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than\Desktop\Github Projects\LPF-Coefficient-Optimizer\"/>
    </mc:Choice>
  </mc:AlternateContent>
  <xr:revisionPtr revIDLastSave="0" documentId="13_ncr:1_{03FCA76F-2205-4E00-AC14-9383139C2027}" xr6:coauthVersionLast="47" xr6:coauthVersionMax="47" xr10:uidLastSave="{00000000-0000-0000-0000-000000000000}"/>
  <bookViews>
    <workbookView xWindow="-80" yWindow="-80" windowWidth="19360" windowHeight="10360" tabRatio="500" xr2:uid="{00000000-000D-0000-FFFF-FFFF00000000}"/>
  </bookViews>
  <sheets>
    <sheet name="VA offset sine response" sheetId="1" r:id="rId1"/>
  </sheets>
  <definedNames>
    <definedName name="__xlchart.v1.0" hidden="1">'VA offset sine response'!$A$3:$A$10003</definedName>
    <definedName name="__xlchart.v1.1" hidden="1">'VA offset sine response'!#REF!</definedName>
    <definedName name="__xlchart.v1.2" hidden="1">'VA offset sine response'!$C$1</definedName>
    <definedName name="__xlchart.v1.3" hidden="1">'VA offset sine response'!$C$5:$C$8868</definedName>
    <definedName name="__xlchart.v1.4" hidden="1">'VA offset sine response'!#REF!</definedName>
    <definedName name="__xlchart.v1.5" hidden="1">'VA offset sine response'!#REF!</definedName>
    <definedName name="__xlchart.v1.6" hidden="1">'VA offset sine response'!#REF!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922" i="1" l="1"/>
  <c r="H3" i="1"/>
  <c r="E2" i="1"/>
  <c r="D3" i="1" s="1"/>
  <c r="A5" i="1"/>
  <c r="G3" i="1"/>
  <c r="L2" i="1"/>
  <c r="J2" i="1"/>
  <c r="O2" i="1"/>
  <c r="M4" i="1"/>
  <c r="K2" i="1"/>
  <c r="R2" i="1"/>
  <c r="P4" i="1"/>
  <c r="V2" i="1"/>
  <c r="U2" i="1"/>
  <c r="AB2" i="1"/>
  <c r="Z4" i="1"/>
  <c r="T2" i="1"/>
  <c r="Y2" i="1"/>
  <c r="W4" i="1"/>
  <c r="D2922" i="1" l="1"/>
  <c r="F2922" i="1" s="1"/>
  <c r="N4" i="1"/>
  <c r="Q4" i="1"/>
  <c r="X4" i="1"/>
  <c r="AA4" i="1"/>
  <c r="D4" i="1"/>
  <c r="F4" i="1" s="1"/>
  <c r="F1" i="1"/>
  <c r="H4" i="1"/>
  <c r="A6" i="1"/>
  <c r="D5" i="1" s="1"/>
  <c r="F5" i="1" s="1"/>
  <c r="L2922" i="1" l="1"/>
  <c r="J2922" i="1"/>
  <c r="K2922" i="1"/>
  <c r="L5" i="1"/>
  <c r="K5" i="1"/>
  <c r="J5" i="1"/>
  <c r="L4" i="1"/>
  <c r="S4" i="1" s="1"/>
  <c r="U4" i="1" s="1"/>
  <c r="Z5" i="1" s="1"/>
  <c r="AA5" i="1" s="1"/>
  <c r="K4" i="1"/>
  <c r="P5" i="1" s="1"/>
  <c r="Q5" i="1" s="1"/>
  <c r="J4" i="1"/>
  <c r="M5" i="1" s="1"/>
  <c r="N5" i="1" s="1"/>
  <c r="A7" i="1"/>
  <c r="D6" i="1" s="1"/>
  <c r="F6" i="1" s="1"/>
  <c r="H5" i="1"/>
  <c r="P6" i="1" l="1"/>
  <c r="Q6" i="1" s="1"/>
  <c r="T4" i="1"/>
  <c r="W5" i="1" s="1"/>
  <c r="X5" i="1" s="1"/>
  <c r="S5" i="1"/>
  <c r="V5" i="1" s="1"/>
  <c r="L6" i="1"/>
  <c r="K6" i="1"/>
  <c r="J6" i="1"/>
  <c r="V4" i="1"/>
  <c r="AC4" i="1" s="1"/>
  <c r="AS4" i="1" s="1"/>
  <c r="M6" i="1"/>
  <c r="N6" i="1" s="1"/>
  <c r="H6" i="1"/>
  <c r="A8" i="1"/>
  <c r="D7" i="1" s="1"/>
  <c r="F7" i="1" s="1"/>
  <c r="M7" i="1" l="1"/>
  <c r="N7" i="1" s="1"/>
  <c r="P7" i="1"/>
  <c r="Q7" i="1" s="1"/>
  <c r="T5" i="1"/>
  <c r="W6" i="1" s="1"/>
  <c r="X6" i="1" s="1"/>
  <c r="AC5" i="1"/>
  <c r="AS5" i="1" s="1"/>
  <c r="U5" i="1"/>
  <c r="Z6" i="1" s="1"/>
  <c r="AA6" i="1" s="1"/>
  <c r="K7" i="1"/>
  <c r="J7" i="1"/>
  <c r="L7" i="1"/>
  <c r="S6" i="1"/>
  <c r="V6" i="1" s="1"/>
  <c r="H7" i="1"/>
  <c r="A9" i="1"/>
  <c r="D8" i="1" s="1"/>
  <c r="F8" i="1" s="1"/>
  <c r="AC6" i="1" l="1"/>
  <c r="AS6" i="1" s="1"/>
  <c r="S7" i="1"/>
  <c r="U7" i="1" s="1"/>
  <c r="P8" i="1"/>
  <c r="Q8" i="1" s="1"/>
  <c r="M8" i="1"/>
  <c r="N8" i="1" s="1"/>
  <c r="L8" i="1"/>
  <c r="J8" i="1"/>
  <c r="K8" i="1"/>
  <c r="T6" i="1"/>
  <c r="W7" i="1" s="1"/>
  <c r="X7" i="1" s="1"/>
  <c r="U6" i="1"/>
  <c r="Z7" i="1" s="1"/>
  <c r="AA7" i="1" s="1"/>
  <c r="H8" i="1"/>
  <c r="A10" i="1"/>
  <c r="D9" i="1" s="1"/>
  <c r="F9" i="1" s="1"/>
  <c r="P9" i="1" l="1"/>
  <c r="Q9" i="1" s="1"/>
  <c r="T7" i="1"/>
  <c r="W8" i="1" s="1"/>
  <c r="X8" i="1" s="1"/>
  <c r="S8" i="1"/>
  <c r="V8" i="1" s="1"/>
  <c r="V7" i="1"/>
  <c r="AC7" i="1" s="1"/>
  <c r="AS7" i="1" s="1"/>
  <c r="M9" i="1"/>
  <c r="N9" i="1" s="1"/>
  <c r="Z8" i="1"/>
  <c r="AA8" i="1" s="1"/>
  <c r="L9" i="1"/>
  <c r="K9" i="1"/>
  <c r="J9" i="1"/>
  <c r="H9" i="1"/>
  <c r="A11" i="1"/>
  <c r="D10" i="1" s="1"/>
  <c r="F10" i="1" s="1"/>
  <c r="P10" i="1" l="1"/>
  <c r="Q10" i="1" s="1"/>
  <c r="T8" i="1"/>
  <c r="W9" i="1" s="1"/>
  <c r="X9" i="1" s="1"/>
  <c r="U8" i="1"/>
  <c r="Z9" i="1" s="1"/>
  <c r="AA9" i="1" s="1"/>
  <c r="S9" i="1"/>
  <c r="L10" i="1"/>
  <c r="K10" i="1"/>
  <c r="J10" i="1"/>
  <c r="AC8" i="1"/>
  <c r="AS8" i="1" s="1"/>
  <c r="M10" i="1"/>
  <c r="H10" i="1"/>
  <c r="A12" i="1"/>
  <c r="D11" i="1" s="1"/>
  <c r="F11" i="1" s="1"/>
  <c r="V9" i="1"/>
  <c r="U9" i="1"/>
  <c r="T9" i="1"/>
  <c r="P11" i="1" l="1"/>
  <c r="Q11" i="1" s="1"/>
  <c r="S10" i="1"/>
  <c r="V10" i="1" s="1"/>
  <c r="N10" i="1"/>
  <c r="M11" i="1" s="1"/>
  <c r="N11" i="1" s="1"/>
  <c r="L11" i="1"/>
  <c r="K11" i="1"/>
  <c r="J11" i="1"/>
  <c r="AC9" i="1"/>
  <c r="AS9" i="1" s="1"/>
  <c r="Z10" i="1"/>
  <c r="AA10" i="1" s="1"/>
  <c r="W10" i="1"/>
  <c r="X10" i="1" s="1"/>
  <c r="H11" i="1"/>
  <c r="A13" i="1"/>
  <c r="D12" i="1" s="1"/>
  <c r="F12" i="1" s="1"/>
  <c r="P12" i="1" l="1"/>
  <c r="Q12" i="1" s="1"/>
  <c r="T10" i="1"/>
  <c r="W11" i="1" s="1"/>
  <c r="X11" i="1" s="1"/>
  <c r="U10" i="1"/>
  <c r="Z11" i="1" s="1"/>
  <c r="AA11" i="1" s="1"/>
  <c r="S11" i="1"/>
  <c r="V11" i="1" s="1"/>
  <c r="M12" i="1"/>
  <c r="N12" i="1" s="1"/>
  <c r="L12" i="1"/>
  <c r="K12" i="1"/>
  <c r="J12" i="1"/>
  <c r="AC10" i="1"/>
  <c r="AS10" i="1" s="1"/>
  <c r="H12" i="1"/>
  <c r="A14" i="1"/>
  <c r="D13" i="1" s="1"/>
  <c r="F13" i="1" s="1"/>
  <c r="P13" i="1" l="1"/>
  <c r="Q13" i="1" s="1"/>
  <c r="U11" i="1"/>
  <c r="Z12" i="1" s="1"/>
  <c r="AA12" i="1" s="1"/>
  <c r="AC11" i="1"/>
  <c r="AS11" i="1" s="1"/>
  <c r="T11" i="1"/>
  <c r="W12" i="1" s="1"/>
  <c r="X12" i="1" s="1"/>
  <c r="S12" i="1"/>
  <c r="U12" i="1" s="1"/>
  <c r="L13" i="1"/>
  <c r="J13" i="1"/>
  <c r="K13" i="1"/>
  <c r="P14" i="1" s="1"/>
  <c r="Q14" i="1" s="1"/>
  <c r="M13" i="1"/>
  <c r="N13" i="1" s="1"/>
  <c r="H13" i="1"/>
  <c r="A15" i="1"/>
  <c r="D14" i="1" s="1"/>
  <c r="F14" i="1" s="1"/>
  <c r="Z13" i="1" l="1"/>
  <c r="AA13" i="1" s="1"/>
  <c r="M14" i="1"/>
  <c r="S13" i="1"/>
  <c r="T13" i="1" s="1"/>
  <c r="T12" i="1"/>
  <c r="W13" i="1" s="1"/>
  <c r="X13" i="1" s="1"/>
  <c r="V12" i="1"/>
  <c r="AC12" i="1" s="1"/>
  <c r="AS12" i="1" s="1"/>
  <c r="K14" i="1"/>
  <c r="P15" i="1" s="1"/>
  <c r="Q15" i="1" s="1"/>
  <c r="J14" i="1"/>
  <c r="L14" i="1"/>
  <c r="H14" i="1"/>
  <c r="A16" i="1"/>
  <c r="D15" i="1" s="1"/>
  <c r="F15" i="1" s="1"/>
  <c r="N14" i="1"/>
  <c r="S14" i="1" l="1"/>
  <c r="V14" i="1" s="1"/>
  <c r="V13" i="1"/>
  <c r="AC13" i="1" s="1"/>
  <c r="AS13" i="1" s="1"/>
  <c r="U13" i="1"/>
  <c r="Z14" i="1" s="1"/>
  <c r="AA14" i="1" s="1"/>
  <c r="W14" i="1"/>
  <c r="X14" i="1" s="1"/>
  <c r="M15" i="1"/>
  <c r="N15" i="1" s="1"/>
  <c r="L15" i="1"/>
  <c r="K15" i="1"/>
  <c r="P16" i="1" s="1"/>
  <c r="Q16" i="1" s="1"/>
  <c r="J15" i="1"/>
  <c r="H15" i="1"/>
  <c r="A17" i="1"/>
  <c r="D16" i="1" s="1"/>
  <c r="F16" i="1" s="1"/>
  <c r="U14" i="1" l="1"/>
  <c r="Z15" i="1" s="1"/>
  <c r="AA15" i="1" s="1"/>
  <c r="T14" i="1"/>
  <c r="W15" i="1" s="1"/>
  <c r="X15" i="1" s="1"/>
  <c r="S15" i="1"/>
  <c r="V15" i="1" s="1"/>
  <c r="AC14" i="1"/>
  <c r="AS14" i="1" s="1"/>
  <c r="L16" i="1"/>
  <c r="K16" i="1"/>
  <c r="P17" i="1" s="1"/>
  <c r="Q17" i="1" s="1"/>
  <c r="J16" i="1"/>
  <c r="M16" i="1"/>
  <c r="H16" i="1"/>
  <c r="A18" i="1"/>
  <c r="D17" i="1" s="1"/>
  <c r="F17" i="1" s="1"/>
  <c r="U15" i="1" l="1"/>
  <c r="Z16" i="1" s="1"/>
  <c r="AA16" i="1" s="1"/>
  <c r="S16" i="1"/>
  <c r="T15" i="1"/>
  <c r="W16" i="1" s="1"/>
  <c r="X16" i="1" s="1"/>
  <c r="AC15" i="1"/>
  <c r="AS15" i="1" s="1"/>
  <c r="L17" i="1"/>
  <c r="K17" i="1"/>
  <c r="P18" i="1" s="1"/>
  <c r="Q18" i="1" s="1"/>
  <c r="J17" i="1"/>
  <c r="N16" i="1"/>
  <c r="M17" i="1" s="1"/>
  <c r="S17" i="1" s="1"/>
  <c r="H17" i="1"/>
  <c r="A19" i="1"/>
  <c r="D18" i="1" s="1"/>
  <c r="F18" i="1" s="1"/>
  <c r="T16" i="1"/>
  <c r="V16" i="1"/>
  <c r="U16" i="1"/>
  <c r="Z17" i="1" l="1"/>
  <c r="AA17" i="1" s="1"/>
  <c r="AC16" i="1"/>
  <c r="AS16" i="1" s="1"/>
  <c r="W17" i="1"/>
  <c r="X17" i="1" s="1"/>
  <c r="K18" i="1"/>
  <c r="J18" i="1"/>
  <c r="L18" i="1"/>
  <c r="N17" i="1"/>
  <c r="M18" i="1" s="1"/>
  <c r="P19" i="1"/>
  <c r="Q19" i="1" s="1"/>
  <c r="H18" i="1"/>
  <c r="A20" i="1"/>
  <c r="D19" i="1" s="1"/>
  <c r="F19" i="1" s="1"/>
  <c r="V17" i="1"/>
  <c r="U17" i="1"/>
  <c r="T17" i="1"/>
  <c r="Z18" i="1" l="1"/>
  <c r="AA18" i="1" s="1"/>
  <c r="W18" i="1"/>
  <c r="X18" i="1" s="1"/>
  <c r="AC17" i="1"/>
  <c r="AS17" i="1" s="1"/>
  <c r="S18" i="1"/>
  <c r="U18" i="1" s="1"/>
  <c r="N18" i="1"/>
  <c r="M19" i="1" s="1"/>
  <c r="K19" i="1"/>
  <c r="P20" i="1" s="1"/>
  <c r="Q20" i="1" s="1"/>
  <c r="J19" i="1"/>
  <c r="L19" i="1"/>
  <c r="H19" i="1"/>
  <c r="A21" i="1"/>
  <c r="D20" i="1" s="1"/>
  <c r="F20" i="1" s="1"/>
  <c r="Z19" i="1" l="1"/>
  <c r="AA19" i="1" s="1"/>
  <c r="V18" i="1"/>
  <c r="AC18" i="1" s="1"/>
  <c r="AS18" i="1" s="1"/>
  <c r="T18" i="1"/>
  <c r="W19" i="1" s="1"/>
  <c r="X19" i="1" s="1"/>
  <c r="S19" i="1"/>
  <c r="V19" i="1" s="1"/>
  <c r="N19" i="1"/>
  <c r="M20" i="1" s="1"/>
  <c r="N20" i="1" s="1"/>
  <c r="L20" i="1"/>
  <c r="K20" i="1"/>
  <c r="P21" i="1" s="1"/>
  <c r="Q21" i="1" s="1"/>
  <c r="J20" i="1"/>
  <c r="H20" i="1"/>
  <c r="A22" i="1"/>
  <c r="D21" i="1" s="1"/>
  <c r="F21" i="1" s="1"/>
  <c r="S20" i="1" l="1"/>
  <c r="U20" i="1" s="1"/>
  <c r="AC19" i="1"/>
  <c r="AS19" i="1" s="1"/>
  <c r="T19" i="1"/>
  <c r="W20" i="1" s="1"/>
  <c r="X20" i="1" s="1"/>
  <c r="U19" i="1"/>
  <c r="Z20" i="1" s="1"/>
  <c r="AA20" i="1" s="1"/>
  <c r="M21" i="1"/>
  <c r="N21" i="1" s="1"/>
  <c r="L21" i="1"/>
  <c r="K21" i="1"/>
  <c r="P22" i="1" s="1"/>
  <c r="Q22" i="1" s="1"/>
  <c r="J21" i="1"/>
  <c r="H21" i="1"/>
  <c r="A23" i="1"/>
  <c r="D22" i="1" s="1"/>
  <c r="F22" i="1" s="1"/>
  <c r="T20" i="1" l="1"/>
  <c r="W21" i="1" s="1"/>
  <c r="X21" i="1" s="1"/>
  <c r="V20" i="1"/>
  <c r="AC20" i="1" s="1"/>
  <c r="AS20" i="1" s="1"/>
  <c r="Z21" i="1"/>
  <c r="AA21" i="1" s="1"/>
  <c r="S21" i="1"/>
  <c r="T21" i="1" s="1"/>
  <c r="M22" i="1"/>
  <c r="N22" i="1" s="1"/>
  <c r="L22" i="1"/>
  <c r="J22" i="1"/>
  <c r="K22" i="1"/>
  <c r="P23" i="1" s="1"/>
  <c r="Q23" i="1" s="1"/>
  <c r="H22" i="1"/>
  <c r="A24" i="1"/>
  <c r="D23" i="1" s="1"/>
  <c r="F23" i="1" s="1"/>
  <c r="V21" i="1" l="1"/>
  <c r="AC21" i="1" s="1"/>
  <c r="AS21" i="1" s="1"/>
  <c r="S22" i="1"/>
  <c r="U22" i="1" s="1"/>
  <c r="W22" i="1"/>
  <c r="X22" i="1" s="1"/>
  <c r="U21" i="1"/>
  <c r="Z22" i="1" s="1"/>
  <c r="AA22" i="1" s="1"/>
  <c r="M23" i="1"/>
  <c r="N23" i="1" s="1"/>
  <c r="L23" i="1"/>
  <c r="K23" i="1"/>
  <c r="P24" i="1" s="1"/>
  <c r="Q24" i="1" s="1"/>
  <c r="J23" i="1"/>
  <c r="H23" i="1"/>
  <c r="A25" i="1"/>
  <c r="D24" i="1" s="1"/>
  <c r="F24" i="1" s="1"/>
  <c r="T22" i="1" l="1"/>
  <c r="W23" i="1" s="1"/>
  <c r="X23" i="1" s="1"/>
  <c r="V22" i="1"/>
  <c r="AC22" i="1" s="1"/>
  <c r="AS22" i="1" s="1"/>
  <c r="Z23" i="1"/>
  <c r="AA23" i="1" s="1"/>
  <c r="S23" i="1"/>
  <c r="U23" i="1" s="1"/>
  <c r="L24" i="1"/>
  <c r="J24" i="1"/>
  <c r="K24" i="1"/>
  <c r="P25" i="1" s="1"/>
  <c r="Q25" i="1" s="1"/>
  <c r="M24" i="1"/>
  <c r="N24" i="1" s="1"/>
  <c r="H24" i="1"/>
  <c r="A26" i="1"/>
  <c r="D25" i="1" s="1"/>
  <c r="F25" i="1" s="1"/>
  <c r="V23" i="1" l="1"/>
  <c r="AC23" i="1" s="1"/>
  <c r="AS23" i="1" s="1"/>
  <c r="Z24" i="1"/>
  <c r="AA24" i="1" s="1"/>
  <c r="M25" i="1"/>
  <c r="N25" i="1" s="1"/>
  <c r="T23" i="1"/>
  <c r="W24" i="1" s="1"/>
  <c r="X24" i="1" s="1"/>
  <c r="S24" i="1"/>
  <c r="V24" i="1" s="1"/>
  <c r="L25" i="1"/>
  <c r="S25" i="1" s="1"/>
  <c r="K25" i="1"/>
  <c r="P26" i="1" s="1"/>
  <c r="Q26" i="1" s="1"/>
  <c r="J25" i="1"/>
  <c r="H25" i="1"/>
  <c r="A27" i="1"/>
  <c r="D26" i="1" s="1"/>
  <c r="F26" i="1" s="1"/>
  <c r="T24" i="1" l="1"/>
  <c r="W25" i="1" s="1"/>
  <c r="X25" i="1" s="1"/>
  <c r="U24" i="1"/>
  <c r="Z25" i="1" s="1"/>
  <c r="AA25" i="1" s="1"/>
  <c r="AC24" i="1"/>
  <c r="AS24" i="1" s="1"/>
  <c r="J26" i="1"/>
  <c r="L26" i="1"/>
  <c r="K26" i="1"/>
  <c r="P27" i="1" s="1"/>
  <c r="Q27" i="1" s="1"/>
  <c r="M26" i="1"/>
  <c r="N26" i="1" s="1"/>
  <c r="H26" i="1"/>
  <c r="A28" i="1"/>
  <c r="D27" i="1" s="1"/>
  <c r="F27" i="1" s="1"/>
  <c r="V25" i="1"/>
  <c r="U25" i="1"/>
  <c r="T25" i="1"/>
  <c r="Z26" i="1" l="1"/>
  <c r="AA26" i="1" s="1"/>
  <c r="AC25" i="1"/>
  <c r="AS25" i="1" s="1"/>
  <c r="W26" i="1"/>
  <c r="X26" i="1" s="1"/>
  <c r="M27" i="1"/>
  <c r="N27" i="1" s="1"/>
  <c r="K27" i="1"/>
  <c r="P28" i="1" s="1"/>
  <c r="Q28" i="1" s="1"/>
  <c r="J27" i="1"/>
  <c r="L27" i="1"/>
  <c r="S26" i="1"/>
  <c r="U26" i="1" s="1"/>
  <c r="H27" i="1"/>
  <c r="A29" i="1"/>
  <c r="D28" i="1" s="1"/>
  <c r="F28" i="1" s="1"/>
  <c r="Z27" i="1" l="1"/>
  <c r="AA27" i="1" s="1"/>
  <c r="M28" i="1"/>
  <c r="N28" i="1" s="1"/>
  <c r="S27" i="1"/>
  <c r="T27" i="1" s="1"/>
  <c r="L28" i="1"/>
  <c r="K28" i="1"/>
  <c r="P29" i="1" s="1"/>
  <c r="Q29" i="1" s="1"/>
  <c r="J28" i="1"/>
  <c r="T26" i="1"/>
  <c r="W27" i="1" s="1"/>
  <c r="X27" i="1" s="1"/>
  <c r="V26" i="1"/>
  <c r="AC26" i="1" s="1"/>
  <c r="AS26" i="1" s="1"/>
  <c r="H28" i="1"/>
  <c r="A30" i="1"/>
  <c r="D29" i="1" s="1"/>
  <c r="F29" i="1" s="1"/>
  <c r="S28" i="1" l="1"/>
  <c r="T28" i="1" s="1"/>
  <c r="U27" i="1"/>
  <c r="Z28" i="1" s="1"/>
  <c r="AA28" i="1" s="1"/>
  <c r="V27" i="1"/>
  <c r="AC27" i="1" s="1"/>
  <c r="AS27" i="1" s="1"/>
  <c r="J29" i="1"/>
  <c r="K29" i="1"/>
  <c r="P30" i="1" s="1"/>
  <c r="Q30" i="1" s="1"/>
  <c r="L29" i="1"/>
  <c r="M29" i="1"/>
  <c r="N29" i="1" s="1"/>
  <c r="W28" i="1"/>
  <c r="X28" i="1" s="1"/>
  <c r="H29" i="1"/>
  <c r="A31" i="1"/>
  <c r="D30" i="1" s="1"/>
  <c r="F30" i="1" s="1"/>
  <c r="M30" i="1" l="1"/>
  <c r="N30" i="1" s="1"/>
  <c r="U28" i="1"/>
  <c r="Z29" i="1" s="1"/>
  <c r="AA29" i="1" s="1"/>
  <c r="V28" i="1"/>
  <c r="K30" i="1"/>
  <c r="P31" i="1" s="1"/>
  <c r="Q31" i="1" s="1"/>
  <c r="J30" i="1"/>
  <c r="L30" i="1"/>
  <c r="S29" i="1"/>
  <c r="T29" i="1" s="1"/>
  <c r="AC28" i="1"/>
  <c r="AS28" i="1" s="1"/>
  <c r="W29" i="1"/>
  <c r="X29" i="1" s="1"/>
  <c r="H30" i="1"/>
  <c r="A32" i="1"/>
  <c r="D31" i="1" s="1"/>
  <c r="F31" i="1" s="1"/>
  <c r="S30" i="1" l="1"/>
  <c r="V30" i="1" s="1"/>
  <c r="M31" i="1"/>
  <c r="V29" i="1"/>
  <c r="AC29" i="1" s="1"/>
  <c r="AS29" i="1" s="1"/>
  <c r="U29" i="1"/>
  <c r="Z30" i="1" s="1"/>
  <c r="AA30" i="1" s="1"/>
  <c r="L31" i="1"/>
  <c r="K31" i="1"/>
  <c r="P32" i="1" s="1"/>
  <c r="Q32" i="1" s="1"/>
  <c r="J31" i="1"/>
  <c r="W30" i="1"/>
  <c r="X30" i="1" s="1"/>
  <c r="H31" i="1"/>
  <c r="A33" i="1"/>
  <c r="D32" i="1" s="1"/>
  <c r="F32" i="1" s="1"/>
  <c r="U30" i="1" l="1"/>
  <c r="Z31" i="1" s="1"/>
  <c r="AA31" i="1" s="1"/>
  <c r="T30" i="1"/>
  <c r="W31" i="1" s="1"/>
  <c r="X31" i="1" s="1"/>
  <c r="S31" i="1"/>
  <c r="V31" i="1" s="1"/>
  <c r="N31" i="1"/>
  <c r="M32" i="1" s="1"/>
  <c r="N32" i="1" s="1"/>
  <c r="AC30" i="1"/>
  <c r="AS30" i="1" s="1"/>
  <c r="K32" i="1"/>
  <c r="P33" i="1" s="1"/>
  <c r="Q33" i="1" s="1"/>
  <c r="J32" i="1"/>
  <c r="L32" i="1"/>
  <c r="H32" i="1"/>
  <c r="A34" i="1"/>
  <c r="D33" i="1" s="1"/>
  <c r="F33" i="1" s="1"/>
  <c r="U31" i="1" l="1"/>
  <c r="Z32" i="1" s="1"/>
  <c r="AA32" i="1" s="1"/>
  <c r="T31" i="1"/>
  <c r="W32" i="1" s="1"/>
  <c r="X32" i="1" s="1"/>
  <c r="S32" i="1"/>
  <c r="U32" i="1" s="1"/>
  <c r="AC31" i="1"/>
  <c r="AS31" i="1" s="1"/>
  <c r="L33" i="1"/>
  <c r="K33" i="1"/>
  <c r="P34" i="1" s="1"/>
  <c r="Q34" i="1" s="1"/>
  <c r="J33" i="1"/>
  <c r="M33" i="1"/>
  <c r="N33" i="1" s="1"/>
  <c r="H33" i="1"/>
  <c r="A35" i="1"/>
  <c r="D34" i="1" s="1"/>
  <c r="F34" i="1" s="1"/>
  <c r="V32" i="1" l="1"/>
  <c r="AC32" i="1" s="1"/>
  <c r="AS32" i="1" s="1"/>
  <c r="T32" i="1"/>
  <c r="W33" i="1" s="1"/>
  <c r="X33" i="1" s="1"/>
  <c r="Z33" i="1"/>
  <c r="AA33" i="1" s="1"/>
  <c r="M34" i="1"/>
  <c r="N34" i="1" s="1"/>
  <c r="S33" i="1"/>
  <c r="V33" i="1" s="1"/>
  <c r="L34" i="1"/>
  <c r="K34" i="1"/>
  <c r="P35" i="1" s="1"/>
  <c r="Q35" i="1" s="1"/>
  <c r="J34" i="1"/>
  <c r="H34" i="1"/>
  <c r="A36" i="1"/>
  <c r="D35" i="1" s="1"/>
  <c r="F35" i="1" s="1"/>
  <c r="S34" i="1" l="1"/>
  <c r="V34" i="1" s="1"/>
  <c r="T33" i="1"/>
  <c r="W34" i="1" s="1"/>
  <c r="X34" i="1" s="1"/>
  <c r="U33" i="1"/>
  <c r="Z34" i="1" s="1"/>
  <c r="AA34" i="1" s="1"/>
  <c r="AC33" i="1"/>
  <c r="AS33" i="1" s="1"/>
  <c r="M35" i="1"/>
  <c r="N35" i="1" s="1"/>
  <c r="J35" i="1"/>
  <c r="L35" i="1"/>
  <c r="K35" i="1"/>
  <c r="P36" i="1" s="1"/>
  <c r="Q36" i="1" s="1"/>
  <c r="H35" i="1"/>
  <c r="A37" i="1"/>
  <c r="D36" i="1" s="1"/>
  <c r="F36" i="1" s="1"/>
  <c r="T34" i="1" l="1"/>
  <c r="W35" i="1" s="1"/>
  <c r="X35" i="1" s="1"/>
  <c r="U34" i="1"/>
  <c r="Z35" i="1" s="1"/>
  <c r="AA35" i="1" s="1"/>
  <c r="M36" i="1"/>
  <c r="N36" i="1" s="1"/>
  <c r="S35" i="1"/>
  <c r="U35" i="1" s="1"/>
  <c r="AC34" i="1"/>
  <c r="AS34" i="1" s="1"/>
  <c r="L36" i="1"/>
  <c r="K36" i="1"/>
  <c r="P37" i="1" s="1"/>
  <c r="Q37" i="1" s="1"/>
  <c r="J36" i="1"/>
  <c r="H36" i="1"/>
  <c r="A38" i="1"/>
  <c r="D37" i="1" s="1"/>
  <c r="F37" i="1" s="1"/>
  <c r="T35" i="1" l="1"/>
  <c r="W36" i="1" s="1"/>
  <c r="X36" i="1" s="1"/>
  <c r="V35" i="1"/>
  <c r="AC35" i="1" s="1"/>
  <c r="AS35" i="1" s="1"/>
  <c r="Z36" i="1"/>
  <c r="AA36" i="1" s="1"/>
  <c r="S36" i="1"/>
  <c r="T36" i="1" s="1"/>
  <c r="L37" i="1"/>
  <c r="J37" i="1"/>
  <c r="K37" i="1"/>
  <c r="P38" i="1" s="1"/>
  <c r="Q38" i="1" s="1"/>
  <c r="M37" i="1"/>
  <c r="N37" i="1" s="1"/>
  <c r="H37" i="1"/>
  <c r="A39" i="1"/>
  <c r="D38" i="1" s="1"/>
  <c r="F38" i="1" s="1"/>
  <c r="M38" i="1" l="1"/>
  <c r="N38" i="1" s="1"/>
  <c r="V36" i="1"/>
  <c r="AC36" i="1" s="1"/>
  <c r="AS36" i="1" s="1"/>
  <c r="U36" i="1"/>
  <c r="Z37" i="1" s="1"/>
  <c r="AA37" i="1" s="1"/>
  <c r="W37" i="1"/>
  <c r="X37" i="1" s="1"/>
  <c r="K38" i="1"/>
  <c r="P39" i="1" s="1"/>
  <c r="Q39" i="1" s="1"/>
  <c r="J38" i="1"/>
  <c r="L38" i="1"/>
  <c r="S37" i="1"/>
  <c r="T37" i="1" s="1"/>
  <c r="H38" i="1"/>
  <c r="A40" i="1"/>
  <c r="D39" i="1" s="1"/>
  <c r="F39" i="1" s="1"/>
  <c r="S38" i="1" l="1"/>
  <c r="U38" i="1" s="1"/>
  <c r="W38" i="1"/>
  <c r="X38" i="1" s="1"/>
  <c r="M39" i="1"/>
  <c r="N39" i="1" s="1"/>
  <c r="L39" i="1"/>
  <c r="J39" i="1"/>
  <c r="K39" i="1"/>
  <c r="P40" i="1" s="1"/>
  <c r="Q40" i="1" s="1"/>
  <c r="V37" i="1"/>
  <c r="AC37" i="1" s="1"/>
  <c r="AS37" i="1" s="1"/>
  <c r="U37" i="1"/>
  <c r="Z38" i="1" s="1"/>
  <c r="AA38" i="1" s="1"/>
  <c r="H39" i="1"/>
  <c r="A41" i="1"/>
  <c r="D40" i="1" s="1"/>
  <c r="F40" i="1" s="1"/>
  <c r="V38" i="1" l="1"/>
  <c r="AC38" i="1" s="1"/>
  <c r="AS38" i="1" s="1"/>
  <c r="T38" i="1"/>
  <c r="W39" i="1" s="1"/>
  <c r="X39" i="1" s="1"/>
  <c r="M40" i="1"/>
  <c r="N40" i="1" s="1"/>
  <c r="S39" i="1"/>
  <c r="V39" i="1" s="1"/>
  <c r="Z39" i="1"/>
  <c r="AA39" i="1" s="1"/>
  <c r="K40" i="1"/>
  <c r="P41" i="1" s="1"/>
  <c r="Q41" i="1" s="1"/>
  <c r="J40" i="1"/>
  <c r="L40" i="1"/>
  <c r="H40" i="1"/>
  <c r="A42" i="1"/>
  <c r="D41" i="1" s="1"/>
  <c r="F41" i="1" s="1"/>
  <c r="S40" i="1" l="1"/>
  <c r="T40" i="1" s="1"/>
  <c r="AC39" i="1"/>
  <c r="AS39" i="1" s="1"/>
  <c r="T39" i="1"/>
  <c r="W40" i="1" s="1"/>
  <c r="X40" i="1" s="1"/>
  <c r="U39" i="1"/>
  <c r="Z40" i="1" s="1"/>
  <c r="AA40" i="1" s="1"/>
  <c r="J41" i="1"/>
  <c r="K41" i="1"/>
  <c r="P42" i="1" s="1"/>
  <c r="Q42" i="1" s="1"/>
  <c r="L41" i="1"/>
  <c r="M41" i="1"/>
  <c r="S41" i="1" s="1"/>
  <c r="H41" i="1"/>
  <c r="A43" i="1"/>
  <c r="D42" i="1" s="1"/>
  <c r="F42" i="1" s="1"/>
  <c r="U40" i="1" l="1"/>
  <c r="Z41" i="1" s="1"/>
  <c r="AA41" i="1" s="1"/>
  <c r="V40" i="1"/>
  <c r="AC40" i="1" s="1"/>
  <c r="AS40" i="1" s="1"/>
  <c r="W41" i="1"/>
  <c r="X41" i="1" s="1"/>
  <c r="N41" i="1"/>
  <c r="M42" i="1" s="1"/>
  <c r="N42" i="1" s="1"/>
  <c r="K42" i="1"/>
  <c r="P43" i="1" s="1"/>
  <c r="Q43" i="1" s="1"/>
  <c r="J42" i="1"/>
  <c r="L42" i="1"/>
  <c r="H42" i="1"/>
  <c r="A44" i="1"/>
  <c r="D43" i="1" s="1"/>
  <c r="F43" i="1" s="1"/>
  <c r="V41" i="1"/>
  <c r="U41" i="1"/>
  <c r="T41" i="1"/>
  <c r="W42" i="1" l="1"/>
  <c r="X42" i="1" s="1"/>
  <c r="Z42" i="1"/>
  <c r="AA42" i="1" s="1"/>
  <c r="AC41" i="1"/>
  <c r="AS41" i="1" s="1"/>
  <c r="M43" i="1"/>
  <c r="N43" i="1" s="1"/>
  <c r="S42" i="1"/>
  <c r="V42" i="1" s="1"/>
  <c r="L43" i="1"/>
  <c r="J43" i="1"/>
  <c r="K43" i="1"/>
  <c r="P44" i="1" s="1"/>
  <c r="Q44" i="1" s="1"/>
  <c r="H43" i="1"/>
  <c r="A45" i="1"/>
  <c r="D44" i="1" s="1"/>
  <c r="F44" i="1" s="1"/>
  <c r="AC42" i="1" l="1"/>
  <c r="AS42" i="1" s="1"/>
  <c r="T42" i="1"/>
  <c r="W43" i="1" s="1"/>
  <c r="X43" i="1" s="1"/>
  <c r="S43" i="1"/>
  <c r="V43" i="1" s="1"/>
  <c r="U42" i="1"/>
  <c r="Z43" i="1" s="1"/>
  <c r="AA43" i="1" s="1"/>
  <c r="M44" i="1"/>
  <c r="N44" i="1" s="1"/>
  <c r="L44" i="1"/>
  <c r="K44" i="1"/>
  <c r="P45" i="1" s="1"/>
  <c r="Q45" i="1" s="1"/>
  <c r="J44" i="1"/>
  <c r="H44" i="1"/>
  <c r="A46" i="1"/>
  <c r="D45" i="1" s="1"/>
  <c r="F45" i="1" s="1"/>
  <c r="U43" i="1" l="1"/>
  <c r="Z44" i="1"/>
  <c r="AA44" i="1" s="1"/>
  <c r="T43" i="1"/>
  <c r="W44" i="1" s="1"/>
  <c r="X44" i="1" s="1"/>
  <c r="AC43" i="1"/>
  <c r="AS43" i="1" s="1"/>
  <c r="S44" i="1"/>
  <c r="U44" i="1" s="1"/>
  <c r="M45" i="1"/>
  <c r="N45" i="1" s="1"/>
  <c r="L45" i="1"/>
  <c r="K45" i="1"/>
  <c r="P46" i="1" s="1"/>
  <c r="Q46" i="1" s="1"/>
  <c r="J45" i="1"/>
  <c r="H45" i="1"/>
  <c r="A47" i="1"/>
  <c r="D46" i="1" s="1"/>
  <c r="F46" i="1" s="1"/>
  <c r="S45" i="1" l="1"/>
  <c r="T45" i="1" s="1"/>
  <c r="Z45" i="1"/>
  <c r="AA45" i="1" s="1"/>
  <c r="T44" i="1"/>
  <c r="W45" i="1" s="1"/>
  <c r="X45" i="1" s="1"/>
  <c r="V44" i="1"/>
  <c r="AC44" i="1" s="1"/>
  <c r="AS44" i="1" s="1"/>
  <c r="M46" i="1"/>
  <c r="N46" i="1" s="1"/>
  <c r="L46" i="1"/>
  <c r="J46" i="1"/>
  <c r="K46" i="1"/>
  <c r="P47" i="1" s="1"/>
  <c r="Q47" i="1" s="1"/>
  <c r="H46" i="1"/>
  <c r="A48" i="1"/>
  <c r="D47" i="1" s="1"/>
  <c r="F47" i="1" s="1"/>
  <c r="W46" i="1" l="1"/>
  <c r="X46" i="1" s="1"/>
  <c r="U45" i="1"/>
  <c r="Z46" i="1" s="1"/>
  <c r="AA46" i="1" s="1"/>
  <c r="V45" i="1"/>
  <c r="AC45" i="1" s="1"/>
  <c r="AS45" i="1" s="1"/>
  <c r="M47" i="1"/>
  <c r="N47" i="1" s="1"/>
  <c r="S46" i="1"/>
  <c r="V46" i="1" s="1"/>
  <c r="L47" i="1"/>
  <c r="J47" i="1"/>
  <c r="K47" i="1"/>
  <c r="P48" i="1" s="1"/>
  <c r="Q48" i="1" s="1"/>
  <c r="H47" i="1"/>
  <c r="A49" i="1"/>
  <c r="D48" i="1" s="1"/>
  <c r="F48" i="1" s="1"/>
  <c r="AC46" i="1" l="1"/>
  <c r="AS46" i="1" s="1"/>
  <c r="M48" i="1"/>
  <c r="N48" i="1" s="1"/>
  <c r="S47" i="1"/>
  <c r="V47" i="1" s="1"/>
  <c r="U46" i="1"/>
  <c r="Z47" i="1" s="1"/>
  <c r="AA47" i="1" s="1"/>
  <c r="T46" i="1"/>
  <c r="W47" i="1" s="1"/>
  <c r="X47" i="1" s="1"/>
  <c r="L48" i="1"/>
  <c r="K48" i="1"/>
  <c r="P49" i="1" s="1"/>
  <c r="Q49" i="1" s="1"/>
  <c r="J48" i="1"/>
  <c r="H48" i="1"/>
  <c r="A50" i="1"/>
  <c r="D49" i="1" s="1"/>
  <c r="F49" i="1" s="1"/>
  <c r="S48" i="1" l="1"/>
  <c r="V48" i="1" s="1"/>
  <c r="AC47" i="1"/>
  <c r="AS47" i="1" s="1"/>
  <c r="T47" i="1"/>
  <c r="W48" i="1" s="1"/>
  <c r="X48" i="1" s="1"/>
  <c r="U47" i="1"/>
  <c r="Z48" i="1" s="1"/>
  <c r="AA48" i="1" s="1"/>
  <c r="L49" i="1"/>
  <c r="K49" i="1"/>
  <c r="P50" i="1" s="1"/>
  <c r="Q50" i="1" s="1"/>
  <c r="J49" i="1"/>
  <c r="M49" i="1"/>
  <c r="S49" i="1" s="1"/>
  <c r="H49" i="1"/>
  <c r="A51" i="1"/>
  <c r="D50" i="1" s="1"/>
  <c r="F50" i="1" s="1"/>
  <c r="T48" i="1" l="1"/>
  <c r="W49" i="1" s="1"/>
  <c r="X49" i="1" s="1"/>
  <c r="U48" i="1"/>
  <c r="Z49" i="1" s="1"/>
  <c r="AA49" i="1" s="1"/>
  <c r="AC48" i="1"/>
  <c r="AS48" i="1" s="1"/>
  <c r="N49" i="1"/>
  <c r="M50" i="1" s="1"/>
  <c r="N50" i="1" s="1"/>
  <c r="L50" i="1"/>
  <c r="K50" i="1"/>
  <c r="P51" i="1" s="1"/>
  <c r="Q51" i="1" s="1"/>
  <c r="J50" i="1"/>
  <c r="H50" i="1"/>
  <c r="A52" i="1"/>
  <c r="D51" i="1" s="1"/>
  <c r="F51" i="1" s="1"/>
  <c r="V49" i="1"/>
  <c r="U49" i="1"/>
  <c r="T49" i="1"/>
  <c r="Z50" i="1" l="1"/>
  <c r="AA50" i="1" s="1"/>
  <c r="AC49" i="1"/>
  <c r="AS49" i="1" s="1"/>
  <c r="W50" i="1"/>
  <c r="X50" i="1" s="1"/>
  <c r="M51" i="1"/>
  <c r="N51" i="1" s="1"/>
  <c r="S50" i="1"/>
  <c r="T50" i="1" s="1"/>
  <c r="L51" i="1"/>
  <c r="K51" i="1"/>
  <c r="P52" i="1" s="1"/>
  <c r="Q52" i="1" s="1"/>
  <c r="J51" i="1"/>
  <c r="H51" i="1"/>
  <c r="A53" i="1"/>
  <c r="D52" i="1" s="1"/>
  <c r="F52" i="1" s="1"/>
  <c r="W51" i="1" l="1"/>
  <c r="X51" i="1" s="1"/>
  <c r="S51" i="1"/>
  <c r="V51" i="1" s="1"/>
  <c r="M52" i="1"/>
  <c r="V50" i="1"/>
  <c r="AC50" i="1" s="1"/>
  <c r="AS50" i="1" s="1"/>
  <c r="U50" i="1"/>
  <c r="Z51" i="1" s="1"/>
  <c r="AA51" i="1" s="1"/>
  <c r="L52" i="1"/>
  <c r="S52" i="1" s="1"/>
  <c r="K52" i="1"/>
  <c r="P53" i="1" s="1"/>
  <c r="Q53" i="1" s="1"/>
  <c r="J52" i="1"/>
  <c r="H52" i="1"/>
  <c r="A54" i="1"/>
  <c r="D53" i="1" s="1"/>
  <c r="F53" i="1" s="1"/>
  <c r="N52" i="1"/>
  <c r="T51" i="1" l="1"/>
  <c r="W52" i="1" s="1"/>
  <c r="X52" i="1" s="1"/>
  <c r="U51" i="1"/>
  <c r="Z52" i="1" s="1"/>
  <c r="AA52" i="1" s="1"/>
  <c r="AC51" i="1"/>
  <c r="AS51" i="1" s="1"/>
  <c r="M53" i="1"/>
  <c r="N53" i="1" s="1"/>
  <c r="L53" i="1"/>
  <c r="K53" i="1"/>
  <c r="P54" i="1" s="1"/>
  <c r="Q54" i="1" s="1"/>
  <c r="J53" i="1"/>
  <c r="H53" i="1"/>
  <c r="A55" i="1"/>
  <c r="D54" i="1" s="1"/>
  <c r="F54" i="1" s="1"/>
  <c r="T52" i="1"/>
  <c r="U52" i="1"/>
  <c r="V52" i="1"/>
  <c r="Z53" i="1" l="1"/>
  <c r="AA53" i="1" s="1"/>
  <c r="AC52" i="1"/>
  <c r="AS52" i="1" s="1"/>
  <c r="W53" i="1"/>
  <c r="X53" i="1" s="1"/>
  <c r="L54" i="1"/>
  <c r="J54" i="1"/>
  <c r="K54" i="1"/>
  <c r="P55" i="1" s="1"/>
  <c r="Q55" i="1" s="1"/>
  <c r="S53" i="1"/>
  <c r="T53" i="1" s="1"/>
  <c r="W54" i="1" s="1"/>
  <c r="X54" i="1" s="1"/>
  <c r="M54" i="1"/>
  <c r="H54" i="1"/>
  <c r="A56" i="1"/>
  <c r="D55" i="1" s="1"/>
  <c r="F55" i="1" s="1"/>
  <c r="S54" i="1" l="1"/>
  <c r="U54" i="1" s="1"/>
  <c r="J55" i="1"/>
  <c r="K55" i="1"/>
  <c r="P56" i="1" s="1"/>
  <c r="Q56" i="1" s="1"/>
  <c r="L55" i="1"/>
  <c r="V53" i="1"/>
  <c r="AC53" i="1" s="1"/>
  <c r="AS53" i="1" s="1"/>
  <c r="N54" i="1"/>
  <c r="M55" i="1" s="1"/>
  <c r="N55" i="1" s="1"/>
  <c r="U53" i="1"/>
  <c r="Z54" i="1" s="1"/>
  <c r="AA54" i="1" s="1"/>
  <c r="H55" i="1"/>
  <c r="A57" i="1"/>
  <c r="D56" i="1" s="1"/>
  <c r="F56" i="1" s="1"/>
  <c r="M56" i="1" l="1"/>
  <c r="N56" i="1" s="1"/>
  <c r="V54" i="1"/>
  <c r="AC54" i="1" s="1"/>
  <c r="AS54" i="1" s="1"/>
  <c r="T54" i="1"/>
  <c r="W55" i="1" s="1"/>
  <c r="X55" i="1" s="1"/>
  <c r="L56" i="1"/>
  <c r="K56" i="1"/>
  <c r="P57" i="1" s="1"/>
  <c r="Q57" i="1" s="1"/>
  <c r="J56" i="1"/>
  <c r="Z55" i="1"/>
  <c r="AA55" i="1" s="1"/>
  <c r="S55" i="1"/>
  <c r="V55" i="1" s="1"/>
  <c r="H56" i="1"/>
  <c r="A58" i="1"/>
  <c r="D57" i="1" s="1"/>
  <c r="F57" i="1" s="1"/>
  <c r="S56" i="1" l="1"/>
  <c r="V56" i="1" s="1"/>
  <c r="AC55" i="1"/>
  <c r="AS55" i="1" s="1"/>
  <c r="T55" i="1"/>
  <c r="W56" i="1" s="1"/>
  <c r="X56" i="1" s="1"/>
  <c r="L57" i="1"/>
  <c r="K57" i="1"/>
  <c r="P58" i="1" s="1"/>
  <c r="Q58" i="1" s="1"/>
  <c r="J57" i="1"/>
  <c r="U55" i="1"/>
  <c r="Z56" i="1" s="1"/>
  <c r="AA56" i="1" s="1"/>
  <c r="M57" i="1"/>
  <c r="N57" i="1" s="1"/>
  <c r="H57" i="1"/>
  <c r="A59" i="1"/>
  <c r="D58" i="1" s="1"/>
  <c r="F58" i="1" s="1"/>
  <c r="U56" i="1" l="1"/>
  <c r="Z57" i="1" s="1"/>
  <c r="AA57" i="1" s="1"/>
  <c r="T56" i="1"/>
  <c r="W57" i="1" s="1"/>
  <c r="X57" i="1" s="1"/>
  <c r="M58" i="1"/>
  <c r="N58" i="1" s="1"/>
  <c r="S57" i="1"/>
  <c r="V57" i="1" s="1"/>
  <c r="L58" i="1"/>
  <c r="K58" i="1"/>
  <c r="P59" i="1" s="1"/>
  <c r="Q59" i="1" s="1"/>
  <c r="J58" i="1"/>
  <c r="AC56" i="1"/>
  <c r="AS56" i="1" s="1"/>
  <c r="H58" i="1"/>
  <c r="A60" i="1"/>
  <c r="D59" i="1" s="1"/>
  <c r="F59" i="1" s="1"/>
  <c r="U57" i="1" l="1"/>
  <c r="Z58" i="1" s="1"/>
  <c r="AA58" i="1" s="1"/>
  <c r="T57" i="1"/>
  <c r="W58" i="1" s="1"/>
  <c r="X58" i="1" s="1"/>
  <c r="S58" i="1"/>
  <c r="V58" i="1" s="1"/>
  <c r="AC57" i="1"/>
  <c r="AS57" i="1" s="1"/>
  <c r="M59" i="1"/>
  <c r="N59" i="1" s="1"/>
  <c r="J59" i="1"/>
  <c r="K59" i="1"/>
  <c r="P60" i="1" s="1"/>
  <c r="Q60" i="1" s="1"/>
  <c r="L59" i="1"/>
  <c r="H59" i="1"/>
  <c r="A61" i="1"/>
  <c r="D60" i="1" s="1"/>
  <c r="F60" i="1" s="1"/>
  <c r="U58" i="1"/>
  <c r="T58" i="1"/>
  <c r="W59" i="1" l="1"/>
  <c r="X59" i="1" s="1"/>
  <c r="Z59" i="1"/>
  <c r="AA59" i="1" s="1"/>
  <c r="S59" i="1"/>
  <c r="V59" i="1" s="1"/>
  <c r="AC58" i="1"/>
  <c r="AS58" i="1" s="1"/>
  <c r="M60" i="1"/>
  <c r="N60" i="1" s="1"/>
  <c r="L60" i="1"/>
  <c r="K60" i="1"/>
  <c r="P61" i="1" s="1"/>
  <c r="Q61" i="1" s="1"/>
  <c r="J60" i="1"/>
  <c r="H60" i="1"/>
  <c r="A62" i="1"/>
  <c r="D61" i="1" s="1"/>
  <c r="F61" i="1" s="1"/>
  <c r="AC59" i="1" l="1"/>
  <c r="AS59" i="1" s="1"/>
  <c r="T59" i="1"/>
  <c r="W60" i="1" s="1"/>
  <c r="X60" i="1" s="1"/>
  <c r="U59" i="1"/>
  <c r="Z60" i="1" s="1"/>
  <c r="AA60" i="1" s="1"/>
  <c r="S60" i="1"/>
  <c r="V60" i="1" s="1"/>
  <c r="M61" i="1"/>
  <c r="N61" i="1" s="1"/>
  <c r="L61" i="1"/>
  <c r="K61" i="1"/>
  <c r="P62" i="1" s="1"/>
  <c r="Q62" i="1" s="1"/>
  <c r="J61" i="1"/>
  <c r="H61" i="1"/>
  <c r="A63" i="1"/>
  <c r="D62" i="1" s="1"/>
  <c r="F62" i="1" s="1"/>
  <c r="AC60" i="1" l="1"/>
  <c r="AS60" i="1" s="1"/>
  <c r="T60" i="1"/>
  <c r="W61" i="1" s="1"/>
  <c r="X61" i="1" s="1"/>
  <c r="U60" i="1"/>
  <c r="Z61" i="1" s="1"/>
  <c r="AA61" i="1" s="1"/>
  <c r="S61" i="1"/>
  <c r="V61" i="1" s="1"/>
  <c r="K62" i="1"/>
  <c r="P63" i="1" s="1"/>
  <c r="Q63" i="1" s="1"/>
  <c r="L62" i="1"/>
  <c r="J62" i="1"/>
  <c r="M62" i="1"/>
  <c r="S62" i="1" s="1"/>
  <c r="H62" i="1"/>
  <c r="A64" i="1"/>
  <c r="D63" i="1" s="1"/>
  <c r="F63" i="1" s="1"/>
  <c r="AC61" i="1" l="1"/>
  <c r="AS61" i="1" s="1"/>
  <c r="U61" i="1"/>
  <c r="Z62" i="1" s="1"/>
  <c r="AA62" i="1" s="1"/>
  <c r="T61" i="1"/>
  <c r="W62" i="1" s="1"/>
  <c r="X62" i="1" s="1"/>
  <c r="N62" i="1"/>
  <c r="M63" i="1" s="1"/>
  <c r="L63" i="1"/>
  <c r="K63" i="1"/>
  <c r="P64" i="1" s="1"/>
  <c r="Q64" i="1" s="1"/>
  <c r="J63" i="1"/>
  <c r="H63" i="1"/>
  <c r="A65" i="1"/>
  <c r="D64" i="1" s="1"/>
  <c r="F64" i="1" s="1"/>
  <c r="V62" i="1"/>
  <c r="U62" i="1"/>
  <c r="T62" i="1"/>
  <c r="Z63" i="1" l="1"/>
  <c r="AA63" i="1" s="1"/>
  <c r="S63" i="1"/>
  <c r="V63" i="1" s="1"/>
  <c r="N63" i="1"/>
  <c r="W63" i="1"/>
  <c r="X63" i="1" s="1"/>
  <c r="AC62" i="1"/>
  <c r="AS62" i="1" s="1"/>
  <c r="M64" i="1"/>
  <c r="N64" i="1" s="1"/>
  <c r="L64" i="1"/>
  <c r="J64" i="1"/>
  <c r="K64" i="1"/>
  <c r="P65" i="1" s="1"/>
  <c r="Q65" i="1" s="1"/>
  <c r="H64" i="1"/>
  <c r="A66" i="1"/>
  <c r="D65" i="1" s="1"/>
  <c r="F65" i="1" s="1"/>
  <c r="T63" i="1" l="1"/>
  <c r="W64" i="1" s="1"/>
  <c r="X64" i="1" s="1"/>
  <c r="U63" i="1"/>
  <c r="Z64" i="1" s="1"/>
  <c r="AA64" i="1" s="1"/>
  <c r="AC63" i="1"/>
  <c r="AS63" i="1" s="1"/>
  <c r="S64" i="1"/>
  <c r="U64" i="1" s="1"/>
  <c r="M65" i="1"/>
  <c r="N65" i="1" s="1"/>
  <c r="L65" i="1"/>
  <c r="K65" i="1"/>
  <c r="P66" i="1" s="1"/>
  <c r="Q66" i="1" s="1"/>
  <c r="J65" i="1"/>
  <c r="H65" i="1"/>
  <c r="A67" i="1"/>
  <c r="D66" i="1" s="1"/>
  <c r="F66" i="1" s="1"/>
  <c r="Z65" i="1" l="1"/>
  <c r="AA65" i="1" s="1"/>
  <c r="T64" i="1"/>
  <c r="W65" i="1" s="1"/>
  <c r="X65" i="1" s="1"/>
  <c r="S65" i="1"/>
  <c r="V64" i="1"/>
  <c r="AC64" i="1" s="1"/>
  <c r="AS64" i="1" s="1"/>
  <c r="M66" i="1"/>
  <c r="N66" i="1" s="1"/>
  <c r="L66" i="1"/>
  <c r="K66" i="1"/>
  <c r="P67" i="1" s="1"/>
  <c r="Q67" i="1" s="1"/>
  <c r="J66" i="1"/>
  <c r="H66" i="1"/>
  <c r="A68" i="1"/>
  <c r="D67" i="1" s="1"/>
  <c r="F67" i="1" s="1"/>
  <c r="U65" i="1"/>
  <c r="T65" i="1"/>
  <c r="V65" i="1"/>
  <c r="Z66" i="1" l="1"/>
  <c r="AA66" i="1" s="1"/>
  <c r="AC65" i="1"/>
  <c r="AS65" i="1" s="1"/>
  <c r="W66" i="1"/>
  <c r="X66" i="1" s="1"/>
  <c r="S66" i="1"/>
  <c r="T66" i="1" s="1"/>
  <c r="W67" i="1" s="1"/>
  <c r="X67" i="1" s="1"/>
  <c r="M67" i="1"/>
  <c r="N67" i="1" s="1"/>
  <c r="J67" i="1"/>
  <c r="L67" i="1"/>
  <c r="K67" i="1"/>
  <c r="P68" i="1" s="1"/>
  <c r="Q68" i="1" s="1"/>
  <c r="H67" i="1"/>
  <c r="A69" i="1"/>
  <c r="D68" i="1" s="1"/>
  <c r="F68" i="1" s="1"/>
  <c r="U66" i="1" l="1"/>
  <c r="Z67" i="1" s="1"/>
  <c r="AA67" i="1" s="1"/>
  <c r="V66" i="1"/>
  <c r="AC66" i="1" s="1"/>
  <c r="AS66" i="1" s="1"/>
  <c r="S67" i="1"/>
  <c r="T67" i="1" s="1"/>
  <c r="W68" i="1" s="1"/>
  <c r="X68" i="1" s="1"/>
  <c r="M68" i="1"/>
  <c r="N68" i="1" s="1"/>
  <c r="L68" i="1"/>
  <c r="K68" i="1"/>
  <c r="P69" i="1" s="1"/>
  <c r="Q69" i="1" s="1"/>
  <c r="J68" i="1"/>
  <c r="H68" i="1"/>
  <c r="A70" i="1"/>
  <c r="D69" i="1" s="1"/>
  <c r="F69" i="1" s="1"/>
  <c r="U67" i="1" l="1"/>
  <c r="Z68" i="1" s="1"/>
  <c r="AA68" i="1" s="1"/>
  <c r="V67" i="1"/>
  <c r="AC67" i="1" s="1"/>
  <c r="AS67" i="1" s="1"/>
  <c r="M69" i="1"/>
  <c r="N69" i="1" s="1"/>
  <c r="S68" i="1"/>
  <c r="U68" i="1" s="1"/>
  <c r="L69" i="1"/>
  <c r="S69" i="1" s="1"/>
  <c r="K69" i="1"/>
  <c r="P70" i="1" s="1"/>
  <c r="Q70" i="1" s="1"/>
  <c r="J69" i="1"/>
  <c r="H69" i="1"/>
  <c r="A71" i="1"/>
  <c r="D70" i="1" s="1"/>
  <c r="F70" i="1" s="1"/>
  <c r="Z69" i="1" l="1"/>
  <c r="AA69" i="1" s="1"/>
  <c r="M70" i="1"/>
  <c r="N70" i="1" s="1"/>
  <c r="V68" i="1"/>
  <c r="AC68" i="1" s="1"/>
  <c r="AS68" i="1" s="1"/>
  <c r="T68" i="1"/>
  <c r="W69" i="1" s="1"/>
  <c r="X69" i="1" s="1"/>
  <c r="J70" i="1"/>
  <c r="K70" i="1"/>
  <c r="P71" i="1" s="1"/>
  <c r="Q71" i="1" s="1"/>
  <c r="L70" i="1"/>
  <c r="H70" i="1"/>
  <c r="A72" i="1"/>
  <c r="D71" i="1" s="1"/>
  <c r="F71" i="1" s="1"/>
  <c r="T69" i="1"/>
  <c r="V69" i="1"/>
  <c r="U69" i="1"/>
  <c r="Z70" i="1" l="1"/>
  <c r="AA70" i="1" s="1"/>
  <c r="AC69" i="1"/>
  <c r="AS69" i="1" s="1"/>
  <c r="S70" i="1"/>
  <c r="V70" i="1" s="1"/>
  <c r="W70" i="1"/>
  <c r="X70" i="1" s="1"/>
  <c r="M71" i="1"/>
  <c r="N71" i="1" s="1"/>
  <c r="L71" i="1"/>
  <c r="K71" i="1"/>
  <c r="P72" i="1" s="1"/>
  <c r="Q72" i="1" s="1"/>
  <c r="J71" i="1"/>
  <c r="H71" i="1"/>
  <c r="A73" i="1"/>
  <c r="D72" i="1" s="1"/>
  <c r="F72" i="1" s="1"/>
  <c r="S71" i="1" l="1"/>
  <c r="V71" i="1" s="1"/>
  <c r="AC70" i="1"/>
  <c r="AS70" i="1" s="1"/>
  <c r="T70" i="1"/>
  <c r="W71" i="1" s="1"/>
  <c r="X71" i="1" s="1"/>
  <c r="U70" i="1"/>
  <c r="Z71" i="1" s="1"/>
  <c r="AA71" i="1" s="1"/>
  <c r="M72" i="1"/>
  <c r="N72" i="1" s="1"/>
  <c r="L72" i="1"/>
  <c r="S72" i="1" s="1"/>
  <c r="K72" i="1"/>
  <c r="P73" i="1" s="1"/>
  <c r="Q73" i="1" s="1"/>
  <c r="J72" i="1"/>
  <c r="H72" i="1"/>
  <c r="A74" i="1"/>
  <c r="D73" i="1" s="1"/>
  <c r="F73" i="1" s="1"/>
  <c r="T71" i="1" l="1"/>
  <c r="W72" i="1" s="1"/>
  <c r="X72" i="1" s="1"/>
  <c r="U71" i="1"/>
  <c r="Z72" i="1" s="1"/>
  <c r="AA72" i="1" s="1"/>
  <c r="AC71" i="1"/>
  <c r="AS71" i="1" s="1"/>
  <c r="M73" i="1"/>
  <c r="N73" i="1" s="1"/>
  <c r="L73" i="1"/>
  <c r="J73" i="1"/>
  <c r="K73" i="1"/>
  <c r="P74" i="1" s="1"/>
  <c r="Q74" i="1" s="1"/>
  <c r="H73" i="1"/>
  <c r="A75" i="1"/>
  <c r="D74" i="1" s="1"/>
  <c r="F74" i="1" s="1"/>
  <c r="U72" i="1"/>
  <c r="V72" i="1"/>
  <c r="T72" i="1"/>
  <c r="Z73" i="1" l="1"/>
  <c r="AA73" i="1" s="1"/>
  <c r="W73" i="1"/>
  <c r="X73" i="1" s="1"/>
  <c r="AC72" i="1"/>
  <c r="AS72" i="1" s="1"/>
  <c r="S73" i="1"/>
  <c r="V73" i="1" s="1"/>
  <c r="M74" i="1"/>
  <c r="N74" i="1" s="1"/>
  <c r="L74" i="1"/>
  <c r="K74" i="1"/>
  <c r="P75" i="1" s="1"/>
  <c r="Q75" i="1" s="1"/>
  <c r="J74" i="1"/>
  <c r="H74" i="1"/>
  <c r="A76" i="1"/>
  <c r="D75" i="1" s="1"/>
  <c r="F75" i="1" s="1"/>
  <c r="U73" i="1"/>
  <c r="T73" i="1"/>
  <c r="AC73" i="1" l="1"/>
  <c r="AS73" i="1" s="1"/>
  <c r="Z74" i="1"/>
  <c r="AA74" i="1" s="1"/>
  <c r="W74" i="1"/>
  <c r="X74" i="1" s="1"/>
  <c r="S74" i="1"/>
  <c r="V74" i="1" s="1"/>
  <c r="L75" i="1"/>
  <c r="K75" i="1"/>
  <c r="J75" i="1"/>
  <c r="P76" i="1"/>
  <c r="Q76" i="1" s="1"/>
  <c r="M75" i="1"/>
  <c r="S75" i="1" s="1"/>
  <c r="H75" i="1"/>
  <c r="A77" i="1"/>
  <c r="D76" i="1" s="1"/>
  <c r="F76" i="1" s="1"/>
  <c r="AC74" i="1" l="1"/>
  <c r="AS74" i="1" s="1"/>
  <c r="U74" i="1"/>
  <c r="Z75" i="1" s="1"/>
  <c r="AA75" i="1" s="1"/>
  <c r="T74" i="1"/>
  <c r="W75" i="1" s="1"/>
  <c r="X75" i="1" s="1"/>
  <c r="N75" i="1"/>
  <c r="M76" i="1" s="1"/>
  <c r="L76" i="1"/>
  <c r="K76" i="1"/>
  <c r="P77" i="1" s="1"/>
  <c r="Q77" i="1" s="1"/>
  <c r="J76" i="1"/>
  <c r="H76" i="1"/>
  <c r="A78" i="1"/>
  <c r="D77" i="1" s="1"/>
  <c r="F77" i="1" s="1"/>
  <c r="T75" i="1"/>
  <c r="V75" i="1"/>
  <c r="U75" i="1"/>
  <c r="Z76" i="1" l="1"/>
  <c r="AA76" i="1" s="1"/>
  <c r="AC75" i="1"/>
  <c r="AS75" i="1" s="1"/>
  <c r="W76" i="1"/>
  <c r="X76" i="1" s="1"/>
  <c r="L77" i="1"/>
  <c r="K77" i="1"/>
  <c r="P78" i="1" s="1"/>
  <c r="Q78" i="1" s="1"/>
  <c r="J77" i="1"/>
  <c r="S76" i="1"/>
  <c r="T76" i="1" s="1"/>
  <c r="N76" i="1"/>
  <c r="M77" i="1" s="1"/>
  <c r="S77" i="1" s="1"/>
  <c r="H77" i="1"/>
  <c r="A79" i="1"/>
  <c r="D78" i="1" s="1"/>
  <c r="F78" i="1" s="1"/>
  <c r="W77" i="1" l="1"/>
  <c r="X77" i="1" s="1"/>
  <c r="V76" i="1"/>
  <c r="AC76" i="1" s="1"/>
  <c r="AS76" i="1" s="1"/>
  <c r="L78" i="1"/>
  <c r="K78" i="1"/>
  <c r="P79" i="1" s="1"/>
  <c r="Q79" i="1" s="1"/>
  <c r="J78" i="1"/>
  <c r="N77" i="1"/>
  <c r="M78" i="1" s="1"/>
  <c r="S78" i="1" s="1"/>
  <c r="U76" i="1"/>
  <c r="Z77" i="1" s="1"/>
  <c r="AA77" i="1" s="1"/>
  <c r="H78" i="1"/>
  <c r="A80" i="1"/>
  <c r="D79" i="1" s="1"/>
  <c r="F79" i="1" s="1"/>
  <c r="V77" i="1"/>
  <c r="T77" i="1"/>
  <c r="U77" i="1"/>
  <c r="W78" i="1" l="1"/>
  <c r="X78" i="1" s="1"/>
  <c r="Z78" i="1"/>
  <c r="AA78" i="1" s="1"/>
  <c r="AC77" i="1"/>
  <c r="AS77" i="1" s="1"/>
  <c r="N78" i="1"/>
  <c r="M79" i="1" s="1"/>
  <c r="N79" i="1" s="1"/>
  <c r="L79" i="1"/>
  <c r="K79" i="1"/>
  <c r="P80" i="1" s="1"/>
  <c r="Q80" i="1" s="1"/>
  <c r="J79" i="1"/>
  <c r="H79" i="1"/>
  <c r="A81" i="1"/>
  <c r="D80" i="1" s="1"/>
  <c r="F80" i="1" s="1"/>
  <c r="U78" i="1"/>
  <c r="V78" i="1"/>
  <c r="T78" i="1"/>
  <c r="W79" i="1" l="1"/>
  <c r="X79" i="1" s="1"/>
  <c r="Z79" i="1"/>
  <c r="AA79" i="1" s="1"/>
  <c r="AC78" i="1"/>
  <c r="AS78" i="1" s="1"/>
  <c r="S79" i="1"/>
  <c r="V79" i="1" s="1"/>
  <c r="L80" i="1"/>
  <c r="K80" i="1"/>
  <c r="P81" i="1" s="1"/>
  <c r="Q81" i="1" s="1"/>
  <c r="J80" i="1"/>
  <c r="M80" i="1"/>
  <c r="N80" i="1" s="1"/>
  <c r="H80" i="1"/>
  <c r="A82" i="1"/>
  <c r="D81" i="1" s="1"/>
  <c r="F81" i="1" s="1"/>
  <c r="AC79" i="1" l="1"/>
  <c r="AS79" i="1" s="1"/>
  <c r="M81" i="1"/>
  <c r="N81" i="1" s="1"/>
  <c r="U79" i="1"/>
  <c r="Z80" i="1" s="1"/>
  <c r="AA80" i="1" s="1"/>
  <c r="T79" i="1"/>
  <c r="W80" i="1" s="1"/>
  <c r="X80" i="1" s="1"/>
  <c r="S80" i="1"/>
  <c r="U80" i="1" s="1"/>
  <c r="K81" i="1"/>
  <c r="P82" i="1" s="1"/>
  <c r="Q82" i="1" s="1"/>
  <c r="J81" i="1"/>
  <c r="L81" i="1"/>
  <c r="H81" i="1"/>
  <c r="A83" i="1"/>
  <c r="D82" i="1" s="1"/>
  <c r="F82" i="1" s="1"/>
  <c r="S81" i="1" l="1"/>
  <c r="V81" i="1" s="1"/>
  <c r="Z81" i="1"/>
  <c r="AA81" i="1" s="1"/>
  <c r="V80" i="1"/>
  <c r="AC80" i="1" s="1"/>
  <c r="AS80" i="1" s="1"/>
  <c r="T80" i="1"/>
  <c r="W81" i="1" s="1"/>
  <c r="X81" i="1" s="1"/>
  <c r="M82" i="1"/>
  <c r="L82" i="1"/>
  <c r="K82" i="1"/>
  <c r="P83" i="1" s="1"/>
  <c r="Q83" i="1" s="1"/>
  <c r="J82" i="1"/>
  <c r="H82" i="1"/>
  <c r="A84" i="1"/>
  <c r="D83" i="1" s="1"/>
  <c r="F83" i="1" s="1"/>
  <c r="T81" i="1" l="1"/>
  <c r="W82" i="1" s="1"/>
  <c r="X82" i="1" s="1"/>
  <c r="U81" i="1"/>
  <c r="Z82" i="1" s="1"/>
  <c r="AA82" i="1" s="1"/>
  <c r="AC81" i="1"/>
  <c r="AS81" i="1" s="1"/>
  <c r="S82" i="1"/>
  <c r="V82" i="1" s="1"/>
  <c r="N82" i="1"/>
  <c r="M83" i="1" s="1"/>
  <c r="N83" i="1" s="1"/>
  <c r="L83" i="1"/>
  <c r="K83" i="1"/>
  <c r="P84" i="1" s="1"/>
  <c r="Q84" i="1" s="1"/>
  <c r="J83" i="1"/>
  <c r="H83" i="1"/>
  <c r="A85" i="1"/>
  <c r="D84" i="1" s="1"/>
  <c r="F84" i="1" s="1"/>
  <c r="AC82" i="1" l="1"/>
  <c r="AS82" i="1" s="1"/>
  <c r="M84" i="1"/>
  <c r="N84" i="1" s="1"/>
  <c r="U82" i="1"/>
  <c r="Z83" i="1" s="1"/>
  <c r="AA83" i="1" s="1"/>
  <c r="S83" i="1"/>
  <c r="T83" i="1" s="1"/>
  <c r="T82" i="1"/>
  <c r="W83" i="1" s="1"/>
  <c r="X83" i="1" s="1"/>
  <c r="L84" i="1"/>
  <c r="K84" i="1"/>
  <c r="P85" i="1" s="1"/>
  <c r="Q85" i="1" s="1"/>
  <c r="J84" i="1"/>
  <c r="H84" i="1"/>
  <c r="A86" i="1"/>
  <c r="D85" i="1" s="1"/>
  <c r="F85" i="1" s="1"/>
  <c r="S84" i="1" l="1"/>
  <c r="T84" i="1" s="1"/>
  <c r="U83" i="1"/>
  <c r="Z84" i="1" s="1"/>
  <c r="AA84" i="1" s="1"/>
  <c r="W84" i="1"/>
  <c r="X84" i="1" s="1"/>
  <c r="V83" i="1"/>
  <c r="AC83" i="1" s="1"/>
  <c r="AS83" i="1" s="1"/>
  <c r="K85" i="1"/>
  <c r="P86" i="1" s="1"/>
  <c r="Q86" i="1" s="1"/>
  <c r="J85" i="1"/>
  <c r="L85" i="1"/>
  <c r="M85" i="1"/>
  <c r="N85" i="1" s="1"/>
  <c r="H85" i="1"/>
  <c r="A87" i="1"/>
  <c r="D86" i="1" s="1"/>
  <c r="F86" i="1" s="1"/>
  <c r="V84" i="1" l="1"/>
  <c r="AC84" i="1" s="1"/>
  <c r="AS84" i="1" s="1"/>
  <c r="U84" i="1"/>
  <c r="Z85" i="1" s="1"/>
  <c r="AA85" i="1" s="1"/>
  <c r="M86" i="1"/>
  <c r="N86" i="1" s="1"/>
  <c r="W85" i="1"/>
  <c r="X85" i="1" s="1"/>
  <c r="S85" i="1"/>
  <c r="T85" i="1" s="1"/>
  <c r="L86" i="1"/>
  <c r="K86" i="1"/>
  <c r="P87" i="1" s="1"/>
  <c r="Q87" i="1" s="1"/>
  <c r="J86" i="1"/>
  <c r="H86" i="1"/>
  <c r="A88" i="1"/>
  <c r="D87" i="1" s="1"/>
  <c r="F87" i="1" s="1"/>
  <c r="S86" i="1" l="1"/>
  <c r="W86" i="1"/>
  <c r="X86" i="1" s="1"/>
  <c r="V85" i="1"/>
  <c r="AC85" i="1" s="1"/>
  <c r="AS85" i="1" s="1"/>
  <c r="U85" i="1"/>
  <c r="Z86" i="1" s="1"/>
  <c r="AA86" i="1" s="1"/>
  <c r="M87" i="1"/>
  <c r="N87" i="1" s="1"/>
  <c r="L87" i="1"/>
  <c r="K87" i="1"/>
  <c r="P88" i="1" s="1"/>
  <c r="Q88" i="1" s="1"/>
  <c r="J87" i="1"/>
  <c r="H87" i="1"/>
  <c r="A89" i="1"/>
  <c r="D88" i="1" s="1"/>
  <c r="F88" i="1" s="1"/>
  <c r="T86" i="1"/>
  <c r="W87" i="1" s="1"/>
  <c r="X87" i="1" s="1"/>
  <c r="V86" i="1"/>
  <c r="U86" i="1"/>
  <c r="Z87" i="1" s="1"/>
  <c r="AA87" i="1" s="1"/>
  <c r="AC86" i="1" l="1"/>
  <c r="AS86" i="1" s="1"/>
  <c r="S87" i="1"/>
  <c r="V87" i="1" s="1"/>
  <c r="AC87" i="1" s="1"/>
  <c r="AS87" i="1" s="1"/>
  <c r="K88" i="1"/>
  <c r="J88" i="1"/>
  <c r="L88" i="1"/>
  <c r="P89" i="1"/>
  <c r="Q89" i="1" s="1"/>
  <c r="M88" i="1"/>
  <c r="S88" i="1" s="1"/>
  <c r="H88" i="1"/>
  <c r="A90" i="1"/>
  <c r="D89" i="1" s="1"/>
  <c r="F89" i="1" s="1"/>
  <c r="U87" i="1" l="1"/>
  <c r="Z88" i="1" s="1"/>
  <c r="AA88" i="1" s="1"/>
  <c r="T87" i="1"/>
  <c r="W88" i="1" s="1"/>
  <c r="X88" i="1" s="1"/>
  <c r="N88" i="1"/>
  <c r="M89" i="1" s="1"/>
  <c r="N89" i="1" s="1"/>
  <c r="J89" i="1"/>
  <c r="K89" i="1"/>
  <c r="P90" i="1" s="1"/>
  <c r="Q90" i="1" s="1"/>
  <c r="L89" i="1"/>
  <c r="H89" i="1"/>
  <c r="A91" i="1"/>
  <c r="D90" i="1" s="1"/>
  <c r="F90" i="1" s="1"/>
  <c r="T88" i="1"/>
  <c r="V88" i="1"/>
  <c r="U88" i="1"/>
  <c r="Z89" i="1" l="1"/>
  <c r="AA89" i="1" s="1"/>
  <c r="S89" i="1"/>
  <c r="AC88" i="1"/>
  <c r="AS88" i="1" s="1"/>
  <c r="M90" i="1"/>
  <c r="N90" i="1" s="1"/>
  <c r="W89" i="1"/>
  <c r="X89" i="1" s="1"/>
  <c r="L90" i="1"/>
  <c r="K90" i="1"/>
  <c r="P91" i="1" s="1"/>
  <c r="Q91" i="1" s="1"/>
  <c r="J90" i="1"/>
  <c r="H90" i="1"/>
  <c r="A92" i="1"/>
  <c r="D91" i="1" s="1"/>
  <c r="F91" i="1" s="1"/>
  <c r="V89" i="1"/>
  <c r="U89" i="1"/>
  <c r="Z90" i="1" s="1"/>
  <c r="AA90" i="1" s="1"/>
  <c r="T89" i="1"/>
  <c r="W90" i="1" l="1"/>
  <c r="X90" i="1" s="1"/>
  <c r="S90" i="1"/>
  <c r="T90" i="1" s="1"/>
  <c r="AC89" i="1"/>
  <c r="AS89" i="1" s="1"/>
  <c r="M91" i="1"/>
  <c r="N91" i="1" s="1"/>
  <c r="K91" i="1"/>
  <c r="P92" i="1" s="1"/>
  <c r="Q92" i="1" s="1"/>
  <c r="J91" i="1"/>
  <c r="L91" i="1"/>
  <c r="H91" i="1"/>
  <c r="A93" i="1"/>
  <c r="D92" i="1" s="1"/>
  <c r="F92" i="1" s="1"/>
  <c r="U90" i="1"/>
  <c r="Z91" i="1" s="1"/>
  <c r="AA91" i="1" s="1"/>
  <c r="V90" i="1" l="1"/>
  <c r="AC90" i="1" s="1"/>
  <c r="AS90" i="1" s="1"/>
  <c r="W91" i="1"/>
  <c r="X91" i="1" s="1"/>
  <c r="S91" i="1"/>
  <c r="V91" i="1" s="1"/>
  <c r="AC91" i="1" s="1"/>
  <c r="AS91" i="1" s="1"/>
  <c r="M92" i="1"/>
  <c r="N92" i="1" s="1"/>
  <c r="L92" i="1"/>
  <c r="K92" i="1"/>
  <c r="P93" i="1" s="1"/>
  <c r="Q93" i="1" s="1"/>
  <c r="J92" i="1"/>
  <c r="H92" i="1"/>
  <c r="A94" i="1"/>
  <c r="D93" i="1" s="1"/>
  <c r="F93" i="1" s="1"/>
  <c r="T91" i="1" l="1"/>
  <c r="W92" i="1" s="1"/>
  <c r="X92" i="1" s="1"/>
  <c r="U91" i="1"/>
  <c r="Z92" i="1" s="1"/>
  <c r="AA92" i="1" s="1"/>
  <c r="S92" i="1"/>
  <c r="V92" i="1" s="1"/>
  <c r="M93" i="1"/>
  <c r="N93" i="1" s="1"/>
  <c r="L93" i="1"/>
  <c r="K93" i="1"/>
  <c r="P94" i="1" s="1"/>
  <c r="Q94" i="1" s="1"/>
  <c r="J93" i="1"/>
  <c r="H93" i="1"/>
  <c r="A95" i="1"/>
  <c r="D94" i="1" s="1"/>
  <c r="F94" i="1" s="1"/>
  <c r="AC92" i="1" l="1"/>
  <c r="AS92" i="1" s="1"/>
  <c r="S93" i="1"/>
  <c r="V93" i="1" s="1"/>
  <c r="T92" i="1"/>
  <c r="W93" i="1" s="1"/>
  <c r="X93" i="1" s="1"/>
  <c r="U92" i="1"/>
  <c r="Z93" i="1" s="1"/>
  <c r="AA93" i="1" s="1"/>
  <c r="M94" i="1"/>
  <c r="N94" i="1" s="1"/>
  <c r="L94" i="1"/>
  <c r="K94" i="1"/>
  <c r="P95" i="1" s="1"/>
  <c r="Q95" i="1" s="1"/>
  <c r="J94" i="1"/>
  <c r="H94" i="1"/>
  <c r="A96" i="1"/>
  <c r="D95" i="1" s="1"/>
  <c r="F95" i="1" s="1"/>
  <c r="T93" i="1" l="1"/>
  <c r="W94" i="1" s="1"/>
  <c r="X94" i="1" s="1"/>
  <c r="U93" i="1"/>
  <c r="Z94" i="1" s="1"/>
  <c r="AA94" i="1" s="1"/>
  <c r="AC93" i="1"/>
  <c r="AS93" i="1" s="1"/>
  <c r="S94" i="1"/>
  <c r="V94" i="1" s="1"/>
  <c r="J95" i="1"/>
  <c r="L95" i="1"/>
  <c r="K95" i="1"/>
  <c r="P96" i="1" s="1"/>
  <c r="Q96" i="1" s="1"/>
  <c r="M95" i="1"/>
  <c r="N95" i="1" s="1"/>
  <c r="H95" i="1"/>
  <c r="A97" i="1"/>
  <c r="D96" i="1" s="1"/>
  <c r="F96" i="1" s="1"/>
  <c r="AC94" i="1" l="1"/>
  <c r="AS94" i="1" s="1"/>
  <c r="U94" i="1"/>
  <c r="Z95" i="1" s="1"/>
  <c r="AA95" i="1" s="1"/>
  <c r="T94" i="1"/>
  <c r="W95" i="1" s="1"/>
  <c r="X95" i="1" s="1"/>
  <c r="S95" i="1"/>
  <c r="T95" i="1" s="1"/>
  <c r="W96" i="1" s="1"/>
  <c r="X96" i="1" s="1"/>
  <c r="M96" i="1"/>
  <c r="N96" i="1" s="1"/>
  <c r="L96" i="1"/>
  <c r="K96" i="1"/>
  <c r="P97" i="1" s="1"/>
  <c r="Q97" i="1" s="1"/>
  <c r="J96" i="1"/>
  <c r="H96" i="1"/>
  <c r="A98" i="1"/>
  <c r="D97" i="1" s="1"/>
  <c r="F97" i="1" s="1"/>
  <c r="U95" i="1" l="1"/>
  <c r="Z96" i="1" s="1"/>
  <c r="AA96" i="1" s="1"/>
  <c r="V95" i="1"/>
  <c r="AC95" i="1" s="1"/>
  <c r="AS95" i="1" s="1"/>
  <c r="S96" i="1"/>
  <c r="V96" i="1" s="1"/>
  <c r="AC96" i="1" s="1"/>
  <c r="AS96" i="1" s="1"/>
  <c r="L97" i="1"/>
  <c r="K97" i="1"/>
  <c r="P98" i="1" s="1"/>
  <c r="Q98" i="1" s="1"/>
  <c r="J97" i="1"/>
  <c r="M97" i="1"/>
  <c r="N97" i="1" s="1"/>
  <c r="H97" i="1"/>
  <c r="A99" i="1"/>
  <c r="D98" i="1" s="1"/>
  <c r="F98" i="1" s="1"/>
  <c r="S97" i="1" l="1"/>
  <c r="T96" i="1"/>
  <c r="W97" i="1" s="1"/>
  <c r="X97" i="1" s="1"/>
  <c r="M98" i="1"/>
  <c r="U96" i="1"/>
  <c r="Z97" i="1" s="1"/>
  <c r="AA97" i="1" s="1"/>
  <c r="L98" i="1"/>
  <c r="S98" i="1" s="1"/>
  <c r="K98" i="1"/>
  <c r="P99" i="1" s="1"/>
  <c r="Q99" i="1" s="1"/>
  <c r="J98" i="1"/>
  <c r="H98" i="1"/>
  <c r="A100" i="1"/>
  <c r="D99" i="1" s="1"/>
  <c r="F99" i="1" s="1"/>
  <c r="V97" i="1"/>
  <c r="U97" i="1"/>
  <c r="T97" i="1"/>
  <c r="N98" i="1"/>
  <c r="W98" i="1" l="1"/>
  <c r="X98" i="1" s="1"/>
  <c r="AC97" i="1"/>
  <c r="AS97" i="1" s="1"/>
  <c r="Z98" i="1"/>
  <c r="AA98" i="1" s="1"/>
  <c r="L99" i="1"/>
  <c r="K99" i="1"/>
  <c r="P100" i="1" s="1"/>
  <c r="Q100" i="1" s="1"/>
  <c r="J99" i="1"/>
  <c r="M99" i="1"/>
  <c r="N99" i="1" s="1"/>
  <c r="H99" i="1"/>
  <c r="A101" i="1"/>
  <c r="D100" i="1" s="1"/>
  <c r="F100" i="1" s="1"/>
  <c r="T98" i="1"/>
  <c r="W99" i="1" s="1"/>
  <c r="X99" i="1" s="1"/>
  <c r="U98" i="1"/>
  <c r="V98" i="1"/>
  <c r="AC98" i="1" l="1"/>
  <c r="AS98" i="1" s="1"/>
  <c r="Z99" i="1"/>
  <c r="AA99" i="1" s="1"/>
  <c r="M100" i="1"/>
  <c r="N100" i="1" s="1"/>
  <c r="S99" i="1"/>
  <c r="U99" i="1" s="1"/>
  <c r="L100" i="1"/>
  <c r="J100" i="1"/>
  <c r="K100" i="1"/>
  <c r="P101" i="1" s="1"/>
  <c r="Q101" i="1" s="1"/>
  <c r="H100" i="1"/>
  <c r="A102" i="1"/>
  <c r="D101" i="1" s="1"/>
  <c r="F101" i="1" s="1"/>
  <c r="Z100" i="1" l="1"/>
  <c r="AA100" i="1" s="1"/>
  <c r="V99" i="1"/>
  <c r="AC99" i="1" s="1"/>
  <c r="AS99" i="1" s="1"/>
  <c r="S100" i="1"/>
  <c r="T100" i="1" s="1"/>
  <c r="T99" i="1"/>
  <c r="W100" i="1" s="1"/>
  <c r="X100" i="1" s="1"/>
  <c r="M101" i="1"/>
  <c r="N101" i="1" s="1"/>
  <c r="L101" i="1"/>
  <c r="K101" i="1"/>
  <c r="P102" i="1" s="1"/>
  <c r="Q102" i="1" s="1"/>
  <c r="J101" i="1"/>
  <c r="H101" i="1"/>
  <c r="A103" i="1"/>
  <c r="D102" i="1" s="1"/>
  <c r="F102" i="1" s="1"/>
  <c r="S101" i="1" l="1"/>
  <c r="V101" i="1" s="1"/>
  <c r="U100" i="1"/>
  <c r="V100" i="1"/>
  <c r="Z101" i="1"/>
  <c r="AA101" i="1" s="1"/>
  <c r="AC100" i="1"/>
  <c r="AS100" i="1" s="1"/>
  <c r="W101" i="1"/>
  <c r="X101" i="1" s="1"/>
  <c r="M102" i="1"/>
  <c r="L102" i="1"/>
  <c r="K102" i="1"/>
  <c r="P103" i="1" s="1"/>
  <c r="Q103" i="1" s="1"/>
  <c r="J102" i="1"/>
  <c r="H102" i="1"/>
  <c r="A104" i="1"/>
  <c r="D103" i="1" s="1"/>
  <c r="F103" i="1" s="1"/>
  <c r="U101" i="1"/>
  <c r="Z102" i="1" s="1"/>
  <c r="AA102" i="1" s="1"/>
  <c r="T101" i="1"/>
  <c r="W102" i="1" s="1"/>
  <c r="X102" i="1" s="1"/>
  <c r="S102" i="1" l="1"/>
  <c r="AC101" i="1"/>
  <c r="AS101" i="1" s="1"/>
  <c r="N102" i="1"/>
  <c r="M103" i="1" s="1"/>
  <c r="L103" i="1"/>
  <c r="J103" i="1"/>
  <c r="K103" i="1"/>
  <c r="P104" i="1" s="1"/>
  <c r="Q104" i="1" s="1"/>
  <c r="H103" i="1"/>
  <c r="A105" i="1"/>
  <c r="D104" i="1" s="1"/>
  <c r="F104" i="1" s="1"/>
  <c r="T102" i="1"/>
  <c r="W103" i="1" s="1"/>
  <c r="X103" i="1" s="1"/>
  <c r="V102" i="1"/>
  <c r="AC102" i="1" s="1"/>
  <c r="AS102" i="1" s="1"/>
  <c r="U102" i="1"/>
  <c r="Z103" i="1" s="1"/>
  <c r="AA103" i="1" s="1"/>
  <c r="S103" i="1" l="1"/>
  <c r="U103" i="1" s="1"/>
  <c r="Z104" i="1" s="1"/>
  <c r="AA104" i="1" s="1"/>
  <c r="N103" i="1"/>
  <c r="M104" i="1" s="1"/>
  <c r="N104" i="1" s="1"/>
  <c r="L104" i="1"/>
  <c r="K104" i="1"/>
  <c r="P105" i="1" s="1"/>
  <c r="Q105" i="1" s="1"/>
  <c r="J104" i="1"/>
  <c r="H104" i="1"/>
  <c r="A106" i="1"/>
  <c r="D105" i="1" s="1"/>
  <c r="F105" i="1" s="1"/>
  <c r="S104" i="1" l="1"/>
  <c r="T104" i="1" s="1"/>
  <c r="V103" i="1"/>
  <c r="AC103" i="1" s="1"/>
  <c r="AS103" i="1" s="1"/>
  <c r="T103" i="1"/>
  <c r="W104" i="1" s="1"/>
  <c r="X104" i="1" s="1"/>
  <c r="L105" i="1"/>
  <c r="K105" i="1"/>
  <c r="P106" i="1" s="1"/>
  <c r="Q106" i="1" s="1"/>
  <c r="J105" i="1"/>
  <c r="M105" i="1"/>
  <c r="N105" i="1" s="1"/>
  <c r="H105" i="1"/>
  <c r="A107" i="1"/>
  <c r="D106" i="1" s="1"/>
  <c r="F106" i="1" s="1"/>
  <c r="U104" i="1" l="1"/>
  <c r="Z105" i="1" s="1"/>
  <c r="AA105" i="1" s="1"/>
  <c r="V104" i="1"/>
  <c r="W105" i="1"/>
  <c r="X105" i="1" s="1"/>
  <c r="AC104" i="1"/>
  <c r="AS104" i="1" s="1"/>
  <c r="M106" i="1"/>
  <c r="N106" i="1" s="1"/>
  <c r="S105" i="1"/>
  <c r="V105" i="1" s="1"/>
  <c r="L106" i="1"/>
  <c r="J106" i="1"/>
  <c r="K106" i="1"/>
  <c r="P107" i="1" s="1"/>
  <c r="Q107" i="1" s="1"/>
  <c r="H106" i="1"/>
  <c r="A108" i="1"/>
  <c r="D107" i="1" s="1"/>
  <c r="F107" i="1" s="1"/>
  <c r="AC105" i="1" l="1"/>
  <c r="AS105" i="1" s="1"/>
  <c r="S106" i="1"/>
  <c r="U106" i="1" s="1"/>
  <c r="T105" i="1"/>
  <c r="W106" i="1" s="1"/>
  <c r="X106" i="1" s="1"/>
  <c r="M107" i="1"/>
  <c r="N107" i="1" s="1"/>
  <c r="U105" i="1"/>
  <c r="Z106" i="1" s="1"/>
  <c r="AA106" i="1" s="1"/>
  <c r="L107" i="1"/>
  <c r="S107" i="1" s="1"/>
  <c r="K107" i="1"/>
  <c r="P108" i="1" s="1"/>
  <c r="Q108" i="1" s="1"/>
  <c r="J107" i="1"/>
  <c r="H107" i="1"/>
  <c r="A109" i="1"/>
  <c r="D108" i="1" s="1"/>
  <c r="F108" i="1" s="1"/>
  <c r="T106" i="1"/>
  <c r="V106" i="1" l="1"/>
  <c r="W107" i="1"/>
  <c r="X107" i="1" s="1"/>
  <c r="AC106" i="1"/>
  <c r="AS106" i="1" s="1"/>
  <c r="Z107" i="1"/>
  <c r="AA107" i="1" s="1"/>
  <c r="M108" i="1"/>
  <c r="N108" i="1" s="1"/>
  <c r="L108" i="1"/>
  <c r="K108" i="1"/>
  <c r="P109" i="1" s="1"/>
  <c r="Q109" i="1" s="1"/>
  <c r="J108" i="1"/>
  <c r="H108" i="1"/>
  <c r="A110" i="1"/>
  <c r="D109" i="1" s="1"/>
  <c r="F109" i="1" s="1"/>
  <c r="U107" i="1"/>
  <c r="T107" i="1"/>
  <c r="W108" i="1" s="1"/>
  <c r="X108" i="1" s="1"/>
  <c r="V107" i="1"/>
  <c r="Z108" i="1" l="1"/>
  <c r="AA108" i="1" s="1"/>
  <c r="AC107" i="1"/>
  <c r="AS107" i="1" s="1"/>
  <c r="M109" i="1"/>
  <c r="S108" i="1"/>
  <c r="T108" i="1" s="1"/>
  <c r="W109" i="1" s="1"/>
  <c r="X109" i="1" s="1"/>
  <c r="L109" i="1"/>
  <c r="K109" i="1"/>
  <c r="P110" i="1" s="1"/>
  <c r="Q110" i="1" s="1"/>
  <c r="J109" i="1"/>
  <c r="H109" i="1"/>
  <c r="A111" i="1"/>
  <c r="D110" i="1" s="1"/>
  <c r="F110" i="1" s="1"/>
  <c r="S109" i="1" l="1"/>
  <c r="U108" i="1"/>
  <c r="Z109" i="1" s="1"/>
  <c r="AA109" i="1" s="1"/>
  <c r="V108" i="1"/>
  <c r="AC108" i="1" s="1"/>
  <c r="AS108" i="1" s="1"/>
  <c r="N109" i="1"/>
  <c r="M110" i="1"/>
  <c r="N110" i="1" s="1"/>
  <c r="L110" i="1"/>
  <c r="K110" i="1"/>
  <c r="P111" i="1" s="1"/>
  <c r="Q111" i="1" s="1"/>
  <c r="J110" i="1"/>
  <c r="H110" i="1"/>
  <c r="A112" i="1"/>
  <c r="D111" i="1" s="1"/>
  <c r="F111" i="1" s="1"/>
  <c r="V109" i="1"/>
  <c r="AC109" i="1" s="1"/>
  <c r="AS109" i="1" s="1"/>
  <c r="U109" i="1"/>
  <c r="Z110" i="1" s="1"/>
  <c r="AA110" i="1" s="1"/>
  <c r="T109" i="1"/>
  <c r="W110" i="1" s="1"/>
  <c r="X110" i="1" s="1"/>
  <c r="S110" i="1" l="1"/>
  <c r="V110" i="1" s="1"/>
  <c r="AC110" i="1" s="1"/>
  <c r="AS110" i="1" s="1"/>
  <c r="L111" i="1"/>
  <c r="K111" i="1"/>
  <c r="P112" i="1" s="1"/>
  <c r="Q112" i="1" s="1"/>
  <c r="J111" i="1"/>
  <c r="M111" i="1"/>
  <c r="N111" i="1" s="1"/>
  <c r="H111" i="1"/>
  <c r="A113" i="1"/>
  <c r="D112" i="1" s="1"/>
  <c r="F112" i="1" s="1"/>
  <c r="S111" i="1"/>
  <c r="T110" i="1" l="1"/>
  <c r="W111" i="1" s="1"/>
  <c r="X111" i="1" s="1"/>
  <c r="U110" i="1"/>
  <c r="Z111" i="1" s="1"/>
  <c r="AA111" i="1" s="1"/>
  <c r="M112" i="1"/>
  <c r="N112" i="1" s="1"/>
  <c r="L112" i="1"/>
  <c r="S112" i="1" s="1"/>
  <c r="K112" i="1"/>
  <c r="P113" i="1" s="1"/>
  <c r="Q113" i="1" s="1"/>
  <c r="J112" i="1"/>
  <c r="H112" i="1"/>
  <c r="A114" i="1"/>
  <c r="D113" i="1" s="1"/>
  <c r="F113" i="1" s="1"/>
  <c r="V111" i="1"/>
  <c r="U111" i="1"/>
  <c r="T111" i="1"/>
  <c r="Z112" i="1" l="1"/>
  <c r="AA112" i="1" s="1"/>
  <c r="W112" i="1"/>
  <c r="X112" i="1" s="1"/>
  <c r="AC111" i="1"/>
  <c r="AS111" i="1" s="1"/>
  <c r="L113" i="1"/>
  <c r="K113" i="1"/>
  <c r="P114" i="1" s="1"/>
  <c r="Q114" i="1" s="1"/>
  <c r="J113" i="1"/>
  <c r="M113" i="1"/>
  <c r="N113" i="1" s="1"/>
  <c r="H113" i="1"/>
  <c r="A115" i="1"/>
  <c r="D114" i="1" s="1"/>
  <c r="F114" i="1" s="1"/>
  <c r="V112" i="1"/>
  <c r="AC112" i="1" s="1"/>
  <c r="AS112" i="1" s="1"/>
  <c r="U112" i="1"/>
  <c r="Z113" i="1" s="1"/>
  <c r="AA113" i="1" s="1"/>
  <c r="T112" i="1"/>
  <c r="W113" i="1" s="1"/>
  <c r="X113" i="1" s="1"/>
  <c r="S113" i="1" l="1"/>
  <c r="T113" i="1" s="1"/>
  <c r="W114" i="1" s="1"/>
  <c r="X114" i="1" s="1"/>
  <c r="M114" i="1"/>
  <c r="N114" i="1" s="1"/>
  <c r="L114" i="1"/>
  <c r="K114" i="1"/>
  <c r="P115" i="1" s="1"/>
  <c r="Q115" i="1" s="1"/>
  <c r="J114" i="1"/>
  <c r="H114" i="1"/>
  <c r="A116" i="1"/>
  <c r="D115" i="1" s="1"/>
  <c r="F115" i="1" s="1"/>
  <c r="U113" i="1"/>
  <c r="Z114" i="1" s="1"/>
  <c r="AA114" i="1" s="1"/>
  <c r="V113" i="1" l="1"/>
  <c r="AC113" i="1" s="1"/>
  <c r="AS113" i="1" s="1"/>
  <c r="S114" i="1"/>
  <c r="T114" i="1" s="1"/>
  <c r="W115" i="1" s="1"/>
  <c r="X115" i="1" s="1"/>
  <c r="M115" i="1"/>
  <c r="N115" i="1" s="1"/>
  <c r="L115" i="1"/>
  <c r="J115" i="1"/>
  <c r="K115" i="1"/>
  <c r="P116" i="1" s="1"/>
  <c r="Q116" i="1" s="1"/>
  <c r="H115" i="1"/>
  <c r="A117" i="1"/>
  <c r="D116" i="1" s="1"/>
  <c r="F116" i="1" s="1"/>
  <c r="S115" i="1" l="1"/>
  <c r="V115" i="1" s="1"/>
  <c r="M116" i="1"/>
  <c r="N116" i="1" s="1"/>
  <c r="V114" i="1"/>
  <c r="AC114" i="1" s="1"/>
  <c r="AS114" i="1" s="1"/>
  <c r="U114" i="1"/>
  <c r="Z115" i="1" s="1"/>
  <c r="AA115" i="1" s="1"/>
  <c r="L116" i="1"/>
  <c r="S116" i="1" s="1"/>
  <c r="K116" i="1"/>
  <c r="P117" i="1" s="1"/>
  <c r="Q117" i="1" s="1"/>
  <c r="J116" i="1"/>
  <c r="H116" i="1"/>
  <c r="A118" i="1"/>
  <c r="D117" i="1" s="1"/>
  <c r="F117" i="1" s="1"/>
  <c r="T115" i="1" l="1"/>
  <c r="W116" i="1" s="1"/>
  <c r="X116" i="1" s="1"/>
  <c r="U115" i="1"/>
  <c r="Z116" i="1" s="1"/>
  <c r="AA116" i="1" s="1"/>
  <c r="AC115" i="1"/>
  <c r="AS115" i="1" s="1"/>
  <c r="M117" i="1"/>
  <c r="L117" i="1"/>
  <c r="K117" i="1"/>
  <c r="P118" i="1" s="1"/>
  <c r="Q118" i="1" s="1"/>
  <c r="J117" i="1"/>
  <c r="H117" i="1"/>
  <c r="A119" i="1"/>
  <c r="D118" i="1" s="1"/>
  <c r="F118" i="1" s="1"/>
  <c r="T116" i="1"/>
  <c r="W117" i="1" s="1"/>
  <c r="X117" i="1" s="1"/>
  <c r="V116" i="1"/>
  <c r="U116" i="1"/>
  <c r="N117" i="1"/>
  <c r="AC116" i="1" l="1"/>
  <c r="AS116" i="1" s="1"/>
  <c r="Z117" i="1"/>
  <c r="AA117" i="1" s="1"/>
  <c r="S117" i="1"/>
  <c r="V117" i="1" s="1"/>
  <c r="L118" i="1"/>
  <c r="K118" i="1"/>
  <c r="P119" i="1" s="1"/>
  <c r="Q119" i="1" s="1"/>
  <c r="J118" i="1"/>
  <c r="M118" i="1"/>
  <c r="N118" i="1" s="1"/>
  <c r="H118" i="1"/>
  <c r="A120" i="1"/>
  <c r="D119" i="1" s="1"/>
  <c r="F119" i="1" s="1"/>
  <c r="AC117" i="1" l="1"/>
  <c r="AS117" i="1" s="1"/>
  <c r="T117" i="1"/>
  <c r="W118" i="1" s="1"/>
  <c r="X118" i="1" s="1"/>
  <c r="U117" i="1"/>
  <c r="Z118" i="1" s="1"/>
  <c r="AA118" i="1" s="1"/>
  <c r="S118" i="1"/>
  <c r="T118" i="1" s="1"/>
  <c r="M119" i="1"/>
  <c r="N119" i="1" s="1"/>
  <c r="J119" i="1"/>
  <c r="K119" i="1"/>
  <c r="P120" i="1" s="1"/>
  <c r="Q120" i="1" s="1"/>
  <c r="L119" i="1"/>
  <c r="S119" i="1" s="1"/>
  <c r="H119" i="1"/>
  <c r="A121" i="1"/>
  <c r="D120" i="1" s="1"/>
  <c r="F120" i="1" s="1"/>
  <c r="W119" i="1" l="1"/>
  <c r="X119" i="1" s="1"/>
  <c r="U118" i="1"/>
  <c r="Z119" i="1" s="1"/>
  <c r="AA119" i="1" s="1"/>
  <c r="V118" i="1"/>
  <c r="AC118" i="1" s="1"/>
  <c r="AS118" i="1" s="1"/>
  <c r="M120" i="1"/>
  <c r="N120" i="1" s="1"/>
  <c r="K120" i="1"/>
  <c r="P121" i="1" s="1"/>
  <c r="Q121" i="1" s="1"/>
  <c r="J120" i="1"/>
  <c r="L120" i="1"/>
  <c r="H120" i="1"/>
  <c r="A122" i="1"/>
  <c r="D121" i="1" s="1"/>
  <c r="F121" i="1" s="1"/>
  <c r="V119" i="1"/>
  <c r="AC119" i="1" s="1"/>
  <c r="AS119" i="1" s="1"/>
  <c r="U119" i="1"/>
  <c r="Z120" i="1" s="1"/>
  <c r="AA120" i="1" s="1"/>
  <c r="T119" i="1"/>
  <c r="W120" i="1" s="1"/>
  <c r="X120" i="1" s="1"/>
  <c r="M121" i="1" l="1"/>
  <c r="S120" i="1"/>
  <c r="V120" i="1" s="1"/>
  <c r="AC120" i="1" s="1"/>
  <c r="AS120" i="1" s="1"/>
  <c r="L121" i="1"/>
  <c r="S121" i="1" s="1"/>
  <c r="K121" i="1"/>
  <c r="P122" i="1" s="1"/>
  <c r="Q122" i="1" s="1"/>
  <c r="J121" i="1"/>
  <c r="H121" i="1"/>
  <c r="A123" i="1"/>
  <c r="D122" i="1" s="1"/>
  <c r="F122" i="1" s="1"/>
  <c r="N121" i="1"/>
  <c r="T120" i="1" l="1"/>
  <c r="W121" i="1" s="1"/>
  <c r="X121" i="1" s="1"/>
  <c r="U120" i="1"/>
  <c r="Z121" i="1" s="1"/>
  <c r="AA121" i="1" s="1"/>
  <c r="M122" i="1"/>
  <c r="N122" i="1" s="1"/>
  <c r="L122" i="1"/>
  <c r="J122" i="1"/>
  <c r="K122" i="1"/>
  <c r="P123" i="1" s="1"/>
  <c r="Q123" i="1" s="1"/>
  <c r="H122" i="1"/>
  <c r="A124" i="1"/>
  <c r="D123" i="1" s="1"/>
  <c r="F123" i="1" s="1"/>
  <c r="V121" i="1"/>
  <c r="U121" i="1"/>
  <c r="T121" i="1"/>
  <c r="W122" i="1" s="1"/>
  <c r="X122" i="1" s="1"/>
  <c r="Z122" i="1" l="1"/>
  <c r="AA122" i="1" s="1"/>
  <c r="AC121" i="1"/>
  <c r="AS121" i="1" s="1"/>
  <c r="S122" i="1"/>
  <c r="T122" i="1" s="1"/>
  <c r="W123" i="1" s="1"/>
  <c r="X123" i="1" s="1"/>
  <c r="M123" i="1"/>
  <c r="K123" i="1"/>
  <c r="P124" i="1" s="1"/>
  <c r="Q124" i="1" s="1"/>
  <c r="J123" i="1"/>
  <c r="L123" i="1"/>
  <c r="H123" i="1"/>
  <c r="A125" i="1"/>
  <c r="D124" i="1" s="1"/>
  <c r="F124" i="1" s="1"/>
  <c r="V122" i="1" l="1"/>
  <c r="AC122" i="1" s="1"/>
  <c r="AS122" i="1" s="1"/>
  <c r="U122" i="1"/>
  <c r="Z123" i="1" s="1"/>
  <c r="AA123" i="1" s="1"/>
  <c r="S123" i="1"/>
  <c r="V123" i="1" s="1"/>
  <c r="AC123" i="1" s="1"/>
  <c r="AS123" i="1" s="1"/>
  <c r="N123" i="1"/>
  <c r="M124" i="1" s="1"/>
  <c r="N124" i="1" s="1"/>
  <c r="L124" i="1"/>
  <c r="K124" i="1"/>
  <c r="P125" i="1" s="1"/>
  <c r="Q125" i="1" s="1"/>
  <c r="J124" i="1"/>
  <c r="H124" i="1"/>
  <c r="A126" i="1"/>
  <c r="D125" i="1" s="1"/>
  <c r="F125" i="1" s="1"/>
  <c r="T123" i="1" l="1"/>
  <c r="W124" i="1" s="1"/>
  <c r="X124" i="1" s="1"/>
  <c r="U123" i="1"/>
  <c r="Z124" i="1" s="1"/>
  <c r="AA124" i="1" s="1"/>
  <c r="S124" i="1"/>
  <c r="T124" i="1" s="1"/>
  <c r="M125" i="1"/>
  <c r="L125" i="1"/>
  <c r="K125" i="1"/>
  <c r="P126" i="1" s="1"/>
  <c r="Q126" i="1" s="1"/>
  <c r="J125" i="1"/>
  <c r="H125" i="1"/>
  <c r="A127" i="1"/>
  <c r="D126" i="1" s="1"/>
  <c r="F126" i="1" s="1"/>
  <c r="W125" i="1" l="1"/>
  <c r="X125" i="1" s="1"/>
  <c r="U124" i="1"/>
  <c r="Z125" i="1" s="1"/>
  <c r="AA125" i="1" s="1"/>
  <c r="V124" i="1"/>
  <c r="AC124" i="1" s="1"/>
  <c r="AS124" i="1" s="1"/>
  <c r="S125" i="1"/>
  <c r="U125" i="1" s="1"/>
  <c r="Z126" i="1" s="1"/>
  <c r="AA126" i="1" s="1"/>
  <c r="N125" i="1"/>
  <c r="M126" i="1" s="1"/>
  <c r="N126" i="1" s="1"/>
  <c r="L126" i="1"/>
  <c r="K126" i="1"/>
  <c r="P127" i="1" s="1"/>
  <c r="Q127" i="1" s="1"/>
  <c r="J126" i="1"/>
  <c r="H126" i="1"/>
  <c r="A128" i="1"/>
  <c r="D127" i="1" s="1"/>
  <c r="F127" i="1" s="1"/>
  <c r="V125" i="1" l="1"/>
  <c r="AC125" i="1" s="1"/>
  <c r="AS125" i="1" s="1"/>
  <c r="T125" i="1"/>
  <c r="W126" i="1" s="1"/>
  <c r="X126" i="1" s="1"/>
  <c r="S126" i="1"/>
  <c r="U126" i="1" s="1"/>
  <c r="Z127" i="1" s="1"/>
  <c r="AA127" i="1" s="1"/>
  <c r="M127" i="1"/>
  <c r="N127" i="1" s="1"/>
  <c r="L127" i="1"/>
  <c r="K127" i="1"/>
  <c r="P128" i="1" s="1"/>
  <c r="Q128" i="1" s="1"/>
  <c r="J127" i="1"/>
  <c r="H127" i="1"/>
  <c r="A129" i="1"/>
  <c r="D128" i="1" s="1"/>
  <c r="F128" i="1" s="1"/>
  <c r="S127" i="1" l="1"/>
  <c r="T126" i="1"/>
  <c r="W127" i="1" s="1"/>
  <c r="X127" i="1" s="1"/>
  <c r="V126" i="1"/>
  <c r="AC126" i="1" s="1"/>
  <c r="AS126" i="1" s="1"/>
  <c r="M128" i="1"/>
  <c r="L128" i="1"/>
  <c r="K128" i="1"/>
  <c r="P129" i="1" s="1"/>
  <c r="Q129" i="1" s="1"/>
  <c r="J128" i="1"/>
  <c r="H128" i="1"/>
  <c r="A130" i="1"/>
  <c r="D129" i="1" s="1"/>
  <c r="F129" i="1" s="1"/>
  <c r="V127" i="1"/>
  <c r="U127" i="1"/>
  <c r="Z128" i="1" s="1"/>
  <c r="AA128" i="1" s="1"/>
  <c r="T127" i="1"/>
  <c r="AC127" i="1" l="1"/>
  <c r="AS127" i="1" s="1"/>
  <c r="W128" i="1"/>
  <c r="X128" i="1" s="1"/>
  <c r="S128" i="1"/>
  <c r="N128" i="1"/>
  <c r="L129" i="1"/>
  <c r="K129" i="1"/>
  <c r="P130" i="1" s="1"/>
  <c r="Q130" i="1" s="1"/>
  <c r="J129" i="1"/>
  <c r="M129" i="1"/>
  <c r="N129" i="1" s="1"/>
  <c r="H129" i="1"/>
  <c r="A131" i="1"/>
  <c r="D130" i="1" s="1"/>
  <c r="F130" i="1" s="1"/>
  <c r="V128" i="1"/>
  <c r="AC128" i="1" s="1"/>
  <c r="AS128" i="1" s="1"/>
  <c r="U128" i="1"/>
  <c r="Z129" i="1" s="1"/>
  <c r="AA129" i="1" s="1"/>
  <c r="T128" i="1"/>
  <c r="W129" i="1" s="1"/>
  <c r="X129" i="1" s="1"/>
  <c r="M130" i="1" l="1"/>
  <c r="S129" i="1"/>
  <c r="V129" i="1" s="1"/>
  <c r="AC129" i="1" s="1"/>
  <c r="AS129" i="1" s="1"/>
  <c r="L130" i="1"/>
  <c r="K130" i="1"/>
  <c r="P131" i="1" s="1"/>
  <c r="Q131" i="1" s="1"/>
  <c r="J130" i="1"/>
  <c r="H130" i="1"/>
  <c r="A132" i="1"/>
  <c r="D131" i="1" s="1"/>
  <c r="F131" i="1" s="1"/>
  <c r="N130" i="1"/>
  <c r="T129" i="1" l="1"/>
  <c r="W130" i="1" s="1"/>
  <c r="X130" i="1" s="1"/>
  <c r="S130" i="1"/>
  <c r="U129" i="1"/>
  <c r="Z130" i="1" s="1"/>
  <c r="AA130" i="1" s="1"/>
  <c r="J131" i="1"/>
  <c r="L131" i="1"/>
  <c r="K131" i="1"/>
  <c r="P132" i="1" s="1"/>
  <c r="Q132" i="1" s="1"/>
  <c r="M131" i="1"/>
  <c r="N131" i="1" s="1"/>
  <c r="H131" i="1"/>
  <c r="A133" i="1"/>
  <c r="D132" i="1" s="1"/>
  <c r="F132" i="1" s="1"/>
  <c r="T130" i="1"/>
  <c r="W131" i="1" s="1"/>
  <c r="X131" i="1" s="1"/>
  <c r="V130" i="1"/>
  <c r="AC130" i="1" s="1"/>
  <c r="AS130" i="1" s="1"/>
  <c r="U130" i="1"/>
  <c r="Z131" i="1" s="1"/>
  <c r="AA131" i="1" s="1"/>
  <c r="M132" i="1" l="1"/>
  <c r="N132" i="1" s="1"/>
  <c r="S131" i="1"/>
  <c r="U131" i="1" s="1"/>
  <c r="Z132" i="1" s="1"/>
  <c r="AA132" i="1" s="1"/>
  <c r="L132" i="1"/>
  <c r="K132" i="1"/>
  <c r="P133" i="1" s="1"/>
  <c r="Q133" i="1" s="1"/>
  <c r="J132" i="1"/>
  <c r="H132" i="1"/>
  <c r="A134" i="1"/>
  <c r="D133" i="1" s="1"/>
  <c r="F133" i="1" s="1"/>
  <c r="S132" i="1"/>
  <c r="V131" i="1"/>
  <c r="AC131" i="1" s="1"/>
  <c r="AS131" i="1" s="1"/>
  <c r="T131" i="1"/>
  <c r="W132" i="1" s="1"/>
  <c r="X132" i="1" s="1"/>
  <c r="M133" i="1" l="1"/>
  <c r="L133" i="1"/>
  <c r="K133" i="1"/>
  <c r="P134" i="1" s="1"/>
  <c r="Q134" i="1" s="1"/>
  <c r="J133" i="1"/>
  <c r="H133" i="1"/>
  <c r="A135" i="1"/>
  <c r="D134" i="1" s="1"/>
  <c r="F134" i="1" s="1"/>
  <c r="N133" i="1"/>
  <c r="S133" i="1"/>
  <c r="T132" i="1"/>
  <c r="W133" i="1" s="1"/>
  <c r="X133" i="1" s="1"/>
  <c r="V132" i="1"/>
  <c r="AC132" i="1" s="1"/>
  <c r="AS132" i="1" s="1"/>
  <c r="U132" i="1"/>
  <c r="Z133" i="1" s="1"/>
  <c r="AA133" i="1" s="1"/>
  <c r="M134" i="1" l="1"/>
  <c r="N134" i="1" s="1"/>
  <c r="L134" i="1"/>
  <c r="K134" i="1"/>
  <c r="P135" i="1" s="1"/>
  <c r="Q135" i="1" s="1"/>
  <c r="J134" i="1"/>
  <c r="H134" i="1"/>
  <c r="A136" i="1"/>
  <c r="D135" i="1" s="1"/>
  <c r="F135" i="1" s="1"/>
  <c r="U133" i="1"/>
  <c r="Z134" i="1" s="1"/>
  <c r="AA134" i="1" s="1"/>
  <c r="T133" i="1"/>
  <c r="W134" i="1" s="1"/>
  <c r="X134" i="1" s="1"/>
  <c r="V133" i="1"/>
  <c r="AC133" i="1" s="1"/>
  <c r="AS133" i="1" s="1"/>
  <c r="S134" i="1" l="1"/>
  <c r="M135" i="1"/>
  <c r="N135" i="1" s="1"/>
  <c r="L135" i="1"/>
  <c r="K135" i="1"/>
  <c r="P136" i="1" s="1"/>
  <c r="Q136" i="1" s="1"/>
  <c r="J135" i="1"/>
  <c r="H135" i="1"/>
  <c r="A137" i="1"/>
  <c r="D136" i="1" s="1"/>
  <c r="F136" i="1" s="1"/>
  <c r="S135" i="1"/>
  <c r="T134" i="1"/>
  <c r="W135" i="1" s="1"/>
  <c r="X135" i="1" s="1"/>
  <c r="V134" i="1"/>
  <c r="AC134" i="1" s="1"/>
  <c r="AS134" i="1" s="1"/>
  <c r="U134" i="1"/>
  <c r="Z135" i="1" s="1"/>
  <c r="AA135" i="1" s="1"/>
  <c r="M136" i="1" l="1"/>
  <c r="K136" i="1"/>
  <c r="P137" i="1" s="1"/>
  <c r="Q137" i="1" s="1"/>
  <c r="J136" i="1"/>
  <c r="L136" i="1"/>
  <c r="H136" i="1"/>
  <c r="A138" i="1"/>
  <c r="D137" i="1" s="1"/>
  <c r="F137" i="1" s="1"/>
  <c r="V135" i="1"/>
  <c r="AC135" i="1" s="1"/>
  <c r="AS135" i="1" s="1"/>
  <c r="U135" i="1"/>
  <c r="Z136" i="1" s="1"/>
  <c r="AA136" i="1" s="1"/>
  <c r="T135" i="1"/>
  <c r="W136" i="1" s="1"/>
  <c r="X136" i="1" s="1"/>
  <c r="S136" i="1" l="1"/>
  <c r="U136" i="1" s="1"/>
  <c r="Z137" i="1" s="1"/>
  <c r="AA137" i="1" s="1"/>
  <c r="N136" i="1"/>
  <c r="M137" i="1"/>
  <c r="N137" i="1" s="1"/>
  <c r="L137" i="1"/>
  <c r="S137" i="1" s="1"/>
  <c r="K137" i="1"/>
  <c r="P138" i="1" s="1"/>
  <c r="Q138" i="1" s="1"/>
  <c r="J137" i="1"/>
  <c r="H137" i="1"/>
  <c r="A139" i="1"/>
  <c r="D138" i="1" s="1"/>
  <c r="F138" i="1" s="1"/>
  <c r="V136" i="1"/>
  <c r="AC136" i="1" s="1"/>
  <c r="AS136" i="1" s="1"/>
  <c r="T136" i="1" l="1"/>
  <c r="W137" i="1" s="1"/>
  <c r="X137" i="1" s="1"/>
  <c r="M138" i="1"/>
  <c r="N138" i="1" s="1"/>
  <c r="L138" i="1"/>
  <c r="K138" i="1"/>
  <c r="P139" i="1" s="1"/>
  <c r="Q139" i="1" s="1"/>
  <c r="J138" i="1"/>
  <c r="H138" i="1"/>
  <c r="A140" i="1"/>
  <c r="D139" i="1" s="1"/>
  <c r="F139" i="1" s="1"/>
  <c r="V137" i="1"/>
  <c r="AC137" i="1" s="1"/>
  <c r="AS137" i="1" s="1"/>
  <c r="U137" i="1"/>
  <c r="Z138" i="1" s="1"/>
  <c r="AA138" i="1" s="1"/>
  <c r="T137" i="1"/>
  <c r="W138" i="1" s="1"/>
  <c r="X138" i="1" s="1"/>
  <c r="S138" i="1" l="1"/>
  <c r="V138" i="1" s="1"/>
  <c r="AC138" i="1" s="1"/>
  <c r="AS138" i="1" s="1"/>
  <c r="K139" i="1"/>
  <c r="P140" i="1" s="1"/>
  <c r="Q140" i="1" s="1"/>
  <c r="J139" i="1"/>
  <c r="L139" i="1"/>
  <c r="M139" i="1"/>
  <c r="N139" i="1" s="1"/>
  <c r="H139" i="1"/>
  <c r="A141" i="1"/>
  <c r="D140" i="1" s="1"/>
  <c r="F140" i="1" s="1"/>
  <c r="U138" i="1" l="1"/>
  <c r="Z139" i="1" s="1"/>
  <c r="AA139" i="1" s="1"/>
  <c r="T138" i="1"/>
  <c r="W139" i="1" s="1"/>
  <c r="X139" i="1" s="1"/>
  <c r="M140" i="1"/>
  <c r="N140" i="1" s="1"/>
  <c r="L140" i="1"/>
  <c r="K140" i="1"/>
  <c r="P141" i="1" s="1"/>
  <c r="Q141" i="1" s="1"/>
  <c r="J140" i="1"/>
  <c r="S139" i="1"/>
  <c r="V139" i="1" s="1"/>
  <c r="AC139" i="1" s="1"/>
  <c r="AS139" i="1" s="1"/>
  <c r="H140" i="1"/>
  <c r="A142" i="1"/>
  <c r="D141" i="1" s="1"/>
  <c r="F141" i="1" s="1"/>
  <c r="M141" i="1" l="1"/>
  <c r="N141" i="1" s="1"/>
  <c r="S140" i="1"/>
  <c r="T139" i="1"/>
  <c r="W140" i="1" s="1"/>
  <c r="X140" i="1" s="1"/>
  <c r="L141" i="1"/>
  <c r="K141" i="1"/>
  <c r="P142" i="1" s="1"/>
  <c r="Q142" i="1" s="1"/>
  <c r="J141" i="1"/>
  <c r="U139" i="1"/>
  <c r="Z140" i="1" s="1"/>
  <c r="AA140" i="1" s="1"/>
  <c r="H141" i="1"/>
  <c r="A143" i="1"/>
  <c r="D142" i="1" s="1"/>
  <c r="F142" i="1" s="1"/>
  <c r="T140" i="1"/>
  <c r="V140" i="1"/>
  <c r="U140" i="1"/>
  <c r="S141" i="1" l="1"/>
  <c r="M142" i="1"/>
  <c r="N142" i="1" s="1"/>
  <c r="Z141" i="1"/>
  <c r="AA141" i="1" s="1"/>
  <c r="W141" i="1"/>
  <c r="X141" i="1" s="1"/>
  <c r="L142" i="1"/>
  <c r="K142" i="1"/>
  <c r="P143" i="1" s="1"/>
  <c r="Q143" i="1" s="1"/>
  <c r="J142" i="1"/>
  <c r="AC140" i="1"/>
  <c r="AS140" i="1" s="1"/>
  <c r="H142" i="1"/>
  <c r="A144" i="1"/>
  <c r="D143" i="1" s="1"/>
  <c r="F143" i="1" s="1"/>
  <c r="V141" i="1"/>
  <c r="U141" i="1"/>
  <c r="Z142" i="1" s="1"/>
  <c r="AA142" i="1" s="1"/>
  <c r="T141" i="1"/>
  <c r="W142" i="1" s="1"/>
  <c r="X142" i="1" s="1"/>
  <c r="S142" i="1" l="1"/>
  <c r="V142" i="1" s="1"/>
  <c r="AC142" i="1" s="1"/>
  <c r="AS142" i="1" s="1"/>
  <c r="AC141" i="1"/>
  <c r="AS141" i="1" s="1"/>
  <c r="M143" i="1"/>
  <c r="N143" i="1" s="1"/>
  <c r="L143" i="1"/>
  <c r="K143" i="1"/>
  <c r="P144" i="1" s="1"/>
  <c r="Q144" i="1" s="1"/>
  <c r="J143" i="1"/>
  <c r="H143" i="1"/>
  <c r="A145" i="1"/>
  <c r="D144" i="1" s="1"/>
  <c r="F144" i="1" s="1"/>
  <c r="T142" i="1"/>
  <c r="W143" i="1" s="1"/>
  <c r="X143" i="1" s="1"/>
  <c r="U142" i="1" l="1"/>
  <c r="Z143" i="1" s="1"/>
  <c r="AA143" i="1" s="1"/>
  <c r="S143" i="1"/>
  <c r="M144" i="1"/>
  <c r="L144" i="1"/>
  <c r="K144" i="1"/>
  <c r="P145" i="1" s="1"/>
  <c r="Q145" i="1" s="1"/>
  <c r="J144" i="1"/>
  <c r="H144" i="1"/>
  <c r="A146" i="1"/>
  <c r="D145" i="1" s="1"/>
  <c r="F145" i="1" s="1"/>
  <c r="V143" i="1"/>
  <c r="AC143" i="1" s="1"/>
  <c r="AS143" i="1" s="1"/>
  <c r="U143" i="1"/>
  <c r="T143" i="1"/>
  <c r="W144" i="1" s="1"/>
  <c r="X144" i="1" s="1"/>
  <c r="Z144" i="1" l="1"/>
  <c r="AA144" i="1" s="1"/>
  <c r="S144" i="1"/>
  <c r="V144" i="1" s="1"/>
  <c r="N144" i="1"/>
  <c r="M145" i="1" s="1"/>
  <c r="L145" i="1"/>
  <c r="K145" i="1"/>
  <c r="P146" i="1" s="1"/>
  <c r="Q146" i="1" s="1"/>
  <c r="J145" i="1"/>
  <c r="H145" i="1"/>
  <c r="A147" i="1"/>
  <c r="D146" i="1" s="1"/>
  <c r="F146" i="1" s="1"/>
  <c r="N145" i="1"/>
  <c r="U144" i="1"/>
  <c r="Z145" i="1" l="1"/>
  <c r="AA145" i="1" s="1"/>
  <c r="AC144" i="1"/>
  <c r="AS144" i="1" s="1"/>
  <c r="S145" i="1"/>
  <c r="T144" i="1"/>
  <c r="W145" i="1" s="1"/>
  <c r="X145" i="1" s="1"/>
  <c r="M146" i="1"/>
  <c r="N146" i="1" s="1"/>
  <c r="K146" i="1"/>
  <c r="P147" i="1" s="1"/>
  <c r="Q147" i="1" s="1"/>
  <c r="J146" i="1"/>
  <c r="L146" i="1"/>
  <c r="H146" i="1"/>
  <c r="A148" i="1"/>
  <c r="D147" i="1" s="1"/>
  <c r="F147" i="1" s="1"/>
  <c r="V145" i="1"/>
  <c r="U145" i="1"/>
  <c r="T145" i="1"/>
  <c r="W146" i="1" s="1"/>
  <c r="X146" i="1" s="1"/>
  <c r="Z146" i="1" l="1"/>
  <c r="AA146" i="1" s="1"/>
  <c r="AC145" i="1"/>
  <c r="AS145" i="1" s="1"/>
  <c r="S146" i="1"/>
  <c r="V146" i="1" s="1"/>
  <c r="AC146" i="1" s="1"/>
  <c r="AS146" i="1" s="1"/>
  <c r="M147" i="1"/>
  <c r="N147" i="1" s="1"/>
  <c r="L147" i="1"/>
  <c r="K147" i="1"/>
  <c r="P148" i="1" s="1"/>
  <c r="Q148" i="1" s="1"/>
  <c r="J147" i="1"/>
  <c r="H147" i="1"/>
  <c r="A149" i="1"/>
  <c r="D148" i="1" s="1"/>
  <c r="F148" i="1" s="1"/>
  <c r="U146" i="1" l="1"/>
  <c r="Z147" i="1" s="1"/>
  <c r="AA147" i="1" s="1"/>
  <c r="T146" i="1"/>
  <c r="W147" i="1" s="1"/>
  <c r="X147" i="1" s="1"/>
  <c r="S147" i="1"/>
  <c r="V147" i="1" s="1"/>
  <c r="AC147" i="1" s="1"/>
  <c r="AS147" i="1" s="1"/>
  <c r="M148" i="1"/>
  <c r="N148" i="1" s="1"/>
  <c r="L148" i="1"/>
  <c r="K148" i="1"/>
  <c r="P149" i="1" s="1"/>
  <c r="Q149" i="1" s="1"/>
  <c r="J148" i="1"/>
  <c r="H148" i="1"/>
  <c r="A150" i="1"/>
  <c r="D149" i="1" s="1"/>
  <c r="F149" i="1" s="1"/>
  <c r="T147" i="1" l="1"/>
  <c r="W148" i="1" s="1"/>
  <c r="X148" i="1" s="1"/>
  <c r="U147" i="1"/>
  <c r="Z148" i="1" s="1"/>
  <c r="AA148" i="1" s="1"/>
  <c r="S148" i="1"/>
  <c r="T148" i="1" s="1"/>
  <c r="M149" i="1"/>
  <c r="N149" i="1" s="1"/>
  <c r="L149" i="1"/>
  <c r="K149" i="1"/>
  <c r="P150" i="1" s="1"/>
  <c r="Q150" i="1" s="1"/>
  <c r="J149" i="1"/>
  <c r="H149" i="1"/>
  <c r="A151" i="1"/>
  <c r="D150" i="1" s="1"/>
  <c r="F150" i="1" s="1"/>
  <c r="W149" i="1" l="1"/>
  <c r="X149" i="1" s="1"/>
  <c r="V148" i="1"/>
  <c r="AC148" i="1" s="1"/>
  <c r="AS148" i="1" s="1"/>
  <c r="U148" i="1"/>
  <c r="Z149" i="1" s="1"/>
  <c r="AA149" i="1" s="1"/>
  <c r="S149" i="1"/>
  <c r="U149" i="1" s="1"/>
  <c r="Z150" i="1" s="1"/>
  <c r="AA150" i="1" s="1"/>
  <c r="M150" i="1"/>
  <c r="N150" i="1" s="1"/>
  <c r="L150" i="1"/>
  <c r="K150" i="1"/>
  <c r="P151" i="1" s="1"/>
  <c r="Q151" i="1" s="1"/>
  <c r="J150" i="1"/>
  <c r="H150" i="1"/>
  <c r="A152" i="1"/>
  <c r="D151" i="1" s="1"/>
  <c r="F151" i="1" s="1"/>
  <c r="V149" i="1" l="1"/>
  <c r="AC149" i="1" s="1"/>
  <c r="AS149" i="1" s="1"/>
  <c r="T149" i="1"/>
  <c r="W150" i="1" s="1"/>
  <c r="X150" i="1" s="1"/>
  <c r="S150" i="1"/>
  <c r="T150" i="1" s="1"/>
  <c r="W151" i="1" s="1"/>
  <c r="X151" i="1" s="1"/>
  <c r="M151" i="1"/>
  <c r="N151" i="1" s="1"/>
  <c r="L151" i="1"/>
  <c r="S151" i="1" s="1"/>
  <c r="K151" i="1"/>
  <c r="P152" i="1" s="1"/>
  <c r="Q152" i="1" s="1"/>
  <c r="J151" i="1"/>
  <c r="H151" i="1"/>
  <c r="A153" i="1"/>
  <c r="D152" i="1" s="1"/>
  <c r="F152" i="1" s="1"/>
  <c r="U150" i="1"/>
  <c r="Z151" i="1" s="1"/>
  <c r="AA151" i="1" s="1"/>
  <c r="V150" i="1" l="1"/>
  <c r="AC150" i="1" s="1"/>
  <c r="AS150" i="1" s="1"/>
  <c r="K152" i="1"/>
  <c r="P153" i="1" s="1"/>
  <c r="Q153" i="1" s="1"/>
  <c r="J152" i="1"/>
  <c r="L152" i="1"/>
  <c r="M152" i="1"/>
  <c r="N152" i="1" s="1"/>
  <c r="H152" i="1"/>
  <c r="A154" i="1"/>
  <c r="D153" i="1" s="1"/>
  <c r="F153" i="1" s="1"/>
  <c r="U151" i="1"/>
  <c r="Z152" i="1" s="1"/>
  <c r="AA152" i="1" s="1"/>
  <c r="V151" i="1"/>
  <c r="AC151" i="1" s="1"/>
  <c r="AS151" i="1" s="1"/>
  <c r="T151" i="1"/>
  <c r="W152" i="1" s="1"/>
  <c r="X152" i="1" s="1"/>
  <c r="M153" i="1" l="1"/>
  <c r="S152" i="1"/>
  <c r="T152" i="1" s="1"/>
  <c r="W153" i="1" s="1"/>
  <c r="X153" i="1" s="1"/>
  <c r="L153" i="1"/>
  <c r="S153" i="1" s="1"/>
  <c r="K153" i="1"/>
  <c r="P154" i="1" s="1"/>
  <c r="Q154" i="1" s="1"/>
  <c r="J153" i="1"/>
  <c r="H153" i="1"/>
  <c r="A155" i="1"/>
  <c r="D154" i="1" s="1"/>
  <c r="F154" i="1" s="1"/>
  <c r="N153" i="1"/>
  <c r="U152" i="1" l="1"/>
  <c r="Z153" i="1" s="1"/>
  <c r="AA153" i="1" s="1"/>
  <c r="V152" i="1"/>
  <c r="AC152" i="1" s="1"/>
  <c r="AS152" i="1" s="1"/>
  <c r="L154" i="1"/>
  <c r="K154" i="1"/>
  <c r="J154" i="1"/>
  <c r="P155" i="1"/>
  <c r="Q155" i="1" s="1"/>
  <c r="M154" i="1"/>
  <c r="N154" i="1" s="1"/>
  <c r="H154" i="1"/>
  <c r="A156" i="1"/>
  <c r="D155" i="1" s="1"/>
  <c r="F155" i="1" s="1"/>
  <c r="T153" i="1"/>
  <c r="W154" i="1" s="1"/>
  <c r="X154" i="1" s="1"/>
  <c r="V153" i="1"/>
  <c r="AC153" i="1" s="1"/>
  <c r="AS153" i="1" s="1"/>
  <c r="U153" i="1"/>
  <c r="Z154" i="1" s="1"/>
  <c r="AA154" i="1" s="1"/>
  <c r="M155" i="1" l="1"/>
  <c r="L155" i="1"/>
  <c r="K155" i="1"/>
  <c r="P156" i="1" s="1"/>
  <c r="Q156" i="1" s="1"/>
  <c r="J155" i="1"/>
  <c r="S154" i="1"/>
  <c r="T154" i="1" s="1"/>
  <c r="W155" i="1" s="1"/>
  <c r="X155" i="1" s="1"/>
  <c r="H155" i="1"/>
  <c r="A157" i="1"/>
  <c r="D156" i="1" s="1"/>
  <c r="F156" i="1" s="1"/>
  <c r="S155" i="1" l="1"/>
  <c r="V155" i="1" s="1"/>
  <c r="N155" i="1"/>
  <c r="M156" i="1" s="1"/>
  <c r="N156" i="1" s="1"/>
  <c r="L156" i="1"/>
  <c r="K156" i="1"/>
  <c r="P157" i="1" s="1"/>
  <c r="Q157" i="1" s="1"/>
  <c r="J156" i="1"/>
  <c r="V154" i="1"/>
  <c r="AC154" i="1" s="1"/>
  <c r="AS154" i="1" s="1"/>
  <c r="U154" i="1"/>
  <c r="Z155" i="1" s="1"/>
  <c r="AA155" i="1" s="1"/>
  <c r="H156" i="1"/>
  <c r="A158" i="1"/>
  <c r="D157" i="1" s="1"/>
  <c r="F157" i="1" s="1"/>
  <c r="U155" i="1" l="1"/>
  <c r="T155" i="1"/>
  <c r="W156" i="1" s="1"/>
  <c r="X156" i="1" s="1"/>
  <c r="S156" i="1"/>
  <c r="L157" i="1"/>
  <c r="K157" i="1"/>
  <c r="P158" i="1" s="1"/>
  <c r="Q158" i="1" s="1"/>
  <c r="J157" i="1"/>
  <c r="AC155" i="1"/>
  <c r="AS155" i="1" s="1"/>
  <c r="Z156" i="1"/>
  <c r="AA156" i="1" s="1"/>
  <c r="M157" i="1"/>
  <c r="H157" i="1"/>
  <c r="A159" i="1"/>
  <c r="D158" i="1" s="1"/>
  <c r="F158" i="1" s="1"/>
  <c r="V156" i="1"/>
  <c r="U156" i="1"/>
  <c r="T156" i="1"/>
  <c r="W157" i="1" s="1"/>
  <c r="X157" i="1" s="1"/>
  <c r="S157" i="1" l="1"/>
  <c r="Z157" i="1"/>
  <c r="AA157" i="1" s="1"/>
  <c r="L158" i="1"/>
  <c r="K158" i="1"/>
  <c r="P159" i="1" s="1"/>
  <c r="Q159" i="1" s="1"/>
  <c r="J158" i="1"/>
  <c r="AC156" i="1"/>
  <c r="AS156" i="1" s="1"/>
  <c r="N157" i="1"/>
  <c r="M158" i="1" s="1"/>
  <c r="H158" i="1"/>
  <c r="A160" i="1"/>
  <c r="D159" i="1" s="1"/>
  <c r="F159" i="1" s="1"/>
  <c r="V157" i="1"/>
  <c r="AC157" i="1" s="1"/>
  <c r="AS157" i="1" s="1"/>
  <c r="U157" i="1"/>
  <c r="T157" i="1"/>
  <c r="W158" i="1" s="1"/>
  <c r="X158" i="1" s="1"/>
  <c r="Z158" i="1" l="1"/>
  <c r="AA158" i="1" s="1"/>
  <c r="S158" i="1"/>
  <c r="V158" i="1" s="1"/>
  <c r="L159" i="1"/>
  <c r="K159" i="1"/>
  <c r="P160" i="1" s="1"/>
  <c r="Q160" i="1" s="1"/>
  <c r="J159" i="1"/>
  <c r="N158" i="1"/>
  <c r="M159" i="1" s="1"/>
  <c r="S159" i="1" s="1"/>
  <c r="H159" i="1"/>
  <c r="A161" i="1"/>
  <c r="D160" i="1" s="1"/>
  <c r="F160" i="1" s="1"/>
  <c r="T158" i="1" l="1"/>
  <c r="W159" i="1" s="1"/>
  <c r="X159" i="1" s="1"/>
  <c r="U158" i="1"/>
  <c r="AC158" i="1"/>
  <c r="AS158" i="1" s="1"/>
  <c r="Z159" i="1"/>
  <c r="AA159" i="1" s="1"/>
  <c r="N159" i="1"/>
  <c r="M160" i="1" s="1"/>
  <c r="K160" i="1"/>
  <c r="P161" i="1" s="1"/>
  <c r="Q161" i="1" s="1"/>
  <c r="J160" i="1"/>
  <c r="L160" i="1"/>
  <c r="H160" i="1"/>
  <c r="A162" i="1"/>
  <c r="D161" i="1" s="1"/>
  <c r="F161" i="1" s="1"/>
  <c r="V159" i="1"/>
  <c r="U159" i="1"/>
  <c r="T159" i="1"/>
  <c r="W160" i="1" s="1"/>
  <c r="X160" i="1" s="1"/>
  <c r="S160" i="1" l="1"/>
  <c r="N160" i="1"/>
  <c r="M161" i="1" s="1"/>
  <c r="N161" i="1" s="1"/>
  <c r="Z160" i="1"/>
  <c r="AA160" i="1" s="1"/>
  <c r="AC159" i="1"/>
  <c r="AS159" i="1" s="1"/>
  <c r="K161" i="1"/>
  <c r="P162" i="1" s="1"/>
  <c r="Q162" i="1" s="1"/>
  <c r="J161" i="1"/>
  <c r="L161" i="1"/>
  <c r="H161" i="1"/>
  <c r="A163" i="1"/>
  <c r="D162" i="1" s="1"/>
  <c r="F162" i="1" s="1"/>
  <c r="T160" i="1"/>
  <c r="W161" i="1" s="1"/>
  <c r="X161" i="1" s="1"/>
  <c r="U160" i="1"/>
  <c r="V160" i="1"/>
  <c r="AC160" i="1" s="1"/>
  <c r="AS160" i="1" s="1"/>
  <c r="Z161" i="1" l="1"/>
  <c r="AA161" i="1" s="1"/>
  <c r="S161" i="1"/>
  <c r="T161" i="1" s="1"/>
  <c r="W162" i="1" s="1"/>
  <c r="X162" i="1" s="1"/>
  <c r="M162" i="1"/>
  <c r="N162" i="1" s="1"/>
  <c r="J162" i="1"/>
  <c r="L162" i="1"/>
  <c r="K162" i="1"/>
  <c r="P163" i="1" s="1"/>
  <c r="Q163" i="1" s="1"/>
  <c r="H162" i="1"/>
  <c r="A164" i="1"/>
  <c r="D163" i="1" s="1"/>
  <c r="F163" i="1" s="1"/>
  <c r="S162" i="1" l="1"/>
  <c r="V162" i="1" s="1"/>
  <c r="U161" i="1"/>
  <c r="Z162" i="1" s="1"/>
  <c r="AA162" i="1" s="1"/>
  <c r="V161" i="1"/>
  <c r="AC161" i="1" s="1"/>
  <c r="AS161" i="1" s="1"/>
  <c r="M163" i="1"/>
  <c r="L163" i="1"/>
  <c r="K163" i="1"/>
  <c r="P164" i="1" s="1"/>
  <c r="Q164" i="1" s="1"/>
  <c r="J163" i="1"/>
  <c r="H163" i="1"/>
  <c r="A165" i="1"/>
  <c r="D164" i="1" s="1"/>
  <c r="F164" i="1" s="1"/>
  <c r="T162" i="1"/>
  <c r="W163" i="1" s="1"/>
  <c r="X163" i="1" s="1"/>
  <c r="AC162" i="1" l="1"/>
  <c r="AS162" i="1" s="1"/>
  <c r="U162" i="1"/>
  <c r="Z163" i="1" s="1"/>
  <c r="AA163" i="1" s="1"/>
  <c r="S163" i="1"/>
  <c r="T163" i="1" s="1"/>
  <c r="W164" i="1" s="1"/>
  <c r="X164" i="1" s="1"/>
  <c r="N163" i="1"/>
  <c r="M164" i="1"/>
  <c r="N164" i="1" s="1"/>
  <c r="L164" i="1"/>
  <c r="K164" i="1"/>
  <c r="P165" i="1" s="1"/>
  <c r="Q165" i="1" s="1"/>
  <c r="J164" i="1"/>
  <c r="H164" i="1"/>
  <c r="A166" i="1"/>
  <c r="D165" i="1" s="1"/>
  <c r="F165" i="1" s="1"/>
  <c r="V163" i="1" l="1"/>
  <c r="AC163" i="1" s="1"/>
  <c r="AS163" i="1" s="1"/>
  <c r="U163" i="1"/>
  <c r="Z164" i="1" s="1"/>
  <c r="AA164" i="1" s="1"/>
  <c r="M165" i="1"/>
  <c r="N165" i="1" s="1"/>
  <c r="S164" i="1"/>
  <c r="V164" i="1" s="1"/>
  <c r="AC164" i="1" s="1"/>
  <c r="AS164" i="1" s="1"/>
  <c r="J165" i="1"/>
  <c r="K165" i="1"/>
  <c r="P166" i="1" s="1"/>
  <c r="Q166" i="1" s="1"/>
  <c r="L165" i="1"/>
  <c r="S165" i="1" s="1"/>
  <c r="H165" i="1"/>
  <c r="A167" i="1"/>
  <c r="D166" i="1" s="1"/>
  <c r="F166" i="1" s="1"/>
  <c r="T164" i="1" l="1"/>
  <c r="W165" i="1" s="1"/>
  <c r="X165" i="1" s="1"/>
  <c r="M166" i="1"/>
  <c r="U164" i="1"/>
  <c r="Z165" i="1" s="1"/>
  <c r="AA165" i="1" s="1"/>
  <c r="L166" i="1"/>
  <c r="K166" i="1"/>
  <c r="P167" i="1" s="1"/>
  <c r="Q167" i="1" s="1"/>
  <c r="J166" i="1"/>
  <c r="H166" i="1"/>
  <c r="A168" i="1"/>
  <c r="D167" i="1" s="1"/>
  <c r="F167" i="1" s="1"/>
  <c r="V165" i="1"/>
  <c r="U165" i="1"/>
  <c r="T165" i="1"/>
  <c r="W166" i="1" s="1"/>
  <c r="X166" i="1" s="1"/>
  <c r="Z166" i="1" l="1"/>
  <c r="AA166" i="1" s="1"/>
  <c r="AC165" i="1"/>
  <c r="AS165" i="1" s="1"/>
  <c r="S166" i="1"/>
  <c r="V166" i="1" s="1"/>
  <c r="AC166" i="1" s="1"/>
  <c r="AS166" i="1" s="1"/>
  <c r="N166" i="1"/>
  <c r="M167" i="1" s="1"/>
  <c r="N167" i="1" s="1"/>
  <c r="J167" i="1"/>
  <c r="K167" i="1"/>
  <c r="P168" i="1" s="1"/>
  <c r="Q168" i="1" s="1"/>
  <c r="L167" i="1"/>
  <c r="H167" i="1"/>
  <c r="A169" i="1"/>
  <c r="D168" i="1" s="1"/>
  <c r="F168" i="1" s="1"/>
  <c r="T166" i="1" l="1"/>
  <c r="W167" i="1" s="1"/>
  <c r="X167" i="1" s="1"/>
  <c r="U166" i="1"/>
  <c r="Z167" i="1" s="1"/>
  <c r="AA167" i="1" s="1"/>
  <c r="S167" i="1"/>
  <c r="V167" i="1" s="1"/>
  <c r="M168" i="1"/>
  <c r="N168" i="1" s="1"/>
  <c r="L168" i="1"/>
  <c r="K168" i="1"/>
  <c r="P169" i="1" s="1"/>
  <c r="Q169" i="1" s="1"/>
  <c r="J168" i="1"/>
  <c r="H168" i="1"/>
  <c r="A170" i="1"/>
  <c r="D169" i="1" s="1"/>
  <c r="F169" i="1" s="1"/>
  <c r="AC167" i="1" l="1"/>
  <c r="AS167" i="1" s="1"/>
  <c r="T167" i="1"/>
  <c r="W168" i="1" s="1"/>
  <c r="X168" i="1" s="1"/>
  <c r="U167" i="1"/>
  <c r="Z168" i="1" s="1"/>
  <c r="AA168" i="1" s="1"/>
  <c r="S168" i="1"/>
  <c r="T168" i="1" s="1"/>
  <c r="W169" i="1" s="1"/>
  <c r="X169" i="1" s="1"/>
  <c r="L169" i="1"/>
  <c r="K169" i="1"/>
  <c r="P170" i="1" s="1"/>
  <c r="Q170" i="1" s="1"/>
  <c r="J169" i="1"/>
  <c r="M169" i="1"/>
  <c r="S169" i="1" s="1"/>
  <c r="H169" i="1"/>
  <c r="A171" i="1"/>
  <c r="D170" i="1" s="1"/>
  <c r="F170" i="1" s="1"/>
  <c r="V168" i="1" l="1"/>
  <c r="AC168" i="1" s="1"/>
  <c r="AS168" i="1" s="1"/>
  <c r="U168" i="1"/>
  <c r="Z169" i="1" s="1"/>
  <c r="AA169" i="1" s="1"/>
  <c r="N169" i="1"/>
  <c r="M170" i="1" s="1"/>
  <c r="N170" i="1" s="1"/>
  <c r="K170" i="1"/>
  <c r="P171" i="1" s="1"/>
  <c r="Q171" i="1" s="1"/>
  <c r="J170" i="1"/>
  <c r="L170" i="1"/>
  <c r="H170" i="1"/>
  <c r="A172" i="1"/>
  <c r="D171" i="1" s="1"/>
  <c r="F171" i="1" s="1"/>
  <c r="T169" i="1"/>
  <c r="W170" i="1" s="1"/>
  <c r="X170" i="1" s="1"/>
  <c r="V169" i="1"/>
  <c r="U169" i="1"/>
  <c r="Z170" i="1" s="1"/>
  <c r="AA170" i="1" s="1"/>
  <c r="AC169" i="1" l="1"/>
  <c r="AS169" i="1" s="1"/>
  <c r="M171" i="1"/>
  <c r="S170" i="1"/>
  <c r="T170" i="1" s="1"/>
  <c r="W171" i="1" s="1"/>
  <c r="X171" i="1" s="1"/>
  <c r="K171" i="1"/>
  <c r="P172" i="1" s="1"/>
  <c r="Q172" i="1" s="1"/>
  <c r="J171" i="1"/>
  <c r="L171" i="1"/>
  <c r="H171" i="1"/>
  <c r="A173" i="1"/>
  <c r="D172" i="1" s="1"/>
  <c r="F172" i="1" s="1"/>
  <c r="U170" i="1" l="1"/>
  <c r="Z171" i="1" s="1"/>
  <c r="AA171" i="1" s="1"/>
  <c r="V170" i="1"/>
  <c r="AC170" i="1" s="1"/>
  <c r="AS170" i="1" s="1"/>
  <c r="S171" i="1"/>
  <c r="V171" i="1" s="1"/>
  <c r="AC171" i="1" s="1"/>
  <c r="AS171" i="1" s="1"/>
  <c r="N171" i="1"/>
  <c r="M172" i="1"/>
  <c r="L172" i="1"/>
  <c r="K172" i="1"/>
  <c r="P173" i="1" s="1"/>
  <c r="Q173" i="1" s="1"/>
  <c r="J172" i="1"/>
  <c r="H172" i="1"/>
  <c r="A174" i="1"/>
  <c r="D173" i="1" s="1"/>
  <c r="F173" i="1" s="1"/>
  <c r="T171" i="1"/>
  <c r="W172" i="1" s="1"/>
  <c r="X172" i="1" s="1"/>
  <c r="U171" i="1"/>
  <c r="Z172" i="1" s="1"/>
  <c r="AA172" i="1" s="1"/>
  <c r="S172" i="1" l="1"/>
  <c r="N172" i="1"/>
  <c r="M173" i="1"/>
  <c r="N173" i="1" s="1"/>
  <c r="L173" i="1"/>
  <c r="S173" i="1" s="1"/>
  <c r="K173" i="1"/>
  <c r="P174" i="1" s="1"/>
  <c r="Q174" i="1" s="1"/>
  <c r="J173" i="1"/>
  <c r="H173" i="1"/>
  <c r="A175" i="1"/>
  <c r="D174" i="1" s="1"/>
  <c r="F174" i="1" s="1"/>
  <c r="V172" i="1"/>
  <c r="AC172" i="1" s="1"/>
  <c r="AS172" i="1" s="1"/>
  <c r="U172" i="1"/>
  <c r="Z173" i="1" s="1"/>
  <c r="AA173" i="1" s="1"/>
  <c r="T172" i="1"/>
  <c r="W173" i="1" s="1"/>
  <c r="X173" i="1" s="1"/>
  <c r="M174" i="1" l="1"/>
  <c r="L174" i="1"/>
  <c r="K174" i="1"/>
  <c r="P175" i="1" s="1"/>
  <c r="Q175" i="1" s="1"/>
  <c r="J174" i="1"/>
  <c r="H174" i="1"/>
  <c r="A176" i="1"/>
  <c r="D175" i="1" s="1"/>
  <c r="F175" i="1" s="1"/>
  <c r="S174" i="1"/>
  <c r="N174" i="1"/>
  <c r="V173" i="1"/>
  <c r="AC173" i="1" s="1"/>
  <c r="AS173" i="1" s="1"/>
  <c r="U173" i="1"/>
  <c r="Z174" i="1" s="1"/>
  <c r="AA174" i="1" s="1"/>
  <c r="T173" i="1"/>
  <c r="W174" i="1" s="1"/>
  <c r="X174" i="1" s="1"/>
  <c r="M175" i="1" l="1"/>
  <c r="L175" i="1"/>
  <c r="K175" i="1"/>
  <c r="P176" i="1" s="1"/>
  <c r="Q176" i="1" s="1"/>
  <c r="J175" i="1"/>
  <c r="H175" i="1"/>
  <c r="A177" i="1"/>
  <c r="D176" i="1" s="1"/>
  <c r="F176" i="1" s="1"/>
  <c r="V174" i="1"/>
  <c r="AC174" i="1" s="1"/>
  <c r="AS174" i="1" s="1"/>
  <c r="U174" i="1"/>
  <c r="Z175" i="1" s="1"/>
  <c r="AA175" i="1" s="1"/>
  <c r="T174" i="1"/>
  <c r="W175" i="1" s="1"/>
  <c r="X175" i="1" s="1"/>
  <c r="N175" i="1"/>
  <c r="S175" i="1"/>
  <c r="M176" i="1" l="1"/>
  <c r="L176" i="1"/>
  <c r="K176" i="1"/>
  <c r="P177" i="1" s="1"/>
  <c r="Q177" i="1" s="1"/>
  <c r="J176" i="1"/>
  <c r="H176" i="1"/>
  <c r="A178" i="1"/>
  <c r="D177" i="1" s="1"/>
  <c r="F177" i="1" s="1"/>
  <c r="N176" i="1"/>
  <c r="S176" i="1"/>
  <c r="V175" i="1"/>
  <c r="AC175" i="1" s="1"/>
  <c r="AS175" i="1" s="1"/>
  <c r="U175" i="1"/>
  <c r="Z176" i="1" s="1"/>
  <c r="AA176" i="1" s="1"/>
  <c r="T175" i="1"/>
  <c r="W176" i="1" s="1"/>
  <c r="X176" i="1" s="1"/>
  <c r="L177" i="1" l="1"/>
  <c r="J177" i="1"/>
  <c r="K177" i="1"/>
  <c r="P178" i="1" s="1"/>
  <c r="Q178" i="1" s="1"/>
  <c r="M177" i="1"/>
  <c r="H177" i="1"/>
  <c r="A179" i="1"/>
  <c r="D178" i="1" s="1"/>
  <c r="F178" i="1" s="1"/>
  <c r="T176" i="1"/>
  <c r="W177" i="1" s="1"/>
  <c r="X177" i="1" s="1"/>
  <c r="V176" i="1"/>
  <c r="AC176" i="1" s="1"/>
  <c r="AS176" i="1" s="1"/>
  <c r="U176" i="1"/>
  <c r="Z177" i="1" s="1"/>
  <c r="AA177" i="1" s="1"/>
  <c r="S177" i="1" l="1"/>
  <c r="N177" i="1"/>
  <c r="M178" i="1"/>
  <c r="N178" i="1" s="1"/>
  <c r="K178" i="1"/>
  <c r="P179" i="1" s="1"/>
  <c r="Q179" i="1" s="1"/>
  <c r="J178" i="1"/>
  <c r="L178" i="1"/>
  <c r="H178" i="1"/>
  <c r="A180" i="1"/>
  <c r="D179" i="1" s="1"/>
  <c r="F179" i="1" s="1"/>
  <c r="T177" i="1"/>
  <c r="W178" i="1" s="1"/>
  <c r="X178" i="1" s="1"/>
  <c r="V177" i="1"/>
  <c r="AC177" i="1" s="1"/>
  <c r="AS177" i="1" s="1"/>
  <c r="U177" i="1"/>
  <c r="Z178" i="1" s="1"/>
  <c r="AA178" i="1" s="1"/>
  <c r="S178" i="1" l="1"/>
  <c r="M179" i="1"/>
  <c r="N179" i="1" s="1"/>
  <c r="J179" i="1"/>
  <c r="L179" i="1"/>
  <c r="K179" i="1"/>
  <c r="P180" i="1" s="1"/>
  <c r="Q180" i="1" s="1"/>
  <c r="H179" i="1"/>
  <c r="A181" i="1"/>
  <c r="D180" i="1" s="1"/>
  <c r="F180" i="1" s="1"/>
  <c r="S179" i="1"/>
  <c r="T178" i="1"/>
  <c r="W179" i="1" s="1"/>
  <c r="X179" i="1" s="1"/>
  <c r="U178" i="1"/>
  <c r="Z179" i="1" s="1"/>
  <c r="AA179" i="1" s="1"/>
  <c r="V178" i="1"/>
  <c r="AC178" i="1" s="1"/>
  <c r="AS178" i="1" s="1"/>
  <c r="M180" i="1" l="1"/>
  <c r="L180" i="1"/>
  <c r="K180" i="1"/>
  <c r="P181" i="1" s="1"/>
  <c r="Q181" i="1" s="1"/>
  <c r="J180" i="1"/>
  <c r="H180" i="1"/>
  <c r="A182" i="1"/>
  <c r="D181" i="1" s="1"/>
  <c r="F181" i="1" s="1"/>
  <c r="S180" i="1"/>
  <c r="N180" i="1"/>
  <c r="V179" i="1"/>
  <c r="AC179" i="1" s="1"/>
  <c r="AS179" i="1" s="1"/>
  <c r="U179" i="1"/>
  <c r="Z180" i="1" s="1"/>
  <c r="AA180" i="1" s="1"/>
  <c r="T179" i="1"/>
  <c r="W180" i="1" s="1"/>
  <c r="X180" i="1" s="1"/>
  <c r="M181" i="1" l="1"/>
  <c r="L181" i="1"/>
  <c r="K181" i="1"/>
  <c r="P182" i="1" s="1"/>
  <c r="Q182" i="1" s="1"/>
  <c r="J181" i="1"/>
  <c r="H181" i="1"/>
  <c r="A183" i="1"/>
  <c r="D182" i="1" s="1"/>
  <c r="F182" i="1" s="1"/>
  <c r="V180" i="1"/>
  <c r="AC180" i="1" s="1"/>
  <c r="AS180" i="1" s="1"/>
  <c r="U180" i="1"/>
  <c r="Z181" i="1" s="1"/>
  <c r="AA181" i="1" s="1"/>
  <c r="T180" i="1"/>
  <c r="W181" i="1" s="1"/>
  <c r="X181" i="1" s="1"/>
  <c r="S181" i="1" l="1"/>
  <c r="N181" i="1"/>
  <c r="L182" i="1"/>
  <c r="K182" i="1"/>
  <c r="P183" i="1" s="1"/>
  <c r="Q183" i="1" s="1"/>
  <c r="J182" i="1"/>
  <c r="M182" i="1"/>
  <c r="S182" i="1" s="1"/>
  <c r="H182" i="1"/>
  <c r="A184" i="1"/>
  <c r="D183" i="1" s="1"/>
  <c r="F183" i="1" s="1"/>
  <c r="V181" i="1"/>
  <c r="AC181" i="1" s="1"/>
  <c r="AS181" i="1" s="1"/>
  <c r="U181" i="1"/>
  <c r="Z182" i="1" s="1"/>
  <c r="AA182" i="1" s="1"/>
  <c r="T181" i="1"/>
  <c r="W182" i="1" s="1"/>
  <c r="X182" i="1" s="1"/>
  <c r="N182" i="1" l="1"/>
  <c r="M183" i="1" s="1"/>
  <c r="L183" i="1"/>
  <c r="K183" i="1"/>
  <c r="P184" i="1" s="1"/>
  <c r="Q184" i="1" s="1"/>
  <c r="J183" i="1"/>
  <c r="H183" i="1"/>
  <c r="A185" i="1"/>
  <c r="D184" i="1" s="1"/>
  <c r="F184" i="1" s="1"/>
  <c r="N183" i="1"/>
  <c r="S183" i="1"/>
  <c r="V182" i="1"/>
  <c r="AC182" i="1" s="1"/>
  <c r="AS182" i="1" s="1"/>
  <c r="U182" i="1"/>
  <c r="Z183" i="1" s="1"/>
  <c r="AA183" i="1" s="1"/>
  <c r="T182" i="1"/>
  <c r="W183" i="1" s="1"/>
  <c r="X183" i="1" s="1"/>
  <c r="M184" i="1" l="1"/>
  <c r="J184" i="1"/>
  <c r="L184" i="1"/>
  <c r="S184" i="1" s="1"/>
  <c r="K184" i="1"/>
  <c r="P185" i="1" s="1"/>
  <c r="Q185" i="1" s="1"/>
  <c r="H184" i="1"/>
  <c r="A186" i="1"/>
  <c r="D185" i="1" s="1"/>
  <c r="F185" i="1" s="1"/>
  <c r="V183" i="1"/>
  <c r="AC183" i="1" s="1"/>
  <c r="AS183" i="1" s="1"/>
  <c r="U183" i="1"/>
  <c r="Z184" i="1" s="1"/>
  <c r="AA184" i="1" s="1"/>
  <c r="T183" i="1"/>
  <c r="W184" i="1" s="1"/>
  <c r="X184" i="1" s="1"/>
  <c r="N184" i="1"/>
  <c r="M185" i="1" l="1"/>
  <c r="J185" i="1"/>
  <c r="K185" i="1"/>
  <c r="P186" i="1" s="1"/>
  <c r="Q186" i="1" s="1"/>
  <c r="L185" i="1"/>
  <c r="H185" i="1"/>
  <c r="A187" i="1"/>
  <c r="D186" i="1" s="1"/>
  <c r="F186" i="1" s="1"/>
  <c r="S185" i="1"/>
  <c r="N185" i="1"/>
  <c r="M186" i="1" s="1"/>
  <c r="V184" i="1"/>
  <c r="AC184" i="1" s="1"/>
  <c r="AS184" i="1" s="1"/>
  <c r="T184" i="1"/>
  <c r="W185" i="1" s="1"/>
  <c r="X185" i="1" s="1"/>
  <c r="U184" i="1"/>
  <c r="Z185" i="1" s="1"/>
  <c r="AA185" i="1" s="1"/>
  <c r="L186" i="1" l="1"/>
  <c r="S186" i="1" s="1"/>
  <c r="J186" i="1"/>
  <c r="K186" i="1"/>
  <c r="P187" i="1" s="1"/>
  <c r="Q187" i="1" s="1"/>
  <c r="H186" i="1"/>
  <c r="A188" i="1"/>
  <c r="D187" i="1" s="1"/>
  <c r="F187" i="1" s="1"/>
  <c r="N186" i="1"/>
  <c r="M187" i="1" s="1"/>
  <c r="V185" i="1"/>
  <c r="AC185" i="1" s="1"/>
  <c r="AS185" i="1" s="1"/>
  <c r="U185" i="1"/>
  <c r="Z186" i="1" s="1"/>
  <c r="AA186" i="1" s="1"/>
  <c r="T185" i="1"/>
  <c r="W186" i="1" s="1"/>
  <c r="X186" i="1" s="1"/>
  <c r="L187" i="1" l="1"/>
  <c r="S187" i="1" s="1"/>
  <c r="K187" i="1"/>
  <c r="P188" i="1" s="1"/>
  <c r="Q188" i="1" s="1"/>
  <c r="J187" i="1"/>
  <c r="H187" i="1"/>
  <c r="A189" i="1"/>
  <c r="D188" i="1" s="1"/>
  <c r="F188" i="1" s="1"/>
  <c r="N187" i="1"/>
  <c r="V186" i="1"/>
  <c r="AC186" i="1" s="1"/>
  <c r="AS186" i="1" s="1"/>
  <c r="U186" i="1"/>
  <c r="Z187" i="1" s="1"/>
  <c r="AA187" i="1" s="1"/>
  <c r="T186" i="1"/>
  <c r="W187" i="1" s="1"/>
  <c r="X187" i="1" s="1"/>
  <c r="M188" i="1" l="1"/>
  <c r="L188" i="1"/>
  <c r="K188" i="1"/>
  <c r="P189" i="1" s="1"/>
  <c r="Q189" i="1" s="1"/>
  <c r="J188" i="1"/>
  <c r="H188" i="1"/>
  <c r="A190" i="1"/>
  <c r="D189" i="1" s="1"/>
  <c r="F189" i="1" s="1"/>
  <c r="N188" i="1"/>
  <c r="S188" i="1"/>
  <c r="U187" i="1"/>
  <c r="Z188" i="1" s="1"/>
  <c r="AA188" i="1" s="1"/>
  <c r="T187" i="1"/>
  <c r="W188" i="1" s="1"/>
  <c r="X188" i="1" s="1"/>
  <c r="V187" i="1"/>
  <c r="AC187" i="1" s="1"/>
  <c r="AS187" i="1" s="1"/>
  <c r="M189" i="1" l="1"/>
  <c r="L189" i="1"/>
  <c r="K189" i="1"/>
  <c r="P190" i="1" s="1"/>
  <c r="Q190" i="1" s="1"/>
  <c r="J189" i="1"/>
  <c r="H189" i="1"/>
  <c r="A191" i="1"/>
  <c r="D190" i="1" s="1"/>
  <c r="F190" i="1" s="1"/>
  <c r="N189" i="1"/>
  <c r="S189" i="1"/>
  <c r="T188" i="1"/>
  <c r="W189" i="1" s="1"/>
  <c r="X189" i="1" s="1"/>
  <c r="V188" i="1"/>
  <c r="AC188" i="1" s="1"/>
  <c r="AS188" i="1" s="1"/>
  <c r="U188" i="1"/>
  <c r="Z189" i="1" s="1"/>
  <c r="AA189" i="1" s="1"/>
  <c r="L190" i="1" l="1"/>
  <c r="K190" i="1"/>
  <c r="J190" i="1"/>
  <c r="P191" i="1"/>
  <c r="Q191" i="1" s="1"/>
  <c r="M190" i="1"/>
  <c r="N190" i="1" s="1"/>
  <c r="H190" i="1"/>
  <c r="A192" i="1"/>
  <c r="D191" i="1" s="1"/>
  <c r="F191" i="1" s="1"/>
  <c r="T189" i="1"/>
  <c r="W190" i="1" s="1"/>
  <c r="X190" i="1" s="1"/>
  <c r="V189" i="1"/>
  <c r="AC189" i="1" s="1"/>
  <c r="AS189" i="1" s="1"/>
  <c r="U189" i="1"/>
  <c r="Z190" i="1" s="1"/>
  <c r="AA190" i="1" s="1"/>
  <c r="M191" i="1" l="1"/>
  <c r="S190" i="1"/>
  <c r="V190" i="1" s="1"/>
  <c r="AC190" i="1" s="1"/>
  <c r="AS190" i="1" s="1"/>
  <c r="J191" i="1"/>
  <c r="K191" i="1"/>
  <c r="P192" i="1" s="1"/>
  <c r="Q192" i="1" s="1"/>
  <c r="L191" i="1"/>
  <c r="S191" i="1" s="1"/>
  <c r="H191" i="1"/>
  <c r="A193" i="1"/>
  <c r="D192" i="1" s="1"/>
  <c r="F192" i="1" s="1"/>
  <c r="N191" i="1"/>
  <c r="T190" i="1" l="1"/>
  <c r="W191" i="1" s="1"/>
  <c r="X191" i="1" s="1"/>
  <c r="U190" i="1"/>
  <c r="Z191" i="1" s="1"/>
  <c r="AA191" i="1" s="1"/>
  <c r="M192" i="1"/>
  <c r="N192" i="1" s="1"/>
  <c r="L192" i="1"/>
  <c r="K192" i="1"/>
  <c r="P193" i="1" s="1"/>
  <c r="Q193" i="1" s="1"/>
  <c r="J192" i="1"/>
  <c r="H192" i="1"/>
  <c r="A194" i="1"/>
  <c r="D193" i="1" s="1"/>
  <c r="F193" i="1" s="1"/>
  <c r="U191" i="1"/>
  <c r="T191" i="1"/>
  <c r="W192" i="1" s="1"/>
  <c r="X192" i="1" s="1"/>
  <c r="V191" i="1"/>
  <c r="AC191" i="1" s="1"/>
  <c r="AS191" i="1" s="1"/>
  <c r="Z192" i="1" l="1"/>
  <c r="AA192" i="1" s="1"/>
  <c r="S192" i="1"/>
  <c r="T192" i="1" s="1"/>
  <c r="W193" i="1" s="1"/>
  <c r="X193" i="1" s="1"/>
  <c r="M193" i="1"/>
  <c r="N193" i="1" s="1"/>
  <c r="L193" i="1"/>
  <c r="K193" i="1"/>
  <c r="P194" i="1" s="1"/>
  <c r="Q194" i="1" s="1"/>
  <c r="J193" i="1"/>
  <c r="H193" i="1"/>
  <c r="A195" i="1"/>
  <c r="D194" i="1" s="1"/>
  <c r="F194" i="1" s="1"/>
  <c r="V192" i="1" l="1"/>
  <c r="AC192" i="1" s="1"/>
  <c r="AS192" i="1" s="1"/>
  <c r="U192" i="1"/>
  <c r="Z193" i="1" s="1"/>
  <c r="AA193" i="1" s="1"/>
  <c r="S193" i="1"/>
  <c r="V193" i="1" s="1"/>
  <c r="AC193" i="1" s="1"/>
  <c r="AS193" i="1" s="1"/>
  <c r="M194" i="1"/>
  <c r="N194" i="1" s="1"/>
  <c r="L194" i="1"/>
  <c r="K194" i="1"/>
  <c r="P195" i="1" s="1"/>
  <c r="Q195" i="1" s="1"/>
  <c r="J194" i="1"/>
  <c r="H194" i="1"/>
  <c r="A196" i="1"/>
  <c r="D195" i="1" s="1"/>
  <c r="F195" i="1" s="1"/>
  <c r="S194" i="1" l="1"/>
  <c r="T193" i="1"/>
  <c r="W194" i="1" s="1"/>
  <c r="X194" i="1" s="1"/>
  <c r="U193" i="1"/>
  <c r="Z194" i="1" s="1"/>
  <c r="AA194" i="1" s="1"/>
  <c r="L195" i="1"/>
  <c r="K195" i="1"/>
  <c r="P196" i="1" s="1"/>
  <c r="Q196" i="1" s="1"/>
  <c r="J195" i="1"/>
  <c r="M195" i="1"/>
  <c r="N195" i="1" s="1"/>
  <c r="H195" i="1"/>
  <c r="A197" i="1"/>
  <c r="D196" i="1" s="1"/>
  <c r="F196" i="1" s="1"/>
  <c r="V194" i="1"/>
  <c r="U194" i="1"/>
  <c r="T194" i="1"/>
  <c r="W195" i="1" s="1"/>
  <c r="X195" i="1" s="1"/>
  <c r="Z195" i="1" l="1"/>
  <c r="AA195" i="1" s="1"/>
  <c r="AC194" i="1"/>
  <c r="AS194" i="1" s="1"/>
  <c r="S195" i="1"/>
  <c r="V195" i="1" s="1"/>
  <c r="AC195" i="1" s="1"/>
  <c r="AS195" i="1" s="1"/>
  <c r="M196" i="1"/>
  <c r="N196" i="1" s="1"/>
  <c r="K196" i="1"/>
  <c r="P197" i="1" s="1"/>
  <c r="Q197" i="1" s="1"/>
  <c r="J196" i="1"/>
  <c r="L196" i="1"/>
  <c r="H196" i="1"/>
  <c r="A198" i="1"/>
  <c r="D197" i="1" s="1"/>
  <c r="F197" i="1" s="1"/>
  <c r="T195" i="1" l="1"/>
  <c r="W196" i="1" s="1"/>
  <c r="X196" i="1" s="1"/>
  <c r="U195" i="1"/>
  <c r="Z196" i="1" s="1"/>
  <c r="AA196" i="1" s="1"/>
  <c r="S196" i="1"/>
  <c r="T196" i="1" s="1"/>
  <c r="W197" i="1" s="1"/>
  <c r="X197" i="1" s="1"/>
  <c r="M197" i="1"/>
  <c r="N197" i="1" s="1"/>
  <c r="K197" i="1"/>
  <c r="P198" i="1" s="1"/>
  <c r="Q198" i="1" s="1"/>
  <c r="J197" i="1"/>
  <c r="L197" i="1"/>
  <c r="H197" i="1"/>
  <c r="A199" i="1"/>
  <c r="D198" i="1" s="1"/>
  <c r="F198" i="1" s="1"/>
  <c r="V196" i="1" l="1"/>
  <c r="AC196" i="1" s="1"/>
  <c r="AS196" i="1" s="1"/>
  <c r="U196" i="1"/>
  <c r="Z197" i="1" s="1"/>
  <c r="AA197" i="1" s="1"/>
  <c r="S197" i="1"/>
  <c r="T197" i="1" s="1"/>
  <c r="W198" i="1" s="1"/>
  <c r="X198" i="1" s="1"/>
  <c r="M198" i="1"/>
  <c r="N198" i="1" s="1"/>
  <c r="K198" i="1"/>
  <c r="P199" i="1" s="1"/>
  <c r="Q199" i="1" s="1"/>
  <c r="J198" i="1"/>
  <c r="L198" i="1"/>
  <c r="H198" i="1"/>
  <c r="A200" i="1"/>
  <c r="D199" i="1" s="1"/>
  <c r="F199" i="1" s="1"/>
  <c r="U197" i="1" l="1"/>
  <c r="Z198" i="1" s="1"/>
  <c r="AA198" i="1" s="1"/>
  <c r="V197" i="1"/>
  <c r="AC197" i="1" s="1"/>
  <c r="AS197" i="1" s="1"/>
  <c r="S198" i="1"/>
  <c r="M199" i="1"/>
  <c r="N199" i="1" s="1"/>
  <c r="K199" i="1"/>
  <c r="P200" i="1" s="1"/>
  <c r="Q200" i="1" s="1"/>
  <c r="J199" i="1"/>
  <c r="L199" i="1"/>
  <c r="H199" i="1"/>
  <c r="A201" i="1"/>
  <c r="D200" i="1" s="1"/>
  <c r="F200" i="1" s="1"/>
  <c r="V198" i="1"/>
  <c r="AC198" i="1" s="1"/>
  <c r="AS198" i="1" s="1"/>
  <c r="U198" i="1"/>
  <c r="Z199" i="1" s="1"/>
  <c r="AA199" i="1" s="1"/>
  <c r="T198" i="1"/>
  <c r="W199" i="1" s="1"/>
  <c r="X199" i="1" s="1"/>
  <c r="S199" i="1" l="1"/>
  <c r="M200" i="1"/>
  <c r="N200" i="1" s="1"/>
  <c r="L200" i="1"/>
  <c r="K200" i="1"/>
  <c r="P201" i="1" s="1"/>
  <c r="Q201" i="1" s="1"/>
  <c r="J200" i="1"/>
  <c r="H200" i="1"/>
  <c r="A202" i="1"/>
  <c r="D201" i="1" s="1"/>
  <c r="F201" i="1" s="1"/>
  <c r="S200" i="1"/>
  <c r="V199" i="1"/>
  <c r="AC199" i="1" s="1"/>
  <c r="AS199" i="1" s="1"/>
  <c r="U199" i="1"/>
  <c r="Z200" i="1" s="1"/>
  <c r="AA200" i="1" s="1"/>
  <c r="T199" i="1"/>
  <c r="W200" i="1" s="1"/>
  <c r="X200" i="1" s="1"/>
  <c r="M201" i="1" l="1"/>
  <c r="K201" i="1"/>
  <c r="P202" i="1" s="1"/>
  <c r="Q202" i="1" s="1"/>
  <c r="J201" i="1"/>
  <c r="L201" i="1"/>
  <c r="H201" i="1"/>
  <c r="A203" i="1"/>
  <c r="D202" i="1" s="1"/>
  <c r="F202" i="1" s="1"/>
  <c r="S201" i="1"/>
  <c r="N201" i="1"/>
  <c r="T200" i="1"/>
  <c r="W201" i="1" s="1"/>
  <c r="X201" i="1" s="1"/>
  <c r="U200" i="1"/>
  <c r="Z201" i="1" s="1"/>
  <c r="AA201" i="1" s="1"/>
  <c r="V200" i="1"/>
  <c r="AC200" i="1" s="1"/>
  <c r="AS200" i="1" s="1"/>
  <c r="M202" i="1" l="1"/>
  <c r="L202" i="1"/>
  <c r="K202" i="1"/>
  <c r="P203" i="1" s="1"/>
  <c r="Q203" i="1" s="1"/>
  <c r="J202" i="1"/>
  <c r="H202" i="1"/>
  <c r="A204" i="1"/>
  <c r="D203" i="1" s="1"/>
  <c r="F203" i="1" s="1"/>
  <c r="V201" i="1"/>
  <c r="AC201" i="1" s="1"/>
  <c r="AS201" i="1" s="1"/>
  <c r="U201" i="1"/>
  <c r="Z202" i="1" s="1"/>
  <c r="AA202" i="1" s="1"/>
  <c r="T201" i="1"/>
  <c r="W202" i="1" s="1"/>
  <c r="X202" i="1" s="1"/>
  <c r="S202" i="1" l="1"/>
  <c r="U202" i="1" s="1"/>
  <c r="Z203" i="1" s="1"/>
  <c r="AA203" i="1" s="1"/>
  <c r="N202" i="1"/>
  <c r="L203" i="1"/>
  <c r="J203" i="1"/>
  <c r="K203" i="1"/>
  <c r="P204" i="1" s="1"/>
  <c r="Q204" i="1" s="1"/>
  <c r="M203" i="1"/>
  <c r="N203" i="1" s="1"/>
  <c r="H203" i="1"/>
  <c r="A205" i="1"/>
  <c r="D204" i="1" s="1"/>
  <c r="F204" i="1" s="1"/>
  <c r="V202" i="1"/>
  <c r="AC202" i="1" s="1"/>
  <c r="AS202" i="1" s="1"/>
  <c r="T202" i="1"/>
  <c r="W203" i="1" s="1"/>
  <c r="X203" i="1" s="1"/>
  <c r="S203" i="1" l="1"/>
  <c r="M204" i="1"/>
  <c r="L204" i="1"/>
  <c r="K204" i="1"/>
  <c r="P205" i="1" s="1"/>
  <c r="Q205" i="1" s="1"/>
  <c r="J204" i="1"/>
  <c r="H204" i="1"/>
  <c r="A206" i="1"/>
  <c r="D205" i="1" s="1"/>
  <c r="F205" i="1" s="1"/>
  <c r="N204" i="1"/>
  <c r="V203" i="1"/>
  <c r="AC203" i="1" s="1"/>
  <c r="AS203" i="1" s="1"/>
  <c r="U203" i="1"/>
  <c r="Z204" i="1" s="1"/>
  <c r="AA204" i="1" s="1"/>
  <c r="T203" i="1"/>
  <c r="W204" i="1" s="1"/>
  <c r="X204" i="1" s="1"/>
  <c r="M205" i="1" l="1"/>
  <c r="S204" i="1"/>
  <c r="V204" i="1" s="1"/>
  <c r="AC204" i="1" s="1"/>
  <c r="AS204" i="1" s="1"/>
  <c r="L205" i="1"/>
  <c r="S205" i="1" s="1"/>
  <c r="K205" i="1"/>
  <c r="P206" i="1" s="1"/>
  <c r="Q206" i="1" s="1"/>
  <c r="J205" i="1"/>
  <c r="H205" i="1"/>
  <c r="A207" i="1"/>
  <c r="D206" i="1" s="1"/>
  <c r="F206" i="1" s="1"/>
  <c r="N205" i="1"/>
  <c r="U204" i="1" l="1"/>
  <c r="Z205" i="1" s="1"/>
  <c r="AA205" i="1" s="1"/>
  <c r="T204" i="1"/>
  <c r="W205" i="1" s="1"/>
  <c r="X205" i="1" s="1"/>
  <c r="M206" i="1"/>
  <c r="J206" i="1"/>
  <c r="L206" i="1"/>
  <c r="K206" i="1"/>
  <c r="P207" i="1" s="1"/>
  <c r="Q207" i="1" s="1"/>
  <c r="H206" i="1"/>
  <c r="A208" i="1"/>
  <c r="D207" i="1" s="1"/>
  <c r="F207" i="1" s="1"/>
  <c r="T205" i="1"/>
  <c r="V205" i="1"/>
  <c r="U205" i="1"/>
  <c r="Z206" i="1" l="1"/>
  <c r="AA206" i="1" s="1"/>
  <c r="AC205" i="1"/>
  <c r="AS205" i="1" s="1"/>
  <c r="S206" i="1"/>
  <c r="V206" i="1" s="1"/>
  <c r="W206" i="1"/>
  <c r="X206" i="1" s="1"/>
  <c r="N206" i="1"/>
  <c r="M207" i="1" s="1"/>
  <c r="N207" i="1" s="1"/>
  <c r="L207" i="1"/>
  <c r="K207" i="1"/>
  <c r="P208" i="1" s="1"/>
  <c r="Q208" i="1" s="1"/>
  <c r="J207" i="1"/>
  <c r="H207" i="1"/>
  <c r="A209" i="1"/>
  <c r="D208" i="1" s="1"/>
  <c r="F208" i="1" s="1"/>
  <c r="U206" i="1"/>
  <c r="T206" i="1"/>
  <c r="W207" i="1" s="1"/>
  <c r="X207" i="1" s="1"/>
  <c r="Z207" i="1" l="1"/>
  <c r="AA207" i="1" s="1"/>
  <c r="AC206" i="1"/>
  <c r="AS206" i="1" s="1"/>
  <c r="S207" i="1"/>
  <c r="V207" i="1" s="1"/>
  <c r="AC207" i="1" s="1"/>
  <c r="AS207" i="1" s="1"/>
  <c r="K208" i="1"/>
  <c r="P209" i="1" s="1"/>
  <c r="Q209" i="1" s="1"/>
  <c r="J208" i="1"/>
  <c r="L208" i="1"/>
  <c r="M208" i="1"/>
  <c r="N208" i="1" s="1"/>
  <c r="H208" i="1"/>
  <c r="A210" i="1"/>
  <c r="D209" i="1" s="1"/>
  <c r="F209" i="1" s="1"/>
  <c r="T207" i="1" l="1"/>
  <c r="W208" i="1" s="1"/>
  <c r="X208" i="1" s="1"/>
  <c r="M209" i="1"/>
  <c r="U207" i="1"/>
  <c r="Z208" i="1" s="1"/>
  <c r="AA208" i="1" s="1"/>
  <c r="S208" i="1"/>
  <c r="U208" i="1" s="1"/>
  <c r="L209" i="1"/>
  <c r="S209" i="1" s="1"/>
  <c r="K209" i="1"/>
  <c r="P210" i="1" s="1"/>
  <c r="Q210" i="1" s="1"/>
  <c r="J209" i="1"/>
  <c r="H209" i="1"/>
  <c r="A211" i="1"/>
  <c r="D210" i="1" s="1"/>
  <c r="F210" i="1" s="1"/>
  <c r="N209" i="1"/>
  <c r="T208" i="1" l="1"/>
  <c r="W209" i="1" s="1"/>
  <c r="X209" i="1" s="1"/>
  <c r="V208" i="1"/>
  <c r="AC208" i="1" s="1"/>
  <c r="AS208" i="1" s="1"/>
  <c r="Z209" i="1"/>
  <c r="AA209" i="1" s="1"/>
  <c r="M210" i="1"/>
  <c r="N210" i="1" s="1"/>
  <c r="L210" i="1"/>
  <c r="K210" i="1"/>
  <c r="P211" i="1" s="1"/>
  <c r="Q211" i="1" s="1"/>
  <c r="J210" i="1"/>
  <c r="H210" i="1"/>
  <c r="A212" i="1"/>
  <c r="D211" i="1" s="1"/>
  <c r="F211" i="1" s="1"/>
  <c r="V209" i="1"/>
  <c r="U209" i="1"/>
  <c r="Z210" i="1" s="1"/>
  <c r="AA210" i="1" s="1"/>
  <c r="T209" i="1"/>
  <c r="W210" i="1" s="1"/>
  <c r="X210" i="1" s="1"/>
  <c r="AC209" i="1" l="1"/>
  <c r="AS209" i="1" s="1"/>
  <c r="S210" i="1"/>
  <c r="V210" i="1" s="1"/>
  <c r="AC210" i="1" s="1"/>
  <c r="AS210" i="1" s="1"/>
  <c r="M211" i="1"/>
  <c r="N211" i="1" s="1"/>
  <c r="K211" i="1"/>
  <c r="P212" i="1" s="1"/>
  <c r="Q212" i="1" s="1"/>
  <c r="J211" i="1"/>
  <c r="L211" i="1"/>
  <c r="H211" i="1"/>
  <c r="A213" i="1"/>
  <c r="D212" i="1" s="1"/>
  <c r="F212" i="1" s="1"/>
  <c r="T210" i="1" l="1"/>
  <c r="W211" i="1" s="1"/>
  <c r="X211" i="1" s="1"/>
  <c r="U210" i="1"/>
  <c r="Z211" i="1" s="1"/>
  <c r="AA211" i="1" s="1"/>
  <c r="S211" i="1"/>
  <c r="V211" i="1" s="1"/>
  <c r="AC211" i="1" s="1"/>
  <c r="AS211" i="1" s="1"/>
  <c r="M212" i="1"/>
  <c r="N212" i="1" s="1"/>
  <c r="J212" i="1"/>
  <c r="L212" i="1"/>
  <c r="K212" i="1"/>
  <c r="P213" i="1" s="1"/>
  <c r="Q213" i="1" s="1"/>
  <c r="H212" i="1"/>
  <c r="A214" i="1"/>
  <c r="D213" i="1" s="1"/>
  <c r="F213" i="1" s="1"/>
  <c r="T211" i="1" l="1"/>
  <c r="W212" i="1" s="1"/>
  <c r="X212" i="1" s="1"/>
  <c r="U211" i="1"/>
  <c r="Z212" i="1" s="1"/>
  <c r="AA212" i="1" s="1"/>
  <c r="S212" i="1"/>
  <c r="T212" i="1" s="1"/>
  <c r="W213" i="1" s="1"/>
  <c r="X213" i="1" s="1"/>
  <c r="M213" i="1"/>
  <c r="N213" i="1" s="1"/>
  <c r="K213" i="1"/>
  <c r="P214" i="1" s="1"/>
  <c r="Q214" i="1" s="1"/>
  <c r="J213" i="1"/>
  <c r="L213" i="1"/>
  <c r="H213" i="1"/>
  <c r="A215" i="1"/>
  <c r="D214" i="1" s="1"/>
  <c r="F214" i="1" s="1"/>
  <c r="U212" i="1" l="1"/>
  <c r="Z213" i="1" s="1"/>
  <c r="AA213" i="1" s="1"/>
  <c r="V212" i="1"/>
  <c r="AC212" i="1" s="1"/>
  <c r="AS212" i="1" s="1"/>
  <c r="S213" i="1"/>
  <c r="T213" i="1" s="1"/>
  <c r="W214" i="1" s="1"/>
  <c r="X214" i="1" s="1"/>
  <c r="M214" i="1"/>
  <c r="N214" i="1" s="1"/>
  <c r="L214" i="1"/>
  <c r="K214" i="1"/>
  <c r="P215" i="1" s="1"/>
  <c r="Q215" i="1" s="1"/>
  <c r="J214" i="1"/>
  <c r="H214" i="1"/>
  <c r="A216" i="1"/>
  <c r="D215" i="1" s="1"/>
  <c r="F215" i="1" s="1"/>
  <c r="U213" i="1"/>
  <c r="Z214" i="1" s="1"/>
  <c r="AA214" i="1" s="1"/>
  <c r="V213" i="1" l="1"/>
  <c r="AC213" i="1" s="1"/>
  <c r="AS213" i="1" s="1"/>
  <c r="S214" i="1"/>
  <c r="M215" i="1"/>
  <c r="N215" i="1" s="1"/>
  <c r="L215" i="1"/>
  <c r="K215" i="1"/>
  <c r="P216" i="1" s="1"/>
  <c r="Q216" i="1" s="1"/>
  <c r="J215" i="1"/>
  <c r="H215" i="1"/>
  <c r="A217" i="1"/>
  <c r="D216" i="1" s="1"/>
  <c r="F216" i="1" s="1"/>
  <c r="T214" i="1"/>
  <c r="W215" i="1" s="1"/>
  <c r="X215" i="1" s="1"/>
  <c r="V214" i="1"/>
  <c r="AC214" i="1" s="1"/>
  <c r="AS214" i="1" s="1"/>
  <c r="U214" i="1"/>
  <c r="Z215" i="1" s="1"/>
  <c r="AA215" i="1" s="1"/>
  <c r="S215" i="1" l="1"/>
  <c r="L216" i="1"/>
  <c r="J216" i="1"/>
  <c r="K216" i="1"/>
  <c r="P217" i="1" s="1"/>
  <c r="Q217" i="1" s="1"/>
  <c r="M216" i="1"/>
  <c r="S216" i="1" s="1"/>
  <c r="H216" i="1"/>
  <c r="A218" i="1"/>
  <c r="D217" i="1" s="1"/>
  <c r="F217" i="1" s="1"/>
  <c r="N216" i="1"/>
  <c r="T215" i="1"/>
  <c r="W216" i="1" s="1"/>
  <c r="X216" i="1" s="1"/>
  <c r="V215" i="1"/>
  <c r="AC215" i="1" s="1"/>
  <c r="AS215" i="1" s="1"/>
  <c r="U215" i="1"/>
  <c r="Z216" i="1" s="1"/>
  <c r="AA216" i="1" s="1"/>
  <c r="M217" i="1" l="1"/>
  <c r="K217" i="1"/>
  <c r="P218" i="1" s="1"/>
  <c r="Q218" i="1" s="1"/>
  <c r="J217" i="1"/>
  <c r="L217" i="1"/>
  <c r="H217" i="1"/>
  <c r="A219" i="1"/>
  <c r="D218" i="1" s="1"/>
  <c r="F218" i="1" s="1"/>
  <c r="S217" i="1"/>
  <c r="N217" i="1"/>
  <c r="U216" i="1"/>
  <c r="Z217" i="1" s="1"/>
  <c r="AA217" i="1" s="1"/>
  <c r="T216" i="1"/>
  <c r="W217" i="1" s="1"/>
  <c r="X217" i="1" s="1"/>
  <c r="V216" i="1"/>
  <c r="AC216" i="1" s="1"/>
  <c r="AS216" i="1" s="1"/>
  <c r="M218" i="1" l="1"/>
  <c r="L218" i="1"/>
  <c r="K218" i="1"/>
  <c r="P219" i="1" s="1"/>
  <c r="Q219" i="1" s="1"/>
  <c r="J218" i="1"/>
  <c r="H218" i="1"/>
  <c r="A220" i="1"/>
  <c r="D219" i="1" s="1"/>
  <c r="F219" i="1" s="1"/>
  <c r="S218" i="1"/>
  <c r="N218" i="1"/>
  <c r="V217" i="1"/>
  <c r="AC217" i="1" s="1"/>
  <c r="AS217" i="1" s="1"/>
  <c r="U217" i="1"/>
  <c r="Z218" i="1" s="1"/>
  <c r="AA218" i="1" s="1"/>
  <c r="T217" i="1"/>
  <c r="W218" i="1" s="1"/>
  <c r="X218" i="1" s="1"/>
  <c r="M219" i="1" l="1"/>
  <c r="L219" i="1"/>
  <c r="J219" i="1"/>
  <c r="K219" i="1"/>
  <c r="P220" i="1" s="1"/>
  <c r="Q220" i="1" s="1"/>
  <c r="H219" i="1"/>
  <c r="A221" i="1"/>
  <c r="D220" i="1" s="1"/>
  <c r="F220" i="1" s="1"/>
  <c r="S219" i="1"/>
  <c r="N219" i="1"/>
  <c r="V218" i="1"/>
  <c r="AC218" i="1" s="1"/>
  <c r="AS218" i="1" s="1"/>
  <c r="U218" i="1"/>
  <c r="Z219" i="1" s="1"/>
  <c r="AA219" i="1" s="1"/>
  <c r="T218" i="1"/>
  <c r="W219" i="1" s="1"/>
  <c r="X219" i="1" s="1"/>
  <c r="M220" i="1" l="1"/>
  <c r="L220" i="1"/>
  <c r="K220" i="1"/>
  <c r="P221" i="1" s="1"/>
  <c r="Q221" i="1" s="1"/>
  <c r="J220" i="1"/>
  <c r="H220" i="1"/>
  <c r="A222" i="1"/>
  <c r="D221" i="1" s="1"/>
  <c r="F221" i="1" s="1"/>
  <c r="N220" i="1"/>
  <c r="S220" i="1"/>
  <c r="T219" i="1"/>
  <c r="W220" i="1" s="1"/>
  <c r="X220" i="1" s="1"/>
  <c r="V219" i="1"/>
  <c r="AC219" i="1" s="1"/>
  <c r="AS219" i="1" s="1"/>
  <c r="U219" i="1"/>
  <c r="Z220" i="1" s="1"/>
  <c r="AA220" i="1" s="1"/>
  <c r="M221" i="1" l="1"/>
  <c r="J221" i="1"/>
  <c r="L221" i="1"/>
  <c r="K221" i="1"/>
  <c r="P222" i="1" s="1"/>
  <c r="Q222" i="1" s="1"/>
  <c r="H221" i="1"/>
  <c r="A223" i="1"/>
  <c r="D222" i="1" s="1"/>
  <c r="F222" i="1" s="1"/>
  <c r="N221" i="1"/>
  <c r="M222" i="1" s="1"/>
  <c r="S221" i="1"/>
  <c r="T220" i="1"/>
  <c r="W221" i="1" s="1"/>
  <c r="X221" i="1" s="1"/>
  <c r="U220" i="1"/>
  <c r="Z221" i="1" s="1"/>
  <c r="AA221" i="1" s="1"/>
  <c r="V220" i="1"/>
  <c r="AC220" i="1" s="1"/>
  <c r="AS220" i="1" s="1"/>
  <c r="L222" i="1" l="1"/>
  <c r="K222" i="1"/>
  <c r="P223" i="1" s="1"/>
  <c r="Q223" i="1" s="1"/>
  <c r="J222" i="1"/>
  <c r="H222" i="1"/>
  <c r="A224" i="1"/>
  <c r="D223" i="1" s="1"/>
  <c r="F223" i="1" s="1"/>
  <c r="N222" i="1"/>
  <c r="S222" i="1"/>
  <c r="T221" i="1"/>
  <c r="W222" i="1" s="1"/>
  <c r="X222" i="1" s="1"/>
  <c r="U221" i="1"/>
  <c r="Z222" i="1" s="1"/>
  <c r="AA222" i="1" s="1"/>
  <c r="V221" i="1"/>
  <c r="AC221" i="1" s="1"/>
  <c r="AS221" i="1" s="1"/>
  <c r="K223" i="1" l="1"/>
  <c r="P224" i="1" s="1"/>
  <c r="Q224" i="1" s="1"/>
  <c r="J223" i="1"/>
  <c r="L223" i="1"/>
  <c r="M223" i="1"/>
  <c r="H223" i="1"/>
  <c r="A225" i="1"/>
  <c r="D224" i="1" s="1"/>
  <c r="F224" i="1" s="1"/>
  <c r="S223" i="1"/>
  <c r="N223" i="1"/>
  <c r="M224" i="1" s="1"/>
  <c r="V222" i="1"/>
  <c r="AC222" i="1" s="1"/>
  <c r="AS222" i="1" s="1"/>
  <c r="U222" i="1"/>
  <c r="Z223" i="1" s="1"/>
  <c r="AA223" i="1" s="1"/>
  <c r="T222" i="1"/>
  <c r="W223" i="1" s="1"/>
  <c r="X223" i="1" s="1"/>
  <c r="L224" i="1" l="1"/>
  <c r="K224" i="1"/>
  <c r="P225" i="1" s="1"/>
  <c r="Q225" i="1" s="1"/>
  <c r="J224" i="1"/>
  <c r="H224" i="1"/>
  <c r="A226" i="1"/>
  <c r="D225" i="1" s="1"/>
  <c r="F225" i="1" s="1"/>
  <c r="S224" i="1"/>
  <c r="N224" i="1"/>
  <c r="V223" i="1"/>
  <c r="AC223" i="1" s="1"/>
  <c r="AS223" i="1" s="1"/>
  <c r="U223" i="1"/>
  <c r="Z224" i="1" s="1"/>
  <c r="AA224" i="1" s="1"/>
  <c r="T223" i="1"/>
  <c r="W224" i="1" s="1"/>
  <c r="X224" i="1" s="1"/>
  <c r="M225" i="1" l="1"/>
  <c r="L225" i="1"/>
  <c r="S225" i="1" s="1"/>
  <c r="J225" i="1"/>
  <c r="K225" i="1"/>
  <c r="P226" i="1" s="1"/>
  <c r="Q226" i="1" s="1"/>
  <c r="H225" i="1"/>
  <c r="A227" i="1"/>
  <c r="D226" i="1" s="1"/>
  <c r="F226" i="1" s="1"/>
  <c r="T224" i="1"/>
  <c r="W225" i="1" s="1"/>
  <c r="X225" i="1" s="1"/>
  <c r="V224" i="1"/>
  <c r="AC224" i="1" s="1"/>
  <c r="AS224" i="1" s="1"/>
  <c r="U224" i="1"/>
  <c r="Z225" i="1" s="1"/>
  <c r="AA225" i="1" s="1"/>
  <c r="N225" i="1"/>
  <c r="M226" i="1" l="1"/>
  <c r="K226" i="1"/>
  <c r="P227" i="1" s="1"/>
  <c r="Q227" i="1" s="1"/>
  <c r="J226" i="1"/>
  <c r="L226" i="1"/>
  <c r="H226" i="1"/>
  <c r="A228" i="1"/>
  <c r="D227" i="1" s="1"/>
  <c r="F227" i="1" s="1"/>
  <c r="S226" i="1"/>
  <c r="N226" i="1"/>
  <c r="V225" i="1"/>
  <c r="AC225" i="1" s="1"/>
  <c r="AS225" i="1" s="1"/>
  <c r="U225" i="1"/>
  <c r="Z226" i="1" s="1"/>
  <c r="AA226" i="1" s="1"/>
  <c r="T225" i="1"/>
  <c r="W226" i="1" s="1"/>
  <c r="X226" i="1" s="1"/>
  <c r="M227" i="1" l="1"/>
  <c r="N227" i="1" s="1"/>
  <c r="L227" i="1"/>
  <c r="K227" i="1"/>
  <c r="P228" i="1" s="1"/>
  <c r="Q228" i="1" s="1"/>
  <c r="J227" i="1"/>
  <c r="H227" i="1"/>
  <c r="A229" i="1"/>
  <c r="D228" i="1" s="1"/>
  <c r="F228" i="1" s="1"/>
  <c r="V226" i="1"/>
  <c r="AC226" i="1" s="1"/>
  <c r="AS226" i="1" s="1"/>
  <c r="U226" i="1"/>
  <c r="Z227" i="1" s="1"/>
  <c r="AA227" i="1" s="1"/>
  <c r="T226" i="1"/>
  <c r="W227" i="1" s="1"/>
  <c r="X227" i="1" s="1"/>
  <c r="S227" i="1" l="1"/>
  <c r="M228" i="1"/>
  <c r="N228" i="1" s="1"/>
  <c r="L228" i="1"/>
  <c r="K228" i="1"/>
  <c r="P229" i="1" s="1"/>
  <c r="Q229" i="1" s="1"/>
  <c r="J228" i="1"/>
  <c r="H228" i="1"/>
  <c r="A230" i="1"/>
  <c r="D229" i="1" s="1"/>
  <c r="F229" i="1" s="1"/>
  <c r="S228" i="1"/>
  <c r="V227" i="1"/>
  <c r="AC227" i="1" s="1"/>
  <c r="AS227" i="1" s="1"/>
  <c r="U227" i="1"/>
  <c r="Z228" i="1" s="1"/>
  <c r="AA228" i="1" s="1"/>
  <c r="T227" i="1"/>
  <c r="W228" i="1" s="1"/>
  <c r="X228" i="1" s="1"/>
  <c r="M229" i="1" l="1"/>
  <c r="N229" i="1" s="1"/>
  <c r="L229" i="1"/>
  <c r="K229" i="1"/>
  <c r="P230" i="1" s="1"/>
  <c r="Q230" i="1" s="1"/>
  <c r="J229" i="1"/>
  <c r="H229" i="1"/>
  <c r="A231" i="1"/>
  <c r="D230" i="1" s="1"/>
  <c r="F230" i="1" s="1"/>
  <c r="V228" i="1"/>
  <c r="AC228" i="1" s="1"/>
  <c r="AS228" i="1" s="1"/>
  <c r="U228" i="1"/>
  <c r="Z229" i="1" s="1"/>
  <c r="AA229" i="1" s="1"/>
  <c r="T228" i="1"/>
  <c r="W229" i="1" s="1"/>
  <c r="X229" i="1" s="1"/>
  <c r="S229" i="1" l="1"/>
  <c r="M230" i="1"/>
  <c r="L230" i="1"/>
  <c r="S230" i="1" s="1"/>
  <c r="K230" i="1"/>
  <c r="P231" i="1" s="1"/>
  <c r="Q231" i="1" s="1"/>
  <c r="J230" i="1"/>
  <c r="H230" i="1"/>
  <c r="A232" i="1"/>
  <c r="D231" i="1" s="1"/>
  <c r="F231" i="1" s="1"/>
  <c r="N230" i="1"/>
  <c r="V229" i="1"/>
  <c r="AC229" i="1" s="1"/>
  <c r="AS229" i="1" s="1"/>
  <c r="U229" i="1"/>
  <c r="Z230" i="1" s="1"/>
  <c r="AA230" i="1" s="1"/>
  <c r="T229" i="1"/>
  <c r="W230" i="1" s="1"/>
  <c r="X230" i="1" s="1"/>
  <c r="L231" i="1" l="1"/>
  <c r="K231" i="1"/>
  <c r="P232" i="1" s="1"/>
  <c r="Q232" i="1" s="1"/>
  <c r="J231" i="1"/>
  <c r="M231" i="1"/>
  <c r="N231" i="1" s="1"/>
  <c r="H231" i="1"/>
  <c r="A233" i="1"/>
  <c r="D232" i="1" s="1"/>
  <c r="F232" i="1" s="1"/>
  <c r="T230" i="1"/>
  <c r="W231" i="1" s="1"/>
  <c r="X231" i="1" s="1"/>
  <c r="V230" i="1"/>
  <c r="AC230" i="1" s="1"/>
  <c r="AS230" i="1" s="1"/>
  <c r="U230" i="1"/>
  <c r="Z231" i="1" s="1"/>
  <c r="AA231" i="1" s="1"/>
  <c r="M232" i="1" l="1"/>
  <c r="J232" i="1"/>
  <c r="L232" i="1"/>
  <c r="S232" i="1" s="1"/>
  <c r="K232" i="1"/>
  <c r="P233" i="1" s="1"/>
  <c r="Q233" i="1" s="1"/>
  <c r="S231" i="1"/>
  <c r="T231" i="1" s="1"/>
  <c r="W232" i="1" s="1"/>
  <c r="X232" i="1" s="1"/>
  <c r="H232" i="1"/>
  <c r="A234" i="1"/>
  <c r="D233" i="1" s="1"/>
  <c r="F233" i="1" s="1"/>
  <c r="N232" i="1"/>
  <c r="M233" i="1" s="1"/>
  <c r="U231" i="1" l="1"/>
  <c r="Z232" i="1" s="1"/>
  <c r="AA232" i="1" s="1"/>
  <c r="L233" i="1"/>
  <c r="K233" i="1"/>
  <c r="P234" i="1" s="1"/>
  <c r="Q234" i="1" s="1"/>
  <c r="J233" i="1"/>
  <c r="V231" i="1"/>
  <c r="AC231" i="1" s="1"/>
  <c r="AS231" i="1" s="1"/>
  <c r="H233" i="1"/>
  <c r="A235" i="1"/>
  <c r="D234" i="1" s="1"/>
  <c r="F234" i="1" s="1"/>
  <c r="S233" i="1"/>
  <c r="N233" i="1"/>
  <c r="T232" i="1"/>
  <c r="W233" i="1" s="1"/>
  <c r="X233" i="1" s="1"/>
  <c r="V232" i="1"/>
  <c r="AC232" i="1" s="1"/>
  <c r="AS232" i="1" s="1"/>
  <c r="U232" i="1"/>
  <c r="Z233" i="1" s="1"/>
  <c r="AA233" i="1" s="1"/>
  <c r="M234" i="1" l="1"/>
  <c r="L234" i="1"/>
  <c r="K234" i="1"/>
  <c r="P235" i="1" s="1"/>
  <c r="Q235" i="1" s="1"/>
  <c r="J234" i="1"/>
  <c r="H234" i="1"/>
  <c r="A236" i="1"/>
  <c r="D235" i="1" s="1"/>
  <c r="F235" i="1" s="1"/>
  <c r="V233" i="1"/>
  <c r="AC233" i="1" s="1"/>
  <c r="AS233" i="1" s="1"/>
  <c r="U233" i="1"/>
  <c r="Z234" i="1" s="1"/>
  <c r="AA234" i="1" s="1"/>
  <c r="T233" i="1"/>
  <c r="W234" i="1" s="1"/>
  <c r="X234" i="1" s="1"/>
  <c r="S234" i="1" l="1"/>
  <c r="N234" i="1"/>
  <c r="M235" i="1"/>
  <c r="N235" i="1" s="1"/>
  <c r="J235" i="1"/>
  <c r="L235" i="1"/>
  <c r="K235" i="1"/>
  <c r="P236" i="1" s="1"/>
  <c r="Q236" i="1" s="1"/>
  <c r="H235" i="1"/>
  <c r="A237" i="1"/>
  <c r="D236" i="1" s="1"/>
  <c r="F236" i="1" s="1"/>
  <c r="V234" i="1"/>
  <c r="AC234" i="1" s="1"/>
  <c r="AS234" i="1" s="1"/>
  <c r="U234" i="1"/>
  <c r="Z235" i="1" s="1"/>
  <c r="AA235" i="1" s="1"/>
  <c r="T234" i="1"/>
  <c r="W235" i="1" s="1"/>
  <c r="X235" i="1" s="1"/>
  <c r="S235" i="1" l="1"/>
  <c r="U235" i="1" s="1"/>
  <c r="Z236" i="1" s="1"/>
  <c r="AA236" i="1" s="1"/>
  <c r="M236" i="1"/>
  <c r="N236" i="1" s="1"/>
  <c r="L236" i="1"/>
  <c r="J236" i="1"/>
  <c r="K236" i="1"/>
  <c r="P237" i="1" s="1"/>
  <c r="Q237" i="1" s="1"/>
  <c r="H236" i="1"/>
  <c r="A238" i="1"/>
  <c r="D237" i="1" s="1"/>
  <c r="F237" i="1" s="1"/>
  <c r="S236" i="1"/>
  <c r="V235" i="1" l="1"/>
  <c r="AC235" i="1" s="1"/>
  <c r="AS235" i="1" s="1"/>
  <c r="T235" i="1"/>
  <c r="W236" i="1" s="1"/>
  <c r="X236" i="1" s="1"/>
  <c r="M237" i="1"/>
  <c r="N237" i="1" s="1"/>
  <c r="L237" i="1"/>
  <c r="K237" i="1"/>
  <c r="P238" i="1" s="1"/>
  <c r="Q238" i="1" s="1"/>
  <c r="J237" i="1"/>
  <c r="H237" i="1"/>
  <c r="A239" i="1"/>
  <c r="D238" i="1" s="1"/>
  <c r="F238" i="1" s="1"/>
  <c r="V236" i="1"/>
  <c r="U236" i="1"/>
  <c r="Z237" i="1" s="1"/>
  <c r="AA237" i="1" s="1"/>
  <c r="T236" i="1"/>
  <c r="W237" i="1" l="1"/>
  <c r="X237" i="1" s="1"/>
  <c r="AC236" i="1"/>
  <c r="AS236" i="1" s="1"/>
  <c r="S237" i="1"/>
  <c r="U237" i="1" s="1"/>
  <c r="Z238" i="1" s="1"/>
  <c r="AA238" i="1" s="1"/>
  <c r="M238" i="1"/>
  <c r="N238" i="1" s="1"/>
  <c r="L238" i="1"/>
  <c r="S238" i="1" s="1"/>
  <c r="K238" i="1"/>
  <c r="P239" i="1" s="1"/>
  <c r="Q239" i="1" s="1"/>
  <c r="J238" i="1"/>
  <c r="H238" i="1"/>
  <c r="A240" i="1"/>
  <c r="D239" i="1" s="1"/>
  <c r="F239" i="1" s="1"/>
  <c r="V237" i="1" l="1"/>
  <c r="AC237" i="1" s="1"/>
  <c r="AS237" i="1" s="1"/>
  <c r="T237" i="1"/>
  <c r="W238" i="1" s="1"/>
  <c r="X238" i="1" s="1"/>
  <c r="L239" i="1"/>
  <c r="J239" i="1"/>
  <c r="K239" i="1"/>
  <c r="P240" i="1" s="1"/>
  <c r="Q240" i="1" s="1"/>
  <c r="M239" i="1"/>
  <c r="S239" i="1" s="1"/>
  <c r="H239" i="1"/>
  <c r="A241" i="1"/>
  <c r="D240" i="1" s="1"/>
  <c r="F240" i="1" s="1"/>
  <c r="T238" i="1"/>
  <c r="U238" i="1"/>
  <c r="Z239" i="1" s="1"/>
  <c r="AA239" i="1" s="1"/>
  <c r="V238" i="1"/>
  <c r="AC238" i="1" s="1"/>
  <c r="AS238" i="1" s="1"/>
  <c r="W239" i="1" l="1"/>
  <c r="X239" i="1" s="1"/>
  <c r="N239" i="1"/>
  <c r="M240" i="1" s="1"/>
  <c r="L240" i="1"/>
  <c r="K240" i="1"/>
  <c r="P241" i="1" s="1"/>
  <c r="Q241" i="1" s="1"/>
  <c r="J240" i="1"/>
  <c r="H240" i="1"/>
  <c r="A242" i="1"/>
  <c r="D241" i="1" s="1"/>
  <c r="F241" i="1" s="1"/>
  <c r="N240" i="1"/>
  <c r="T239" i="1"/>
  <c r="W240" i="1" s="1"/>
  <c r="X240" i="1" s="1"/>
  <c r="V239" i="1"/>
  <c r="AC239" i="1" s="1"/>
  <c r="AS239" i="1" s="1"/>
  <c r="U239" i="1"/>
  <c r="Z240" i="1" s="1"/>
  <c r="AA240" i="1" s="1"/>
  <c r="S240" i="1" l="1"/>
  <c r="M241" i="1"/>
  <c r="J241" i="1"/>
  <c r="K241" i="1"/>
  <c r="P242" i="1" s="1"/>
  <c r="Q242" i="1" s="1"/>
  <c r="L241" i="1"/>
  <c r="S241" i="1" s="1"/>
  <c r="H241" i="1"/>
  <c r="A243" i="1"/>
  <c r="D242" i="1" s="1"/>
  <c r="F242" i="1" s="1"/>
  <c r="N241" i="1"/>
  <c r="T240" i="1"/>
  <c r="W241" i="1" s="1"/>
  <c r="X241" i="1" s="1"/>
  <c r="V240" i="1"/>
  <c r="AC240" i="1" s="1"/>
  <c r="AS240" i="1" s="1"/>
  <c r="U240" i="1"/>
  <c r="Z241" i="1" s="1"/>
  <c r="AA241" i="1" s="1"/>
  <c r="M242" i="1" l="1"/>
  <c r="L242" i="1"/>
  <c r="J242" i="1"/>
  <c r="K242" i="1"/>
  <c r="P243" i="1" s="1"/>
  <c r="Q243" i="1" s="1"/>
  <c r="H242" i="1"/>
  <c r="A244" i="1"/>
  <c r="D243" i="1" s="1"/>
  <c r="F243" i="1" s="1"/>
  <c r="S242" i="1"/>
  <c r="N242" i="1"/>
  <c r="V241" i="1"/>
  <c r="AC241" i="1" s="1"/>
  <c r="AS241" i="1" s="1"/>
  <c r="U241" i="1"/>
  <c r="Z242" i="1" s="1"/>
  <c r="AA242" i="1" s="1"/>
  <c r="T241" i="1"/>
  <c r="W242" i="1" s="1"/>
  <c r="X242" i="1" s="1"/>
  <c r="M243" i="1" l="1"/>
  <c r="L243" i="1"/>
  <c r="K243" i="1"/>
  <c r="P244" i="1" s="1"/>
  <c r="Q244" i="1" s="1"/>
  <c r="J243" i="1"/>
  <c r="H243" i="1"/>
  <c r="A245" i="1"/>
  <c r="D244" i="1" s="1"/>
  <c r="F244" i="1" s="1"/>
  <c r="S243" i="1"/>
  <c r="N243" i="1"/>
  <c r="V242" i="1"/>
  <c r="AC242" i="1" s="1"/>
  <c r="AS242" i="1" s="1"/>
  <c r="U242" i="1"/>
  <c r="Z243" i="1" s="1"/>
  <c r="AA243" i="1" s="1"/>
  <c r="T242" i="1"/>
  <c r="W243" i="1" s="1"/>
  <c r="X243" i="1" s="1"/>
  <c r="M244" i="1" l="1"/>
  <c r="K244" i="1"/>
  <c r="P245" i="1" s="1"/>
  <c r="Q245" i="1" s="1"/>
  <c r="J244" i="1"/>
  <c r="L244" i="1"/>
  <c r="H244" i="1"/>
  <c r="A246" i="1"/>
  <c r="D245" i="1" s="1"/>
  <c r="F245" i="1" s="1"/>
  <c r="S244" i="1"/>
  <c r="N244" i="1"/>
  <c r="V243" i="1"/>
  <c r="AC243" i="1" s="1"/>
  <c r="AS243" i="1" s="1"/>
  <c r="U243" i="1"/>
  <c r="Z244" i="1" s="1"/>
  <c r="AA244" i="1" s="1"/>
  <c r="T243" i="1"/>
  <c r="W244" i="1" s="1"/>
  <c r="X244" i="1" s="1"/>
  <c r="M245" i="1" l="1"/>
  <c r="N245" i="1" s="1"/>
  <c r="L245" i="1"/>
  <c r="K245" i="1"/>
  <c r="P246" i="1" s="1"/>
  <c r="Q246" i="1" s="1"/>
  <c r="J245" i="1"/>
  <c r="H245" i="1"/>
  <c r="A247" i="1"/>
  <c r="D246" i="1" s="1"/>
  <c r="F246" i="1" s="1"/>
  <c r="V244" i="1"/>
  <c r="AC244" i="1" s="1"/>
  <c r="AS244" i="1" s="1"/>
  <c r="U244" i="1"/>
  <c r="Z245" i="1" s="1"/>
  <c r="AA245" i="1" s="1"/>
  <c r="T244" i="1"/>
  <c r="W245" i="1" s="1"/>
  <c r="X245" i="1" s="1"/>
  <c r="S245" i="1" l="1"/>
  <c r="L246" i="1"/>
  <c r="K246" i="1"/>
  <c r="P247" i="1" s="1"/>
  <c r="Q247" i="1" s="1"/>
  <c r="J246" i="1"/>
  <c r="M246" i="1"/>
  <c r="S246" i="1" s="1"/>
  <c r="H246" i="1"/>
  <c r="A248" i="1"/>
  <c r="D247" i="1" s="1"/>
  <c r="F247" i="1" s="1"/>
  <c r="V245" i="1"/>
  <c r="AC245" i="1" s="1"/>
  <c r="AS245" i="1" s="1"/>
  <c r="U245" i="1"/>
  <c r="Z246" i="1" s="1"/>
  <c r="AA246" i="1" s="1"/>
  <c r="T245" i="1"/>
  <c r="W246" i="1" s="1"/>
  <c r="X246" i="1" s="1"/>
  <c r="N246" i="1" l="1"/>
  <c r="M247" i="1"/>
  <c r="L247" i="1"/>
  <c r="S247" i="1" s="1"/>
  <c r="K247" i="1"/>
  <c r="P248" i="1" s="1"/>
  <c r="Q248" i="1" s="1"/>
  <c r="J247" i="1"/>
  <c r="H247" i="1"/>
  <c r="A249" i="1"/>
  <c r="D248" i="1" s="1"/>
  <c r="F248" i="1" s="1"/>
  <c r="N247" i="1"/>
  <c r="T246" i="1"/>
  <c r="W247" i="1" s="1"/>
  <c r="X247" i="1" s="1"/>
  <c r="V246" i="1"/>
  <c r="AC246" i="1" s="1"/>
  <c r="AS246" i="1" s="1"/>
  <c r="U246" i="1"/>
  <c r="Z247" i="1" s="1"/>
  <c r="AA247" i="1" s="1"/>
  <c r="M248" i="1" l="1"/>
  <c r="L248" i="1"/>
  <c r="K248" i="1"/>
  <c r="P249" i="1" s="1"/>
  <c r="Q249" i="1" s="1"/>
  <c r="J248" i="1"/>
  <c r="H248" i="1"/>
  <c r="A250" i="1"/>
  <c r="D249" i="1" s="1"/>
  <c r="F249" i="1" s="1"/>
  <c r="N248" i="1"/>
  <c r="S248" i="1"/>
  <c r="T247" i="1"/>
  <c r="W248" i="1" s="1"/>
  <c r="X248" i="1" s="1"/>
  <c r="U247" i="1"/>
  <c r="Z248" i="1" s="1"/>
  <c r="AA248" i="1" s="1"/>
  <c r="V247" i="1"/>
  <c r="AC247" i="1" s="1"/>
  <c r="AS247" i="1" s="1"/>
  <c r="M249" i="1" l="1"/>
  <c r="N249" i="1" s="1"/>
  <c r="J249" i="1"/>
  <c r="L249" i="1"/>
  <c r="K249" i="1"/>
  <c r="P250" i="1" s="1"/>
  <c r="Q250" i="1" s="1"/>
  <c r="H249" i="1"/>
  <c r="A251" i="1"/>
  <c r="D250" i="1" s="1"/>
  <c r="F250" i="1" s="1"/>
  <c r="T248" i="1"/>
  <c r="W249" i="1" s="1"/>
  <c r="X249" i="1" s="1"/>
  <c r="V248" i="1"/>
  <c r="AC248" i="1" s="1"/>
  <c r="AS248" i="1" s="1"/>
  <c r="U248" i="1"/>
  <c r="Z249" i="1" s="1"/>
  <c r="AA249" i="1" s="1"/>
  <c r="S249" i="1" l="1"/>
  <c r="M250" i="1"/>
  <c r="N250" i="1" s="1"/>
  <c r="J250" i="1"/>
  <c r="L250" i="1"/>
  <c r="K250" i="1"/>
  <c r="P251" i="1" s="1"/>
  <c r="Q251" i="1" s="1"/>
  <c r="H250" i="1"/>
  <c r="A252" i="1"/>
  <c r="D251" i="1" s="1"/>
  <c r="F251" i="1" s="1"/>
  <c r="S250" i="1"/>
  <c r="V249" i="1"/>
  <c r="AC249" i="1" s="1"/>
  <c r="AS249" i="1" s="1"/>
  <c r="U249" i="1"/>
  <c r="Z250" i="1" s="1"/>
  <c r="AA250" i="1" s="1"/>
  <c r="T249" i="1"/>
  <c r="W250" i="1" s="1"/>
  <c r="X250" i="1" s="1"/>
  <c r="M251" i="1" l="1"/>
  <c r="L251" i="1"/>
  <c r="S251" i="1" s="1"/>
  <c r="J251" i="1"/>
  <c r="K251" i="1"/>
  <c r="P252" i="1" s="1"/>
  <c r="Q252" i="1" s="1"/>
  <c r="H251" i="1"/>
  <c r="A253" i="1"/>
  <c r="D252" i="1" s="1"/>
  <c r="F252" i="1" s="1"/>
  <c r="N251" i="1"/>
  <c r="V250" i="1"/>
  <c r="AC250" i="1" s="1"/>
  <c r="AS250" i="1" s="1"/>
  <c r="U250" i="1"/>
  <c r="Z251" i="1" s="1"/>
  <c r="AA251" i="1" s="1"/>
  <c r="T250" i="1"/>
  <c r="W251" i="1" s="1"/>
  <c r="X251" i="1" s="1"/>
  <c r="M252" i="1" l="1"/>
  <c r="N252" i="1" s="1"/>
  <c r="J252" i="1"/>
  <c r="K252" i="1"/>
  <c r="P253" i="1" s="1"/>
  <c r="Q253" i="1" s="1"/>
  <c r="L252" i="1"/>
  <c r="H252" i="1"/>
  <c r="A254" i="1"/>
  <c r="D253" i="1" s="1"/>
  <c r="F253" i="1" s="1"/>
  <c r="V251" i="1"/>
  <c r="AC251" i="1" s="1"/>
  <c r="AS251" i="1" s="1"/>
  <c r="U251" i="1"/>
  <c r="Z252" i="1" s="1"/>
  <c r="AA252" i="1" s="1"/>
  <c r="T251" i="1"/>
  <c r="W252" i="1" s="1"/>
  <c r="X252" i="1" s="1"/>
  <c r="S252" i="1" l="1"/>
  <c r="M253" i="1"/>
  <c r="L253" i="1"/>
  <c r="K253" i="1"/>
  <c r="P254" i="1" s="1"/>
  <c r="Q254" i="1" s="1"/>
  <c r="J253" i="1"/>
  <c r="H253" i="1"/>
  <c r="A255" i="1"/>
  <c r="D254" i="1" s="1"/>
  <c r="F254" i="1" s="1"/>
  <c r="N253" i="1"/>
  <c r="V252" i="1"/>
  <c r="AC252" i="1" s="1"/>
  <c r="AS252" i="1" s="1"/>
  <c r="U252" i="1"/>
  <c r="Z253" i="1" s="1"/>
  <c r="AA253" i="1" s="1"/>
  <c r="T252" i="1"/>
  <c r="W253" i="1" s="1"/>
  <c r="X253" i="1" s="1"/>
  <c r="S253" i="1" l="1"/>
  <c r="L254" i="1"/>
  <c r="K254" i="1"/>
  <c r="J254" i="1"/>
  <c r="P255" i="1"/>
  <c r="Q255" i="1" s="1"/>
  <c r="M254" i="1"/>
  <c r="N254" i="1" s="1"/>
  <c r="H254" i="1"/>
  <c r="A256" i="1"/>
  <c r="D255" i="1" s="1"/>
  <c r="F255" i="1" s="1"/>
  <c r="V253" i="1"/>
  <c r="AC253" i="1" s="1"/>
  <c r="AS253" i="1" s="1"/>
  <c r="U253" i="1"/>
  <c r="Z254" i="1" s="1"/>
  <c r="AA254" i="1" s="1"/>
  <c r="T253" i="1"/>
  <c r="W254" i="1" s="1"/>
  <c r="X254" i="1" s="1"/>
  <c r="M255" i="1" l="1"/>
  <c r="J255" i="1"/>
  <c r="K255" i="1"/>
  <c r="P256" i="1" s="1"/>
  <c r="Q256" i="1" s="1"/>
  <c r="L255" i="1"/>
  <c r="S254" i="1"/>
  <c r="T254" i="1" s="1"/>
  <c r="W255" i="1" s="1"/>
  <c r="X255" i="1" s="1"/>
  <c r="H255" i="1"/>
  <c r="A257" i="1"/>
  <c r="D256" i="1" s="1"/>
  <c r="F256" i="1" s="1"/>
  <c r="S255" i="1"/>
  <c r="N255" i="1"/>
  <c r="M256" i="1" l="1"/>
  <c r="U254" i="1"/>
  <c r="Z255" i="1" s="1"/>
  <c r="AA255" i="1" s="1"/>
  <c r="L256" i="1"/>
  <c r="S256" i="1" s="1"/>
  <c r="J256" i="1"/>
  <c r="K256" i="1"/>
  <c r="P257" i="1" s="1"/>
  <c r="Q257" i="1" s="1"/>
  <c r="V254" i="1"/>
  <c r="AC254" i="1" s="1"/>
  <c r="AS254" i="1" s="1"/>
  <c r="H256" i="1"/>
  <c r="A258" i="1"/>
  <c r="D257" i="1" s="1"/>
  <c r="F257" i="1" s="1"/>
  <c r="N256" i="1"/>
  <c r="V255" i="1"/>
  <c r="U255" i="1"/>
  <c r="Z256" i="1" s="1"/>
  <c r="AA256" i="1" s="1"/>
  <c r="T255" i="1"/>
  <c r="W256" i="1" s="1"/>
  <c r="X256" i="1" s="1"/>
  <c r="AC255" i="1" l="1"/>
  <c r="AS255" i="1" s="1"/>
  <c r="M257" i="1"/>
  <c r="N257" i="1" s="1"/>
  <c r="J257" i="1"/>
  <c r="L257" i="1"/>
  <c r="K257" i="1"/>
  <c r="P258" i="1" s="1"/>
  <c r="Q258" i="1" s="1"/>
  <c r="H257" i="1"/>
  <c r="A259" i="1"/>
  <c r="D258" i="1" s="1"/>
  <c r="F258" i="1" s="1"/>
  <c r="S257" i="1"/>
  <c r="V256" i="1"/>
  <c r="AC256" i="1" s="1"/>
  <c r="AS256" i="1" s="1"/>
  <c r="U256" i="1"/>
  <c r="Z257" i="1" s="1"/>
  <c r="AA257" i="1" s="1"/>
  <c r="T256" i="1"/>
  <c r="W257" i="1" s="1"/>
  <c r="X257" i="1" s="1"/>
  <c r="M258" i="1" l="1"/>
  <c r="L258" i="1"/>
  <c r="K258" i="1"/>
  <c r="P259" i="1" s="1"/>
  <c r="Q259" i="1" s="1"/>
  <c r="J258" i="1"/>
  <c r="H258" i="1"/>
  <c r="A260" i="1"/>
  <c r="D259" i="1" s="1"/>
  <c r="F259" i="1" s="1"/>
  <c r="S258" i="1"/>
  <c r="N258" i="1"/>
  <c r="U257" i="1"/>
  <c r="Z258" i="1" s="1"/>
  <c r="AA258" i="1" s="1"/>
  <c r="V257" i="1"/>
  <c r="AC257" i="1" s="1"/>
  <c r="AS257" i="1" s="1"/>
  <c r="T257" i="1"/>
  <c r="W258" i="1" s="1"/>
  <c r="X258" i="1" s="1"/>
  <c r="M259" i="1" l="1"/>
  <c r="J259" i="1"/>
  <c r="L259" i="1"/>
  <c r="K259" i="1"/>
  <c r="P260" i="1" s="1"/>
  <c r="Q260" i="1" s="1"/>
  <c r="H259" i="1"/>
  <c r="A261" i="1"/>
  <c r="D260" i="1" s="1"/>
  <c r="F260" i="1" s="1"/>
  <c r="V258" i="1"/>
  <c r="AC258" i="1" s="1"/>
  <c r="AS258" i="1" s="1"/>
  <c r="U258" i="1"/>
  <c r="Z259" i="1" s="1"/>
  <c r="AA259" i="1" s="1"/>
  <c r="T258" i="1"/>
  <c r="W259" i="1" s="1"/>
  <c r="X259" i="1" s="1"/>
  <c r="S259" i="1" l="1"/>
  <c r="N259" i="1"/>
  <c r="M260" i="1"/>
  <c r="L260" i="1"/>
  <c r="K260" i="1"/>
  <c r="P261" i="1" s="1"/>
  <c r="Q261" i="1" s="1"/>
  <c r="J260" i="1"/>
  <c r="H260" i="1"/>
  <c r="A262" i="1"/>
  <c r="D261" i="1" s="1"/>
  <c r="F261" i="1" s="1"/>
  <c r="V259" i="1"/>
  <c r="AC259" i="1" s="1"/>
  <c r="AS259" i="1" s="1"/>
  <c r="U259" i="1"/>
  <c r="Z260" i="1" s="1"/>
  <c r="AA260" i="1" s="1"/>
  <c r="T259" i="1"/>
  <c r="W260" i="1" s="1"/>
  <c r="X260" i="1" s="1"/>
  <c r="S260" i="1" l="1"/>
  <c r="N260" i="1"/>
  <c r="M261" i="1"/>
  <c r="N261" i="1" s="1"/>
  <c r="L261" i="1"/>
  <c r="K261" i="1"/>
  <c r="P262" i="1" s="1"/>
  <c r="Q262" i="1" s="1"/>
  <c r="J261" i="1"/>
  <c r="H261" i="1"/>
  <c r="A263" i="1"/>
  <c r="D262" i="1" s="1"/>
  <c r="F262" i="1" s="1"/>
  <c r="V260" i="1"/>
  <c r="AC260" i="1" s="1"/>
  <c r="AS260" i="1" s="1"/>
  <c r="U260" i="1"/>
  <c r="Z261" i="1" s="1"/>
  <c r="AA261" i="1" s="1"/>
  <c r="T260" i="1"/>
  <c r="W261" i="1" s="1"/>
  <c r="X261" i="1" s="1"/>
  <c r="S261" i="1" l="1"/>
  <c r="M262" i="1"/>
  <c r="K262" i="1"/>
  <c r="P263" i="1" s="1"/>
  <c r="Q263" i="1" s="1"/>
  <c r="J262" i="1"/>
  <c r="L262" i="1"/>
  <c r="H262" i="1"/>
  <c r="A264" i="1"/>
  <c r="D263" i="1" s="1"/>
  <c r="F263" i="1" s="1"/>
  <c r="N262" i="1"/>
  <c r="T261" i="1"/>
  <c r="W262" i="1" s="1"/>
  <c r="X262" i="1" s="1"/>
  <c r="V261" i="1"/>
  <c r="AC261" i="1" s="1"/>
  <c r="AS261" i="1" s="1"/>
  <c r="U261" i="1"/>
  <c r="Z262" i="1" s="1"/>
  <c r="AA262" i="1" s="1"/>
  <c r="M263" i="1" l="1"/>
  <c r="S262" i="1"/>
  <c r="T262" i="1" s="1"/>
  <c r="W263" i="1" s="1"/>
  <c r="X263" i="1" s="1"/>
  <c r="J263" i="1"/>
  <c r="K263" i="1"/>
  <c r="P264" i="1" s="1"/>
  <c r="Q264" i="1" s="1"/>
  <c r="L263" i="1"/>
  <c r="S263" i="1" s="1"/>
  <c r="H263" i="1"/>
  <c r="A265" i="1"/>
  <c r="D264" i="1" s="1"/>
  <c r="F264" i="1" s="1"/>
  <c r="N263" i="1"/>
  <c r="M264" i="1" l="1"/>
  <c r="V262" i="1"/>
  <c r="AC262" i="1" s="1"/>
  <c r="AS262" i="1" s="1"/>
  <c r="U262" i="1"/>
  <c r="Z263" i="1" s="1"/>
  <c r="AA263" i="1" s="1"/>
  <c r="J264" i="1"/>
  <c r="L264" i="1"/>
  <c r="S264" i="1" s="1"/>
  <c r="K264" i="1"/>
  <c r="P265" i="1" s="1"/>
  <c r="Q265" i="1" s="1"/>
  <c r="H264" i="1"/>
  <c r="A266" i="1"/>
  <c r="D265" i="1" s="1"/>
  <c r="F265" i="1" s="1"/>
  <c r="N264" i="1"/>
  <c r="T263" i="1"/>
  <c r="W264" i="1" s="1"/>
  <c r="X264" i="1" s="1"/>
  <c r="V263" i="1"/>
  <c r="AC263" i="1" s="1"/>
  <c r="AS263" i="1" s="1"/>
  <c r="U263" i="1"/>
  <c r="Z264" i="1" s="1"/>
  <c r="AA264" i="1" s="1"/>
  <c r="M265" i="1" l="1"/>
  <c r="L265" i="1"/>
  <c r="K265" i="1"/>
  <c r="P266" i="1" s="1"/>
  <c r="Q266" i="1" s="1"/>
  <c r="J265" i="1"/>
  <c r="H265" i="1"/>
  <c r="A267" i="1"/>
  <c r="D266" i="1" s="1"/>
  <c r="F266" i="1" s="1"/>
  <c r="S265" i="1"/>
  <c r="N265" i="1"/>
  <c r="V264" i="1"/>
  <c r="AC264" i="1" s="1"/>
  <c r="AS264" i="1" s="1"/>
  <c r="U264" i="1"/>
  <c r="Z265" i="1" s="1"/>
  <c r="AA265" i="1" s="1"/>
  <c r="T264" i="1"/>
  <c r="W265" i="1" s="1"/>
  <c r="X265" i="1" s="1"/>
  <c r="M266" i="1" l="1"/>
  <c r="L266" i="1"/>
  <c r="K266" i="1"/>
  <c r="P267" i="1" s="1"/>
  <c r="Q267" i="1" s="1"/>
  <c r="J266" i="1"/>
  <c r="H266" i="1"/>
  <c r="A268" i="1"/>
  <c r="D267" i="1" s="1"/>
  <c r="F267" i="1" s="1"/>
  <c r="S266" i="1"/>
  <c r="N266" i="1"/>
  <c r="V265" i="1"/>
  <c r="AC265" i="1" s="1"/>
  <c r="AS265" i="1" s="1"/>
  <c r="U265" i="1"/>
  <c r="Z266" i="1" s="1"/>
  <c r="AA266" i="1" s="1"/>
  <c r="T265" i="1"/>
  <c r="W266" i="1" s="1"/>
  <c r="X266" i="1" s="1"/>
  <c r="L267" i="1" l="1"/>
  <c r="K267" i="1"/>
  <c r="P268" i="1" s="1"/>
  <c r="Q268" i="1" s="1"/>
  <c r="J267" i="1"/>
  <c r="M267" i="1"/>
  <c r="N267" i="1" s="1"/>
  <c r="H267" i="1"/>
  <c r="A269" i="1"/>
  <c r="D268" i="1" s="1"/>
  <c r="F268" i="1" s="1"/>
  <c r="V266" i="1"/>
  <c r="AC266" i="1" s="1"/>
  <c r="AS266" i="1" s="1"/>
  <c r="U266" i="1"/>
  <c r="Z267" i="1" s="1"/>
  <c r="AA267" i="1" s="1"/>
  <c r="T266" i="1"/>
  <c r="W267" i="1" s="1"/>
  <c r="X267" i="1" s="1"/>
  <c r="M268" i="1" l="1"/>
  <c r="S267" i="1"/>
  <c r="V267" i="1" s="1"/>
  <c r="AC267" i="1" s="1"/>
  <c r="AS267" i="1" s="1"/>
  <c r="L268" i="1"/>
  <c r="S268" i="1" s="1"/>
  <c r="K268" i="1"/>
  <c r="P269" i="1" s="1"/>
  <c r="Q269" i="1" s="1"/>
  <c r="J268" i="1"/>
  <c r="H268" i="1"/>
  <c r="A270" i="1"/>
  <c r="D269" i="1" s="1"/>
  <c r="F269" i="1" s="1"/>
  <c r="N268" i="1"/>
  <c r="M269" i="1" l="1"/>
  <c r="N269" i="1" s="1"/>
  <c r="T267" i="1"/>
  <c r="W268" i="1" s="1"/>
  <c r="X268" i="1" s="1"/>
  <c r="U267" i="1"/>
  <c r="Z268" i="1" s="1"/>
  <c r="AA268" i="1" s="1"/>
  <c r="K269" i="1"/>
  <c r="P270" i="1" s="1"/>
  <c r="Q270" i="1" s="1"/>
  <c r="J269" i="1"/>
  <c r="L269" i="1"/>
  <c r="H269" i="1"/>
  <c r="A271" i="1"/>
  <c r="D270" i="1" s="1"/>
  <c r="F270" i="1" s="1"/>
  <c r="V268" i="1"/>
  <c r="U268" i="1"/>
  <c r="T268" i="1"/>
  <c r="W269" i="1" s="1"/>
  <c r="X269" i="1" s="1"/>
  <c r="S269" i="1" l="1"/>
  <c r="Z269" i="1"/>
  <c r="AA269" i="1" s="1"/>
  <c r="M270" i="1"/>
  <c r="N270" i="1" s="1"/>
  <c r="AC268" i="1"/>
  <c r="AS268" i="1" s="1"/>
  <c r="L270" i="1"/>
  <c r="S270" i="1" s="1"/>
  <c r="J270" i="1"/>
  <c r="K270" i="1"/>
  <c r="P271" i="1" s="1"/>
  <c r="Q271" i="1" s="1"/>
  <c r="H270" i="1"/>
  <c r="A272" i="1"/>
  <c r="D271" i="1" s="1"/>
  <c r="F271" i="1" s="1"/>
  <c r="T269" i="1"/>
  <c r="W270" i="1" s="1"/>
  <c r="X270" i="1" s="1"/>
  <c r="V269" i="1"/>
  <c r="AC269" i="1" s="1"/>
  <c r="AS269" i="1" s="1"/>
  <c r="U269" i="1"/>
  <c r="Z270" i="1" s="1"/>
  <c r="AA270" i="1" s="1"/>
  <c r="M271" i="1" l="1"/>
  <c r="L271" i="1"/>
  <c r="K271" i="1"/>
  <c r="P272" i="1" s="1"/>
  <c r="Q272" i="1" s="1"/>
  <c r="J271" i="1"/>
  <c r="H271" i="1"/>
  <c r="A273" i="1"/>
  <c r="D272" i="1" s="1"/>
  <c r="F272" i="1" s="1"/>
  <c r="N271" i="1"/>
  <c r="S271" i="1"/>
  <c r="T270" i="1"/>
  <c r="W271" i="1" s="1"/>
  <c r="X271" i="1" s="1"/>
  <c r="U270" i="1"/>
  <c r="Z271" i="1" s="1"/>
  <c r="AA271" i="1" s="1"/>
  <c r="V270" i="1"/>
  <c r="AC270" i="1" s="1"/>
  <c r="AS270" i="1" s="1"/>
  <c r="L272" i="1" l="1"/>
  <c r="K272" i="1"/>
  <c r="P273" i="1" s="1"/>
  <c r="Q273" i="1" s="1"/>
  <c r="J272" i="1"/>
  <c r="M272" i="1"/>
  <c r="S272" i="1" s="1"/>
  <c r="H272" i="1"/>
  <c r="A274" i="1"/>
  <c r="D273" i="1" s="1"/>
  <c r="F273" i="1" s="1"/>
  <c r="N272" i="1"/>
  <c r="T271" i="1"/>
  <c r="W272" i="1" s="1"/>
  <c r="X272" i="1" s="1"/>
  <c r="V271" i="1"/>
  <c r="AC271" i="1" s="1"/>
  <c r="AS271" i="1" s="1"/>
  <c r="U271" i="1"/>
  <c r="Z272" i="1" s="1"/>
  <c r="AA272" i="1" s="1"/>
  <c r="M273" i="1" l="1"/>
  <c r="K273" i="1"/>
  <c r="P274" i="1" s="1"/>
  <c r="Q274" i="1" s="1"/>
  <c r="J273" i="1"/>
  <c r="L273" i="1"/>
  <c r="S273" i="1" s="1"/>
  <c r="H273" i="1"/>
  <c r="A275" i="1"/>
  <c r="D274" i="1" s="1"/>
  <c r="F274" i="1" s="1"/>
  <c r="N273" i="1"/>
  <c r="V272" i="1"/>
  <c r="AC272" i="1" s="1"/>
  <c r="AS272" i="1" s="1"/>
  <c r="U272" i="1"/>
  <c r="Z273" i="1" s="1"/>
  <c r="AA273" i="1" s="1"/>
  <c r="T272" i="1"/>
  <c r="W273" i="1" s="1"/>
  <c r="X273" i="1" s="1"/>
  <c r="M274" i="1" l="1"/>
  <c r="L274" i="1"/>
  <c r="K274" i="1"/>
  <c r="P275" i="1" s="1"/>
  <c r="Q275" i="1" s="1"/>
  <c r="J274" i="1"/>
  <c r="H274" i="1"/>
  <c r="A276" i="1"/>
  <c r="D275" i="1" s="1"/>
  <c r="F275" i="1" s="1"/>
  <c r="S274" i="1"/>
  <c r="N274" i="1"/>
  <c r="V273" i="1"/>
  <c r="AC273" i="1" s="1"/>
  <c r="AS273" i="1" s="1"/>
  <c r="U273" i="1"/>
  <c r="Z274" i="1" s="1"/>
  <c r="AA274" i="1" s="1"/>
  <c r="T273" i="1"/>
  <c r="W274" i="1" s="1"/>
  <c r="X274" i="1" s="1"/>
  <c r="M275" i="1" l="1"/>
  <c r="L275" i="1"/>
  <c r="S275" i="1" s="1"/>
  <c r="K275" i="1"/>
  <c r="P276" i="1" s="1"/>
  <c r="Q276" i="1" s="1"/>
  <c r="J275" i="1"/>
  <c r="H275" i="1"/>
  <c r="A277" i="1"/>
  <c r="D276" i="1" s="1"/>
  <c r="F276" i="1" s="1"/>
  <c r="V274" i="1"/>
  <c r="AC274" i="1" s="1"/>
  <c r="AS274" i="1" s="1"/>
  <c r="U274" i="1"/>
  <c r="Z275" i="1" s="1"/>
  <c r="AA275" i="1" s="1"/>
  <c r="T274" i="1"/>
  <c r="W275" i="1" s="1"/>
  <c r="X275" i="1" s="1"/>
  <c r="N275" i="1"/>
  <c r="L276" i="1" l="1"/>
  <c r="K276" i="1"/>
  <c r="P277" i="1" s="1"/>
  <c r="Q277" i="1" s="1"/>
  <c r="J276" i="1"/>
  <c r="M276" i="1"/>
  <c r="H276" i="1"/>
  <c r="A278" i="1"/>
  <c r="D277" i="1" s="1"/>
  <c r="F277" i="1" s="1"/>
  <c r="N276" i="1"/>
  <c r="S276" i="1"/>
  <c r="V275" i="1"/>
  <c r="AC275" i="1" s="1"/>
  <c r="AS275" i="1" s="1"/>
  <c r="U275" i="1"/>
  <c r="Z276" i="1" s="1"/>
  <c r="AA276" i="1" s="1"/>
  <c r="T275" i="1"/>
  <c r="W276" i="1" s="1"/>
  <c r="X276" i="1" s="1"/>
  <c r="M277" i="1" l="1"/>
  <c r="L277" i="1"/>
  <c r="K277" i="1"/>
  <c r="P278" i="1" s="1"/>
  <c r="Q278" i="1" s="1"/>
  <c r="J277" i="1"/>
  <c r="H277" i="1"/>
  <c r="A279" i="1"/>
  <c r="D278" i="1" s="1"/>
  <c r="F278" i="1" s="1"/>
  <c r="N277" i="1"/>
  <c r="S277" i="1"/>
  <c r="V276" i="1"/>
  <c r="AC276" i="1" s="1"/>
  <c r="AS276" i="1" s="1"/>
  <c r="U276" i="1"/>
  <c r="Z277" i="1" s="1"/>
  <c r="AA277" i="1" s="1"/>
  <c r="T276" i="1"/>
  <c r="W277" i="1" s="1"/>
  <c r="X277" i="1" s="1"/>
  <c r="M278" i="1" l="1"/>
  <c r="N278" i="1" s="1"/>
  <c r="L278" i="1"/>
  <c r="K278" i="1"/>
  <c r="P279" i="1" s="1"/>
  <c r="Q279" i="1" s="1"/>
  <c r="J278" i="1"/>
  <c r="H278" i="1"/>
  <c r="A280" i="1"/>
  <c r="D279" i="1" s="1"/>
  <c r="F279" i="1" s="1"/>
  <c r="T277" i="1"/>
  <c r="W278" i="1" s="1"/>
  <c r="X278" i="1" s="1"/>
  <c r="V277" i="1"/>
  <c r="AC277" i="1" s="1"/>
  <c r="AS277" i="1" s="1"/>
  <c r="U277" i="1"/>
  <c r="Z278" i="1" s="1"/>
  <c r="AA278" i="1" s="1"/>
  <c r="S278" i="1" l="1"/>
  <c r="M279" i="1"/>
  <c r="L279" i="1"/>
  <c r="K279" i="1"/>
  <c r="P280" i="1" s="1"/>
  <c r="Q280" i="1" s="1"/>
  <c r="J279" i="1"/>
  <c r="H279" i="1"/>
  <c r="A281" i="1"/>
  <c r="D280" i="1" s="1"/>
  <c r="F280" i="1" s="1"/>
  <c r="N279" i="1"/>
  <c r="T278" i="1"/>
  <c r="W279" i="1" s="1"/>
  <c r="X279" i="1" s="1"/>
  <c r="V278" i="1"/>
  <c r="AC278" i="1" s="1"/>
  <c r="AS278" i="1" s="1"/>
  <c r="U278" i="1"/>
  <c r="Z279" i="1" s="1"/>
  <c r="AA279" i="1" s="1"/>
  <c r="S279" i="1" l="1"/>
  <c r="L280" i="1"/>
  <c r="K280" i="1"/>
  <c r="P281" i="1" s="1"/>
  <c r="Q281" i="1" s="1"/>
  <c r="J280" i="1"/>
  <c r="M280" i="1"/>
  <c r="S280" i="1" s="1"/>
  <c r="H280" i="1"/>
  <c r="A282" i="1"/>
  <c r="D281" i="1" s="1"/>
  <c r="F281" i="1" s="1"/>
  <c r="N280" i="1"/>
  <c r="T279" i="1"/>
  <c r="W280" i="1" s="1"/>
  <c r="X280" i="1" s="1"/>
  <c r="V279" i="1"/>
  <c r="AC279" i="1" s="1"/>
  <c r="AS279" i="1" s="1"/>
  <c r="U279" i="1"/>
  <c r="Z280" i="1" s="1"/>
  <c r="AA280" i="1" s="1"/>
  <c r="M281" i="1" l="1"/>
  <c r="L281" i="1"/>
  <c r="K281" i="1"/>
  <c r="P282" i="1" s="1"/>
  <c r="Q282" i="1" s="1"/>
  <c r="J281" i="1"/>
  <c r="H281" i="1"/>
  <c r="A283" i="1"/>
  <c r="D282" i="1" s="1"/>
  <c r="F282" i="1" s="1"/>
  <c r="S281" i="1"/>
  <c r="N281" i="1"/>
  <c r="V280" i="1"/>
  <c r="AC280" i="1" s="1"/>
  <c r="AS280" i="1" s="1"/>
  <c r="U280" i="1"/>
  <c r="Z281" i="1" s="1"/>
  <c r="AA281" i="1" s="1"/>
  <c r="T280" i="1"/>
  <c r="W281" i="1" s="1"/>
  <c r="X281" i="1" s="1"/>
  <c r="M282" i="1" l="1"/>
  <c r="L282" i="1"/>
  <c r="K282" i="1"/>
  <c r="P283" i="1" s="1"/>
  <c r="Q283" i="1" s="1"/>
  <c r="J282" i="1"/>
  <c r="H282" i="1"/>
  <c r="A284" i="1"/>
  <c r="D283" i="1" s="1"/>
  <c r="F283" i="1" s="1"/>
  <c r="S282" i="1"/>
  <c r="N282" i="1"/>
  <c r="V281" i="1"/>
  <c r="AC281" i="1" s="1"/>
  <c r="AS281" i="1" s="1"/>
  <c r="U281" i="1"/>
  <c r="Z282" i="1" s="1"/>
  <c r="AA282" i="1" s="1"/>
  <c r="T281" i="1"/>
  <c r="W282" i="1" s="1"/>
  <c r="X282" i="1" s="1"/>
  <c r="M283" i="1" l="1"/>
  <c r="L283" i="1"/>
  <c r="K283" i="1"/>
  <c r="P284" i="1" s="1"/>
  <c r="Q284" i="1" s="1"/>
  <c r="J283" i="1"/>
  <c r="H283" i="1"/>
  <c r="A285" i="1"/>
  <c r="D284" i="1" s="1"/>
  <c r="F284" i="1" s="1"/>
  <c r="S283" i="1"/>
  <c r="N283" i="1"/>
  <c r="V282" i="1"/>
  <c r="AC282" i="1" s="1"/>
  <c r="AS282" i="1" s="1"/>
  <c r="U282" i="1"/>
  <c r="Z283" i="1" s="1"/>
  <c r="AA283" i="1" s="1"/>
  <c r="T282" i="1"/>
  <c r="W283" i="1" s="1"/>
  <c r="X283" i="1" s="1"/>
  <c r="M284" i="1" l="1"/>
  <c r="L284" i="1"/>
  <c r="J284" i="1"/>
  <c r="K284" i="1"/>
  <c r="P285" i="1" s="1"/>
  <c r="Q285" i="1" s="1"/>
  <c r="H284" i="1"/>
  <c r="A286" i="1"/>
  <c r="D285" i="1" s="1"/>
  <c r="F285" i="1" s="1"/>
  <c r="N284" i="1"/>
  <c r="S284" i="1"/>
  <c r="V283" i="1"/>
  <c r="AC283" i="1" s="1"/>
  <c r="AS283" i="1" s="1"/>
  <c r="U283" i="1"/>
  <c r="Z284" i="1" s="1"/>
  <c r="AA284" i="1" s="1"/>
  <c r="T283" i="1"/>
  <c r="W284" i="1" s="1"/>
  <c r="X284" i="1" s="1"/>
  <c r="M285" i="1" l="1"/>
  <c r="J285" i="1"/>
  <c r="K285" i="1"/>
  <c r="P286" i="1" s="1"/>
  <c r="Q286" i="1" s="1"/>
  <c r="L285" i="1"/>
  <c r="H285" i="1"/>
  <c r="A287" i="1"/>
  <c r="D286" i="1" s="1"/>
  <c r="F286" i="1" s="1"/>
  <c r="N285" i="1"/>
  <c r="M286" i="1" s="1"/>
  <c r="S285" i="1"/>
  <c r="V284" i="1"/>
  <c r="AC284" i="1" s="1"/>
  <c r="AS284" i="1" s="1"/>
  <c r="U284" i="1"/>
  <c r="Z285" i="1" s="1"/>
  <c r="AA285" i="1" s="1"/>
  <c r="T284" i="1"/>
  <c r="W285" i="1" s="1"/>
  <c r="X285" i="1" s="1"/>
  <c r="L286" i="1" l="1"/>
  <c r="K286" i="1"/>
  <c r="P287" i="1" s="1"/>
  <c r="Q287" i="1" s="1"/>
  <c r="J286" i="1"/>
  <c r="H286" i="1"/>
  <c r="A288" i="1"/>
  <c r="D287" i="1" s="1"/>
  <c r="F287" i="1" s="1"/>
  <c r="N286" i="1"/>
  <c r="S286" i="1"/>
  <c r="T285" i="1"/>
  <c r="W286" i="1" s="1"/>
  <c r="X286" i="1" s="1"/>
  <c r="V285" i="1"/>
  <c r="AC285" i="1" s="1"/>
  <c r="AS285" i="1" s="1"/>
  <c r="U285" i="1"/>
  <c r="Z286" i="1" s="1"/>
  <c r="AA286" i="1" s="1"/>
  <c r="M287" i="1" l="1"/>
  <c r="L287" i="1"/>
  <c r="K287" i="1"/>
  <c r="P288" i="1" s="1"/>
  <c r="Q288" i="1" s="1"/>
  <c r="J287" i="1"/>
  <c r="H287" i="1"/>
  <c r="A289" i="1"/>
  <c r="D288" i="1" s="1"/>
  <c r="F288" i="1" s="1"/>
  <c r="N287" i="1"/>
  <c r="S287" i="1"/>
  <c r="T286" i="1"/>
  <c r="W287" i="1" s="1"/>
  <c r="X287" i="1" s="1"/>
  <c r="V286" i="1"/>
  <c r="AC286" i="1" s="1"/>
  <c r="AS286" i="1" s="1"/>
  <c r="U286" i="1"/>
  <c r="Z287" i="1" s="1"/>
  <c r="AA287" i="1" s="1"/>
  <c r="M288" i="1" l="1"/>
  <c r="L288" i="1"/>
  <c r="K288" i="1"/>
  <c r="P289" i="1" s="1"/>
  <c r="Q289" i="1" s="1"/>
  <c r="J288" i="1"/>
  <c r="H288" i="1"/>
  <c r="A290" i="1"/>
  <c r="D289" i="1" s="1"/>
  <c r="F289" i="1" s="1"/>
  <c r="S288" i="1"/>
  <c r="N288" i="1"/>
  <c r="T287" i="1"/>
  <c r="W288" i="1" s="1"/>
  <c r="X288" i="1" s="1"/>
  <c r="V287" i="1"/>
  <c r="AC287" i="1" s="1"/>
  <c r="AS287" i="1" s="1"/>
  <c r="U287" i="1"/>
  <c r="Z288" i="1" s="1"/>
  <c r="AA288" i="1" s="1"/>
  <c r="M289" i="1" l="1"/>
  <c r="L289" i="1"/>
  <c r="K289" i="1"/>
  <c r="P290" i="1" s="1"/>
  <c r="Q290" i="1" s="1"/>
  <c r="J289" i="1"/>
  <c r="H289" i="1"/>
  <c r="A291" i="1"/>
  <c r="D290" i="1" s="1"/>
  <c r="F290" i="1" s="1"/>
  <c r="S289" i="1"/>
  <c r="N289" i="1"/>
  <c r="V288" i="1"/>
  <c r="AC288" i="1" s="1"/>
  <c r="AS288" i="1" s="1"/>
  <c r="U288" i="1"/>
  <c r="Z289" i="1" s="1"/>
  <c r="AA289" i="1" s="1"/>
  <c r="T288" i="1"/>
  <c r="W289" i="1" s="1"/>
  <c r="X289" i="1" s="1"/>
  <c r="M290" i="1" l="1"/>
  <c r="L290" i="1"/>
  <c r="K290" i="1"/>
  <c r="P291" i="1" s="1"/>
  <c r="Q291" i="1" s="1"/>
  <c r="J290" i="1"/>
  <c r="H290" i="1"/>
  <c r="A292" i="1"/>
  <c r="D291" i="1" s="1"/>
  <c r="F291" i="1" s="1"/>
  <c r="S290" i="1"/>
  <c r="N290" i="1"/>
  <c r="V289" i="1"/>
  <c r="AC289" i="1" s="1"/>
  <c r="AS289" i="1" s="1"/>
  <c r="U289" i="1"/>
  <c r="Z290" i="1" s="1"/>
  <c r="AA290" i="1" s="1"/>
  <c r="T289" i="1"/>
  <c r="W290" i="1" s="1"/>
  <c r="X290" i="1" s="1"/>
  <c r="M291" i="1" l="1"/>
  <c r="J291" i="1"/>
  <c r="L291" i="1"/>
  <c r="K291" i="1"/>
  <c r="P292" i="1" s="1"/>
  <c r="Q292" i="1" s="1"/>
  <c r="H291" i="1"/>
  <c r="A293" i="1"/>
  <c r="D292" i="1" s="1"/>
  <c r="F292" i="1" s="1"/>
  <c r="S291" i="1"/>
  <c r="N291" i="1"/>
  <c r="V290" i="1"/>
  <c r="AC290" i="1" s="1"/>
  <c r="AS290" i="1" s="1"/>
  <c r="U290" i="1"/>
  <c r="Z291" i="1" s="1"/>
  <c r="AA291" i="1" s="1"/>
  <c r="T290" i="1"/>
  <c r="W291" i="1" s="1"/>
  <c r="X291" i="1" s="1"/>
  <c r="M292" i="1" l="1"/>
  <c r="L292" i="1"/>
  <c r="K292" i="1"/>
  <c r="P293" i="1" s="1"/>
  <c r="Q293" i="1" s="1"/>
  <c r="J292" i="1"/>
  <c r="H292" i="1"/>
  <c r="A294" i="1"/>
  <c r="D293" i="1" s="1"/>
  <c r="F293" i="1" s="1"/>
  <c r="N292" i="1"/>
  <c r="S292" i="1"/>
  <c r="V291" i="1"/>
  <c r="AC291" i="1" s="1"/>
  <c r="AS291" i="1" s="1"/>
  <c r="U291" i="1"/>
  <c r="Z292" i="1" s="1"/>
  <c r="AA292" i="1" s="1"/>
  <c r="T291" i="1"/>
  <c r="W292" i="1" s="1"/>
  <c r="X292" i="1" s="1"/>
  <c r="L293" i="1" l="1"/>
  <c r="K293" i="1"/>
  <c r="J293" i="1"/>
  <c r="P294" i="1"/>
  <c r="Q294" i="1" s="1"/>
  <c r="M293" i="1"/>
  <c r="S293" i="1" s="1"/>
  <c r="H293" i="1"/>
  <c r="A295" i="1"/>
  <c r="D294" i="1" s="1"/>
  <c r="F294" i="1" s="1"/>
  <c r="V292" i="1"/>
  <c r="AC292" i="1" s="1"/>
  <c r="AS292" i="1" s="1"/>
  <c r="U292" i="1"/>
  <c r="Z293" i="1" s="1"/>
  <c r="AA293" i="1" s="1"/>
  <c r="T292" i="1"/>
  <c r="W293" i="1" s="1"/>
  <c r="X293" i="1" s="1"/>
  <c r="N293" i="1" l="1"/>
  <c r="M294" i="1" s="1"/>
  <c r="J294" i="1"/>
  <c r="K294" i="1"/>
  <c r="P295" i="1" s="1"/>
  <c r="Q295" i="1" s="1"/>
  <c r="L294" i="1"/>
  <c r="S294" i="1" s="1"/>
  <c r="H294" i="1"/>
  <c r="A296" i="1"/>
  <c r="D295" i="1" s="1"/>
  <c r="F295" i="1" s="1"/>
  <c r="T293" i="1"/>
  <c r="W294" i="1" s="1"/>
  <c r="X294" i="1" s="1"/>
  <c r="V293" i="1"/>
  <c r="AC293" i="1" s="1"/>
  <c r="AS293" i="1" s="1"/>
  <c r="U293" i="1"/>
  <c r="Z294" i="1" s="1"/>
  <c r="AA294" i="1" s="1"/>
  <c r="N294" i="1"/>
  <c r="M295" i="1" l="1"/>
  <c r="L295" i="1"/>
  <c r="J295" i="1"/>
  <c r="K295" i="1"/>
  <c r="P296" i="1" s="1"/>
  <c r="Q296" i="1" s="1"/>
  <c r="H295" i="1"/>
  <c r="A297" i="1"/>
  <c r="D296" i="1" s="1"/>
  <c r="F296" i="1" s="1"/>
  <c r="N295" i="1"/>
  <c r="S295" i="1"/>
  <c r="T294" i="1"/>
  <c r="W295" i="1" s="1"/>
  <c r="X295" i="1" s="1"/>
  <c r="U294" i="1"/>
  <c r="Z295" i="1" s="1"/>
  <c r="AA295" i="1" s="1"/>
  <c r="V294" i="1"/>
  <c r="AC294" i="1" s="1"/>
  <c r="AS294" i="1" s="1"/>
  <c r="M296" i="1" l="1"/>
  <c r="L296" i="1"/>
  <c r="K296" i="1"/>
  <c r="P297" i="1" s="1"/>
  <c r="Q297" i="1" s="1"/>
  <c r="J296" i="1"/>
  <c r="H296" i="1"/>
  <c r="A298" i="1"/>
  <c r="D297" i="1" s="1"/>
  <c r="F297" i="1" s="1"/>
  <c r="S296" i="1"/>
  <c r="N296" i="1"/>
  <c r="T295" i="1"/>
  <c r="W296" i="1" s="1"/>
  <c r="X296" i="1" s="1"/>
  <c r="V295" i="1"/>
  <c r="AC295" i="1" s="1"/>
  <c r="AS295" i="1" s="1"/>
  <c r="U295" i="1"/>
  <c r="Z296" i="1" s="1"/>
  <c r="AA296" i="1" s="1"/>
  <c r="L297" i="1" l="1"/>
  <c r="J297" i="1"/>
  <c r="K297" i="1"/>
  <c r="P298" i="1" s="1"/>
  <c r="Q298" i="1" s="1"/>
  <c r="M297" i="1"/>
  <c r="S297" i="1" s="1"/>
  <c r="H297" i="1"/>
  <c r="A299" i="1"/>
  <c r="D298" i="1" s="1"/>
  <c r="F298" i="1" s="1"/>
  <c r="V296" i="1"/>
  <c r="AC296" i="1" s="1"/>
  <c r="AS296" i="1" s="1"/>
  <c r="U296" i="1"/>
  <c r="Z297" i="1" s="1"/>
  <c r="AA297" i="1" s="1"/>
  <c r="T296" i="1"/>
  <c r="W297" i="1" s="1"/>
  <c r="X297" i="1" s="1"/>
  <c r="N297" i="1" l="1"/>
  <c r="M298" i="1" s="1"/>
  <c r="L298" i="1"/>
  <c r="J298" i="1"/>
  <c r="K298" i="1"/>
  <c r="P299" i="1" s="1"/>
  <c r="Q299" i="1" s="1"/>
  <c r="H298" i="1"/>
  <c r="A300" i="1"/>
  <c r="D299" i="1" s="1"/>
  <c r="F299" i="1" s="1"/>
  <c r="S298" i="1"/>
  <c r="N298" i="1"/>
  <c r="V297" i="1"/>
  <c r="AC297" i="1" s="1"/>
  <c r="AS297" i="1" s="1"/>
  <c r="U297" i="1"/>
  <c r="Z298" i="1" s="1"/>
  <c r="AA298" i="1" s="1"/>
  <c r="T297" i="1"/>
  <c r="W298" i="1" s="1"/>
  <c r="X298" i="1" s="1"/>
  <c r="M299" i="1" l="1"/>
  <c r="L299" i="1"/>
  <c r="K299" i="1"/>
  <c r="P300" i="1" s="1"/>
  <c r="Q300" i="1" s="1"/>
  <c r="J299" i="1"/>
  <c r="H299" i="1"/>
  <c r="A301" i="1"/>
  <c r="D300" i="1" s="1"/>
  <c r="F300" i="1" s="1"/>
  <c r="S299" i="1"/>
  <c r="N299" i="1"/>
  <c r="V298" i="1"/>
  <c r="AC298" i="1" s="1"/>
  <c r="AS298" i="1" s="1"/>
  <c r="U298" i="1"/>
  <c r="Z299" i="1" s="1"/>
  <c r="AA299" i="1" s="1"/>
  <c r="T298" i="1"/>
  <c r="W299" i="1" s="1"/>
  <c r="X299" i="1" s="1"/>
  <c r="M300" i="1" l="1"/>
  <c r="L300" i="1"/>
  <c r="J300" i="1"/>
  <c r="K300" i="1"/>
  <c r="P301" i="1" s="1"/>
  <c r="Q301" i="1" s="1"/>
  <c r="H300" i="1"/>
  <c r="A302" i="1"/>
  <c r="D301" i="1" s="1"/>
  <c r="F301" i="1" s="1"/>
  <c r="N300" i="1"/>
  <c r="S300" i="1"/>
  <c r="V299" i="1"/>
  <c r="AC299" i="1" s="1"/>
  <c r="AS299" i="1" s="1"/>
  <c r="U299" i="1"/>
  <c r="Z300" i="1" s="1"/>
  <c r="AA300" i="1" s="1"/>
  <c r="T299" i="1"/>
  <c r="W300" i="1" s="1"/>
  <c r="X300" i="1" s="1"/>
  <c r="M301" i="1" l="1"/>
  <c r="K301" i="1"/>
  <c r="P302" i="1" s="1"/>
  <c r="Q302" i="1" s="1"/>
  <c r="J301" i="1"/>
  <c r="L301" i="1"/>
  <c r="H301" i="1"/>
  <c r="A303" i="1"/>
  <c r="D302" i="1" s="1"/>
  <c r="F302" i="1" s="1"/>
  <c r="N301" i="1"/>
  <c r="S301" i="1"/>
  <c r="V300" i="1"/>
  <c r="AC300" i="1" s="1"/>
  <c r="AS300" i="1" s="1"/>
  <c r="U300" i="1"/>
  <c r="Z301" i="1" s="1"/>
  <c r="AA301" i="1" s="1"/>
  <c r="T300" i="1"/>
  <c r="W301" i="1" s="1"/>
  <c r="X301" i="1" s="1"/>
  <c r="M302" i="1" l="1"/>
  <c r="L302" i="1"/>
  <c r="K302" i="1"/>
  <c r="P303" i="1" s="1"/>
  <c r="Q303" i="1" s="1"/>
  <c r="J302" i="1"/>
  <c r="H302" i="1"/>
  <c r="A304" i="1"/>
  <c r="D303" i="1" s="1"/>
  <c r="F303" i="1" s="1"/>
  <c r="N302" i="1"/>
  <c r="S302" i="1"/>
  <c r="T301" i="1"/>
  <c r="W302" i="1" s="1"/>
  <c r="X302" i="1" s="1"/>
  <c r="V301" i="1"/>
  <c r="AC301" i="1" s="1"/>
  <c r="AS301" i="1" s="1"/>
  <c r="U301" i="1"/>
  <c r="Z302" i="1" s="1"/>
  <c r="AA302" i="1" s="1"/>
  <c r="M303" i="1" l="1"/>
  <c r="J303" i="1"/>
  <c r="L303" i="1"/>
  <c r="K303" i="1"/>
  <c r="P304" i="1" s="1"/>
  <c r="Q304" i="1" s="1"/>
  <c r="H303" i="1"/>
  <c r="A305" i="1"/>
  <c r="D304" i="1" s="1"/>
  <c r="F304" i="1" s="1"/>
  <c r="N303" i="1"/>
  <c r="S303" i="1"/>
  <c r="T302" i="1"/>
  <c r="W303" i="1" s="1"/>
  <c r="X303" i="1" s="1"/>
  <c r="U302" i="1"/>
  <c r="Z303" i="1" s="1"/>
  <c r="AA303" i="1" s="1"/>
  <c r="V302" i="1"/>
  <c r="AC302" i="1" s="1"/>
  <c r="AS302" i="1" s="1"/>
  <c r="M304" i="1" l="1"/>
  <c r="L304" i="1"/>
  <c r="K304" i="1"/>
  <c r="P305" i="1" s="1"/>
  <c r="Q305" i="1" s="1"/>
  <c r="J304" i="1"/>
  <c r="H304" i="1"/>
  <c r="A306" i="1"/>
  <c r="D305" i="1" s="1"/>
  <c r="F305" i="1" s="1"/>
  <c r="T303" i="1"/>
  <c r="W304" i="1" s="1"/>
  <c r="X304" i="1" s="1"/>
  <c r="V303" i="1"/>
  <c r="AC303" i="1" s="1"/>
  <c r="AS303" i="1" s="1"/>
  <c r="U303" i="1"/>
  <c r="Z304" i="1" s="1"/>
  <c r="AA304" i="1" s="1"/>
  <c r="S304" i="1"/>
  <c r="N304" i="1"/>
  <c r="J305" i="1" l="1"/>
  <c r="L305" i="1"/>
  <c r="K305" i="1"/>
  <c r="P306" i="1" s="1"/>
  <c r="Q306" i="1" s="1"/>
  <c r="M305" i="1"/>
  <c r="S305" i="1" s="1"/>
  <c r="H305" i="1"/>
  <c r="A307" i="1"/>
  <c r="D306" i="1" s="1"/>
  <c r="F306" i="1" s="1"/>
  <c r="V304" i="1"/>
  <c r="AC304" i="1" s="1"/>
  <c r="AS304" i="1" s="1"/>
  <c r="U304" i="1"/>
  <c r="Z305" i="1" s="1"/>
  <c r="AA305" i="1" s="1"/>
  <c r="T304" i="1"/>
  <c r="W305" i="1" s="1"/>
  <c r="X305" i="1" s="1"/>
  <c r="N305" i="1" l="1"/>
  <c r="M306" i="1" s="1"/>
  <c r="L306" i="1"/>
  <c r="K306" i="1"/>
  <c r="P307" i="1" s="1"/>
  <c r="Q307" i="1" s="1"/>
  <c r="J306" i="1"/>
  <c r="H306" i="1"/>
  <c r="A308" i="1"/>
  <c r="D307" i="1" s="1"/>
  <c r="F307" i="1" s="1"/>
  <c r="S306" i="1"/>
  <c r="N306" i="1"/>
  <c r="V305" i="1"/>
  <c r="AC305" i="1" s="1"/>
  <c r="AS305" i="1" s="1"/>
  <c r="U305" i="1"/>
  <c r="Z306" i="1" s="1"/>
  <c r="AA306" i="1" s="1"/>
  <c r="T305" i="1"/>
  <c r="W306" i="1" s="1"/>
  <c r="X306" i="1" s="1"/>
  <c r="M307" i="1" l="1"/>
  <c r="J307" i="1"/>
  <c r="L307" i="1"/>
  <c r="K307" i="1"/>
  <c r="P308" i="1" s="1"/>
  <c r="Q308" i="1" s="1"/>
  <c r="H307" i="1"/>
  <c r="A309" i="1"/>
  <c r="D308" i="1" s="1"/>
  <c r="F308" i="1" s="1"/>
  <c r="S307" i="1"/>
  <c r="N307" i="1"/>
  <c r="V306" i="1"/>
  <c r="AC306" i="1" s="1"/>
  <c r="AS306" i="1" s="1"/>
  <c r="U306" i="1"/>
  <c r="Z307" i="1" s="1"/>
  <c r="AA307" i="1" s="1"/>
  <c r="T306" i="1"/>
  <c r="W307" i="1" s="1"/>
  <c r="X307" i="1" s="1"/>
  <c r="M308" i="1" l="1"/>
  <c r="N308" i="1" s="1"/>
  <c r="L308" i="1"/>
  <c r="K308" i="1"/>
  <c r="P309" i="1" s="1"/>
  <c r="Q309" i="1" s="1"/>
  <c r="J308" i="1"/>
  <c r="H308" i="1"/>
  <c r="A310" i="1"/>
  <c r="D309" i="1" s="1"/>
  <c r="F309" i="1" s="1"/>
  <c r="S308" i="1"/>
  <c r="V307" i="1"/>
  <c r="AC307" i="1" s="1"/>
  <c r="AS307" i="1" s="1"/>
  <c r="U307" i="1"/>
  <c r="Z308" i="1" s="1"/>
  <c r="AA308" i="1" s="1"/>
  <c r="T307" i="1"/>
  <c r="W308" i="1" s="1"/>
  <c r="X308" i="1" s="1"/>
  <c r="M309" i="1" l="1"/>
  <c r="L309" i="1"/>
  <c r="K309" i="1"/>
  <c r="P310" i="1" s="1"/>
  <c r="Q310" i="1" s="1"/>
  <c r="J309" i="1"/>
  <c r="H309" i="1"/>
  <c r="A311" i="1"/>
  <c r="D310" i="1" s="1"/>
  <c r="F310" i="1" s="1"/>
  <c r="N309" i="1"/>
  <c r="S309" i="1"/>
  <c r="V308" i="1"/>
  <c r="AC308" i="1" s="1"/>
  <c r="AS308" i="1" s="1"/>
  <c r="U308" i="1"/>
  <c r="Z309" i="1" s="1"/>
  <c r="AA309" i="1" s="1"/>
  <c r="T308" i="1"/>
  <c r="W309" i="1" s="1"/>
  <c r="X309" i="1" s="1"/>
  <c r="K310" i="1" l="1"/>
  <c r="P311" i="1" s="1"/>
  <c r="Q311" i="1" s="1"/>
  <c r="J310" i="1"/>
  <c r="L310" i="1"/>
  <c r="M310" i="1"/>
  <c r="N310" i="1" s="1"/>
  <c r="M311" i="1" s="1"/>
  <c r="H310" i="1"/>
  <c r="A312" i="1"/>
  <c r="D311" i="1" s="1"/>
  <c r="F311" i="1" s="1"/>
  <c r="S310" i="1"/>
  <c r="T309" i="1"/>
  <c r="W310" i="1" s="1"/>
  <c r="X310" i="1" s="1"/>
  <c r="U309" i="1"/>
  <c r="Z310" i="1" s="1"/>
  <c r="AA310" i="1" s="1"/>
  <c r="V309" i="1"/>
  <c r="AC309" i="1" s="1"/>
  <c r="AS309" i="1" s="1"/>
  <c r="L311" i="1" l="1"/>
  <c r="K311" i="1"/>
  <c r="P312" i="1" s="1"/>
  <c r="Q312" i="1" s="1"/>
  <c r="J311" i="1"/>
  <c r="H311" i="1"/>
  <c r="A313" i="1"/>
  <c r="D312" i="1" s="1"/>
  <c r="F312" i="1" s="1"/>
  <c r="N311" i="1"/>
  <c r="S311" i="1"/>
  <c r="T310" i="1"/>
  <c r="W311" i="1" s="1"/>
  <c r="X311" i="1" s="1"/>
  <c r="U310" i="1"/>
  <c r="Z311" i="1" s="1"/>
  <c r="AA311" i="1" s="1"/>
  <c r="V310" i="1"/>
  <c r="AC310" i="1" s="1"/>
  <c r="AS310" i="1" s="1"/>
  <c r="M312" i="1" l="1"/>
  <c r="J312" i="1"/>
  <c r="K312" i="1"/>
  <c r="P313" i="1" s="1"/>
  <c r="Q313" i="1" s="1"/>
  <c r="L312" i="1"/>
  <c r="S312" i="1" s="1"/>
  <c r="H312" i="1"/>
  <c r="A314" i="1"/>
  <c r="D313" i="1" s="1"/>
  <c r="F313" i="1" s="1"/>
  <c r="T311" i="1"/>
  <c r="W312" i="1" s="1"/>
  <c r="X312" i="1" s="1"/>
  <c r="V311" i="1"/>
  <c r="AC311" i="1" s="1"/>
  <c r="AS311" i="1" s="1"/>
  <c r="U311" i="1"/>
  <c r="Z312" i="1" s="1"/>
  <c r="AA312" i="1" s="1"/>
  <c r="N312" i="1"/>
  <c r="M313" i="1" l="1"/>
  <c r="L313" i="1"/>
  <c r="K313" i="1"/>
  <c r="P314" i="1" s="1"/>
  <c r="Q314" i="1" s="1"/>
  <c r="J313" i="1"/>
  <c r="H313" i="1"/>
  <c r="A315" i="1"/>
  <c r="D314" i="1" s="1"/>
  <c r="F314" i="1" s="1"/>
  <c r="V312" i="1"/>
  <c r="AC312" i="1" s="1"/>
  <c r="AS312" i="1" s="1"/>
  <c r="U312" i="1"/>
  <c r="Z313" i="1" s="1"/>
  <c r="AA313" i="1" s="1"/>
  <c r="T312" i="1"/>
  <c r="W313" i="1" s="1"/>
  <c r="X313" i="1" s="1"/>
  <c r="S313" i="1" l="1"/>
  <c r="V313" i="1" s="1"/>
  <c r="AC313" i="1" s="1"/>
  <c r="AS313" i="1" s="1"/>
  <c r="N313" i="1"/>
  <c r="M314" i="1" s="1"/>
  <c r="N314" i="1" s="1"/>
  <c r="L314" i="1"/>
  <c r="J314" i="1"/>
  <c r="K314" i="1"/>
  <c r="P315" i="1" s="1"/>
  <c r="Q315" i="1" s="1"/>
  <c r="H314" i="1"/>
  <c r="A316" i="1"/>
  <c r="D315" i="1" s="1"/>
  <c r="F315" i="1" s="1"/>
  <c r="S314" i="1"/>
  <c r="U313" i="1"/>
  <c r="Z314" i="1" s="1"/>
  <c r="AA314" i="1" s="1"/>
  <c r="T313" i="1"/>
  <c r="W314" i="1" s="1"/>
  <c r="X314" i="1" s="1"/>
  <c r="M315" i="1" l="1"/>
  <c r="L315" i="1"/>
  <c r="K315" i="1"/>
  <c r="P316" i="1" s="1"/>
  <c r="Q316" i="1" s="1"/>
  <c r="J315" i="1"/>
  <c r="H315" i="1"/>
  <c r="A317" i="1"/>
  <c r="D316" i="1" s="1"/>
  <c r="F316" i="1" s="1"/>
  <c r="V314" i="1"/>
  <c r="AC314" i="1" s="1"/>
  <c r="AS314" i="1" s="1"/>
  <c r="U314" i="1"/>
  <c r="Z315" i="1" s="1"/>
  <c r="AA315" i="1" s="1"/>
  <c r="T314" i="1"/>
  <c r="W315" i="1" s="1"/>
  <c r="X315" i="1" s="1"/>
  <c r="N315" i="1"/>
  <c r="S315" i="1" l="1"/>
  <c r="M316" i="1"/>
  <c r="L316" i="1"/>
  <c r="K316" i="1"/>
  <c r="P317" i="1" s="1"/>
  <c r="Q317" i="1" s="1"/>
  <c r="J316" i="1"/>
  <c r="H316" i="1"/>
  <c r="A318" i="1"/>
  <c r="D317" i="1" s="1"/>
  <c r="F317" i="1" s="1"/>
  <c r="N316" i="1"/>
  <c r="V315" i="1"/>
  <c r="AC315" i="1" s="1"/>
  <c r="AS315" i="1" s="1"/>
  <c r="U315" i="1"/>
  <c r="Z316" i="1" s="1"/>
  <c r="AA316" i="1" s="1"/>
  <c r="T315" i="1"/>
  <c r="W316" i="1" s="1"/>
  <c r="X316" i="1" s="1"/>
  <c r="S316" i="1" l="1"/>
  <c r="M317" i="1"/>
  <c r="L317" i="1"/>
  <c r="K317" i="1"/>
  <c r="P318" i="1" s="1"/>
  <c r="Q318" i="1" s="1"/>
  <c r="J317" i="1"/>
  <c r="H317" i="1"/>
  <c r="A319" i="1"/>
  <c r="D318" i="1" s="1"/>
  <c r="F318" i="1" s="1"/>
  <c r="N317" i="1"/>
  <c r="V316" i="1"/>
  <c r="AC316" i="1" s="1"/>
  <c r="AS316" i="1" s="1"/>
  <c r="U316" i="1"/>
  <c r="Z317" i="1" s="1"/>
  <c r="AA317" i="1" s="1"/>
  <c r="T316" i="1"/>
  <c r="W317" i="1" s="1"/>
  <c r="X317" i="1" s="1"/>
  <c r="S317" i="1" l="1"/>
  <c r="L318" i="1"/>
  <c r="J318" i="1"/>
  <c r="K318" i="1"/>
  <c r="P319" i="1" s="1"/>
  <c r="Q319" i="1" s="1"/>
  <c r="M318" i="1"/>
  <c r="S318" i="1" s="1"/>
  <c r="H318" i="1"/>
  <c r="A320" i="1"/>
  <c r="D319" i="1" s="1"/>
  <c r="F319" i="1" s="1"/>
  <c r="T317" i="1"/>
  <c r="W318" i="1" s="1"/>
  <c r="X318" i="1" s="1"/>
  <c r="V317" i="1"/>
  <c r="AC317" i="1" s="1"/>
  <c r="AS317" i="1" s="1"/>
  <c r="U317" i="1"/>
  <c r="Z318" i="1" s="1"/>
  <c r="AA318" i="1" s="1"/>
  <c r="N318" i="1" l="1"/>
  <c r="M319" i="1" s="1"/>
  <c r="L319" i="1"/>
  <c r="K319" i="1"/>
  <c r="P320" i="1" s="1"/>
  <c r="Q320" i="1" s="1"/>
  <c r="J319" i="1"/>
  <c r="H319" i="1"/>
  <c r="A321" i="1"/>
  <c r="D320" i="1" s="1"/>
  <c r="F320" i="1" s="1"/>
  <c r="N319" i="1"/>
  <c r="S319" i="1"/>
  <c r="T318" i="1"/>
  <c r="W319" i="1" s="1"/>
  <c r="X319" i="1" s="1"/>
  <c r="V318" i="1"/>
  <c r="AC318" i="1" s="1"/>
  <c r="AS318" i="1" s="1"/>
  <c r="U318" i="1"/>
  <c r="Z319" i="1" s="1"/>
  <c r="AA319" i="1" s="1"/>
  <c r="M320" i="1" l="1"/>
  <c r="L320" i="1"/>
  <c r="K320" i="1"/>
  <c r="P321" i="1" s="1"/>
  <c r="Q321" i="1" s="1"/>
  <c r="J320" i="1"/>
  <c r="H320" i="1"/>
  <c r="A322" i="1"/>
  <c r="D321" i="1" s="1"/>
  <c r="F321" i="1" s="1"/>
  <c r="S320" i="1"/>
  <c r="N320" i="1"/>
  <c r="T319" i="1"/>
  <c r="W320" i="1" s="1"/>
  <c r="X320" i="1" s="1"/>
  <c r="V319" i="1"/>
  <c r="AC319" i="1" s="1"/>
  <c r="AS319" i="1" s="1"/>
  <c r="U319" i="1"/>
  <c r="Z320" i="1" s="1"/>
  <c r="AA320" i="1" s="1"/>
  <c r="M321" i="1" l="1"/>
  <c r="L321" i="1"/>
  <c r="K321" i="1"/>
  <c r="P322" i="1" s="1"/>
  <c r="Q322" i="1" s="1"/>
  <c r="J321" i="1"/>
  <c r="H321" i="1"/>
  <c r="A323" i="1"/>
  <c r="D322" i="1" s="1"/>
  <c r="F322" i="1" s="1"/>
  <c r="S321" i="1"/>
  <c r="N321" i="1"/>
  <c r="V320" i="1"/>
  <c r="AC320" i="1" s="1"/>
  <c r="AS320" i="1" s="1"/>
  <c r="U320" i="1"/>
  <c r="Z321" i="1" s="1"/>
  <c r="AA321" i="1" s="1"/>
  <c r="T320" i="1"/>
  <c r="W321" i="1" s="1"/>
  <c r="X321" i="1" s="1"/>
  <c r="M322" i="1" l="1"/>
  <c r="L322" i="1"/>
  <c r="K322" i="1"/>
  <c r="P323" i="1" s="1"/>
  <c r="Q323" i="1" s="1"/>
  <c r="J322" i="1"/>
  <c r="H322" i="1"/>
  <c r="A324" i="1"/>
  <c r="D323" i="1" s="1"/>
  <c r="F323" i="1" s="1"/>
  <c r="S322" i="1"/>
  <c r="N322" i="1"/>
  <c r="V321" i="1"/>
  <c r="AC321" i="1" s="1"/>
  <c r="AS321" i="1" s="1"/>
  <c r="U321" i="1"/>
  <c r="Z322" i="1" s="1"/>
  <c r="AA322" i="1" s="1"/>
  <c r="T321" i="1"/>
  <c r="W322" i="1" s="1"/>
  <c r="X322" i="1" s="1"/>
  <c r="L323" i="1" l="1"/>
  <c r="K323" i="1"/>
  <c r="P324" i="1" s="1"/>
  <c r="Q324" i="1" s="1"/>
  <c r="J323" i="1"/>
  <c r="M323" i="1"/>
  <c r="N323" i="1" s="1"/>
  <c r="H323" i="1"/>
  <c r="A325" i="1"/>
  <c r="D324" i="1" s="1"/>
  <c r="F324" i="1" s="1"/>
  <c r="V322" i="1"/>
  <c r="AC322" i="1" s="1"/>
  <c r="AS322" i="1" s="1"/>
  <c r="U322" i="1"/>
  <c r="Z323" i="1" s="1"/>
  <c r="AA323" i="1" s="1"/>
  <c r="T322" i="1"/>
  <c r="W323" i="1" s="1"/>
  <c r="X323" i="1" s="1"/>
  <c r="M324" i="1" l="1"/>
  <c r="S323" i="1"/>
  <c r="V323" i="1" s="1"/>
  <c r="AC323" i="1" s="1"/>
  <c r="AS323" i="1" s="1"/>
  <c r="K324" i="1"/>
  <c r="P325" i="1" s="1"/>
  <c r="Q325" i="1" s="1"/>
  <c r="J324" i="1"/>
  <c r="L324" i="1"/>
  <c r="S324" i="1" s="1"/>
  <c r="H324" i="1"/>
  <c r="A326" i="1"/>
  <c r="D325" i="1" s="1"/>
  <c r="F325" i="1" s="1"/>
  <c r="N324" i="1"/>
  <c r="T323" i="1" l="1"/>
  <c r="W324" i="1" s="1"/>
  <c r="X324" i="1" s="1"/>
  <c r="U323" i="1"/>
  <c r="Z324" i="1" s="1"/>
  <c r="AA324" i="1" s="1"/>
  <c r="M325" i="1"/>
  <c r="L325" i="1"/>
  <c r="K325" i="1"/>
  <c r="P326" i="1" s="1"/>
  <c r="Q326" i="1" s="1"/>
  <c r="J325" i="1"/>
  <c r="H325" i="1"/>
  <c r="A327" i="1"/>
  <c r="D326" i="1" s="1"/>
  <c r="F326" i="1" s="1"/>
  <c r="V324" i="1"/>
  <c r="U324" i="1"/>
  <c r="T324" i="1"/>
  <c r="W325" i="1" s="1"/>
  <c r="X325" i="1" s="1"/>
  <c r="Z325" i="1" l="1"/>
  <c r="AA325" i="1" s="1"/>
  <c r="AC324" i="1"/>
  <c r="AS324" i="1" s="1"/>
  <c r="S325" i="1"/>
  <c r="T325" i="1" s="1"/>
  <c r="W326" i="1" s="1"/>
  <c r="X326" i="1" s="1"/>
  <c r="N325" i="1"/>
  <c r="M326" i="1" s="1"/>
  <c r="L326" i="1"/>
  <c r="K326" i="1"/>
  <c r="P327" i="1" s="1"/>
  <c r="Q327" i="1" s="1"/>
  <c r="J326" i="1"/>
  <c r="H326" i="1"/>
  <c r="A328" i="1"/>
  <c r="D327" i="1" s="1"/>
  <c r="F327" i="1" s="1"/>
  <c r="S326" i="1" l="1"/>
  <c r="U325" i="1"/>
  <c r="Z326" i="1" s="1"/>
  <c r="AA326" i="1" s="1"/>
  <c r="V325" i="1"/>
  <c r="AC325" i="1" s="1"/>
  <c r="AS325" i="1" s="1"/>
  <c r="N326" i="1"/>
  <c r="M327" i="1"/>
  <c r="L327" i="1"/>
  <c r="K327" i="1"/>
  <c r="P328" i="1" s="1"/>
  <c r="Q328" i="1" s="1"/>
  <c r="J327" i="1"/>
  <c r="H327" i="1"/>
  <c r="A329" i="1"/>
  <c r="D328" i="1" s="1"/>
  <c r="F328" i="1" s="1"/>
  <c r="T326" i="1"/>
  <c r="W327" i="1" s="1"/>
  <c r="X327" i="1" s="1"/>
  <c r="U326" i="1"/>
  <c r="Z327" i="1" s="1"/>
  <c r="AA327" i="1" s="1"/>
  <c r="V326" i="1"/>
  <c r="AC326" i="1" s="1"/>
  <c r="AS326" i="1" s="1"/>
  <c r="N327" i="1"/>
  <c r="S327" i="1"/>
  <c r="L328" i="1" l="1"/>
  <c r="K328" i="1"/>
  <c r="P329" i="1" s="1"/>
  <c r="Q329" i="1" s="1"/>
  <c r="J328" i="1"/>
  <c r="M328" i="1"/>
  <c r="H328" i="1"/>
  <c r="A330" i="1"/>
  <c r="D329" i="1" s="1"/>
  <c r="F329" i="1" s="1"/>
  <c r="T327" i="1"/>
  <c r="W328" i="1" s="1"/>
  <c r="X328" i="1" s="1"/>
  <c r="V327" i="1"/>
  <c r="AC327" i="1" s="1"/>
  <c r="AS327" i="1" s="1"/>
  <c r="U327" i="1"/>
  <c r="Z328" i="1" s="1"/>
  <c r="AA328" i="1" s="1"/>
  <c r="S328" i="1" l="1"/>
  <c r="N328" i="1"/>
  <c r="M329" i="1" s="1"/>
  <c r="N329" i="1" s="1"/>
  <c r="L329" i="1"/>
  <c r="K329" i="1"/>
  <c r="P330" i="1" s="1"/>
  <c r="Q330" i="1" s="1"/>
  <c r="J329" i="1"/>
  <c r="H329" i="1"/>
  <c r="A331" i="1"/>
  <c r="D330" i="1" s="1"/>
  <c r="F330" i="1" s="1"/>
  <c r="S329" i="1"/>
  <c r="U328" i="1"/>
  <c r="Z329" i="1" s="1"/>
  <c r="AA329" i="1" s="1"/>
  <c r="T328" i="1"/>
  <c r="W329" i="1" s="1"/>
  <c r="X329" i="1" s="1"/>
  <c r="V328" i="1"/>
  <c r="AC328" i="1" s="1"/>
  <c r="AS328" i="1" s="1"/>
  <c r="M330" i="1" l="1"/>
  <c r="L330" i="1"/>
  <c r="K330" i="1"/>
  <c r="P331" i="1" s="1"/>
  <c r="Q331" i="1" s="1"/>
  <c r="J330" i="1"/>
  <c r="H330" i="1"/>
  <c r="A332" i="1"/>
  <c r="D331" i="1" s="1"/>
  <c r="F331" i="1" s="1"/>
  <c r="N330" i="1"/>
  <c r="V329" i="1"/>
  <c r="AC329" i="1" s="1"/>
  <c r="AS329" i="1" s="1"/>
  <c r="U329" i="1"/>
  <c r="Z330" i="1" s="1"/>
  <c r="AA330" i="1" s="1"/>
  <c r="T329" i="1"/>
  <c r="W330" i="1" s="1"/>
  <c r="X330" i="1" s="1"/>
  <c r="S330" i="1" l="1"/>
  <c r="M331" i="1"/>
  <c r="N331" i="1" s="1"/>
  <c r="L331" i="1"/>
  <c r="J331" i="1"/>
  <c r="K331" i="1"/>
  <c r="P332" i="1" s="1"/>
  <c r="Q332" i="1" s="1"/>
  <c r="H331" i="1"/>
  <c r="A333" i="1"/>
  <c r="D332" i="1" s="1"/>
  <c r="F332" i="1" s="1"/>
  <c r="S331" i="1"/>
  <c r="V330" i="1"/>
  <c r="AC330" i="1" s="1"/>
  <c r="AS330" i="1" s="1"/>
  <c r="U330" i="1"/>
  <c r="Z331" i="1" s="1"/>
  <c r="AA331" i="1" s="1"/>
  <c r="T330" i="1"/>
  <c r="W331" i="1" s="1"/>
  <c r="X331" i="1" s="1"/>
  <c r="M332" i="1" l="1"/>
  <c r="L332" i="1"/>
  <c r="K332" i="1"/>
  <c r="P333" i="1" s="1"/>
  <c r="Q333" i="1" s="1"/>
  <c r="J332" i="1"/>
  <c r="H332" i="1"/>
  <c r="A334" i="1"/>
  <c r="D333" i="1" s="1"/>
  <c r="F333" i="1" s="1"/>
  <c r="N332" i="1"/>
  <c r="S332" i="1"/>
  <c r="V331" i="1"/>
  <c r="AC331" i="1" s="1"/>
  <c r="AS331" i="1" s="1"/>
  <c r="U331" i="1"/>
  <c r="Z332" i="1" s="1"/>
  <c r="AA332" i="1" s="1"/>
  <c r="T331" i="1"/>
  <c r="W332" i="1" s="1"/>
  <c r="X332" i="1" s="1"/>
  <c r="L333" i="1" l="1"/>
  <c r="K333" i="1"/>
  <c r="P334" i="1" s="1"/>
  <c r="Q334" i="1" s="1"/>
  <c r="J333" i="1"/>
  <c r="M333" i="1"/>
  <c r="S333" i="1" s="1"/>
  <c r="H333" i="1"/>
  <c r="A335" i="1"/>
  <c r="D334" i="1" s="1"/>
  <c r="F334" i="1" s="1"/>
  <c r="V332" i="1"/>
  <c r="AC332" i="1" s="1"/>
  <c r="AS332" i="1" s="1"/>
  <c r="U332" i="1"/>
  <c r="Z333" i="1" s="1"/>
  <c r="AA333" i="1" s="1"/>
  <c r="T332" i="1"/>
  <c r="W333" i="1" s="1"/>
  <c r="X333" i="1" s="1"/>
  <c r="N333" i="1" l="1"/>
  <c r="M334" i="1"/>
  <c r="K334" i="1"/>
  <c r="P335" i="1" s="1"/>
  <c r="Q335" i="1" s="1"/>
  <c r="J334" i="1"/>
  <c r="L334" i="1"/>
  <c r="S334" i="1" s="1"/>
  <c r="H334" i="1"/>
  <c r="A336" i="1"/>
  <c r="D335" i="1" s="1"/>
  <c r="F335" i="1" s="1"/>
  <c r="N334" i="1"/>
  <c r="T333" i="1"/>
  <c r="W334" i="1" s="1"/>
  <c r="X334" i="1" s="1"/>
  <c r="V333" i="1"/>
  <c r="AC333" i="1" s="1"/>
  <c r="AS333" i="1" s="1"/>
  <c r="U333" i="1"/>
  <c r="Z334" i="1" s="1"/>
  <c r="AA334" i="1" s="1"/>
  <c r="M335" i="1" l="1"/>
  <c r="L335" i="1"/>
  <c r="K335" i="1"/>
  <c r="P336" i="1" s="1"/>
  <c r="Q336" i="1" s="1"/>
  <c r="J335" i="1"/>
  <c r="H335" i="1"/>
  <c r="A337" i="1"/>
  <c r="D336" i="1" s="1"/>
  <c r="F336" i="1" s="1"/>
  <c r="N335" i="1"/>
  <c r="S335" i="1"/>
  <c r="T334" i="1"/>
  <c r="W335" i="1" s="1"/>
  <c r="X335" i="1" s="1"/>
  <c r="V334" i="1"/>
  <c r="AC334" i="1" s="1"/>
  <c r="AS334" i="1" s="1"/>
  <c r="U334" i="1"/>
  <c r="Z335" i="1" s="1"/>
  <c r="AA335" i="1" s="1"/>
  <c r="M336" i="1" l="1"/>
  <c r="L336" i="1"/>
  <c r="K336" i="1"/>
  <c r="P337" i="1" s="1"/>
  <c r="Q337" i="1" s="1"/>
  <c r="J336" i="1"/>
  <c r="H336" i="1"/>
  <c r="A338" i="1"/>
  <c r="D337" i="1" s="1"/>
  <c r="F337" i="1" s="1"/>
  <c r="T335" i="1"/>
  <c r="W336" i="1" s="1"/>
  <c r="X336" i="1" s="1"/>
  <c r="V335" i="1"/>
  <c r="AC335" i="1" s="1"/>
  <c r="AS335" i="1" s="1"/>
  <c r="U335" i="1"/>
  <c r="Z336" i="1" s="1"/>
  <c r="AA336" i="1" s="1"/>
  <c r="S336" i="1" l="1"/>
  <c r="N336" i="1"/>
  <c r="M337" i="1" s="1"/>
  <c r="L337" i="1"/>
  <c r="K337" i="1"/>
  <c r="P338" i="1" s="1"/>
  <c r="Q338" i="1" s="1"/>
  <c r="J337" i="1"/>
  <c r="H337" i="1"/>
  <c r="A339" i="1"/>
  <c r="D338" i="1" s="1"/>
  <c r="F338" i="1" s="1"/>
  <c r="V336" i="1"/>
  <c r="AC336" i="1" s="1"/>
  <c r="AS336" i="1" s="1"/>
  <c r="U336" i="1"/>
  <c r="Z337" i="1" s="1"/>
  <c r="AA337" i="1" s="1"/>
  <c r="T336" i="1"/>
  <c r="W337" i="1" s="1"/>
  <c r="X337" i="1" s="1"/>
  <c r="S337" i="1" l="1"/>
  <c r="V337" i="1" s="1"/>
  <c r="AC337" i="1" s="1"/>
  <c r="AS337" i="1" s="1"/>
  <c r="N337" i="1"/>
  <c r="M338" i="1" s="1"/>
  <c r="N338" i="1" s="1"/>
  <c r="J338" i="1"/>
  <c r="L338" i="1"/>
  <c r="K338" i="1"/>
  <c r="P339" i="1" s="1"/>
  <c r="Q339" i="1" s="1"/>
  <c r="H338" i="1"/>
  <c r="A340" i="1"/>
  <c r="D339" i="1" s="1"/>
  <c r="F339" i="1" s="1"/>
  <c r="U337" i="1"/>
  <c r="Z338" i="1" s="1"/>
  <c r="AA338" i="1" s="1"/>
  <c r="T337" i="1"/>
  <c r="W338" i="1" s="1"/>
  <c r="X338" i="1" s="1"/>
  <c r="M339" i="1" l="1"/>
  <c r="S338" i="1"/>
  <c r="V338" i="1" s="1"/>
  <c r="AC338" i="1" s="1"/>
  <c r="AS338" i="1" s="1"/>
  <c r="L339" i="1"/>
  <c r="K339" i="1"/>
  <c r="P340" i="1" s="1"/>
  <c r="Q340" i="1" s="1"/>
  <c r="J339" i="1"/>
  <c r="H339" i="1"/>
  <c r="A341" i="1"/>
  <c r="D340" i="1" s="1"/>
  <c r="F340" i="1" s="1"/>
  <c r="S339" i="1"/>
  <c r="N339" i="1"/>
  <c r="T338" i="1"/>
  <c r="W339" i="1" s="1"/>
  <c r="X339" i="1" s="1"/>
  <c r="U338" i="1" l="1"/>
  <c r="Z339" i="1" s="1"/>
  <c r="AA339" i="1" s="1"/>
  <c r="M340" i="1"/>
  <c r="L340" i="1"/>
  <c r="J340" i="1"/>
  <c r="K340" i="1"/>
  <c r="P341" i="1" s="1"/>
  <c r="Q341" i="1" s="1"/>
  <c r="H340" i="1"/>
  <c r="A342" i="1"/>
  <c r="D341" i="1" s="1"/>
  <c r="F341" i="1" s="1"/>
  <c r="N340" i="1"/>
  <c r="V339" i="1"/>
  <c r="AC339" i="1" s="1"/>
  <c r="AS339" i="1" s="1"/>
  <c r="U339" i="1"/>
  <c r="Z340" i="1" s="1"/>
  <c r="AA340" i="1" s="1"/>
  <c r="T339" i="1"/>
  <c r="W340" i="1" s="1"/>
  <c r="X340" i="1" s="1"/>
  <c r="S340" i="1" l="1"/>
  <c r="M341" i="1"/>
  <c r="L341" i="1"/>
  <c r="K341" i="1"/>
  <c r="P342" i="1" s="1"/>
  <c r="Q342" i="1" s="1"/>
  <c r="J341" i="1"/>
  <c r="H341" i="1"/>
  <c r="A343" i="1"/>
  <c r="D342" i="1" s="1"/>
  <c r="F342" i="1" s="1"/>
  <c r="N341" i="1"/>
  <c r="V340" i="1"/>
  <c r="AC340" i="1" s="1"/>
  <c r="AS340" i="1" s="1"/>
  <c r="U340" i="1"/>
  <c r="Z341" i="1" s="1"/>
  <c r="AA341" i="1" s="1"/>
  <c r="T340" i="1"/>
  <c r="W341" i="1" s="1"/>
  <c r="X341" i="1" s="1"/>
  <c r="S341" i="1" l="1"/>
  <c r="M342" i="1"/>
  <c r="L342" i="1"/>
  <c r="K342" i="1"/>
  <c r="P343" i="1" s="1"/>
  <c r="Q343" i="1" s="1"/>
  <c r="J342" i="1"/>
  <c r="H342" i="1"/>
  <c r="A344" i="1"/>
  <c r="D343" i="1" s="1"/>
  <c r="F343" i="1" s="1"/>
  <c r="N342" i="1"/>
  <c r="T341" i="1"/>
  <c r="W342" i="1" s="1"/>
  <c r="X342" i="1" s="1"/>
  <c r="V341" i="1"/>
  <c r="AC341" i="1" s="1"/>
  <c r="AS341" i="1" s="1"/>
  <c r="U341" i="1"/>
  <c r="Z342" i="1" s="1"/>
  <c r="AA342" i="1" s="1"/>
  <c r="S342" i="1" l="1"/>
  <c r="M343" i="1"/>
  <c r="L343" i="1"/>
  <c r="K343" i="1"/>
  <c r="P344" i="1" s="1"/>
  <c r="Q344" i="1" s="1"/>
  <c r="J343" i="1"/>
  <c r="H343" i="1"/>
  <c r="A345" i="1"/>
  <c r="D344" i="1" s="1"/>
  <c r="F344" i="1" s="1"/>
  <c r="N343" i="1"/>
  <c r="T342" i="1"/>
  <c r="W343" i="1" s="1"/>
  <c r="X343" i="1" s="1"/>
  <c r="U342" i="1"/>
  <c r="Z343" i="1" s="1"/>
  <c r="AA343" i="1" s="1"/>
  <c r="V342" i="1"/>
  <c r="AC342" i="1" s="1"/>
  <c r="AS342" i="1" s="1"/>
  <c r="S343" i="1" l="1"/>
  <c r="M344" i="1"/>
  <c r="N344" i="1" s="1"/>
  <c r="J344" i="1"/>
  <c r="L344" i="1"/>
  <c r="K344" i="1"/>
  <c r="P345" i="1"/>
  <c r="Q345" i="1" s="1"/>
  <c r="H344" i="1"/>
  <c r="A346" i="1"/>
  <c r="D345" i="1" s="1"/>
  <c r="F345" i="1" s="1"/>
  <c r="T343" i="1"/>
  <c r="W344" i="1" s="1"/>
  <c r="X344" i="1" s="1"/>
  <c r="V343" i="1"/>
  <c r="AC343" i="1" s="1"/>
  <c r="AS343" i="1" s="1"/>
  <c r="U343" i="1"/>
  <c r="Z344" i="1" s="1"/>
  <c r="AA344" i="1" s="1"/>
  <c r="S344" i="1" l="1"/>
  <c r="M345" i="1"/>
  <c r="N345" i="1" s="1"/>
  <c r="L345" i="1"/>
  <c r="K345" i="1"/>
  <c r="P346" i="1" s="1"/>
  <c r="Q346" i="1" s="1"/>
  <c r="J345" i="1"/>
  <c r="H345" i="1"/>
  <c r="A347" i="1"/>
  <c r="D346" i="1" s="1"/>
  <c r="F346" i="1" s="1"/>
  <c r="S345" i="1"/>
  <c r="U344" i="1"/>
  <c r="Z345" i="1" s="1"/>
  <c r="AA345" i="1" s="1"/>
  <c r="T344" i="1"/>
  <c r="W345" i="1" s="1"/>
  <c r="X345" i="1" s="1"/>
  <c r="V344" i="1"/>
  <c r="AC344" i="1" s="1"/>
  <c r="AS344" i="1" s="1"/>
  <c r="M346" i="1" l="1"/>
  <c r="L346" i="1"/>
  <c r="K346" i="1"/>
  <c r="P347" i="1" s="1"/>
  <c r="Q347" i="1" s="1"/>
  <c r="J346" i="1"/>
  <c r="H346" i="1"/>
  <c r="A348" i="1"/>
  <c r="D347" i="1" s="1"/>
  <c r="F347" i="1" s="1"/>
  <c r="S346" i="1"/>
  <c r="N346" i="1"/>
  <c r="V345" i="1"/>
  <c r="AC345" i="1" s="1"/>
  <c r="AS345" i="1" s="1"/>
  <c r="U345" i="1"/>
  <c r="Z346" i="1" s="1"/>
  <c r="AA346" i="1" s="1"/>
  <c r="T345" i="1"/>
  <c r="W346" i="1" s="1"/>
  <c r="X346" i="1" s="1"/>
  <c r="M347" i="1" l="1"/>
  <c r="L347" i="1"/>
  <c r="J347" i="1"/>
  <c r="K347" i="1"/>
  <c r="P348" i="1" s="1"/>
  <c r="Q348" i="1" s="1"/>
  <c r="H347" i="1"/>
  <c r="A349" i="1"/>
  <c r="D348" i="1" s="1"/>
  <c r="F348" i="1" s="1"/>
  <c r="S347" i="1"/>
  <c r="N347" i="1"/>
  <c r="V346" i="1"/>
  <c r="AC346" i="1" s="1"/>
  <c r="AS346" i="1" s="1"/>
  <c r="U346" i="1"/>
  <c r="Z347" i="1" s="1"/>
  <c r="AA347" i="1" s="1"/>
  <c r="T346" i="1"/>
  <c r="W347" i="1" s="1"/>
  <c r="X347" i="1" s="1"/>
  <c r="M348" i="1" l="1"/>
  <c r="K348" i="1"/>
  <c r="P349" i="1" s="1"/>
  <c r="Q349" i="1" s="1"/>
  <c r="J348" i="1"/>
  <c r="L348" i="1"/>
  <c r="H348" i="1"/>
  <c r="A350" i="1"/>
  <c r="D349" i="1" s="1"/>
  <c r="F349" i="1" s="1"/>
  <c r="N348" i="1"/>
  <c r="S348" i="1"/>
  <c r="V347" i="1"/>
  <c r="AC347" i="1" s="1"/>
  <c r="AS347" i="1" s="1"/>
  <c r="U347" i="1"/>
  <c r="Z348" i="1" s="1"/>
  <c r="AA348" i="1" s="1"/>
  <c r="T347" i="1"/>
  <c r="W348" i="1" s="1"/>
  <c r="X348" i="1" s="1"/>
  <c r="M349" i="1" l="1"/>
  <c r="L349" i="1"/>
  <c r="K349" i="1"/>
  <c r="P350" i="1" s="1"/>
  <c r="Q350" i="1" s="1"/>
  <c r="J349" i="1"/>
  <c r="H349" i="1"/>
  <c r="A351" i="1"/>
  <c r="D350" i="1" s="1"/>
  <c r="F350" i="1" s="1"/>
  <c r="N349" i="1"/>
  <c r="S349" i="1"/>
  <c r="V348" i="1"/>
  <c r="AC348" i="1" s="1"/>
  <c r="AS348" i="1" s="1"/>
  <c r="U348" i="1"/>
  <c r="Z349" i="1" s="1"/>
  <c r="AA349" i="1" s="1"/>
  <c r="T348" i="1"/>
  <c r="W349" i="1" s="1"/>
  <c r="X349" i="1" s="1"/>
  <c r="M350" i="1" l="1"/>
  <c r="L350" i="1"/>
  <c r="K350" i="1"/>
  <c r="P351" i="1" s="1"/>
  <c r="Q351" i="1" s="1"/>
  <c r="J350" i="1"/>
  <c r="H350" i="1"/>
  <c r="A352" i="1"/>
  <c r="D351" i="1" s="1"/>
  <c r="F351" i="1" s="1"/>
  <c r="N350" i="1"/>
  <c r="S350" i="1"/>
  <c r="T349" i="1"/>
  <c r="W350" i="1" s="1"/>
  <c r="X350" i="1" s="1"/>
  <c r="V349" i="1"/>
  <c r="AC349" i="1" s="1"/>
  <c r="AS349" i="1" s="1"/>
  <c r="U349" i="1"/>
  <c r="Z350" i="1" s="1"/>
  <c r="AA350" i="1" s="1"/>
  <c r="L351" i="1" l="1"/>
  <c r="K351" i="1"/>
  <c r="P352" i="1" s="1"/>
  <c r="Q352" i="1" s="1"/>
  <c r="J351" i="1"/>
  <c r="M351" i="1"/>
  <c r="N351" i="1" s="1"/>
  <c r="H351" i="1"/>
  <c r="A353" i="1"/>
  <c r="D352" i="1" s="1"/>
  <c r="F352" i="1" s="1"/>
  <c r="T350" i="1"/>
  <c r="W351" i="1" s="1"/>
  <c r="X351" i="1" s="1"/>
  <c r="V350" i="1"/>
  <c r="AC350" i="1" s="1"/>
  <c r="AS350" i="1" s="1"/>
  <c r="U350" i="1"/>
  <c r="Z351" i="1" s="1"/>
  <c r="AA351" i="1" s="1"/>
  <c r="S351" i="1" l="1"/>
  <c r="M352" i="1"/>
  <c r="N352" i="1" s="1"/>
  <c r="L352" i="1"/>
  <c r="K352" i="1"/>
  <c r="P353" i="1" s="1"/>
  <c r="Q353" i="1" s="1"/>
  <c r="J352" i="1"/>
  <c r="H352" i="1"/>
  <c r="A354" i="1"/>
  <c r="D353" i="1" s="1"/>
  <c r="F353" i="1" s="1"/>
  <c r="S352" i="1"/>
  <c r="T351" i="1"/>
  <c r="W352" i="1" s="1"/>
  <c r="X352" i="1" s="1"/>
  <c r="V351" i="1"/>
  <c r="AC351" i="1" s="1"/>
  <c r="AS351" i="1" s="1"/>
  <c r="U351" i="1"/>
  <c r="Z352" i="1" s="1"/>
  <c r="AA352" i="1" s="1"/>
  <c r="M353" i="1" l="1"/>
  <c r="L353" i="1"/>
  <c r="K353" i="1"/>
  <c r="P354" i="1" s="1"/>
  <c r="Q354" i="1" s="1"/>
  <c r="J353" i="1"/>
  <c r="H353" i="1"/>
  <c r="A355" i="1"/>
  <c r="D354" i="1" s="1"/>
  <c r="F354" i="1" s="1"/>
  <c r="S353" i="1"/>
  <c r="N353" i="1"/>
  <c r="V352" i="1"/>
  <c r="AC352" i="1" s="1"/>
  <c r="AS352" i="1" s="1"/>
  <c r="U352" i="1"/>
  <c r="Z353" i="1" s="1"/>
  <c r="AA353" i="1" s="1"/>
  <c r="T352" i="1"/>
  <c r="W353" i="1" s="1"/>
  <c r="X353" i="1" s="1"/>
  <c r="M354" i="1" l="1"/>
  <c r="L354" i="1"/>
  <c r="J354" i="1"/>
  <c r="K354" i="1"/>
  <c r="P355" i="1" s="1"/>
  <c r="Q355" i="1" s="1"/>
  <c r="H354" i="1"/>
  <c r="A356" i="1"/>
  <c r="D355" i="1" s="1"/>
  <c r="F355" i="1" s="1"/>
  <c r="N354" i="1"/>
  <c r="S354" i="1"/>
  <c r="V353" i="1"/>
  <c r="AC353" i="1" s="1"/>
  <c r="AS353" i="1" s="1"/>
  <c r="U353" i="1"/>
  <c r="Z354" i="1" s="1"/>
  <c r="AA354" i="1" s="1"/>
  <c r="T353" i="1"/>
  <c r="W354" i="1" s="1"/>
  <c r="X354" i="1" s="1"/>
  <c r="M355" i="1" l="1"/>
  <c r="L355" i="1"/>
  <c r="J355" i="1"/>
  <c r="K355" i="1"/>
  <c r="P356" i="1" s="1"/>
  <c r="Q356" i="1" s="1"/>
  <c r="H355" i="1"/>
  <c r="A357" i="1"/>
  <c r="D356" i="1" s="1"/>
  <c r="F356" i="1" s="1"/>
  <c r="S355" i="1"/>
  <c r="N355" i="1"/>
  <c r="V354" i="1"/>
  <c r="AC354" i="1" s="1"/>
  <c r="AS354" i="1" s="1"/>
  <c r="U354" i="1"/>
  <c r="Z355" i="1" s="1"/>
  <c r="AA355" i="1" s="1"/>
  <c r="T354" i="1"/>
  <c r="W355" i="1" s="1"/>
  <c r="X355" i="1" s="1"/>
  <c r="M356" i="1" l="1"/>
  <c r="K356" i="1"/>
  <c r="P357" i="1" s="1"/>
  <c r="Q357" i="1" s="1"/>
  <c r="J356" i="1"/>
  <c r="L356" i="1"/>
  <c r="H356" i="1"/>
  <c r="A358" i="1"/>
  <c r="D357" i="1" s="1"/>
  <c r="F357" i="1" s="1"/>
  <c r="N356" i="1"/>
  <c r="S356" i="1"/>
  <c r="U355" i="1"/>
  <c r="Z356" i="1" s="1"/>
  <c r="AA356" i="1" s="1"/>
  <c r="T355" i="1"/>
  <c r="W356" i="1" s="1"/>
  <c r="X356" i="1" s="1"/>
  <c r="V355" i="1"/>
  <c r="AC355" i="1" s="1"/>
  <c r="AS355" i="1" s="1"/>
  <c r="M357" i="1" l="1"/>
  <c r="L357" i="1"/>
  <c r="K357" i="1"/>
  <c r="P358" i="1" s="1"/>
  <c r="Q358" i="1" s="1"/>
  <c r="J357" i="1"/>
  <c r="H357" i="1"/>
  <c r="A359" i="1"/>
  <c r="D358" i="1" s="1"/>
  <c r="F358" i="1" s="1"/>
  <c r="N357" i="1"/>
  <c r="S357" i="1"/>
  <c r="V356" i="1"/>
  <c r="AC356" i="1" s="1"/>
  <c r="AS356" i="1" s="1"/>
  <c r="U356" i="1"/>
  <c r="Z357" i="1" s="1"/>
  <c r="AA357" i="1" s="1"/>
  <c r="T356" i="1"/>
  <c r="W357" i="1" s="1"/>
  <c r="X357" i="1" s="1"/>
  <c r="M358" i="1" l="1"/>
  <c r="L358" i="1"/>
  <c r="K358" i="1"/>
  <c r="P359" i="1" s="1"/>
  <c r="Q359" i="1" s="1"/>
  <c r="J358" i="1"/>
  <c r="H358" i="1"/>
  <c r="A360" i="1"/>
  <c r="D359" i="1" s="1"/>
  <c r="F359" i="1" s="1"/>
  <c r="S358" i="1"/>
  <c r="N358" i="1"/>
  <c r="T357" i="1"/>
  <c r="W358" i="1" s="1"/>
  <c r="X358" i="1" s="1"/>
  <c r="U357" i="1"/>
  <c r="Z358" i="1" s="1"/>
  <c r="AA358" i="1" s="1"/>
  <c r="V357" i="1"/>
  <c r="AC357" i="1" s="1"/>
  <c r="AS357" i="1" s="1"/>
  <c r="L359" i="1" l="1"/>
  <c r="J359" i="1"/>
  <c r="K359" i="1"/>
  <c r="P360" i="1" s="1"/>
  <c r="Q360" i="1" s="1"/>
  <c r="M359" i="1"/>
  <c r="S359" i="1" s="1"/>
  <c r="H359" i="1"/>
  <c r="A361" i="1"/>
  <c r="D360" i="1" s="1"/>
  <c r="F360" i="1" s="1"/>
  <c r="T358" i="1"/>
  <c r="W359" i="1" s="1"/>
  <c r="X359" i="1" s="1"/>
  <c r="V358" i="1"/>
  <c r="AC358" i="1" s="1"/>
  <c r="AS358" i="1" s="1"/>
  <c r="U358" i="1"/>
  <c r="Z359" i="1" s="1"/>
  <c r="AA359" i="1" s="1"/>
  <c r="N359" i="1" l="1"/>
  <c r="M360" i="1" s="1"/>
  <c r="L360" i="1"/>
  <c r="K360" i="1"/>
  <c r="P361" i="1" s="1"/>
  <c r="Q361" i="1" s="1"/>
  <c r="J360" i="1"/>
  <c r="H360" i="1"/>
  <c r="A362" i="1"/>
  <c r="D361" i="1" s="1"/>
  <c r="F361" i="1" s="1"/>
  <c r="S360" i="1"/>
  <c r="N360" i="1"/>
  <c r="V359" i="1"/>
  <c r="AC359" i="1" s="1"/>
  <c r="AS359" i="1" s="1"/>
  <c r="U359" i="1"/>
  <c r="Z360" i="1" s="1"/>
  <c r="AA360" i="1" s="1"/>
  <c r="T359" i="1"/>
  <c r="W360" i="1" s="1"/>
  <c r="X360" i="1" s="1"/>
  <c r="L361" i="1" l="1"/>
  <c r="K361" i="1"/>
  <c r="P362" i="1" s="1"/>
  <c r="Q362" i="1" s="1"/>
  <c r="J361" i="1"/>
  <c r="M361" i="1"/>
  <c r="N361" i="1" s="1"/>
  <c r="H361" i="1"/>
  <c r="A363" i="1"/>
  <c r="D362" i="1" s="1"/>
  <c r="F362" i="1" s="1"/>
  <c r="U360" i="1"/>
  <c r="Z361" i="1" s="1"/>
  <c r="AA361" i="1" s="1"/>
  <c r="T360" i="1"/>
  <c r="W361" i="1" s="1"/>
  <c r="X361" i="1" s="1"/>
  <c r="V360" i="1"/>
  <c r="AC360" i="1" s="1"/>
  <c r="AS360" i="1" s="1"/>
  <c r="S361" i="1" l="1"/>
  <c r="M362" i="1"/>
  <c r="L362" i="1"/>
  <c r="K362" i="1"/>
  <c r="P363" i="1" s="1"/>
  <c r="Q363" i="1" s="1"/>
  <c r="J362" i="1"/>
  <c r="H362" i="1"/>
  <c r="A364" i="1"/>
  <c r="D363" i="1" s="1"/>
  <c r="F363" i="1" s="1"/>
  <c r="N362" i="1"/>
  <c r="U361" i="1"/>
  <c r="Z362" i="1" s="1"/>
  <c r="AA362" i="1" s="1"/>
  <c r="T361" i="1"/>
  <c r="W362" i="1" s="1"/>
  <c r="X362" i="1" s="1"/>
  <c r="V361" i="1"/>
  <c r="AC361" i="1" s="1"/>
  <c r="AS361" i="1" s="1"/>
  <c r="S362" i="1" l="1"/>
  <c r="M363" i="1"/>
  <c r="N363" i="1" s="1"/>
  <c r="L363" i="1"/>
  <c r="K363" i="1"/>
  <c r="P364" i="1" s="1"/>
  <c r="Q364" i="1" s="1"/>
  <c r="J363" i="1"/>
  <c r="H363" i="1"/>
  <c r="A365" i="1"/>
  <c r="D364" i="1" s="1"/>
  <c r="F364" i="1" s="1"/>
  <c r="S363" i="1"/>
  <c r="V362" i="1"/>
  <c r="AC362" i="1" s="1"/>
  <c r="AS362" i="1" s="1"/>
  <c r="U362" i="1"/>
  <c r="Z363" i="1" s="1"/>
  <c r="AA363" i="1" s="1"/>
  <c r="T362" i="1"/>
  <c r="W363" i="1" s="1"/>
  <c r="X363" i="1" s="1"/>
  <c r="M364" i="1" l="1"/>
  <c r="L364" i="1"/>
  <c r="K364" i="1"/>
  <c r="P365" i="1" s="1"/>
  <c r="Q365" i="1" s="1"/>
  <c r="J364" i="1"/>
  <c r="H364" i="1"/>
  <c r="A366" i="1"/>
  <c r="D365" i="1" s="1"/>
  <c r="F365" i="1" s="1"/>
  <c r="V363" i="1"/>
  <c r="AC363" i="1" s="1"/>
  <c r="AS363" i="1" s="1"/>
  <c r="U363" i="1"/>
  <c r="Z364" i="1" s="1"/>
  <c r="AA364" i="1" s="1"/>
  <c r="T363" i="1"/>
  <c r="W364" i="1" s="1"/>
  <c r="X364" i="1" s="1"/>
  <c r="S364" i="1" l="1"/>
  <c r="N364" i="1"/>
  <c r="L365" i="1"/>
  <c r="K365" i="1"/>
  <c r="P366" i="1" s="1"/>
  <c r="Q366" i="1" s="1"/>
  <c r="J365" i="1"/>
  <c r="M365" i="1"/>
  <c r="N365" i="1" s="1"/>
  <c r="H365" i="1"/>
  <c r="A367" i="1"/>
  <c r="D366" i="1" s="1"/>
  <c r="F366" i="1" s="1"/>
  <c r="T364" i="1"/>
  <c r="W365" i="1" s="1"/>
  <c r="X365" i="1" s="1"/>
  <c r="V364" i="1"/>
  <c r="AC364" i="1" s="1"/>
  <c r="AS364" i="1" s="1"/>
  <c r="U364" i="1"/>
  <c r="Z365" i="1" s="1"/>
  <c r="AA365" i="1" s="1"/>
  <c r="M366" i="1" l="1"/>
  <c r="S365" i="1"/>
  <c r="V365" i="1" s="1"/>
  <c r="AC365" i="1" s="1"/>
  <c r="AS365" i="1" s="1"/>
  <c r="L366" i="1"/>
  <c r="K366" i="1"/>
  <c r="P367" i="1" s="1"/>
  <c r="Q367" i="1" s="1"/>
  <c r="J366" i="1"/>
  <c r="H366" i="1"/>
  <c r="A368" i="1"/>
  <c r="D367" i="1" s="1"/>
  <c r="F367" i="1" s="1"/>
  <c r="T365" i="1"/>
  <c r="W366" i="1" s="1"/>
  <c r="X366" i="1" s="1"/>
  <c r="U365" i="1" l="1"/>
  <c r="Z366" i="1" s="1"/>
  <c r="AA366" i="1" s="1"/>
  <c r="S366" i="1"/>
  <c r="T366" i="1" s="1"/>
  <c r="W367" i="1" s="1"/>
  <c r="X367" i="1" s="1"/>
  <c r="N366" i="1"/>
  <c r="L367" i="1"/>
  <c r="K367" i="1"/>
  <c r="P368" i="1" s="1"/>
  <c r="Q368" i="1" s="1"/>
  <c r="J367" i="1"/>
  <c r="M367" i="1"/>
  <c r="N367" i="1" s="1"/>
  <c r="H367" i="1"/>
  <c r="A369" i="1"/>
  <c r="D368" i="1" s="1"/>
  <c r="F368" i="1" s="1"/>
  <c r="U366" i="1"/>
  <c r="Z367" i="1" s="1"/>
  <c r="AA367" i="1" s="1"/>
  <c r="V366" i="1"/>
  <c r="AC366" i="1" s="1"/>
  <c r="AS366" i="1" s="1"/>
  <c r="M368" i="1" l="1"/>
  <c r="S367" i="1"/>
  <c r="V367" i="1" s="1"/>
  <c r="AC367" i="1" s="1"/>
  <c r="AS367" i="1" s="1"/>
  <c r="L368" i="1"/>
  <c r="K368" i="1"/>
  <c r="P369" i="1" s="1"/>
  <c r="Q369" i="1" s="1"/>
  <c r="J368" i="1"/>
  <c r="H368" i="1"/>
  <c r="A370" i="1"/>
  <c r="D369" i="1" s="1"/>
  <c r="F369" i="1" s="1"/>
  <c r="S368" i="1"/>
  <c r="N368" i="1"/>
  <c r="U367" i="1"/>
  <c r="Z368" i="1" s="1"/>
  <c r="AA368" i="1" s="1"/>
  <c r="T367" i="1"/>
  <c r="W368" i="1" s="1"/>
  <c r="X368" i="1" s="1"/>
  <c r="L369" i="1" l="1"/>
  <c r="K369" i="1"/>
  <c r="P370" i="1" s="1"/>
  <c r="Q370" i="1" s="1"/>
  <c r="J369" i="1"/>
  <c r="M369" i="1"/>
  <c r="N369" i="1" s="1"/>
  <c r="H369" i="1"/>
  <c r="A371" i="1"/>
  <c r="D370" i="1" s="1"/>
  <c r="F370" i="1" s="1"/>
  <c r="V368" i="1"/>
  <c r="AC368" i="1" s="1"/>
  <c r="AS368" i="1" s="1"/>
  <c r="U368" i="1"/>
  <c r="Z369" i="1" s="1"/>
  <c r="AA369" i="1" s="1"/>
  <c r="T368" i="1"/>
  <c r="W369" i="1" s="1"/>
  <c r="X369" i="1" s="1"/>
  <c r="M370" i="1" l="1"/>
  <c r="S369" i="1"/>
  <c r="U369" i="1" s="1"/>
  <c r="Z370" i="1" s="1"/>
  <c r="AA370" i="1" s="1"/>
  <c r="L370" i="1"/>
  <c r="K370" i="1"/>
  <c r="P371" i="1" s="1"/>
  <c r="Q371" i="1" s="1"/>
  <c r="J370" i="1"/>
  <c r="H370" i="1"/>
  <c r="A372" i="1"/>
  <c r="D371" i="1" s="1"/>
  <c r="F371" i="1" s="1"/>
  <c r="S370" i="1"/>
  <c r="N370" i="1"/>
  <c r="V369" i="1"/>
  <c r="AC369" i="1" s="1"/>
  <c r="AS369" i="1" s="1"/>
  <c r="T369" i="1"/>
  <c r="W370" i="1" s="1"/>
  <c r="X370" i="1" s="1"/>
  <c r="M371" i="1" l="1"/>
  <c r="L371" i="1"/>
  <c r="K371" i="1"/>
  <c r="P372" i="1" s="1"/>
  <c r="Q372" i="1" s="1"/>
  <c r="J371" i="1"/>
  <c r="H371" i="1"/>
  <c r="A373" i="1"/>
  <c r="D372" i="1" s="1"/>
  <c r="F372" i="1" s="1"/>
  <c r="N371" i="1"/>
  <c r="S371" i="1"/>
  <c r="V370" i="1"/>
  <c r="AC370" i="1" s="1"/>
  <c r="AS370" i="1" s="1"/>
  <c r="U370" i="1"/>
  <c r="Z371" i="1" s="1"/>
  <c r="AA371" i="1" s="1"/>
  <c r="T370" i="1"/>
  <c r="W371" i="1" s="1"/>
  <c r="X371" i="1" s="1"/>
  <c r="M372" i="1" l="1"/>
  <c r="N372" i="1" s="1"/>
  <c r="L372" i="1"/>
  <c r="K372" i="1"/>
  <c r="P373" i="1" s="1"/>
  <c r="Q373" i="1" s="1"/>
  <c r="J372" i="1"/>
  <c r="H372" i="1"/>
  <c r="A374" i="1"/>
  <c r="D373" i="1" s="1"/>
  <c r="F373" i="1" s="1"/>
  <c r="V371" i="1"/>
  <c r="AC371" i="1" s="1"/>
  <c r="AS371" i="1" s="1"/>
  <c r="U371" i="1"/>
  <c r="Z372" i="1" s="1"/>
  <c r="AA372" i="1" s="1"/>
  <c r="T371" i="1"/>
  <c r="W372" i="1" s="1"/>
  <c r="X372" i="1" s="1"/>
  <c r="M373" i="1" l="1"/>
  <c r="S372" i="1"/>
  <c r="V372" i="1" s="1"/>
  <c r="AC372" i="1" s="1"/>
  <c r="AS372" i="1" s="1"/>
  <c r="L373" i="1"/>
  <c r="K373" i="1"/>
  <c r="P374" i="1" s="1"/>
  <c r="Q374" i="1" s="1"/>
  <c r="J373" i="1"/>
  <c r="H373" i="1"/>
  <c r="A375" i="1"/>
  <c r="D374" i="1" s="1"/>
  <c r="F374" i="1" s="1"/>
  <c r="S373" i="1"/>
  <c r="N373" i="1"/>
  <c r="T372" i="1" l="1"/>
  <c r="W373" i="1" s="1"/>
  <c r="X373" i="1" s="1"/>
  <c r="U372" i="1"/>
  <c r="Z373" i="1" s="1"/>
  <c r="AA373" i="1" s="1"/>
  <c r="L374" i="1"/>
  <c r="K374" i="1"/>
  <c r="P375" i="1" s="1"/>
  <c r="Q375" i="1" s="1"/>
  <c r="J374" i="1"/>
  <c r="M374" i="1"/>
  <c r="N374" i="1" s="1"/>
  <c r="H374" i="1"/>
  <c r="A376" i="1"/>
  <c r="D375" i="1" s="1"/>
  <c r="F375" i="1" s="1"/>
  <c r="V373" i="1"/>
  <c r="U373" i="1"/>
  <c r="Z374" i="1" s="1"/>
  <c r="AA374" i="1" s="1"/>
  <c r="T373" i="1"/>
  <c r="W374" i="1" s="1"/>
  <c r="X374" i="1" s="1"/>
  <c r="AC373" i="1" l="1"/>
  <c r="AS373" i="1" s="1"/>
  <c r="M375" i="1"/>
  <c r="N375" i="1" s="1"/>
  <c r="S374" i="1"/>
  <c r="T374" i="1" s="1"/>
  <c r="W375" i="1" s="1"/>
  <c r="X375" i="1" s="1"/>
  <c r="L375" i="1"/>
  <c r="K375" i="1"/>
  <c r="P376" i="1" s="1"/>
  <c r="Q376" i="1" s="1"/>
  <c r="J375" i="1"/>
  <c r="H375" i="1"/>
  <c r="A377" i="1"/>
  <c r="D376" i="1" s="1"/>
  <c r="F376" i="1" s="1"/>
  <c r="U374" i="1" l="1"/>
  <c r="Z375" i="1" s="1"/>
  <c r="AA375" i="1" s="1"/>
  <c r="S375" i="1"/>
  <c r="V375" i="1" s="1"/>
  <c r="AC375" i="1" s="1"/>
  <c r="AS375" i="1" s="1"/>
  <c r="V374" i="1"/>
  <c r="AC374" i="1" s="1"/>
  <c r="AS374" i="1" s="1"/>
  <c r="M376" i="1"/>
  <c r="L376" i="1"/>
  <c r="K376" i="1"/>
  <c r="P377" i="1" s="1"/>
  <c r="Q377" i="1" s="1"/>
  <c r="J376" i="1"/>
  <c r="H376" i="1"/>
  <c r="A378" i="1"/>
  <c r="D377" i="1" s="1"/>
  <c r="F377" i="1" s="1"/>
  <c r="U375" i="1"/>
  <c r="Z376" i="1" s="1"/>
  <c r="AA376" i="1" s="1"/>
  <c r="T375" i="1"/>
  <c r="W376" i="1" s="1"/>
  <c r="X376" i="1" s="1"/>
  <c r="S376" i="1" l="1"/>
  <c r="U376" i="1" s="1"/>
  <c r="Z377" i="1" s="1"/>
  <c r="AA377" i="1" s="1"/>
  <c r="N376" i="1"/>
  <c r="M377" i="1"/>
  <c r="L377" i="1"/>
  <c r="K377" i="1"/>
  <c r="P378" i="1" s="1"/>
  <c r="Q378" i="1" s="1"/>
  <c r="J377" i="1"/>
  <c r="H377" i="1"/>
  <c r="A379" i="1"/>
  <c r="D378" i="1" s="1"/>
  <c r="F378" i="1" s="1"/>
  <c r="V376" i="1"/>
  <c r="AC376" i="1" s="1"/>
  <c r="AS376" i="1" s="1"/>
  <c r="T376" i="1"/>
  <c r="W377" i="1" s="1"/>
  <c r="X377" i="1" s="1"/>
  <c r="S377" i="1" l="1"/>
  <c r="U377" i="1" s="1"/>
  <c r="Z378" i="1" s="1"/>
  <c r="AA378" i="1" s="1"/>
  <c r="N377" i="1"/>
  <c r="M378" i="1" s="1"/>
  <c r="L378" i="1"/>
  <c r="K378" i="1"/>
  <c r="P379" i="1" s="1"/>
  <c r="Q379" i="1" s="1"/>
  <c r="J378" i="1"/>
  <c r="H378" i="1"/>
  <c r="A380" i="1"/>
  <c r="D379" i="1" s="1"/>
  <c r="F379" i="1" s="1"/>
  <c r="V377" i="1"/>
  <c r="AC377" i="1" s="1"/>
  <c r="AS377" i="1" s="1"/>
  <c r="T377" i="1" l="1"/>
  <c r="W378" i="1" s="1"/>
  <c r="X378" i="1" s="1"/>
  <c r="S378" i="1"/>
  <c r="U378" i="1" s="1"/>
  <c r="Z379" i="1" s="1"/>
  <c r="AA379" i="1" s="1"/>
  <c r="N378" i="1"/>
  <c r="M379" i="1" s="1"/>
  <c r="N379" i="1" s="1"/>
  <c r="L379" i="1"/>
  <c r="K379" i="1"/>
  <c r="P380" i="1" s="1"/>
  <c r="Q380" i="1" s="1"/>
  <c r="J379" i="1"/>
  <c r="H379" i="1"/>
  <c r="A381" i="1"/>
  <c r="D380" i="1" s="1"/>
  <c r="F380" i="1" s="1"/>
  <c r="V378" i="1" l="1"/>
  <c r="AC378" i="1" s="1"/>
  <c r="AS378" i="1" s="1"/>
  <c r="T378" i="1"/>
  <c r="W379" i="1" s="1"/>
  <c r="X379" i="1" s="1"/>
  <c r="S379" i="1"/>
  <c r="V379" i="1" s="1"/>
  <c r="AC379" i="1" s="1"/>
  <c r="AS379" i="1" s="1"/>
  <c r="M380" i="1"/>
  <c r="N380" i="1" s="1"/>
  <c r="L380" i="1"/>
  <c r="K380" i="1"/>
  <c r="P381" i="1" s="1"/>
  <c r="Q381" i="1" s="1"/>
  <c r="J380" i="1"/>
  <c r="H380" i="1"/>
  <c r="A382" i="1"/>
  <c r="D381" i="1" s="1"/>
  <c r="F381" i="1" s="1"/>
  <c r="T379" i="1" l="1"/>
  <c r="W380" i="1" s="1"/>
  <c r="X380" i="1" s="1"/>
  <c r="U379" i="1"/>
  <c r="Z380" i="1" s="1"/>
  <c r="AA380" i="1" s="1"/>
  <c r="S380" i="1"/>
  <c r="T380" i="1" s="1"/>
  <c r="W381" i="1" s="1"/>
  <c r="X381" i="1" s="1"/>
  <c r="M381" i="1"/>
  <c r="L381" i="1"/>
  <c r="K381" i="1"/>
  <c r="P382" i="1" s="1"/>
  <c r="Q382" i="1" s="1"/>
  <c r="J381" i="1"/>
  <c r="H381" i="1"/>
  <c r="A383" i="1"/>
  <c r="D382" i="1" s="1"/>
  <c r="F382" i="1" s="1"/>
  <c r="U380" i="1" l="1"/>
  <c r="Z381" i="1" s="1"/>
  <c r="AA381" i="1" s="1"/>
  <c r="V380" i="1"/>
  <c r="AC380" i="1" s="1"/>
  <c r="AS380" i="1" s="1"/>
  <c r="S381" i="1"/>
  <c r="U381" i="1" s="1"/>
  <c r="Z382" i="1" s="1"/>
  <c r="AA382" i="1" s="1"/>
  <c r="N381" i="1"/>
  <c r="M382" i="1"/>
  <c r="N382" i="1" s="1"/>
  <c r="J382" i="1"/>
  <c r="K382" i="1"/>
  <c r="P383" i="1" s="1"/>
  <c r="Q383" i="1" s="1"/>
  <c r="L382" i="1"/>
  <c r="H382" i="1"/>
  <c r="A384" i="1"/>
  <c r="D383" i="1" s="1"/>
  <c r="F383" i="1" s="1"/>
  <c r="V381" i="1"/>
  <c r="AC381" i="1" s="1"/>
  <c r="AS381" i="1" s="1"/>
  <c r="T381" i="1" l="1"/>
  <c r="W382" i="1" s="1"/>
  <c r="X382" i="1" s="1"/>
  <c r="M383" i="1"/>
  <c r="N383" i="1" s="1"/>
  <c r="S382" i="1"/>
  <c r="V382" i="1" s="1"/>
  <c r="AC382" i="1" s="1"/>
  <c r="AS382" i="1" s="1"/>
  <c r="K383" i="1"/>
  <c r="P384" i="1" s="1"/>
  <c r="Q384" i="1" s="1"/>
  <c r="J383" i="1"/>
  <c r="L383" i="1"/>
  <c r="S383" i="1" s="1"/>
  <c r="H383" i="1"/>
  <c r="A385" i="1"/>
  <c r="D384" i="1" s="1"/>
  <c r="F384" i="1" s="1"/>
  <c r="T382" i="1" l="1"/>
  <c r="W383" i="1" s="1"/>
  <c r="X383" i="1" s="1"/>
  <c r="U382" i="1"/>
  <c r="Z383" i="1" s="1"/>
  <c r="AA383" i="1" s="1"/>
  <c r="M384" i="1"/>
  <c r="N384" i="1" s="1"/>
  <c r="L384" i="1"/>
  <c r="K384" i="1"/>
  <c r="P385" i="1" s="1"/>
  <c r="Q385" i="1" s="1"/>
  <c r="J384" i="1"/>
  <c r="H384" i="1"/>
  <c r="A386" i="1"/>
  <c r="D385" i="1" s="1"/>
  <c r="F385" i="1" s="1"/>
  <c r="T383" i="1"/>
  <c r="V383" i="1"/>
  <c r="U383" i="1"/>
  <c r="Z384" i="1" s="1"/>
  <c r="AA384" i="1" s="1"/>
  <c r="W384" i="1" l="1"/>
  <c r="X384" i="1" s="1"/>
  <c r="AC383" i="1"/>
  <c r="AS383" i="1" s="1"/>
  <c r="S384" i="1"/>
  <c r="V384" i="1" s="1"/>
  <c r="AC384" i="1" s="1"/>
  <c r="AS384" i="1" s="1"/>
  <c r="M385" i="1"/>
  <c r="N385" i="1" s="1"/>
  <c r="L385" i="1"/>
  <c r="K385" i="1"/>
  <c r="P386" i="1" s="1"/>
  <c r="Q386" i="1" s="1"/>
  <c r="J385" i="1"/>
  <c r="H385" i="1"/>
  <c r="A387" i="1"/>
  <c r="D386" i="1" s="1"/>
  <c r="F386" i="1" s="1"/>
  <c r="T384" i="1" l="1"/>
  <c r="W385" i="1" s="1"/>
  <c r="X385" i="1" s="1"/>
  <c r="U384" i="1"/>
  <c r="Z385" i="1" s="1"/>
  <c r="AA385" i="1" s="1"/>
  <c r="S385" i="1"/>
  <c r="U385" i="1" s="1"/>
  <c r="Z386" i="1" s="1"/>
  <c r="AA386" i="1" s="1"/>
  <c r="M386" i="1"/>
  <c r="N386" i="1" s="1"/>
  <c r="L386" i="1"/>
  <c r="K386" i="1"/>
  <c r="P387" i="1" s="1"/>
  <c r="Q387" i="1" s="1"/>
  <c r="J386" i="1"/>
  <c r="H386" i="1"/>
  <c r="A388" i="1"/>
  <c r="D387" i="1" s="1"/>
  <c r="F387" i="1" s="1"/>
  <c r="V385" i="1" l="1"/>
  <c r="AC385" i="1" s="1"/>
  <c r="AS385" i="1" s="1"/>
  <c r="T385" i="1"/>
  <c r="W386" i="1" s="1"/>
  <c r="X386" i="1" s="1"/>
  <c r="S386" i="1"/>
  <c r="V386" i="1" s="1"/>
  <c r="AC386" i="1" s="1"/>
  <c r="AS386" i="1" s="1"/>
  <c r="K387" i="1"/>
  <c r="P388" i="1" s="1"/>
  <c r="Q388" i="1" s="1"/>
  <c r="J387" i="1"/>
  <c r="L387" i="1"/>
  <c r="M387" i="1"/>
  <c r="N387" i="1" s="1"/>
  <c r="H387" i="1"/>
  <c r="A389" i="1"/>
  <c r="D388" i="1" s="1"/>
  <c r="F388" i="1" s="1"/>
  <c r="T386" i="1" l="1"/>
  <c r="W387" i="1" s="1"/>
  <c r="X387" i="1" s="1"/>
  <c r="U386" i="1"/>
  <c r="Z387" i="1" s="1"/>
  <c r="AA387" i="1" s="1"/>
  <c r="S387" i="1"/>
  <c r="V387" i="1" s="1"/>
  <c r="AC387" i="1" s="1"/>
  <c r="AS387" i="1" s="1"/>
  <c r="M388" i="1"/>
  <c r="L388" i="1"/>
  <c r="K388" i="1"/>
  <c r="P389" i="1" s="1"/>
  <c r="Q389" i="1" s="1"/>
  <c r="J388" i="1"/>
  <c r="H388" i="1"/>
  <c r="A390" i="1"/>
  <c r="D389" i="1" s="1"/>
  <c r="F389" i="1" s="1"/>
  <c r="T387" i="1" l="1"/>
  <c r="W388" i="1" s="1"/>
  <c r="X388" i="1" s="1"/>
  <c r="U387" i="1"/>
  <c r="Z388" i="1" s="1"/>
  <c r="AA388" i="1" s="1"/>
  <c r="S388" i="1"/>
  <c r="T388" i="1" s="1"/>
  <c r="W389" i="1" s="1"/>
  <c r="X389" i="1" s="1"/>
  <c r="N388" i="1"/>
  <c r="M389" i="1"/>
  <c r="N389" i="1" s="1"/>
  <c r="L389" i="1"/>
  <c r="K389" i="1"/>
  <c r="P390" i="1" s="1"/>
  <c r="Q390" i="1" s="1"/>
  <c r="J389" i="1"/>
  <c r="H389" i="1"/>
  <c r="A391" i="1"/>
  <c r="D390" i="1" s="1"/>
  <c r="F390" i="1" s="1"/>
  <c r="V388" i="1"/>
  <c r="U388" i="1"/>
  <c r="Z389" i="1" s="1"/>
  <c r="AA389" i="1" s="1"/>
  <c r="AC388" i="1" l="1"/>
  <c r="AS388" i="1" s="1"/>
  <c r="S389" i="1"/>
  <c r="T389" i="1" s="1"/>
  <c r="W390" i="1" s="1"/>
  <c r="X390" i="1" s="1"/>
  <c r="M390" i="1"/>
  <c r="J390" i="1"/>
  <c r="K390" i="1"/>
  <c r="P391" i="1" s="1"/>
  <c r="Q391" i="1" s="1"/>
  <c r="L390" i="1"/>
  <c r="H390" i="1"/>
  <c r="A392" i="1"/>
  <c r="D391" i="1" s="1"/>
  <c r="F391" i="1" s="1"/>
  <c r="U389" i="1" l="1"/>
  <c r="Z390" i="1" s="1"/>
  <c r="AA390" i="1" s="1"/>
  <c r="V389" i="1"/>
  <c r="AC389" i="1" s="1"/>
  <c r="AS389" i="1" s="1"/>
  <c r="S390" i="1"/>
  <c r="T390" i="1" s="1"/>
  <c r="W391" i="1" s="1"/>
  <c r="X391" i="1" s="1"/>
  <c r="N390" i="1"/>
  <c r="M391" i="1" s="1"/>
  <c r="N391" i="1" s="1"/>
  <c r="L391" i="1"/>
  <c r="K391" i="1"/>
  <c r="P392" i="1" s="1"/>
  <c r="Q392" i="1" s="1"/>
  <c r="J391" i="1"/>
  <c r="H391" i="1"/>
  <c r="A393" i="1"/>
  <c r="D392" i="1" s="1"/>
  <c r="F392" i="1" s="1"/>
  <c r="U390" i="1"/>
  <c r="Z391" i="1" s="1"/>
  <c r="AA391" i="1" s="1"/>
  <c r="V390" i="1" l="1"/>
  <c r="AC390" i="1" s="1"/>
  <c r="AS390" i="1" s="1"/>
  <c r="S391" i="1"/>
  <c r="V391" i="1" s="1"/>
  <c r="AC391" i="1" s="1"/>
  <c r="AS391" i="1" s="1"/>
  <c r="M392" i="1"/>
  <c r="N392" i="1" s="1"/>
  <c r="L392" i="1"/>
  <c r="K392" i="1"/>
  <c r="P393" i="1" s="1"/>
  <c r="Q393" i="1" s="1"/>
  <c r="J392" i="1"/>
  <c r="H392" i="1"/>
  <c r="A394" i="1"/>
  <c r="D393" i="1" s="1"/>
  <c r="F393" i="1" s="1"/>
  <c r="U391" i="1"/>
  <c r="Z392" i="1" s="1"/>
  <c r="AA392" i="1" s="1"/>
  <c r="T391" i="1"/>
  <c r="W392" i="1" s="1"/>
  <c r="X392" i="1" s="1"/>
  <c r="S392" i="1" l="1"/>
  <c r="V392" i="1" s="1"/>
  <c r="AC392" i="1" s="1"/>
  <c r="AS392" i="1" s="1"/>
  <c r="M393" i="1"/>
  <c r="N393" i="1" s="1"/>
  <c r="L393" i="1"/>
  <c r="K393" i="1"/>
  <c r="P394" i="1" s="1"/>
  <c r="Q394" i="1" s="1"/>
  <c r="J393" i="1"/>
  <c r="H393" i="1"/>
  <c r="A395" i="1"/>
  <c r="D394" i="1" s="1"/>
  <c r="F394" i="1" s="1"/>
  <c r="S393" i="1"/>
  <c r="T392" i="1" l="1"/>
  <c r="W393" i="1" s="1"/>
  <c r="X393" i="1" s="1"/>
  <c r="U392" i="1"/>
  <c r="Z393" i="1" s="1"/>
  <c r="AA393" i="1" s="1"/>
  <c r="M394" i="1"/>
  <c r="L394" i="1"/>
  <c r="K394" i="1"/>
  <c r="P395" i="1" s="1"/>
  <c r="Q395" i="1" s="1"/>
  <c r="J394" i="1"/>
  <c r="H394" i="1"/>
  <c r="A396" i="1"/>
  <c r="D395" i="1" s="1"/>
  <c r="F395" i="1" s="1"/>
  <c r="V393" i="1"/>
  <c r="U393" i="1"/>
  <c r="T393" i="1"/>
  <c r="W394" i="1" s="1"/>
  <c r="X394" i="1" s="1"/>
  <c r="Z394" i="1" l="1"/>
  <c r="AA394" i="1" s="1"/>
  <c r="AC393" i="1"/>
  <c r="AS393" i="1" s="1"/>
  <c r="S394" i="1"/>
  <c r="V394" i="1" s="1"/>
  <c r="AC394" i="1" s="1"/>
  <c r="AS394" i="1" s="1"/>
  <c r="N394" i="1"/>
  <c r="M395" i="1" s="1"/>
  <c r="J395" i="1"/>
  <c r="K395" i="1"/>
  <c r="P396" i="1" s="1"/>
  <c r="Q396" i="1" s="1"/>
  <c r="L395" i="1"/>
  <c r="H395" i="1"/>
  <c r="A397" i="1"/>
  <c r="D396" i="1" s="1"/>
  <c r="F396" i="1" s="1"/>
  <c r="T394" i="1" l="1"/>
  <c r="W395" i="1" s="1"/>
  <c r="X395" i="1" s="1"/>
  <c r="U394" i="1"/>
  <c r="Z395" i="1"/>
  <c r="AA395" i="1" s="1"/>
  <c r="N395" i="1"/>
  <c r="M396" i="1" s="1"/>
  <c r="N396" i="1" s="1"/>
  <c r="S395" i="1"/>
  <c r="V395" i="1" s="1"/>
  <c r="J396" i="1"/>
  <c r="K396" i="1"/>
  <c r="P397" i="1" s="1"/>
  <c r="Q397" i="1" s="1"/>
  <c r="L396" i="1"/>
  <c r="S396" i="1" s="1"/>
  <c r="H396" i="1"/>
  <c r="A398" i="1"/>
  <c r="D397" i="1" s="1"/>
  <c r="F397" i="1" s="1"/>
  <c r="M397" i="1" l="1"/>
  <c r="AC395" i="1"/>
  <c r="AS395" i="1" s="1"/>
  <c r="T395" i="1"/>
  <c r="W396" i="1" s="1"/>
  <c r="X396" i="1" s="1"/>
  <c r="U395" i="1"/>
  <c r="Z396" i="1" s="1"/>
  <c r="AA396" i="1" s="1"/>
  <c r="L397" i="1"/>
  <c r="S397" i="1" s="1"/>
  <c r="K397" i="1"/>
  <c r="P398" i="1" s="1"/>
  <c r="Q398" i="1" s="1"/>
  <c r="J397" i="1"/>
  <c r="H397" i="1"/>
  <c r="A399" i="1"/>
  <c r="D398" i="1" s="1"/>
  <c r="F398" i="1" s="1"/>
  <c r="N397" i="1"/>
  <c r="T396" i="1"/>
  <c r="V396" i="1"/>
  <c r="U396" i="1"/>
  <c r="Z397" i="1" s="1"/>
  <c r="AA397" i="1" s="1"/>
  <c r="AC396" i="1" l="1"/>
  <c r="AS396" i="1" s="1"/>
  <c r="W397" i="1"/>
  <c r="X397" i="1" s="1"/>
  <c r="M398" i="1"/>
  <c r="L398" i="1"/>
  <c r="K398" i="1"/>
  <c r="P399" i="1" s="1"/>
  <c r="Q399" i="1" s="1"/>
  <c r="J398" i="1"/>
  <c r="H398" i="1"/>
  <c r="A400" i="1"/>
  <c r="D399" i="1" s="1"/>
  <c r="F399" i="1" s="1"/>
  <c r="T397" i="1"/>
  <c r="V397" i="1"/>
  <c r="U397" i="1"/>
  <c r="Z398" i="1" s="1"/>
  <c r="AA398" i="1" s="1"/>
  <c r="AC397" i="1" l="1"/>
  <c r="AS397" i="1" s="1"/>
  <c r="W398" i="1"/>
  <c r="X398" i="1" s="1"/>
  <c r="S398" i="1"/>
  <c r="T398" i="1" s="1"/>
  <c r="W399" i="1" s="1"/>
  <c r="X399" i="1" s="1"/>
  <c r="N398" i="1"/>
  <c r="M399" i="1" s="1"/>
  <c r="L399" i="1"/>
  <c r="K399" i="1"/>
  <c r="P400" i="1" s="1"/>
  <c r="Q400" i="1" s="1"/>
  <c r="J399" i="1"/>
  <c r="H399" i="1"/>
  <c r="A401" i="1"/>
  <c r="D400" i="1" s="1"/>
  <c r="F400" i="1" s="1"/>
  <c r="U398" i="1" l="1"/>
  <c r="Z399" i="1" s="1"/>
  <c r="AA399" i="1" s="1"/>
  <c r="V398" i="1"/>
  <c r="AC398" i="1" s="1"/>
  <c r="AS398" i="1" s="1"/>
  <c r="S399" i="1"/>
  <c r="V399" i="1" s="1"/>
  <c r="AC399" i="1" s="1"/>
  <c r="AS399" i="1" s="1"/>
  <c r="N399" i="1"/>
  <c r="M400" i="1" s="1"/>
  <c r="N400" i="1" s="1"/>
  <c r="L400" i="1"/>
  <c r="K400" i="1"/>
  <c r="P401" i="1" s="1"/>
  <c r="Q401" i="1" s="1"/>
  <c r="J400" i="1"/>
  <c r="H400" i="1"/>
  <c r="A402" i="1"/>
  <c r="D401" i="1" s="1"/>
  <c r="F401" i="1" s="1"/>
  <c r="T399" i="1" l="1"/>
  <c r="W400" i="1" s="1"/>
  <c r="X400" i="1" s="1"/>
  <c r="U399" i="1"/>
  <c r="Z400" i="1" s="1"/>
  <c r="AA400" i="1" s="1"/>
  <c r="S400" i="1"/>
  <c r="V400" i="1" s="1"/>
  <c r="AC400" i="1" s="1"/>
  <c r="AS400" i="1" s="1"/>
  <c r="M401" i="1"/>
  <c r="N401" i="1" s="1"/>
  <c r="L401" i="1"/>
  <c r="K401" i="1"/>
  <c r="P402" i="1" s="1"/>
  <c r="Q402" i="1" s="1"/>
  <c r="J401" i="1"/>
  <c r="H401" i="1"/>
  <c r="A403" i="1"/>
  <c r="D402" i="1" s="1"/>
  <c r="F402" i="1" s="1"/>
  <c r="U400" i="1"/>
  <c r="Z401" i="1" s="1"/>
  <c r="AA401" i="1" s="1"/>
  <c r="T400" i="1"/>
  <c r="W401" i="1" s="1"/>
  <c r="X401" i="1" s="1"/>
  <c r="S401" i="1" l="1"/>
  <c r="M402" i="1"/>
  <c r="J402" i="1"/>
  <c r="K402" i="1"/>
  <c r="P403" i="1" s="1"/>
  <c r="Q403" i="1" s="1"/>
  <c r="L402" i="1"/>
  <c r="S402" i="1" s="1"/>
  <c r="H402" i="1"/>
  <c r="A404" i="1"/>
  <c r="D403" i="1" s="1"/>
  <c r="F403" i="1" s="1"/>
  <c r="N402" i="1"/>
  <c r="M403" i="1" s="1"/>
  <c r="V401" i="1"/>
  <c r="AC401" i="1" s="1"/>
  <c r="AS401" i="1" s="1"/>
  <c r="U401" i="1"/>
  <c r="Z402" i="1" s="1"/>
  <c r="AA402" i="1" s="1"/>
  <c r="T401" i="1"/>
  <c r="W402" i="1" s="1"/>
  <c r="X402" i="1" s="1"/>
  <c r="L403" i="1" l="1"/>
  <c r="K403" i="1"/>
  <c r="P404" i="1" s="1"/>
  <c r="Q404" i="1" s="1"/>
  <c r="J403" i="1"/>
  <c r="H403" i="1"/>
  <c r="A405" i="1"/>
  <c r="D404" i="1" s="1"/>
  <c r="F404" i="1" s="1"/>
  <c r="V402" i="1"/>
  <c r="AC402" i="1" s="1"/>
  <c r="AS402" i="1" s="1"/>
  <c r="U402" i="1"/>
  <c r="Z403" i="1" s="1"/>
  <c r="AA403" i="1" s="1"/>
  <c r="T402" i="1"/>
  <c r="W403" i="1" s="1"/>
  <c r="X403" i="1" s="1"/>
  <c r="N403" i="1"/>
  <c r="S403" i="1"/>
  <c r="L404" i="1" l="1"/>
  <c r="K404" i="1"/>
  <c r="P405" i="1" s="1"/>
  <c r="Q405" i="1" s="1"/>
  <c r="J404" i="1"/>
  <c r="M404" i="1"/>
  <c r="N404" i="1" s="1"/>
  <c r="H404" i="1"/>
  <c r="A406" i="1"/>
  <c r="D405" i="1" s="1"/>
  <c r="F405" i="1" s="1"/>
  <c r="V403" i="1"/>
  <c r="AC403" i="1" s="1"/>
  <c r="AS403" i="1" s="1"/>
  <c r="U403" i="1"/>
  <c r="Z404" i="1" s="1"/>
  <c r="AA404" i="1" s="1"/>
  <c r="T403" i="1"/>
  <c r="W404" i="1" s="1"/>
  <c r="X404" i="1" s="1"/>
  <c r="S404" i="1" l="1"/>
  <c r="M405" i="1"/>
  <c r="K405" i="1"/>
  <c r="P406" i="1" s="1"/>
  <c r="Q406" i="1" s="1"/>
  <c r="J405" i="1"/>
  <c r="L405" i="1"/>
  <c r="H405" i="1"/>
  <c r="A407" i="1"/>
  <c r="D406" i="1" s="1"/>
  <c r="F406" i="1" s="1"/>
  <c r="N405" i="1"/>
  <c r="T404" i="1"/>
  <c r="W405" i="1" s="1"/>
  <c r="X405" i="1" s="1"/>
  <c r="V404" i="1"/>
  <c r="AC404" i="1" s="1"/>
  <c r="AS404" i="1" s="1"/>
  <c r="U404" i="1"/>
  <c r="Z405" i="1" s="1"/>
  <c r="AA405" i="1" s="1"/>
  <c r="S405" i="1" l="1"/>
  <c r="M406" i="1"/>
  <c r="L406" i="1"/>
  <c r="K406" i="1"/>
  <c r="P407" i="1" s="1"/>
  <c r="Q407" i="1" s="1"/>
  <c r="J406" i="1"/>
  <c r="H406" i="1"/>
  <c r="A408" i="1"/>
  <c r="D407" i="1" s="1"/>
  <c r="F407" i="1" s="1"/>
  <c r="N406" i="1"/>
  <c r="T405" i="1"/>
  <c r="W406" i="1" s="1"/>
  <c r="X406" i="1" s="1"/>
  <c r="V405" i="1"/>
  <c r="AC405" i="1" s="1"/>
  <c r="AS405" i="1" s="1"/>
  <c r="U405" i="1"/>
  <c r="Z406" i="1" s="1"/>
  <c r="AA406" i="1" s="1"/>
  <c r="S406" i="1" l="1"/>
  <c r="M407" i="1"/>
  <c r="N407" i="1" s="1"/>
  <c r="L407" i="1"/>
  <c r="K407" i="1"/>
  <c r="P408" i="1" s="1"/>
  <c r="Q408" i="1" s="1"/>
  <c r="J407" i="1"/>
  <c r="H407" i="1"/>
  <c r="A409" i="1"/>
  <c r="D408" i="1" s="1"/>
  <c r="F408" i="1" s="1"/>
  <c r="S407" i="1"/>
  <c r="T406" i="1"/>
  <c r="W407" i="1" s="1"/>
  <c r="X407" i="1" s="1"/>
  <c r="V406" i="1"/>
  <c r="AC406" i="1" s="1"/>
  <c r="AS406" i="1" s="1"/>
  <c r="U406" i="1"/>
  <c r="Z407" i="1" s="1"/>
  <c r="AA407" i="1" s="1"/>
  <c r="L408" i="1" l="1"/>
  <c r="K408" i="1"/>
  <c r="J408" i="1"/>
  <c r="P409" i="1"/>
  <c r="Q409" i="1" s="1"/>
  <c r="M408" i="1"/>
  <c r="N408" i="1" s="1"/>
  <c r="H408" i="1"/>
  <c r="A410" i="1"/>
  <c r="D409" i="1" s="1"/>
  <c r="F409" i="1" s="1"/>
  <c r="V407" i="1"/>
  <c r="AC407" i="1" s="1"/>
  <c r="AS407" i="1" s="1"/>
  <c r="U407" i="1"/>
  <c r="Z408" i="1" s="1"/>
  <c r="AA408" i="1" s="1"/>
  <c r="T407" i="1"/>
  <c r="W408" i="1" s="1"/>
  <c r="X408" i="1" s="1"/>
  <c r="S408" i="1" l="1"/>
  <c r="M409" i="1"/>
  <c r="N409" i="1" s="1"/>
  <c r="L409" i="1"/>
  <c r="K409" i="1"/>
  <c r="P410" i="1" s="1"/>
  <c r="Q410" i="1" s="1"/>
  <c r="J409" i="1"/>
  <c r="H409" i="1"/>
  <c r="A411" i="1"/>
  <c r="D410" i="1" s="1"/>
  <c r="F410" i="1" s="1"/>
  <c r="S409" i="1"/>
  <c r="V408" i="1"/>
  <c r="AC408" i="1" s="1"/>
  <c r="AS408" i="1" s="1"/>
  <c r="U408" i="1"/>
  <c r="Z409" i="1" s="1"/>
  <c r="AA409" i="1" s="1"/>
  <c r="T408" i="1"/>
  <c r="W409" i="1" s="1"/>
  <c r="X409" i="1" s="1"/>
  <c r="M410" i="1" l="1"/>
  <c r="N410" i="1" s="1"/>
  <c r="L410" i="1"/>
  <c r="K410" i="1"/>
  <c r="P411" i="1" s="1"/>
  <c r="Q411" i="1" s="1"/>
  <c r="J410" i="1"/>
  <c r="H410" i="1"/>
  <c r="A412" i="1"/>
  <c r="D411" i="1" s="1"/>
  <c r="F411" i="1" s="1"/>
  <c r="V409" i="1"/>
  <c r="AC409" i="1" s="1"/>
  <c r="AS409" i="1" s="1"/>
  <c r="U409" i="1"/>
  <c r="Z410" i="1" s="1"/>
  <c r="AA410" i="1" s="1"/>
  <c r="T409" i="1"/>
  <c r="W410" i="1" s="1"/>
  <c r="X410" i="1" s="1"/>
  <c r="S410" i="1" l="1"/>
  <c r="M411" i="1"/>
  <c r="L411" i="1"/>
  <c r="K411" i="1"/>
  <c r="P412" i="1" s="1"/>
  <c r="Q412" i="1" s="1"/>
  <c r="J411" i="1"/>
  <c r="H411" i="1"/>
  <c r="A413" i="1"/>
  <c r="D412" i="1" s="1"/>
  <c r="F412" i="1" s="1"/>
  <c r="N411" i="1"/>
  <c r="V410" i="1"/>
  <c r="AC410" i="1" s="1"/>
  <c r="AS410" i="1" s="1"/>
  <c r="U410" i="1"/>
  <c r="Z411" i="1" s="1"/>
  <c r="AA411" i="1" s="1"/>
  <c r="T410" i="1"/>
  <c r="W411" i="1" s="1"/>
  <c r="X411" i="1" s="1"/>
  <c r="S411" i="1" l="1"/>
  <c r="U411" i="1" s="1"/>
  <c r="Z412" i="1" s="1"/>
  <c r="AA412" i="1" s="1"/>
  <c r="M412" i="1"/>
  <c r="K412" i="1"/>
  <c r="P413" i="1" s="1"/>
  <c r="Q413" i="1" s="1"/>
  <c r="J412" i="1"/>
  <c r="L412" i="1"/>
  <c r="H412" i="1"/>
  <c r="A414" i="1"/>
  <c r="D413" i="1" s="1"/>
  <c r="F413" i="1" s="1"/>
  <c r="N412" i="1"/>
  <c r="V411" i="1" l="1"/>
  <c r="AC411" i="1" s="1"/>
  <c r="AS411" i="1" s="1"/>
  <c r="T411" i="1"/>
  <c r="W412" i="1" s="1"/>
  <c r="X412" i="1" s="1"/>
  <c r="S412" i="1"/>
  <c r="T412" i="1" s="1"/>
  <c r="W413" i="1" s="1"/>
  <c r="X413" i="1" s="1"/>
  <c r="M413" i="1"/>
  <c r="N413" i="1" s="1"/>
  <c r="L413" i="1"/>
  <c r="K413" i="1"/>
  <c r="P414" i="1" s="1"/>
  <c r="Q414" i="1" s="1"/>
  <c r="J413" i="1"/>
  <c r="H413" i="1"/>
  <c r="A415" i="1"/>
  <c r="D414" i="1" s="1"/>
  <c r="F414" i="1" s="1"/>
  <c r="V412" i="1" l="1"/>
  <c r="AC412" i="1" s="1"/>
  <c r="AS412" i="1" s="1"/>
  <c r="U412" i="1"/>
  <c r="Z413" i="1" s="1"/>
  <c r="AA413" i="1" s="1"/>
  <c r="S413" i="1"/>
  <c r="T413" i="1" s="1"/>
  <c r="W414" i="1" s="1"/>
  <c r="X414" i="1" s="1"/>
  <c r="M414" i="1"/>
  <c r="N414" i="1" s="1"/>
  <c r="L414" i="1"/>
  <c r="K414" i="1"/>
  <c r="P415" i="1" s="1"/>
  <c r="Q415" i="1" s="1"/>
  <c r="J414" i="1"/>
  <c r="H414" i="1"/>
  <c r="A416" i="1"/>
  <c r="D415" i="1" s="1"/>
  <c r="F415" i="1" s="1"/>
  <c r="U413" i="1"/>
  <c r="Z414" i="1" s="1"/>
  <c r="AA414" i="1" s="1"/>
  <c r="V413" i="1" l="1"/>
  <c r="AC413" i="1" s="1"/>
  <c r="AS413" i="1" s="1"/>
  <c r="S414" i="1"/>
  <c r="M415" i="1"/>
  <c r="N415" i="1" s="1"/>
  <c r="L415" i="1"/>
  <c r="K415" i="1"/>
  <c r="P416" i="1" s="1"/>
  <c r="Q416" i="1" s="1"/>
  <c r="J415" i="1"/>
  <c r="H415" i="1"/>
  <c r="A417" i="1"/>
  <c r="D416" i="1" s="1"/>
  <c r="F416" i="1" s="1"/>
  <c r="T414" i="1"/>
  <c r="W415" i="1" s="1"/>
  <c r="X415" i="1" s="1"/>
  <c r="V414" i="1"/>
  <c r="AC414" i="1" s="1"/>
  <c r="AS414" i="1" s="1"/>
  <c r="U414" i="1"/>
  <c r="Z415" i="1" s="1"/>
  <c r="AA415" i="1" s="1"/>
  <c r="S415" i="1" l="1"/>
  <c r="M416" i="1"/>
  <c r="K416" i="1"/>
  <c r="P417" i="1" s="1"/>
  <c r="Q417" i="1" s="1"/>
  <c r="J416" i="1"/>
  <c r="L416" i="1"/>
  <c r="H416" i="1"/>
  <c r="A418" i="1"/>
  <c r="D417" i="1" s="1"/>
  <c r="F417" i="1" s="1"/>
  <c r="V415" i="1"/>
  <c r="AC415" i="1" s="1"/>
  <c r="AS415" i="1" s="1"/>
  <c r="U415" i="1"/>
  <c r="Z416" i="1" s="1"/>
  <c r="AA416" i="1" s="1"/>
  <c r="T415" i="1"/>
  <c r="W416" i="1" s="1"/>
  <c r="X416" i="1" s="1"/>
  <c r="S416" i="1" l="1"/>
  <c r="N416" i="1"/>
  <c r="M417" i="1"/>
  <c r="N417" i="1" s="1"/>
  <c r="K417" i="1"/>
  <c r="P418" i="1" s="1"/>
  <c r="Q418" i="1" s="1"/>
  <c r="J417" i="1"/>
  <c r="L417" i="1"/>
  <c r="S417" i="1" s="1"/>
  <c r="H417" i="1"/>
  <c r="A419" i="1"/>
  <c r="D418" i="1" s="1"/>
  <c r="F418" i="1" s="1"/>
  <c r="V416" i="1"/>
  <c r="AC416" i="1" s="1"/>
  <c r="AS416" i="1" s="1"/>
  <c r="U416" i="1"/>
  <c r="Z417" i="1" s="1"/>
  <c r="AA417" i="1" s="1"/>
  <c r="T416" i="1"/>
  <c r="W417" i="1" s="1"/>
  <c r="X417" i="1" s="1"/>
  <c r="M418" i="1" l="1"/>
  <c r="K418" i="1"/>
  <c r="P419" i="1" s="1"/>
  <c r="Q419" i="1" s="1"/>
  <c r="J418" i="1"/>
  <c r="L418" i="1"/>
  <c r="H418" i="1"/>
  <c r="A420" i="1"/>
  <c r="D419" i="1" s="1"/>
  <c r="F419" i="1" s="1"/>
  <c r="N418" i="1"/>
  <c r="V417" i="1"/>
  <c r="AC417" i="1" s="1"/>
  <c r="AS417" i="1" s="1"/>
  <c r="U417" i="1"/>
  <c r="Z418" i="1" s="1"/>
  <c r="AA418" i="1" s="1"/>
  <c r="T417" i="1"/>
  <c r="W418" i="1" s="1"/>
  <c r="X418" i="1" s="1"/>
  <c r="S418" i="1" l="1"/>
  <c r="M419" i="1"/>
  <c r="J419" i="1"/>
  <c r="K419" i="1"/>
  <c r="P420" i="1" s="1"/>
  <c r="Q420" i="1" s="1"/>
  <c r="L419" i="1"/>
  <c r="H419" i="1"/>
  <c r="A421" i="1"/>
  <c r="D420" i="1" s="1"/>
  <c r="F420" i="1" s="1"/>
  <c r="N419" i="1"/>
  <c r="V418" i="1"/>
  <c r="AC418" i="1" s="1"/>
  <c r="AS418" i="1" s="1"/>
  <c r="U418" i="1"/>
  <c r="Z419" i="1" s="1"/>
  <c r="AA419" i="1" s="1"/>
  <c r="T418" i="1"/>
  <c r="W419" i="1" s="1"/>
  <c r="X419" i="1" s="1"/>
  <c r="S419" i="1" l="1"/>
  <c r="M420" i="1"/>
  <c r="N420" i="1" s="1"/>
  <c r="L420" i="1"/>
  <c r="K420" i="1"/>
  <c r="P421" i="1" s="1"/>
  <c r="Q421" i="1" s="1"/>
  <c r="J420" i="1"/>
  <c r="H420" i="1"/>
  <c r="A422" i="1"/>
  <c r="D421" i="1" s="1"/>
  <c r="F421" i="1" s="1"/>
  <c r="V419" i="1"/>
  <c r="AC419" i="1" s="1"/>
  <c r="AS419" i="1" s="1"/>
  <c r="U419" i="1"/>
  <c r="Z420" i="1" s="1"/>
  <c r="AA420" i="1" s="1"/>
  <c r="T419" i="1"/>
  <c r="W420" i="1" s="1"/>
  <c r="X420" i="1" s="1"/>
  <c r="S420" i="1" l="1"/>
  <c r="V420" i="1" s="1"/>
  <c r="AC420" i="1" s="1"/>
  <c r="AS420" i="1" s="1"/>
  <c r="L421" i="1"/>
  <c r="K421" i="1"/>
  <c r="P422" i="1" s="1"/>
  <c r="Q422" i="1" s="1"/>
  <c r="J421" i="1"/>
  <c r="M421" i="1"/>
  <c r="N421" i="1" s="1"/>
  <c r="H421" i="1"/>
  <c r="A423" i="1"/>
  <c r="D422" i="1" s="1"/>
  <c r="F422" i="1" s="1"/>
  <c r="T420" i="1" l="1"/>
  <c r="W421" i="1" s="1"/>
  <c r="X421" i="1" s="1"/>
  <c r="U420" i="1"/>
  <c r="Z421" i="1" s="1"/>
  <c r="AA421" i="1" s="1"/>
  <c r="M422" i="1"/>
  <c r="N422" i="1" s="1"/>
  <c r="J422" i="1"/>
  <c r="K422" i="1"/>
  <c r="P423" i="1" s="1"/>
  <c r="Q423" i="1" s="1"/>
  <c r="L422" i="1"/>
  <c r="S422" i="1" s="1"/>
  <c r="S421" i="1"/>
  <c r="V421" i="1" s="1"/>
  <c r="AC421" i="1" s="1"/>
  <c r="AS421" i="1" s="1"/>
  <c r="H422" i="1"/>
  <c r="A424" i="1"/>
  <c r="D423" i="1" s="1"/>
  <c r="F423" i="1" s="1"/>
  <c r="M423" i="1" l="1"/>
  <c r="L423" i="1"/>
  <c r="S423" i="1" s="1"/>
  <c r="J423" i="1"/>
  <c r="K423" i="1"/>
  <c r="P424" i="1" s="1"/>
  <c r="Q424" i="1" s="1"/>
  <c r="U421" i="1"/>
  <c r="Z422" i="1" s="1"/>
  <c r="AA422" i="1" s="1"/>
  <c r="T421" i="1"/>
  <c r="W422" i="1" s="1"/>
  <c r="X422" i="1" s="1"/>
  <c r="H423" i="1"/>
  <c r="A425" i="1"/>
  <c r="D424" i="1" s="1"/>
  <c r="F424" i="1" s="1"/>
  <c r="N423" i="1"/>
  <c r="T422" i="1"/>
  <c r="V422" i="1"/>
  <c r="U422" i="1"/>
  <c r="Z423" i="1" l="1"/>
  <c r="AA423" i="1" s="1"/>
  <c r="M424" i="1"/>
  <c r="N424" i="1" s="1"/>
  <c r="AC422" i="1"/>
  <c r="AS422" i="1" s="1"/>
  <c r="W423" i="1"/>
  <c r="X423" i="1" s="1"/>
  <c r="L424" i="1"/>
  <c r="S424" i="1" s="1"/>
  <c r="K424" i="1"/>
  <c r="P425" i="1" s="1"/>
  <c r="Q425" i="1" s="1"/>
  <c r="J424" i="1"/>
  <c r="H424" i="1"/>
  <c r="A426" i="1"/>
  <c r="D425" i="1" s="1"/>
  <c r="F425" i="1" s="1"/>
  <c r="V423" i="1"/>
  <c r="U423" i="1"/>
  <c r="T423" i="1"/>
  <c r="Z424" i="1" l="1"/>
  <c r="AA424" i="1" s="1"/>
  <c r="L425" i="1"/>
  <c r="K425" i="1"/>
  <c r="J425" i="1"/>
  <c r="P426" i="1"/>
  <c r="Q426" i="1" s="1"/>
  <c r="W424" i="1"/>
  <c r="X424" i="1" s="1"/>
  <c r="AC423" i="1"/>
  <c r="AS423" i="1" s="1"/>
  <c r="M425" i="1"/>
  <c r="S425" i="1" s="1"/>
  <c r="H425" i="1"/>
  <c r="A427" i="1"/>
  <c r="D426" i="1" s="1"/>
  <c r="F426" i="1" s="1"/>
  <c r="V424" i="1"/>
  <c r="U424" i="1"/>
  <c r="T424" i="1"/>
  <c r="Z425" i="1" l="1"/>
  <c r="AA425" i="1" s="1"/>
  <c r="W425" i="1"/>
  <c r="X425" i="1" s="1"/>
  <c r="AC424" i="1"/>
  <c r="AS424" i="1" s="1"/>
  <c r="N425" i="1"/>
  <c r="M426" i="1" s="1"/>
  <c r="L426" i="1"/>
  <c r="J426" i="1"/>
  <c r="K426" i="1"/>
  <c r="P427" i="1" s="1"/>
  <c r="Q427" i="1" s="1"/>
  <c r="H426" i="1"/>
  <c r="A428" i="1"/>
  <c r="D427" i="1" s="1"/>
  <c r="F427" i="1" s="1"/>
  <c r="V425" i="1"/>
  <c r="U425" i="1"/>
  <c r="T425" i="1"/>
  <c r="W426" i="1" s="1"/>
  <c r="X426" i="1" s="1"/>
  <c r="Z426" i="1" l="1"/>
  <c r="AA426" i="1" s="1"/>
  <c r="AC425" i="1"/>
  <c r="AS425" i="1" s="1"/>
  <c r="S426" i="1"/>
  <c r="U426" i="1" s="1"/>
  <c r="N426" i="1"/>
  <c r="M427" i="1" s="1"/>
  <c r="N427" i="1" s="1"/>
  <c r="L427" i="1"/>
  <c r="K427" i="1"/>
  <c r="P428" i="1" s="1"/>
  <c r="Q428" i="1" s="1"/>
  <c r="J427" i="1"/>
  <c r="H427" i="1"/>
  <c r="A429" i="1"/>
  <c r="D428" i="1" s="1"/>
  <c r="F428" i="1" s="1"/>
  <c r="T426" i="1" l="1"/>
  <c r="W427" i="1" s="1"/>
  <c r="X427" i="1" s="1"/>
  <c r="V426" i="1"/>
  <c r="AC426" i="1" s="1"/>
  <c r="AS426" i="1" s="1"/>
  <c r="Z427" i="1"/>
  <c r="AA427" i="1" s="1"/>
  <c r="M428" i="1"/>
  <c r="N428" i="1" s="1"/>
  <c r="S427" i="1"/>
  <c r="V427" i="1" s="1"/>
  <c r="L428" i="1"/>
  <c r="S428" i="1" s="1"/>
  <c r="K428" i="1"/>
  <c r="P429" i="1" s="1"/>
  <c r="Q429" i="1" s="1"/>
  <c r="J428" i="1"/>
  <c r="H428" i="1"/>
  <c r="A430" i="1"/>
  <c r="D429" i="1" s="1"/>
  <c r="F429" i="1" s="1"/>
  <c r="AC427" i="1" l="1"/>
  <c r="AS427" i="1" s="1"/>
  <c r="T427" i="1"/>
  <c r="W428" i="1" s="1"/>
  <c r="X428" i="1" s="1"/>
  <c r="U427" i="1"/>
  <c r="Z428" i="1" s="1"/>
  <c r="AA428" i="1" s="1"/>
  <c r="M429" i="1"/>
  <c r="J429" i="1"/>
  <c r="K429" i="1"/>
  <c r="P430" i="1" s="1"/>
  <c r="Q430" i="1" s="1"/>
  <c r="L429" i="1"/>
  <c r="H429" i="1"/>
  <c r="A431" i="1"/>
  <c r="D430" i="1" s="1"/>
  <c r="F430" i="1" s="1"/>
  <c r="T428" i="1"/>
  <c r="W429" i="1" s="1"/>
  <c r="X429" i="1" s="1"/>
  <c r="U428" i="1"/>
  <c r="V428" i="1"/>
  <c r="AC428" i="1" l="1"/>
  <c r="AS428" i="1" s="1"/>
  <c r="Z429" i="1"/>
  <c r="AA429" i="1" s="1"/>
  <c r="S429" i="1"/>
  <c r="T429" i="1" s="1"/>
  <c r="W430" i="1" s="1"/>
  <c r="X430" i="1" s="1"/>
  <c r="N429" i="1"/>
  <c r="M430" i="1" s="1"/>
  <c r="N430" i="1" s="1"/>
  <c r="J430" i="1"/>
  <c r="K430" i="1"/>
  <c r="P431" i="1" s="1"/>
  <c r="Q431" i="1" s="1"/>
  <c r="L430" i="1"/>
  <c r="H430" i="1"/>
  <c r="A432" i="1"/>
  <c r="D431" i="1" s="1"/>
  <c r="F431" i="1" s="1"/>
  <c r="U429" i="1" l="1"/>
  <c r="Z430" i="1" s="1"/>
  <c r="AA430" i="1" s="1"/>
  <c r="V429" i="1"/>
  <c r="AC429" i="1" s="1"/>
  <c r="AS429" i="1" s="1"/>
  <c r="S430" i="1"/>
  <c r="T430" i="1" s="1"/>
  <c r="W431" i="1" s="1"/>
  <c r="X431" i="1" s="1"/>
  <c r="M431" i="1"/>
  <c r="L431" i="1"/>
  <c r="J431" i="1"/>
  <c r="K431" i="1"/>
  <c r="P432" i="1" s="1"/>
  <c r="Q432" i="1" s="1"/>
  <c r="H431" i="1"/>
  <c r="A433" i="1"/>
  <c r="D432" i="1" s="1"/>
  <c r="F432" i="1" s="1"/>
  <c r="S431" i="1" l="1"/>
  <c r="N431" i="1"/>
  <c r="V430" i="1"/>
  <c r="AC430" i="1" s="1"/>
  <c r="AS430" i="1" s="1"/>
  <c r="U430" i="1"/>
  <c r="Z431" i="1" s="1"/>
  <c r="AA431" i="1" s="1"/>
  <c r="M432" i="1"/>
  <c r="L432" i="1"/>
  <c r="S432" i="1" s="1"/>
  <c r="K432" i="1"/>
  <c r="P433" i="1" s="1"/>
  <c r="Q433" i="1" s="1"/>
  <c r="J432" i="1"/>
  <c r="H432" i="1"/>
  <c r="A434" i="1"/>
  <c r="D433" i="1" s="1"/>
  <c r="F433" i="1" s="1"/>
  <c r="V431" i="1"/>
  <c r="U431" i="1"/>
  <c r="T431" i="1"/>
  <c r="W432" i="1" s="1"/>
  <c r="X432" i="1" s="1"/>
  <c r="N432" i="1"/>
  <c r="Z432" i="1" l="1"/>
  <c r="AA432" i="1" s="1"/>
  <c r="AC431" i="1"/>
  <c r="AS431" i="1" s="1"/>
  <c r="L433" i="1"/>
  <c r="K433" i="1"/>
  <c r="P434" i="1" s="1"/>
  <c r="Q434" i="1" s="1"/>
  <c r="J433" i="1"/>
  <c r="M433" i="1"/>
  <c r="N433" i="1" s="1"/>
  <c r="H433" i="1"/>
  <c r="A435" i="1"/>
  <c r="D434" i="1" s="1"/>
  <c r="F434" i="1" s="1"/>
  <c r="V432" i="1"/>
  <c r="AC432" i="1" s="1"/>
  <c r="AS432" i="1" s="1"/>
  <c r="U432" i="1"/>
  <c r="Z433" i="1" s="1"/>
  <c r="AA433" i="1" s="1"/>
  <c r="T432" i="1"/>
  <c r="W433" i="1" s="1"/>
  <c r="X433" i="1" s="1"/>
  <c r="S433" i="1" l="1"/>
  <c r="M434" i="1"/>
  <c r="N434" i="1" s="1"/>
  <c r="L434" i="1"/>
  <c r="K434" i="1"/>
  <c r="P435" i="1" s="1"/>
  <c r="Q435" i="1" s="1"/>
  <c r="J434" i="1"/>
  <c r="H434" i="1"/>
  <c r="A436" i="1"/>
  <c r="D435" i="1" s="1"/>
  <c r="F435" i="1" s="1"/>
  <c r="S434" i="1"/>
  <c r="V433" i="1"/>
  <c r="AC433" i="1" s="1"/>
  <c r="AS433" i="1" s="1"/>
  <c r="U433" i="1"/>
  <c r="Z434" i="1" s="1"/>
  <c r="AA434" i="1" s="1"/>
  <c r="T433" i="1"/>
  <c r="W434" i="1" s="1"/>
  <c r="X434" i="1" s="1"/>
  <c r="M435" i="1" l="1"/>
  <c r="N435" i="1" s="1"/>
  <c r="L435" i="1"/>
  <c r="K435" i="1"/>
  <c r="P436" i="1" s="1"/>
  <c r="Q436" i="1" s="1"/>
  <c r="J435" i="1"/>
  <c r="H435" i="1"/>
  <c r="A437" i="1"/>
  <c r="D436" i="1" s="1"/>
  <c r="F436" i="1" s="1"/>
  <c r="V434" i="1"/>
  <c r="AC434" i="1" s="1"/>
  <c r="AS434" i="1" s="1"/>
  <c r="U434" i="1"/>
  <c r="Z435" i="1" s="1"/>
  <c r="AA435" i="1" s="1"/>
  <c r="T434" i="1"/>
  <c r="W435" i="1" s="1"/>
  <c r="X435" i="1" s="1"/>
  <c r="S435" i="1" l="1"/>
  <c r="M436" i="1"/>
  <c r="L436" i="1"/>
  <c r="K436" i="1"/>
  <c r="P437" i="1" s="1"/>
  <c r="Q437" i="1" s="1"/>
  <c r="J436" i="1"/>
  <c r="H436" i="1"/>
  <c r="A438" i="1"/>
  <c r="D437" i="1" s="1"/>
  <c r="F437" i="1" s="1"/>
  <c r="N436" i="1"/>
  <c r="V435" i="1"/>
  <c r="AC435" i="1" s="1"/>
  <c r="AS435" i="1" s="1"/>
  <c r="U435" i="1"/>
  <c r="Z436" i="1" s="1"/>
  <c r="AA436" i="1" s="1"/>
  <c r="T435" i="1"/>
  <c r="W436" i="1" s="1"/>
  <c r="X436" i="1" s="1"/>
  <c r="S436" i="1" l="1"/>
  <c r="M437" i="1"/>
  <c r="N437" i="1" s="1"/>
  <c r="L437" i="1"/>
  <c r="K437" i="1"/>
  <c r="P438" i="1" s="1"/>
  <c r="Q438" i="1" s="1"/>
  <c r="J437" i="1"/>
  <c r="H437" i="1"/>
  <c r="A439" i="1"/>
  <c r="D438" i="1" s="1"/>
  <c r="F438" i="1" s="1"/>
  <c r="S437" i="1"/>
  <c r="T436" i="1"/>
  <c r="W437" i="1" s="1"/>
  <c r="X437" i="1" s="1"/>
  <c r="U436" i="1"/>
  <c r="Z437" i="1" s="1"/>
  <c r="AA437" i="1" s="1"/>
  <c r="V436" i="1"/>
  <c r="AC436" i="1" s="1"/>
  <c r="AS436" i="1" s="1"/>
  <c r="K438" i="1" l="1"/>
  <c r="P439" i="1" s="1"/>
  <c r="Q439" i="1" s="1"/>
  <c r="J438" i="1"/>
  <c r="L438" i="1"/>
  <c r="M438" i="1"/>
  <c r="H438" i="1"/>
  <c r="A440" i="1"/>
  <c r="D439" i="1" s="1"/>
  <c r="F439" i="1" s="1"/>
  <c r="U437" i="1"/>
  <c r="Z438" i="1" s="1"/>
  <c r="AA438" i="1" s="1"/>
  <c r="V437" i="1"/>
  <c r="AC437" i="1" s="1"/>
  <c r="AS437" i="1" s="1"/>
  <c r="T437" i="1"/>
  <c r="W438" i="1" s="1"/>
  <c r="X438" i="1" s="1"/>
  <c r="S438" i="1" l="1"/>
  <c r="N438" i="1"/>
  <c r="M439" i="1" s="1"/>
  <c r="N439" i="1" s="1"/>
  <c r="J439" i="1"/>
  <c r="K439" i="1"/>
  <c r="P440" i="1" s="1"/>
  <c r="Q440" i="1" s="1"/>
  <c r="L439" i="1"/>
  <c r="S439" i="1" s="1"/>
  <c r="H439" i="1"/>
  <c r="A441" i="1"/>
  <c r="D440" i="1" s="1"/>
  <c r="F440" i="1" s="1"/>
  <c r="U438" i="1"/>
  <c r="Z439" i="1" s="1"/>
  <c r="AA439" i="1" s="1"/>
  <c r="V438" i="1"/>
  <c r="AC438" i="1" s="1"/>
  <c r="AS438" i="1" s="1"/>
  <c r="T438" i="1"/>
  <c r="W439" i="1" s="1"/>
  <c r="X439" i="1" s="1"/>
  <c r="M440" i="1" l="1"/>
  <c r="L440" i="1"/>
  <c r="K440" i="1"/>
  <c r="P441" i="1" s="1"/>
  <c r="Q441" i="1" s="1"/>
  <c r="J440" i="1"/>
  <c r="H440" i="1"/>
  <c r="A442" i="1"/>
  <c r="D441" i="1" s="1"/>
  <c r="F441" i="1" s="1"/>
  <c r="S440" i="1"/>
  <c r="N440" i="1"/>
  <c r="U439" i="1"/>
  <c r="Z440" i="1" s="1"/>
  <c r="AA440" i="1" s="1"/>
  <c r="V439" i="1"/>
  <c r="AC439" i="1" s="1"/>
  <c r="AS439" i="1" s="1"/>
  <c r="T439" i="1"/>
  <c r="W440" i="1" s="1"/>
  <c r="X440" i="1" s="1"/>
  <c r="M441" i="1" l="1"/>
  <c r="J441" i="1"/>
  <c r="K441" i="1"/>
  <c r="P442" i="1" s="1"/>
  <c r="Q442" i="1" s="1"/>
  <c r="L441" i="1"/>
  <c r="H441" i="1"/>
  <c r="A443" i="1"/>
  <c r="D442" i="1" s="1"/>
  <c r="F442" i="1" s="1"/>
  <c r="S441" i="1"/>
  <c r="N441" i="1"/>
  <c r="M442" i="1" s="1"/>
  <c r="U440" i="1"/>
  <c r="Z441" i="1" s="1"/>
  <c r="AA441" i="1" s="1"/>
  <c r="V440" i="1"/>
  <c r="AC440" i="1" s="1"/>
  <c r="AS440" i="1" s="1"/>
  <c r="T440" i="1"/>
  <c r="W441" i="1" s="1"/>
  <c r="X441" i="1" s="1"/>
  <c r="L442" i="1" l="1"/>
  <c r="K442" i="1"/>
  <c r="P443" i="1" s="1"/>
  <c r="Q443" i="1" s="1"/>
  <c r="J442" i="1"/>
  <c r="H442" i="1"/>
  <c r="A444" i="1"/>
  <c r="D443" i="1" s="1"/>
  <c r="F443" i="1" s="1"/>
  <c r="S442" i="1"/>
  <c r="N442" i="1"/>
  <c r="V441" i="1"/>
  <c r="AC441" i="1" s="1"/>
  <c r="AS441" i="1" s="1"/>
  <c r="U441" i="1"/>
  <c r="Z442" i="1" s="1"/>
  <c r="AA442" i="1" s="1"/>
  <c r="T441" i="1"/>
  <c r="W442" i="1" s="1"/>
  <c r="X442" i="1" s="1"/>
  <c r="M443" i="1" l="1"/>
  <c r="K443" i="1"/>
  <c r="P444" i="1" s="1"/>
  <c r="Q444" i="1" s="1"/>
  <c r="J443" i="1"/>
  <c r="L443" i="1"/>
  <c r="H443" i="1"/>
  <c r="A445" i="1"/>
  <c r="D444" i="1" s="1"/>
  <c r="F444" i="1" s="1"/>
  <c r="N443" i="1"/>
  <c r="S443" i="1"/>
  <c r="V442" i="1"/>
  <c r="AC442" i="1" s="1"/>
  <c r="AS442" i="1" s="1"/>
  <c r="U442" i="1"/>
  <c r="Z443" i="1" s="1"/>
  <c r="AA443" i="1" s="1"/>
  <c r="T442" i="1"/>
  <c r="W443" i="1" s="1"/>
  <c r="X443" i="1" s="1"/>
  <c r="M444" i="1" l="1"/>
  <c r="L444" i="1"/>
  <c r="K444" i="1"/>
  <c r="P445" i="1" s="1"/>
  <c r="Q445" i="1" s="1"/>
  <c r="J444" i="1"/>
  <c r="H444" i="1"/>
  <c r="A446" i="1"/>
  <c r="D445" i="1" s="1"/>
  <c r="F445" i="1" s="1"/>
  <c r="N444" i="1"/>
  <c r="S444" i="1"/>
  <c r="V443" i="1"/>
  <c r="AC443" i="1" s="1"/>
  <c r="AS443" i="1" s="1"/>
  <c r="U443" i="1"/>
  <c r="Z444" i="1" s="1"/>
  <c r="AA444" i="1" s="1"/>
  <c r="T443" i="1"/>
  <c r="W444" i="1" s="1"/>
  <c r="X444" i="1" s="1"/>
  <c r="M445" i="1" l="1"/>
  <c r="N445" i="1" s="1"/>
  <c r="L445" i="1"/>
  <c r="K445" i="1"/>
  <c r="P446" i="1" s="1"/>
  <c r="Q446" i="1" s="1"/>
  <c r="J445" i="1"/>
  <c r="H445" i="1"/>
  <c r="A447" i="1"/>
  <c r="D446" i="1" s="1"/>
  <c r="F446" i="1" s="1"/>
  <c r="T444" i="1"/>
  <c r="W445" i="1" s="1"/>
  <c r="X445" i="1" s="1"/>
  <c r="V444" i="1"/>
  <c r="AC444" i="1" s="1"/>
  <c r="AS444" i="1" s="1"/>
  <c r="U444" i="1"/>
  <c r="Z445" i="1" s="1"/>
  <c r="AA445" i="1" s="1"/>
  <c r="S445" i="1" l="1"/>
  <c r="T445" i="1" s="1"/>
  <c r="W446" i="1" s="1"/>
  <c r="X446" i="1" s="1"/>
  <c r="L446" i="1"/>
  <c r="K446" i="1"/>
  <c r="P447" i="1" s="1"/>
  <c r="Q447" i="1" s="1"/>
  <c r="J446" i="1"/>
  <c r="M446" i="1"/>
  <c r="S446" i="1" s="1"/>
  <c r="H446" i="1"/>
  <c r="A448" i="1"/>
  <c r="D447" i="1" s="1"/>
  <c r="F447" i="1" s="1"/>
  <c r="N446" i="1" l="1"/>
  <c r="U445" i="1"/>
  <c r="Z446" i="1" s="1"/>
  <c r="AA446" i="1" s="1"/>
  <c r="V445" i="1"/>
  <c r="AC445" i="1" s="1"/>
  <c r="AS445" i="1" s="1"/>
  <c r="M447" i="1"/>
  <c r="N447" i="1" s="1"/>
  <c r="L447" i="1"/>
  <c r="S447" i="1" s="1"/>
  <c r="K447" i="1"/>
  <c r="P448" i="1" s="1"/>
  <c r="Q448" i="1" s="1"/>
  <c r="J447" i="1"/>
  <c r="H447" i="1"/>
  <c r="A449" i="1"/>
  <c r="D448" i="1" s="1"/>
  <c r="F448" i="1" s="1"/>
  <c r="T446" i="1"/>
  <c r="W447" i="1" s="1"/>
  <c r="X447" i="1" s="1"/>
  <c r="V446" i="1"/>
  <c r="AC446" i="1" s="1"/>
  <c r="AS446" i="1" s="1"/>
  <c r="U446" i="1"/>
  <c r="Z447" i="1" s="1"/>
  <c r="AA447" i="1" s="1"/>
  <c r="M448" i="1" l="1"/>
  <c r="L448" i="1"/>
  <c r="K448" i="1"/>
  <c r="P449" i="1" s="1"/>
  <c r="Q449" i="1" s="1"/>
  <c r="J448" i="1"/>
  <c r="H448" i="1"/>
  <c r="A450" i="1"/>
  <c r="D449" i="1" s="1"/>
  <c r="F449" i="1" s="1"/>
  <c r="V447" i="1"/>
  <c r="AC447" i="1" s="1"/>
  <c r="AS447" i="1" s="1"/>
  <c r="U447" i="1"/>
  <c r="Z448" i="1" s="1"/>
  <c r="AA448" i="1" s="1"/>
  <c r="T447" i="1"/>
  <c r="W448" i="1" s="1"/>
  <c r="X448" i="1" s="1"/>
  <c r="S448" i="1" l="1"/>
  <c r="N448" i="1"/>
  <c r="M449" i="1"/>
  <c r="N449" i="1" s="1"/>
  <c r="L449" i="1"/>
  <c r="K449" i="1"/>
  <c r="P450" i="1" s="1"/>
  <c r="Q450" i="1" s="1"/>
  <c r="J449" i="1"/>
  <c r="H449" i="1"/>
  <c r="A451" i="1"/>
  <c r="D450" i="1" s="1"/>
  <c r="F450" i="1" s="1"/>
  <c r="V448" i="1"/>
  <c r="AC448" i="1" s="1"/>
  <c r="AS448" i="1" s="1"/>
  <c r="U448" i="1"/>
  <c r="Z449" i="1" s="1"/>
  <c r="AA449" i="1" s="1"/>
  <c r="T448" i="1"/>
  <c r="W449" i="1" s="1"/>
  <c r="X449" i="1" s="1"/>
  <c r="S449" i="1" l="1"/>
  <c r="M450" i="1"/>
  <c r="N450" i="1" s="1"/>
  <c r="L450" i="1"/>
  <c r="K450" i="1"/>
  <c r="P451" i="1" s="1"/>
  <c r="Q451" i="1" s="1"/>
  <c r="J450" i="1"/>
  <c r="H450" i="1"/>
  <c r="A452" i="1"/>
  <c r="D451" i="1" s="1"/>
  <c r="F451" i="1" s="1"/>
  <c r="S450" i="1"/>
  <c r="V449" i="1"/>
  <c r="AC449" i="1" s="1"/>
  <c r="AS449" i="1" s="1"/>
  <c r="U449" i="1"/>
  <c r="Z450" i="1" s="1"/>
  <c r="AA450" i="1" s="1"/>
  <c r="T449" i="1"/>
  <c r="W450" i="1" s="1"/>
  <c r="X450" i="1" s="1"/>
  <c r="J451" i="1" l="1"/>
  <c r="K451" i="1"/>
  <c r="P452" i="1" s="1"/>
  <c r="Q452" i="1" s="1"/>
  <c r="L451" i="1"/>
  <c r="M451" i="1"/>
  <c r="N451" i="1" s="1"/>
  <c r="M452" i="1" s="1"/>
  <c r="H451" i="1"/>
  <c r="A453" i="1"/>
  <c r="D452" i="1" s="1"/>
  <c r="F452" i="1" s="1"/>
  <c r="V450" i="1"/>
  <c r="AC450" i="1" s="1"/>
  <c r="AS450" i="1" s="1"/>
  <c r="U450" i="1"/>
  <c r="Z451" i="1" s="1"/>
  <c r="AA451" i="1" s="1"/>
  <c r="T450" i="1"/>
  <c r="W451" i="1" s="1"/>
  <c r="X451" i="1" s="1"/>
  <c r="S451" i="1" l="1"/>
  <c r="L452" i="1"/>
  <c r="K452" i="1"/>
  <c r="P453" i="1" s="1"/>
  <c r="Q453" i="1" s="1"/>
  <c r="J452" i="1"/>
  <c r="H452" i="1"/>
  <c r="A454" i="1"/>
  <c r="D453" i="1" s="1"/>
  <c r="F453" i="1" s="1"/>
  <c r="N452" i="1"/>
  <c r="S452" i="1"/>
  <c r="V451" i="1"/>
  <c r="AC451" i="1" s="1"/>
  <c r="AS451" i="1" s="1"/>
  <c r="U451" i="1"/>
  <c r="Z452" i="1" s="1"/>
  <c r="AA452" i="1" s="1"/>
  <c r="T451" i="1"/>
  <c r="W452" i="1" s="1"/>
  <c r="X452" i="1" s="1"/>
  <c r="M453" i="1" l="1"/>
  <c r="N453" i="1" s="1"/>
  <c r="L453" i="1"/>
  <c r="K453" i="1"/>
  <c r="P454" i="1" s="1"/>
  <c r="Q454" i="1" s="1"/>
  <c r="J453" i="1"/>
  <c r="H453" i="1"/>
  <c r="A455" i="1"/>
  <c r="D454" i="1" s="1"/>
  <c r="F454" i="1" s="1"/>
  <c r="S453" i="1"/>
  <c r="T452" i="1"/>
  <c r="W453" i="1" s="1"/>
  <c r="X453" i="1" s="1"/>
  <c r="V452" i="1"/>
  <c r="AC452" i="1" s="1"/>
  <c r="AS452" i="1" s="1"/>
  <c r="U452" i="1"/>
  <c r="Z453" i="1" s="1"/>
  <c r="AA453" i="1" s="1"/>
  <c r="M454" i="1" l="1"/>
  <c r="L454" i="1"/>
  <c r="K454" i="1"/>
  <c r="P455" i="1" s="1"/>
  <c r="Q455" i="1" s="1"/>
  <c r="J454" i="1"/>
  <c r="H454" i="1"/>
  <c r="A456" i="1"/>
  <c r="D455" i="1" s="1"/>
  <c r="F455" i="1" s="1"/>
  <c r="N454" i="1"/>
  <c r="S454" i="1"/>
  <c r="T453" i="1"/>
  <c r="W454" i="1" s="1"/>
  <c r="X454" i="1" s="1"/>
  <c r="U453" i="1"/>
  <c r="Z454" i="1" s="1"/>
  <c r="AA454" i="1" s="1"/>
  <c r="V453" i="1"/>
  <c r="AC453" i="1" s="1"/>
  <c r="AS453" i="1" s="1"/>
  <c r="M455" i="1" l="1"/>
  <c r="L455" i="1"/>
  <c r="K455" i="1"/>
  <c r="P456" i="1" s="1"/>
  <c r="Q456" i="1" s="1"/>
  <c r="J455" i="1"/>
  <c r="H455" i="1"/>
  <c r="A457" i="1"/>
  <c r="D456" i="1" s="1"/>
  <c r="F456" i="1" s="1"/>
  <c r="S455" i="1"/>
  <c r="N455" i="1"/>
  <c r="T454" i="1"/>
  <c r="W455" i="1" s="1"/>
  <c r="X455" i="1" s="1"/>
  <c r="V454" i="1"/>
  <c r="AC454" i="1" s="1"/>
  <c r="AS454" i="1" s="1"/>
  <c r="U454" i="1"/>
  <c r="Z455" i="1" s="1"/>
  <c r="AA455" i="1" s="1"/>
  <c r="M456" i="1" l="1"/>
  <c r="L456" i="1"/>
  <c r="K456" i="1"/>
  <c r="P457" i="1" s="1"/>
  <c r="Q457" i="1" s="1"/>
  <c r="J456" i="1"/>
  <c r="H456" i="1"/>
  <c r="A458" i="1"/>
  <c r="D457" i="1" s="1"/>
  <c r="F457" i="1" s="1"/>
  <c r="S456" i="1"/>
  <c r="N456" i="1"/>
  <c r="V455" i="1"/>
  <c r="AC455" i="1" s="1"/>
  <c r="AS455" i="1" s="1"/>
  <c r="U455" i="1"/>
  <c r="Z456" i="1" s="1"/>
  <c r="AA456" i="1" s="1"/>
  <c r="T455" i="1"/>
  <c r="W456" i="1" s="1"/>
  <c r="X456" i="1" s="1"/>
  <c r="M457" i="1" l="1"/>
  <c r="L457" i="1"/>
  <c r="K457" i="1"/>
  <c r="P458" i="1" s="1"/>
  <c r="Q458" i="1" s="1"/>
  <c r="J457" i="1"/>
  <c r="H457" i="1"/>
  <c r="A459" i="1"/>
  <c r="D458" i="1" s="1"/>
  <c r="F458" i="1" s="1"/>
  <c r="S457" i="1"/>
  <c r="N457" i="1"/>
  <c r="V456" i="1"/>
  <c r="AC456" i="1" s="1"/>
  <c r="AS456" i="1" s="1"/>
  <c r="U456" i="1"/>
  <c r="Z457" i="1" s="1"/>
  <c r="AA457" i="1" s="1"/>
  <c r="T456" i="1"/>
  <c r="W457" i="1" s="1"/>
  <c r="X457" i="1" s="1"/>
  <c r="M458" i="1" l="1"/>
  <c r="L458" i="1"/>
  <c r="K458" i="1"/>
  <c r="P459" i="1" s="1"/>
  <c r="Q459" i="1" s="1"/>
  <c r="J458" i="1"/>
  <c r="H458" i="1"/>
  <c r="A460" i="1"/>
  <c r="D459" i="1" s="1"/>
  <c r="F459" i="1" s="1"/>
  <c r="S458" i="1"/>
  <c r="N458" i="1"/>
  <c r="V457" i="1"/>
  <c r="AC457" i="1" s="1"/>
  <c r="AS457" i="1" s="1"/>
  <c r="U457" i="1"/>
  <c r="Z458" i="1" s="1"/>
  <c r="AA458" i="1" s="1"/>
  <c r="T457" i="1"/>
  <c r="W458" i="1" s="1"/>
  <c r="X458" i="1" s="1"/>
  <c r="J459" i="1" l="1"/>
  <c r="L459" i="1"/>
  <c r="K459" i="1"/>
  <c r="P460" i="1" s="1"/>
  <c r="Q460" i="1" s="1"/>
  <c r="M459" i="1"/>
  <c r="N459" i="1" s="1"/>
  <c r="H459" i="1"/>
  <c r="A461" i="1"/>
  <c r="D460" i="1" s="1"/>
  <c r="F460" i="1" s="1"/>
  <c r="V458" i="1"/>
  <c r="AC458" i="1" s="1"/>
  <c r="AS458" i="1" s="1"/>
  <c r="U458" i="1"/>
  <c r="Z459" i="1" s="1"/>
  <c r="AA459" i="1" s="1"/>
  <c r="T458" i="1"/>
  <c r="W459" i="1" s="1"/>
  <c r="X459" i="1" s="1"/>
  <c r="M460" i="1" l="1"/>
  <c r="S459" i="1"/>
  <c r="V459" i="1" s="1"/>
  <c r="AC459" i="1" s="1"/>
  <c r="AS459" i="1" s="1"/>
  <c r="L460" i="1"/>
  <c r="S460" i="1" s="1"/>
  <c r="K460" i="1"/>
  <c r="P461" i="1" s="1"/>
  <c r="Q461" i="1" s="1"/>
  <c r="J460" i="1"/>
  <c r="H460" i="1"/>
  <c r="A462" i="1"/>
  <c r="D461" i="1" s="1"/>
  <c r="F461" i="1" s="1"/>
  <c r="N460" i="1"/>
  <c r="T459" i="1" l="1"/>
  <c r="W460" i="1" s="1"/>
  <c r="X460" i="1" s="1"/>
  <c r="U459" i="1"/>
  <c r="Z460" i="1" s="1"/>
  <c r="AA460" i="1" s="1"/>
  <c r="L461" i="1"/>
  <c r="K461" i="1"/>
  <c r="P462" i="1" s="1"/>
  <c r="Q462" i="1" s="1"/>
  <c r="J461" i="1"/>
  <c r="M461" i="1"/>
  <c r="N461" i="1" s="1"/>
  <c r="H461" i="1"/>
  <c r="A463" i="1"/>
  <c r="D462" i="1" s="1"/>
  <c r="F462" i="1" s="1"/>
  <c r="T460" i="1"/>
  <c r="W461" i="1" s="1"/>
  <c r="X461" i="1" s="1"/>
  <c r="V460" i="1"/>
  <c r="U460" i="1"/>
  <c r="Z461" i="1" s="1"/>
  <c r="AA461" i="1" s="1"/>
  <c r="AC460" i="1" l="1"/>
  <c r="AS460" i="1" s="1"/>
  <c r="M462" i="1"/>
  <c r="N462" i="1" s="1"/>
  <c r="S461" i="1"/>
  <c r="T461" i="1" s="1"/>
  <c r="W462" i="1" s="1"/>
  <c r="X462" i="1" s="1"/>
  <c r="L462" i="1"/>
  <c r="S462" i="1" s="1"/>
  <c r="K462" i="1"/>
  <c r="P463" i="1" s="1"/>
  <c r="Q463" i="1" s="1"/>
  <c r="J462" i="1"/>
  <c r="H462" i="1"/>
  <c r="A464" i="1"/>
  <c r="D463" i="1" s="1"/>
  <c r="F463" i="1" s="1"/>
  <c r="V461" i="1" l="1"/>
  <c r="AC461" i="1" s="1"/>
  <c r="AS461" i="1" s="1"/>
  <c r="U461" i="1"/>
  <c r="Z462" i="1" s="1"/>
  <c r="AA462" i="1" s="1"/>
  <c r="M463" i="1"/>
  <c r="N463" i="1" s="1"/>
  <c r="L463" i="1"/>
  <c r="K463" i="1"/>
  <c r="P464" i="1" s="1"/>
  <c r="Q464" i="1" s="1"/>
  <c r="J463" i="1"/>
  <c r="H463" i="1"/>
  <c r="A465" i="1"/>
  <c r="D464" i="1" s="1"/>
  <c r="F464" i="1" s="1"/>
  <c r="T462" i="1"/>
  <c r="W463" i="1" s="1"/>
  <c r="X463" i="1" s="1"/>
  <c r="V462" i="1"/>
  <c r="U462" i="1"/>
  <c r="Z463" i="1" s="1"/>
  <c r="AA463" i="1" s="1"/>
  <c r="AC462" i="1" l="1"/>
  <c r="AS462" i="1" s="1"/>
  <c r="S463" i="1"/>
  <c r="V463" i="1" s="1"/>
  <c r="AC463" i="1" s="1"/>
  <c r="AS463" i="1" s="1"/>
  <c r="M464" i="1"/>
  <c r="L464" i="1"/>
  <c r="K464" i="1"/>
  <c r="P465" i="1" s="1"/>
  <c r="Q465" i="1" s="1"/>
  <c r="J464" i="1"/>
  <c r="H464" i="1"/>
  <c r="A466" i="1"/>
  <c r="D465" i="1" s="1"/>
  <c r="F465" i="1" s="1"/>
  <c r="S464" i="1" l="1"/>
  <c r="N464" i="1"/>
  <c r="T463" i="1"/>
  <c r="W464" i="1" s="1"/>
  <c r="X464" i="1" s="1"/>
  <c r="U463" i="1"/>
  <c r="Z464" i="1" s="1"/>
  <c r="AA464" i="1" s="1"/>
  <c r="M465" i="1"/>
  <c r="L465" i="1"/>
  <c r="K465" i="1"/>
  <c r="P466" i="1" s="1"/>
  <c r="Q466" i="1" s="1"/>
  <c r="J465" i="1"/>
  <c r="H465" i="1"/>
  <c r="A467" i="1"/>
  <c r="D466" i="1" s="1"/>
  <c r="F466" i="1" s="1"/>
  <c r="V464" i="1"/>
  <c r="U464" i="1"/>
  <c r="Z465" i="1" s="1"/>
  <c r="AA465" i="1" s="1"/>
  <c r="T464" i="1"/>
  <c r="W465" i="1" s="1"/>
  <c r="X465" i="1" s="1"/>
  <c r="S465" i="1" l="1"/>
  <c r="AC464" i="1"/>
  <c r="AS464" i="1" s="1"/>
  <c r="N465" i="1"/>
  <c r="M466" i="1"/>
  <c r="K466" i="1"/>
  <c r="P467" i="1" s="1"/>
  <c r="Q467" i="1" s="1"/>
  <c r="J466" i="1"/>
  <c r="L466" i="1"/>
  <c r="H466" i="1"/>
  <c r="A468" i="1"/>
  <c r="D467" i="1" s="1"/>
  <c r="F467" i="1" s="1"/>
  <c r="V465" i="1"/>
  <c r="AC465" i="1" s="1"/>
  <c r="AS465" i="1" s="1"/>
  <c r="U465" i="1"/>
  <c r="Z466" i="1" s="1"/>
  <c r="AA466" i="1" s="1"/>
  <c r="T465" i="1"/>
  <c r="W466" i="1" s="1"/>
  <c r="X466" i="1" s="1"/>
  <c r="S466" i="1" l="1"/>
  <c r="N466" i="1"/>
  <c r="M467" i="1"/>
  <c r="L467" i="1"/>
  <c r="K467" i="1"/>
  <c r="P468" i="1" s="1"/>
  <c r="Q468" i="1" s="1"/>
  <c r="J467" i="1"/>
  <c r="H467" i="1"/>
  <c r="A469" i="1"/>
  <c r="D468" i="1" s="1"/>
  <c r="F468" i="1" s="1"/>
  <c r="V466" i="1"/>
  <c r="AC466" i="1" s="1"/>
  <c r="AS466" i="1" s="1"/>
  <c r="U466" i="1"/>
  <c r="Z467" i="1" s="1"/>
  <c r="AA467" i="1" s="1"/>
  <c r="T466" i="1"/>
  <c r="W467" i="1" s="1"/>
  <c r="X467" i="1" s="1"/>
  <c r="S467" i="1" l="1"/>
  <c r="N467" i="1"/>
  <c r="M468" i="1"/>
  <c r="N468" i="1" s="1"/>
  <c r="K468" i="1"/>
  <c r="P469" i="1" s="1"/>
  <c r="Q469" i="1" s="1"/>
  <c r="J468" i="1"/>
  <c r="L468" i="1"/>
  <c r="H468" i="1"/>
  <c r="A470" i="1"/>
  <c r="D469" i="1" s="1"/>
  <c r="F469" i="1" s="1"/>
  <c r="V467" i="1"/>
  <c r="AC467" i="1" s="1"/>
  <c r="AS467" i="1" s="1"/>
  <c r="U467" i="1"/>
  <c r="Z468" i="1" s="1"/>
  <c r="AA468" i="1" s="1"/>
  <c r="T467" i="1"/>
  <c r="W468" i="1" s="1"/>
  <c r="X468" i="1" s="1"/>
  <c r="S468" i="1" l="1"/>
  <c r="M469" i="1"/>
  <c r="L469" i="1"/>
  <c r="K469" i="1"/>
  <c r="P470" i="1" s="1"/>
  <c r="Q470" i="1" s="1"/>
  <c r="J469" i="1"/>
  <c r="H469" i="1"/>
  <c r="A471" i="1"/>
  <c r="D470" i="1" s="1"/>
  <c r="F470" i="1" s="1"/>
  <c r="N469" i="1"/>
  <c r="T468" i="1"/>
  <c r="W469" i="1" s="1"/>
  <c r="X469" i="1" s="1"/>
  <c r="V468" i="1"/>
  <c r="AC468" i="1" s="1"/>
  <c r="AS468" i="1" s="1"/>
  <c r="U468" i="1"/>
  <c r="Z469" i="1" s="1"/>
  <c r="AA469" i="1" s="1"/>
  <c r="S469" i="1" l="1"/>
  <c r="M470" i="1"/>
  <c r="L470" i="1"/>
  <c r="K470" i="1"/>
  <c r="P471" i="1" s="1"/>
  <c r="Q471" i="1" s="1"/>
  <c r="J470" i="1"/>
  <c r="H470" i="1"/>
  <c r="A472" i="1"/>
  <c r="D471" i="1" s="1"/>
  <c r="F471" i="1" s="1"/>
  <c r="N470" i="1"/>
  <c r="T469" i="1"/>
  <c r="W470" i="1" s="1"/>
  <c r="X470" i="1" s="1"/>
  <c r="V469" i="1"/>
  <c r="AC469" i="1" s="1"/>
  <c r="AS469" i="1" s="1"/>
  <c r="U469" i="1"/>
  <c r="Z470" i="1" s="1"/>
  <c r="AA470" i="1" s="1"/>
  <c r="S470" i="1" l="1"/>
  <c r="M471" i="1"/>
  <c r="N471" i="1" s="1"/>
  <c r="K471" i="1"/>
  <c r="P472" i="1" s="1"/>
  <c r="Q472" i="1" s="1"/>
  <c r="J471" i="1"/>
  <c r="L471" i="1"/>
  <c r="H471" i="1"/>
  <c r="A473" i="1"/>
  <c r="D472" i="1" s="1"/>
  <c r="F472" i="1" s="1"/>
  <c r="S471" i="1"/>
  <c r="T470" i="1"/>
  <c r="W471" i="1" s="1"/>
  <c r="X471" i="1" s="1"/>
  <c r="V470" i="1"/>
  <c r="AC470" i="1" s="1"/>
  <c r="AS470" i="1" s="1"/>
  <c r="U470" i="1"/>
  <c r="Z471" i="1" s="1"/>
  <c r="AA471" i="1" s="1"/>
  <c r="M472" i="1" l="1"/>
  <c r="J472" i="1"/>
  <c r="K472" i="1"/>
  <c r="P473" i="1" s="1"/>
  <c r="Q473" i="1" s="1"/>
  <c r="L472" i="1"/>
  <c r="S472" i="1" s="1"/>
  <c r="H472" i="1"/>
  <c r="A474" i="1"/>
  <c r="D473" i="1" s="1"/>
  <c r="F473" i="1" s="1"/>
  <c r="N472" i="1"/>
  <c r="M473" i="1" s="1"/>
  <c r="V471" i="1"/>
  <c r="AC471" i="1" s="1"/>
  <c r="AS471" i="1" s="1"/>
  <c r="U471" i="1"/>
  <c r="Z472" i="1" s="1"/>
  <c r="AA472" i="1" s="1"/>
  <c r="T471" i="1"/>
  <c r="W472" i="1" s="1"/>
  <c r="X472" i="1" s="1"/>
  <c r="K473" i="1" l="1"/>
  <c r="P474" i="1" s="1"/>
  <c r="Q474" i="1" s="1"/>
  <c r="J473" i="1"/>
  <c r="L473" i="1"/>
  <c r="S473" i="1" s="1"/>
  <c r="H473" i="1"/>
  <c r="A475" i="1"/>
  <c r="D474" i="1" s="1"/>
  <c r="F474" i="1" s="1"/>
  <c r="N473" i="1"/>
  <c r="V472" i="1"/>
  <c r="AC472" i="1" s="1"/>
  <c r="AS472" i="1" s="1"/>
  <c r="U472" i="1"/>
  <c r="Z473" i="1" s="1"/>
  <c r="AA473" i="1" s="1"/>
  <c r="T472" i="1"/>
  <c r="W473" i="1" s="1"/>
  <c r="X473" i="1" s="1"/>
  <c r="M474" i="1" l="1"/>
  <c r="L474" i="1"/>
  <c r="K474" i="1"/>
  <c r="P475" i="1" s="1"/>
  <c r="Q475" i="1" s="1"/>
  <c r="J474" i="1"/>
  <c r="H474" i="1"/>
  <c r="A476" i="1"/>
  <c r="D475" i="1" s="1"/>
  <c r="F475" i="1" s="1"/>
  <c r="S474" i="1"/>
  <c r="N474" i="1"/>
  <c r="V473" i="1"/>
  <c r="AC473" i="1" s="1"/>
  <c r="AS473" i="1" s="1"/>
  <c r="U473" i="1"/>
  <c r="Z474" i="1" s="1"/>
  <c r="AA474" i="1" s="1"/>
  <c r="T473" i="1"/>
  <c r="W474" i="1" s="1"/>
  <c r="X474" i="1" s="1"/>
  <c r="M475" i="1" l="1"/>
  <c r="K475" i="1"/>
  <c r="P476" i="1" s="1"/>
  <c r="Q476" i="1" s="1"/>
  <c r="J475" i="1"/>
  <c r="L475" i="1"/>
  <c r="H475" i="1"/>
  <c r="A477" i="1"/>
  <c r="D476" i="1" s="1"/>
  <c r="F476" i="1" s="1"/>
  <c r="N475" i="1"/>
  <c r="S475" i="1"/>
  <c r="V474" i="1"/>
  <c r="AC474" i="1" s="1"/>
  <c r="AS474" i="1" s="1"/>
  <c r="U474" i="1"/>
  <c r="Z475" i="1" s="1"/>
  <c r="AA475" i="1" s="1"/>
  <c r="T474" i="1"/>
  <c r="W475" i="1" s="1"/>
  <c r="X475" i="1" s="1"/>
  <c r="M476" i="1" l="1"/>
  <c r="L476" i="1"/>
  <c r="K476" i="1"/>
  <c r="P477" i="1" s="1"/>
  <c r="Q477" i="1" s="1"/>
  <c r="J476" i="1"/>
  <c r="H476" i="1"/>
  <c r="A478" i="1"/>
  <c r="D477" i="1" s="1"/>
  <c r="F477" i="1" s="1"/>
  <c r="N476" i="1"/>
  <c r="S476" i="1"/>
  <c r="V475" i="1"/>
  <c r="AC475" i="1" s="1"/>
  <c r="AS475" i="1" s="1"/>
  <c r="U475" i="1"/>
  <c r="Z476" i="1" s="1"/>
  <c r="AA476" i="1" s="1"/>
  <c r="T475" i="1"/>
  <c r="W476" i="1" s="1"/>
  <c r="X476" i="1" s="1"/>
  <c r="M477" i="1" l="1"/>
  <c r="N477" i="1" s="1"/>
  <c r="L477" i="1"/>
  <c r="K477" i="1"/>
  <c r="P478" i="1" s="1"/>
  <c r="Q478" i="1" s="1"/>
  <c r="J477" i="1"/>
  <c r="H477" i="1"/>
  <c r="A479" i="1"/>
  <c r="D478" i="1" s="1"/>
  <c r="F478" i="1" s="1"/>
  <c r="S477" i="1"/>
  <c r="T476" i="1"/>
  <c r="W477" i="1" s="1"/>
  <c r="X477" i="1" s="1"/>
  <c r="V476" i="1"/>
  <c r="AC476" i="1" s="1"/>
  <c r="AS476" i="1" s="1"/>
  <c r="U476" i="1"/>
  <c r="Z477" i="1" s="1"/>
  <c r="AA477" i="1" s="1"/>
  <c r="M478" i="1" l="1"/>
  <c r="N478" i="1" s="1"/>
  <c r="L478" i="1"/>
  <c r="K478" i="1"/>
  <c r="P479" i="1" s="1"/>
  <c r="Q479" i="1" s="1"/>
  <c r="J478" i="1"/>
  <c r="H478" i="1"/>
  <c r="A480" i="1"/>
  <c r="D479" i="1" s="1"/>
  <c r="F479" i="1" s="1"/>
  <c r="T477" i="1"/>
  <c r="W478" i="1" s="1"/>
  <c r="X478" i="1" s="1"/>
  <c r="V477" i="1"/>
  <c r="AC477" i="1" s="1"/>
  <c r="AS477" i="1" s="1"/>
  <c r="U477" i="1"/>
  <c r="Z478" i="1" s="1"/>
  <c r="AA478" i="1" s="1"/>
  <c r="S478" i="1" l="1"/>
  <c r="V478" i="1" s="1"/>
  <c r="AC478" i="1" s="1"/>
  <c r="AS478" i="1" s="1"/>
  <c r="M479" i="1"/>
  <c r="N479" i="1" s="1"/>
  <c r="L479" i="1"/>
  <c r="K479" i="1"/>
  <c r="P480" i="1" s="1"/>
  <c r="Q480" i="1" s="1"/>
  <c r="J479" i="1"/>
  <c r="H479" i="1"/>
  <c r="A481" i="1"/>
  <c r="D480" i="1" s="1"/>
  <c r="F480" i="1" s="1"/>
  <c r="S479" i="1"/>
  <c r="T478" i="1" l="1"/>
  <c r="W479" i="1" s="1"/>
  <c r="X479" i="1" s="1"/>
  <c r="U478" i="1"/>
  <c r="Z479" i="1" s="1"/>
  <c r="AA479" i="1" s="1"/>
  <c r="M480" i="1"/>
  <c r="L480" i="1"/>
  <c r="K480" i="1"/>
  <c r="P481" i="1" s="1"/>
  <c r="Q481" i="1" s="1"/>
  <c r="J480" i="1"/>
  <c r="H480" i="1"/>
  <c r="A482" i="1"/>
  <c r="D481" i="1" s="1"/>
  <c r="F481" i="1" s="1"/>
  <c r="V479" i="1"/>
  <c r="U479" i="1"/>
  <c r="Z480" i="1" s="1"/>
  <c r="AA480" i="1" s="1"/>
  <c r="T479" i="1"/>
  <c r="W480" i="1" s="1"/>
  <c r="X480" i="1" s="1"/>
  <c r="S480" i="1" l="1"/>
  <c r="V480" i="1" s="1"/>
  <c r="AC480" i="1" s="1"/>
  <c r="AS480" i="1" s="1"/>
  <c r="AC479" i="1"/>
  <c r="AS479" i="1" s="1"/>
  <c r="N480" i="1"/>
  <c r="M481" i="1"/>
  <c r="N481" i="1" s="1"/>
  <c r="J481" i="1"/>
  <c r="K481" i="1"/>
  <c r="P482" i="1" s="1"/>
  <c r="Q482" i="1" s="1"/>
  <c r="L481" i="1"/>
  <c r="S481" i="1" s="1"/>
  <c r="H481" i="1"/>
  <c r="A483" i="1"/>
  <c r="D482" i="1" s="1"/>
  <c r="F482" i="1" s="1"/>
  <c r="U480" i="1" l="1"/>
  <c r="Z481" i="1" s="1"/>
  <c r="AA481" i="1" s="1"/>
  <c r="T480" i="1"/>
  <c r="W481" i="1" s="1"/>
  <c r="X481" i="1" s="1"/>
  <c r="M482" i="1"/>
  <c r="S482" i="1" s="1"/>
  <c r="J482" i="1"/>
  <c r="K482" i="1"/>
  <c r="P483" i="1" s="1"/>
  <c r="Q483" i="1" s="1"/>
  <c r="L482" i="1"/>
  <c r="H482" i="1"/>
  <c r="A484" i="1"/>
  <c r="D483" i="1" s="1"/>
  <c r="F483" i="1" s="1"/>
  <c r="V481" i="1"/>
  <c r="AC481" i="1" s="1"/>
  <c r="AS481" i="1" s="1"/>
  <c r="U481" i="1"/>
  <c r="Z482" i="1" s="1"/>
  <c r="AA482" i="1" s="1"/>
  <c r="T481" i="1"/>
  <c r="W482" i="1" s="1"/>
  <c r="X482" i="1" s="1"/>
  <c r="N482" i="1" l="1"/>
  <c r="M483" i="1"/>
  <c r="L483" i="1"/>
  <c r="S483" i="1" s="1"/>
  <c r="K483" i="1"/>
  <c r="P484" i="1" s="1"/>
  <c r="Q484" i="1" s="1"/>
  <c r="J483" i="1"/>
  <c r="H483" i="1"/>
  <c r="A485" i="1"/>
  <c r="D484" i="1" s="1"/>
  <c r="F484" i="1" s="1"/>
  <c r="N483" i="1"/>
  <c r="V482" i="1"/>
  <c r="AC482" i="1" s="1"/>
  <c r="AS482" i="1" s="1"/>
  <c r="U482" i="1"/>
  <c r="Z483" i="1" s="1"/>
  <c r="AA483" i="1" s="1"/>
  <c r="T482" i="1"/>
  <c r="W483" i="1" s="1"/>
  <c r="X483" i="1" s="1"/>
  <c r="M484" i="1" l="1"/>
  <c r="J484" i="1"/>
  <c r="L484" i="1"/>
  <c r="K484" i="1"/>
  <c r="P485" i="1" s="1"/>
  <c r="Q485" i="1" s="1"/>
  <c r="H484" i="1"/>
  <c r="A486" i="1"/>
  <c r="D485" i="1" s="1"/>
  <c r="F485" i="1" s="1"/>
  <c r="N484" i="1"/>
  <c r="M485" i="1" s="1"/>
  <c r="S484" i="1"/>
  <c r="V483" i="1"/>
  <c r="AC483" i="1" s="1"/>
  <c r="AS483" i="1" s="1"/>
  <c r="U483" i="1"/>
  <c r="Z484" i="1" s="1"/>
  <c r="AA484" i="1" s="1"/>
  <c r="T483" i="1"/>
  <c r="W484" i="1" s="1"/>
  <c r="X484" i="1" s="1"/>
  <c r="J485" i="1" l="1"/>
  <c r="K485" i="1"/>
  <c r="P486" i="1" s="1"/>
  <c r="Q486" i="1" s="1"/>
  <c r="L485" i="1"/>
  <c r="S485" i="1" s="1"/>
  <c r="H485" i="1"/>
  <c r="A487" i="1"/>
  <c r="D486" i="1" s="1"/>
  <c r="F486" i="1" s="1"/>
  <c r="T484" i="1"/>
  <c r="W485" i="1" s="1"/>
  <c r="X485" i="1" s="1"/>
  <c r="V484" i="1"/>
  <c r="AC484" i="1" s="1"/>
  <c r="AS484" i="1" s="1"/>
  <c r="U484" i="1"/>
  <c r="Z485" i="1" s="1"/>
  <c r="AA485" i="1" s="1"/>
  <c r="N485" i="1"/>
  <c r="M486" i="1" s="1"/>
  <c r="L486" i="1" l="1"/>
  <c r="K486" i="1"/>
  <c r="P487" i="1" s="1"/>
  <c r="Q487" i="1" s="1"/>
  <c r="J486" i="1"/>
  <c r="H486" i="1"/>
  <c r="A488" i="1"/>
  <c r="D487" i="1" s="1"/>
  <c r="F487" i="1" s="1"/>
  <c r="N486" i="1"/>
  <c r="S486" i="1"/>
  <c r="T485" i="1"/>
  <c r="W486" i="1" s="1"/>
  <c r="X486" i="1" s="1"/>
  <c r="U485" i="1"/>
  <c r="Z486" i="1" s="1"/>
  <c r="AA486" i="1" s="1"/>
  <c r="V485" i="1"/>
  <c r="AC485" i="1" s="1"/>
  <c r="AS485" i="1" s="1"/>
  <c r="J487" i="1" l="1"/>
  <c r="K487" i="1"/>
  <c r="P488" i="1" s="1"/>
  <c r="Q488" i="1" s="1"/>
  <c r="L487" i="1"/>
  <c r="M487" i="1"/>
  <c r="S487" i="1" s="1"/>
  <c r="H487" i="1"/>
  <c r="A489" i="1"/>
  <c r="D488" i="1" s="1"/>
  <c r="F488" i="1" s="1"/>
  <c r="T486" i="1"/>
  <c r="W487" i="1" s="1"/>
  <c r="X487" i="1" s="1"/>
  <c r="V486" i="1"/>
  <c r="AC486" i="1" s="1"/>
  <c r="AS486" i="1" s="1"/>
  <c r="U486" i="1"/>
  <c r="Z487" i="1" s="1"/>
  <c r="AA487" i="1" s="1"/>
  <c r="N487" i="1" l="1"/>
  <c r="M488" i="1" s="1"/>
  <c r="L488" i="1"/>
  <c r="J488" i="1"/>
  <c r="K488" i="1"/>
  <c r="P489" i="1" s="1"/>
  <c r="Q489" i="1" s="1"/>
  <c r="H488" i="1"/>
  <c r="A490" i="1"/>
  <c r="D489" i="1" s="1"/>
  <c r="F489" i="1" s="1"/>
  <c r="S488" i="1"/>
  <c r="N488" i="1"/>
  <c r="M489" i="1" s="1"/>
  <c r="V487" i="1"/>
  <c r="AC487" i="1" s="1"/>
  <c r="AS487" i="1" s="1"/>
  <c r="U487" i="1"/>
  <c r="Z488" i="1" s="1"/>
  <c r="AA488" i="1" s="1"/>
  <c r="T487" i="1"/>
  <c r="W488" i="1" s="1"/>
  <c r="X488" i="1" s="1"/>
  <c r="L489" i="1" l="1"/>
  <c r="S489" i="1" s="1"/>
  <c r="K489" i="1"/>
  <c r="P490" i="1" s="1"/>
  <c r="Q490" i="1" s="1"/>
  <c r="J489" i="1"/>
  <c r="H489" i="1"/>
  <c r="A491" i="1"/>
  <c r="D490" i="1" s="1"/>
  <c r="F490" i="1" s="1"/>
  <c r="N489" i="1"/>
  <c r="V488" i="1"/>
  <c r="AC488" i="1" s="1"/>
  <c r="AS488" i="1" s="1"/>
  <c r="U488" i="1"/>
  <c r="Z489" i="1" s="1"/>
  <c r="AA489" i="1" s="1"/>
  <c r="T488" i="1"/>
  <c r="W489" i="1" s="1"/>
  <c r="X489" i="1" s="1"/>
  <c r="M490" i="1" l="1"/>
  <c r="K490" i="1"/>
  <c r="P491" i="1" s="1"/>
  <c r="Q491" i="1" s="1"/>
  <c r="J490" i="1"/>
  <c r="L490" i="1"/>
  <c r="H490" i="1"/>
  <c r="A492" i="1"/>
  <c r="D491" i="1" s="1"/>
  <c r="F491" i="1" s="1"/>
  <c r="V489" i="1"/>
  <c r="AC489" i="1" s="1"/>
  <c r="AS489" i="1" s="1"/>
  <c r="U489" i="1"/>
  <c r="Z490" i="1" s="1"/>
  <c r="AA490" i="1" s="1"/>
  <c r="T489" i="1"/>
  <c r="W490" i="1" s="1"/>
  <c r="X490" i="1" s="1"/>
  <c r="S490" i="1" l="1"/>
  <c r="N490" i="1"/>
  <c r="M491" i="1"/>
  <c r="L491" i="1"/>
  <c r="K491" i="1"/>
  <c r="P492" i="1" s="1"/>
  <c r="Q492" i="1" s="1"/>
  <c r="J491" i="1"/>
  <c r="H491" i="1"/>
  <c r="A493" i="1"/>
  <c r="D492" i="1" s="1"/>
  <c r="F492" i="1" s="1"/>
  <c r="V490" i="1"/>
  <c r="AC490" i="1" s="1"/>
  <c r="AS490" i="1" s="1"/>
  <c r="U490" i="1"/>
  <c r="Z491" i="1" s="1"/>
  <c r="AA491" i="1" s="1"/>
  <c r="T490" i="1"/>
  <c r="W491" i="1" s="1"/>
  <c r="X491" i="1" s="1"/>
  <c r="S491" i="1" l="1"/>
  <c r="N491" i="1"/>
  <c r="M492" i="1"/>
  <c r="N492" i="1" s="1"/>
  <c r="L492" i="1"/>
  <c r="K492" i="1"/>
  <c r="P493" i="1" s="1"/>
  <c r="Q493" i="1" s="1"/>
  <c r="J492" i="1"/>
  <c r="H492" i="1"/>
  <c r="A494" i="1"/>
  <c r="D493" i="1" s="1"/>
  <c r="F493" i="1" s="1"/>
  <c r="V491" i="1"/>
  <c r="AC491" i="1" s="1"/>
  <c r="AS491" i="1" s="1"/>
  <c r="U491" i="1"/>
  <c r="Z492" i="1" s="1"/>
  <c r="AA492" i="1" s="1"/>
  <c r="T491" i="1"/>
  <c r="W492" i="1" s="1"/>
  <c r="X492" i="1" s="1"/>
  <c r="S492" i="1" l="1"/>
  <c r="L493" i="1"/>
  <c r="J493" i="1"/>
  <c r="K493" i="1"/>
  <c r="P494" i="1" s="1"/>
  <c r="Q494" i="1" s="1"/>
  <c r="M493" i="1"/>
  <c r="N493" i="1" s="1"/>
  <c r="H493" i="1"/>
  <c r="A495" i="1"/>
  <c r="D494" i="1" s="1"/>
  <c r="F494" i="1" s="1"/>
  <c r="T492" i="1"/>
  <c r="W493" i="1" s="1"/>
  <c r="X493" i="1" s="1"/>
  <c r="V492" i="1"/>
  <c r="AC492" i="1" s="1"/>
  <c r="AS492" i="1" s="1"/>
  <c r="U492" i="1"/>
  <c r="Z493" i="1" s="1"/>
  <c r="AA493" i="1" s="1"/>
  <c r="S493" i="1" l="1"/>
  <c r="M494" i="1"/>
  <c r="S494" i="1" s="1"/>
  <c r="L494" i="1"/>
  <c r="K494" i="1"/>
  <c r="P495" i="1" s="1"/>
  <c r="Q495" i="1" s="1"/>
  <c r="J494" i="1"/>
  <c r="H494" i="1"/>
  <c r="A496" i="1"/>
  <c r="D495" i="1" s="1"/>
  <c r="F495" i="1" s="1"/>
  <c r="N494" i="1"/>
  <c r="T493" i="1"/>
  <c r="W494" i="1" s="1"/>
  <c r="X494" i="1" s="1"/>
  <c r="U493" i="1"/>
  <c r="Z494" i="1" s="1"/>
  <c r="AA494" i="1" s="1"/>
  <c r="V493" i="1"/>
  <c r="AC493" i="1" s="1"/>
  <c r="AS493" i="1" s="1"/>
  <c r="L495" i="1" l="1"/>
  <c r="K495" i="1"/>
  <c r="P496" i="1" s="1"/>
  <c r="Q496" i="1" s="1"/>
  <c r="J495" i="1"/>
  <c r="M495" i="1"/>
  <c r="S495" i="1" s="1"/>
  <c r="H495" i="1"/>
  <c r="A497" i="1"/>
  <c r="D496" i="1" s="1"/>
  <c r="F496" i="1" s="1"/>
  <c r="T494" i="1"/>
  <c r="W495" i="1" s="1"/>
  <c r="X495" i="1" s="1"/>
  <c r="V494" i="1"/>
  <c r="AC494" i="1" s="1"/>
  <c r="AS494" i="1" s="1"/>
  <c r="U494" i="1"/>
  <c r="Z495" i="1" s="1"/>
  <c r="AA495" i="1" s="1"/>
  <c r="N495" i="1" l="1"/>
  <c r="M496" i="1" s="1"/>
  <c r="L496" i="1"/>
  <c r="S496" i="1" s="1"/>
  <c r="K496" i="1"/>
  <c r="P497" i="1" s="1"/>
  <c r="Q497" i="1" s="1"/>
  <c r="J496" i="1"/>
  <c r="H496" i="1"/>
  <c r="A498" i="1"/>
  <c r="D497" i="1" s="1"/>
  <c r="F497" i="1" s="1"/>
  <c r="N496" i="1"/>
  <c r="V495" i="1"/>
  <c r="AC495" i="1" s="1"/>
  <c r="AS495" i="1" s="1"/>
  <c r="U495" i="1"/>
  <c r="Z496" i="1" s="1"/>
  <c r="AA496" i="1" s="1"/>
  <c r="T495" i="1"/>
  <c r="W496" i="1" s="1"/>
  <c r="X496" i="1" s="1"/>
  <c r="K497" i="1" l="1"/>
  <c r="P498" i="1" s="1"/>
  <c r="Q498" i="1" s="1"/>
  <c r="J497" i="1"/>
  <c r="L497" i="1"/>
  <c r="M497" i="1"/>
  <c r="N497" i="1" s="1"/>
  <c r="H497" i="1"/>
  <c r="A499" i="1"/>
  <c r="D498" i="1" s="1"/>
  <c r="F498" i="1" s="1"/>
  <c r="V496" i="1"/>
  <c r="AC496" i="1" s="1"/>
  <c r="AS496" i="1" s="1"/>
  <c r="U496" i="1"/>
  <c r="Z497" i="1" s="1"/>
  <c r="AA497" i="1" s="1"/>
  <c r="T496" i="1"/>
  <c r="W497" i="1" s="1"/>
  <c r="X497" i="1" s="1"/>
  <c r="M498" i="1" l="1"/>
  <c r="N498" i="1" s="1"/>
  <c r="S497" i="1"/>
  <c r="U497" i="1" s="1"/>
  <c r="Z498" i="1" s="1"/>
  <c r="AA498" i="1" s="1"/>
  <c r="K498" i="1"/>
  <c r="P499" i="1" s="1"/>
  <c r="Q499" i="1" s="1"/>
  <c r="J498" i="1"/>
  <c r="L498" i="1"/>
  <c r="H498" i="1"/>
  <c r="A500" i="1"/>
  <c r="D499" i="1" s="1"/>
  <c r="F499" i="1" s="1"/>
  <c r="V497" i="1"/>
  <c r="AC497" i="1" s="1"/>
  <c r="AS497" i="1" s="1"/>
  <c r="T497" i="1" l="1"/>
  <c r="W498" i="1" s="1"/>
  <c r="X498" i="1" s="1"/>
  <c r="S498" i="1"/>
  <c r="V498" i="1" s="1"/>
  <c r="M499" i="1"/>
  <c r="L499" i="1"/>
  <c r="K499" i="1"/>
  <c r="P500" i="1" s="1"/>
  <c r="Q500" i="1" s="1"/>
  <c r="J499" i="1"/>
  <c r="H499" i="1"/>
  <c r="A501" i="1"/>
  <c r="D500" i="1" s="1"/>
  <c r="F500" i="1" s="1"/>
  <c r="AC498" i="1" l="1"/>
  <c r="AS498" i="1" s="1"/>
  <c r="S499" i="1"/>
  <c r="N499" i="1"/>
  <c r="M500" i="1" s="1"/>
  <c r="N500" i="1" s="1"/>
  <c r="T498" i="1"/>
  <c r="W499" i="1" s="1"/>
  <c r="X499" i="1" s="1"/>
  <c r="U498" i="1"/>
  <c r="Z499" i="1" s="1"/>
  <c r="AA499" i="1" s="1"/>
  <c r="L500" i="1"/>
  <c r="K500" i="1"/>
  <c r="P501" i="1" s="1"/>
  <c r="Q501" i="1" s="1"/>
  <c r="J500" i="1"/>
  <c r="H500" i="1"/>
  <c r="A502" i="1"/>
  <c r="D501" i="1" s="1"/>
  <c r="F501" i="1" s="1"/>
  <c r="V499" i="1"/>
  <c r="U499" i="1"/>
  <c r="T499" i="1"/>
  <c r="W500" i="1" s="1"/>
  <c r="X500" i="1" s="1"/>
  <c r="S500" i="1" l="1"/>
  <c r="T500" i="1" s="1"/>
  <c r="W501" i="1" s="1"/>
  <c r="X501" i="1" s="1"/>
  <c r="Z500" i="1"/>
  <c r="AA500" i="1" s="1"/>
  <c r="AC499" i="1"/>
  <c r="AS499" i="1" s="1"/>
  <c r="M501" i="1"/>
  <c r="N501" i="1" s="1"/>
  <c r="L501" i="1"/>
  <c r="K501" i="1"/>
  <c r="P502" i="1" s="1"/>
  <c r="Q502" i="1" s="1"/>
  <c r="J501" i="1"/>
  <c r="H501" i="1"/>
  <c r="A503" i="1"/>
  <c r="D502" i="1" s="1"/>
  <c r="F502" i="1" s="1"/>
  <c r="V500" i="1"/>
  <c r="AC500" i="1" s="1"/>
  <c r="AS500" i="1" s="1"/>
  <c r="U500" i="1"/>
  <c r="Z501" i="1" s="1"/>
  <c r="AA501" i="1" s="1"/>
  <c r="S501" i="1" l="1"/>
  <c r="L502" i="1"/>
  <c r="K502" i="1"/>
  <c r="P503" i="1" s="1"/>
  <c r="Q503" i="1" s="1"/>
  <c r="J502" i="1"/>
  <c r="M502" i="1"/>
  <c r="S502" i="1" s="1"/>
  <c r="H502" i="1"/>
  <c r="A504" i="1"/>
  <c r="D503" i="1" s="1"/>
  <c r="F503" i="1" s="1"/>
  <c r="T501" i="1"/>
  <c r="W502" i="1" s="1"/>
  <c r="X502" i="1" s="1"/>
  <c r="U501" i="1"/>
  <c r="Z502" i="1" s="1"/>
  <c r="AA502" i="1" s="1"/>
  <c r="V501" i="1"/>
  <c r="AC501" i="1" s="1"/>
  <c r="AS501" i="1" s="1"/>
  <c r="N502" i="1" l="1"/>
  <c r="M503" i="1" s="1"/>
  <c r="S503" i="1" s="1"/>
  <c r="L503" i="1"/>
  <c r="K503" i="1"/>
  <c r="P504" i="1" s="1"/>
  <c r="Q504" i="1" s="1"/>
  <c r="J503" i="1"/>
  <c r="H503" i="1"/>
  <c r="A505" i="1"/>
  <c r="D504" i="1" s="1"/>
  <c r="F504" i="1" s="1"/>
  <c r="T502" i="1"/>
  <c r="W503" i="1" s="1"/>
  <c r="X503" i="1" s="1"/>
  <c r="V502" i="1"/>
  <c r="AC502" i="1" s="1"/>
  <c r="AS502" i="1" s="1"/>
  <c r="U502" i="1"/>
  <c r="Z503" i="1" s="1"/>
  <c r="AA503" i="1" s="1"/>
  <c r="N503" i="1" l="1"/>
  <c r="M504" i="1"/>
  <c r="K504" i="1"/>
  <c r="P505" i="1" s="1"/>
  <c r="Q505" i="1" s="1"/>
  <c r="J504" i="1"/>
  <c r="L504" i="1"/>
  <c r="H504" i="1"/>
  <c r="A506" i="1"/>
  <c r="D505" i="1" s="1"/>
  <c r="F505" i="1" s="1"/>
  <c r="V503" i="1"/>
  <c r="AC503" i="1" s="1"/>
  <c r="AS503" i="1" s="1"/>
  <c r="U503" i="1"/>
  <c r="Z504" i="1" s="1"/>
  <c r="AA504" i="1" s="1"/>
  <c r="T503" i="1"/>
  <c r="W504" i="1" s="1"/>
  <c r="X504" i="1" s="1"/>
  <c r="S504" i="1" l="1"/>
  <c r="N504" i="1"/>
  <c r="M505" i="1"/>
  <c r="K505" i="1"/>
  <c r="P506" i="1" s="1"/>
  <c r="Q506" i="1" s="1"/>
  <c r="J505" i="1"/>
  <c r="L505" i="1"/>
  <c r="S505" i="1" s="1"/>
  <c r="H505" i="1"/>
  <c r="A507" i="1"/>
  <c r="D506" i="1" s="1"/>
  <c r="F506" i="1" s="1"/>
  <c r="V504" i="1"/>
  <c r="AC504" i="1" s="1"/>
  <c r="AS504" i="1" s="1"/>
  <c r="U504" i="1"/>
  <c r="Z505" i="1" s="1"/>
  <c r="AA505" i="1" s="1"/>
  <c r="T504" i="1"/>
  <c r="W505" i="1" s="1"/>
  <c r="X505" i="1" s="1"/>
  <c r="N505" i="1"/>
  <c r="M506" i="1" l="1"/>
  <c r="L506" i="1"/>
  <c r="J506" i="1"/>
  <c r="K506" i="1"/>
  <c r="P507" i="1" s="1"/>
  <c r="Q507" i="1" s="1"/>
  <c r="H506" i="1"/>
  <c r="A508" i="1"/>
  <c r="D507" i="1" s="1"/>
  <c r="F507" i="1" s="1"/>
  <c r="V505" i="1"/>
  <c r="AC505" i="1" s="1"/>
  <c r="AS505" i="1" s="1"/>
  <c r="U505" i="1"/>
  <c r="Z506" i="1" s="1"/>
  <c r="AA506" i="1" s="1"/>
  <c r="T505" i="1"/>
  <c r="W506" i="1" s="1"/>
  <c r="X506" i="1" s="1"/>
  <c r="S506" i="1" l="1"/>
  <c r="U506" i="1" s="1"/>
  <c r="Z507" i="1" s="1"/>
  <c r="AA507" i="1" s="1"/>
  <c r="N506" i="1"/>
  <c r="M507" i="1"/>
  <c r="L507" i="1"/>
  <c r="K507" i="1"/>
  <c r="P508" i="1" s="1"/>
  <c r="Q508" i="1" s="1"/>
  <c r="J507" i="1"/>
  <c r="H507" i="1"/>
  <c r="A509" i="1"/>
  <c r="D508" i="1" s="1"/>
  <c r="F508" i="1" s="1"/>
  <c r="V506" i="1" l="1"/>
  <c r="AC506" i="1" s="1"/>
  <c r="AS506" i="1" s="1"/>
  <c r="T506" i="1"/>
  <c r="W507" i="1" s="1"/>
  <c r="X507" i="1" s="1"/>
  <c r="S507" i="1"/>
  <c r="N507" i="1"/>
  <c r="M508" i="1"/>
  <c r="N508" i="1" s="1"/>
  <c r="L508" i="1"/>
  <c r="K508" i="1"/>
  <c r="P509" i="1" s="1"/>
  <c r="Q509" i="1" s="1"/>
  <c r="J508" i="1"/>
  <c r="H508" i="1"/>
  <c r="A510" i="1"/>
  <c r="D509" i="1" s="1"/>
  <c r="F509" i="1" s="1"/>
  <c r="V507" i="1"/>
  <c r="AC507" i="1" s="1"/>
  <c r="AS507" i="1" s="1"/>
  <c r="U507" i="1"/>
  <c r="Z508" i="1" s="1"/>
  <c r="AA508" i="1" s="1"/>
  <c r="T507" i="1"/>
  <c r="W508" i="1" s="1"/>
  <c r="X508" i="1" s="1"/>
  <c r="S508" i="1" l="1"/>
  <c r="V508" i="1" s="1"/>
  <c r="AC508" i="1" s="1"/>
  <c r="AS508" i="1" s="1"/>
  <c r="M509" i="1"/>
  <c r="L509" i="1"/>
  <c r="K509" i="1"/>
  <c r="P510" i="1" s="1"/>
  <c r="Q510" i="1" s="1"/>
  <c r="J509" i="1"/>
  <c r="H509" i="1"/>
  <c r="A511" i="1"/>
  <c r="D510" i="1" s="1"/>
  <c r="F510" i="1" s="1"/>
  <c r="N509" i="1"/>
  <c r="T508" i="1"/>
  <c r="W509" i="1" s="1"/>
  <c r="X509" i="1" s="1"/>
  <c r="U508" i="1" l="1"/>
  <c r="Z509" i="1" s="1"/>
  <c r="AA509" i="1" s="1"/>
  <c r="S509" i="1"/>
  <c r="L510" i="1"/>
  <c r="K510" i="1"/>
  <c r="P511" i="1" s="1"/>
  <c r="Q511" i="1" s="1"/>
  <c r="J510" i="1"/>
  <c r="M510" i="1"/>
  <c r="N510" i="1" s="1"/>
  <c r="H510" i="1"/>
  <c r="A512" i="1"/>
  <c r="D511" i="1" s="1"/>
  <c r="F511" i="1" s="1"/>
  <c r="T509" i="1"/>
  <c r="W510" i="1" s="1"/>
  <c r="X510" i="1" s="1"/>
  <c r="V509" i="1"/>
  <c r="U509" i="1"/>
  <c r="Z510" i="1" l="1"/>
  <c r="AA510" i="1" s="1"/>
  <c r="AC509" i="1"/>
  <c r="AS509" i="1" s="1"/>
  <c r="S510" i="1"/>
  <c r="M511" i="1"/>
  <c r="N511" i="1" s="1"/>
  <c r="J511" i="1"/>
  <c r="K511" i="1"/>
  <c r="P512" i="1" s="1"/>
  <c r="Q512" i="1" s="1"/>
  <c r="L511" i="1"/>
  <c r="H511" i="1"/>
  <c r="A513" i="1"/>
  <c r="D512" i="1" s="1"/>
  <c r="F512" i="1" s="1"/>
  <c r="T510" i="1"/>
  <c r="W511" i="1" s="1"/>
  <c r="X511" i="1" s="1"/>
  <c r="V510" i="1"/>
  <c r="U510" i="1"/>
  <c r="Z511" i="1" l="1"/>
  <c r="AA511" i="1" s="1"/>
  <c r="AC510" i="1"/>
  <c r="AS510" i="1" s="1"/>
  <c r="S511" i="1"/>
  <c r="M512" i="1"/>
  <c r="N512" i="1" s="1"/>
  <c r="M513" i="1" s="1"/>
  <c r="J512" i="1"/>
  <c r="K512" i="1"/>
  <c r="P513" i="1" s="1"/>
  <c r="Q513" i="1" s="1"/>
  <c r="L512" i="1"/>
  <c r="H512" i="1"/>
  <c r="A514" i="1"/>
  <c r="D513" i="1" s="1"/>
  <c r="F513" i="1" s="1"/>
  <c r="V511" i="1"/>
  <c r="AC511" i="1" s="1"/>
  <c r="AS511" i="1" s="1"/>
  <c r="U511" i="1"/>
  <c r="Z512" i="1" s="1"/>
  <c r="AA512" i="1" s="1"/>
  <c r="T511" i="1"/>
  <c r="W512" i="1" s="1"/>
  <c r="X512" i="1" s="1"/>
  <c r="S512" i="1" l="1"/>
  <c r="L513" i="1"/>
  <c r="K513" i="1"/>
  <c r="P514" i="1" s="1"/>
  <c r="Q514" i="1" s="1"/>
  <c r="J513" i="1"/>
  <c r="H513" i="1"/>
  <c r="A515" i="1"/>
  <c r="D514" i="1" s="1"/>
  <c r="F514" i="1" s="1"/>
  <c r="S513" i="1"/>
  <c r="N513" i="1"/>
  <c r="V512" i="1"/>
  <c r="AC512" i="1" s="1"/>
  <c r="AS512" i="1" s="1"/>
  <c r="U512" i="1"/>
  <c r="Z513" i="1" s="1"/>
  <c r="AA513" i="1" s="1"/>
  <c r="T512" i="1"/>
  <c r="W513" i="1" s="1"/>
  <c r="X513" i="1" s="1"/>
  <c r="M514" i="1" l="1"/>
  <c r="L514" i="1"/>
  <c r="S514" i="1" s="1"/>
  <c r="K514" i="1"/>
  <c r="P515" i="1" s="1"/>
  <c r="Q515" i="1" s="1"/>
  <c r="J514" i="1"/>
  <c r="H514" i="1"/>
  <c r="A516" i="1"/>
  <c r="D515" i="1" s="1"/>
  <c r="F515" i="1" s="1"/>
  <c r="N514" i="1"/>
  <c r="V513" i="1"/>
  <c r="AC513" i="1" s="1"/>
  <c r="AS513" i="1" s="1"/>
  <c r="U513" i="1"/>
  <c r="Z514" i="1" s="1"/>
  <c r="AA514" i="1" s="1"/>
  <c r="T513" i="1"/>
  <c r="W514" i="1" s="1"/>
  <c r="X514" i="1" s="1"/>
  <c r="L515" i="1" l="1"/>
  <c r="K515" i="1"/>
  <c r="J515" i="1"/>
  <c r="P516" i="1"/>
  <c r="Q516" i="1" s="1"/>
  <c r="M515" i="1"/>
  <c r="N515" i="1" s="1"/>
  <c r="H515" i="1"/>
  <c r="A517" i="1"/>
  <c r="D516" i="1" s="1"/>
  <c r="F516" i="1" s="1"/>
  <c r="V514" i="1"/>
  <c r="AC514" i="1" s="1"/>
  <c r="AS514" i="1" s="1"/>
  <c r="U514" i="1"/>
  <c r="Z515" i="1" s="1"/>
  <c r="AA515" i="1" s="1"/>
  <c r="T514" i="1"/>
  <c r="W515" i="1" s="1"/>
  <c r="X515" i="1" s="1"/>
  <c r="M516" i="1" l="1"/>
  <c r="L516" i="1"/>
  <c r="S516" i="1" s="1"/>
  <c r="K516" i="1"/>
  <c r="P517" i="1" s="1"/>
  <c r="Q517" i="1" s="1"/>
  <c r="J516" i="1"/>
  <c r="S515" i="1"/>
  <c r="V515" i="1" s="1"/>
  <c r="AC515" i="1" s="1"/>
  <c r="AS515" i="1" s="1"/>
  <c r="H516" i="1"/>
  <c r="A518" i="1"/>
  <c r="D517" i="1" s="1"/>
  <c r="F517" i="1" s="1"/>
  <c r="N516" i="1"/>
  <c r="M517" i="1" s="1"/>
  <c r="T515" i="1" l="1"/>
  <c r="W516" i="1" s="1"/>
  <c r="X516" i="1" s="1"/>
  <c r="K517" i="1"/>
  <c r="P518" i="1" s="1"/>
  <c r="Q518" i="1" s="1"/>
  <c r="J517" i="1"/>
  <c r="L517" i="1"/>
  <c r="S517" i="1" s="1"/>
  <c r="U515" i="1"/>
  <c r="Z516" i="1" s="1"/>
  <c r="AA516" i="1" s="1"/>
  <c r="H517" i="1"/>
  <c r="A519" i="1"/>
  <c r="D518" i="1" s="1"/>
  <c r="F518" i="1" s="1"/>
  <c r="N517" i="1"/>
  <c r="T516" i="1"/>
  <c r="W517" i="1" s="1"/>
  <c r="X517" i="1" s="1"/>
  <c r="V516" i="1"/>
  <c r="U516" i="1"/>
  <c r="M518" i="1" l="1"/>
  <c r="Z517" i="1"/>
  <c r="AA517" i="1" s="1"/>
  <c r="L518" i="1"/>
  <c r="S518" i="1" s="1"/>
  <c r="K518" i="1"/>
  <c r="P519" i="1" s="1"/>
  <c r="Q519" i="1" s="1"/>
  <c r="J518" i="1"/>
  <c r="AC516" i="1"/>
  <c r="AS516" i="1" s="1"/>
  <c r="H518" i="1"/>
  <c r="A520" i="1"/>
  <c r="D519" i="1" s="1"/>
  <c r="F519" i="1" s="1"/>
  <c r="N518" i="1"/>
  <c r="T517" i="1"/>
  <c r="W518" i="1" s="1"/>
  <c r="X518" i="1" s="1"/>
  <c r="V517" i="1"/>
  <c r="AC517" i="1" s="1"/>
  <c r="AS517" i="1" s="1"/>
  <c r="U517" i="1"/>
  <c r="Z518" i="1" s="1"/>
  <c r="AA518" i="1" s="1"/>
  <c r="M519" i="1" l="1"/>
  <c r="L519" i="1"/>
  <c r="K519" i="1"/>
  <c r="P520" i="1" s="1"/>
  <c r="Q520" i="1" s="1"/>
  <c r="J519" i="1"/>
  <c r="H519" i="1"/>
  <c r="A521" i="1"/>
  <c r="D520" i="1" s="1"/>
  <c r="F520" i="1" s="1"/>
  <c r="S519" i="1"/>
  <c r="N519" i="1"/>
  <c r="T518" i="1"/>
  <c r="W519" i="1" s="1"/>
  <c r="X519" i="1" s="1"/>
  <c r="V518" i="1"/>
  <c r="AC518" i="1" s="1"/>
  <c r="AS518" i="1" s="1"/>
  <c r="U518" i="1"/>
  <c r="Z519" i="1" s="1"/>
  <c r="AA519" i="1" s="1"/>
  <c r="M520" i="1" l="1"/>
  <c r="L520" i="1"/>
  <c r="K520" i="1"/>
  <c r="P521" i="1" s="1"/>
  <c r="Q521" i="1" s="1"/>
  <c r="J520" i="1"/>
  <c r="H520" i="1"/>
  <c r="A522" i="1"/>
  <c r="D521" i="1" s="1"/>
  <c r="F521" i="1" s="1"/>
  <c r="S520" i="1"/>
  <c r="N520" i="1"/>
  <c r="V519" i="1"/>
  <c r="AC519" i="1" s="1"/>
  <c r="AS519" i="1" s="1"/>
  <c r="U519" i="1"/>
  <c r="Z520" i="1" s="1"/>
  <c r="AA520" i="1" s="1"/>
  <c r="T519" i="1"/>
  <c r="W520" i="1" s="1"/>
  <c r="X520" i="1" s="1"/>
  <c r="M521" i="1" l="1"/>
  <c r="L521" i="1"/>
  <c r="K521" i="1"/>
  <c r="P522" i="1" s="1"/>
  <c r="Q522" i="1" s="1"/>
  <c r="J521" i="1"/>
  <c r="H521" i="1"/>
  <c r="A523" i="1"/>
  <c r="D522" i="1" s="1"/>
  <c r="F522" i="1" s="1"/>
  <c r="S521" i="1"/>
  <c r="N521" i="1"/>
  <c r="V520" i="1"/>
  <c r="AC520" i="1" s="1"/>
  <c r="AS520" i="1" s="1"/>
  <c r="U520" i="1"/>
  <c r="Z521" i="1" s="1"/>
  <c r="AA521" i="1" s="1"/>
  <c r="T520" i="1"/>
  <c r="W521" i="1" s="1"/>
  <c r="X521" i="1" s="1"/>
  <c r="M522" i="1" l="1"/>
  <c r="L522" i="1"/>
  <c r="K522" i="1"/>
  <c r="P523" i="1" s="1"/>
  <c r="Q523" i="1" s="1"/>
  <c r="J522" i="1"/>
  <c r="H522" i="1"/>
  <c r="A524" i="1"/>
  <c r="D523" i="1" s="1"/>
  <c r="F523" i="1" s="1"/>
  <c r="S522" i="1"/>
  <c r="N522" i="1"/>
  <c r="V521" i="1"/>
  <c r="AC521" i="1" s="1"/>
  <c r="AS521" i="1" s="1"/>
  <c r="U521" i="1"/>
  <c r="Z522" i="1" s="1"/>
  <c r="AA522" i="1" s="1"/>
  <c r="T521" i="1"/>
  <c r="W522" i="1" s="1"/>
  <c r="X522" i="1" s="1"/>
  <c r="K523" i="1" l="1"/>
  <c r="P524" i="1" s="1"/>
  <c r="Q524" i="1" s="1"/>
  <c r="J523" i="1"/>
  <c r="L523" i="1"/>
  <c r="M523" i="1"/>
  <c r="N523" i="1" s="1"/>
  <c r="H523" i="1"/>
  <c r="A525" i="1"/>
  <c r="D524" i="1" s="1"/>
  <c r="F524" i="1" s="1"/>
  <c r="V522" i="1"/>
  <c r="AC522" i="1" s="1"/>
  <c r="AS522" i="1" s="1"/>
  <c r="U522" i="1"/>
  <c r="Z523" i="1" s="1"/>
  <c r="AA523" i="1" s="1"/>
  <c r="T522" i="1"/>
  <c r="W523" i="1" s="1"/>
  <c r="X523" i="1" s="1"/>
  <c r="M524" i="1" l="1"/>
  <c r="S523" i="1"/>
  <c r="V523" i="1" s="1"/>
  <c r="AC523" i="1" s="1"/>
  <c r="AS523" i="1" s="1"/>
  <c r="L524" i="1"/>
  <c r="S524" i="1" s="1"/>
  <c r="K524" i="1"/>
  <c r="P525" i="1" s="1"/>
  <c r="Q525" i="1" s="1"/>
  <c r="J524" i="1"/>
  <c r="H524" i="1"/>
  <c r="A526" i="1"/>
  <c r="D525" i="1" s="1"/>
  <c r="F525" i="1" s="1"/>
  <c r="N524" i="1"/>
  <c r="T523" i="1" l="1"/>
  <c r="W524" i="1" s="1"/>
  <c r="X524" i="1" s="1"/>
  <c r="U523" i="1"/>
  <c r="Z524" i="1" s="1"/>
  <c r="AA524" i="1" s="1"/>
  <c r="M525" i="1"/>
  <c r="L525" i="1"/>
  <c r="K525" i="1"/>
  <c r="P526" i="1" s="1"/>
  <c r="Q526" i="1" s="1"/>
  <c r="J525" i="1"/>
  <c r="H525" i="1"/>
  <c r="A527" i="1"/>
  <c r="D526" i="1" s="1"/>
  <c r="F526" i="1" s="1"/>
  <c r="T524" i="1"/>
  <c r="W525" i="1" s="1"/>
  <c r="X525" i="1" s="1"/>
  <c r="V524" i="1"/>
  <c r="U524" i="1"/>
  <c r="Z525" i="1" s="1"/>
  <c r="AA525" i="1" s="1"/>
  <c r="AC524" i="1" l="1"/>
  <c r="AS524" i="1" s="1"/>
  <c r="S525" i="1"/>
  <c r="N525" i="1"/>
  <c r="M526" i="1"/>
  <c r="N526" i="1" s="1"/>
  <c r="L526" i="1"/>
  <c r="K526" i="1"/>
  <c r="P527" i="1" s="1"/>
  <c r="Q527" i="1" s="1"/>
  <c r="J526" i="1"/>
  <c r="H526" i="1"/>
  <c r="A528" i="1"/>
  <c r="D527" i="1" s="1"/>
  <c r="F527" i="1" s="1"/>
  <c r="T525" i="1"/>
  <c r="W526" i="1" s="1"/>
  <c r="X526" i="1" s="1"/>
  <c r="V525" i="1"/>
  <c r="AC525" i="1" s="1"/>
  <c r="AS525" i="1" s="1"/>
  <c r="U525" i="1"/>
  <c r="Z526" i="1" s="1"/>
  <c r="AA526" i="1" s="1"/>
  <c r="S526" i="1" l="1"/>
  <c r="M527" i="1"/>
  <c r="L527" i="1"/>
  <c r="K527" i="1"/>
  <c r="P528" i="1" s="1"/>
  <c r="Q528" i="1" s="1"/>
  <c r="J527" i="1"/>
  <c r="H527" i="1"/>
  <c r="A529" i="1"/>
  <c r="D528" i="1" s="1"/>
  <c r="F528" i="1" s="1"/>
  <c r="T526" i="1"/>
  <c r="W527" i="1" s="1"/>
  <c r="X527" i="1" s="1"/>
  <c r="U526" i="1"/>
  <c r="Z527" i="1" s="1"/>
  <c r="AA527" i="1" s="1"/>
  <c r="V526" i="1"/>
  <c r="AC526" i="1" s="1"/>
  <c r="AS526" i="1" s="1"/>
  <c r="S527" i="1" l="1"/>
  <c r="N527" i="1"/>
  <c r="L528" i="1"/>
  <c r="K528" i="1"/>
  <c r="J528" i="1"/>
  <c r="P529" i="1"/>
  <c r="Q529" i="1" s="1"/>
  <c r="M528" i="1"/>
  <c r="N528" i="1" s="1"/>
  <c r="H528" i="1"/>
  <c r="A530" i="1"/>
  <c r="D529" i="1" s="1"/>
  <c r="F529" i="1" s="1"/>
  <c r="V527" i="1"/>
  <c r="AC527" i="1" s="1"/>
  <c r="AS527" i="1" s="1"/>
  <c r="U527" i="1"/>
  <c r="Z528" i="1" s="1"/>
  <c r="AA528" i="1" s="1"/>
  <c r="T527" i="1"/>
  <c r="W528" i="1" s="1"/>
  <c r="X528" i="1" s="1"/>
  <c r="M529" i="1" l="1"/>
  <c r="S528" i="1"/>
  <c r="V528" i="1" s="1"/>
  <c r="AC528" i="1" s="1"/>
  <c r="AS528" i="1" s="1"/>
  <c r="L529" i="1"/>
  <c r="K529" i="1"/>
  <c r="P530" i="1" s="1"/>
  <c r="Q530" i="1" s="1"/>
  <c r="J529" i="1"/>
  <c r="H529" i="1"/>
  <c r="A531" i="1"/>
  <c r="D530" i="1" s="1"/>
  <c r="F530" i="1" s="1"/>
  <c r="S529" i="1"/>
  <c r="N529" i="1"/>
  <c r="U528" i="1"/>
  <c r="Z529" i="1" s="1"/>
  <c r="AA529" i="1" s="1"/>
  <c r="T528" i="1"/>
  <c r="W529" i="1" s="1"/>
  <c r="X529" i="1" s="1"/>
  <c r="M530" i="1" l="1"/>
  <c r="N530" i="1" s="1"/>
  <c r="L530" i="1"/>
  <c r="K530" i="1"/>
  <c r="P531" i="1" s="1"/>
  <c r="Q531" i="1" s="1"/>
  <c r="J530" i="1"/>
  <c r="H530" i="1"/>
  <c r="A532" i="1"/>
  <c r="D531" i="1" s="1"/>
  <c r="F531" i="1" s="1"/>
  <c r="V529" i="1"/>
  <c r="AC529" i="1" s="1"/>
  <c r="AS529" i="1" s="1"/>
  <c r="U529" i="1"/>
  <c r="Z530" i="1" s="1"/>
  <c r="AA530" i="1" s="1"/>
  <c r="T529" i="1"/>
  <c r="W530" i="1" s="1"/>
  <c r="X530" i="1" s="1"/>
  <c r="S530" i="1" l="1"/>
  <c r="V530" i="1" s="1"/>
  <c r="AC530" i="1" s="1"/>
  <c r="AS530" i="1" s="1"/>
  <c r="M531" i="1"/>
  <c r="L531" i="1"/>
  <c r="K531" i="1"/>
  <c r="P532" i="1" s="1"/>
  <c r="Q532" i="1" s="1"/>
  <c r="J531" i="1"/>
  <c r="H531" i="1"/>
  <c r="A533" i="1"/>
  <c r="D532" i="1" s="1"/>
  <c r="F532" i="1" s="1"/>
  <c r="N531" i="1"/>
  <c r="S531" i="1"/>
  <c r="T530" i="1"/>
  <c r="W531" i="1" s="1"/>
  <c r="X531" i="1" s="1"/>
  <c r="U530" i="1" l="1"/>
  <c r="Z531" i="1" s="1"/>
  <c r="AA531" i="1" s="1"/>
  <c r="M532" i="1"/>
  <c r="L532" i="1"/>
  <c r="K532" i="1"/>
  <c r="P533" i="1" s="1"/>
  <c r="Q533" i="1" s="1"/>
  <c r="J532" i="1"/>
  <c r="H532" i="1"/>
  <c r="A534" i="1"/>
  <c r="D533" i="1" s="1"/>
  <c r="F533" i="1" s="1"/>
  <c r="N532" i="1"/>
  <c r="S532" i="1"/>
  <c r="V531" i="1"/>
  <c r="U531" i="1"/>
  <c r="Z532" i="1" s="1"/>
  <c r="AA532" i="1" s="1"/>
  <c r="T531" i="1"/>
  <c r="W532" i="1" s="1"/>
  <c r="X532" i="1" s="1"/>
  <c r="AC531" i="1" l="1"/>
  <c r="AS531" i="1" s="1"/>
  <c r="M533" i="1"/>
  <c r="N533" i="1" s="1"/>
  <c r="L533" i="1"/>
  <c r="K533" i="1"/>
  <c r="P534" i="1" s="1"/>
  <c r="Q534" i="1" s="1"/>
  <c r="J533" i="1"/>
  <c r="H533" i="1"/>
  <c r="A535" i="1"/>
  <c r="D534" i="1" s="1"/>
  <c r="F534" i="1" s="1"/>
  <c r="T532" i="1"/>
  <c r="W533" i="1" s="1"/>
  <c r="X533" i="1" s="1"/>
  <c r="V532" i="1"/>
  <c r="AC532" i="1" s="1"/>
  <c r="AS532" i="1" s="1"/>
  <c r="U532" i="1"/>
  <c r="Z533" i="1" s="1"/>
  <c r="AA533" i="1" s="1"/>
  <c r="S533" i="1" l="1"/>
  <c r="U533" i="1" s="1"/>
  <c r="Z534" i="1" s="1"/>
  <c r="AA534" i="1" s="1"/>
  <c r="M534" i="1"/>
  <c r="N534" i="1" s="1"/>
  <c r="L534" i="1"/>
  <c r="K534" i="1"/>
  <c r="P535" i="1" s="1"/>
  <c r="Q535" i="1" s="1"/>
  <c r="J534" i="1"/>
  <c r="H534" i="1"/>
  <c r="A536" i="1"/>
  <c r="D535" i="1" s="1"/>
  <c r="F535" i="1" s="1"/>
  <c r="S534" i="1" l="1"/>
  <c r="T533" i="1"/>
  <c r="W534" i="1" s="1"/>
  <c r="X534" i="1" s="1"/>
  <c r="V533" i="1"/>
  <c r="AC533" i="1" s="1"/>
  <c r="AS533" i="1" s="1"/>
  <c r="M535" i="1"/>
  <c r="L535" i="1"/>
  <c r="K535" i="1"/>
  <c r="P536" i="1" s="1"/>
  <c r="Q536" i="1" s="1"/>
  <c r="J535" i="1"/>
  <c r="H535" i="1"/>
  <c r="A537" i="1"/>
  <c r="D536" i="1" s="1"/>
  <c r="F536" i="1" s="1"/>
  <c r="T534" i="1"/>
  <c r="U534" i="1"/>
  <c r="Z535" i="1" s="1"/>
  <c r="AA535" i="1" s="1"/>
  <c r="V534" i="1"/>
  <c r="AC534" i="1" s="1"/>
  <c r="AS534" i="1" s="1"/>
  <c r="S535" i="1" l="1"/>
  <c r="W535" i="1"/>
  <c r="X535" i="1" s="1"/>
  <c r="N535" i="1"/>
  <c r="L536" i="1"/>
  <c r="K536" i="1"/>
  <c r="P537" i="1" s="1"/>
  <c r="Q537" i="1" s="1"/>
  <c r="J536" i="1"/>
  <c r="M536" i="1"/>
  <c r="S536" i="1" s="1"/>
  <c r="H536" i="1"/>
  <c r="A538" i="1"/>
  <c r="D537" i="1" s="1"/>
  <c r="F537" i="1" s="1"/>
  <c r="V535" i="1"/>
  <c r="AC535" i="1" s="1"/>
  <c r="AS535" i="1" s="1"/>
  <c r="U535" i="1"/>
  <c r="Z536" i="1" s="1"/>
  <c r="AA536" i="1" s="1"/>
  <c r="T535" i="1"/>
  <c r="W536" i="1" s="1"/>
  <c r="X536" i="1" s="1"/>
  <c r="N536" i="1" l="1"/>
  <c r="M537" i="1"/>
  <c r="N537" i="1" s="1"/>
  <c r="L537" i="1"/>
  <c r="K537" i="1"/>
  <c r="P538" i="1" s="1"/>
  <c r="Q538" i="1" s="1"/>
  <c r="J537" i="1"/>
  <c r="H537" i="1"/>
  <c r="A539" i="1"/>
  <c r="D538" i="1" s="1"/>
  <c r="F538" i="1" s="1"/>
  <c r="S537" i="1"/>
  <c r="V536" i="1"/>
  <c r="AC536" i="1" s="1"/>
  <c r="AS536" i="1" s="1"/>
  <c r="U536" i="1"/>
  <c r="Z537" i="1" s="1"/>
  <c r="AA537" i="1" s="1"/>
  <c r="T536" i="1"/>
  <c r="W537" i="1" s="1"/>
  <c r="X537" i="1" s="1"/>
  <c r="M538" i="1" l="1"/>
  <c r="K538" i="1"/>
  <c r="J538" i="1"/>
  <c r="L538" i="1"/>
  <c r="P539" i="1"/>
  <c r="Q539" i="1" s="1"/>
  <c r="H538" i="1"/>
  <c r="A540" i="1"/>
  <c r="D539" i="1" s="1"/>
  <c r="F539" i="1" s="1"/>
  <c r="S538" i="1"/>
  <c r="N538" i="1"/>
  <c r="V537" i="1"/>
  <c r="AC537" i="1" s="1"/>
  <c r="AS537" i="1" s="1"/>
  <c r="U537" i="1"/>
  <c r="Z538" i="1" s="1"/>
  <c r="AA538" i="1" s="1"/>
  <c r="T537" i="1"/>
  <c r="W538" i="1" s="1"/>
  <c r="X538" i="1" s="1"/>
  <c r="L539" i="1" l="1"/>
  <c r="K539" i="1"/>
  <c r="P540" i="1" s="1"/>
  <c r="Q540" i="1" s="1"/>
  <c r="J539" i="1"/>
  <c r="M539" i="1"/>
  <c r="H539" i="1"/>
  <c r="A541" i="1"/>
  <c r="D540" i="1" s="1"/>
  <c r="F540" i="1" s="1"/>
  <c r="N539" i="1"/>
  <c r="S539" i="1"/>
  <c r="V538" i="1"/>
  <c r="AC538" i="1" s="1"/>
  <c r="AS538" i="1" s="1"/>
  <c r="U538" i="1"/>
  <c r="Z539" i="1" s="1"/>
  <c r="AA539" i="1" s="1"/>
  <c r="T538" i="1"/>
  <c r="W539" i="1" s="1"/>
  <c r="X539" i="1" s="1"/>
  <c r="M540" i="1" l="1"/>
  <c r="L540" i="1"/>
  <c r="K540" i="1"/>
  <c r="P541" i="1" s="1"/>
  <c r="Q541" i="1" s="1"/>
  <c r="J540" i="1"/>
  <c r="H540" i="1"/>
  <c r="A542" i="1"/>
  <c r="D541" i="1" s="1"/>
  <c r="F541" i="1" s="1"/>
  <c r="N540" i="1"/>
  <c r="S540" i="1"/>
  <c r="V539" i="1"/>
  <c r="AC539" i="1" s="1"/>
  <c r="AS539" i="1" s="1"/>
  <c r="U539" i="1"/>
  <c r="Z540" i="1" s="1"/>
  <c r="AA540" i="1" s="1"/>
  <c r="T539" i="1"/>
  <c r="W540" i="1" s="1"/>
  <c r="X540" i="1" s="1"/>
  <c r="M541" i="1" l="1"/>
  <c r="L541" i="1"/>
  <c r="K541" i="1"/>
  <c r="P542" i="1" s="1"/>
  <c r="Q542" i="1" s="1"/>
  <c r="J541" i="1"/>
  <c r="H541" i="1"/>
  <c r="A543" i="1"/>
  <c r="D542" i="1" s="1"/>
  <c r="F542" i="1" s="1"/>
  <c r="N541" i="1"/>
  <c r="S541" i="1"/>
  <c r="T540" i="1"/>
  <c r="W541" i="1" s="1"/>
  <c r="X541" i="1" s="1"/>
  <c r="V540" i="1"/>
  <c r="AC540" i="1" s="1"/>
  <c r="AS540" i="1" s="1"/>
  <c r="U540" i="1"/>
  <c r="Z541" i="1" s="1"/>
  <c r="AA541" i="1" s="1"/>
  <c r="M542" i="1" l="1"/>
  <c r="L542" i="1"/>
  <c r="K542" i="1"/>
  <c r="P543" i="1" s="1"/>
  <c r="Q543" i="1" s="1"/>
  <c r="J542" i="1"/>
  <c r="H542" i="1"/>
  <c r="A544" i="1"/>
  <c r="D543" i="1" s="1"/>
  <c r="F543" i="1" s="1"/>
  <c r="N542" i="1"/>
  <c r="S542" i="1"/>
  <c r="U541" i="1"/>
  <c r="Z542" i="1" s="1"/>
  <c r="AA542" i="1" s="1"/>
  <c r="T541" i="1"/>
  <c r="W542" i="1" s="1"/>
  <c r="X542" i="1" s="1"/>
  <c r="V541" i="1"/>
  <c r="AC541" i="1" s="1"/>
  <c r="AS541" i="1" s="1"/>
  <c r="M543" i="1" l="1"/>
  <c r="L543" i="1"/>
  <c r="K543" i="1"/>
  <c r="P544" i="1" s="1"/>
  <c r="Q544" i="1" s="1"/>
  <c r="J543" i="1"/>
  <c r="H543" i="1"/>
  <c r="A545" i="1"/>
  <c r="D544" i="1" s="1"/>
  <c r="F544" i="1" s="1"/>
  <c r="S543" i="1"/>
  <c r="N543" i="1"/>
  <c r="T542" i="1"/>
  <c r="W543" i="1" s="1"/>
  <c r="X543" i="1" s="1"/>
  <c r="V542" i="1"/>
  <c r="AC542" i="1" s="1"/>
  <c r="AS542" i="1" s="1"/>
  <c r="U542" i="1"/>
  <c r="Z543" i="1" s="1"/>
  <c r="AA543" i="1" s="1"/>
  <c r="M544" i="1" l="1"/>
  <c r="L544" i="1"/>
  <c r="K544" i="1"/>
  <c r="P545" i="1" s="1"/>
  <c r="Q545" i="1" s="1"/>
  <c r="J544" i="1"/>
  <c r="H544" i="1"/>
  <c r="A546" i="1"/>
  <c r="D545" i="1" s="1"/>
  <c r="F545" i="1" s="1"/>
  <c r="V543" i="1"/>
  <c r="AC543" i="1" s="1"/>
  <c r="AS543" i="1" s="1"/>
  <c r="T543" i="1"/>
  <c r="W544" i="1" s="1"/>
  <c r="X544" i="1" s="1"/>
  <c r="U543" i="1"/>
  <c r="Z544" i="1" s="1"/>
  <c r="AA544" i="1" s="1"/>
  <c r="S544" i="1" l="1"/>
  <c r="N544" i="1"/>
  <c r="M545" i="1" s="1"/>
  <c r="L545" i="1"/>
  <c r="K545" i="1"/>
  <c r="P546" i="1" s="1"/>
  <c r="Q546" i="1" s="1"/>
  <c r="J545" i="1"/>
  <c r="H545" i="1"/>
  <c r="A547" i="1"/>
  <c r="D546" i="1" s="1"/>
  <c r="F546" i="1" s="1"/>
  <c r="V544" i="1"/>
  <c r="AC544" i="1" s="1"/>
  <c r="AS544" i="1" s="1"/>
  <c r="U544" i="1"/>
  <c r="Z545" i="1" s="1"/>
  <c r="AA545" i="1" s="1"/>
  <c r="T544" i="1"/>
  <c r="W545" i="1" s="1"/>
  <c r="X545" i="1" s="1"/>
  <c r="N545" i="1" l="1"/>
  <c r="S545" i="1"/>
  <c r="V545" i="1" s="1"/>
  <c r="AC545" i="1" s="1"/>
  <c r="AS545" i="1" s="1"/>
  <c r="M546" i="1"/>
  <c r="L546" i="1"/>
  <c r="K546" i="1"/>
  <c r="P547" i="1" s="1"/>
  <c r="Q547" i="1" s="1"/>
  <c r="J546" i="1"/>
  <c r="H546" i="1"/>
  <c r="A548" i="1"/>
  <c r="D547" i="1" s="1"/>
  <c r="F547" i="1" s="1"/>
  <c r="U545" i="1" l="1"/>
  <c r="Z546" i="1" s="1"/>
  <c r="AA546" i="1" s="1"/>
  <c r="S546" i="1"/>
  <c r="T545" i="1"/>
  <c r="W546" i="1" s="1"/>
  <c r="X546" i="1" s="1"/>
  <c r="N546" i="1"/>
  <c r="M547" i="1"/>
  <c r="L547" i="1"/>
  <c r="K547" i="1"/>
  <c r="P548" i="1" s="1"/>
  <c r="Q548" i="1" s="1"/>
  <c r="J547" i="1"/>
  <c r="H547" i="1"/>
  <c r="A549" i="1"/>
  <c r="D548" i="1" s="1"/>
  <c r="F548" i="1" s="1"/>
  <c r="T546" i="1"/>
  <c r="V546" i="1"/>
  <c r="AC546" i="1" s="1"/>
  <c r="AS546" i="1" s="1"/>
  <c r="U546" i="1"/>
  <c r="Z547" i="1" s="1"/>
  <c r="AA547" i="1" s="1"/>
  <c r="W547" i="1" l="1"/>
  <c r="X547" i="1" s="1"/>
  <c r="S547" i="1"/>
  <c r="T547" i="1" s="1"/>
  <c r="W548" i="1" s="1"/>
  <c r="X548" i="1" s="1"/>
  <c r="N547" i="1"/>
  <c r="M548" i="1"/>
  <c r="N548" i="1" s="1"/>
  <c r="L548" i="1"/>
  <c r="K548" i="1"/>
  <c r="P549" i="1" s="1"/>
  <c r="Q549" i="1" s="1"/>
  <c r="J548" i="1"/>
  <c r="H548" i="1"/>
  <c r="A550" i="1"/>
  <c r="D549" i="1" s="1"/>
  <c r="F549" i="1" s="1"/>
  <c r="U547" i="1"/>
  <c r="Z548" i="1" s="1"/>
  <c r="AA548" i="1" s="1"/>
  <c r="V547" i="1"/>
  <c r="AC547" i="1" s="1"/>
  <c r="AS547" i="1" s="1"/>
  <c r="S548" i="1" l="1"/>
  <c r="L549" i="1"/>
  <c r="K549" i="1"/>
  <c r="P550" i="1" s="1"/>
  <c r="Q550" i="1" s="1"/>
  <c r="J549" i="1"/>
  <c r="M549" i="1"/>
  <c r="S549" i="1" s="1"/>
  <c r="H549" i="1"/>
  <c r="A551" i="1"/>
  <c r="D550" i="1" s="1"/>
  <c r="F550" i="1" s="1"/>
  <c r="N549" i="1"/>
  <c r="V548" i="1"/>
  <c r="AC548" i="1" s="1"/>
  <c r="AS548" i="1" s="1"/>
  <c r="U548" i="1"/>
  <c r="Z549" i="1" s="1"/>
  <c r="AA549" i="1" s="1"/>
  <c r="T548" i="1"/>
  <c r="W549" i="1" s="1"/>
  <c r="X549" i="1" s="1"/>
  <c r="M550" i="1" l="1"/>
  <c r="L550" i="1"/>
  <c r="K550" i="1"/>
  <c r="P551" i="1" s="1"/>
  <c r="Q551" i="1" s="1"/>
  <c r="J550" i="1"/>
  <c r="H550" i="1"/>
  <c r="A552" i="1"/>
  <c r="D551" i="1" s="1"/>
  <c r="F551" i="1" s="1"/>
  <c r="N550" i="1"/>
  <c r="S550" i="1"/>
  <c r="V549" i="1"/>
  <c r="AC549" i="1" s="1"/>
  <c r="AS549" i="1" s="1"/>
  <c r="T549" i="1"/>
  <c r="W550" i="1" s="1"/>
  <c r="X550" i="1" s="1"/>
  <c r="U549" i="1"/>
  <c r="Z550" i="1" s="1"/>
  <c r="AA550" i="1" s="1"/>
  <c r="M551" i="1" l="1"/>
  <c r="L551" i="1"/>
  <c r="K551" i="1"/>
  <c r="P552" i="1" s="1"/>
  <c r="Q552" i="1" s="1"/>
  <c r="J551" i="1"/>
  <c r="H551" i="1"/>
  <c r="A553" i="1"/>
  <c r="D552" i="1" s="1"/>
  <c r="F552" i="1" s="1"/>
  <c r="S551" i="1"/>
  <c r="N551" i="1"/>
  <c r="T550" i="1"/>
  <c r="W551" i="1" s="1"/>
  <c r="X551" i="1" s="1"/>
  <c r="V550" i="1"/>
  <c r="AC550" i="1" s="1"/>
  <c r="AS550" i="1" s="1"/>
  <c r="U550" i="1"/>
  <c r="Z551" i="1" s="1"/>
  <c r="AA551" i="1" s="1"/>
  <c r="M552" i="1" l="1"/>
  <c r="L552" i="1"/>
  <c r="K552" i="1"/>
  <c r="P553" i="1" s="1"/>
  <c r="Q553" i="1" s="1"/>
  <c r="J552" i="1"/>
  <c r="H552" i="1"/>
  <c r="A554" i="1"/>
  <c r="D553" i="1" s="1"/>
  <c r="F553" i="1" s="1"/>
  <c r="S552" i="1"/>
  <c r="N552" i="1"/>
  <c r="V551" i="1"/>
  <c r="AC551" i="1" s="1"/>
  <c r="AS551" i="1" s="1"/>
  <c r="U551" i="1"/>
  <c r="Z552" i="1" s="1"/>
  <c r="AA552" i="1" s="1"/>
  <c r="T551" i="1"/>
  <c r="W552" i="1" s="1"/>
  <c r="X552" i="1" s="1"/>
  <c r="M553" i="1" l="1"/>
  <c r="L553" i="1"/>
  <c r="K553" i="1"/>
  <c r="P554" i="1" s="1"/>
  <c r="Q554" i="1" s="1"/>
  <c r="J553" i="1"/>
  <c r="H553" i="1"/>
  <c r="A555" i="1"/>
  <c r="D554" i="1" s="1"/>
  <c r="F554" i="1" s="1"/>
  <c r="V552" i="1"/>
  <c r="AC552" i="1" s="1"/>
  <c r="AS552" i="1" s="1"/>
  <c r="U552" i="1"/>
  <c r="Z553" i="1" s="1"/>
  <c r="AA553" i="1" s="1"/>
  <c r="T552" i="1"/>
  <c r="W553" i="1" s="1"/>
  <c r="X553" i="1" s="1"/>
  <c r="S553" i="1" l="1"/>
  <c r="N553" i="1"/>
  <c r="M554" i="1"/>
  <c r="N554" i="1" s="1"/>
  <c r="K554" i="1"/>
  <c r="P555" i="1" s="1"/>
  <c r="Q555" i="1" s="1"/>
  <c r="J554" i="1"/>
  <c r="L554" i="1"/>
  <c r="H554" i="1"/>
  <c r="A556" i="1"/>
  <c r="D555" i="1" s="1"/>
  <c r="F555" i="1" s="1"/>
  <c r="V553" i="1"/>
  <c r="AC553" i="1" s="1"/>
  <c r="AS553" i="1" s="1"/>
  <c r="U553" i="1"/>
  <c r="Z554" i="1" s="1"/>
  <c r="AA554" i="1" s="1"/>
  <c r="T553" i="1"/>
  <c r="W554" i="1" s="1"/>
  <c r="X554" i="1" s="1"/>
  <c r="S554" i="1" l="1"/>
  <c r="M555" i="1"/>
  <c r="S555" i="1" s="1"/>
  <c r="J555" i="1"/>
  <c r="K555" i="1"/>
  <c r="P556" i="1" s="1"/>
  <c r="Q556" i="1" s="1"/>
  <c r="L555" i="1"/>
  <c r="H555" i="1"/>
  <c r="A557" i="1"/>
  <c r="D556" i="1" s="1"/>
  <c r="F556" i="1" s="1"/>
  <c r="N555" i="1"/>
  <c r="V554" i="1"/>
  <c r="AC554" i="1" s="1"/>
  <c r="AS554" i="1" s="1"/>
  <c r="U554" i="1"/>
  <c r="Z555" i="1" s="1"/>
  <c r="AA555" i="1" s="1"/>
  <c r="T554" i="1"/>
  <c r="W555" i="1" s="1"/>
  <c r="X555" i="1" s="1"/>
  <c r="M556" i="1" l="1"/>
  <c r="L556" i="1"/>
  <c r="K556" i="1"/>
  <c r="P557" i="1" s="1"/>
  <c r="Q557" i="1" s="1"/>
  <c r="J556" i="1"/>
  <c r="H556" i="1"/>
  <c r="A558" i="1"/>
  <c r="D557" i="1" s="1"/>
  <c r="F557" i="1" s="1"/>
  <c r="N556" i="1"/>
  <c r="S556" i="1"/>
  <c r="V555" i="1"/>
  <c r="AC555" i="1" s="1"/>
  <c r="AS555" i="1" s="1"/>
  <c r="U555" i="1"/>
  <c r="Z556" i="1" s="1"/>
  <c r="AA556" i="1" s="1"/>
  <c r="T555" i="1"/>
  <c r="W556" i="1" s="1"/>
  <c r="X556" i="1" s="1"/>
  <c r="M557" i="1" l="1"/>
  <c r="N557" i="1" s="1"/>
  <c r="L557" i="1"/>
  <c r="K557" i="1"/>
  <c r="P558" i="1" s="1"/>
  <c r="Q558" i="1" s="1"/>
  <c r="J557" i="1"/>
  <c r="H557" i="1"/>
  <c r="A559" i="1"/>
  <c r="D558" i="1" s="1"/>
  <c r="F558" i="1" s="1"/>
  <c r="T556" i="1"/>
  <c r="W557" i="1" s="1"/>
  <c r="X557" i="1" s="1"/>
  <c r="V556" i="1"/>
  <c r="AC556" i="1" s="1"/>
  <c r="AS556" i="1" s="1"/>
  <c r="U556" i="1"/>
  <c r="Z557" i="1" s="1"/>
  <c r="AA557" i="1" s="1"/>
  <c r="S557" i="1" l="1"/>
  <c r="M558" i="1"/>
  <c r="K558" i="1"/>
  <c r="P559" i="1" s="1"/>
  <c r="Q559" i="1" s="1"/>
  <c r="J558" i="1"/>
  <c r="L558" i="1"/>
  <c r="H558" i="1"/>
  <c r="A560" i="1"/>
  <c r="D559" i="1" s="1"/>
  <c r="F559" i="1" s="1"/>
  <c r="N558" i="1"/>
  <c r="T557" i="1"/>
  <c r="W558" i="1" s="1"/>
  <c r="X558" i="1" s="1"/>
  <c r="U557" i="1"/>
  <c r="Z558" i="1" s="1"/>
  <c r="AA558" i="1" s="1"/>
  <c r="V557" i="1"/>
  <c r="AC557" i="1" s="1"/>
  <c r="AS557" i="1" s="1"/>
  <c r="S558" i="1" l="1"/>
  <c r="M559" i="1"/>
  <c r="K559" i="1"/>
  <c r="P560" i="1" s="1"/>
  <c r="Q560" i="1" s="1"/>
  <c r="J559" i="1"/>
  <c r="L559" i="1"/>
  <c r="S559" i="1" s="1"/>
  <c r="H559" i="1"/>
  <c r="A561" i="1"/>
  <c r="D560" i="1" s="1"/>
  <c r="F560" i="1" s="1"/>
  <c r="N559" i="1"/>
  <c r="T558" i="1"/>
  <c r="W559" i="1" s="1"/>
  <c r="X559" i="1" s="1"/>
  <c r="V558" i="1"/>
  <c r="AC558" i="1" s="1"/>
  <c r="AS558" i="1" s="1"/>
  <c r="U558" i="1"/>
  <c r="Z559" i="1" s="1"/>
  <c r="AA559" i="1" s="1"/>
  <c r="M560" i="1" l="1"/>
  <c r="L560" i="1"/>
  <c r="K560" i="1"/>
  <c r="P561" i="1" s="1"/>
  <c r="Q561" i="1" s="1"/>
  <c r="J560" i="1"/>
  <c r="H560" i="1"/>
  <c r="A562" i="1"/>
  <c r="D561" i="1" s="1"/>
  <c r="F561" i="1" s="1"/>
  <c r="S560" i="1"/>
  <c r="N560" i="1"/>
  <c r="V559" i="1"/>
  <c r="AC559" i="1" s="1"/>
  <c r="AS559" i="1" s="1"/>
  <c r="U559" i="1"/>
  <c r="Z560" i="1" s="1"/>
  <c r="AA560" i="1" s="1"/>
  <c r="T559" i="1"/>
  <c r="W560" i="1" s="1"/>
  <c r="X560" i="1" s="1"/>
  <c r="L561" i="1" l="1"/>
  <c r="K561" i="1"/>
  <c r="P562" i="1" s="1"/>
  <c r="Q562" i="1" s="1"/>
  <c r="J561" i="1"/>
  <c r="M561" i="1"/>
  <c r="S561" i="1" s="1"/>
  <c r="H561" i="1"/>
  <c r="A563" i="1"/>
  <c r="D562" i="1" s="1"/>
  <c r="F562" i="1" s="1"/>
  <c r="V560" i="1"/>
  <c r="AC560" i="1" s="1"/>
  <c r="AS560" i="1" s="1"/>
  <c r="U560" i="1"/>
  <c r="Z561" i="1" s="1"/>
  <c r="AA561" i="1" s="1"/>
  <c r="T560" i="1"/>
  <c r="W561" i="1" s="1"/>
  <c r="X561" i="1" s="1"/>
  <c r="L562" i="1" l="1"/>
  <c r="K562" i="1"/>
  <c r="P563" i="1" s="1"/>
  <c r="Q563" i="1" s="1"/>
  <c r="J562" i="1"/>
  <c r="N561" i="1"/>
  <c r="M562" i="1" s="1"/>
  <c r="S562" i="1" s="1"/>
  <c r="H562" i="1"/>
  <c r="A564" i="1"/>
  <c r="D563" i="1" s="1"/>
  <c r="F563" i="1" s="1"/>
  <c r="V561" i="1"/>
  <c r="AC561" i="1" s="1"/>
  <c r="AS561" i="1" s="1"/>
  <c r="U561" i="1"/>
  <c r="Z562" i="1" s="1"/>
  <c r="AA562" i="1" s="1"/>
  <c r="T561" i="1"/>
  <c r="W562" i="1" s="1"/>
  <c r="X562" i="1" s="1"/>
  <c r="N562" i="1" l="1"/>
  <c r="M563" i="1"/>
  <c r="L563" i="1"/>
  <c r="K563" i="1"/>
  <c r="P564" i="1" s="1"/>
  <c r="Q564" i="1" s="1"/>
  <c r="J563" i="1"/>
  <c r="H563" i="1"/>
  <c r="A565" i="1"/>
  <c r="D564" i="1" s="1"/>
  <c r="F564" i="1" s="1"/>
  <c r="N563" i="1"/>
  <c r="V562" i="1"/>
  <c r="AC562" i="1" s="1"/>
  <c r="AS562" i="1" s="1"/>
  <c r="U562" i="1"/>
  <c r="Z563" i="1" s="1"/>
  <c r="AA563" i="1" s="1"/>
  <c r="T562" i="1"/>
  <c r="W563" i="1" s="1"/>
  <c r="X563" i="1" s="1"/>
  <c r="S563" i="1" l="1"/>
  <c r="M564" i="1"/>
  <c r="L564" i="1"/>
  <c r="K564" i="1"/>
  <c r="P565" i="1" s="1"/>
  <c r="Q565" i="1" s="1"/>
  <c r="J564" i="1"/>
  <c r="H564" i="1"/>
  <c r="A566" i="1"/>
  <c r="D565" i="1" s="1"/>
  <c r="F565" i="1" s="1"/>
  <c r="N564" i="1"/>
  <c r="V563" i="1"/>
  <c r="AC563" i="1" s="1"/>
  <c r="AS563" i="1" s="1"/>
  <c r="U563" i="1"/>
  <c r="Z564" i="1" s="1"/>
  <c r="AA564" i="1" s="1"/>
  <c r="T563" i="1"/>
  <c r="W564" i="1" s="1"/>
  <c r="X564" i="1" s="1"/>
  <c r="S564" i="1" l="1"/>
  <c r="M565" i="1"/>
  <c r="S565" i="1" s="1"/>
  <c r="L565" i="1"/>
  <c r="K565" i="1"/>
  <c r="P566" i="1" s="1"/>
  <c r="Q566" i="1" s="1"/>
  <c r="J565" i="1"/>
  <c r="H565" i="1"/>
  <c r="A567" i="1"/>
  <c r="D566" i="1" s="1"/>
  <c r="F566" i="1" s="1"/>
  <c r="N565" i="1"/>
  <c r="T564" i="1"/>
  <c r="W565" i="1" s="1"/>
  <c r="X565" i="1" s="1"/>
  <c r="V564" i="1"/>
  <c r="AC564" i="1" s="1"/>
  <c r="AS564" i="1" s="1"/>
  <c r="U564" i="1"/>
  <c r="Z565" i="1" s="1"/>
  <c r="AA565" i="1" s="1"/>
  <c r="M566" i="1" l="1"/>
  <c r="L566" i="1"/>
  <c r="K566" i="1"/>
  <c r="P567" i="1" s="1"/>
  <c r="Q567" i="1" s="1"/>
  <c r="J566" i="1"/>
  <c r="H566" i="1"/>
  <c r="A568" i="1"/>
  <c r="D567" i="1" s="1"/>
  <c r="F567" i="1" s="1"/>
  <c r="N566" i="1"/>
  <c r="S566" i="1"/>
  <c r="T565" i="1"/>
  <c r="W566" i="1" s="1"/>
  <c r="X566" i="1" s="1"/>
  <c r="U565" i="1"/>
  <c r="Z566" i="1" s="1"/>
  <c r="AA566" i="1" s="1"/>
  <c r="V565" i="1"/>
  <c r="AC565" i="1" s="1"/>
  <c r="AS565" i="1" s="1"/>
  <c r="M567" i="1" l="1"/>
  <c r="L567" i="1"/>
  <c r="K567" i="1"/>
  <c r="P568" i="1" s="1"/>
  <c r="Q568" i="1" s="1"/>
  <c r="J567" i="1"/>
  <c r="H567" i="1"/>
  <c r="A569" i="1"/>
  <c r="D568" i="1" s="1"/>
  <c r="F568" i="1" s="1"/>
  <c r="S567" i="1"/>
  <c r="N567" i="1"/>
  <c r="T566" i="1"/>
  <c r="W567" i="1" s="1"/>
  <c r="X567" i="1" s="1"/>
  <c r="V566" i="1"/>
  <c r="AC566" i="1" s="1"/>
  <c r="AS566" i="1" s="1"/>
  <c r="U566" i="1"/>
  <c r="Z567" i="1" s="1"/>
  <c r="AA567" i="1" s="1"/>
  <c r="M568" i="1" l="1"/>
  <c r="L568" i="1"/>
  <c r="K568" i="1"/>
  <c r="P569" i="1" s="1"/>
  <c r="Q569" i="1" s="1"/>
  <c r="J568" i="1"/>
  <c r="H568" i="1"/>
  <c r="A570" i="1"/>
  <c r="D569" i="1" s="1"/>
  <c r="F569" i="1" s="1"/>
  <c r="S568" i="1"/>
  <c r="N568" i="1"/>
  <c r="V567" i="1"/>
  <c r="AC567" i="1" s="1"/>
  <c r="AS567" i="1" s="1"/>
  <c r="U567" i="1"/>
  <c r="Z568" i="1" s="1"/>
  <c r="AA568" i="1" s="1"/>
  <c r="T567" i="1"/>
  <c r="W568" i="1" s="1"/>
  <c r="X568" i="1" s="1"/>
  <c r="M569" i="1" l="1"/>
  <c r="S569" i="1" s="1"/>
  <c r="L569" i="1"/>
  <c r="K569" i="1"/>
  <c r="P570" i="1" s="1"/>
  <c r="Q570" i="1" s="1"/>
  <c r="J569" i="1"/>
  <c r="H569" i="1"/>
  <c r="A571" i="1"/>
  <c r="D570" i="1" s="1"/>
  <c r="F570" i="1" s="1"/>
  <c r="V568" i="1"/>
  <c r="AC568" i="1" s="1"/>
  <c r="AS568" i="1" s="1"/>
  <c r="U568" i="1"/>
  <c r="Z569" i="1" s="1"/>
  <c r="AA569" i="1" s="1"/>
  <c r="T568" i="1"/>
  <c r="W569" i="1" s="1"/>
  <c r="X569" i="1" s="1"/>
  <c r="N569" i="1" l="1"/>
  <c r="M570" i="1" s="1"/>
  <c r="L570" i="1"/>
  <c r="K570" i="1"/>
  <c r="P571" i="1" s="1"/>
  <c r="Q571" i="1" s="1"/>
  <c r="J570" i="1"/>
  <c r="H570" i="1"/>
  <c r="A572" i="1"/>
  <c r="D571" i="1" s="1"/>
  <c r="F571" i="1" s="1"/>
  <c r="V569" i="1"/>
  <c r="AC569" i="1" s="1"/>
  <c r="AS569" i="1" s="1"/>
  <c r="U569" i="1"/>
  <c r="Z570" i="1" s="1"/>
  <c r="AA570" i="1" s="1"/>
  <c r="T569" i="1"/>
  <c r="W570" i="1" s="1"/>
  <c r="X570" i="1" s="1"/>
  <c r="N570" i="1" l="1"/>
  <c r="S570" i="1"/>
  <c r="M571" i="1"/>
  <c r="N571" i="1" s="1"/>
  <c r="K571" i="1"/>
  <c r="P572" i="1" s="1"/>
  <c r="Q572" i="1" s="1"/>
  <c r="J571" i="1"/>
  <c r="L571" i="1"/>
  <c r="H571" i="1"/>
  <c r="A573" i="1"/>
  <c r="D572" i="1" s="1"/>
  <c r="F572" i="1" s="1"/>
  <c r="V570" i="1"/>
  <c r="AC570" i="1" s="1"/>
  <c r="AS570" i="1" s="1"/>
  <c r="U570" i="1"/>
  <c r="Z571" i="1" s="1"/>
  <c r="AA571" i="1" s="1"/>
  <c r="T570" i="1"/>
  <c r="W571" i="1" s="1"/>
  <c r="X571" i="1" s="1"/>
  <c r="S571" i="1" l="1"/>
  <c r="M572" i="1"/>
  <c r="L572" i="1"/>
  <c r="K572" i="1"/>
  <c r="P573" i="1" s="1"/>
  <c r="Q573" i="1" s="1"/>
  <c r="J572" i="1"/>
  <c r="H572" i="1"/>
  <c r="A574" i="1"/>
  <c r="D573" i="1" s="1"/>
  <c r="F573" i="1" s="1"/>
  <c r="N572" i="1"/>
  <c r="V571" i="1"/>
  <c r="AC571" i="1" s="1"/>
  <c r="AS571" i="1" s="1"/>
  <c r="U571" i="1"/>
  <c r="Z572" i="1" s="1"/>
  <c r="AA572" i="1" s="1"/>
  <c r="T571" i="1"/>
  <c r="W572" i="1" s="1"/>
  <c r="X572" i="1" s="1"/>
  <c r="S572" i="1" l="1"/>
  <c r="L573" i="1"/>
  <c r="K573" i="1"/>
  <c r="P574" i="1" s="1"/>
  <c r="Q574" i="1" s="1"/>
  <c r="J573" i="1"/>
  <c r="M573" i="1"/>
  <c r="N573" i="1" s="1"/>
  <c r="H573" i="1"/>
  <c r="A575" i="1"/>
  <c r="D574" i="1" s="1"/>
  <c r="F574" i="1" s="1"/>
  <c r="T572" i="1"/>
  <c r="W573" i="1" s="1"/>
  <c r="X573" i="1" s="1"/>
  <c r="V572" i="1"/>
  <c r="AC572" i="1" s="1"/>
  <c r="AS572" i="1" s="1"/>
  <c r="U572" i="1"/>
  <c r="Z573" i="1" s="1"/>
  <c r="AA573" i="1" s="1"/>
  <c r="S573" i="1" l="1"/>
  <c r="M574" i="1"/>
  <c r="L574" i="1"/>
  <c r="K574" i="1"/>
  <c r="P575" i="1" s="1"/>
  <c r="Q575" i="1" s="1"/>
  <c r="J574" i="1"/>
  <c r="H574" i="1"/>
  <c r="A576" i="1"/>
  <c r="D575" i="1" s="1"/>
  <c r="F575" i="1" s="1"/>
  <c r="N574" i="1"/>
  <c r="T573" i="1"/>
  <c r="W574" i="1" s="1"/>
  <c r="X574" i="1" s="1"/>
  <c r="V573" i="1"/>
  <c r="AC573" i="1" s="1"/>
  <c r="AS573" i="1" s="1"/>
  <c r="U573" i="1"/>
  <c r="Z574" i="1" s="1"/>
  <c r="AA574" i="1" s="1"/>
  <c r="S574" i="1" l="1"/>
  <c r="M575" i="1"/>
  <c r="L575" i="1"/>
  <c r="K575" i="1"/>
  <c r="P576" i="1" s="1"/>
  <c r="Q576" i="1" s="1"/>
  <c r="J575" i="1"/>
  <c r="H575" i="1"/>
  <c r="A577" i="1"/>
  <c r="D576" i="1" s="1"/>
  <c r="F576" i="1" s="1"/>
  <c r="T574" i="1"/>
  <c r="W575" i="1" s="1"/>
  <c r="X575" i="1" s="1"/>
  <c r="V574" i="1"/>
  <c r="AC574" i="1" s="1"/>
  <c r="AS574" i="1" s="1"/>
  <c r="U574" i="1"/>
  <c r="Z575" i="1" s="1"/>
  <c r="AA575" i="1" s="1"/>
  <c r="S575" i="1" l="1"/>
  <c r="N575" i="1"/>
  <c r="M576" i="1"/>
  <c r="N576" i="1" s="1"/>
  <c r="L576" i="1"/>
  <c r="K576" i="1"/>
  <c r="P577" i="1" s="1"/>
  <c r="Q577" i="1" s="1"/>
  <c r="J576" i="1"/>
  <c r="H576" i="1"/>
  <c r="A578" i="1"/>
  <c r="D577" i="1" s="1"/>
  <c r="F577" i="1" s="1"/>
  <c r="V575" i="1"/>
  <c r="AC575" i="1" s="1"/>
  <c r="AS575" i="1" s="1"/>
  <c r="U575" i="1"/>
  <c r="Z576" i="1" s="1"/>
  <c r="AA576" i="1" s="1"/>
  <c r="T575" i="1"/>
  <c r="W576" i="1" s="1"/>
  <c r="X576" i="1" s="1"/>
  <c r="S576" i="1" l="1"/>
  <c r="M577" i="1"/>
  <c r="N577" i="1" s="1"/>
  <c r="L577" i="1"/>
  <c r="J577" i="1"/>
  <c r="K577" i="1"/>
  <c r="P578" i="1" s="1"/>
  <c r="Q578" i="1" s="1"/>
  <c r="H577" i="1"/>
  <c r="A579" i="1"/>
  <c r="D578" i="1" s="1"/>
  <c r="F578" i="1" s="1"/>
  <c r="S577" i="1"/>
  <c r="V576" i="1"/>
  <c r="AC576" i="1" s="1"/>
  <c r="AS576" i="1" s="1"/>
  <c r="U576" i="1"/>
  <c r="Z577" i="1" s="1"/>
  <c r="AA577" i="1" s="1"/>
  <c r="T576" i="1"/>
  <c r="W577" i="1" s="1"/>
  <c r="X577" i="1" s="1"/>
  <c r="M578" i="1" l="1"/>
  <c r="L578" i="1"/>
  <c r="K578" i="1"/>
  <c r="P579" i="1" s="1"/>
  <c r="Q579" i="1" s="1"/>
  <c r="J578" i="1"/>
  <c r="H578" i="1"/>
  <c r="A580" i="1"/>
  <c r="D579" i="1" s="1"/>
  <c r="F579" i="1" s="1"/>
  <c r="S578" i="1"/>
  <c r="N578" i="1"/>
  <c r="V577" i="1"/>
  <c r="AC577" i="1" s="1"/>
  <c r="AS577" i="1" s="1"/>
  <c r="U577" i="1"/>
  <c r="Z578" i="1" s="1"/>
  <c r="AA578" i="1" s="1"/>
  <c r="T577" i="1"/>
  <c r="W578" i="1" s="1"/>
  <c r="X578" i="1" s="1"/>
  <c r="L579" i="1" l="1"/>
  <c r="K579" i="1"/>
  <c r="P580" i="1" s="1"/>
  <c r="Q580" i="1" s="1"/>
  <c r="J579" i="1"/>
  <c r="M579" i="1"/>
  <c r="S579" i="1" s="1"/>
  <c r="H579" i="1"/>
  <c r="A581" i="1"/>
  <c r="D580" i="1" s="1"/>
  <c r="F580" i="1" s="1"/>
  <c r="N579" i="1"/>
  <c r="V578" i="1"/>
  <c r="AC578" i="1" s="1"/>
  <c r="AS578" i="1" s="1"/>
  <c r="U578" i="1"/>
  <c r="Z579" i="1" s="1"/>
  <c r="AA579" i="1" s="1"/>
  <c r="T578" i="1"/>
  <c r="W579" i="1" s="1"/>
  <c r="X579" i="1" s="1"/>
  <c r="M580" i="1" l="1"/>
  <c r="L580" i="1"/>
  <c r="K580" i="1"/>
  <c r="P581" i="1" s="1"/>
  <c r="Q581" i="1" s="1"/>
  <c r="J580" i="1"/>
  <c r="H580" i="1"/>
  <c r="A582" i="1"/>
  <c r="D581" i="1" s="1"/>
  <c r="F581" i="1" s="1"/>
  <c r="N580" i="1"/>
  <c r="S580" i="1"/>
  <c r="V579" i="1"/>
  <c r="AC579" i="1" s="1"/>
  <c r="AS579" i="1" s="1"/>
  <c r="U579" i="1"/>
  <c r="Z580" i="1" s="1"/>
  <c r="AA580" i="1" s="1"/>
  <c r="T579" i="1"/>
  <c r="W580" i="1" s="1"/>
  <c r="X580" i="1" s="1"/>
  <c r="M581" i="1" l="1"/>
  <c r="L581" i="1"/>
  <c r="K581" i="1"/>
  <c r="P582" i="1" s="1"/>
  <c r="Q582" i="1" s="1"/>
  <c r="J581" i="1"/>
  <c r="H581" i="1"/>
  <c r="A583" i="1"/>
  <c r="D582" i="1" s="1"/>
  <c r="F582" i="1" s="1"/>
  <c r="N581" i="1"/>
  <c r="S581" i="1"/>
  <c r="T580" i="1"/>
  <c r="W581" i="1" s="1"/>
  <c r="X581" i="1" s="1"/>
  <c r="V580" i="1"/>
  <c r="AC580" i="1" s="1"/>
  <c r="AS580" i="1" s="1"/>
  <c r="U580" i="1"/>
  <c r="Z581" i="1" s="1"/>
  <c r="AA581" i="1" s="1"/>
  <c r="M582" i="1" l="1"/>
  <c r="L582" i="1"/>
  <c r="K582" i="1"/>
  <c r="P583" i="1" s="1"/>
  <c r="Q583" i="1" s="1"/>
  <c r="J582" i="1"/>
  <c r="H582" i="1"/>
  <c r="A584" i="1"/>
  <c r="D583" i="1" s="1"/>
  <c r="F583" i="1" s="1"/>
  <c r="N582" i="1"/>
  <c r="S582" i="1"/>
  <c r="T581" i="1"/>
  <c r="W582" i="1" s="1"/>
  <c r="X582" i="1" s="1"/>
  <c r="V581" i="1"/>
  <c r="AC581" i="1" s="1"/>
  <c r="AS581" i="1" s="1"/>
  <c r="U581" i="1"/>
  <c r="Z582" i="1" s="1"/>
  <c r="AA582" i="1" s="1"/>
  <c r="M583" i="1" l="1"/>
  <c r="L583" i="1"/>
  <c r="K583" i="1"/>
  <c r="P584" i="1" s="1"/>
  <c r="Q584" i="1" s="1"/>
  <c r="J583" i="1"/>
  <c r="H583" i="1"/>
  <c r="A585" i="1"/>
  <c r="D584" i="1" s="1"/>
  <c r="F584" i="1" s="1"/>
  <c r="S583" i="1"/>
  <c r="N583" i="1"/>
  <c r="T582" i="1"/>
  <c r="W583" i="1" s="1"/>
  <c r="X583" i="1" s="1"/>
  <c r="V582" i="1"/>
  <c r="AC582" i="1" s="1"/>
  <c r="AS582" i="1" s="1"/>
  <c r="U582" i="1"/>
  <c r="Z583" i="1" s="1"/>
  <c r="AA583" i="1" s="1"/>
  <c r="M584" i="1" l="1"/>
  <c r="L584" i="1"/>
  <c r="K584" i="1"/>
  <c r="P585" i="1" s="1"/>
  <c r="Q585" i="1" s="1"/>
  <c r="J584" i="1"/>
  <c r="H584" i="1"/>
  <c r="A586" i="1"/>
  <c r="D585" i="1" s="1"/>
  <c r="F585" i="1" s="1"/>
  <c r="S584" i="1"/>
  <c r="N584" i="1"/>
  <c r="V583" i="1"/>
  <c r="AC583" i="1" s="1"/>
  <c r="AS583" i="1" s="1"/>
  <c r="U583" i="1"/>
  <c r="Z584" i="1" s="1"/>
  <c r="AA584" i="1" s="1"/>
  <c r="T583" i="1"/>
  <c r="W584" i="1" s="1"/>
  <c r="X584" i="1" s="1"/>
  <c r="M585" i="1" l="1"/>
  <c r="K585" i="1"/>
  <c r="P586" i="1" s="1"/>
  <c r="Q586" i="1" s="1"/>
  <c r="J585" i="1"/>
  <c r="L585" i="1"/>
  <c r="S585" i="1" s="1"/>
  <c r="H585" i="1"/>
  <c r="A587" i="1"/>
  <c r="D586" i="1" s="1"/>
  <c r="F586" i="1" s="1"/>
  <c r="N585" i="1"/>
  <c r="V584" i="1"/>
  <c r="AC584" i="1" s="1"/>
  <c r="AS584" i="1" s="1"/>
  <c r="U584" i="1"/>
  <c r="Z585" i="1" s="1"/>
  <c r="AA585" i="1" s="1"/>
  <c r="T584" i="1"/>
  <c r="W585" i="1" s="1"/>
  <c r="X585" i="1" s="1"/>
  <c r="M586" i="1" l="1"/>
  <c r="L586" i="1"/>
  <c r="K586" i="1"/>
  <c r="P587" i="1" s="1"/>
  <c r="Q587" i="1" s="1"/>
  <c r="J586" i="1"/>
  <c r="H586" i="1"/>
  <c r="A588" i="1"/>
  <c r="D587" i="1" s="1"/>
  <c r="F587" i="1" s="1"/>
  <c r="S586" i="1"/>
  <c r="N586" i="1"/>
  <c r="V585" i="1"/>
  <c r="AC585" i="1" s="1"/>
  <c r="AS585" i="1" s="1"/>
  <c r="U585" i="1"/>
  <c r="Z586" i="1" s="1"/>
  <c r="AA586" i="1" s="1"/>
  <c r="T585" i="1"/>
  <c r="W586" i="1" s="1"/>
  <c r="X586" i="1" s="1"/>
  <c r="L587" i="1" l="1"/>
  <c r="K587" i="1"/>
  <c r="P588" i="1" s="1"/>
  <c r="Q588" i="1" s="1"/>
  <c r="J587" i="1"/>
  <c r="M587" i="1"/>
  <c r="S587" i="1" s="1"/>
  <c r="H587" i="1"/>
  <c r="A589" i="1"/>
  <c r="D588" i="1" s="1"/>
  <c r="F588" i="1" s="1"/>
  <c r="V586" i="1"/>
  <c r="AC586" i="1" s="1"/>
  <c r="AS586" i="1" s="1"/>
  <c r="U586" i="1"/>
  <c r="Z587" i="1" s="1"/>
  <c r="AA587" i="1" s="1"/>
  <c r="T586" i="1"/>
  <c r="W587" i="1" s="1"/>
  <c r="X587" i="1" s="1"/>
  <c r="N587" i="1" l="1"/>
  <c r="M588" i="1" s="1"/>
  <c r="L588" i="1"/>
  <c r="K588" i="1"/>
  <c r="P589" i="1" s="1"/>
  <c r="Q589" i="1" s="1"/>
  <c r="J588" i="1"/>
  <c r="H588" i="1"/>
  <c r="A590" i="1"/>
  <c r="D589" i="1" s="1"/>
  <c r="F589" i="1" s="1"/>
  <c r="N588" i="1"/>
  <c r="S588" i="1"/>
  <c r="V587" i="1"/>
  <c r="AC587" i="1" s="1"/>
  <c r="AS587" i="1" s="1"/>
  <c r="U587" i="1"/>
  <c r="Z588" i="1" s="1"/>
  <c r="AA588" i="1" s="1"/>
  <c r="T587" i="1"/>
  <c r="W588" i="1" s="1"/>
  <c r="X588" i="1" s="1"/>
  <c r="M589" i="1" l="1"/>
  <c r="L589" i="1"/>
  <c r="K589" i="1"/>
  <c r="P590" i="1" s="1"/>
  <c r="Q590" i="1" s="1"/>
  <c r="J589" i="1"/>
  <c r="H589" i="1"/>
  <c r="A591" i="1"/>
  <c r="D590" i="1" s="1"/>
  <c r="F590" i="1" s="1"/>
  <c r="N589" i="1"/>
  <c r="S589" i="1"/>
  <c r="T588" i="1"/>
  <c r="W589" i="1" s="1"/>
  <c r="X589" i="1" s="1"/>
  <c r="V588" i="1"/>
  <c r="AC588" i="1" s="1"/>
  <c r="AS588" i="1" s="1"/>
  <c r="U588" i="1"/>
  <c r="Z589" i="1" s="1"/>
  <c r="AA589" i="1" s="1"/>
  <c r="M590" i="1" l="1"/>
  <c r="J590" i="1"/>
  <c r="L590" i="1"/>
  <c r="K590" i="1"/>
  <c r="P591" i="1" s="1"/>
  <c r="Q591" i="1" s="1"/>
  <c r="H590" i="1"/>
  <c r="A592" i="1"/>
  <c r="D591" i="1" s="1"/>
  <c r="F591" i="1" s="1"/>
  <c r="N590" i="1"/>
  <c r="S590" i="1"/>
  <c r="T589" i="1"/>
  <c r="W590" i="1" s="1"/>
  <c r="X590" i="1" s="1"/>
  <c r="V589" i="1"/>
  <c r="AC589" i="1" s="1"/>
  <c r="AS589" i="1" s="1"/>
  <c r="U589" i="1"/>
  <c r="Z590" i="1" s="1"/>
  <c r="AA590" i="1" s="1"/>
  <c r="M591" i="1" l="1"/>
  <c r="L591" i="1"/>
  <c r="K591" i="1"/>
  <c r="P592" i="1" s="1"/>
  <c r="Q592" i="1" s="1"/>
  <c r="J591" i="1"/>
  <c r="H591" i="1"/>
  <c r="A593" i="1"/>
  <c r="D592" i="1" s="1"/>
  <c r="F592" i="1" s="1"/>
  <c r="S591" i="1"/>
  <c r="N591" i="1"/>
  <c r="T590" i="1"/>
  <c r="W591" i="1" s="1"/>
  <c r="X591" i="1" s="1"/>
  <c r="V590" i="1"/>
  <c r="AC590" i="1" s="1"/>
  <c r="AS590" i="1" s="1"/>
  <c r="U590" i="1"/>
  <c r="Z591" i="1" s="1"/>
  <c r="AA591" i="1" s="1"/>
  <c r="J592" i="1" l="1"/>
  <c r="K592" i="1"/>
  <c r="P593" i="1" s="1"/>
  <c r="Q593" i="1" s="1"/>
  <c r="L592" i="1"/>
  <c r="M592" i="1"/>
  <c r="H592" i="1"/>
  <c r="A594" i="1"/>
  <c r="D593" i="1" s="1"/>
  <c r="F593" i="1" s="1"/>
  <c r="S592" i="1"/>
  <c r="N592" i="1"/>
  <c r="M593" i="1" s="1"/>
  <c r="V591" i="1"/>
  <c r="AC591" i="1" s="1"/>
  <c r="AS591" i="1" s="1"/>
  <c r="U591" i="1"/>
  <c r="Z592" i="1" s="1"/>
  <c r="AA592" i="1" s="1"/>
  <c r="T591" i="1"/>
  <c r="W592" i="1" s="1"/>
  <c r="X592" i="1" s="1"/>
  <c r="L593" i="1" l="1"/>
  <c r="K593" i="1"/>
  <c r="P594" i="1" s="1"/>
  <c r="Q594" i="1" s="1"/>
  <c r="J593" i="1"/>
  <c r="H593" i="1"/>
  <c r="A595" i="1"/>
  <c r="D594" i="1" s="1"/>
  <c r="F594" i="1" s="1"/>
  <c r="S593" i="1"/>
  <c r="N593" i="1"/>
  <c r="V592" i="1"/>
  <c r="AC592" i="1" s="1"/>
  <c r="AS592" i="1" s="1"/>
  <c r="U592" i="1"/>
  <c r="Z593" i="1" s="1"/>
  <c r="AA593" i="1" s="1"/>
  <c r="T592" i="1"/>
  <c r="W593" i="1" s="1"/>
  <c r="X593" i="1" s="1"/>
  <c r="M594" i="1" l="1"/>
  <c r="L594" i="1"/>
  <c r="K594" i="1"/>
  <c r="P595" i="1" s="1"/>
  <c r="Q595" i="1" s="1"/>
  <c r="J594" i="1"/>
  <c r="H594" i="1"/>
  <c r="A596" i="1"/>
  <c r="D595" i="1" s="1"/>
  <c r="F595" i="1" s="1"/>
  <c r="S594" i="1"/>
  <c r="N594" i="1"/>
  <c r="V593" i="1"/>
  <c r="AC593" i="1" s="1"/>
  <c r="AS593" i="1" s="1"/>
  <c r="U593" i="1"/>
  <c r="Z594" i="1" s="1"/>
  <c r="AA594" i="1" s="1"/>
  <c r="T593" i="1"/>
  <c r="W594" i="1" s="1"/>
  <c r="X594" i="1" s="1"/>
  <c r="M595" i="1" l="1"/>
  <c r="J595" i="1"/>
  <c r="L595" i="1"/>
  <c r="K595" i="1"/>
  <c r="P596" i="1" s="1"/>
  <c r="Q596" i="1" s="1"/>
  <c r="H595" i="1"/>
  <c r="A597" i="1"/>
  <c r="D596" i="1" s="1"/>
  <c r="F596" i="1" s="1"/>
  <c r="N595" i="1"/>
  <c r="S595" i="1"/>
  <c r="V594" i="1"/>
  <c r="AC594" i="1" s="1"/>
  <c r="AS594" i="1" s="1"/>
  <c r="U594" i="1"/>
  <c r="Z595" i="1" s="1"/>
  <c r="AA595" i="1" s="1"/>
  <c r="T594" i="1"/>
  <c r="W595" i="1" s="1"/>
  <c r="X595" i="1" s="1"/>
  <c r="M596" i="1" l="1"/>
  <c r="L596" i="1"/>
  <c r="K596" i="1"/>
  <c r="P597" i="1" s="1"/>
  <c r="Q597" i="1" s="1"/>
  <c r="J596" i="1"/>
  <c r="H596" i="1"/>
  <c r="A598" i="1"/>
  <c r="D597" i="1" s="1"/>
  <c r="F597" i="1" s="1"/>
  <c r="N596" i="1"/>
  <c r="S596" i="1"/>
  <c r="V595" i="1"/>
  <c r="AC595" i="1" s="1"/>
  <c r="AS595" i="1" s="1"/>
  <c r="U595" i="1"/>
  <c r="Z596" i="1" s="1"/>
  <c r="AA596" i="1" s="1"/>
  <c r="T595" i="1"/>
  <c r="W596" i="1" s="1"/>
  <c r="X596" i="1" s="1"/>
  <c r="M597" i="1" l="1"/>
  <c r="L597" i="1"/>
  <c r="K597" i="1"/>
  <c r="P598" i="1" s="1"/>
  <c r="Q598" i="1" s="1"/>
  <c r="J597" i="1"/>
  <c r="H597" i="1"/>
  <c r="A599" i="1"/>
  <c r="D598" i="1" s="1"/>
  <c r="F598" i="1" s="1"/>
  <c r="N597" i="1"/>
  <c r="S597" i="1"/>
  <c r="T596" i="1"/>
  <c r="W597" i="1" s="1"/>
  <c r="X597" i="1" s="1"/>
  <c r="V596" i="1"/>
  <c r="AC596" i="1" s="1"/>
  <c r="AS596" i="1" s="1"/>
  <c r="U596" i="1"/>
  <c r="Z597" i="1" s="1"/>
  <c r="AA597" i="1" s="1"/>
  <c r="M598" i="1" l="1"/>
  <c r="L598" i="1"/>
  <c r="K598" i="1"/>
  <c r="P599" i="1" s="1"/>
  <c r="Q599" i="1" s="1"/>
  <c r="J598" i="1"/>
  <c r="H598" i="1"/>
  <c r="A600" i="1"/>
  <c r="D599" i="1" s="1"/>
  <c r="F599" i="1" s="1"/>
  <c r="N598" i="1"/>
  <c r="S598" i="1"/>
  <c r="T597" i="1"/>
  <c r="W598" i="1" s="1"/>
  <c r="X598" i="1" s="1"/>
  <c r="V597" i="1"/>
  <c r="AC597" i="1" s="1"/>
  <c r="AS597" i="1" s="1"/>
  <c r="U597" i="1"/>
  <c r="Z598" i="1" s="1"/>
  <c r="AA598" i="1" s="1"/>
  <c r="M599" i="1" l="1"/>
  <c r="L599" i="1"/>
  <c r="K599" i="1"/>
  <c r="P600" i="1" s="1"/>
  <c r="Q600" i="1" s="1"/>
  <c r="J599" i="1"/>
  <c r="H599" i="1"/>
  <c r="A601" i="1"/>
  <c r="D600" i="1" s="1"/>
  <c r="F600" i="1" s="1"/>
  <c r="S599" i="1"/>
  <c r="N599" i="1"/>
  <c r="T598" i="1"/>
  <c r="W599" i="1" s="1"/>
  <c r="X599" i="1" s="1"/>
  <c r="V598" i="1"/>
  <c r="AC598" i="1" s="1"/>
  <c r="AS598" i="1" s="1"/>
  <c r="U598" i="1"/>
  <c r="Z599" i="1" s="1"/>
  <c r="AA599" i="1" s="1"/>
  <c r="L600" i="1" l="1"/>
  <c r="K600" i="1"/>
  <c r="P601" i="1" s="1"/>
  <c r="Q601" i="1" s="1"/>
  <c r="J600" i="1"/>
  <c r="M600" i="1"/>
  <c r="S600" i="1" s="1"/>
  <c r="H600" i="1"/>
  <c r="A602" i="1"/>
  <c r="D601" i="1" s="1"/>
  <c r="F601" i="1" s="1"/>
  <c r="N600" i="1"/>
  <c r="V599" i="1"/>
  <c r="AC599" i="1" s="1"/>
  <c r="AS599" i="1" s="1"/>
  <c r="U599" i="1"/>
  <c r="Z600" i="1" s="1"/>
  <c r="AA600" i="1" s="1"/>
  <c r="T599" i="1"/>
  <c r="W600" i="1" s="1"/>
  <c r="X600" i="1" s="1"/>
  <c r="M601" i="1" l="1"/>
  <c r="K601" i="1"/>
  <c r="P602" i="1" s="1"/>
  <c r="Q602" i="1" s="1"/>
  <c r="J601" i="1"/>
  <c r="L601" i="1"/>
  <c r="H601" i="1"/>
  <c r="A603" i="1"/>
  <c r="D602" i="1" s="1"/>
  <c r="F602" i="1" s="1"/>
  <c r="S601" i="1"/>
  <c r="N601" i="1"/>
  <c r="V600" i="1"/>
  <c r="AC600" i="1" s="1"/>
  <c r="AS600" i="1" s="1"/>
  <c r="U600" i="1"/>
  <c r="Z601" i="1" s="1"/>
  <c r="AA601" i="1" s="1"/>
  <c r="T600" i="1"/>
  <c r="W601" i="1" s="1"/>
  <c r="X601" i="1" s="1"/>
  <c r="M602" i="1" l="1"/>
  <c r="L602" i="1"/>
  <c r="S602" i="1" s="1"/>
  <c r="K602" i="1"/>
  <c r="P603" i="1" s="1"/>
  <c r="Q603" i="1" s="1"/>
  <c r="J602" i="1"/>
  <c r="H602" i="1"/>
  <c r="A604" i="1"/>
  <c r="D603" i="1" s="1"/>
  <c r="F603" i="1" s="1"/>
  <c r="N602" i="1"/>
  <c r="V601" i="1"/>
  <c r="AC601" i="1" s="1"/>
  <c r="AS601" i="1" s="1"/>
  <c r="U601" i="1"/>
  <c r="Z602" i="1" s="1"/>
  <c r="AA602" i="1" s="1"/>
  <c r="T601" i="1"/>
  <c r="W602" i="1" s="1"/>
  <c r="X602" i="1" s="1"/>
  <c r="M603" i="1" l="1"/>
  <c r="L603" i="1"/>
  <c r="K603" i="1"/>
  <c r="P604" i="1" s="1"/>
  <c r="Q604" i="1" s="1"/>
  <c r="J603" i="1"/>
  <c r="H603" i="1"/>
  <c r="A605" i="1"/>
  <c r="D604" i="1" s="1"/>
  <c r="F604" i="1" s="1"/>
  <c r="V602" i="1"/>
  <c r="AC602" i="1" s="1"/>
  <c r="AS602" i="1" s="1"/>
  <c r="U602" i="1"/>
  <c r="Z603" i="1" s="1"/>
  <c r="AA603" i="1" s="1"/>
  <c r="T602" i="1"/>
  <c r="W603" i="1" s="1"/>
  <c r="X603" i="1" s="1"/>
  <c r="S603" i="1" l="1"/>
  <c r="N603" i="1"/>
  <c r="M604" i="1"/>
  <c r="N604" i="1" s="1"/>
  <c r="J604" i="1"/>
  <c r="K604" i="1"/>
  <c r="P605" i="1" s="1"/>
  <c r="Q605" i="1" s="1"/>
  <c r="L604" i="1"/>
  <c r="S604" i="1" s="1"/>
  <c r="H604" i="1"/>
  <c r="A606" i="1"/>
  <c r="D605" i="1" s="1"/>
  <c r="F605" i="1" s="1"/>
  <c r="V603" i="1"/>
  <c r="AC603" i="1" s="1"/>
  <c r="AS603" i="1" s="1"/>
  <c r="U603" i="1"/>
  <c r="Z604" i="1" s="1"/>
  <c r="AA604" i="1" s="1"/>
  <c r="T603" i="1"/>
  <c r="W604" i="1" s="1"/>
  <c r="X604" i="1" s="1"/>
  <c r="M605" i="1" l="1"/>
  <c r="L605" i="1"/>
  <c r="K605" i="1"/>
  <c r="P606" i="1" s="1"/>
  <c r="Q606" i="1" s="1"/>
  <c r="J605" i="1"/>
  <c r="H605" i="1"/>
  <c r="A607" i="1"/>
  <c r="D606" i="1" s="1"/>
  <c r="F606" i="1" s="1"/>
  <c r="N605" i="1"/>
  <c r="S605" i="1"/>
  <c r="T604" i="1"/>
  <c r="W605" i="1" s="1"/>
  <c r="X605" i="1" s="1"/>
  <c r="V604" i="1"/>
  <c r="AC604" i="1" s="1"/>
  <c r="AS604" i="1" s="1"/>
  <c r="U604" i="1"/>
  <c r="Z605" i="1" s="1"/>
  <c r="AA605" i="1" s="1"/>
  <c r="M606" i="1" l="1"/>
  <c r="L606" i="1"/>
  <c r="S606" i="1" s="1"/>
  <c r="K606" i="1"/>
  <c r="P607" i="1" s="1"/>
  <c r="Q607" i="1" s="1"/>
  <c r="J606" i="1"/>
  <c r="H606" i="1"/>
  <c r="A608" i="1"/>
  <c r="D607" i="1" s="1"/>
  <c r="F607" i="1" s="1"/>
  <c r="N606" i="1"/>
  <c r="T605" i="1"/>
  <c r="W606" i="1" s="1"/>
  <c r="X606" i="1" s="1"/>
  <c r="U605" i="1"/>
  <c r="Z606" i="1" s="1"/>
  <c r="AA606" i="1" s="1"/>
  <c r="V605" i="1"/>
  <c r="AC605" i="1" s="1"/>
  <c r="AS605" i="1" s="1"/>
  <c r="L607" i="1" l="1"/>
  <c r="K607" i="1"/>
  <c r="P608" i="1" s="1"/>
  <c r="Q608" i="1" s="1"/>
  <c r="J607" i="1"/>
  <c r="M607" i="1"/>
  <c r="S607" i="1" s="1"/>
  <c r="H607" i="1"/>
  <c r="A609" i="1"/>
  <c r="D608" i="1" s="1"/>
  <c r="F608" i="1" s="1"/>
  <c r="T606" i="1"/>
  <c r="W607" i="1" s="1"/>
  <c r="X607" i="1" s="1"/>
  <c r="V606" i="1"/>
  <c r="AC606" i="1" s="1"/>
  <c r="AS606" i="1" s="1"/>
  <c r="U606" i="1"/>
  <c r="Z607" i="1" s="1"/>
  <c r="AA607" i="1" s="1"/>
  <c r="K608" i="1" l="1"/>
  <c r="P609" i="1" s="1"/>
  <c r="Q609" i="1" s="1"/>
  <c r="J608" i="1"/>
  <c r="L608" i="1"/>
  <c r="N607" i="1"/>
  <c r="M608" i="1" s="1"/>
  <c r="S608" i="1" s="1"/>
  <c r="H608" i="1"/>
  <c r="A610" i="1"/>
  <c r="D609" i="1" s="1"/>
  <c r="F609" i="1" s="1"/>
  <c r="V607" i="1"/>
  <c r="AC607" i="1" s="1"/>
  <c r="AS607" i="1" s="1"/>
  <c r="U607" i="1"/>
  <c r="Z608" i="1" s="1"/>
  <c r="AA608" i="1" s="1"/>
  <c r="T607" i="1"/>
  <c r="W608" i="1" s="1"/>
  <c r="X608" i="1" s="1"/>
  <c r="N608" i="1" l="1"/>
  <c r="M609" i="1" s="1"/>
  <c r="L609" i="1"/>
  <c r="K609" i="1"/>
  <c r="P610" i="1" s="1"/>
  <c r="Q610" i="1" s="1"/>
  <c r="J609" i="1"/>
  <c r="H609" i="1"/>
  <c r="A611" i="1"/>
  <c r="D610" i="1" s="1"/>
  <c r="F610" i="1" s="1"/>
  <c r="S609" i="1"/>
  <c r="N609" i="1"/>
  <c r="V608" i="1"/>
  <c r="AC608" i="1" s="1"/>
  <c r="AS608" i="1" s="1"/>
  <c r="U608" i="1"/>
  <c r="Z609" i="1" s="1"/>
  <c r="AA609" i="1" s="1"/>
  <c r="T608" i="1"/>
  <c r="W609" i="1" s="1"/>
  <c r="X609" i="1" s="1"/>
  <c r="M610" i="1" l="1"/>
  <c r="L610" i="1"/>
  <c r="K610" i="1"/>
  <c r="P611" i="1" s="1"/>
  <c r="Q611" i="1" s="1"/>
  <c r="J610" i="1"/>
  <c r="H610" i="1"/>
  <c r="A612" i="1"/>
  <c r="D611" i="1" s="1"/>
  <c r="F611" i="1" s="1"/>
  <c r="V609" i="1"/>
  <c r="AC609" i="1" s="1"/>
  <c r="AS609" i="1" s="1"/>
  <c r="U609" i="1"/>
  <c r="Z610" i="1" s="1"/>
  <c r="AA610" i="1" s="1"/>
  <c r="T609" i="1"/>
  <c r="W610" i="1" s="1"/>
  <c r="X610" i="1" s="1"/>
  <c r="S610" i="1"/>
  <c r="N610" i="1"/>
  <c r="J611" i="1" l="1"/>
  <c r="K611" i="1"/>
  <c r="P612" i="1" s="1"/>
  <c r="Q612" i="1" s="1"/>
  <c r="L611" i="1"/>
  <c r="M611" i="1"/>
  <c r="H611" i="1"/>
  <c r="A613" i="1"/>
  <c r="D612" i="1" s="1"/>
  <c r="F612" i="1" s="1"/>
  <c r="N611" i="1"/>
  <c r="M612" i="1" s="1"/>
  <c r="S611" i="1"/>
  <c r="V610" i="1"/>
  <c r="AC610" i="1" s="1"/>
  <c r="AS610" i="1" s="1"/>
  <c r="U610" i="1"/>
  <c r="Z611" i="1" s="1"/>
  <c r="AA611" i="1" s="1"/>
  <c r="T610" i="1"/>
  <c r="W611" i="1" s="1"/>
  <c r="X611" i="1" s="1"/>
  <c r="L612" i="1" l="1"/>
  <c r="K612" i="1"/>
  <c r="P613" i="1" s="1"/>
  <c r="Q613" i="1" s="1"/>
  <c r="J612" i="1"/>
  <c r="H612" i="1"/>
  <c r="A614" i="1"/>
  <c r="D613" i="1" s="1"/>
  <c r="F613" i="1" s="1"/>
  <c r="N612" i="1"/>
  <c r="S612" i="1"/>
  <c r="V611" i="1"/>
  <c r="AC611" i="1" s="1"/>
  <c r="AS611" i="1" s="1"/>
  <c r="U611" i="1"/>
  <c r="Z612" i="1" s="1"/>
  <c r="AA612" i="1" s="1"/>
  <c r="T611" i="1"/>
  <c r="W612" i="1" s="1"/>
  <c r="X612" i="1" s="1"/>
  <c r="M613" i="1" l="1"/>
  <c r="L613" i="1"/>
  <c r="K613" i="1"/>
  <c r="P614" i="1" s="1"/>
  <c r="Q614" i="1" s="1"/>
  <c r="J613" i="1"/>
  <c r="H613" i="1"/>
  <c r="A615" i="1"/>
  <c r="D614" i="1" s="1"/>
  <c r="F614" i="1" s="1"/>
  <c r="N613" i="1"/>
  <c r="S613" i="1"/>
  <c r="T612" i="1"/>
  <c r="W613" i="1" s="1"/>
  <c r="X613" i="1" s="1"/>
  <c r="V612" i="1"/>
  <c r="AC612" i="1" s="1"/>
  <c r="AS612" i="1" s="1"/>
  <c r="U612" i="1"/>
  <c r="Z613" i="1" s="1"/>
  <c r="AA613" i="1" s="1"/>
  <c r="M614" i="1" l="1"/>
  <c r="L614" i="1"/>
  <c r="K614" i="1"/>
  <c r="P615" i="1" s="1"/>
  <c r="Q615" i="1" s="1"/>
  <c r="J614" i="1"/>
  <c r="H614" i="1"/>
  <c r="A616" i="1"/>
  <c r="D615" i="1" s="1"/>
  <c r="F615" i="1" s="1"/>
  <c r="N614" i="1"/>
  <c r="S614" i="1"/>
  <c r="T613" i="1"/>
  <c r="W614" i="1" s="1"/>
  <c r="X614" i="1" s="1"/>
  <c r="V613" i="1"/>
  <c r="AC613" i="1" s="1"/>
  <c r="AS613" i="1" s="1"/>
  <c r="U613" i="1"/>
  <c r="Z614" i="1" s="1"/>
  <c r="AA614" i="1" s="1"/>
  <c r="L615" i="1" l="1"/>
  <c r="K615" i="1"/>
  <c r="P616" i="1" s="1"/>
  <c r="Q616" i="1" s="1"/>
  <c r="J615" i="1"/>
  <c r="M615" i="1"/>
  <c r="S615" i="1" s="1"/>
  <c r="H615" i="1"/>
  <c r="A617" i="1"/>
  <c r="D616" i="1" s="1"/>
  <c r="F616" i="1" s="1"/>
  <c r="N615" i="1"/>
  <c r="T614" i="1"/>
  <c r="W615" i="1" s="1"/>
  <c r="X615" i="1" s="1"/>
  <c r="V614" i="1"/>
  <c r="AC614" i="1" s="1"/>
  <c r="AS614" i="1" s="1"/>
  <c r="U614" i="1"/>
  <c r="Z615" i="1" s="1"/>
  <c r="AA615" i="1" s="1"/>
  <c r="M616" i="1" l="1"/>
  <c r="L616" i="1"/>
  <c r="K616" i="1"/>
  <c r="P617" i="1" s="1"/>
  <c r="Q617" i="1" s="1"/>
  <c r="J616" i="1"/>
  <c r="H616" i="1"/>
  <c r="A618" i="1"/>
  <c r="D617" i="1" s="1"/>
  <c r="F617" i="1" s="1"/>
  <c r="V615" i="1"/>
  <c r="AC615" i="1" s="1"/>
  <c r="AS615" i="1" s="1"/>
  <c r="U615" i="1"/>
  <c r="Z616" i="1" s="1"/>
  <c r="AA616" i="1" s="1"/>
  <c r="T615" i="1"/>
  <c r="W616" i="1" s="1"/>
  <c r="X616" i="1" s="1"/>
  <c r="S616" i="1" l="1"/>
  <c r="N616" i="1"/>
  <c r="L617" i="1"/>
  <c r="K617" i="1"/>
  <c r="P618" i="1" s="1"/>
  <c r="Q618" i="1" s="1"/>
  <c r="J617" i="1"/>
  <c r="M617" i="1"/>
  <c r="S617" i="1" s="1"/>
  <c r="H617" i="1"/>
  <c r="A619" i="1"/>
  <c r="D618" i="1" s="1"/>
  <c r="F618" i="1" s="1"/>
  <c r="V616" i="1"/>
  <c r="AC616" i="1" s="1"/>
  <c r="AS616" i="1" s="1"/>
  <c r="U616" i="1"/>
  <c r="Z617" i="1" s="1"/>
  <c r="AA617" i="1" s="1"/>
  <c r="T616" i="1"/>
  <c r="W617" i="1" s="1"/>
  <c r="X617" i="1" s="1"/>
  <c r="N617" i="1" l="1"/>
  <c r="M618" i="1"/>
  <c r="N618" i="1" s="1"/>
  <c r="L618" i="1"/>
  <c r="K618" i="1"/>
  <c r="P619" i="1" s="1"/>
  <c r="Q619" i="1" s="1"/>
  <c r="J618" i="1"/>
  <c r="H618" i="1"/>
  <c r="A620" i="1"/>
  <c r="D619" i="1" s="1"/>
  <c r="F619" i="1" s="1"/>
  <c r="S618" i="1"/>
  <c r="V617" i="1"/>
  <c r="AC617" i="1" s="1"/>
  <c r="AS617" i="1" s="1"/>
  <c r="U617" i="1"/>
  <c r="Z618" i="1" s="1"/>
  <c r="AA618" i="1" s="1"/>
  <c r="T617" i="1"/>
  <c r="W618" i="1" s="1"/>
  <c r="X618" i="1" s="1"/>
  <c r="M619" i="1" l="1"/>
  <c r="L619" i="1"/>
  <c r="K619" i="1"/>
  <c r="P620" i="1" s="1"/>
  <c r="Q620" i="1" s="1"/>
  <c r="J619" i="1"/>
  <c r="H619" i="1"/>
  <c r="A621" i="1"/>
  <c r="D620" i="1" s="1"/>
  <c r="F620" i="1" s="1"/>
  <c r="N619" i="1"/>
  <c r="S619" i="1"/>
  <c r="V618" i="1"/>
  <c r="AC618" i="1" s="1"/>
  <c r="AS618" i="1" s="1"/>
  <c r="U618" i="1"/>
  <c r="Z619" i="1" s="1"/>
  <c r="AA619" i="1" s="1"/>
  <c r="T618" i="1"/>
  <c r="W619" i="1" s="1"/>
  <c r="X619" i="1" s="1"/>
  <c r="M620" i="1" l="1"/>
  <c r="L620" i="1"/>
  <c r="K620" i="1"/>
  <c r="P621" i="1" s="1"/>
  <c r="Q621" i="1" s="1"/>
  <c r="J620" i="1"/>
  <c r="H620" i="1"/>
  <c r="A622" i="1"/>
  <c r="D621" i="1" s="1"/>
  <c r="F621" i="1" s="1"/>
  <c r="N620" i="1"/>
  <c r="S620" i="1"/>
  <c r="V619" i="1"/>
  <c r="AC619" i="1" s="1"/>
  <c r="AS619" i="1" s="1"/>
  <c r="U619" i="1"/>
  <c r="Z620" i="1" s="1"/>
  <c r="AA620" i="1" s="1"/>
  <c r="T619" i="1"/>
  <c r="W620" i="1" s="1"/>
  <c r="X620" i="1" s="1"/>
  <c r="M621" i="1" l="1"/>
  <c r="K621" i="1"/>
  <c r="P622" i="1" s="1"/>
  <c r="Q622" i="1" s="1"/>
  <c r="J621" i="1"/>
  <c r="L621" i="1"/>
  <c r="H621" i="1"/>
  <c r="A623" i="1"/>
  <c r="D622" i="1" s="1"/>
  <c r="F622" i="1" s="1"/>
  <c r="N621" i="1"/>
  <c r="S621" i="1"/>
  <c r="T620" i="1"/>
  <c r="W621" i="1" s="1"/>
  <c r="X621" i="1" s="1"/>
  <c r="V620" i="1"/>
  <c r="AC620" i="1" s="1"/>
  <c r="AS620" i="1" s="1"/>
  <c r="U620" i="1"/>
  <c r="Z621" i="1" s="1"/>
  <c r="AA621" i="1" s="1"/>
  <c r="M622" i="1" l="1"/>
  <c r="L622" i="1"/>
  <c r="K622" i="1"/>
  <c r="P623" i="1" s="1"/>
  <c r="Q623" i="1" s="1"/>
  <c r="J622" i="1"/>
  <c r="H622" i="1"/>
  <c r="A624" i="1"/>
  <c r="D623" i="1" s="1"/>
  <c r="F623" i="1" s="1"/>
  <c r="N622" i="1"/>
  <c r="S622" i="1"/>
  <c r="T621" i="1"/>
  <c r="W622" i="1" s="1"/>
  <c r="X622" i="1" s="1"/>
  <c r="U621" i="1"/>
  <c r="Z622" i="1" s="1"/>
  <c r="AA622" i="1" s="1"/>
  <c r="V621" i="1"/>
  <c r="AC621" i="1" s="1"/>
  <c r="AS621" i="1" s="1"/>
  <c r="K623" i="1" l="1"/>
  <c r="P624" i="1" s="1"/>
  <c r="Q624" i="1" s="1"/>
  <c r="J623" i="1"/>
  <c r="L623" i="1"/>
  <c r="M623" i="1"/>
  <c r="H623" i="1"/>
  <c r="A625" i="1"/>
  <c r="D624" i="1" s="1"/>
  <c r="F624" i="1" s="1"/>
  <c r="T622" i="1"/>
  <c r="W623" i="1" s="1"/>
  <c r="X623" i="1" s="1"/>
  <c r="V622" i="1"/>
  <c r="AC622" i="1" s="1"/>
  <c r="AS622" i="1" s="1"/>
  <c r="U622" i="1"/>
  <c r="Z623" i="1" s="1"/>
  <c r="AA623" i="1" s="1"/>
  <c r="S623" i="1" l="1"/>
  <c r="N623" i="1"/>
  <c r="M624" i="1" s="1"/>
  <c r="N624" i="1" s="1"/>
  <c r="L624" i="1"/>
  <c r="K624" i="1"/>
  <c r="P625" i="1" s="1"/>
  <c r="Q625" i="1" s="1"/>
  <c r="J624" i="1"/>
  <c r="H624" i="1"/>
  <c r="A626" i="1"/>
  <c r="D625" i="1" s="1"/>
  <c r="F625" i="1" s="1"/>
  <c r="S624" i="1"/>
  <c r="V623" i="1"/>
  <c r="AC623" i="1" s="1"/>
  <c r="AS623" i="1" s="1"/>
  <c r="U623" i="1"/>
  <c r="Z624" i="1" s="1"/>
  <c r="AA624" i="1" s="1"/>
  <c r="T623" i="1"/>
  <c r="W624" i="1" s="1"/>
  <c r="X624" i="1" s="1"/>
  <c r="L625" i="1" l="1"/>
  <c r="K625" i="1"/>
  <c r="P626" i="1" s="1"/>
  <c r="Q626" i="1" s="1"/>
  <c r="J625" i="1"/>
  <c r="M625" i="1"/>
  <c r="H625" i="1"/>
  <c r="A627" i="1"/>
  <c r="D626" i="1" s="1"/>
  <c r="F626" i="1" s="1"/>
  <c r="S625" i="1"/>
  <c r="N625" i="1"/>
  <c r="V624" i="1"/>
  <c r="AC624" i="1" s="1"/>
  <c r="AS624" i="1" s="1"/>
  <c r="U624" i="1"/>
  <c r="Z625" i="1" s="1"/>
  <c r="AA625" i="1" s="1"/>
  <c r="T624" i="1"/>
  <c r="W625" i="1" s="1"/>
  <c r="X625" i="1" s="1"/>
  <c r="M626" i="1" l="1"/>
  <c r="L626" i="1"/>
  <c r="K626" i="1"/>
  <c r="P627" i="1" s="1"/>
  <c r="Q627" i="1" s="1"/>
  <c r="J626" i="1"/>
  <c r="H626" i="1"/>
  <c r="A628" i="1"/>
  <c r="D627" i="1" s="1"/>
  <c r="F627" i="1" s="1"/>
  <c r="S626" i="1"/>
  <c r="N626" i="1"/>
  <c r="V625" i="1"/>
  <c r="AC625" i="1" s="1"/>
  <c r="AS625" i="1" s="1"/>
  <c r="U625" i="1"/>
  <c r="Z626" i="1" s="1"/>
  <c r="AA626" i="1" s="1"/>
  <c r="T625" i="1"/>
  <c r="W626" i="1" s="1"/>
  <c r="X626" i="1" s="1"/>
  <c r="M627" i="1" l="1"/>
  <c r="L627" i="1"/>
  <c r="K627" i="1"/>
  <c r="P628" i="1" s="1"/>
  <c r="Q628" i="1" s="1"/>
  <c r="J627" i="1"/>
  <c r="H627" i="1"/>
  <c r="A629" i="1"/>
  <c r="D628" i="1" s="1"/>
  <c r="F628" i="1" s="1"/>
  <c r="N627" i="1"/>
  <c r="S627" i="1"/>
  <c r="V626" i="1"/>
  <c r="AC626" i="1" s="1"/>
  <c r="AS626" i="1" s="1"/>
  <c r="U626" i="1"/>
  <c r="Z627" i="1" s="1"/>
  <c r="AA627" i="1" s="1"/>
  <c r="T626" i="1"/>
  <c r="W627" i="1" s="1"/>
  <c r="X627" i="1" s="1"/>
  <c r="M628" i="1" l="1"/>
  <c r="J628" i="1"/>
  <c r="L628" i="1"/>
  <c r="K628" i="1"/>
  <c r="P629" i="1" s="1"/>
  <c r="Q629" i="1" s="1"/>
  <c r="H628" i="1"/>
  <c r="A630" i="1"/>
  <c r="D629" i="1" s="1"/>
  <c r="F629" i="1" s="1"/>
  <c r="N628" i="1"/>
  <c r="S628" i="1"/>
  <c r="V627" i="1"/>
  <c r="AC627" i="1" s="1"/>
  <c r="AS627" i="1" s="1"/>
  <c r="U627" i="1"/>
  <c r="Z628" i="1" s="1"/>
  <c r="AA628" i="1" s="1"/>
  <c r="T627" i="1"/>
  <c r="W628" i="1" s="1"/>
  <c r="X628" i="1" s="1"/>
  <c r="M629" i="1" l="1"/>
  <c r="N629" i="1" s="1"/>
  <c r="L629" i="1"/>
  <c r="K629" i="1"/>
  <c r="P630" i="1" s="1"/>
  <c r="Q630" i="1" s="1"/>
  <c r="J629" i="1"/>
  <c r="H629" i="1"/>
  <c r="A631" i="1"/>
  <c r="D630" i="1" s="1"/>
  <c r="F630" i="1" s="1"/>
  <c r="S629" i="1"/>
  <c r="T628" i="1"/>
  <c r="W629" i="1" s="1"/>
  <c r="X629" i="1" s="1"/>
  <c r="U628" i="1"/>
  <c r="Z629" i="1" s="1"/>
  <c r="AA629" i="1" s="1"/>
  <c r="V628" i="1"/>
  <c r="AC628" i="1" s="1"/>
  <c r="AS628" i="1" s="1"/>
  <c r="M630" i="1" l="1"/>
  <c r="K630" i="1"/>
  <c r="P631" i="1" s="1"/>
  <c r="Q631" i="1" s="1"/>
  <c r="J630" i="1"/>
  <c r="L630" i="1"/>
  <c r="H630" i="1"/>
  <c r="A632" i="1"/>
  <c r="D631" i="1" s="1"/>
  <c r="F631" i="1" s="1"/>
  <c r="N630" i="1"/>
  <c r="S630" i="1"/>
  <c r="T629" i="1"/>
  <c r="W630" i="1" s="1"/>
  <c r="X630" i="1" s="1"/>
  <c r="U629" i="1"/>
  <c r="Z630" i="1" s="1"/>
  <c r="AA630" i="1" s="1"/>
  <c r="V629" i="1"/>
  <c r="AC629" i="1" s="1"/>
  <c r="AS629" i="1" s="1"/>
  <c r="M631" i="1" l="1"/>
  <c r="L631" i="1"/>
  <c r="K631" i="1"/>
  <c r="P632" i="1" s="1"/>
  <c r="Q632" i="1" s="1"/>
  <c r="J631" i="1"/>
  <c r="H631" i="1"/>
  <c r="A633" i="1"/>
  <c r="D632" i="1" s="1"/>
  <c r="F632" i="1" s="1"/>
  <c r="S631" i="1"/>
  <c r="N631" i="1"/>
  <c r="T630" i="1"/>
  <c r="W631" i="1" s="1"/>
  <c r="X631" i="1" s="1"/>
  <c r="V630" i="1"/>
  <c r="AC630" i="1" s="1"/>
  <c r="AS630" i="1" s="1"/>
  <c r="U630" i="1"/>
  <c r="Z631" i="1" s="1"/>
  <c r="AA631" i="1" s="1"/>
  <c r="M632" i="1" l="1"/>
  <c r="L632" i="1"/>
  <c r="K632" i="1"/>
  <c r="P633" i="1" s="1"/>
  <c r="Q633" i="1" s="1"/>
  <c r="J632" i="1"/>
  <c r="H632" i="1"/>
  <c r="A634" i="1"/>
  <c r="D633" i="1" s="1"/>
  <c r="F633" i="1" s="1"/>
  <c r="S632" i="1"/>
  <c r="N632" i="1"/>
  <c r="V631" i="1"/>
  <c r="AC631" i="1" s="1"/>
  <c r="AS631" i="1" s="1"/>
  <c r="U631" i="1"/>
  <c r="Z632" i="1" s="1"/>
  <c r="AA632" i="1" s="1"/>
  <c r="T631" i="1"/>
  <c r="W632" i="1" s="1"/>
  <c r="X632" i="1" s="1"/>
  <c r="M633" i="1" l="1"/>
  <c r="J633" i="1"/>
  <c r="K633" i="1"/>
  <c r="P634" i="1" s="1"/>
  <c r="Q634" i="1" s="1"/>
  <c r="L633" i="1"/>
  <c r="H633" i="1"/>
  <c r="A635" i="1"/>
  <c r="D634" i="1" s="1"/>
  <c r="F634" i="1" s="1"/>
  <c r="S633" i="1"/>
  <c r="N633" i="1"/>
  <c r="V632" i="1"/>
  <c r="AC632" i="1" s="1"/>
  <c r="AS632" i="1" s="1"/>
  <c r="U632" i="1"/>
  <c r="Z633" i="1" s="1"/>
  <c r="AA633" i="1" s="1"/>
  <c r="T632" i="1"/>
  <c r="W633" i="1" s="1"/>
  <c r="X633" i="1" s="1"/>
  <c r="M634" i="1" l="1"/>
  <c r="J634" i="1"/>
  <c r="K634" i="1"/>
  <c r="P635" i="1" s="1"/>
  <c r="Q635" i="1" s="1"/>
  <c r="L634" i="1"/>
  <c r="H634" i="1"/>
  <c r="A636" i="1"/>
  <c r="D635" i="1" s="1"/>
  <c r="F635" i="1" s="1"/>
  <c r="S634" i="1"/>
  <c r="N634" i="1"/>
  <c r="V633" i="1"/>
  <c r="AC633" i="1" s="1"/>
  <c r="AS633" i="1" s="1"/>
  <c r="U633" i="1"/>
  <c r="Z634" i="1" s="1"/>
  <c r="AA634" i="1" s="1"/>
  <c r="T633" i="1"/>
  <c r="W634" i="1" s="1"/>
  <c r="X634" i="1" s="1"/>
  <c r="M635" i="1" l="1"/>
  <c r="L635" i="1"/>
  <c r="J635" i="1"/>
  <c r="K635" i="1"/>
  <c r="P636" i="1" s="1"/>
  <c r="Q636" i="1" s="1"/>
  <c r="H635" i="1"/>
  <c r="A637" i="1"/>
  <c r="D636" i="1" s="1"/>
  <c r="F636" i="1" s="1"/>
  <c r="N635" i="1"/>
  <c r="S635" i="1"/>
  <c r="V634" i="1"/>
  <c r="AC634" i="1" s="1"/>
  <c r="AS634" i="1" s="1"/>
  <c r="U634" i="1"/>
  <c r="Z635" i="1" s="1"/>
  <c r="AA635" i="1" s="1"/>
  <c r="T634" i="1"/>
  <c r="W635" i="1" s="1"/>
  <c r="X635" i="1" s="1"/>
  <c r="M636" i="1" l="1"/>
  <c r="J636" i="1"/>
  <c r="K636" i="1"/>
  <c r="P637" i="1" s="1"/>
  <c r="Q637" i="1" s="1"/>
  <c r="L636" i="1"/>
  <c r="H636" i="1"/>
  <c r="A638" i="1"/>
  <c r="D637" i="1" s="1"/>
  <c r="F637" i="1" s="1"/>
  <c r="V635" i="1"/>
  <c r="AC635" i="1" s="1"/>
  <c r="AS635" i="1" s="1"/>
  <c r="U635" i="1"/>
  <c r="Z636" i="1" s="1"/>
  <c r="AA636" i="1" s="1"/>
  <c r="T635" i="1"/>
  <c r="W636" i="1" s="1"/>
  <c r="X636" i="1" s="1"/>
  <c r="S636" i="1" l="1"/>
  <c r="N636" i="1"/>
  <c r="M637" i="1" s="1"/>
  <c r="N637" i="1" s="1"/>
  <c r="L637" i="1"/>
  <c r="K637" i="1"/>
  <c r="P638" i="1" s="1"/>
  <c r="Q638" i="1" s="1"/>
  <c r="J637" i="1"/>
  <c r="H637" i="1"/>
  <c r="A639" i="1"/>
  <c r="D638" i="1" s="1"/>
  <c r="F638" i="1" s="1"/>
  <c r="S637" i="1"/>
  <c r="T636" i="1"/>
  <c r="W637" i="1" s="1"/>
  <c r="X637" i="1" s="1"/>
  <c r="U636" i="1"/>
  <c r="Z637" i="1" s="1"/>
  <c r="AA637" i="1" s="1"/>
  <c r="V636" i="1"/>
  <c r="AC636" i="1" s="1"/>
  <c r="AS636" i="1" s="1"/>
  <c r="M638" i="1" l="1"/>
  <c r="L638" i="1"/>
  <c r="K638" i="1"/>
  <c r="P639" i="1" s="1"/>
  <c r="Q639" i="1" s="1"/>
  <c r="J638" i="1"/>
  <c r="H638" i="1"/>
  <c r="A640" i="1"/>
  <c r="D639" i="1" s="1"/>
  <c r="F639" i="1" s="1"/>
  <c r="N638" i="1"/>
  <c r="S638" i="1"/>
  <c r="T637" i="1"/>
  <c r="W638" i="1" s="1"/>
  <c r="X638" i="1" s="1"/>
  <c r="V637" i="1"/>
  <c r="AC637" i="1" s="1"/>
  <c r="AS637" i="1" s="1"/>
  <c r="U637" i="1"/>
  <c r="Z638" i="1" s="1"/>
  <c r="AA638" i="1" s="1"/>
  <c r="M639" i="1" l="1"/>
  <c r="K639" i="1"/>
  <c r="P640" i="1" s="1"/>
  <c r="Q640" i="1" s="1"/>
  <c r="J639" i="1"/>
  <c r="L639" i="1"/>
  <c r="S639" i="1" s="1"/>
  <c r="H639" i="1"/>
  <c r="A641" i="1"/>
  <c r="D640" i="1" s="1"/>
  <c r="F640" i="1" s="1"/>
  <c r="N639" i="1"/>
  <c r="T638" i="1"/>
  <c r="W639" i="1" s="1"/>
  <c r="X639" i="1" s="1"/>
  <c r="V638" i="1"/>
  <c r="AC638" i="1" s="1"/>
  <c r="AS638" i="1" s="1"/>
  <c r="U638" i="1"/>
  <c r="Z639" i="1" s="1"/>
  <c r="AA639" i="1" s="1"/>
  <c r="M640" i="1" l="1"/>
  <c r="K640" i="1"/>
  <c r="P641" i="1" s="1"/>
  <c r="Q641" i="1" s="1"/>
  <c r="J640" i="1"/>
  <c r="L640" i="1"/>
  <c r="S640" i="1" s="1"/>
  <c r="H640" i="1"/>
  <c r="A642" i="1"/>
  <c r="D641" i="1" s="1"/>
  <c r="F641" i="1" s="1"/>
  <c r="N640" i="1"/>
  <c r="T639" i="1"/>
  <c r="W640" i="1" s="1"/>
  <c r="X640" i="1" s="1"/>
  <c r="V639" i="1"/>
  <c r="AC639" i="1" s="1"/>
  <c r="AS639" i="1" s="1"/>
  <c r="U639" i="1"/>
  <c r="Z640" i="1" s="1"/>
  <c r="AA640" i="1" s="1"/>
  <c r="M641" i="1" l="1"/>
  <c r="L641" i="1"/>
  <c r="K641" i="1"/>
  <c r="P642" i="1" s="1"/>
  <c r="Q642" i="1" s="1"/>
  <c r="J641" i="1"/>
  <c r="H641" i="1"/>
  <c r="A643" i="1"/>
  <c r="D642" i="1" s="1"/>
  <c r="F642" i="1" s="1"/>
  <c r="N641" i="1"/>
  <c r="S641" i="1"/>
  <c r="V640" i="1"/>
  <c r="AC640" i="1" s="1"/>
  <c r="AS640" i="1" s="1"/>
  <c r="U640" i="1"/>
  <c r="Z641" i="1" s="1"/>
  <c r="AA641" i="1" s="1"/>
  <c r="T640" i="1"/>
  <c r="W641" i="1" s="1"/>
  <c r="X641" i="1" s="1"/>
  <c r="M642" i="1" l="1"/>
  <c r="L642" i="1"/>
  <c r="K642" i="1"/>
  <c r="P643" i="1" s="1"/>
  <c r="Q643" i="1" s="1"/>
  <c r="J642" i="1"/>
  <c r="H642" i="1"/>
  <c r="A644" i="1"/>
  <c r="D643" i="1" s="1"/>
  <c r="F643" i="1" s="1"/>
  <c r="V641" i="1"/>
  <c r="AC641" i="1" s="1"/>
  <c r="AS641" i="1" s="1"/>
  <c r="U641" i="1"/>
  <c r="Z642" i="1" s="1"/>
  <c r="AA642" i="1" s="1"/>
  <c r="T641" i="1"/>
  <c r="W642" i="1" s="1"/>
  <c r="X642" i="1" s="1"/>
  <c r="S642" i="1"/>
  <c r="N642" i="1"/>
  <c r="K643" i="1" l="1"/>
  <c r="P644" i="1" s="1"/>
  <c r="Q644" i="1" s="1"/>
  <c r="J643" i="1"/>
  <c r="L643" i="1"/>
  <c r="M643" i="1"/>
  <c r="N643" i="1" s="1"/>
  <c r="H643" i="1"/>
  <c r="A645" i="1"/>
  <c r="D644" i="1" s="1"/>
  <c r="F644" i="1" s="1"/>
  <c r="U642" i="1"/>
  <c r="Z643" i="1" s="1"/>
  <c r="AA643" i="1" s="1"/>
  <c r="T642" i="1"/>
  <c r="W643" i="1" s="1"/>
  <c r="X643" i="1" s="1"/>
  <c r="V642" i="1"/>
  <c r="AC642" i="1" s="1"/>
  <c r="AS642" i="1" s="1"/>
  <c r="M644" i="1" l="1"/>
  <c r="S643" i="1"/>
  <c r="V643" i="1" s="1"/>
  <c r="AC643" i="1" s="1"/>
  <c r="AS643" i="1" s="1"/>
  <c r="K644" i="1"/>
  <c r="P645" i="1" s="1"/>
  <c r="Q645" i="1" s="1"/>
  <c r="J644" i="1"/>
  <c r="L644" i="1"/>
  <c r="S644" i="1" s="1"/>
  <c r="H644" i="1"/>
  <c r="A646" i="1"/>
  <c r="D645" i="1" s="1"/>
  <c r="F645" i="1" s="1"/>
  <c r="N644" i="1"/>
  <c r="T643" i="1" l="1"/>
  <c r="W644" i="1" s="1"/>
  <c r="X644" i="1" s="1"/>
  <c r="U643" i="1"/>
  <c r="Z644" i="1" s="1"/>
  <c r="AA644" i="1" s="1"/>
  <c r="M645" i="1"/>
  <c r="L645" i="1"/>
  <c r="S645" i="1" s="1"/>
  <c r="K645" i="1"/>
  <c r="P646" i="1" s="1"/>
  <c r="Q646" i="1" s="1"/>
  <c r="J645" i="1"/>
  <c r="H645" i="1"/>
  <c r="A647" i="1"/>
  <c r="D646" i="1" s="1"/>
  <c r="F646" i="1" s="1"/>
  <c r="T644" i="1"/>
  <c r="W645" i="1" s="1"/>
  <c r="X645" i="1" s="1"/>
  <c r="V644" i="1"/>
  <c r="U644" i="1"/>
  <c r="N645" i="1"/>
  <c r="Z645" i="1" l="1"/>
  <c r="AA645" i="1" s="1"/>
  <c r="AC644" i="1"/>
  <c r="AS644" i="1" s="1"/>
  <c r="M646" i="1"/>
  <c r="L646" i="1"/>
  <c r="S646" i="1" s="1"/>
  <c r="J646" i="1"/>
  <c r="K646" i="1"/>
  <c r="P647" i="1" s="1"/>
  <c r="Q647" i="1" s="1"/>
  <c r="H646" i="1"/>
  <c r="A648" i="1"/>
  <c r="D647" i="1" s="1"/>
  <c r="F647" i="1" s="1"/>
  <c r="V645" i="1"/>
  <c r="AC645" i="1" s="1"/>
  <c r="AS645" i="1" s="1"/>
  <c r="U645" i="1"/>
  <c r="Z646" i="1" s="1"/>
  <c r="AA646" i="1" s="1"/>
  <c r="T645" i="1"/>
  <c r="W646" i="1" s="1"/>
  <c r="X646" i="1" s="1"/>
  <c r="N646" i="1"/>
  <c r="M647" i="1" l="1"/>
  <c r="L647" i="1"/>
  <c r="K647" i="1"/>
  <c r="P648" i="1" s="1"/>
  <c r="Q648" i="1" s="1"/>
  <c r="J647" i="1"/>
  <c r="M648" i="1" s="1"/>
  <c r="H647" i="1"/>
  <c r="A649" i="1"/>
  <c r="D648" i="1" s="1"/>
  <c r="F648" i="1" s="1"/>
  <c r="V646" i="1"/>
  <c r="AC646" i="1" s="1"/>
  <c r="AS646" i="1" s="1"/>
  <c r="U646" i="1"/>
  <c r="Z647" i="1" s="1"/>
  <c r="AA647" i="1" s="1"/>
  <c r="T646" i="1"/>
  <c r="W647" i="1" s="1"/>
  <c r="X647" i="1" s="1"/>
  <c r="S647" i="1"/>
  <c r="N647" i="1"/>
  <c r="L648" i="1" l="1"/>
  <c r="K648" i="1"/>
  <c r="P649" i="1" s="1"/>
  <c r="Q649" i="1" s="1"/>
  <c r="J648" i="1"/>
  <c r="H648" i="1"/>
  <c r="A650" i="1"/>
  <c r="D649" i="1" s="1"/>
  <c r="F649" i="1" s="1"/>
  <c r="U647" i="1"/>
  <c r="Z648" i="1" s="1"/>
  <c r="AA648" i="1" s="1"/>
  <c r="T647" i="1"/>
  <c r="W648" i="1" s="1"/>
  <c r="X648" i="1" s="1"/>
  <c r="V647" i="1"/>
  <c r="AC647" i="1" s="1"/>
  <c r="AS647" i="1" s="1"/>
  <c r="S648" i="1"/>
  <c r="N648" i="1"/>
  <c r="M649" i="1" l="1"/>
  <c r="N649" i="1" s="1"/>
  <c r="L649" i="1"/>
  <c r="K649" i="1"/>
  <c r="P650" i="1" s="1"/>
  <c r="Q650" i="1" s="1"/>
  <c r="J649" i="1"/>
  <c r="H649" i="1"/>
  <c r="A651" i="1"/>
  <c r="D650" i="1" s="1"/>
  <c r="F650" i="1" s="1"/>
  <c r="U648" i="1"/>
  <c r="Z649" i="1" s="1"/>
  <c r="AA649" i="1" s="1"/>
  <c r="T648" i="1"/>
  <c r="W649" i="1" s="1"/>
  <c r="X649" i="1" s="1"/>
  <c r="V648" i="1"/>
  <c r="AC648" i="1" s="1"/>
  <c r="AS648" i="1" s="1"/>
  <c r="S649" i="1" l="1"/>
  <c r="M650" i="1"/>
  <c r="N650" i="1" s="1"/>
  <c r="L650" i="1"/>
  <c r="K650" i="1"/>
  <c r="P651" i="1" s="1"/>
  <c r="Q651" i="1" s="1"/>
  <c r="J650" i="1"/>
  <c r="H650" i="1"/>
  <c r="A652" i="1"/>
  <c r="D651" i="1" s="1"/>
  <c r="F651" i="1" s="1"/>
  <c r="S650" i="1"/>
  <c r="V649" i="1"/>
  <c r="AC649" i="1" s="1"/>
  <c r="AS649" i="1" s="1"/>
  <c r="U649" i="1"/>
  <c r="Z650" i="1" s="1"/>
  <c r="AA650" i="1" s="1"/>
  <c r="T649" i="1"/>
  <c r="W650" i="1" s="1"/>
  <c r="X650" i="1" s="1"/>
  <c r="L651" i="1" l="1"/>
  <c r="K651" i="1"/>
  <c r="J651" i="1"/>
  <c r="P652" i="1"/>
  <c r="Q652" i="1" s="1"/>
  <c r="M651" i="1"/>
  <c r="N651" i="1" s="1"/>
  <c r="H651" i="1"/>
  <c r="A653" i="1"/>
  <c r="D652" i="1" s="1"/>
  <c r="F652" i="1" s="1"/>
  <c r="U650" i="1"/>
  <c r="Z651" i="1" s="1"/>
  <c r="AA651" i="1" s="1"/>
  <c r="V650" i="1"/>
  <c r="AC650" i="1" s="1"/>
  <c r="AS650" i="1" s="1"/>
  <c r="T650" i="1"/>
  <c r="W651" i="1" s="1"/>
  <c r="X651" i="1" s="1"/>
  <c r="M652" i="1" l="1"/>
  <c r="K652" i="1"/>
  <c r="P653" i="1" s="1"/>
  <c r="Q653" i="1" s="1"/>
  <c r="J652" i="1"/>
  <c r="L652" i="1"/>
  <c r="S652" i="1" s="1"/>
  <c r="S651" i="1"/>
  <c r="V651" i="1" s="1"/>
  <c r="AC651" i="1" s="1"/>
  <c r="AS651" i="1" s="1"/>
  <c r="H652" i="1"/>
  <c r="A654" i="1"/>
  <c r="D653" i="1" s="1"/>
  <c r="F653" i="1" s="1"/>
  <c r="N652" i="1"/>
  <c r="M653" i="1" l="1"/>
  <c r="U651" i="1"/>
  <c r="Z652" i="1" s="1"/>
  <c r="AA652" i="1" s="1"/>
  <c r="J653" i="1"/>
  <c r="K653" i="1"/>
  <c r="P654" i="1" s="1"/>
  <c r="Q654" i="1" s="1"/>
  <c r="L653" i="1"/>
  <c r="S653" i="1" s="1"/>
  <c r="T651" i="1"/>
  <c r="W652" i="1" s="1"/>
  <c r="X652" i="1" s="1"/>
  <c r="H653" i="1"/>
  <c r="A655" i="1"/>
  <c r="D654" i="1" s="1"/>
  <c r="F654" i="1" s="1"/>
  <c r="N653" i="1"/>
  <c r="T652" i="1"/>
  <c r="V652" i="1"/>
  <c r="U652" i="1"/>
  <c r="Z653" i="1" s="1"/>
  <c r="AA653" i="1" s="1"/>
  <c r="M654" i="1" l="1"/>
  <c r="L654" i="1"/>
  <c r="S654" i="1" s="1"/>
  <c r="J654" i="1"/>
  <c r="K654" i="1"/>
  <c r="P655" i="1" s="1"/>
  <c r="Q655" i="1" s="1"/>
  <c r="AC652" i="1"/>
  <c r="AS652" i="1" s="1"/>
  <c r="W653" i="1"/>
  <c r="X653" i="1" s="1"/>
  <c r="H654" i="1"/>
  <c r="A656" i="1"/>
  <c r="D655" i="1" s="1"/>
  <c r="F655" i="1" s="1"/>
  <c r="N654" i="1"/>
  <c r="V653" i="1"/>
  <c r="U653" i="1"/>
  <c r="Z654" i="1" s="1"/>
  <c r="AA654" i="1" s="1"/>
  <c r="T653" i="1"/>
  <c r="W654" i="1" l="1"/>
  <c r="X654" i="1" s="1"/>
  <c r="M655" i="1"/>
  <c r="L655" i="1"/>
  <c r="K655" i="1"/>
  <c r="P656" i="1" s="1"/>
  <c r="Q656" i="1" s="1"/>
  <c r="J655" i="1"/>
  <c r="AC653" i="1"/>
  <c r="AS653" i="1" s="1"/>
  <c r="H655" i="1"/>
  <c r="A657" i="1"/>
  <c r="D656" i="1" s="1"/>
  <c r="F656" i="1" s="1"/>
  <c r="V654" i="1"/>
  <c r="AC654" i="1" s="1"/>
  <c r="AS654" i="1" s="1"/>
  <c r="U654" i="1"/>
  <c r="Z655" i="1" s="1"/>
  <c r="AA655" i="1" s="1"/>
  <c r="T654" i="1"/>
  <c r="W655" i="1" s="1"/>
  <c r="X655" i="1" s="1"/>
  <c r="S655" i="1" l="1"/>
  <c r="N655" i="1"/>
  <c r="M656" i="1" s="1"/>
  <c r="J656" i="1"/>
  <c r="L656" i="1"/>
  <c r="K656" i="1"/>
  <c r="P657" i="1" s="1"/>
  <c r="Q657" i="1" s="1"/>
  <c r="H656" i="1"/>
  <c r="A658" i="1"/>
  <c r="D657" i="1" s="1"/>
  <c r="F657" i="1" s="1"/>
  <c r="V655" i="1"/>
  <c r="AC655" i="1" s="1"/>
  <c r="AS655" i="1" s="1"/>
  <c r="U655" i="1"/>
  <c r="Z656" i="1" s="1"/>
  <c r="AA656" i="1" s="1"/>
  <c r="T655" i="1"/>
  <c r="W656" i="1" s="1"/>
  <c r="X656" i="1" s="1"/>
  <c r="S656" i="1" l="1"/>
  <c r="U656" i="1" s="1"/>
  <c r="Z657" i="1" s="1"/>
  <c r="AA657" i="1" s="1"/>
  <c r="N656" i="1"/>
  <c r="M657" i="1" s="1"/>
  <c r="L657" i="1"/>
  <c r="K657" i="1"/>
  <c r="P658" i="1" s="1"/>
  <c r="Q658" i="1" s="1"/>
  <c r="J657" i="1"/>
  <c r="H657" i="1"/>
  <c r="A659" i="1"/>
  <c r="D658" i="1" s="1"/>
  <c r="F658" i="1" s="1"/>
  <c r="N657" i="1"/>
  <c r="V656" i="1" l="1"/>
  <c r="AC656" i="1" s="1"/>
  <c r="AS656" i="1" s="1"/>
  <c r="T656" i="1"/>
  <c r="W657" i="1" s="1"/>
  <c r="X657" i="1" s="1"/>
  <c r="M658" i="1"/>
  <c r="N658" i="1" s="1"/>
  <c r="S657" i="1"/>
  <c r="V657" i="1" s="1"/>
  <c r="AC657" i="1" s="1"/>
  <c r="AS657" i="1" s="1"/>
  <c r="L658" i="1"/>
  <c r="K658" i="1"/>
  <c r="P659" i="1" s="1"/>
  <c r="Q659" i="1" s="1"/>
  <c r="J658" i="1"/>
  <c r="H658" i="1"/>
  <c r="A660" i="1"/>
  <c r="D659" i="1" s="1"/>
  <c r="F659" i="1" s="1"/>
  <c r="T657" i="1" l="1"/>
  <c r="W658" i="1" s="1"/>
  <c r="X658" i="1" s="1"/>
  <c r="U657" i="1"/>
  <c r="Z658" i="1" s="1"/>
  <c r="AA658" i="1" s="1"/>
  <c r="S658" i="1"/>
  <c r="T658" i="1" s="1"/>
  <c r="W659" i="1" s="1"/>
  <c r="X659" i="1" s="1"/>
  <c r="M659" i="1"/>
  <c r="N659" i="1" s="1"/>
  <c r="K659" i="1"/>
  <c r="P660" i="1" s="1"/>
  <c r="Q660" i="1" s="1"/>
  <c r="J659" i="1"/>
  <c r="L659" i="1"/>
  <c r="H659" i="1"/>
  <c r="A661" i="1"/>
  <c r="D660" i="1" s="1"/>
  <c r="F660" i="1" s="1"/>
  <c r="V658" i="1" l="1"/>
  <c r="AC658" i="1" s="1"/>
  <c r="AS658" i="1" s="1"/>
  <c r="U658" i="1"/>
  <c r="Z659" i="1" s="1"/>
  <c r="AA659" i="1" s="1"/>
  <c r="M660" i="1"/>
  <c r="N660" i="1" s="1"/>
  <c r="S659" i="1"/>
  <c r="T659" i="1" s="1"/>
  <c r="W660" i="1" s="1"/>
  <c r="X660" i="1" s="1"/>
  <c r="L660" i="1"/>
  <c r="S660" i="1" s="1"/>
  <c r="K660" i="1"/>
  <c r="P661" i="1" s="1"/>
  <c r="Q661" i="1" s="1"/>
  <c r="J660" i="1"/>
  <c r="H660" i="1"/>
  <c r="A662" i="1"/>
  <c r="D661" i="1" s="1"/>
  <c r="F661" i="1" s="1"/>
  <c r="V659" i="1" l="1"/>
  <c r="AC659" i="1" s="1"/>
  <c r="AS659" i="1" s="1"/>
  <c r="U659" i="1"/>
  <c r="Z660" i="1" s="1"/>
  <c r="AA660" i="1" s="1"/>
  <c r="M661" i="1"/>
  <c r="L661" i="1"/>
  <c r="K661" i="1"/>
  <c r="P662" i="1" s="1"/>
  <c r="Q662" i="1" s="1"/>
  <c r="J661" i="1"/>
  <c r="H661" i="1"/>
  <c r="A663" i="1"/>
  <c r="D662" i="1" s="1"/>
  <c r="F662" i="1" s="1"/>
  <c r="T660" i="1"/>
  <c r="W661" i="1" s="1"/>
  <c r="X661" i="1" s="1"/>
  <c r="V660" i="1"/>
  <c r="U660" i="1"/>
  <c r="Z661" i="1" l="1"/>
  <c r="AA661" i="1" s="1"/>
  <c r="AC660" i="1"/>
  <c r="AS660" i="1" s="1"/>
  <c r="S661" i="1"/>
  <c r="V661" i="1" s="1"/>
  <c r="AC661" i="1" s="1"/>
  <c r="AS661" i="1" s="1"/>
  <c r="N661" i="1"/>
  <c r="M662" i="1" s="1"/>
  <c r="N662" i="1" s="1"/>
  <c r="K662" i="1"/>
  <c r="P663" i="1" s="1"/>
  <c r="Q663" i="1" s="1"/>
  <c r="J662" i="1"/>
  <c r="L662" i="1"/>
  <c r="H662" i="1"/>
  <c r="A664" i="1"/>
  <c r="D663" i="1" s="1"/>
  <c r="F663" i="1" s="1"/>
  <c r="T661" i="1" l="1"/>
  <c r="W662" i="1" s="1"/>
  <c r="X662" i="1" s="1"/>
  <c r="U661" i="1"/>
  <c r="Z662" i="1" s="1"/>
  <c r="AA662" i="1" s="1"/>
  <c r="S662" i="1"/>
  <c r="V662" i="1" s="1"/>
  <c r="AC662" i="1" s="1"/>
  <c r="AS662" i="1" s="1"/>
  <c r="M663" i="1"/>
  <c r="N663" i="1" s="1"/>
  <c r="L663" i="1"/>
  <c r="K663" i="1"/>
  <c r="P664" i="1" s="1"/>
  <c r="Q664" i="1" s="1"/>
  <c r="J663" i="1"/>
  <c r="H663" i="1"/>
  <c r="A665" i="1"/>
  <c r="D664" i="1" s="1"/>
  <c r="F664" i="1" s="1"/>
  <c r="T662" i="1" l="1"/>
  <c r="W663" i="1" s="1"/>
  <c r="X663" i="1" s="1"/>
  <c r="U662" i="1"/>
  <c r="Z663" i="1" s="1"/>
  <c r="AA663" i="1" s="1"/>
  <c r="S663" i="1"/>
  <c r="V663" i="1" s="1"/>
  <c r="AC663" i="1" s="1"/>
  <c r="AS663" i="1" s="1"/>
  <c r="L664" i="1"/>
  <c r="K664" i="1"/>
  <c r="P665" i="1" s="1"/>
  <c r="Q665" i="1" s="1"/>
  <c r="J664" i="1"/>
  <c r="M664" i="1"/>
  <c r="S664" i="1" s="1"/>
  <c r="H664" i="1"/>
  <c r="A666" i="1"/>
  <c r="D665" i="1" s="1"/>
  <c r="F665" i="1" s="1"/>
  <c r="T663" i="1" l="1"/>
  <c r="W664" i="1" s="1"/>
  <c r="X664" i="1" s="1"/>
  <c r="U663" i="1"/>
  <c r="Z664" i="1" s="1"/>
  <c r="AA664" i="1" s="1"/>
  <c r="N664" i="1"/>
  <c r="M665" i="1" s="1"/>
  <c r="L665" i="1"/>
  <c r="K665" i="1"/>
  <c r="P666" i="1" s="1"/>
  <c r="Q666" i="1" s="1"/>
  <c r="J665" i="1"/>
  <c r="H665" i="1"/>
  <c r="A667" i="1"/>
  <c r="D666" i="1" s="1"/>
  <c r="F666" i="1" s="1"/>
  <c r="V664" i="1"/>
  <c r="U664" i="1"/>
  <c r="T664" i="1"/>
  <c r="W665" i="1" s="1"/>
  <c r="X665" i="1" s="1"/>
  <c r="Z665" i="1" l="1"/>
  <c r="AA665" i="1" s="1"/>
  <c r="AC664" i="1"/>
  <c r="AS664" i="1" s="1"/>
  <c r="S665" i="1"/>
  <c r="N665" i="1"/>
  <c r="M666" i="1"/>
  <c r="L666" i="1"/>
  <c r="K666" i="1"/>
  <c r="P667" i="1" s="1"/>
  <c r="Q667" i="1" s="1"/>
  <c r="J666" i="1"/>
  <c r="H666" i="1"/>
  <c r="A668" i="1"/>
  <c r="D667" i="1" s="1"/>
  <c r="F667" i="1" s="1"/>
  <c r="V665" i="1"/>
  <c r="AC665" i="1" s="1"/>
  <c r="AS665" i="1" s="1"/>
  <c r="U665" i="1"/>
  <c r="Z666" i="1" s="1"/>
  <c r="AA666" i="1" s="1"/>
  <c r="T665" i="1"/>
  <c r="W666" i="1" s="1"/>
  <c r="X666" i="1" s="1"/>
  <c r="S666" i="1" l="1"/>
  <c r="N666" i="1"/>
  <c r="L667" i="1"/>
  <c r="K667" i="1"/>
  <c r="J667" i="1"/>
  <c r="P668" i="1"/>
  <c r="Q668" i="1" s="1"/>
  <c r="M667" i="1"/>
  <c r="S667" i="1" s="1"/>
  <c r="H667" i="1"/>
  <c r="A669" i="1"/>
  <c r="D668" i="1" s="1"/>
  <c r="F668" i="1" s="1"/>
  <c r="T666" i="1"/>
  <c r="W667" i="1" s="1"/>
  <c r="X667" i="1" s="1"/>
  <c r="U666" i="1"/>
  <c r="Z667" i="1" s="1"/>
  <c r="AA667" i="1" s="1"/>
  <c r="V666" i="1"/>
  <c r="AC666" i="1" s="1"/>
  <c r="AS666" i="1" s="1"/>
  <c r="N667" i="1" l="1"/>
  <c r="M668" i="1" s="1"/>
  <c r="L668" i="1"/>
  <c r="J668" i="1"/>
  <c r="K668" i="1"/>
  <c r="P669" i="1" s="1"/>
  <c r="Q669" i="1" s="1"/>
  <c r="H668" i="1"/>
  <c r="A670" i="1"/>
  <c r="D669" i="1" s="1"/>
  <c r="F669" i="1" s="1"/>
  <c r="N668" i="1"/>
  <c r="M669" i="1" s="1"/>
  <c r="S668" i="1"/>
  <c r="T667" i="1"/>
  <c r="W668" i="1" s="1"/>
  <c r="X668" i="1" s="1"/>
  <c r="V667" i="1"/>
  <c r="AC667" i="1" s="1"/>
  <c r="AS667" i="1" s="1"/>
  <c r="U667" i="1"/>
  <c r="Z668" i="1" s="1"/>
  <c r="AA668" i="1" s="1"/>
  <c r="J669" i="1" l="1"/>
  <c r="K669" i="1"/>
  <c r="P670" i="1" s="1"/>
  <c r="Q670" i="1" s="1"/>
  <c r="L669" i="1"/>
  <c r="H669" i="1"/>
  <c r="A671" i="1"/>
  <c r="D670" i="1" s="1"/>
  <c r="F670" i="1" s="1"/>
  <c r="S669" i="1"/>
  <c r="N669" i="1"/>
  <c r="T668" i="1"/>
  <c r="W669" i="1" s="1"/>
  <c r="X669" i="1" s="1"/>
  <c r="V668" i="1"/>
  <c r="AC668" i="1" s="1"/>
  <c r="AS668" i="1" s="1"/>
  <c r="U668" i="1"/>
  <c r="Z669" i="1" s="1"/>
  <c r="AA669" i="1" s="1"/>
  <c r="M670" i="1" l="1"/>
  <c r="L670" i="1"/>
  <c r="K670" i="1"/>
  <c r="P671" i="1" s="1"/>
  <c r="Q671" i="1" s="1"/>
  <c r="J670" i="1"/>
  <c r="H670" i="1"/>
  <c r="A672" i="1"/>
  <c r="D671" i="1" s="1"/>
  <c r="F671" i="1" s="1"/>
  <c r="S670" i="1"/>
  <c r="N670" i="1"/>
  <c r="V669" i="1"/>
  <c r="AC669" i="1" s="1"/>
  <c r="AS669" i="1" s="1"/>
  <c r="U669" i="1"/>
  <c r="Z670" i="1" s="1"/>
  <c r="AA670" i="1" s="1"/>
  <c r="T669" i="1"/>
  <c r="W670" i="1" s="1"/>
  <c r="X670" i="1" s="1"/>
  <c r="M671" i="1" l="1"/>
  <c r="L671" i="1"/>
  <c r="K671" i="1"/>
  <c r="P672" i="1" s="1"/>
  <c r="Q672" i="1" s="1"/>
  <c r="J671" i="1"/>
  <c r="H671" i="1"/>
  <c r="A673" i="1"/>
  <c r="D672" i="1" s="1"/>
  <c r="F672" i="1" s="1"/>
  <c r="S671" i="1"/>
  <c r="N671" i="1"/>
  <c r="V670" i="1"/>
  <c r="AC670" i="1" s="1"/>
  <c r="AS670" i="1" s="1"/>
  <c r="U670" i="1"/>
  <c r="Z671" i="1" s="1"/>
  <c r="AA671" i="1" s="1"/>
  <c r="T670" i="1"/>
  <c r="W671" i="1" s="1"/>
  <c r="X671" i="1" s="1"/>
  <c r="M672" i="1" l="1"/>
  <c r="L672" i="1"/>
  <c r="K672" i="1"/>
  <c r="P673" i="1" s="1"/>
  <c r="Q673" i="1" s="1"/>
  <c r="J672" i="1"/>
  <c r="H672" i="1"/>
  <c r="A674" i="1"/>
  <c r="D673" i="1" s="1"/>
  <c r="F673" i="1" s="1"/>
  <c r="S672" i="1"/>
  <c r="N672" i="1"/>
  <c r="V671" i="1"/>
  <c r="AC671" i="1" s="1"/>
  <c r="AS671" i="1" s="1"/>
  <c r="U671" i="1"/>
  <c r="Z672" i="1" s="1"/>
  <c r="AA672" i="1" s="1"/>
  <c r="T671" i="1"/>
  <c r="W672" i="1" s="1"/>
  <c r="X672" i="1" s="1"/>
  <c r="M673" i="1" l="1"/>
  <c r="L673" i="1"/>
  <c r="J673" i="1"/>
  <c r="K673" i="1"/>
  <c r="P674" i="1" s="1"/>
  <c r="Q674" i="1" s="1"/>
  <c r="H673" i="1"/>
  <c r="A675" i="1"/>
  <c r="D674" i="1" s="1"/>
  <c r="F674" i="1" s="1"/>
  <c r="N673" i="1"/>
  <c r="S673" i="1"/>
  <c r="V672" i="1"/>
  <c r="AC672" i="1" s="1"/>
  <c r="AS672" i="1" s="1"/>
  <c r="U672" i="1"/>
  <c r="Z673" i="1" s="1"/>
  <c r="AA673" i="1" s="1"/>
  <c r="T672" i="1"/>
  <c r="W673" i="1" s="1"/>
  <c r="X673" i="1" s="1"/>
  <c r="M674" i="1" l="1"/>
  <c r="J674" i="1"/>
  <c r="L674" i="1"/>
  <c r="K674" i="1"/>
  <c r="P675" i="1" s="1"/>
  <c r="Q675" i="1" s="1"/>
  <c r="H674" i="1"/>
  <c r="A676" i="1"/>
  <c r="D675" i="1" s="1"/>
  <c r="F675" i="1" s="1"/>
  <c r="V673" i="1"/>
  <c r="AC673" i="1" s="1"/>
  <c r="AS673" i="1" s="1"/>
  <c r="U673" i="1"/>
  <c r="Z674" i="1" s="1"/>
  <c r="AA674" i="1" s="1"/>
  <c r="T673" i="1"/>
  <c r="W674" i="1" s="1"/>
  <c r="X674" i="1" s="1"/>
  <c r="S674" i="1" l="1"/>
  <c r="N674" i="1"/>
  <c r="M675" i="1" s="1"/>
  <c r="L675" i="1"/>
  <c r="J675" i="1"/>
  <c r="K675" i="1"/>
  <c r="P676" i="1" s="1"/>
  <c r="Q676" i="1" s="1"/>
  <c r="H675" i="1"/>
  <c r="A677" i="1"/>
  <c r="D676" i="1" s="1"/>
  <c r="F676" i="1" s="1"/>
  <c r="N675" i="1"/>
  <c r="T674" i="1"/>
  <c r="W675" i="1" s="1"/>
  <c r="X675" i="1" s="1"/>
  <c r="U674" i="1"/>
  <c r="Z675" i="1" s="1"/>
  <c r="AA675" i="1" s="1"/>
  <c r="V674" i="1"/>
  <c r="AC674" i="1" s="1"/>
  <c r="AS674" i="1" s="1"/>
  <c r="S675" i="1" l="1"/>
  <c r="M676" i="1"/>
  <c r="L676" i="1"/>
  <c r="K676" i="1"/>
  <c r="P677" i="1" s="1"/>
  <c r="Q677" i="1" s="1"/>
  <c r="J676" i="1"/>
  <c r="H676" i="1"/>
  <c r="A678" i="1"/>
  <c r="D677" i="1" s="1"/>
  <c r="F677" i="1" s="1"/>
  <c r="N676" i="1"/>
  <c r="T675" i="1"/>
  <c r="W676" i="1" s="1"/>
  <c r="X676" i="1" s="1"/>
  <c r="U675" i="1"/>
  <c r="Z676" i="1" s="1"/>
  <c r="AA676" i="1" s="1"/>
  <c r="V675" i="1"/>
  <c r="AC675" i="1" s="1"/>
  <c r="AS675" i="1" s="1"/>
  <c r="S676" i="1" l="1"/>
  <c r="K677" i="1"/>
  <c r="P678" i="1" s="1"/>
  <c r="Q678" i="1" s="1"/>
  <c r="J677" i="1"/>
  <c r="L677" i="1"/>
  <c r="M677" i="1"/>
  <c r="N677" i="1" s="1"/>
  <c r="H677" i="1"/>
  <c r="A679" i="1"/>
  <c r="D678" i="1" s="1"/>
  <c r="F678" i="1" s="1"/>
  <c r="T676" i="1"/>
  <c r="W677" i="1" s="1"/>
  <c r="X677" i="1" s="1"/>
  <c r="V676" i="1"/>
  <c r="AC676" i="1" s="1"/>
  <c r="AS676" i="1" s="1"/>
  <c r="U676" i="1"/>
  <c r="Z677" i="1" s="1"/>
  <c r="AA677" i="1" s="1"/>
  <c r="S677" i="1" l="1"/>
  <c r="M678" i="1"/>
  <c r="N678" i="1" s="1"/>
  <c r="J678" i="1"/>
  <c r="L678" i="1"/>
  <c r="K678" i="1"/>
  <c r="P679" i="1" s="1"/>
  <c r="Q679" i="1" s="1"/>
  <c r="H678" i="1"/>
  <c r="A680" i="1"/>
  <c r="D679" i="1" s="1"/>
  <c r="F679" i="1" s="1"/>
  <c r="S678" i="1"/>
  <c r="V677" i="1"/>
  <c r="AC677" i="1" s="1"/>
  <c r="AS677" i="1" s="1"/>
  <c r="U677" i="1"/>
  <c r="Z678" i="1" s="1"/>
  <c r="AA678" i="1" s="1"/>
  <c r="T677" i="1"/>
  <c r="W678" i="1" s="1"/>
  <c r="X678" i="1" s="1"/>
  <c r="M679" i="1" l="1"/>
  <c r="S679" i="1" s="1"/>
  <c r="L679" i="1"/>
  <c r="K679" i="1"/>
  <c r="P680" i="1" s="1"/>
  <c r="Q680" i="1" s="1"/>
  <c r="J679" i="1"/>
  <c r="H679" i="1"/>
  <c r="A681" i="1"/>
  <c r="D680" i="1" s="1"/>
  <c r="F680" i="1" s="1"/>
  <c r="V678" i="1"/>
  <c r="AC678" i="1" s="1"/>
  <c r="AS678" i="1" s="1"/>
  <c r="U678" i="1"/>
  <c r="Z679" i="1" s="1"/>
  <c r="AA679" i="1" s="1"/>
  <c r="T678" i="1"/>
  <c r="W679" i="1" s="1"/>
  <c r="X679" i="1" s="1"/>
  <c r="N679" i="1" l="1"/>
  <c r="M680" i="1"/>
  <c r="N680" i="1" s="1"/>
  <c r="L680" i="1"/>
  <c r="J680" i="1"/>
  <c r="K680" i="1"/>
  <c r="P681" i="1" s="1"/>
  <c r="Q681" i="1" s="1"/>
  <c r="H680" i="1"/>
  <c r="A682" i="1"/>
  <c r="D681" i="1" s="1"/>
  <c r="F681" i="1" s="1"/>
  <c r="S680" i="1"/>
  <c r="V679" i="1"/>
  <c r="AC679" i="1" s="1"/>
  <c r="AS679" i="1" s="1"/>
  <c r="U679" i="1"/>
  <c r="Z680" i="1" s="1"/>
  <c r="AA680" i="1" s="1"/>
  <c r="T679" i="1"/>
  <c r="W680" i="1" s="1"/>
  <c r="X680" i="1" s="1"/>
  <c r="L681" i="1" l="1"/>
  <c r="K681" i="1"/>
  <c r="P682" i="1" s="1"/>
  <c r="Q682" i="1" s="1"/>
  <c r="J681" i="1"/>
  <c r="M681" i="1"/>
  <c r="N681" i="1" s="1"/>
  <c r="H681" i="1"/>
  <c r="A683" i="1"/>
  <c r="D682" i="1" s="1"/>
  <c r="F682" i="1" s="1"/>
  <c r="S681" i="1"/>
  <c r="V680" i="1"/>
  <c r="AC680" i="1" s="1"/>
  <c r="AS680" i="1" s="1"/>
  <c r="U680" i="1"/>
  <c r="Z681" i="1" s="1"/>
  <c r="AA681" i="1" s="1"/>
  <c r="T680" i="1"/>
  <c r="W681" i="1" s="1"/>
  <c r="X681" i="1" s="1"/>
  <c r="M682" i="1" l="1"/>
  <c r="L682" i="1"/>
  <c r="K682" i="1"/>
  <c r="P683" i="1" s="1"/>
  <c r="Q683" i="1" s="1"/>
  <c r="J682" i="1"/>
  <c r="H682" i="1"/>
  <c r="A684" i="1"/>
  <c r="D683" i="1" s="1"/>
  <c r="F683" i="1" s="1"/>
  <c r="N682" i="1"/>
  <c r="S682" i="1"/>
  <c r="V681" i="1"/>
  <c r="AC681" i="1" s="1"/>
  <c r="AS681" i="1" s="1"/>
  <c r="U681" i="1"/>
  <c r="Z682" i="1" s="1"/>
  <c r="AA682" i="1" s="1"/>
  <c r="T681" i="1"/>
  <c r="W682" i="1" s="1"/>
  <c r="X682" i="1" s="1"/>
  <c r="M683" i="1" l="1"/>
  <c r="L683" i="1"/>
  <c r="K683" i="1"/>
  <c r="P684" i="1" s="1"/>
  <c r="Q684" i="1" s="1"/>
  <c r="J683" i="1"/>
  <c r="H683" i="1"/>
  <c r="A685" i="1"/>
  <c r="D684" i="1" s="1"/>
  <c r="F684" i="1" s="1"/>
  <c r="N683" i="1"/>
  <c r="S683" i="1"/>
  <c r="T682" i="1"/>
  <c r="W683" i="1" s="1"/>
  <c r="X683" i="1" s="1"/>
  <c r="U682" i="1"/>
  <c r="Z683" i="1" s="1"/>
  <c r="AA683" i="1" s="1"/>
  <c r="V682" i="1"/>
  <c r="AC682" i="1" s="1"/>
  <c r="AS682" i="1" s="1"/>
  <c r="M684" i="1" l="1"/>
  <c r="L684" i="1"/>
  <c r="K684" i="1"/>
  <c r="P685" i="1" s="1"/>
  <c r="Q685" i="1" s="1"/>
  <c r="J684" i="1"/>
  <c r="H684" i="1"/>
  <c r="A686" i="1"/>
  <c r="D685" i="1" s="1"/>
  <c r="F685" i="1" s="1"/>
  <c r="N684" i="1"/>
  <c r="S684" i="1"/>
  <c r="T683" i="1"/>
  <c r="W684" i="1" s="1"/>
  <c r="X684" i="1" s="1"/>
  <c r="U683" i="1"/>
  <c r="Z684" i="1" s="1"/>
  <c r="AA684" i="1" s="1"/>
  <c r="V683" i="1"/>
  <c r="AC683" i="1" s="1"/>
  <c r="AS683" i="1" s="1"/>
  <c r="M685" i="1" l="1"/>
  <c r="K685" i="1"/>
  <c r="P686" i="1" s="1"/>
  <c r="Q686" i="1" s="1"/>
  <c r="J685" i="1"/>
  <c r="L685" i="1"/>
  <c r="S685" i="1" s="1"/>
  <c r="H685" i="1"/>
  <c r="A687" i="1"/>
  <c r="D686" i="1" s="1"/>
  <c r="F686" i="1" s="1"/>
  <c r="N685" i="1"/>
  <c r="T684" i="1"/>
  <c r="W685" i="1" s="1"/>
  <c r="X685" i="1" s="1"/>
  <c r="V684" i="1"/>
  <c r="AC684" i="1" s="1"/>
  <c r="AS684" i="1" s="1"/>
  <c r="U684" i="1"/>
  <c r="Z685" i="1" s="1"/>
  <c r="AA685" i="1" s="1"/>
  <c r="M686" i="1" l="1"/>
  <c r="K686" i="1"/>
  <c r="P687" i="1" s="1"/>
  <c r="Q687" i="1" s="1"/>
  <c r="J686" i="1"/>
  <c r="L686" i="1"/>
  <c r="S686" i="1" s="1"/>
  <c r="H686" i="1"/>
  <c r="A688" i="1"/>
  <c r="D687" i="1" s="1"/>
  <c r="F687" i="1" s="1"/>
  <c r="V685" i="1"/>
  <c r="AC685" i="1" s="1"/>
  <c r="AS685" i="1" s="1"/>
  <c r="U685" i="1"/>
  <c r="Z686" i="1" s="1"/>
  <c r="AA686" i="1" s="1"/>
  <c r="T685" i="1"/>
  <c r="W686" i="1" s="1"/>
  <c r="X686" i="1" s="1"/>
  <c r="N686" i="1"/>
  <c r="M687" i="1" l="1"/>
  <c r="L687" i="1"/>
  <c r="K687" i="1"/>
  <c r="P688" i="1" s="1"/>
  <c r="Q688" i="1" s="1"/>
  <c r="J687" i="1"/>
  <c r="H687" i="1"/>
  <c r="A689" i="1"/>
  <c r="D688" i="1" s="1"/>
  <c r="F688" i="1" s="1"/>
  <c r="S687" i="1"/>
  <c r="N687" i="1"/>
  <c r="V686" i="1"/>
  <c r="AC686" i="1" s="1"/>
  <c r="AS686" i="1" s="1"/>
  <c r="U686" i="1"/>
  <c r="Z687" i="1" s="1"/>
  <c r="AA687" i="1" s="1"/>
  <c r="T686" i="1"/>
  <c r="W687" i="1" s="1"/>
  <c r="X687" i="1" s="1"/>
  <c r="M688" i="1" l="1"/>
  <c r="L688" i="1"/>
  <c r="K688" i="1"/>
  <c r="P689" i="1" s="1"/>
  <c r="Q689" i="1" s="1"/>
  <c r="J688" i="1"/>
  <c r="H688" i="1"/>
  <c r="A690" i="1"/>
  <c r="D689" i="1" s="1"/>
  <c r="F689" i="1" s="1"/>
  <c r="S688" i="1"/>
  <c r="N688" i="1"/>
  <c r="V687" i="1"/>
  <c r="AC687" i="1" s="1"/>
  <c r="AS687" i="1" s="1"/>
  <c r="U687" i="1"/>
  <c r="Z688" i="1" s="1"/>
  <c r="AA688" i="1" s="1"/>
  <c r="T687" i="1"/>
  <c r="W688" i="1" s="1"/>
  <c r="X688" i="1" s="1"/>
  <c r="L689" i="1" l="1"/>
  <c r="K689" i="1"/>
  <c r="P690" i="1" s="1"/>
  <c r="Q690" i="1" s="1"/>
  <c r="J689" i="1"/>
  <c r="M689" i="1"/>
  <c r="S689" i="1" s="1"/>
  <c r="H689" i="1"/>
  <c r="A691" i="1"/>
  <c r="D690" i="1" s="1"/>
  <c r="F690" i="1" s="1"/>
  <c r="V688" i="1"/>
  <c r="AC688" i="1" s="1"/>
  <c r="AS688" i="1" s="1"/>
  <c r="U688" i="1"/>
  <c r="Z689" i="1" s="1"/>
  <c r="AA689" i="1" s="1"/>
  <c r="T688" i="1"/>
  <c r="W689" i="1" s="1"/>
  <c r="X689" i="1" s="1"/>
  <c r="N689" i="1" l="1"/>
  <c r="M690" i="1" s="1"/>
  <c r="K690" i="1"/>
  <c r="P691" i="1" s="1"/>
  <c r="Q691" i="1" s="1"/>
  <c r="J690" i="1"/>
  <c r="L690" i="1"/>
  <c r="S690" i="1" s="1"/>
  <c r="H690" i="1"/>
  <c r="A692" i="1"/>
  <c r="D691" i="1" s="1"/>
  <c r="F691" i="1" s="1"/>
  <c r="N690" i="1"/>
  <c r="V689" i="1"/>
  <c r="AC689" i="1" s="1"/>
  <c r="AS689" i="1" s="1"/>
  <c r="U689" i="1"/>
  <c r="Z690" i="1" s="1"/>
  <c r="AA690" i="1" s="1"/>
  <c r="T689" i="1"/>
  <c r="W690" i="1" s="1"/>
  <c r="X690" i="1" s="1"/>
  <c r="M691" i="1" l="1"/>
  <c r="K691" i="1"/>
  <c r="P692" i="1" s="1"/>
  <c r="Q692" i="1" s="1"/>
  <c r="L691" i="1"/>
  <c r="J691" i="1"/>
  <c r="H691" i="1"/>
  <c r="A693" i="1"/>
  <c r="D692" i="1" s="1"/>
  <c r="F692" i="1" s="1"/>
  <c r="N691" i="1"/>
  <c r="S691" i="1"/>
  <c r="T690" i="1"/>
  <c r="W691" i="1" s="1"/>
  <c r="X691" i="1" s="1"/>
  <c r="V690" i="1"/>
  <c r="AC690" i="1" s="1"/>
  <c r="AS690" i="1" s="1"/>
  <c r="U690" i="1"/>
  <c r="Z691" i="1" s="1"/>
  <c r="AA691" i="1" s="1"/>
  <c r="M692" i="1" l="1"/>
  <c r="L692" i="1"/>
  <c r="K692" i="1"/>
  <c r="P693" i="1" s="1"/>
  <c r="Q693" i="1" s="1"/>
  <c r="J692" i="1"/>
  <c r="H692" i="1"/>
  <c r="A694" i="1"/>
  <c r="D693" i="1" s="1"/>
  <c r="F693" i="1" s="1"/>
  <c r="N692" i="1"/>
  <c r="S692" i="1"/>
  <c r="T691" i="1"/>
  <c r="W692" i="1" s="1"/>
  <c r="X692" i="1" s="1"/>
  <c r="U691" i="1"/>
  <c r="Z692" i="1" s="1"/>
  <c r="AA692" i="1" s="1"/>
  <c r="V691" i="1"/>
  <c r="AC691" i="1" s="1"/>
  <c r="AS691" i="1" s="1"/>
  <c r="M693" i="1" l="1"/>
  <c r="K693" i="1"/>
  <c r="J693" i="1"/>
  <c r="L693" i="1"/>
  <c r="P694" i="1"/>
  <c r="Q694" i="1" s="1"/>
  <c r="H693" i="1"/>
  <c r="A695" i="1"/>
  <c r="D694" i="1" s="1"/>
  <c r="F694" i="1" s="1"/>
  <c r="S693" i="1"/>
  <c r="N693" i="1"/>
  <c r="T692" i="1"/>
  <c r="W693" i="1" s="1"/>
  <c r="X693" i="1" s="1"/>
  <c r="V692" i="1"/>
  <c r="AC692" i="1" s="1"/>
  <c r="AS692" i="1" s="1"/>
  <c r="U692" i="1"/>
  <c r="Z693" i="1" s="1"/>
  <c r="AA693" i="1" s="1"/>
  <c r="L694" i="1" l="1"/>
  <c r="K694" i="1"/>
  <c r="P695" i="1" s="1"/>
  <c r="Q695" i="1" s="1"/>
  <c r="J694" i="1"/>
  <c r="M694" i="1"/>
  <c r="N694" i="1" s="1"/>
  <c r="H694" i="1"/>
  <c r="A696" i="1"/>
  <c r="D695" i="1" s="1"/>
  <c r="F695" i="1" s="1"/>
  <c r="V693" i="1"/>
  <c r="AC693" i="1" s="1"/>
  <c r="AS693" i="1" s="1"/>
  <c r="U693" i="1"/>
  <c r="Z694" i="1" s="1"/>
  <c r="AA694" i="1" s="1"/>
  <c r="T693" i="1"/>
  <c r="W694" i="1" s="1"/>
  <c r="X694" i="1" s="1"/>
  <c r="M695" i="1" l="1"/>
  <c r="S694" i="1"/>
  <c r="L695" i="1"/>
  <c r="K695" i="1"/>
  <c r="P696" i="1" s="1"/>
  <c r="Q696" i="1" s="1"/>
  <c r="J695" i="1"/>
  <c r="H695" i="1"/>
  <c r="A697" i="1"/>
  <c r="D696" i="1" s="1"/>
  <c r="F696" i="1" s="1"/>
  <c r="S695" i="1"/>
  <c r="N695" i="1"/>
  <c r="V694" i="1"/>
  <c r="AC694" i="1" s="1"/>
  <c r="AS694" i="1" s="1"/>
  <c r="U694" i="1"/>
  <c r="Z695" i="1" s="1"/>
  <c r="AA695" i="1" s="1"/>
  <c r="T694" i="1"/>
  <c r="W695" i="1" s="1"/>
  <c r="X695" i="1" s="1"/>
  <c r="M696" i="1" l="1"/>
  <c r="N696" i="1" s="1"/>
  <c r="L696" i="1"/>
  <c r="K696" i="1"/>
  <c r="P697" i="1" s="1"/>
  <c r="Q697" i="1" s="1"/>
  <c r="J696" i="1"/>
  <c r="H696" i="1"/>
  <c r="A698" i="1"/>
  <c r="D697" i="1" s="1"/>
  <c r="F697" i="1" s="1"/>
  <c r="V695" i="1"/>
  <c r="AC695" i="1" s="1"/>
  <c r="AS695" i="1" s="1"/>
  <c r="U695" i="1"/>
  <c r="Z696" i="1" s="1"/>
  <c r="AA696" i="1" s="1"/>
  <c r="T695" i="1"/>
  <c r="W696" i="1" s="1"/>
  <c r="X696" i="1" s="1"/>
  <c r="S696" i="1" l="1"/>
  <c r="M697" i="1"/>
  <c r="L697" i="1"/>
  <c r="K697" i="1"/>
  <c r="P698" i="1" s="1"/>
  <c r="Q698" i="1" s="1"/>
  <c r="J697" i="1"/>
  <c r="H697" i="1"/>
  <c r="A699" i="1"/>
  <c r="D698" i="1" s="1"/>
  <c r="F698" i="1" s="1"/>
  <c r="V696" i="1"/>
  <c r="AC696" i="1" s="1"/>
  <c r="AS696" i="1" s="1"/>
  <c r="U696" i="1"/>
  <c r="Z697" i="1" s="1"/>
  <c r="AA697" i="1" s="1"/>
  <c r="T696" i="1"/>
  <c r="W697" i="1" s="1"/>
  <c r="X697" i="1" s="1"/>
  <c r="N697" i="1"/>
  <c r="S697" i="1"/>
  <c r="L698" i="1" l="1"/>
  <c r="K698" i="1"/>
  <c r="P699" i="1" s="1"/>
  <c r="Q699" i="1" s="1"/>
  <c r="J698" i="1"/>
  <c r="M698" i="1"/>
  <c r="S698" i="1" s="1"/>
  <c r="H698" i="1"/>
  <c r="A700" i="1"/>
  <c r="D699" i="1" s="1"/>
  <c r="F699" i="1" s="1"/>
  <c r="V697" i="1"/>
  <c r="AC697" i="1" s="1"/>
  <c r="AS697" i="1" s="1"/>
  <c r="U697" i="1"/>
  <c r="Z698" i="1" s="1"/>
  <c r="AA698" i="1" s="1"/>
  <c r="T697" i="1"/>
  <c r="W698" i="1" s="1"/>
  <c r="X698" i="1" s="1"/>
  <c r="N698" i="1" l="1"/>
  <c r="M699" i="1" s="1"/>
  <c r="L699" i="1"/>
  <c r="K699" i="1"/>
  <c r="P700" i="1" s="1"/>
  <c r="Q700" i="1" s="1"/>
  <c r="J699" i="1"/>
  <c r="H699" i="1"/>
  <c r="A701" i="1"/>
  <c r="D700" i="1" s="1"/>
  <c r="F700" i="1" s="1"/>
  <c r="N699" i="1"/>
  <c r="S699" i="1"/>
  <c r="T698" i="1"/>
  <c r="W699" i="1" s="1"/>
  <c r="X699" i="1" s="1"/>
  <c r="U698" i="1"/>
  <c r="Z699" i="1" s="1"/>
  <c r="AA699" i="1" s="1"/>
  <c r="V698" i="1"/>
  <c r="AC698" i="1" s="1"/>
  <c r="AS698" i="1" s="1"/>
  <c r="M700" i="1" l="1"/>
  <c r="L700" i="1"/>
  <c r="K700" i="1"/>
  <c r="P701" i="1" s="1"/>
  <c r="Q701" i="1" s="1"/>
  <c r="J700" i="1"/>
  <c r="H700" i="1"/>
  <c r="A702" i="1"/>
  <c r="D701" i="1" s="1"/>
  <c r="F701" i="1" s="1"/>
  <c r="N700" i="1"/>
  <c r="S700" i="1"/>
  <c r="T699" i="1"/>
  <c r="W700" i="1" s="1"/>
  <c r="X700" i="1" s="1"/>
  <c r="V699" i="1"/>
  <c r="AC699" i="1" s="1"/>
  <c r="AS699" i="1" s="1"/>
  <c r="U699" i="1"/>
  <c r="Z700" i="1" s="1"/>
  <c r="AA700" i="1" s="1"/>
  <c r="M701" i="1" l="1"/>
  <c r="N701" i="1" s="1"/>
  <c r="L701" i="1"/>
  <c r="K701" i="1"/>
  <c r="P702" i="1" s="1"/>
  <c r="Q702" i="1" s="1"/>
  <c r="J701" i="1"/>
  <c r="H701" i="1"/>
  <c r="A703" i="1"/>
  <c r="D702" i="1" s="1"/>
  <c r="F702" i="1" s="1"/>
  <c r="T700" i="1"/>
  <c r="W701" i="1" s="1"/>
  <c r="X701" i="1" s="1"/>
  <c r="V700" i="1"/>
  <c r="AC700" i="1" s="1"/>
  <c r="AS700" i="1" s="1"/>
  <c r="U700" i="1"/>
  <c r="Z701" i="1" s="1"/>
  <c r="AA701" i="1" s="1"/>
  <c r="S701" i="1" l="1"/>
  <c r="M702" i="1"/>
  <c r="N702" i="1" s="1"/>
  <c r="L702" i="1"/>
  <c r="J702" i="1"/>
  <c r="K702" i="1"/>
  <c r="P703" i="1" s="1"/>
  <c r="Q703" i="1" s="1"/>
  <c r="H702" i="1"/>
  <c r="A704" i="1"/>
  <c r="D703" i="1" s="1"/>
  <c r="F703" i="1" s="1"/>
  <c r="S702" i="1"/>
  <c r="V701" i="1"/>
  <c r="AC701" i="1" s="1"/>
  <c r="AS701" i="1" s="1"/>
  <c r="U701" i="1"/>
  <c r="Z702" i="1" s="1"/>
  <c r="AA702" i="1" s="1"/>
  <c r="T701" i="1"/>
  <c r="W702" i="1" s="1"/>
  <c r="X702" i="1" s="1"/>
  <c r="M703" i="1" l="1"/>
  <c r="L703" i="1"/>
  <c r="K703" i="1"/>
  <c r="P704" i="1" s="1"/>
  <c r="Q704" i="1" s="1"/>
  <c r="J703" i="1"/>
  <c r="H703" i="1"/>
  <c r="A705" i="1"/>
  <c r="D704" i="1" s="1"/>
  <c r="F704" i="1" s="1"/>
  <c r="S703" i="1"/>
  <c r="N703" i="1"/>
  <c r="V702" i="1"/>
  <c r="AC702" i="1" s="1"/>
  <c r="AS702" i="1" s="1"/>
  <c r="U702" i="1"/>
  <c r="Z703" i="1" s="1"/>
  <c r="AA703" i="1" s="1"/>
  <c r="T702" i="1"/>
  <c r="W703" i="1" s="1"/>
  <c r="X703" i="1" s="1"/>
  <c r="M704" i="1" l="1"/>
  <c r="L704" i="1"/>
  <c r="K704" i="1"/>
  <c r="P705" i="1" s="1"/>
  <c r="Q705" i="1" s="1"/>
  <c r="J704" i="1"/>
  <c r="H704" i="1"/>
  <c r="A706" i="1"/>
  <c r="D705" i="1" s="1"/>
  <c r="F705" i="1" s="1"/>
  <c r="S704" i="1"/>
  <c r="N704" i="1"/>
  <c r="V703" i="1"/>
  <c r="AC703" i="1" s="1"/>
  <c r="AS703" i="1" s="1"/>
  <c r="U703" i="1"/>
  <c r="Z704" i="1" s="1"/>
  <c r="AA704" i="1" s="1"/>
  <c r="T703" i="1"/>
  <c r="W704" i="1" s="1"/>
  <c r="X704" i="1" s="1"/>
  <c r="M705" i="1" l="1"/>
  <c r="N705" i="1" s="1"/>
  <c r="L705" i="1"/>
  <c r="K705" i="1"/>
  <c r="P706" i="1" s="1"/>
  <c r="Q706" i="1" s="1"/>
  <c r="J705" i="1"/>
  <c r="H705" i="1"/>
  <c r="A707" i="1"/>
  <c r="D706" i="1" s="1"/>
  <c r="F706" i="1" s="1"/>
  <c r="V704" i="1"/>
  <c r="AC704" i="1" s="1"/>
  <c r="AS704" i="1" s="1"/>
  <c r="U704" i="1"/>
  <c r="Z705" i="1" s="1"/>
  <c r="AA705" i="1" s="1"/>
  <c r="T704" i="1"/>
  <c r="W705" i="1" s="1"/>
  <c r="X705" i="1" s="1"/>
  <c r="S705" i="1" l="1"/>
  <c r="L706" i="1"/>
  <c r="K706" i="1"/>
  <c r="J706" i="1"/>
  <c r="P707" i="1"/>
  <c r="Q707" i="1" s="1"/>
  <c r="M706" i="1"/>
  <c r="N706" i="1" s="1"/>
  <c r="H706" i="1"/>
  <c r="A708" i="1"/>
  <c r="D707" i="1" s="1"/>
  <c r="F707" i="1" s="1"/>
  <c r="V705" i="1"/>
  <c r="AC705" i="1" s="1"/>
  <c r="AS705" i="1" s="1"/>
  <c r="U705" i="1"/>
  <c r="Z706" i="1" s="1"/>
  <c r="AA706" i="1" s="1"/>
  <c r="T705" i="1"/>
  <c r="W706" i="1" s="1"/>
  <c r="X706" i="1" s="1"/>
  <c r="M707" i="1" l="1"/>
  <c r="J707" i="1"/>
  <c r="L707" i="1"/>
  <c r="S707" i="1" s="1"/>
  <c r="K707" i="1"/>
  <c r="P708" i="1" s="1"/>
  <c r="Q708" i="1" s="1"/>
  <c r="S706" i="1"/>
  <c r="T706" i="1" s="1"/>
  <c r="W707" i="1" s="1"/>
  <c r="X707" i="1" s="1"/>
  <c r="H707" i="1"/>
  <c r="A709" i="1"/>
  <c r="D708" i="1" s="1"/>
  <c r="F708" i="1" s="1"/>
  <c r="N707" i="1"/>
  <c r="M708" i="1" s="1"/>
  <c r="U706" i="1" l="1"/>
  <c r="Z707" i="1" s="1"/>
  <c r="AA707" i="1" s="1"/>
  <c r="K708" i="1"/>
  <c r="P709" i="1" s="1"/>
  <c r="Q709" i="1" s="1"/>
  <c r="J708" i="1"/>
  <c r="L708" i="1"/>
  <c r="S708" i="1" s="1"/>
  <c r="V706" i="1"/>
  <c r="AC706" i="1" s="1"/>
  <c r="AS706" i="1" s="1"/>
  <c r="H708" i="1"/>
  <c r="A710" i="1"/>
  <c r="D709" i="1" s="1"/>
  <c r="F709" i="1" s="1"/>
  <c r="N708" i="1"/>
  <c r="T707" i="1"/>
  <c r="W708" i="1" s="1"/>
  <c r="X708" i="1" s="1"/>
  <c r="U707" i="1"/>
  <c r="Z708" i="1" s="1"/>
  <c r="AA708" i="1" s="1"/>
  <c r="V707" i="1"/>
  <c r="AC707" i="1" s="1"/>
  <c r="AS707" i="1" s="1"/>
  <c r="M709" i="1" l="1"/>
  <c r="L709" i="1"/>
  <c r="K709" i="1"/>
  <c r="P710" i="1" s="1"/>
  <c r="Q710" i="1" s="1"/>
  <c r="J709" i="1"/>
  <c r="H709" i="1"/>
  <c r="A711" i="1"/>
  <c r="D710" i="1" s="1"/>
  <c r="F710" i="1" s="1"/>
  <c r="S709" i="1"/>
  <c r="N709" i="1"/>
  <c r="T708" i="1"/>
  <c r="W709" i="1" s="1"/>
  <c r="X709" i="1" s="1"/>
  <c r="V708" i="1"/>
  <c r="AC708" i="1" s="1"/>
  <c r="AS708" i="1" s="1"/>
  <c r="U708" i="1"/>
  <c r="Z709" i="1" s="1"/>
  <c r="AA709" i="1" s="1"/>
  <c r="M710" i="1" l="1"/>
  <c r="L710" i="1"/>
  <c r="K710" i="1"/>
  <c r="P711" i="1" s="1"/>
  <c r="Q711" i="1" s="1"/>
  <c r="J710" i="1"/>
  <c r="H710" i="1"/>
  <c r="A712" i="1"/>
  <c r="D711" i="1" s="1"/>
  <c r="F711" i="1" s="1"/>
  <c r="V709" i="1"/>
  <c r="AC709" i="1" s="1"/>
  <c r="AS709" i="1" s="1"/>
  <c r="U709" i="1"/>
  <c r="Z710" i="1" s="1"/>
  <c r="AA710" i="1" s="1"/>
  <c r="T709" i="1"/>
  <c r="W710" i="1" s="1"/>
  <c r="X710" i="1" s="1"/>
  <c r="S710" i="1"/>
  <c r="N710" i="1"/>
  <c r="L711" i="1" l="1"/>
  <c r="J711" i="1"/>
  <c r="K711" i="1"/>
  <c r="P712" i="1" s="1"/>
  <c r="Q712" i="1" s="1"/>
  <c r="M711" i="1"/>
  <c r="S711" i="1" s="1"/>
  <c r="H711" i="1"/>
  <c r="A713" i="1"/>
  <c r="D712" i="1" s="1"/>
  <c r="F712" i="1" s="1"/>
  <c r="V710" i="1"/>
  <c r="AC710" i="1" s="1"/>
  <c r="AS710" i="1" s="1"/>
  <c r="U710" i="1"/>
  <c r="Z711" i="1" s="1"/>
  <c r="AA711" i="1" s="1"/>
  <c r="T710" i="1"/>
  <c r="W711" i="1" s="1"/>
  <c r="X711" i="1" s="1"/>
  <c r="N711" i="1" l="1"/>
  <c r="M712" i="1" s="1"/>
  <c r="J712" i="1"/>
  <c r="K712" i="1"/>
  <c r="P713" i="1" s="1"/>
  <c r="Q713" i="1" s="1"/>
  <c r="L712" i="1"/>
  <c r="H712" i="1"/>
  <c r="A714" i="1"/>
  <c r="D713" i="1" s="1"/>
  <c r="F713" i="1" s="1"/>
  <c r="S712" i="1"/>
  <c r="N712" i="1"/>
  <c r="M713" i="1" s="1"/>
  <c r="V711" i="1"/>
  <c r="AC711" i="1" s="1"/>
  <c r="AS711" i="1" s="1"/>
  <c r="U711" i="1"/>
  <c r="Z712" i="1" s="1"/>
  <c r="AA712" i="1" s="1"/>
  <c r="T711" i="1"/>
  <c r="W712" i="1" s="1"/>
  <c r="X712" i="1" s="1"/>
  <c r="L713" i="1" l="1"/>
  <c r="K713" i="1"/>
  <c r="P714" i="1" s="1"/>
  <c r="Q714" i="1" s="1"/>
  <c r="J713" i="1"/>
  <c r="H713" i="1"/>
  <c r="A715" i="1"/>
  <c r="D714" i="1" s="1"/>
  <c r="F714" i="1" s="1"/>
  <c r="N713" i="1"/>
  <c r="S713" i="1"/>
  <c r="V712" i="1"/>
  <c r="AC712" i="1" s="1"/>
  <c r="AS712" i="1" s="1"/>
  <c r="U712" i="1"/>
  <c r="Z713" i="1" s="1"/>
  <c r="AA713" i="1" s="1"/>
  <c r="T712" i="1"/>
  <c r="W713" i="1" s="1"/>
  <c r="X713" i="1" s="1"/>
  <c r="L714" i="1" l="1"/>
  <c r="K714" i="1"/>
  <c r="P715" i="1" s="1"/>
  <c r="Q715" i="1" s="1"/>
  <c r="J714" i="1"/>
  <c r="M714" i="1"/>
  <c r="N714" i="1" s="1"/>
  <c r="H714" i="1"/>
  <c r="A716" i="1"/>
  <c r="D715" i="1" s="1"/>
  <c r="F715" i="1" s="1"/>
  <c r="S714" i="1"/>
  <c r="V713" i="1"/>
  <c r="AC713" i="1" s="1"/>
  <c r="AS713" i="1" s="1"/>
  <c r="U713" i="1"/>
  <c r="Z714" i="1" s="1"/>
  <c r="AA714" i="1" s="1"/>
  <c r="T713" i="1"/>
  <c r="W714" i="1" s="1"/>
  <c r="X714" i="1" s="1"/>
  <c r="M715" i="1" l="1"/>
  <c r="L715" i="1"/>
  <c r="K715" i="1"/>
  <c r="P716" i="1" s="1"/>
  <c r="Q716" i="1" s="1"/>
  <c r="J715" i="1"/>
  <c r="H715" i="1"/>
  <c r="A717" i="1"/>
  <c r="D716" i="1" s="1"/>
  <c r="F716" i="1" s="1"/>
  <c r="N715" i="1"/>
  <c r="S715" i="1"/>
  <c r="T714" i="1"/>
  <c r="W715" i="1" s="1"/>
  <c r="X715" i="1" s="1"/>
  <c r="U714" i="1"/>
  <c r="Z715" i="1" s="1"/>
  <c r="AA715" i="1" s="1"/>
  <c r="V714" i="1"/>
  <c r="AC714" i="1" s="1"/>
  <c r="AS714" i="1" s="1"/>
  <c r="M716" i="1" l="1"/>
  <c r="L716" i="1"/>
  <c r="J716" i="1"/>
  <c r="K716" i="1"/>
  <c r="P717" i="1" s="1"/>
  <c r="Q717" i="1" s="1"/>
  <c r="H716" i="1"/>
  <c r="A718" i="1"/>
  <c r="D717" i="1" s="1"/>
  <c r="F717" i="1" s="1"/>
  <c r="N716" i="1"/>
  <c r="S716" i="1"/>
  <c r="T715" i="1"/>
  <c r="W716" i="1" s="1"/>
  <c r="X716" i="1" s="1"/>
  <c r="U715" i="1"/>
  <c r="Z716" i="1" s="1"/>
  <c r="AA716" i="1" s="1"/>
  <c r="V715" i="1"/>
  <c r="AC715" i="1" s="1"/>
  <c r="AS715" i="1" s="1"/>
  <c r="M717" i="1" l="1"/>
  <c r="L717" i="1"/>
  <c r="K717" i="1"/>
  <c r="P718" i="1" s="1"/>
  <c r="Q718" i="1" s="1"/>
  <c r="J717" i="1"/>
  <c r="H717" i="1"/>
  <c r="A719" i="1"/>
  <c r="D718" i="1" s="1"/>
  <c r="F718" i="1" s="1"/>
  <c r="S717" i="1"/>
  <c r="N717" i="1"/>
  <c r="T716" i="1"/>
  <c r="W717" i="1" s="1"/>
  <c r="X717" i="1" s="1"/>
  <c r="V716" i="1"/>
  <c r="AC716" i="1" s="1"/>
  <c r="AS716" i="1" s="1"/>
  <c r="U716" i="1"/>
  <c r="Z717" i="1" s="1"/>
  <c r="AA717" i="1" s="1"/>
  <c r="L718" i="1" l="1"/>
  <c r="K718" i="1"/>
  <c r="P719" i="1" s="1"/>
  <c r="Q719" i="1" s="1"/>
  <c r="J718" i="1"/>
  <c r="M718" i="1"/>
  <c r="S718" i="1" s="1"/>
  <c r="H718" i="1"/>
  <c r="A720" i="1"/>
  <c r="D719" i="1" s="1"/>
  <c r="F719" i="1" s="1"/>
  <c r="N718" i="1"/>
  <c r="V717" i="1"/>
  <c r="AC717" i="1" s="1"/>
  <c r="AS717" i="1" s="1"/>
  <c r="U717" i="1"/>
  <c r="Z718" i="1" s="1"/>
  <c r="AA718" i="1" s="1"/>
  <c r="T717" i="1"/>
  <c r="W718" i="1" s="1"/>
  <c r="X718" i="1" s="1"/>
  <c r="M719" i="1" l="1"/>
  <c r="L719" i="1"/>
  <c r="K719" i="1"/>
  <c r="P720" i="1" s="1"/>
  <c r="Q720" i="1" s="1"/>
  <c r="J719" i="1"/>
  <c r="H719" i="1"/>
  <c r="A721" i="1"/>
  <c r="D720" i="1" s="1"/>
  <c r="F720" i="1" s="1"/>
  <c r="S719" i="1"/>
  <c r="N719" i="1"/>
  <c r="V718" i="1"/>
  <c r="AC718" i="1" s="1"/>
  <c r="AS718" i="1" s="1"/>
  <c r="U718" i="1"/>
  <c r="Z719" i="1" s="1"/>
  <c r="AA719" i="1" s="1"/>
  <c r="T718" i="1"/>
  <c r="W719" i="1" s="1"/>
  <c r="X719" i="1" s="1"/>
  <c r="M720" i="1" l="1"/>
  <c r="L720" i="1"/>
  <c r="K720" i="1"/>
  <c r="P721" i="1" s="1"/>
  <c r="Q721" i="1" s="1"/>
  <c r="J720" i="1"/>
  <c r="H720" i="1"/>
  <c r="A722" i="1"/>
  <c r="D721" i="1" s="1"/>
  <c r="F721" i="1" s="1"/>
  <c r="V719" i="1"/>
  <c r="AC719" i="1" s="1"/>
  <c r="AS719" i="1" s="1"/>
  <c r="U719" i="1"/>
  <c r="Z720" i="1" s="1"/>
  <c r="AA720" i="1" s="1"/>
  <c r="T719" i="1"/>
  <c r="W720" i="1" s="1"/>
  <c r="X720" i="1" s="1"/>
  <c r="S720" i="1" l="1"/>
  <c r="N720" i="1"/>
  <c r="M721" i="1" s="1"/>
  <c r="L721" i="1"/>
  <c r="K721" i="1"/>
  <c r="P722" i="1" s="1"/>
  <c r="Q722" i="1" s="1"/>
  <c r="J721" i="1"/>
  <c r="H721" i="1"/>
  <c r="A723" i="1"/>
  <c r="D722" i="1" s="1"/>
  <c r="F722" i="1" s="1"/>
  <c r="V720" i="1"/>
  <c r="AC720" i="1" s="1"/>
  <c r="AS720" i="1" s="1"/>
  <c r="U720" i="1"/>
  <c r="Z721" i="1" s="1"/>
  <c r="AA721" i="1" s="1"/>
  <c r="T720" i="1"/>
  <c r="W721" i="1" s="1"/>
  <c r="X721" i="1" s="1"/>
  <c r="S721" i="1" l="1"/>
  <c r="N721" i="1"/>
  <c r="M722" i="1"/>
  <c r="N722" i="1" s="1"/>
  <c r="K722" i="1"/>
  <c r="P723" i="1" s="1"/>
  <c r="Q723" i="1" s="1"/>
  <c r="J722" i="1"/>
  <c r="L722" i="1"/>
  <c r="S722" i="1" s="1"/>
  <c r="H722" i="1"/>
  <c r="A724" i="1"/>
  <c r="D723" i="1" s="1"/>
  <c r="F723" i="1" s="1"/>
  <c r="V721" i="1"/>
  <c r="AC721" i="1" s="1"/>
  <c r="AS721" i="1" s="1"/>
  <c r="U721" i="1"/>
  <c r="Z722" i="1" s="1"/>
  <c r="AA722" i="1" s="1"/>
  <c r="T721" i="1"/>
  <c r="W722" i="1" s="1"/>
  <c r="X722" i="1" s="1"/>
  <c r="M723" i="1" l="1"/>
  <c r="L723" i="1"/>
  <c r="S723" i="1" s="1"/>
  <c r="K723" i="1"/>
  <c r="P724" i="1" s="1"/>
  <c r="Q724" i="1" s="1"/>
  <c r="J723" i="1"/>
  <c r="H723" i="1"/>
  <c r="A725" i="1"/>
  <c r="D724" i="1" s="1"/>
  <c r="F724" i="1" s="1"/>
  <c r="T722" i="1"/>
  <c r="W723" i="1" s="1"/>
  <c r="X723" i="1" s="1"/>
  <c r="U722" i="1"/>
  <c r="Z723" i="1" s="1"/>
  <c r="AA723" i="1" s="1"/>
  <c r="V722" i="1"/>
  <c r="AC722" i="1" s="1"/>
  <c r="AS722" i="1" s="1"/>
  <c r="N723" i="1"/>
  <c r="L724" i="1" l="1"/>
  <c r="K724" i="1"/>
  <c r="P725" i="1" s="1"/>
  <c r="Q725" i="1" s="1"/>
  <c r="J724" i="1"/>
  <c r="M724" i="1"/>
  <c r="S724" i="1" s="1"/>
  <c r="H724" i="1"/>
  <c r="A726" i="1"/>
  <c r="D725" i="1" s="1"/>
  <c r="F725" i="1" s="1"/>
  <c r="T723" i="1"/>
  <c r="W724" i="1" s="1"/>
  <c r="X724" i="1" s="1"/>
  <c r="U723" i="1"/>
  <c r="Z724" i="1" s="1"/>
  <c r="AA724" i="1" s="1"/>
  <c r="V723" i="1"/>
  <c r="AC723" i="1" s="1"/>
  <c r="AS723" i="1" s="1"/>
  <c r="N724" i="1" l="1"/>
  <c r="M725" i="1"/>
  <c r="N725" i="1" s="1"/>
  <c r="L725" i="1"/>
  <c r="K725" i="1"/>
  <c r="P726" i="1" s="1"/>
  <c r="Q726" i="1" s="1"/>
  <c r="J725" i="1"/>
  <c r="H725" i="1"/>
  <c r="A727" i="1"/>
  <c r="D726" i="1" s="1"/>
  <c r="F726" i="1" s="1"/>
  <c r="S725" i="1"/>
  <c r="T724" i="1"/>
  <c r="W725" i="1" s="1"/>
  <c r="X725" i="1" s="1"/>
  <c r="V724" i="1"/>
  <c r="AC724" i="1" s="1"/>
  <c r="AS724" i="1" s="1"/>
  <c r="U724" i="1"/>
  <c r="Z725" i="1" s="1"/>
  <c r="AA725" i="1" s="1"/>
  <c r="M726" i="1" l="1"/>
  <c r="L726" i="1"/>
  <c r="K726" i="1"/>
  <c r="P727" i="1" s="1"/>
  <c r="Q727" i="1" s="1"/>
  <c r="J726" i="1"/>
  <c r="H726" i="1"/>
  <c r="A728" i="1"/>
  <c r="D727" i="1" s="1"/>
  <c r="F727" i="1" s="1"/>
  <c r="S726" i="1"/>
  <c r="N726" i="1"/>
  <c r="V725" i="1"/>
  <c r="AC725" i="1" s="1"/>
  <c r="AS725" i="1" s="1"/>
  <c r="U725" i="1"/>
  <c r="Z726" i="1" s="1"/>
  <c r="AA726" i="1" s="1"/>
  <c r="T725" i="1"/>
  <c r="W726" i="1" s="1"/>
  <c r="X726" i="1" s="1"/>
  <c r="M727" i="1" l="1"/>
  <c r="L727" i="1"/>
  <c r="S727" i="1" s="1"/>
  <c r="K727" i="1"/>
  <c r="P728" i="1" s="1"/>
  <c r="Q728" i="1" s="1"/>
  <c r="J727" i="1"/>
  <c r="H727" i="1"/>
  <c r="A729" i="1"/>
  <c r="D728" i="1" s="1"/>
  <c r="F728" i="1" s="1"/>
  <c r="V726" i="1"/>
  <c r="AC726" i="1" s="1"/>
  <c r="AS726" i="1" s="1"/>
  <c r="U726" i="1"/>
  <c r="Z727" i="1" s="1"/>
  <c r="AA727" i="1" s="1"/>
  <c r="T726" i="1"/>
  <c r="W727" i="1" s="1"/>
  <c r="X727" i="1" s="1"/>
  <c r="N727" i="1"/>
  <c r="L728" i="1" l="1"/>
  <c r="K728" i="1"/>
  <c r="P729" i="1" s="1"/>
  <c r="Q729" i="1" s="1"/>
  <c r="J728" i="1"/>
  <c r="M728" i="1"/>
  <c r="S728" i="1" s="1"/>
  <c r="H728" i="1"/>
  <c r="A730" i="1"/>
  <c r="D729" i="1" s="1"/>
  <c r="F729" i="1" s="1"/>
  <c r="V727" i="1"/>
  <c r="AC727" i="1" s="1"/>
  <c r="AS727" i="1" s="1"/>
  <c r="U727" i="1"/>
  <c r="Z728" i="1" s="1"/>
  <c r="AA728" i="1" s="1"/>
  <c r="T727" i="1"/>
  <c r="W728" i="1" s="1"/>
  <c r="X728" i="1" s="1"/>
  <c r="N728" i="1" l="1"/>
  <c r="M729" i="1"/>
  <c r="N729" i="1" s="1"/>
  <c r="L729" i="1"/>
  <c r="K729" i="1"/>
  <c r="P730" i="1" s="1"/>
  <c r="Q730" i="1" s="1"/>
  <c r="J729" i="1"/>
  <c r="H729" i="1"/>
  <c r="A731" i="1"/>
  <c r="D730" i="1" s="1"/>
  <c r="F730" i="1" s="1"/>
  <c r="V728" i="1"/>
  <c r="AC728" i="1" s="1"/>
  <c r="AS728" i="1" s="1"/>
  <c r="U728" i="1"/>
  <c r="Z729" i="1" s="1"/>
  <c r="AA729" i="1" s="1"/>
  <c r="T728" i="1"/>
  <c r="W729" i="1" s="1"/>
  <c r="X729" i="1" s="1"/>
  <c r="S729" i="1" l="1"/>
  <c r="M730" i="1"/>
  <c r="L730" i="1"/>
  <c r="K730" i="1"/>
  <c r="P731" i="1" s="1"/>
  <c r="Q731" i="1" s="1"/>
  <c r="J730" i="1"/>
  <c r="H730" i="1"/>
  <c r="A732" i="1"/>
  <c r="D731" i="1" s="1"/>
  <c r="F731" i="1" s="1"/>
  <c r="N730" i="1"/>
  <c r="V729" i="1"/>
  <c r="AC729" i="1" s="1"/>
  <c r="AS729" i="1" s="1"/>
  <c r="U729" i="1"/>
  <c r="Z730" i="1" s="1"/>
  <c r="AA730" i="1" s="1"/>
  <c r="T729" i="1"/>
  <c r="W730" i="1" s="1"/>
  <c r="X730" i="1" s="1"/>
  <c r="S730" i="1" l="1"/>
  <c r="L731" i="1"/>
  <c r="K731" i="1"/>
  <c r="P732" i="1" s="1"/>
  <c r="Q732" i="1" s="1"/>
  <c r="J731" i="1"/>
  <c r="M731" i="1"/>
  <c r="N731" i="1" s="1"/>
  <c r="H731" i="1"/>
  <c r="A733" i="1"/>
  <c r="D732" i="1" s="1"/>
  <c r="F732" i="1" s="1"/>
  <c r="T730" i="1"/>
  <c r="W731" i="1" s="1"/>
  <c r="X731" i="1" s="1"/>
  <c r="U730" i="1"/>
  <c r="Z731" i="1" s="1"/>
  <c r="AA731" i="1" s="1"/>
  <c r="V730" i="1"/>
  <c r="AC730" i="1" s="1"/>
  <c r="AS730" i="1" s="1"/>
  <c r="M732" i="1" l="1"/>
  <c r="S731" i="1"/>
  <c r="U731" i="1" s="1"/>
  <c r="Z732" i="1" s="1"/>
  <c r="AA732" i="1" s="1"/>
  <c r="K732" i="1"/>
  <c r="P733" i="1" s="1"/>
  <c r="Q733" i="1" s="1"/>
  <c r="J732" i="1"/>
  <c r="L732" i="1"/>
  <c r="S732" i="1" s="1"/>
  <c r="H732" i="1"/>
  <c r="A734" i="1"/>
  <c r="D733" i="1" s="1"/>
  <c r="F733" i="1" s="1"/>
  <c r="N732" i="1"/>
  <c r="V731" i="1" l="1"/>
  <c r="AC731" i="1" s="1"/>
  <c r="AS731" i="1" s="1"/>
  <c r="T731" i="1"/>
  <c r="W732" i="1" s="1"/>
  <c r="X732" i="1" s="1"/>
  <c r="M733" i="1"/>
  <c r="N733" i="1" s="1"/>
  <c r="L733" i="1"/>
  <c r="S733" i="1" s="1"/>
  <c r="K733" i="1"/>
  <c r="P734" i="1" s="1"/>
  <c r="Q734" i="1" s="1"/>
  <c r="J733" i="1"/>
  <c r="H733" i="1"/>
  <c r="A735" i="1"/>
  <c r="D734" i="1" s="1"/>
  <c r="F734" i="1" s="1"/>
  <c r="T732" i="1"/>
  <c r="V732" i="1"/>
  <c r="U732" i="1"/>
  <c r="Z733" i="1" s="1"/>
  <c r="AA733" i="1" s="1"/>
  <c r="AC732" i="1" l="1"/>
  <c r="AS732" i="1" s="1"/>
  <c r="W733" i="1"/>
  <c r="X733" i="1" s="1"/>
  <c r="K734" i="1"/>
  <c r="P735" i="1" s="1"/>
  <c r="Q735" i="1" s="1"/>
  <c r="J734" i="1"/>
  <c r="L734" i="1"/>
  <c r="M734" i="1"/>
  <c r="S734" i="1" s="1"/>
  <c r="H734" i="1"/>
  <c r="A736" i="1"/>
  <c r="D735" i="1" s="1"/>
  <c r="F735" i="1" s="1"/>
  <c r="V733" i="1"/>
  <c r="U733" i="1"/>
  <c r="Z734" i="1" s="1"/>
  <c r="AA734" i="1" s="1"/>
  <c r="T733" i="1"/>
  <c r="W734" i="1" s="1"/>
  <c r="X734" i="1" s="1"/>
  <c r="AC733" i="1" l="1"/>
  <c r="AS733" i="1" s="1"/>
  <c r="N734" i="1"/>
  <c r="M735" i="1"/>
  <c r="N735" i="1" s="1"/>
  <c r="K735" i="1"/>
  <c r="P736" i="1" s="1"/>
  <c r="Q736" i="1" s="1"/>
  <c r="J735" i="1"/>
  <c r="L735" i="1"/>
  <c r="H735" i="1"/>
  <c r="A737" i="1"/>
  <c r="D736" i="1" s="1"/>
  <c r="F736" i="1" s="1"/>
  <c r="V734" i="1"/>
  <c r="AC734" i="1" s="1"/>
  <c r="AS734" i="1" s="1"/>
  <c r="U734" i="1"/>
  <c r="Z735" i="1" s="1"/>
  <c r="AA735" i="1" s="1"/>
  <c r="T734" i="1"/>
  <c r="W735" i="1" s="1"/>
  <c r="X735" i="1" s="1"/>
  <c r="S735" i="1" l="1"/>
  <c r="M736" i="1"/>
  <c r="K736" i="1"/>
  <c r="P737" i="1" s="1"/>
  <c r="Q737" i="1" s="1"/>
  <c r="J736" i="1"/>
  <c r="L736" i="1"/>
  <c r="S736" i="1" s="1"/>
  <c r="H736" i="1"/>
  <c r="A738" i="1"/>
  <c r="D737" i="1" s="1"/>
  <c r="F737" i="1" s="1"/>
  <c r="N736" i="1"/>
  <c r="V735" i="1"/>
  <c r="AC735" i="1" s="1"/>
  <c r="AS735" i="1" s="1"/>
  <c r="U735" i="1"/>
  <c r="Z736" i="1" s="1"/>
  <c r="AA736" i="1" s="1"/>
  <c r="T735" i="1"/>
  <c r="W736" i="1" s="1"/>
  <c r="X736" i="1" s="1"/>
  <c r="M737" i="1" l="1"/>
  <c r="L737" i="1"/>
  <c r="K737" i="1"/>
  <c r="P738" i="1" s="1"/>
  <c r="Q738" i="1" s="1"/>
  <c r="J737" i="1"/>
  <c r="H737" i="1"/>
  <c r="A739" i="1"/>
  <c r="D738" i="1" s="1"/>
  <c r="F738" i="1" s="1"/>
  <c r="N737" i="1"/>
  <c r="S737" i="1"/>
  <c r="V736" i="1"/>
  <c r="AC736" i="1" s="1"/>
  <c r="AS736" i="1" s="1"/>
  <c r="U736" i="1"/>
  <c r="Z737" i="1" s="1"/>
  <c r="AA737" i="1" s="1"/>
  <c r="T736" i="1"/>
  <c r="W737" i="1" s="1"/>
  <c r="X737" i="1" s="1"/>
  <c r="M738" i="1" l="1"/>
  <c r="N738" i="1" s="1"/>
  <c r="L738" i="1"/>
  <c r="K738" i="1"/>
  <c r="P739" i="1" s="1"/>
  <c r="Q739" i="1" s="1"/>
  <c r="J738" i="1"/>
  <c r="H738" i="1"/>
  <c r="A740" i="1"/>
  <c r="D739" i="1" s="1"/>
  <c r="F739" i="1" s="1"/>
  <c r="V737" i="1"/>
  <c r="AC737" i="1" s="1"/>
  <c r="AS737" i="1" s="1"/>
  <c r="U737" i="1"/>
  <c r="Z738" i="1" s="1"/>
  <c r="AA738" i="1" s="1"/>
  <c r="T737" i="1"/>
  <c r="W738" i="1" s="1"/>
  <c r="X738" i="1" s="1"/>
  <c r="S738" i="1" l="1"/>
  <c r="L739" i="1"/>
  <c r="K739" i="1"/>
  <c r="P740" i="1" s="1"/>
  <c r="Q740" i="1" s="1"/>
  <c r="J739" i="1"/>
  <c r="M739" i="1"/>
  <c r="N739" i="1" s="1"/>
  <c r="H739" i="1"/>
  <c r="A741" i="1"/>
  <c r="D740" i="1" s="1"/>
  <c r="F740" i="1" s="1"/>
  <c r="S739" i="1"/>
  <c r="T738" i="1"/>
  <c r="W739" i="1" s="1"/>
  <c r="X739" i="1" s="1"/>
  <c r="U738" i="1"/>
  <c r="Z739" i="1" s="1"/>
  <c r="AA739" i="1" s="1"/>
  <c r="V738" i="1"/>
  <c r="AC738" i="1" s="1"/>
  <c r="AS738" i="1" s="1"/>
  <c r="M740" i="1" l="1"/>
  <c r="L740" i="1"/>
  <c r="K740" i="1"/>
  <c r="P741" i="1" s="1"/>
  <c r="Q741" i="1" s="1"/>
  <c r="J740" i="1"/>
  <c r="H740" i="1"/>
  <c r="A742" i="1"/>
  <c r="D741" i="1" s="1"/>
  <c r="F741" i="1" s="1"/>
  <c r="N740" i="1"/>
  <c r="S740" i="1"/>
  <c r="T739" i="1"/>
  <c r="W740" i="1" s="1"/>
  <c r="X740" i="1" s="1"/>
  <c r="U739" i="1"/>
  <c r="Z740" i="1" s="1"/>
  <c r="AA740" i="1" s="1"/>
  <c r="V739" i="1"/>
  <c r="AC739" i="1" s="1"/>
  <c r="AS739" i="1" s="1"/>
  <c r="M741" i="1" l="1"/>
  <c r="L741" i="1"/>
  <c r="K741" i="1"/>
  <c r="P742" i="1" s="1"/>
  <c r="Q742" i="1" s="1"/>
  <c r="J741" i="1"/>
  <c r="H741" i="1"/>
  <c r="A743" i="1"/>
  <c r="D742" i="1" s="1"/>
  <c r="F742" i="1" s="1"/>
  <c r="S741" i="1"/>
  <c r="N741" i="1"/>
  <c r="T740" i="1"/>
  <c r="W741" i="1" s="1"/>
  <c r="X741" i="1" s="1"/>
  <c r="U740" i="1"/>
  <c r="Z741" i="1" s="1"/>
  <c r="AA741" i="1" s="1"/>
  <c r="V740" i="1"/>
  <c r="AC740" i="1" s="1"/>
  <c r="AS740" i="1" s="1"/>
  <c r="M742" i="1" l="1"/>
  <c r="L742" i="1"/>
  <c r="K742" i="1"/>
  <c r="P743" i="1" s="1"/>
  <c r="Q743" i="1" s="1"/>
  <c r="J742" i="1"/>
  <c r="H742" i="1"/>
  <c r="A744" i="1"/>
  <c r="D743" i="1" s="1"/>
  <c r="F743" i="1" s="1"/>
  <c r="S742" i="1"/>
  <c r="N742" i="1"/>
  <c r="V741" i="1"/>
  <c r="AC741" i="1" s="1"/>
  <c r="AS741" i="1" s="1"/>
  <c r="U741" i="1"/>
  <c r="Z742" i="1" s="1"/>
  <c r="AA742" i="1" s="1"/>
  <c r="T741" i="1"/>
  <c r="W742" i="1" s="1"/>
  <c r="X742" i="1" s="1"/>
  <c r="M743" i="1" l="1"/>
  <c r="L743" i="1"/>
  <c r="J743" i="1"/>
  <c r="K743" i="1"/>
  <c r="P744" i="1" s="1"/>
  <c r="Q744" i="1" s="1"/>
  <c r="H743" i="1"/>
  <c r="A745" i="1"/>
  <c r="D744" i="1" s="1"/>
  <c r="F744" i="1" s="1"/>
  <c r="S743" i="1"/>
  <c r="N743" i="1"/>
  <c r="V742" i="1"/>
  <c r="AC742" i="1" s="1"/>
  <c r="AS742" i="1" s="1"/>
  <c r="U742" i="1"/>
  <c r="Z743" i="1" s="1"/>
  <c r="AA743" i="1" s="1"/>
  <c r="T742" i="1"/>
  <c r="W743" i="1" s="1"/>
  <c r="X743" i="1" s="1"/>
  <c r="M744" i="1" l="1"/>
  <c r="L744" i="1"/>
  <c r="K744" i="1"/>
  <c r="P745" i="1" s="1"/>
  <c r="Q745" i="1" s="1"/>
  <c r="J744" i="1"/>
  <c r="H744" i="1"/>
  <c r="A746" i="1"/>
  <c r="D745" i="1" s="1"/>
  <c r="F745" i="1" s="1"/>
  <c r="S744" i="1"/>
  <c r="N744" i="1"/>
  <c r="V743" i="1"/>
  <c r="AC743" i="1" s="1"/>
  <c r="AS743" i="1" s="1"/>
  <c r="U743" i="1"/>
  <c r="Z744" i="1" s="1"/>
  <c r="AA744" i="1" s="1"/>
  <c r="T743" i="1"/>
  <c r="W744" i="1" s="1"/>
  <c r="X744" i="1" s="1"/>
  <c r="L745" i="1" l="1"/>
  <c r="K745" i="1"/>
  <c r="P746" i="1" s="1"/>
  <c r="Q746" i="1" s="1"/>
  <c r="J745" i="1"/>
  <c r="M745" i="1"/>
  <c r="S745" i="1" s="1"/>
  <c r="H745" i="1"/>
  <c r="A747" i="1"/>
  <c r="D746" i="1" s="1"/>
  <c r="F746" i="1" s="1"/>
  <c r="V744" i="1"/>
  <c r="AC744" i="1" s="1"/>
  <c r="AS744" i="1" s="1"/>
  <c r="U744" i="1"/>
  <c r="Z745" i="1" s="1"/>
  <c r="AA745" i="1" s="1"/>
  <c r="T744" i="1"/>
  <c r="W745" i="1" s="1"/>
  <c r="X745" i="1" s="1"/>
  <c r="N745" i="1" l="1"/>
  <c r="M746" i="1" s="1"/>
  <c r="J746" i="1"/>
  <c r="K746" i="1"/>
  <c r="P747" i="1" s="1"/>
  <c r="Q747" i="1" s="1"/>
  <c r="L746" i="1"/>
  <c r="H746" i="1"/>
  <c r="A748" i="1"/>
  <c r="D747" i="1" s="1"/>
  <c r="F747" i="1" s="1"/>
  <c r="S746" i="1"/>
  <c r="N746" i="1"/>
  <c r="M747" i="1" s="1"/>
  <c r="V745" i="1"/>
  <c r="AC745" i="1" s="1"/>
  <c r="AS745" i="1" s="1"/>
  <c r="T745" i="1"/>
  <c r="W746" i="1" s="1"/>
  <c r="X746" i="1" s="1"/>
  <c r="U745" i="1"/>
  <c r="Z746" i="1" s="1"/>
  <c r="AA746" i="1" s="1"/>
  <c r="L747" i="1" l="1"/>
  <c r="K747" i="1"/>
  <c r="P748" i="1" s="1"/>
  <c r="Q748" i="1" s="1"/>
  <c r="J747" i="1"/>
  <c r="H747" i="1"/>
  <c r="A749" i="1"/>
  <c r="D748" i="1" s="1"/>
  <c r="F748" i="1" s="1"/>
  <c r="N747" i="1"/>
  <c r="S747" i="1"/>
  <c r="V746" i="1"/>
  <c r="AC746" i="1" s="1"/>
  <c r="AS746" i="1" s="1"/>
  <c r="T746" i="1"/>
  <c r="W747" i="1" s="1"/>
  <c r="X747" i="1" s="1"/>
  <c r="U746" i="1"/>
  <c r="Z747" i="1" s="1"/>
  <c r="AA747" i="1" s="1"/>
  <c r="M748" i="1" l="1"/>
  <c r="J748" i="1"/>
  <c r="L748" i="1"/>
  <c r="K748" i="1"/>
  <c r="P749" i="1" s="1"/>
  <c r="Q749" i="1" s="1"/>
  <c r="H748" i="1"/>
  <c r="A750" i="1"/>
  <c r="D749" i="1" s="1"/>
  <c r="F749" i="1" s="1"/>
  <c r="N748" i="1"/>
  <c r="M749" i="1" s="1"/>
  <c r="S748" i="1"/>
  <c r="T747" i="1"/>
  <c r="W748" i="1" s="1"/>
  <c r="X748" i="1" s="1"/>
  <c r="U747" i="1"/>
  <c r="Z748" i="1" s="1"/>
  <c r="AA748" i="1" s="1"/>
  <c r="V747" i="1"/>
  <c r="AC747" i="1" s="1"/>
  <c r="AS747" i="1" s="1"/>
  <c r="K749" i="1" l="1"/>
  <c r="P750" i="1" s="1"/>
  <c r="Q750" i="1" s="1"/>
  <c r="J749" i="1"/>
  <c r="L749" i="1"/>
  <c r="S749" i="1" s="1"/>
  <c r="H749" i="1"/>
  <c r="A751" i="1"/>
  <c r="D750" i="1" s="1"/>
  <c r="F750" i="1" s="1"/>
  <c r="T748" i="1"/>
  <c r="W749" i="1" s="1"/>
  <c r="X749" i="1" s="1"/>
  <c r="V748" i="1"/>
  <c r="AC748" i="1" s="1"/>
  <c r="AS748" i="1" s="1"/>
  <c r="U748" i="1"/>
  <c r="Z749" i="1" s="1"/>
  <c r="AA749" i="1" s="1"/>
  <c r="N749" i="1"/>
  <c r="M750" i="1" l="1"/>
  <c r="L750" i="1"/>
  <c r="K750" i="1"/>
  <c r="P751" i="1" s="1"/>
  <c r="Q751" i="1" s="1"/>
  <c r="J750" i="1"/>
  <c r="H750" i="1"/>
  <c r="A752" i="1"/>
  <c r="D751" i="1" s="1"/>
  <c r="F751" i="1" s="1"/>
  <c r="V749" i="1"/>
  <c r="AC749" i="1" s="1"/>
  <c r="AS749" i="1" s="1"/>
  <c r="U749" i="1"/>
  <c r="Z750" i="1" s="1"/>
  <c r="AA750" i="1" s="1"/>
  <c r="T749" i="1"/>
  <c r="W750" i="1" s="1"/>
  <c r="X750" i="1" s="1"/>
  <c r="S750" i="1" l="1"/>
  <c r="N750" i="1"/>
  <c r="M751" i="1" s="1"/>
  <c r="L751" i="1"/>
  <c r="K751" i="1"/>
  <c r="P752" i="1" s="1"/>
  <c r="Q752" i="1" s="1"/>
  <c r="J751" i="1"/>
  <c r="H751" i="1"/>
  <c r="A753" i="1"/>
  <c r="D752" i="1" s="1"/>
  <c r="F752" i="1" s="1"/>
  <c r="V750" i="1"/>
  <c r="AC750" i="1" s="1"/>
  <c r="AS750" i="1" s="1"/>
  <c r="U750" i="1"/>
  <c r="Z751" i="1" s="1"/>
  <c r="AA751" i="1" s="1"/>
  <c r="T750" i="1"/>
  <c r="W751" i="1" s="1"/>
  <c r="X751" i="1" s="1"/>
  <c r="S751" i="1" l="1"/>
  <c r="N751" i="1"/>
  <c r="M752" i="1"/>
  <c r="L752" i="1"/>
  <c r="K752" i="1"/>
  <c r="P753" i="1" s="1"/>
  <c r="Q753" i="1" s="1"/>
  <c r="J752" i="1"/>
  <c r="H752" i="1"/>
  <c r="A754" i="1"/>
  <c r="D753" i="1" s="1"/>
  <c r="F753" i="1" s="1"/>
  <c r="V751" i="1"/>
  <c r="AC751" i="1" s="1"/>
  <c r="AS751" i="1" s="1"/>
  <c r="U751" i="1"/>
  <c r="Z752" i="1" s="1"/>
  <c r="AA752" i="1" s="1"/>
  <c r="T751" i="1"/>
  <c r="W752" i="1" s="1"/>
  <c r="X752" i="1" s="1"/>
  <c r="S752" i="1" l="1"/>
  <c r="N752" i="1"/>
  <c r="M753" i="1"/>
  <c r="L753" i="1"/>
  <c r="K753" i="1"/>
  <c r="P754" i="1" s="1"/>
  <c r="Q754" i="1" s="1"/>
  <c r="J753" i="1"/>
  <c r="H753" i="1"/>
  <c r="A755" i="1"/>
  <c r="D754" i="1" s="1"/>
  <c r="F754" i="1" s="1"/>
  <c r="V752" i="1"/>
  <c r="AC752" i="1" s="1"/>
  <c r="AS752" i="1" s="1"/>
  <c r="U752" i="1"/>
  <c r="Z753" i="1" s="1"/>
  <c r="AA753" i="1" s="1"/>
  <c r="T752" i="1"/>
  <c r="W753" i="1" s="1"/>
  <c r="X753" i="1" s="1"/>
  <c r="S753" i="1" l="1"/>
  <c r="N753" i="1"/>
  <c r="M754" i="1"/>
  <c r="N754" i="1" s="1"/>
  <c r="L754" i="1"/>
  <c r="K754" i="1"/>
  <c r="P755" i="1" s="1"/>
  <c r="Q755" i="1" s="1"/>
  <c r="J754" i="1"/>
  <c r="H754" i="1"/>
  <c r="A756" i="1"/>
  <c r="D755" i="1" s="1"/>
  <c r="F755" i="1" s="1"/>
  <c r="V753" i="1"/>
  <c r="AC753" i="1" s="1"/>
  <c r="AS753" i="1" s="1"/>
  <c r="U753" i="1"/>
  <c r="Z754" i="1" s="1"/>
  <c r="AA754" i="1" s="1"/>
  <c r="T753" i="1"/>
  <c r="W754" i="1" s="1"/>
  <c r="X754" i="1" s="1"/>
  <c r="S754" i="1" l="1"/>
  <c r="M755" i="1"/>
  <c r="N755" i="1" s="1"/>
  <c r="L755" i="1"/>
  <c r="S755" i="1" s="1"/>
  <c r="K755" i="1"/>
  <c r="P756" i="1" s="1"/>
  <c r="Q756" i="1" s="1"/>
  <c r="J755" i="1"/>
  <c r="H755" i="1"/>
  <c r="A757" i="1"/>
  <c r="D756" i="1" s="1"/>
  <c r="F756" i="1" s="1"/>
  <c r="T754" i="1"/>
  <c r="W755" i="1" s="1"/>
  <c r="X755" i="1" s="1"/>
  <c r="V754" i="1"/>
  <c r="AC754" i="1" s="1"/>
  <c r="AS754" i="1" s="1"/>
  <c r="U754" i="1"/>
  <c r="Z755" i="1" s="1"/>
  <c r="AA755" i="1" s="1"/>
  <c r="M756" i="1" l="1"/>
  <c r="L756" i="1"/>
  <c r="K756" i="1"/>
  <c r="P757" i="1" s="1"/>
  <c r="Q757" i="1" s="1"/>
  <c r="J756" i="1"/>
  <c r="H756" i="1"/>
  <c r="A758" i="1"/>
  <c r="D757" i="1" s="1"/>
  <c r="F757" i="1" s="1"/>
  <c r="N756" i="1"/>
  <c r="S756" i="1"/>
  <c r="T755" i="1"/>
  <c r="W756" i="1" s="1"/>
  <c r="X756" i="1" s="1"/>
  <c r="V755" i="1"/>
  <c r="AC755" i="1" s="1"/>
  <c r="AS755" i="1" s="1"/>
  <c r="U755" i="1"/>
  <c r="Z756" i="1" s="1"/>
  <c r="AA756" i="1" s="1"/>
  <c r="M757" i="1" l="1"/>
  <c r="N757" i="1" s="1"/>
  <c r="K757" i="1"/>
  <c r="P758" i="1" s="1"/>
  <c r="Q758" i="1" s="1"/>
  <c r="J757" i="1"/>
  <c r="L757" i="1"/>
  <c r="H757" i="1"/>
  <c r="A759" i="1"/>
  <c r="D758" i="1" s="1"/>
  <c r="F758" i="1" s="1"/>
  <c r="T756" i="1"/>
  <c r="W757" i="1" s="1"/>
  <c r="X757" i="1" s="1"/>
  <c r="V756" i="1"/>
  <c r="AC756" i="1" s="1"/>
  <c r="AS756" i="1" s="1"/>
  <c r="U756" i="1"/>
  <c r="Z757" i="1" s="1"/>
  <c r="AA757" i="1" s="1"/>
  <c r="S757" i="1" l="1"/>
  <c r="M758" i="1"/>
  <c r="K758" i="1"/>
  <c r="P759" i="1" s="1"/>
  <c r="Q759" i="1" s="1"/>
  <c r="J758" i="1"/>
  <c r="L758" i="1"/>
  <c r="S758" i="1" s="1"/>
  <c r="H758" i="1"/>
  <c r="A760" i="1"/>
  <c r="D759" i="1" s="1"/>
  <c r="F759" i="1" s="1"/>
  <c r="N758" i="1"/>
  <c r="V757" i="1"/>
  <c r="AC757" i="1" s="1"/>
  <c r="AS757" i="1" s="1"/>
  <c r="U757" i="1"/>
  <c r="Z758" i="1" s="1"/>
  <c r="AA758" i="1" s="1"/>
  <c r="T757" i="1"/>
  <c r="W758" i="1" s="1"/>
  <c r="X758" i="1" s="1"/>
  <c r="M759" i="1" l="1"/>
  <c r="K759" i="1"/>
  <c r="P760" i="1" s="1"/>
  <c r="Q760" i="1" s="1"/>
  <c r="J759" i="1"/>
  <c r="L759" i="1"/>
  <c r="H759" i="1"/>
  <c r="A761" i="1"/>
  <c r="D760" i="1" s="1"/>
  <c r="F760" i="1" s="1"/>
  <c r="S759" i="1"/>
  <c r="N759" i="1"/>
  <c r="V758" i="1"/>
  <c r="AC758" i="1" s="1"/>
  <c r="AS758" i="1" s="1"/>
  <c r="U758" i="1"/>
  <c r="Z759" i="1" s="1"/>
  <c r="AA759" i="1" s="1"/>
  <c r="T758" i="1"/>
  <c r="W759" i="1" s="1"/>
  <c r="X759" i="1" s="1"/>
  <c r="M760" i="1" l="1"/>
  <c r="K760" i="1"/>
  <c r="P761" i="1" s="1"/>
  <c r="Q761" i="1" s="1"/>
  <c r="J760" i="1"/>
  <c r="L760" i="1"/>
  <c r="S760" i="1" s="1"/>
  <c r="H760" i="1"/>
  <c r="A762" i="1"/>
  <c r="D761" i="1" s="1"/>
  <c r="F761" i="1" s="1"/>
  <c r="N760" i="1"/>
  <c r="V759" i="1"/>
  <c r="AC759" i="1" s="1"/>
  <c r="AS759" i="1" s="1"/>
  <c r="U759" i="1"/>
  <c r="Z760" i="1" s="1"/>
  <c r="AA760" i="1" s="1"/>
  <c r="T759" i="1"/>
  <c r="W760" i="1" s="1"/>
  <c r="X760" i="1" s="1"/>
  <c r="M761" i="1" l="1"/>
  <c r="K761" i="1"/>
  <c r="P762" i="1" s="1"/>
  <c r="Q762" i="1" s="1"/>
  <c r="J761" i="1"/>
  <c r="L761" i="1"/>
  <c r="H761" i="1"/>
  <c r="A763" i="1"/>
  <c r="D762" i="1" s="1"/>
  <c r="F762" i="1" s="1"/>
  <c r="V760" i="1"/>
  <c r="AC760" i="1" s="1"/>
  <c r="AS760" i="1" s="1"/>
  <c r="U760" i="1"/>
  <c r="Z761" i="1" s="1"/>
  <c r="AA761" i="1" s="1"/>
  <c r="T760" i="1"/>
  <c r="W761" i="1" s="1"/>
  <c r="X761" i="1" s="1"/>
  <c r="S761" i="1" l="1"/>
  <c r="N761" i="1"/>
  <c r="M762" i="1"/>
  <c r="L762" i="1"/>
  <c r="K762" i="1"/>
  <c r="P763" i="1" s="1"/>
  <c r="Q763" i="1" s="1"/>
  <c r="J762" i="1"/>
  <c r="H762" i="1"/>
  <c r="A764" i="1"/>
  <c r="D763" i="1" s="1"/>
  <c r="F763" i="1" s="1"/>
  <c r="V761" i="1"/>
  <c r="AC761" i="1" s="1"/>
  <c r="AS761" i="1" s="1"/>
  <c r="U761" i="1"/>
  <c r="Z762" i="1" s="1"/>
  <c r="AA762" i="1" s="1"/>
  <c r="T761" i="1"/>
  <c r="W762" i="1" s="1"/>
  <c r="X762" i="1" s="1"/>
  <c r="S762" i="1" l="1"/>
  <c r="N762" i="1"/>
  <c r="M763" i="1"/>
  <c r="L763" i="1"/>
  <c r="K763" i="1"/>
  <c r="P764" i="1" s="1"/>
  <c r="Q764" i="1" s="1"/>
  <c r="J763" i="1"/>
  <c r="H763" i="1"/>
  <c r="A765" i="1"/>
  <c r="D764" i="1" s="1"/>
  <c r="F764" i="1" s="1"/>
  <c r="T762" i="1"/>
  <c r="W763" i="1" s="1"/>
  <c r="X763" i="1" s="1"/>
  <c r="V762" i="1"/>
  <c r="AC762" i="1" s="1"/>
  <c r="AS762" i="1" s="1"/>
  <c r="U762" i="1"/>
  <c r="Z763" i="1" s="1"/>
  <c r="AA763" i="1" s="1"/>
  <c r="N763" i="1"/>
  <c r="S763" i="1"/>
  <c r="M764" i="1" l="1"/>
  <c r="L764" i="1"/>
  <c r="S764" i="1" s="1"/>
  <c r="K764" i="1"/>
  <c r="P765" i="1" s="1"/>
  <c r="Q765" i="1" s="1"/>
  <c r="J764" i="1"/>
  <c r="H764" i="1"/>
  <c r="A766" i="1"/>
  <c r="D765" i="1" s="1"/>
  <c r="F765" i="1" s="1"/>
  <c r="N764" i="1"/>
  <c r="T763" i="1"/>
  <c r="W764" i="1" s="1"/>
  <c r="X764" i="1" s="1"/>
  <c r="V763" i="1"/>
  <c r="AC763" i="1" s="1"/>
  <c r="AS763" i="1" s="1"/>
  <c r="U763" i="1"/>
  <c r="Z764" i="1" s="1"/>
  <c r="AA764" i="1" s="1"/>
  <c r="L765" i="1" l="1"/>
  <c r="J765" i="1"/>
  <c r="K765" i="1"/>
  <c r="P766" i="1" s="1"/>
  <c r="Q766" i="1" s="1"/>
  <c r="M765" i="1"/>
  <c r="S765" i="1" s="1"/>
  <c r="H765" i="1"/>
  <c r="A767" i="1"/>
  <c r="D766" i="1" s="1"/>
  <c r="F766" i="1" s="1"/>
  <c r="N765" i="1"/>
  <c r="T764" i="1"/>
  <c r="W765" i="1" s="1"/>
  <c r="X765" i="1" s="1"/>
  <c r="V764" i="1"/>
  <c r="AC764" i="1" s="1"/>
  <c r="AS764" i="1" s="1"/>
  <c r="U764" i="1"/>
  <c r="Z765" i="1" s="1"/>
  <c r="AA765" i="1" s="1"/>
  <c r="M766" i="1" l="1"/>
  <c r="N766" i="1" s="1"/>
  <c r="L766" i="1"/>
  <c r="K766" i="1"/>
  <c r="P767" i="1" s="1"/>
  <c r="Q767" i="1" s="1"/>
  <c r="J766" i="1"/>
  <c r="H766" i="1"/>
  <c r="A768" i="1"/>
  <c r="D767" i="1" s="1"/>
  <c r="F767" i="1" s="1"/>
  <c r="V765" i="1"/>
  <c r="AC765" i="1" s="1"/>
  <c r="AS765" i="1" s="1"/>
  <c r="U765" i="1"/>
  <c r="Z766" i="1" s="1"/>
  <c r="AA766" i="1" s="1"/>
  <c r="T765" i="1"/>
  <c r="W766" i="1" s="1"/>
  <c r="X766" i="1" s="1"/>
  <c r="S766" i="1" l="1"/>
  <c r="M767" i="1"/>
  <c r="N767" i="1" s="1"/>
  <c r="L767" i="1"/>
  <c r="J767" i="1"/>
  <c r="K767" i="1"/>
  <c r="P768" i="1" s="1"/>
  <c r="Q768" i="1" s="1"/>
  <c r="H767" i="1"/>
  <c r="A769" i="1"/>
  <c r="D768" i="1" s="1"/>
  <c r="F768" i="1" s="1"/>
  <c r="S767" i="1"/>
  <c r="V766" i="1"/>
  <c r="AC766" i="1" s="1"/>
  <c r="AS766" i="1" s="1"/>
  <c r="U766" i="1"/>
  <c r="Z767" i="1" s="1"/>
  <c r="AA767" i="1" s="1"/>
  <c r="T766" i="1"/>
  <c r="W767" i="1" s="1"/>
  <c r="X767" i="1" s="1"/>
  <c r="M768" i="1" l="1"/>
  <c r="N768" i="1" s="1"/>
  <c r="K768" i="1"/>
  <c r="P769" i="1" s="1"/>
  <c r="Q769" i="1" s="1"/>
  <c r="J768" i="1"/>
  <c r="L768" i="1"/>
  <c r="H768" i="1"/>
  <c r="A770" i="1"/>
  <c r="D769" i="1" s="1"/>
  <c r="F769" i="1" s="1"/>
  <c r="V767" i="1"/>
  <c r="AC767" i="1" s="1"/>
  <c r="AS767" i="1" s="1"/>
  <c r="U767" i="1"/>
  <c r="Z768" i="1" s="1"/>
  <c r="AA768" i="1" s="1"/>
  <c r="T767" i="1"/>
  <c r="W768" i="1" s="1"/>
  <c r="X768" i="1" s="1"/>
  <c r="S768" i="1" l="1"/>
  <c r="M769" i="1"/>
  <c r="L769" i="1"/>
  <c r="K769" i="1"/>
  <c r="P770" i="1" s="1"/>
  <c r="Q770" i="1" s="1"/>
  <c r="J769" i="1"/>
  <c r="H769" i="1"/>
  <c r="A771" i="1"/>
  <c r="D770" i="1" s="1"/>
  <c r="F770" i="1" s="1"/>
  <c r="N769" i="1"/>
  <c r="V768" i="1"/>
  <c r="AC768" i="1" s="1"/>
  <c r="AS768" i="1" s="1"/>
  <c r="U768" i="1"/>
  <c r="Z769" i="1" s="1"/>
  <c r="AA769" i="1" s="1"/>
  <c r="T768" i="1"/>
  <c r="W769" i="1" s="1"/>
  <c r="X769" i="1" s="1"/>
  <c r="S769" i="1" l="1"/>
  <c r="L770" i="1"/>
  <c r="K770" i="1"/>
  <c r="P771" i="1" s="1"/>
  <c r="Q771" i="1" s="1"/>
  <c r="J770" i="1"/>
  <c r="M770" i="1"/>
  <c r="S770" i="1" s="1"/>
  <c r="H770" i="1"/>
  <c r="A772" i="1"/>
  <c r="D771" i="1" s="1"/>
  <c r="F771" i="1" s="1"/>
  <c r="N770" i="1"/>
  <c r="V769" i="1"/>
  <c r="AC769" i="1" s="1"/>
  <c r="AS769" i="1" s="1"/>
  <c r="U769" i="1"/>
  <c r="Z770" i="1" s="1"/>
  <c r="AA770" i="1" s="1"/>
  <c r="T769" i="1"/>
  <c r="W770" i="1" s="1"/>
  <c r="X770" i="1" s="1"/>
  <c r="M771" i="1" l="1"/>
  <c r="L771" i="1"/>
  <c r="K771" i="1"/>
  <c r="P772" i="1" s="1"/>
  <c r="Q772" i="1" s="1"/>
  <c r="J771" i="1"/>
  <c r="H771" i="1"/>
  <c r="A773" i="1"/>
  <c r="D772" i="1" s="1"/>
  <c r="F772" i="1" s="1"/>
  <c r="N771" i="1"/>
  <c r="S771" i="1"/>
  <c r="T770" i="1"/>
  <c r="W771" i="1" s="1"/>
  <c r="X771" i="1" s="1"/>
  <c r="V770" i="1"/>
  <c r="AC770" i="1" s="1"/>
  <c r="AS770" i="1" s="1"/>
  <c r="U770" i="1"/>
  <c r="Z771" i="1" s="1"/>
  <c r="AA771" i="1" s="1"/>
  <c r="M772" i="1" l="1"/>
  <c r="N772" i="1" s="1"/>
  <c r="L772" i="1"/>
  <c r="K772" i="1"/>
  <c r="P773" i="1" s="1"/>
  <c r="Q773" i="1" s="1"/>
  <c r="J772" i="1"/>
  <c r="H772" i="1"/>
  <c r="A774" i="1"/>
  <c r="D773" i="1" s="1"/>
  <c r="F773" i="1" s="1"/>
  <c r="T771" i="1"/>
  <c r="W772" i="1" s="1"/>
  <c r="X772" i="1" s="1"/>
  <c r="V771" i="1"/>
  <c r="AC771" i="1" s="1"/>
  <c r="AS771" i="1" s="1"/>
  <c r="U771" i="1"/>
  <c r="Z772" i="1" s="1"/>
  <c r="AA772" i="1" s="1"/>
  <c r="S772" i="1" l="1"/>
  <c r="M773" i="1"/>
  <c r="N773" i="1" s="1"/>
  <c r="L773" i="1"/>
  <c r="J773" i="1"/>
  <c r="K773" i="1"/>
  <c r="P774" i="1" s="1"/>
  <c r="Q774" i="1" s="1"/>
  <c r="H773" i="1"/>
  <c r="A775" i="1"/>
  <c r="D774" i="1" s="1"/>
  <c r="F774" i="1" s="1"/>
  <c r="S773" i="1"/>
  <c r="T772" i="1"/>
  <c r="W773" i="1" s="1"/>
  <c r="X773" i="1" s="1"/>
  <c r="V772" i="1"/>
  <c r="AC772" i="1" s="1"/>
  <c r="AS772" i="1" s="1"/>
  <c r="U772" i="1"/>
  <c r="Z773" i="1" s="1"/>
  <c r="AA773" i="1" s="1"/>
  <c r="M774" i="1" l="1"/>
  <c r="L774" i="1"/>
  <c r="J774" i="1"/>
  <c r="K774" i="1"/>
  <c r="P775" i="1" s="1"/>
  <c r="Q775" i="1" s="1"/>
  <c r="H774" i="1"/>
  <c r="A776" i="1"/>
  <c r="D775" i="1" s="1"/>
  <c r="F775" i="1" s="1"/>
  <c r="S774" i="1"/>
  <c r="N774" i="1"/>
  <c r="V773" i="1"/>
  <c r="AC773" i="1" s="1"/>
  <c r="AS773" i="1" s="1"/>
  <c r="U773" i="1"/>
  <c r="Z774" i="1" s="1"/>
  <c r="AA774" i="1" s="1"/>
  <c r="T773" i="1"/>
  <c r="W774" i="1" s="1"/>
  <c r="X774" i="1" s="1"/>
  <c r="M775" i="1" l="1"/>
  <c r="L775" i="1"/>
  <c r="K775" i="1"/>
  <c r="P776" i="1" s="1"/>
  <c r="Q776" i="1" s="1"/>
  <c r="J775" i="1"/>
  <c r="H775" i="1"/>
  <c r="A777" i="1"/>
  <c r="D776" i="1" s="1"/>
  <c r="F776" i="1" s="1"/>
  <c r="S775" i="1"/>
  <c r="N775" i="1"/>
  <c r="V774" i="1"/>
  <c r="AC774" i="1" s="1"/>
  <c r="AS774" i="1" s="1"/>
  <c r="U774" i="1"/>
  <c r="Z775" i="1" s="1"/>
  <c r="AA775" i="1" s="1"/>
  <c r="T774" i="1"/>
  <c r="W775" i="1" s="1"/>
  <c r="X775" i="1" s="1"/>
  <c r="M776" i="1" l="1"/>
  <c r="K776" i="1"/>
  <c r="P777" i="1" s="1"/>
  <c r="Q777" i="1" s="1"/>
  <c r="J776" i="1"/>
  <c r="L776" i="1"/>
  <c r="H776" i="1"/>
  <c r="A778" i="1"/>
  <c r="D777" i="1" s="1"/>
  <c r="F777" i="1" s="1"/>
  <c r="S776" i="1"/>
  <c r="N776" i="1"/>
  <c r="V775" i="1"/>
  <c r="AC775" i="1" s="1"/>
  <c r="AS775" i="1" s="1"/>
  <c r="U775" i="1"/>
  <c r="Z776" i="1" s="1"/>
  <c r="AA776" i="1" s="1"/>
  <c r="T775" i="1"/>
  <c r="W776" i="1" s="1"/>
  <c r="X776" i="1" s="1"/>
  <c r="M777" i="1" l="1"/>
  <c r="L777" i="1"/>
  <c r="K777" i="1"/>
  <c r="P778" i="1" s="1"/>
  <c r="Q778" i="1" s="1"/>
  <c r="J777" i="1"/>
  <c r="H777" i="1"/>
  <c r="A779" i="1"/>
  <c r="D778" i="1" s="1"/>
  <c r="F778" i="1" s="1"/>
  <c r="N777" i="1"/>
  <c r="S777" i="1"/>
  <c r="V776" i="1"/>
  <c r="AC776" i="1" s="1"/>
  <c r="AS776" i="1" s="1"/>
  <c r="U776" i="1"/>
  <c r="Z777" i="1" s="1"/>
  <c r="AA777" i="1" s="1"/>
  <c r="T776" i="1"/>
  <c r="W777" i="1" s="1"/>
  <c r="X777" i="1" s="1"/>
  <c r="L778" i="1" l="1"/>
  <c r="K778" i="1"/>
  <c r="P779" i="1" s="1"/>
  <c r="Q779" i="1" s="1"/>
  <c r="J778" i="1"/>
  <c r="M778" i="1"/>
  <c r="N778" i="1" s="1"/>
  <c r="H778" i="1"/>
  <c r="A780" i="1"/>
  <c r="D779" i="1" s="1"/>
  <c r="F779" i="1" s="1"/>
  <c r="V777" i="1"/>
  <c r="AC777" i="1" s="1"/>
  <c r="AS777" i="1" s="1"/>
  <c r="U777" i="1"/>
  <c r="Z778" i="1" s="1"/>
  <c r="AA778" i="1" s="1"/>
  <c r="T777" i="1"/>
  <c r="W778" i="1" s="1"/>
  <c r="X778" i="1" s="1"/>
  <c r="M779" i="1" l="1"/>
  <c r="S778" i="1"/>
  <c r="T778" i="1" s="1"/>
  <c r="W779" i="1" s="1"/>
  <c r="X779" i="1" s="1"/>
  <c r="L779" i="1"/>
  <c r="S779" i="1" s="1"/>
  <c r="K779" i="1"/>
  <c r="P780" i="1" s="1"/>
  <c r="Q780" i="1" s="1"/>
  <c r="J779" i="1"/>
  <c r="H779" i="1"/>
  <c r="A781" i="1"/>
  <c r="D780" i="1" s="1"/>
  <c r="F780" i="1" s="1"/>
  <c r="N779" i="1"/>
  <c r="U778" i="1" l="1"/>
  <c r="Z779" i="1" s="1"/>
  <c r="AA779" i="1" s="1"/>
  <c r="V778" i="1"/>
  <c r="AC778" i="1" s="1"/>
  <c r="AS778" i="1" s="1"/>
  <c r="M780" i="1"/>
  <c r="L780" i="1"/>
  <c r="K780" i="1"/>
  <c r="P781" i="1" s="1"/>
  <c r="Q781" i="1" s="1"/>
  <c r="J780" i="1"/>
  <c r="H780" i="1"/>
  <c r="A782" i="1"/>
  <c r="D781" i="1" s="1"/>
  <c r="F781" i="1" s="1"/>
  <c r="T779" i="1"/>
  <c r="W780" i="1" s="1"/>
  <c r="X780" i="1" s="1"/>
  <c r="U779" i="1"/>
  <c r="Z780" i="1" s="1"/>
  <c r="AA780" i="1" s="1"/>
  <c r="V779" i="1"/>
  <c r="AC779" i="1" s="1"/>
  <c r="AS779" i="1" s="1"/>
  <c r="S780" i="1" l="1"/>
  <c r="N780" i="1"/>
  <c r="M781" i="1"/>
  <c r="L781" i="1"/>
  <c r="K781" i="1"/>
  <c r="P782" i="1" s="1"/>
  <c r="Q782" i="1" s="1"/>
  <c r="J781" i="1"/>
  <c r="H781" i="1"/>
  <c r="A783" i="1"/>
  <c r="D782" i="1" s="1"/>
  <c r="F782" i="1" s="1"/>
  <c r="T780" i="1"/>
  <c r="W781" i="1" s="1"/>
  <c r="X781" i="1" s="1"/>
  <c r="V780" i="1"/>
  <c r="AC780" i="1" s="1"/>
  <c r="AS780" i="1" s="1"/>
  <c r="U780" i="1"/>
  <c r="Z781" i="1" s="1"/>
  <c r="AA781" i="1" s="1"/>
  <c r="S781" i="1" l="1"/>
  <c r="N781" i="1"/>
  <c r="K782" i="1"/>
  <c r="P783" i="1" s="1"/>
  <c r="Q783" i="1" s="1"/>
  <c r="J782" i="1"/>
  <c r="L782" i="1"/>
  <c r="M782" i="1"/>
  <c r="N782" i="1" s="1"/>
  <c r="H782" i="1"/>
  <c r="A784" i="1"/>
  <c r="D783" i="1" s="1"/>
  <c r="F783" i="1" s="1"/>
  <c r="V781" i="1"/>
  <c r="AC781" i="1" s="1"/>
  <c r="AS781" i="1" s="1"/>
  <c r="U781" i="1"/>
  <c r="Z782" i="1" s="1"/>
  <c r="AA782" i="1" s="1"/>
  <c r="T781" i="1"/>
  <c r="W782" i="1" s="1"/>
  <c r="X782" i="1" s="1"/>
  <c r="M783" i="1" l="1"/>
  <c r="S782" i="1"/>
  <c r="L783" i="1"/>
  <c r="K783" i="1"/>
  <c r="P784" i="1" s="1"/>
  <c r="Q784" i="1" s="1"/>
  <c r="J783" i="1"/>
  <c r="H783" i="1"/>
  <c r="A785" i="1"/>
  <c r="D784" i="1" s="1"/>
  <c r="F784" i="1" s="1"/>
  <c r="S783" i="1"/>
  <c r="N783" i="1"/>
  <c r="V782" i="1"/>
  <c r="AC782" i="1" s="1"/>
  <c r="AS782" i="1" s="1"/>
  <c r="U782" i="1"/>
  <c r="Z783" i="1" s="1"/>
  <c r="AA783" i="1" s="1"/>
  <c r="T782" i="1"/>
  <c r="W783" i="1" s="1"/>
  <c r="X783" i="1" s="1"/>
  <c r="M784" i="1" l="1"/>
  <c r="L784" i="1"/>
  <c r="K784" i="1"/>
  <c r="P785" i="1" s="1"/>
  <c r="Q785" i="1" s="1"/>
  <c r="J784" i="1"/>
  <c r="H784" i="1"/>
  <c r="A786" i="1"/>
  <c r="D785" i="1" s="1"/>
  <c r="F785" i="1" s="1"/>
  <c r="S784" i="1"/>
  <c r="N784" i="1"/>
  <c r="V783" i="1"/>
  <c r="AC783" i="1" s="1"/>
  <c r="AS783" i="1" s="1"/>
  <c r="U783" i="1"/>
  <c r="Z784" i="1" s="1"/>
  <c r="AA784" i="1" s="1"/>
  <c r="T783" i="1"/>
  <c r="W784" i="1" s="1"/>
  <c r="X784" i="1" s="1"/>
  <c r="M785" i="1" l="1"/>
  <c r="L785" i="1"/>
  <c r="K785" i="1"/>
  <c r="P786" i="1" s="1"/>
  <c r="Q786" i="1" s="1"/>
  <c r="J785" i="1"/>
  <c r="H785" i="1"/>
  <c r="A787" i="1"/>
  <c r="D786" i="1" s="1"/>
  <c r="F786" i="1" s="1"/>
  <c r="N785" i="1"/>
  <c r="S785" i="1"/>
  <c r="V784" i="1"/>
  <c r="AC784" i="1" s="1"/>
  <c r="AS784" i="1" s="1"/>
  <c r="U784" i="1"/>
  <c r="Z785" i="1" s="1"/>
  <c r="AA785" i="1" s="1"/>
  <c r="T784" i="1"/>
  <c r="W785" i="1" s="1"/>
  <c r="X785" i="1" s="1"/>
  <c r="M786" i="1" l="1"/>
  <c r="K786" i="1"/>
  <c r="P787" i="1" s="1"/>
  <c r="Q787" i="1" s="1"/>
  <c r="J786" i="1"/>
  <c r="L786" i="1"/>
  <c r="H786" i="1"/>
  <c r="A788" i="1"/>
  <c r="D787" i="1" s="1"/>
  <c r="F787" i="1" s="1"/>
  <c r="N786" i="1"/>
  <c r="S786" i="1"/>
  <c r="V785" i="1"/>
  <c r="AC785" i="1" s="1"/>
  <c r="AS785" i="1" s="1"/>
  <c r="U785" i="1"/>
  <c r="Z786" i="1" s="1"/>
  <c r="AA786" i="1" s="1"/>
  <c r="T785" i="1"/>
  <c r="W786" i="1" s="1"/>
  <c r="X786" i="1" s="1"/>
  <c r="M787" i="1" l="1"/>
  <c r="J787" i="1"/>
  <c r="K787" i="1"/>
  <c r="P788" i="1" s="1"/>
  <c r="Q788" i="1" s="1"/>
  <c r="L787" i="1"/>
  <c r="H787" i="1"/>
  <c r="A789" i="1"/>
  <c r="D788" i="1" s="1"/>
  <c r="F788" i="1" s="1"/>
  <c r="N787" i="1"/>
  <c r="M788" i="1" s="1"/>
  <c r="S787" i="1"/>
  <c r="T786" i="1"/>
  <c r="W787" i="1" s="1"/>
  <c r="X787" i="1" s="1"/>
  <c r="V786" i="1"/>
  <c r="AC786" i="1" s="1"/>
  <c r="AS786" i="1" s="1"/>
  <c r="U786" i="1"/>
  <c r="Z787" i="1" s="1"/>
  <c r="AA787" i="1" s="1"/>
  <c r="L788" i="1" l="1"/>
  <c r="K788" i="1"/>
  <c r="P789" i="1" s="1"/>
  <c r="Q789" i="1" s="1"/>
  <c r="J788" i="1"/>
  <c r="H788" i="1"/>
  <c r="A790" i="1"/>
  <c r="D789" i="1" s="1"/>
  <c r="F789" i="1" s="1"/>
  <c r="N788" i="1"/>
  <c r="S788" i="1"/>
  <c r="T787" i="1"/>
  <c r="W788" i="1" s="1"/>
  <c r="X788" i="1" s="1"/>
  <c r="U787" i="1"/>
  <c r="Z788" i="1" s="1"/>
  <c r="AA788" i="1" s="1"/>
  <c r="V787" i="1"/>
  <c r="AC787" i="1" s="1"/>
  <c r="AS787" i="1" s="1"/>
  <c r="M789" i="1" l="1"/>
  <c r="L789" i="1"/>
  <c r="K789" i="1"/>
  <c r="P790" i="1" s="1"/>
  <c r="Q790" i="1" s="1"/>
  <c r="J789" i="1"/>
  <c r="H789" i="1"/>
  <c r="A791" i="1"/>
  <c r="D790" i="1" s="1"/>
  <c r="F790" i="1" s="1"/>
  <c r="S789" i="1"/>
  <c r="N789" i="1"/>
  <c r="T788" i="1"/>
  <c r="W789" i="1" s="1"/>
  <c r="X789" i="1" s="1"/>
  <c r="V788" i="1"/>
  <c r="AC788" i="1" s="1"/>
  <c r="AS788" i="1" s="1"/>
  <c r="U788" i="1"/>
  <c r="Z789" i="1" s="1"/>
  <c r="AA789" i="1" s="1"/>
  <c r="M790" i="1" l="1"/>
  <c r="L790" i="1"/>
  <c r="K790" i="1"/>
  <c r="P791" i="1" s="1"/>
  <c r="Q791" i="1" s="1"/>
  <c r="J790" i="1"/>
  <c r="H790" i="1"/>
  <c r="A792" i="1"/>
  <c r="D791" i="1" s="1"/>
  <c r="F791" i="1" s="1"/>
  <c r="S790" i="1"/>
  <c r="N790" i="1"/>
  <c r="V789" i="1"/>
  <c r="AC789" i="1" s="1"/>
  <c r="AS789" i="1" s="1"/>
  <c r="U789" i="1"/>
  <c r="Z790" i="1" s="1"/>
  <c r="AA790" i="1" s="1"/>
  <c r="T789" i="1"/>
  <c r="W790" i="1" s="1"/>
  <c r="X790" i="1" s="1"/>
  <c r="M791" i="1" l="1"/>
  <c r="J791" i="1"/>
  <c r="K791" i="1"/>
  <c r="P792" i="1" s="1"/>
  <c r="Q792" i="1" s="1"/>
  <c r="L791" i="1"/>
  <c r="H791" i="1"/>
  <c r="A793" i="1"/>
  <c r="D792" i="1" s="1"/>
  <c r="F792" i="1" s="1"/>
  <c r="S791" i="1"/>
  <c r="N791" i="1"/>
  <c r="M792" i="1" s="1"/>
  <c r="V790" i="1"/>
  <c r="AC790" i="1" s="1"/>
  <c r="AS790" i="1" s="1"/>
  <c r="U790" i="1"/>
  <c r="Z791" i="1" s="1"/>
  <c r="AA791" i="1" s="1"/>
  <c r="T790" i="1"/>
  <c r="W791" i="1" s="1"/>
  <c r="X791" i="1" s="1"/>
  <c r="J792" i="1" l="1"/>
  <c r="K792" i="1"/>
  <c r="P793" i="1" s="1"/>
  <c r="Q793" i="1" s="1"/>
  <c r="L792" i="1"/>
  <c r="H792" i="1"/>
  <c r="A794" i="1"/>
  <c r="D793" i="1" s="1"/>
  <c r="F793" i="1" s="1"/>
  <c r="S792" i="1"/>
  <c r="N792" i="1"/>
  <c r="M793" i="1" s="1"/>
  <c r="V791" i="1"/>
  <c r="AC791" i="1" s="1"/>
  <c r="AS791" i="1" s="1"/>
  <c r="U791" i="1"/>
  <c r="Z792" i="1" s="1"/>
  <c r="AA792" i="1" s="1"/>
  <c r="T791" i="1"/>
  <c r="W792" i="1" s="1"/>
  <c r="X792" i="1" s="1"/>
  <c r="L793" i="1" l="1"/>
  <c r="S793" i="1" s="1"/>
  <c r="K793" i="1"/>
  <c r="P794" i="1" s="1"/>
  <c r="Q794" i="1" s="1"/>
  <c r="J793" i="1"/>
  <c r="H793" i="1"/>
  <c r="A795" i="1"/>
  <c r="D794" i="1" s="1"/>
  <c r="F794" i="1" s="1"/>
  <c r="N793" i="1"/>
  <c r="V792" i="1"/>
  <c r="AC792" i="1" s="1"/>
  <c r="AS792" i="1" s="1"/>
  <c r="U792" i="1"/>
  <c r="Z793" i="1" s="1"/>
  <c r="AA793" i="1" s="1"/>
  <c r="T792" i="1"/>
  <c r="W793" i="1" s="1"/>
  <c r="X793" i="1" s="1"/>
  <c r="M794" i="1" l="1"/>
  <c r="L794" i="1"/>
  <c r="K794" i="1"/>
  <c r="P795" i="1" s="1"/>
  <c r="Q795" i="1" s="1"/>
  <c r="J794" i="1"/>
  <c r="H794" i="1"/>
  <c r="A796" i="1"/>
  <c r="D795" i="1" s="1"/>
  <c r="F795" i="1" s="1"/>
  <c r="N794" i="1"/>
  <c r="S794" i="1"/>
  <c r="V793" i="1"/>
  <c r="AC793" i="1" s="1"/>
  <c r="AS793" i="1" s="1"/>
  <c r="U793" i="1"/>
  <c r="Z794" i="1" s="1"/>
  <c r="AA794" i="1" s="1"/>
  <c r="T793" i="1"/>
  <c r="W794" i="1" s="1"/>
  <c r="X794" i="1" s="1"/>
  <c r="M795" i="1" l="1"/>
  <c r="L795" i="1"/>
  <c r="K795" i="1"/>
  <c r="P796" i="1" s="1"/>
  <c r="Q796" i="1" s="1"/>
  <c r="J795" i="1"/>
  <c r="H795" i="1"/>
  <c r="A797" i="1"/>
  <c r="D796" i="1" s="1"/>
  <c r="F796" i="1" s="1"/>
  <c r="N795" i="1"/>
  <c r="S795" i="1"/>
  <c r="T794" i="1"/>
  <c r="W795" i="1" s="1"/>
  <c r="X795" i="1" s="1"/>
  <c r="V794" i="1"/>
  <c r="AC794" i="1" s="1"/>
  <c r="AS794" i="1" s="1"/>
  <c r="U794" i="1"/>
  <c r="Z795" i="1" s="1"/>
  <c r="AA795" i="1" s="1"/>
  <c r="M796" i="1" l="1"/>
  <c r="L796" i="1"/>
  <c r="K796" i="1"/>
  <c r="P797" i="1" s="1"/>
  <c r="Q797" i="1" s="1"/>
  <c r="J796" i="1"/>
  <c r="H796" i="1"/>
  <c r="A798" i="1"/>
  <c r="D797" i="1" s="1"/>
  <c r="F797" i="1" s="1"/>
  <c r="N796" i="1"/>
  <c r="S796" i="1"/>
  <c r="T795" i="1"/>
  <c r="W796" i="1" s="1"/>
  <c r="X796" i="1" s="1"/>
  <c r="U795" i="1"/>
  <c r="Z796" i="1" s="1"/>
  <c r="AA796" i="1" s="1"/>
  <c r="V795" i="1"/>
  <c r="AC795" i="1" s="1"/>
  <c r="AS795" i="1" s="1"/>
  <c r="M797" i="1" l="1"/>
  <c r="J797" i="1"/>
  <c r="K797" i="1"/>
  <c r="P798" i="1" s="1"/>
  <c r="Q798" i="1" s="1"/>
  <c r="L797" i="1"/>
  <c r="H797" i="1"/>
  <c r="A799" i="1"/>
  <c r="D798" i="1" s="1"/>
  <c r="F798" i="1" s="1"/>
  <c r="S797" i="1"/>
  <c r="N797" i="1"/>
  <c r="T796" i="1"/>
  <c r="W797" i="1" s="1"/>
  <c r="X797" i="1" s="1"/>
  <c r="V796" i="1"/>
  <c r="AC796" i="1" s="1"/>
  <c r="AS796" i="1" s="1"/>
  <c r="U796" i="1"/>
  <c r="Z797" i="1" s="1"/>
  <c r="AA797" i="1" s="1"/>
  <c r="M798" i="1" l="1"/>
  <c r="L798" i="1"/>
  <c r="J798" i="1"/>
  <c r="K798" i="1"/>
  <c r="P799" i="1" s="1"/>
  <c r="Q799" i="1" s="1"/>
  <c r="H798" i="1"/>
  <c r="A800" i="1"/>
  <c r="D799" i="1" s="1"/>
  <c r="F799" i="1" s="1"/>
  <c r="V797" i="1"/>
  <c r="AC797" i="1" s="1"/>
  <c r="AS797" i="1" s="1"/>
  <c r="U797" i="1"/>
  <c r="Z798" i="1" s="1"/>
  <c r="AA798" i="1" s="1"/>
  <c r="T797" i="1"/>
  <c r="W798" i="1" s="1"/>
  <c r="X798" i="1" s="1"/>
  <c r="S798" i="1"/>
  <c r="N798" i="1"/>
  <c r="M799" i="1" l="1"/>
  <c r="L799" i="1"/>
  <c r="S799" i="1" s="1"/>
  <c r="K799" i="1"/>
  <c r="P800" i="1" s="1"/>
  <c r="Q800" i="1" s="1"/>
  <c r="J799" i="1"/>
  <c r="H799" i="1"/>
  <c r="A801" i="1"/>
  <c r="D800" i="1" s="1"/>
  <c r="F800" i="1" s="1"/>
  <c r="V798" i="1"/>
  <c r="AC798" i="1" s="1"/>
  <c r="AS798" i="1" s="1"/>
  <c r="U798" i="1"/>
  <c r="Z799" i="1" s="1"/>
  <c r="AA799" i="1" s="1"/>
  <c r="T798" i="1"/>
  <c r="W799" i="1" s="1"/>
  <c r="X799" i="1" s="1"/>
  <c r="N799" i="1"/>
  <c r="M800" i="1" l="1"/>
  <c r="L800" i="1"/>
  <c r="J800" i="1"/>
  <c r="K800" i="1"/>
  <c r="P801" i="1" s="1"/>
  <c r="Q801" i="1" s="1"/>
  <c r="H800" i="1"/>
  <c r="A802" i="1"/>
  <c r="D801" i="1" s="1"/>
  <c r="F801" i="1" s="1"/>
  <c r="S800" i="1"/>
  <c r="N800" i="1"/>
  <c r="V799" i="1"/>
  <c r="AC799" i="1" s="1"/>
  <c r="AS799" i="1" s="1"/>
  <c r="U799" i="1"/>
  <c r="Z800" i="1" s="1"/>
  <c r="AA800" i="1" s="1"/>
  <c r="T799" i="1"/>
  <c r="W800" i="1" s="1"/>
  <c r="X800" i="1" s="1"/>
  <c r="M801" i="1" l="1"/>
  <c r="L801" i="1"/>
  <c r="K801" i="1"/>
  <c r="P802" i="1" s="1"/>
  <c r="Q802" i="1" s="1"/>
  <c r="J801" i="1"/>
  <c r="H801" i="1"/>
  <c r="A803" i="1"/>
  <c r="D802" i="1" s="1"/>
  <c r="F802" i="1" s="1"/>
  <c r="N801" i="1"/>
  <c r="S801" i="1"/>
  <c r="V800" i="1"/>
  <c r="AC800" i="1" s="1"/>
  <c r="AS800" i="1" s="1"/>
  <c r="U800" i="1"/>
  <c r="Z801" i="1" s="1"/>
  <c r="AA801" i="1" s="1"/>
  <c r="T800" i="1"/>
  <c r="W801" i="1" s="1"/>
  <c r="X801" i="1" s="1"/>
  <c r="M802" i="1" l="1"/>
  <c r="L802" i="1"/>
  <c r="K802" i="1"/>
  <c r="P803" i="1" s="1"/>
  <c r="Q803" i="1" s="1"/>
  <c r="J802" i="1"/>
  <c r="H802" i="1"/>
  <c r="A804" i="1"/>
  <c r="D803" i="1" s="1"/>
  <c r="F803" i="1" s="1"/>
  <c r="N802" i="1"/>
  <c r="S802" i="1"/>
  <c r="V801" i="1"/>
  <c r="AC801" i="1" s="1"/>
  <c r="AS801" i="1" s="1"/>
  <c r="U801" i="1"/>
  <c r="Z802" i="1" s="1"/>
  <c r="AA802" i="1" s="1"/>
  <c r="T801" i="1"/>
  <c r="W802" i="1" s="1"/>
  <c r="X802" i="1" s="1"/>
  <c r="L803" i="1" l="1"/>
  <c r="J803" i="1"/>
  <c r="K803" i="1"/>
  <c r="P804" i="1" s="1"/>
  <c r="Q804" i="1" s="1"/>
  <c r="M803" i="1"/>
  <c r="S803" i="1" s="1"/>
  <c r="H803" i="1"/>
  <c r="A805" i="1"/>
  <c r="D804" i="1" s="1"/>
  <c r="F804" i="1" s="1"/>
  <c r="T802" i="1"/>
  <c r="W803" i="1" s="1"/>
  <c r="X803" i="1" s="1"/>
  <c r="V802" i="1"/>
  <c r="AC802" i="1" s="1"/>
  <c r="AS802" i="1" s="1"/>
  <c r="U802" i="1"/>
  <c r="Z803" i="1" s="1"/>
  <c r="AA803" i="1" s="1"/>
  <c r="N803" i="1" l="1"/>
  <c r="M804" i="1" s="1"/>
  <c r="L804" i="1"/>
  <c r="K804" i="1"/>
  <c r="P805" i="1" s="1"/>
  <c r="Q805" i="1" s="1"/>
  <c r="J804" i="1"/>
  <c r="H804" i="1"/>
  <c r="A806" i="1"/>
  <c r="D805" i="1" s="1"/>
  <c r="F805" i="1" s="1"/>
  <c r="T803" i="1"/>
  <c r="W804" i="1" s="1"/>
  <c r="X804" i="1" s="1"/>
  <c r="V803" i="1"/>
  <c r="AC803" i="1" s="1"/>
  <c r="AS803" i="1" s="1"/>
  <c r="U803" i="1"/>
  <c r="Z804" i="1" s="1"/>
  <c r="AA804" i="1" s="1"/>
  <c r="N804" i="1"/>
  <c r="S804" i="1"/>
  <c r="L805" i="1" l="1"/>
  <c r="K805" i="1"/>
  <c r="P806" i="1" s="1"/>
  <c r="Q806" i="1" s="1"/>
  <c r="J805" i="1"/>
  <c r="M805" i="1"/>
  <c r="S805" i="1" s="1"/>
  <c r="H805" i="1"/>
  <c r="A807" i="1"/>
  <c r="D806" i="1" s="1"/>
  <c r="F806" i="1" s="1"/>
  <c r="T804" i="1"/>
  <c r="W805" i="1" s="1"/>
  <c r="X805" i="1" s="1"/>
  <c r="U804" i="1"/>
  <c r="Z805" i="1" s="1"/>
  <c r="AA805" i="1" s="1"/>
  <c r="V804" i="1"/>
  <c r="AC804" i="1" s="1"/>
  <c r="AS804" i="1" s="1"/>
  <c r="N805" i="1" l="1"/>
  <c r="M806" i="1"/>
  <c r="N806" i="1" s="1"/>
  <c r="K806" i="1"/>
  <c r="P807" i="1" s="1"/>
  <c r="Q807" i="1" s="1"/>
  <c r="J806" i="1"/>
  <c r="L806" i="1"/>
  <c r="H806" i="1"/>
  <c r="A808" i="1"/>
  <c r="D807" i="1" s="1"/>
  <c r="F807" i="1" s="1"/>
  <c r="S806" i="1"/>
  <c r="V805" i="1"/>
  <c r="AC805" i="1" s="1"/>
  <c r="AS805" i="1" s="1"/>
  <c r="U805" i="1"/>
  <c r="Z806" i="1" s="1"/>
  <c r="AA806" i="1" s="1"/>
  <c r="T805" i="1"/>
  <c r="W806" i="1" s="1"/>
  <c r="X806" i="1" s="1"/>
  <c r="M807" i="1" l="1"/>
  <c r="K807" i="1"/>
  <c r="P808" i="1" s="1"/>
  <c r="Q808" i="1" s="1"/>
  <c r="J807" i="1"/>
  <c r="L807" i="1"/>
  <c r="S807" i="1" s="1"/>
  <c r="H807" i="1"/>
  <c r="A809" i="1"/>
  <c r="D808" i="1" s="1"/>
  <c r="F808" i="1" s="1"/>
  <c r="N807" i="1"/>
  <c r="V806" i="1"/>
  <c r="AC806" i="1" s="1"/>
  <c r="AS806" i="1" s="1"/>
  <c r="U806" i="1"/>
  <c r="Z807" i="1" s="1"/>
  <c r="AA807" i="1" s="1"/>
  <c r="T806" i="1"/>
  <c r="W807" i="1" s="1"/>
  <c r="X807" i="1" s="1"/>
  <c r="M808" i="1" l="1"/>
  <c r="L808" i="1"/>
  <c r="K808" i="1"/>
  <c r="P809" i="1" s="1"/>
  <c r="Q809" i="1" s="1"/>
  <c r="J808" i="1"/>
  <c r="H808" i="1"/>
  <c r="A810" i="1"/>
  <c r="D809" i="1" s="1"/>
  <c r="F809" i="1" s="1"/>
  <c r="S808" i="1"/>
  <c r="N808" i="1"/>
  <c r="V807" i="1"/>
  <c r="AC807" i="1" s="1"/>
  <c r="AS807" i="1" s="1"/>
  <c r="U807" i="1"/>
  <c r="Z808" i="1" s="1"/>
  <c r="AA808" i="1" s="1"/>
  <c r="T807" i="1"/>
  <c r="W808" i="1" s="1"/>
  <c r="X808" i="1" s="1"/>
  <c r="L809" i="1" l="1"/>
  <c r="K809" i="1"/>
  <c r="P810" i="1" s="1"/>
  <c r="Q810" i="1" s="1"/>
  <c r="J809" i="1"/>
  <c r="M809" i="1"/>
  <c r="S809" i="1" s="1"/>
  <c r="H809" i="1"/>
  <c r="A811" i="1"/>
  <c r="D810" i="1" s="1"/>
  <c r="F810" i="1" s="1"/>
  <c r="V808" i="1"/>
  <c r="AC808" i="1" s="1"/>
  <c r="AS808" i="1" s="1"/>
  <c r="U808" i="1"/>
  <c r="Z809" i="1" s="1"/>
  <c r="AA809" i="1" s="1"/>
  <c r="T808" i="1"/>
  <c r="W809" i="1" s="1"/>
  <c r="X809" i="1" s="1"/>
  <c r="N809" i="1" l="1"/>
  <c r="M810" i="1" s="1"/>
  <c r="L810" i="1"/>
  <c r="J810" i="1"/>
  <c r="K810" i="1"/>
  <c r="P811" i="1" s="1"/>
  <c r="Q811" i="1" s="1"/>
  <c r="H810" i="1"/>
  <c r="A812" i="1"/>
  <c r="D811" i="1" s="1"/>
  <c r="F811" i="1" s="1"/>
  <c r="N810" i="1"/>
  <c r="S810" i="1"/>
  <c r="V809" i="1"/>
  <c r="AC809" i="1" s="1"/>
  <c r="AS809" i="1" s="1"/>
  <c r="U809" i="1"/>
  <c r="Z810" i="1" s="1"/>
  <c r="AA810" i="1" s="1"/>
  <c r="T809" i="1"/>
  <c r="W810" i="1" s="1"/>
  <c r="X810" i="1" s="1"/>
  <c r="M811" i="1" l="1"/>
  <c r="J811" i="1"/>
  <c r="K811" i="1"/>
  <c r="P812" i="1" s="1"/>
  <c r="Q812" i="1" s="1"/>
  <c r="L811" i="1"/>
  <c r="H811" i="1"/>
  <c r="A813" i="1"/>
  <c r="D812" i="1" s="1"/>
  <c r="F812" i="1" s="1"/>
  <c r="N811" i="1"/>
  <c r="M812" i="1" s="1"/>
  <c r="S811" i="1"/>
  <c r="T810" i="1"/>
  <c r="W811" i="1" s="1"/>
  <c r="X811" i="1" s="1"/>
  <c r="V810" i="1"/>
  <c r="AC810" i="1" s="1"/>
  <c r="AS810" i="1" s="1"/>
  <c r="U810" i="1"/>
  <c r="Z811" i="1" s="1"/>
  <c r="AA811" i="1" s="1"/>
  <c r="L812" i="1" l="1"/>
  <c r="K812" i="1"/>
  <c r="P813" i="1" s="1"/>
  <c r="Q813" i="1" s="1"/>
  <c r="J812" i="1"/>
  <c r="H812" i="1"/>
  <c r="A814" i="1"/>
  <c r="D813" i="1" s="1"/>
  <c r="F813" i="1" s="1"/>
  <c r="N812" i="1"/>
  <c r="S812" i="1"/>
  <c r="T811" i="1"/>
  <c r="W812" i="1" s="1"/>
  <c r="X812" i="1" s="1"/>
  <c r="V811" i="1"/>
  <c r="AC811" i="1" s="1"/>
  <c r="AS811" i="1" s="1"/>
  <c r="U811" i="1"/>
  <c r="Z812" i="1" s="1"/>
  <c r="AA812" i="1" s="1"/>
  <c r="M813" i="1" l="1"/>
  <c r="N813" i="1" s="1"/>
  <c r="K813" i="1"/>
  <c r="P814" i="1" s="1"/>
  <c r="Q814" i="1" s="1"/>
  <c r="J813" i="1"/>
  <c r="L813" i="1"/>
  <c r="H813" i="1"/>
  <c r="A815" i="1"/>
  <c r="D814" i="1" s="1"/>
  <c r="F814" i="1" s="1"/>
  <c r="T812" i="1"/>
  <c r="W813" i="1" s="1"/>
  <c r="X813" i="1" s="1"/>
  <c r="V812" i="1"/>
  <c r="AC812" i="1" s="1"/>
  <c r="AS812" i="1" s="1"/>
  <c r="U812" i="1"/>
  <c r="Z813" i="1" s="1"/>
  <c r="AA813" i="1" s="1"/>
  <c r="S813" i="1" l="1"/>
  <c r="M814" i="1"/>
  <c r="N814" i="1" s="1"/>
  <c r="L814" i="1"/>
  <c r="K814" i="1"/>
  <c r="P815" i="1" s="1"/>
  <c r="Q815" i="1" s="1"/>
  <c r="J814" i="1"/>
  <c r="H814" i="1"/>
  <c r="A816" i="1"/>
  <c r="D815" i="1" s="1"/>
  <c r="F815" i="1" s="1"/>
  <c r="S814" i="1"/>
  <c r="T813" i="1"/>
  <c r="W814" i="1" s="1"/>
  <c r="X814" i="1" s="1"/>
  <c r="V813" i="1"/>
  <c r="AC813" i="1" s="1"/>
  <c r="AS813" i="1" s="1"/>
  <c r="U813" i="1"/>
  <c r="Z814" i="1" s="1"/>
  <c r="AA814" i="1" s="1"/>
  <c r="M815" i="1" l="1"/>
  <c r="J815" i="1"/>
  <c r="K815" i="1"/>
  <c r="P816" i="1" s="1"/>
  <c r="Q816" i="1" s="1"/>
  <c r="L815" i="1"/>
  <c r="S815" i="1" s="1"/>
  <c r="H815" i="1"/>
  <c r="A817" i="1"/>
  <c r="D816" i="1" s="1"/>
  <c r="F816" i="1" s="1"/>
  <c r="N815" i="1"/>
  <c r="M816" i="1" s="1"/>
  <c r="V814" i="1"/>
  <c r="AC814" i="1" s="1"/>
  <c r="AS814" i="1" s="1"/>
  <c r="U814" i="1"/>
  <c r="Z815" i="1" s="1"/>
  <c r="AA815" i="1" s="1"/>
  <c r="T814" i="1"/>
  <c r="W815" i="1" s="1"/>
  <c r="X815" i="1" s="1"/>
  <c r="L816" i="1" l="1"/>
  <c r="K816" i="1"/>
  <c r="P817" i="1" s="1"/>
  <c r="Q817" i="1" s="1"/>
  <c r="J816" i="1"/>
  <c r="H816" i="1"/>
  <c r="A818" i="1"/>
  <c r="D817" i="1" s="1"/>
  <c r="F817" i="1" s="1"/>
  <c r="S816" i="1"/>
  <c r="N816" i="1"/>
  <c r="V815" i="1"/>
  <c r="AC815" i="1" s="1"/>
  <c r="AS815" i="1" s="1"/>
  <c r="U815" i="1"/>
  <c r="Z816" i="1" s="1"/>
  <c r="AA816" i="1" s="1"/>
  <c r="T815" i="1"/>
  <c r="W816" i="1" s="1"/>
  <c r="X816" i="1" s="1"/>
  <c r="K817" i="1" l="1"/>
  <c r="P818" i="1" s="1"/>
  <c r="Q818" i="1" s="1"/>
  <c r="J817" i="1"/>
  <c r="L817" i="1"/>
  <c r="M817" i="1"/>
  <c r="N817" i="1" s="1"/>
  <c r="H817" i="1"/>
  <c r="A819" i="1"/>
  <c r="D818" i="1" s="1"/>
  <c r="F818" i="1" s="1"/>
  <c r="V816" i="1"/>
  <c r="AC816" i="1" s="1"/>
  <c r="AS816" i="1" s="1"/>
  <c r="U816" i="1"/>
  <c r="Z817" i="1" s="1"/>
  <c r="AA817" i="1" s="1"/>
  <c r="T816" i="1"/>
  <c r="W817" i="1" s="1"/>
  <c r="X817" i="1" s="1"/>
  <c r="S817" i="1" l="1"/>
  <c r="M818" i="1"/>
  <c r="L818" i="1"/>
  <c r="K818" i="1"/>
  <c r="P819" i="1" s="1"/>
  <c r="Q819" i="1" s="1"/>
  <c r="J818" i="1"/>
  <c r="H818" i="1"/>
  <c r="A820" i="1"/>
  <c r="D819" i="1" s="1"/>
  <c r="F819" i="1" s="1"/>
  <c r="N818" i="1"/>
  <c r="V817" i="1"/>
  <c r="AC817" i="1" s="1"/>
  <c r="AS817" i="1" s="1"/>
  <c r="U817" i="1"/>
  <c r="Z818" i="1" s="1"/>
  <c r="AA818" i="1" s="1"/>
  <c r="T817" i="1"/>
  <c r="W818" i="1" s="1"/>
  <c r="X818" i="1" s="1"/>
  <c r="S818" i="1" l="1"/>
  <c r="M819" i="1"/>
  <c r="K819" i="1"/>
  <c r="P820" i="1" s="1"/>
  <c r="Q820" i="1" s="1"/>
  <c r="J819" i="1"/>
  <c r="L819" i="1"/>
  <c r="H819" i="1"/>
  <c r="A821" i="1"/>
  <c r="D820" i="1" s="1"/>
  <c r="F820" i="1" s="1"/>
  <c r="N819" i="1"/>
  <c r="T818" i="1"/>
  <c r="W819" i="1" s="1"/>
  <c r="X819" i="1" s="1"/>
  <c r="V818" i="1"/>
  <c r="AC818" i="1" s="1"/>
  <c r="AS818" i="1" s="1"/>
  <c r="U818" i="1"/>
  <c r="Z819" i="1" s="1"/>
  <c r="AA819" i="1" s="1"/>
  <c r="S819" i="1" l="1"/>
  <c r="U819" i="1" s="1"/>
  <c r="Z820" i="1" s="1"/>
  <c r="AA820" i="1" s="1"/>
  <c r="M820" i="1"/>
  <c r="L820" i="1"/>
  <c r="K820" i="1"/>
  <c r="P821" i="1" s="1"/>
  <c r="Q821" i="1" s="1"/>
  <c r="J820" i="1"/>
  <c r="H820" i="1"/>
  <c r="A822" i="1"/>
  <c r="D821" i="1" s="1"/>
  <c r="F821" i="1" s="1"/>
  <c r="N820" i="1"/>
  <c r="T819" i="1"/>
  <c r="W820" i="1" s="1"/>
  <c r="X820" i="1" s="1"/>
  <c r="V819" i="1"/>
  <c r="AC819" i="1" s="1"/>
  <c r="AS819" i="1" s="1"/>
  <c r="S820" i="1" l="1"/>
  <c r="L821" i="1"/>
  <c r="K821" i="1"/>
  <c r="P822" i="1" s="1"/>
  <c r="Q822" i="1" s="1"/>
  <c r="J821" i="1"/>
  <c r="M821" i="1"/>
  <c r="N821" i="1" s="1"/>
  <c r="H821" i="1"/>
  <c r="A823" i="1"/>
  <c r="D822" i="1" s="1"/>
  <c r="F822" i="1" s="1"/>
  <c r="V820" i="1"/>
  <c r="AC820" i="1" s="1"/>
  <c r="AS820" i="1" s="1"/>
  <c r="U820" i="1"/>
  <c r="Z821" i="1" s="1"/>
  <c r="AA821" i="1" s="1"/>
  <c r="T820" i="1"/>
  <c r="W821" i="1" s="1"/>
  <c r="X821" i="1" s="1"/>
  <c r="M822" i="1" l="1"/>
  <c r="S821" i="1"/>
  <c r="T821" i="1" s="1"/>
  <c r="W822" i="1" s="1"/>
  <c r="X822" i="1" s="1"/>
  <c r="L822" i="1"/>
  <c r="J822" i="1"/>
  <c r="K822" i="1"/>
  <c r="P823" i="1" s="1"/>
  <c r="Q823" i="1" s="1"/>
  <c r="H822" i="1"/>
  <c r="A824" i="1"/>
  <c r="D823" i="1" s="1"/>
  <c r="F823" i="1" s="1"/>
  <c r="V821" i="1"/>
  <c r="AC821" i="1" s="1"/>
  <c r="AS821" i="1" s="1"/>
  <c r="U821" i="1" l="1"/>
  <c r="Z822" i="1" s="1"/>
  <c r="AA822" i="1" s="1"/>
  <c r="S822" i="1"/>
  <c r="N822" i="1"/>
  <c r="M823" i="1"/>
  <c r="N823" i="1" s="1"/>
  <c r="L823" i="1"/>
  <c r="K823" i="1"/>
  <c r="P824" i="1" s="1"/>
  <c r="Q824" i="1" s="1"/>
  <c r="J823" i="1"/>
  <c r="H823" i="1"/>
  <c r="A825" i="1"/>
  <c r="D824" i="1" s="1"/>
  <c r="F824" i="1" s="1"/>
  <c r="V822" i="1"/>
  <c r="AC822" i="1" s="1"/>
  <c r="AS822" i="1" s="1"/>
  <c r="U822" i="1"/>
  <c r="Z823" i="1" s="1"/>
  <c r="AA823" i="1" s="1"/>
  <c r="T822" i="1"/>
  <c r="W823" i="1" s="1"/>
  <c r="X823" i="1" s="1"/>
  <c r="S823" i="1" l="1"/>
  <c r="M824" i="1"/>
  <c r="J824" i="1"/>
  <c r="L824" i="1"/>
  <c r="K824" i="1"/>
  <c r="P825" i="1" s="1"/>
  <c r="Q825" i="1" s="1"/>
  <c r="H824" i="1"/>
  <c r="A826" i="1"/>
  <c r="D825" i="1" s="1"/>
  <c r="F825" i="1" s="1"/>
  <c r="N824" i="1"/>
  <c r="V823" i="1"/>
  <c r="AC823" i="1" s="1"/>
  <c r="AS823" i="1" s="1"/>
  <c r="U823" i="1"/>
  <c r="Z824" i="1" s="1"/>
  <c r="AA824" i="1" s="1"/>
  <c r="T823" i="1"/>
  <c r="W824" i="1" s="1"/>
  <c r="X824" i="1" s="1"/>
  <c r="S824" i="1" l="1"/>
  <c r="M825" i="1"/>
  <c r="S825" i="1" s="1"/>
  <c r="L825" i="1"/>
  <c r="K825" i="1"/>
  <c r="P826" i="1" s="1"/>
  <c r="Q826" i="1" s="1"/>
  <c r="J825" i="1"/>
  <c r="H825" i="1"/>
  <c r="A827" i="1"/>
  <c r="D826" i="1" s="1"/>
  <c r="F826" i="1" s="1"/>
  <c r="N825" i="1"/>
  <c r="V824" i="1"/>
  <c r="AC824" i="1" s="1"/>
  <c r="AS824" i="1" s="1"/>
  <c r="U824" i="1"/>
  <c r="Z825" i="1" s="1"/>
  <c r="AA825" i="1" s="1"/>
  <c r="T824" i="1"/>
  <c r="W825" i="1" s="1"/>
  <c r="X825" i="1" s="1"/>
  <c r="M826" i="1" l="1"/>
  <c r="L826" i="1"/>
  <c r="K826" i="1"/>
  <c r="P827" i="1" s="1"/>
  <c r="Q827" i="1" s="1"/>
  <c r="J826" i="1"/>
  <c r="H826" i="1"/>
  <c r="A828" i="1"/>
  <c r="D827" i="1" s="1"/>
  <c r="F827" i="1" s="1"/>
  <c r="S826" i="1"/>
  <c r="N826" i="1"/>
  <c r="T825" i="1"/>
  <c r="W826" i="1" s="1"/>
  <c r="X826" i="1" s="1"/>
  <c r="V825" i="1"/>
  <c r="AC825" i="1" s="1"/>
  <c r="AS825" i="1" s="1"/>
  <c r="U825" i="1"/>
  <c r="Z826" i="1" s="1"/>
  <c r="AA826" i="1" s="1"/>
  <c r="M827" i="1" l="1"/>
  <c r="N827" i="1" s="1"/>
  <c r="K827" i="1"/>
  <c r="P828" i="1" s="1"/>
  <c r="Q828" i="1" s="1"/>
  <c r="J827" i="1"/>
  <c r="L827" i="1"/>
  <c r="H827" i="1"/>
  <c r="A829" i="1"/>
  <c r="D828" i="1" s="1"/>
  <c r="F828" i="1" s="1"/>
  <c r="V826" i="1"/>
  <c r="AC826" i="1" s="1"/>
  <c r="AS826" i="1" s="1"/>
  <c r="U826" i="1"/>
  <c r="Z827" i="1" s="1"/>
  <c r="AA827" i="1" s="1"/>
  <c r="T826" i="1"/>
  <c r="W827" i="1" s="1"/>
  <c r="X827" i="1" s="1"/>
  <c r="S827" i="1" l="1"/>
  <c r="M828" i="1"/>
  <c r="N828" i="1" s="1"/>
  <c r="L828" i="1"/>
  <c r="K828" i="1"/>
  <c r="P829" i="1" s="1"/>
  <c r="Q829" i="1" s="1"/>
  <c r="J828" i="1"/>
  <c r="H828" i="1"/>
  <c r="A830" i="1"/>
  <c r="D829" i="1" s="1"/>
  <c r="F829" i="1" s="1"/>
  <c r="S828" i="1"/>
  <c r="T827" i="1"/>
  <c r="W828" i="1" s="1"/>
  <c r="X828" i="1" s="1"/>
  <c r="V827" i="1"/>
  <c r="AC827" i="1" s="1"/>
  <c r="AS827" i="1" s="1"/>
  <c r="U827" i="1"/>
  <c r="Z828" i="1" s="1"/>
  <c r="AA828" i="1" s="1"/>
  <c r="J829" i="1" l="1"/>
  <c r="K829" i="1"/>
  <c r="P830" i="1" s="1"/>
  <c r="Q830" i="1" s="1"/>
  <c r="L829" i="1"/>
  <c r="M829" i="1"/>
  <c r="S829" i="1" s="1"/>
  <c r="H829" i="1"/>
  <c r="A831" i="1"/>
  <c r="D830" i="1" s="1"/>
  <c r="F830" i="1" s="1"/>
  <c r="N829" i="1"/>
  <c r="U828" i="1"/>
  <c r="Z829" i="1" s="1"/>
  <c r="AA829" i="1" s="1"/>
  <c r="T828" i="1"/>
  <c r="W829" i="1" s="1"/>
  <c r="X829" i="1" s="1"/>
  <c r="V828" i="1"/>
  <c r="AC828" i="1" s="1"/>
  <c r="AS828" i="1" s="1"/>
  <c r="M830" i="1" l="1"/>
  <c r="N830" i="1" s="1"/>
  <c r="L830" i="1"/>
  <c r="K830" i="1"/>
  <c r="P831" i="1" s="1"/>
  <c r="Q831" i="1" s="1"/>
  <c r="J830" i="1"/>
  <c r="H830" i="1"/>
  <c r="A832" i="1"/>
  <c r="D831" i="1" s="1"/>
  <c r="F831" i="1" s="1"/>
  <c r="T829" i="1"/>
  <c r="W830" i="1" s="1"/>
  <c r="X830" i="1" s="1"/>
  <c r="U829" i="1"/>
  <c r="Z830" i="1" s="1"/>
  <c r="AA830" i="1" s="1"/>
  <c r="V829" i="1"/>
  <c r="AC829" i="1" s="1"/>
  <c r="AS829" i="1" s="1"/>
  <c r="S830" i="1" l="1"/>
  <c r="M831" i="1"/>
  <c r="N831" i="1" s="1"/>
  <c r="L831" i="1"/>
  <c r="K831" i="1"/>
  <c r="P832" i="1" s="1"/>
  <c r="Q832" i="1" s="1"/>
  <c r="J831" i="1"/>
  <c r="H831" i="1"/>
  <c r="A833" i="1"/>
  <c r="D832" i="1" s="1"/>
  <c r="F832" i="1" s="1"/>
  <c r="S831" i="1"/>
  <c r="V830" i="1"/>
  <c r="AC830" i="1" s="1"/>
  <c r="AS830" i="1" s="1"/>
  <c r="U830" i="1"/>
  <c r="Z831" i="1" s="1"/>
  <c r="AA831" i="1" s="1"/>
  <c r="T830" i="1"/>
  <c r="W831" i="1" s="1"/>
  <c r="X831" i="1" s="1"/>
  <c r="M832" i="1" l="1"/>
  <c r="L832" i="1"/>
  <c r="K832" i="1"/>
  <c r="P833" i="1" s="1"/>
  <c r="Q833" i="1" s="1"/>
  <c r="J832" i="1"/>
  <c r="H832" i="1"/>
  <c r="A834" i="1"/>
  <c r="D833" i="1" s="1"/>
  <c r="F833" i="1" s="1"/>
  <c r="S832" i="1"/>
  <c r="N832" i="1"/>
  <c r="V831" i="1"/>
  <c r="AC831" i="1" s="1"/>
  <c r="AS831" i="1" s="1"/>
  <c r="U831" i="1"/>
  <c r="Z832" i="1" s="1"/>
  <c r="AA832" i="1" s="1"/>
  <c r="T831" i="1"/>
  <c r="W832" i="1" s="1"/>
  <c r="X832" i="1" s="1"/>
  <c r="M833" i="1" l="1"/>
  <c r="N833" i="1" s="1"/>
  <c r="L833" i="1"/>
  <c r="K833" i="1"/>
  <c r="P834" i="1" s="1"/>
  <c r="Q834" i="1" s="1"/>
  <c r="J833" i="1"/>
  <c r="H833" i="1"/>
  <c r="A835" i="1"/>
  <c r="D834" i="1" s="1"/>
  <c r="F834" i="1" s="1"/>
  <c r="T832" i="1"/>
  <c r="W833" i="1" s="1"/>
  <c r="X833" i="1" s="1"/>
  <c r="V832" i="1"/>
  <c r="AC832" i="1" s="1"/>
  <c r="AS832" i="1" s="1"/>
  <c r="U832" i="1"/>
  <c r="Z833" i="1" s="1"/>
  <c r="AA833" i="1" s="1"/>
  <c r="S833" i="1" l="1"/>
  <c r="L834" i="1"/>
  <c r="J834" i="1"/>
  <c r="K834" i="1"/>
  <c r="P835" i="1"/>
  <c r="Q835" i="1" s="1"/>
  <c r="M834" i="1"/>
  <c r="S834" i="1" s="1"/>
  <c r="H834" i="1"/>
  <c r="A836" i="1"/>
  <c r="D835" i="1" s="1"/>
  <c r="F835" i="1" s="1"/>
  <c r="T833" i="1"/>
  <c r="W834" i="1" s="1"/>
  <c r="X834" i="1" s="1"/>
  <c r="V833" i="1"/>
  <c r="AC833" i="1" s="1"/>
  <c r="AS833" i="1" s="1"/>
  <c r="U833" i="1"/>
  <c r="Z834" i="1" s="1"/>
  <c r="AA834" i="1" s="1"/>
  <c r="N834" i="1" l="1"/>
  <c r="M835" i="1" s="1"/>
  <c r="L835" i="1"/>
  <c r="K835" i="1"/>
  <c r="P836" i="1" s="1"/>
  <c r="Q836" i="1" s="1"/>
  <c r="J835" i="1"/>
  <c r="H835" i="1"/>
  <c r="A837" i="1"/>
  <c r="D836" i="1" s="1"/>
  <c r="F836" i="1" s="1"/>
  <c r="N835" i="1"/>
  <c r="S835" i="1"/>
  <c r="V834" i="1"/>
  <c r="AC834" i="1" s="1"/>
  <c r="AS834" i="1" s="1"/>
  <c r="U834" i="1"/>
  <c r="Z835" i="1" s="1"/>
  <c r="AA835" i="1" s="1"/>
  <c r="T834" i="1"/>
  <c r="W835" i="1" s="1"/>
  <c r="X835" i="1" s="1"/>
  <c r="M836" i="1" l="1"/>
  <c r="L836" i="1"/>
  <c r="K836" i="1"/>
  <c r="P837" i="1" s="1"/>
  <c r="Q837" i="1" s="1"/>
  <c r="J836" i="1"/>
  <c r="H836" i="1"/>
  <c r="A838" i="1"/>
  <c r="D837" i="1" s="1"/>
  <c r="F837" i="1" s="1"/>
  <c r="S836" i="1"/>
  <c r="N836" i="1"/>
  <c r="V835" i="1"/>
  <c r="AC835" i="1" s="1"/>
  <c r="AS835" i="1" s="1"/>
  <c r="U835" i="1"/>
  <c r="Z836" i="1" s="1"/>
  <c r="AA836" i="1" s="1"/>
  <c r="T835" i="1"/>
  <c r="W836" i="1" s="1"/>
  <c r="X836" i="1" s="1"/>
  <c r="M837" i="1" l="1"/>
  <c r="L837" i="1"/>
  <c r="K837" i="1"/>
  <c r="P838" i="1" s="1"/>
  <c r="Q838" i="1" s="1"/>
  <c r="J837" i="1"/>
  <c r="H837" i="1"/>
  <c r="A839" i="1"/>
  <c r="D838" i="1" s="1"/>
  <c r="F838" i="1" s="1"/>
  <c r="N837" i="1"/>
  <c r="S837" i="1"/>
  <c r="V836" i="1"/>
  <c r="AC836" i="1" s="1"/>
  <c r="AS836" i="1" s="1"/>
  <c r="T836" i="1"/>
  <c r="W837" i="1" s="1"/>
  <c r="X837" i="1" s="1"/>
  <c r="U836" i="1"/>
  <c r="Z837" i="1" s="1"/>
  <c r="AA837" i="1" s="1"/>
  <c r="J838" i="1" l="1"/>
  <c r="K838" i="1"/>
  <c r="P839" i="1" s="1"/>
  <c r="Q839" i="1" s="1"/>
  <c r="L838" i="1"/>
  <c r="M838" i="1"/>
  <c r="H838" i="1"/>
  <c r="A840" i="1"/>
  <c r="D839" i="1" s="1"/>
  <c r="F839" i="1" s="1"/>
  <c r="N838" i="1"/>
  <c r="M839" i="1" s="1"/>
  <c r="S838" i="1"/>
  <c r="T837" i="1"/>
  <c r="W838" i="1" s="1"/>
  <c r="X838" i="1" s="1"/>
  <c r="V837" i="1"/>
  <c r="AC837" i="1" s="1"/>
  <c r="AS837" i="1" s="1"/>
  <c r="U837" i="1"/>
  <c r="Z838" i="1" s="1"/>
  <c r="AA838" i="1" s="1"/>
  <c r="L839" i="1" l="1"/>
  <c r="K839" i="1"/>
  <c r="P840" i="1" s="1"/>
  <c r="Q840" i="1" s="1"/>
  <c r="J839" i="1"/>
  <c r="H839" i="1"/>
  <c r="A841" i="1"/>
  <c r="D840" i="1" s="1"/>
  <c r="F840" i="1" s="1"/>
  <c r="S839" i="1"/>
  <c r="N839" i="1"/>
  <c r="T838" i="1"/>
  <c r="W839" i="1" s="1"/>
  <c r="X839" i="1" s="1"/>
  <c r="V838" i="1"/>
  <c r="AC838" i="1" s="1"/>
  <c r="AS838" i="1" s="1"/>
  <c r="U838" i="1"/>
  <c r="Z839" i="1" s="1"/>
  <c r="AA839" i="1" s="1"/>
  <c r="M840" i="1" l="1"/>
  <c r="L840" i="1"/>
  <c r="K840" i="1"/>
  <c r="P841" i="1" s="1"/>
  <c r="Q841" i="1" s="1"/>
  <c r="J840" i="1"/>
  <c r="H840" i="1"/>
  <c r="A842" i="1"/>
  <c r="D841" i="1" s="1"/>
  <c r="F841" i="1" s="1"/>
  <c r="S840" i="1"/>
  <c r="N840" i="1"/>
  <c r="V839" i="1"/>
  <c r="AC839" i="1" s="1"/>
  <c r="AS839" i="1" s="1"/>
  <c r="U839" i="1"/>
  <c r="Z840" i="1" s="1"/>
  <c r="AA840" i="1" s="1"/>
  <c r="T839" i="1"/>
  <c r="W840" i="1" s="1"/>
  <c r="X840" i="1" s="1"/>
  <c r="M841" i="1" l="1"/>
  <c r="L841" i="1"/>
  <c r="K841" i="1"/>
  <c r="P842" i="1" s="1"/>
  <c r="Q842" i="1" s="1"/>
  <c r="J841" i="1"/>
  <c r="H841" i="1"/>
  <c r="A843" i="1"/>
  <c r="D842" i="1" s="1"/>
  <c r="F842" i="1" s="1"/>
  <c r="S841" i="1"/>
  <c r="N841" i="1"/>
  <c r="V840" i="1"/>
  <c r="AC840" i="1" s="1"/>
  <c r="AS840" i="1" s="1"/>
  <c r="U840" i="1"/>
  <c r="Z841" i="1" s="1"/>
  <c r="AA841" i="1" s="1"/>
  <c r="T840" i="1"/>
  <c r="W841" i="1" s="1"/>
  <c r="X841" i="1" s="1"/>
  <c r="J842" i="1" l="1"/>
  <c r="K842" i="1"/>
  <c r="P843" i="1" s="1"/>
  <c r="Q843" i="1" s="1"/>
  <c r="L842" i="1"/>
  <c r="M842" i="1"/>
  <c r="H842" i="1"/>
  <c r="A844" i="1"/>
  <c r="D843" i="1" s="1"/>
  <c r="F843" i="1" s="1"/>
  <c r="V841" i="1"/>
  <c r="AC841" i="1" s="1"/>
  <c r="AS841" i="1" s="1"/>
  <c r="U841" i="1"/>
  <c r="Z842" i="1" s="1"/>
  <c r="AA842" i="1" s="1"/>
  <c r="T841" i="1"/>
  <c r="W842" i="1" s="1"/>
  <c r="X842" i="1" s="1"/>
  <c r="S842" i="1" l="1"/>
  <c r="N842" i="1"/>
  <c r="M843" i="1" s="1"/>
  <c r="S843" i="1" s="1"/>
  <c r="L843" i="1"/>
  <c r="J843" i="1"/>
  <c r="K843" i="1"/>
  <c r="P844" i="1" s="1"/>
  <c r="Q844" i="1" s="1"/>
  <c r="H843" i="1"/>
  <c r="A845" i="1"/>
  <c r="D844" i="1" s="1"/>
  <c r="F844" i="1" s="1"/>
  <c r="N843" i="1"/>
  <c r="V842" i="1"/>
  <c r="AC842" i="1" s="1"/>
  <c r="AS842" i="1" s="1"/>
  <c r="U842" i="1"/>
  <c r="Z843" i="1" s="1"/>
  <c r="AA843" i="1" s="1"/>
  <c r="T842" i="1"/>
  <c r="W843" i="1" s="1"/>
  <c r="X843" i="1" s="1"/>
  <c r="M844" i="1" l="1"/>
  <c r="L844" i="1"/>
  <c r="K844" i="1"/>
  <c r="P845" i="1" s="1"/>
  <c r="Q845" i="1" s="1"/>
  <c r="J844" i="1"/>
  <c r="H844" i="1"/>
  <c r="A846" i="1"/>
  <c r="D845" i="1" s="1"/>
  <c r="F845" i="1" s="1"/>
  <c r="N844" i="1"/>
  <c r="S844" i="1"/>
  <c r="V843" i="1"/>
  <c r="AC843" i="1" s="1"/>
  <c r="AS843" i="1" s="1"/>
  <c r="U843" i="1"/>
  <c r="Z844" i="1" s="1"/>
  <c r="AA844" i="1" s="1"/>
  <c r="T843" i="1"/>
  <c r="W844" i="1" s="1"/>
  <c r="X844" i="1" s="1"/>
  <c r="M845" i="1" l="1"/>
  <c r="L845" i="1"/>
  <c r="K845" i="1"/>
  <c r="P846" i="1" s="1"/>
  <c r="Q846" i="1" s="1"/>
  <c r="J845" i="1"/>
  <c r="H845" i="1"/>
  <c r="A847" i="1"/>
  <c r="D846" i="1" s="1"/>
  <c r="F846" i="1" s="1"/>
  <c r="N845" i="1"/>
  <c r="S845" i="1"/>
  <c r="T844" i="1"/>
  <c r="W845" i="1" s="1"/>
  <c r="X845" i="1" s="1"/>
  <c r="V844" i="1"/>
  <c r="AC844" i="1" s="1"/>
  <c r="AS844" i="1" s="1"/>
  <c r="U844" i="1"/>
  <c r="Z845" i="1" s="1"/>
  <c r="AA845" i="1" s="1"/>
  <c r="L846" i="1" l="1"/>
  <c r="K846" i="1"/>
  <c r="J846" i="1"/>
  <c r="P847" i="1"/>
  <c r="Q847" i="1" s="1"/>
  <c r="M846" i="1"/>
  <c r="N846" i="1" s="1"/>
  <c r="H846" i="1"/>
  <c r="A848" i="1"/>
  <c r="D847" i="1" s="1"/>
  <c r="F847" i="1" s="1"/>
  <c r="T845" i="1"/>
  <c r="W846" i="1" s="1"/>
  <c r="X846" i="1" s="1"/>
  <c r="V845" i="1"/>
  <c r="AC845" i="1" s="1"/>
  <c r="AS845" i="1" s="1"/>
  <c r="U845" i="1"/>
  <c r="Z846" i="1" s="1"/>
  <c r="AA846" i="1" s="1"/>
  <c r="M847" i="1" l="1"/>
  <c r="J847" i="1"/>
  <c r="L847" i="1"/>
  <c r="K847" i="1"/>
  <c r="P848" i="1" s="1"/>
  <c r="Q848" i="1" s="1"/>
  <c r="S846" i="1"/>
  <c r="T846" i="1" s="1"/>
  <c r="W847" i="1" s="1"/>
  <c r="X847" i="1" s="1"/>
  <c r="H847" i="1"/>
  <c r="A849" i="1"/>
  <c r="D848" i="1" s="1"/>
  <c r="F848" i="1" s="1"/>
  <c r="S847" i="1"/>
  <c r="N847" i="1"/>
  <c r="M848" i="1" l="1"/>
  <c r="J848" i="1"/>
  <c r="K848" i="1"/>
  <c r="P849" i="1" s="1"/>
  <c r="Q849" i="1" s="1"/>
  <c r="L848" i="1"/>
  <c r="S848" i="1" s="1"/>
  <c r="U846" i="1"/>
  <c r="Z847" i="1" s="1"/>
  <c r="AA847" i="1" s="1"/>
  <c r="V846" i="1"/>
  <c r="AC846" i="1" s="1"/>
  <c r="AS846" i="1" s="1"/>
  <c r="H848" i="1"/>
  <c r="A850" i="1"/>
  <c r="D849" i="1" s="1"/>
  <c r="F849" i="1" s="1"/>
  <c r="N848" i="1"/>
  <c r="V847" i="1"/>
  <c r="U847" i="1"/>
  <c r="T847" i="1"/>
  <c r="W848" i="1" s="1"/>
  <c r="X848" i="1" s="1"/>
  <c r="M849" i="1" l="1"/>
  <c r="Z848" i="1"/>
  <c r="AA848" i="1" s="1"/>
  <c r="L849" i="1"/>
  <c r="S849" i="1" s="1"/>
  <c r="K849" i="1"/>
  <c r="P850" i="1" s="1"/>
  <c r="Q850" i="1" s="1"/>
  <c r="J849" i="1"/>
  <c r="M850" i="1" s="1"/>
  <c r="AC847" i="1"/>
  <c r="AS847" i="1" s="1"/>
  <c r="H849" i="1"/>
  <c r="A851" i="1"/>
  <c r="D850" i="1" s="1"/>
  <c r="F850" i="1" s="1"/>
  <c r="N849" i="1"/>
  <c r="V848" i="1"/>
  <c r="U848" i="1"/>
  <c r="Z849" i="1" s="1"/>
  <c r="AA849" i="1" s="1"/>
  <c r="T848" i="1"/>
  <c r="W849" i="1" s="1"/>
  <c r="X849" i="1" s="1"/>
  <c r="AC848" i="1" l="1"/>
  <c r="AS848" i="1" s="1"/>
  <c r="J850" i="1"/>
  <c r="L850" i="1"/>
  <c r="K850" i="1"/>
  <c r="P851" i="1" s="1"/>
  <c r="Q851" i="1" s="1"/>
  <c r="H850" i="1"/>
  <c r="A852" i="1"/>
  <c r="D851" i="1" s="1"/>
  <c r="F851" i="1" s="1"/>
  <c r="S850" i="1"/>
  <c r="N850" i="1"/>
  <c r="M851" i="1" s="1"/>
  <c r="V849" i="1"/>
  <c r="AC849" i="1" s="1"/>
  <c r="AS849" i="1" s="1"/>
  <c r="U849" i="1"/>
  <c r="Z850" i="1" s="1"/>
  <c r="AA850" i="1" s="1"/>
  <c r="T849" i="1"/>
  <c r="W850" i="1" s="1"/>
  <c r="X850" i="1" s="1"/>
  <c r="L851" i="1" l="1"/>
  <c r="K851" i="1"/>
  <c r="P852" i="1" s="1"/>
  <c r="Q852" i="1" s="1"/>
  <c r="J851" i="1"/>
  <c r="H851" i="1"/>
  <c r="A853" i="1"/>
  <c r="D852" i="1" s="1"/>
  <c r="F852" i="1" s="1"/>
  <c r="N851" i="1"/>
  <c r="S851" i="1"/>
  <c r="V850" i="1"/>
  <c r="AC850" i="1" s="1"/>
  <c r="AS850" i="1" s="1"/>
  <c r="U850" i="1"/>
  <c r="Z851" i="1" s="1"/>
  <c r="AA851" i="1" s="1"/>
  <c r="T850" i="1"/>
  <c r="W851" i="1" s="1"/>
  <c r="X851" i="1" s="1"/>
  <c r="M852" i="1" l="1"/>
  <c r="L852" i="1"/>
  <c r="K852" i="1"/>
  <c r="P853" i="1" s="1"/>
  <c r="Q853" i="1" s="1"/>
  <c r="J852" i="1"/>
  <c r="H852" i="1"/>
  <c r="A854" i="1"/>
  <c r="D853" i="1" s="1"/>
  <c r="F853" i="1" s="1"/>
  <c r="N852" i="1"/>
  <c r="S852" i="1"/>
  <c r="V851" i="1"/>
  <c r="AC851" i="1" s="1"/>
  <c r="AS851" i="1" s="1"/>
  <c r="U851" i="1"/>
  <c r="Z852" i="1" s="1"/>
  <c r="AA852" i="1" s="1"/>
  <c r="T851" i="1"/>
  <c r="W852" i="1" s="1"/>
  <c r="X852" i="1" s="1"/>
  <c r="M853" i="1" l="1"/>
  <c r="L853" i="1"/>
  <c r="K853" i="1"/>
  <c r="P854" i="1" s="1"/>
  <c r="Q854" i="1" s="1"/>
  <c r="J853" i="1"/>
  <c r="H853" i="1"/>
  <c r="A855" i="1"/>
  <c r="D854" i="1" s="1"/>
  <c r="F854" i="1" s="1"/>
  <c r="N853" i="1"/>
  <c r="S853" i="1"/>
  <c r="T852" i="1"/>
  <c r="W853" i="1" s="1"/>
  <c r="X853" i="1" s="1"/>
  <c r="V852" i="1"/>
  <c r="AC852" i="1" s="1"/>
  <c r="AS852" i="1" s="1"/>
  <c r="U852" i="1"/>
  <c r="Z853" i="1" s="1"/>
  <c r="AA853" i="1" s="1"/>
  <c r="M854" i="1" l="1"/>
  <c r="J854" i="1"/>
  <c r="L854" i="1"/>
  <c r="K854" i="1"/>
  <c r="P855" i="1" s="1"/>
  <c r="Q855" i="1" s="1"/>
  <c r="H854" i="1"/>
  <c r="A856" i="1"/>
  <c r="D855" i="1" s="1"/>
  <c r="F855" i="1" s="1"/>
  <c r="N854" i="1"/>
  <c r="S854" i="1"/>
  <c r="T853" i="1"/>
  <c r="W854" i="1" s="1"/>
  <c r="X854" i="1" s="1"/>
  <c r="V853" i="1"/>
  <c r="AC853" i="1" s="1"/>
  <c r="AS853" i="1" s="1"/>
  <c r="U853" i="1"/>
  <c r="Z854" i="1" s="1"/>
  <c r="AA854" i="1" s="1"/>
  <c r="M855" i="1" l="1"/>
  <c r="L855" i="1"/>
  <c r="K855" i="1"/>
  <c r="P856" i="1" s="1"/>
  <c r="Q856" i="1" s="1"/>
  <c r="J855" i="1"/>
  <c r="H855" i="1"/>
  <c r="A857" i="1"/>
  <c r="D856" i="1" s="1"/>
  <c r="F856" i="1" s="1"/>
  <c r="S855" i="1"/>
  <c r="N855" i="1"/>
  <c r="T854" i="1"/>
  <c r="W855" i="1" s="1"/>
  <c r="X855" i="1" s="1"/>
  <c r="V854" i="1"/>
  <c r="AC854" i="1" s="1"/>
  <c r="AS854" i="1" s="1"/>
  <c r="U854" i="1"/>
  <c r="Z855" i="1" s="1"/>
  <c r="AA855" i="1" s="1"/>
  <c r="M856" i="1" l="1"/>
  <c r="J856" i="1"/>
  <c r="L856" i="1"/>
  <c r="K856" i="1"/>
  <c r="P857" i="1" s="1"/>
  <c r="Q857" i="1" s="1"/>
  <c r="H856" i="1"/>
  <c r="A858" i="1"/>
  <c r="D857" i="1" s="1"/>
  <c r="F857" i="1" s="1"/>
  <c r="S856" i="1"/>
  <c r="N856" i="1"/>
  <c r="M857" i="1" s="1"/>
  <c r="V855" i="1"/>
  <c r="AC855" i="1" s="1"/>
  <c r="AS855" i="1" s="1"/>
  <c r="U855" i="1"/>
  <c r="Z856" i="1" s="1"/>
  <c r="AA856" i="1" s="1"/>
  <c r="T855" i="1"/>
  <c r="W856" i="1" s="1"/>
  <c r="X856" i="1" s="1"/>
  <c r="L857" i="1" l="1"/>
  <c r="K857" i="1"/>
  <c r="P858" i="1" s="1"/>
  <c r="Q858" i="1" s="1"/>
  <c r="J857" i="1"/>
  <c r="H857" i="1"/>
  <c r="A859" i="1"/>
  <c r="D858" i="1" s="1"/>
  <c r="F858" i="1" s="1"/>
  <c r="S857" i="1"/>
  <c r="N857" i="1"/>
  <c r="V856" i="1"/>
  <c r="AC856" i="1" s="1"/>
  <c r="AS856" i="1" s="1"/>
  <c r="U856" i="1"/>
  <c r="Z857" i="1" s="1"/>
  <c r="AA857" i="1" s="1"/>
  <c r="T856" i="1"/>
  <c r="W857" i="1" s="1"/>
  <c r="X857" i="1" s="1"/>
  <c r="M858" i="1" l="1"/>
  <c r="L858" i="1"/>
  <c r="K858" i="1"/>
  <c r="P859" i="1" s="1"/>
  <c r="Q859" i="1" s="1"/>
  <c r="J858" i="1"/>
  <c r="H858" i="1"/>
  <c r="A860" i="1"/>
  <c r="D859" i="1" s="1"/>
  <c r="F859" i="1" s="1"/>
  <c r="S858" i="1"/>
  <c r="N858" i="1"/>
  <c r="V857" i="1"/>
  <c r="AC857" i="1" s="1"/>
  <c r="AS857" i="1" s="1"/>
  <c r="U857" i="1"/>
  <c r="Z858" i="1" s="1"/>
  <c r="AA858" i="1" s="1"/>
  <c r="T857" i="1"/>
  <c r="W858" i="1" s="1"/>
  <c r="X858" i="1" s="1"/>
  <c r="J859" i="1" l="1"/>
  <c r="K859" i="1"/>
  <c r="P860" i="1" s="1"/>
  <c r="Q860" i="1" s="1"/>
  <c r="L859" i="1"/>
  <c r="M859" i="1"/>
  <c r="H859" i="1"/>
  <c r="A861" i="1"/>
  <c r="D860" i="1" s="1"/>
  <c r="F860" i="1" s="1"/>
  <c r="N859" i="1"/>
  <c r="M860" i="1" s="1"/>
  <c r="S859" i="1"/>
  <c r="V858" i="1"/>
  <c r="AC858" i="1" s="1"/>
  <c r="AS858" i="1" s="1"/>
  <c r="U858" i="1"/>
  <c r="Z859" i="1" s="1"/>
  <c r="AA859" i="1" s="1"/>
  <c r="T858" i="1"/>
  <c r="W859" i="1" s="1"/>
  <c r="X859" i="1" s="1"/>
  <c r="J860" i="1" l="1"/>
  <c r="K860" i="1"/>
  <c r="P861" i="1" s="1"/>
  <c r="Q861" i="1" s="1"/>
  <c r="L860" i="1"/>
  <c r="H860" i="1"/>
  <c r="A862" i="1"/>
  <c r="D861" i="1" s="1"/>
  <c r="F861" i="1" s="1"/>
  <c r="N860" i="1"/>
  <c r="S860" i="1"/>
  <c r="V859" i="1"/>
  <c r="AC859" i="1" s="1"/>
  <c r="AS859" i="1" s="1"/>
  <c r="U859" i="1"/>
  <c r="Z860" i="1" s="1"/>
  <c r="AA860" i="1" s="1"/>
  <c r="T859" i="1"/>
  <c r="W860" i="1" s="1"/>
  <c r="X860" i="1" s="1"/>
  <c r="M861" i="1" l="1"/>
  <c r="L861" i="1"/>
  <c r="K861" i="1"/>
  <c r="P862" i="1" s="1"/>
  <c r="Q862" i="1" s="1"/>
  <c r="J861" i="1"/>
  <c r="H861" i="1"/>
  <c r="A863" i="1"/>
  <c r="D862" i="1" s="1"/>
  <c r="F862" i="1" s="1"/>
  <c r="N861" i="1"/>
  <c r="S861" i="1"/>
  <c r="T860" i="1"/>
  <c r="W861" i="1" s="1"/>
  <c r="X861" i="1" s="1"/>
  <c r="U860" i="1"/>
  <c r="Z861" i="1" s="1"/>
  <c r="AA861" i="1" s="1"/>
  <c r="V860" i="1"/>
  <c r="AC860" i="1" s="1"/>
  <c r="AS860" i="1" s="1"/>
  <c r="M862" i="1" l="1"/>
  <c r="L862" i="1"/>
  <c r="K862" i="1"/>
  <c r="P863" i="1" s="1"/>
  <c r="Q863" i="1" s="1"/>
  <c r="J862" i="1"/>
  <c r="H862" i="1"/>
  <c r="A864" i="1"/>
  <c r="D863" i="1" s="1"/>
  <c r="F863" i="1" s="1"/>
  <c r="N862" i="1"/>
  <c r="S862" i="1"/>
  <c r="T861" i="1"/>
  <c r="W862" i="1" s="1"/>
  <c r="X862" i="1" s="1"/>
  <c r="V861" i="1"/>
  <c r="AC861" i="1" s="1"/>
  <c r="AS861" i="1" s="1"/>
  <c r="U861" i="1"/>
  <c r="Z862" i="1" s="1"/>
  <c r="AA862" i="1" s="1"/>
  <c r="M863" i="1" l="1"/>
  <c r="L863" i="1"/>
  <c r="K863" i="1"/>
  <c r="P864" i="1" s="1"/>
  <c r="Q864" i="1" s="1"/>
  <c r="J863" i="1"/>
  <c r="H863" i="1"/>
  <c r="A865" i="1"/>
  <c r="D864" i="1" s="1"/>
  <c r="F864" i="1" s="1"/>
  <c r="S863" i="1"/>
  <c r="N863" i="1"/>
  <c r="T862" i="1"/>
  <c r="W863" i="1" s="1"/>
  <c r="X863" i="1" s="1"/>
  <c r="V862" i="1"/>
  <c r="AC862" i="1" s="1"/>
  <c r="AS862" i="1" s="1"/>
  <c r="U862" i="1"/>
  <c r="Z863" i="1" s="1"/>
  <c r="AA863" i="1" s="1"/>
  <c r="M864" i="1" l="1"/>
  <c r="L864" i="1"/>
  <c r="K864" i="1"/>
  <c r="P865" i="1" s="1"/>
  <c r="Q865" i="1" s="1"/>
  <c r="J864" i="1"/>
  <c r="H864" i="1"/>
  <c r="A866" i="1"/>
  <c r="D865" i="1" s="1"/>
  <c r="F865" i="1" s="1"/>
  <c r="S864" i="1"/>
  <c r="N864" i="1"/>
  <c r="V863" i="1"/>
  <c r="AC863" i="1" s="1"/>
  <c r="AS863" i="1" s="1"/>
  <c r="U863" i="1"/>
  <c r="Z864" i="1" s="1"/>
  <c r="AA864" i="1" s="1"/>
  <c r="T863" i="1"/>
  <c r="W864" i="1" s="1"/>
  <c r="X864" i="1" s="1"/>
  <c r="M865" i="1" l="1"/>
  <c r="L865" i="1"/>
  <c r="K865" i="1"/>
  <c r="P866" i="1" s="1"/>
  <c r="Q866" i="1" s="1"/>
  <c r="J865" i="1"/>
  <c r="H865" i="1"/>
  <c r="A867" i="1"/>
  <c r="D866" i="1" s="1"/>
  <c r="F866" i="1" s="1"/>
  <c r="S865" i="1"/>
  <c r="N865" i="1"/>
  <c r="V864" i="1"/>
  <c r="AC864" i="1" s="1"/>
  <c r="AS864" i="1" s="1"/>
  <c r="U864" i="1"/>
  <c r="Z865" i="1" s="1"/>
  <c r="AA865" i="1" s="1"/>
  <c r="T864" i="1"/>
  <c r="W865" i="1" s="1"/>
  <c r="X865" i="1" s="1"/>
  <c r="M866" i="1" l="1"/>
  <c r="L866" i="1"/>
  <c r="K866" i="1"/>
  <c r="P867" i="1" s="1"/>
  <c r="Q867" i="1" s="1"/>
  <c r="J866" i="1"/>
  <c r="H866" i="1"/>
  <c r="A868" i="1"/>
  <c r="D867" i="1" s="1"/>
  <c r="F867" i="1" s="1"/>
  <c r="S866" i="1"/>
  <c r="N866" i="1"/>
  <c r="V865" i="1"/>
  <c r="AC865" i="1" s="1"/>
  <c r="AS865" i="1" s="1"/>
  <c r="U865" i="1"/>
  <c r="Z866" i="1" s="1"/>
  <c r="AA866" i="1" s="1"/>
  <c r="T865" i="1"/>
  <c r="W866" i="1" s="1"/>
  <c r="X866" i="1" s="1"/>
  <c r="L867" i="1" l="1"/>
  <c r="K867" i="1"/>
  <c r="P868" i="1" s="1"/>
  <c r="Q868" i="1" s="1"/>
  <c r="J867" i="1"/>
  <c r="M867" i="1"/>
  <c r="S867" i="1" s="1"/>
  <c r="H867" i="1"/>
  <c r="A869" i="1"/>
  <c r="D868" i="1" s="1"/>
  <c r="F868" i="1" s="1"/>
  <c r="V866" i="1"/>
  <c r="AC866" i="1" s="1"/>
  <c r="AS866" i="1" s="1"/>
  <c r="U866" i="1"/>
  <c r="Z867" i="1" s="1"/>
  <c r="AA867" i="1" s="1"/>
  <c r="T866" i="1"/>
  <c r="W867" i="1" s="1"/>
  <c r="X867" i="1" s="1"/>
  <c r="N867" i="1" l="1"/>
  <c r="M868" i="1"/>
  <c r="L868" i="1"/>
  <c r="K868" i="1"/>
  <c r="P869" i="1" s="1"/>
  <c r="Q869" i="1" s="1"/>
  <c r="J868" i="1"/>
  <c r="H868" i="1"/>
  <c r="A870" i="1"/>
  <c r="D869" i="1" s="1"/>
  <c r="F869" i="1" s="1"/>
  <c r="N868" i="1"/>
  <c r="V867" i="1"/>
  <c r="AC867" i="1" s="1"/>
  <c r="AS867" i="1" s="1"/>
  <c r="U867" i="1"/>
  <c r="Z868" i="1" s="1"/>
  <c r="AA868" i="1" s="1"/>
  <c r="T867" i="1"/>
  <c r="W868" i="1" s="1"/>
  <c r="X868" i="1" s="1"/>
  <c r="S868" i="1" l="1"/>
  <c r="M869" i="1"/>
  <c r="K869" i="1"/>
  <c r="P870" i="1" s="1"/>
  <c r="Q870" i="1" s="1"/>
  <c r="J869" i="1"/>
  <c r="L869" i="1"/>
  <c r="H869" i="1"/>
  <c r="A871" i="1"/>
  <c r="D870" i="1" s="1"/>
  <c r="F870" i="1" s="1"/>
  <c r="N869" i="1"/>
  <c r="T868" i="1"/>
  <c r="W869" i="1" s="1"/>
  <c r="X869" i="1" s="1"/>
  <c r="U868" i="1"/>
  <c r="Z869" i="1" s="1"/>
  <c r="AA869" i="1" s="1"/>
  <c r="V868" i="1"/>
  <c r="AC868" i="1" s="1"/>
  <c r="AS868" i="1" s="1"/>
  <c r="M870" i="1" l="1"/>
  <c r="S869" i="1"/>
  <c r="T869" i="1" s="1"/>
  <c r="W870" i="1" s="1"/>
  <c r="X870" i="1" s="1"/>
  <c r="K870" i="1"/>
  <c r="P871" i="1" s="1"/>
  <c r="Q871" i="1" s="1"/>
  <c r="J870" i="1"/>
  <c r="L870" i="1"/>
  <c r="S870" i="1" s="1"/>
  <c r="H870" i="1"/>
  <c r="A872" i="1"/>
  <c r="D871" i="1" s="1"/>
  <c r="F871" i="1" s="1"/>
  <c r="N870" i="1"/>
  <c r="U869" i="1" l="1"/>
  <c r="Z870" i="1" s="1"/>
  <c r="AA870" i="1" s="1"/>
  <c r="V869" i="1"/>
  <c r="AC869" i="1" s="1"/>
  <c r="AS869" i="1" s="1"/>
  <c r="M871" i="1"/>
  <c r="N871" i="1" s="1"/>
  <c r="L871" i="1"/>
  <c r="K871" i="1"/>
  <c r="P872" i="1" s="1"/>
  <c r="Q872" i="1" s="1"/>
  <c r="J871" i="1"/>
  <c r="H871" i="1"/>
  <c r="A873" i="1"/>
  <c r="D872" i="1" s="1"/>
  <c r="F872" i="1" s="1"/>
  <c r="T870" i="1"/>
  <c r="W871" i="1" s="1"/>
  <c r="X871" i="1" s="1"/>
  <c r="V870" i="1"/>
  <c r="AC870" i="1" s="1"/>
  <c r="AS870" i="1" s="1"/>
  <c r="U870" i="1"/>
  <c r="Z871" i="1" s="1"/>
  <c r="AA871" i="1" s="1"/>
  <c r="S871" i="1" l="1"/>
  <c r="M872" i="1"/>
  <c r="N872" i="1" s="1"/>
  <c r="L872" i="1"/>
  <c r="K872" i="1"/>
  <c r="P873" i="1" s="1"/>
  <c r="Q873" i="1" s="1"/>
  <c r="J872" i="1"/>
  <c r="H872" i="1"/>
  <c r="A874" i="1"/>
  <c r="D873" i="1" s="1"/>
  <c r="F873" i="1" s="1"/>
  <c r="S872" i="1"/>
  <c r="V871" i="1"/>
  <c r="AC871" i="1" s="1"/>
  <c r="AS871" i="1" s="1"/>
  <c r="U871" i="1"/>
  <c r="Z872" i="1" s="1"/>
  <c r="AA872" i="1" s="1"/>
  <c r="T871" i="1"/>
  <c r="W872" i="1" s="1"/>
  <c r="X872" i="1" s="1"/>
  <c r="L873" i="1" l="1"/>
  <c r="K873" i="1"/>
  <c r="P874" i="1" s="1"/>
  <c r="Q874" i="1" s="1"/>
  <c r="J873" i="1"/>
  <c r="M873" i="1"/>
  <c r="N873" i="1" s="1"/>
  <c r="H873" i="1"/>
  <c r="A875" i="1"/>
  <c r="D874" i="1" s="1"/>
  <c r="F874" i="1" s="1"/>
  <c r="V872" i="1"/>
  <c r="AC872" i="1" s="1"/>
  <c r="AS872" i="1" s="1"/>
  <c r="U872" i="1"/>
  <c r="Z873" i="1" s="1"/>
  <c r="AA873" i="1" s="1"/>
  <c r="T872" i="1"/>
  <c r="W873" i="1" s="1"/>
  <c r="X873" i="1" s="1"/>
  <c r="S873" i="1" l="1"/>
  <c r="M874" i="1"/>
  <c r="N874" i="1" s="1"/>
  <c r="K874" i="1"/>
  <c r="P875" i="1" s="1"/>
  <c r="Q875" i="1" s="1"/>
  <c r="J874" i="1"/>
  <c r="L874" i="1"/>
  <c r="H874" i="1"/>
  <c r="A876" i="1"/>
  <c r="D875" i="1" s="1"/>
  <c r="F875" i="1" s="1"/>
  <c r="S874" i="1"/>
  <c r="V873" i="1"/>
  <c r="AC873" i="1" s="1"/>
  <c r="AS873" i="1" s="1"/>
  <c r="U873" i="1"/>
  <c r="Z874" i="1" s="1"/>
  <c r="AA874" i="1" s="1"/>
  <c r="T873" i="1"/>
  <c r="W874" i="1" s="1"/>
  <c r="X874" i="1" s="1"/>
  <c r="M875" i="1" l="1"/>
  <c r="L875" i="1"/>
  <c r="K875" i="1"/>
  <c r="P876" i="1" s="1"/>
  <c r="Q876" i="1" s="1"/>
  <c r="J875" i="1"/>
  <c r="H875" i="1"/>
  <c r="A877" i="1"/>
  <c r="D876" i="1" s="1"/>
  <c r="F876" i="1" s="1"/>
  <c r="N875" i="1"/>
  <c r="S875" i="1"/>
  <c r="V874" i="1"/>
  <c r="AC874" i="1" s="1"/>
  <c r="AS874" i="1" s="1"/>
  <c r="U874" i="1"/>
  <c r="Z875" i="1" s="1"/>
  <c r="AA875" i="1" s="1"/>
  <c r="T874" i="1"/>
  <c r="W875" i="1" s="1"/>
  <c r="X875" i="1" s="1"/>
  <c r="M876" i="1" l="1"/>
  <c r="L876" i="1"/>
  <c r="K876" i="1"/>
  <c r="P877" i="1" s="1"/>
  <c r="Q877" i="1" s="1"/>
  <c r="J876" i="1"/>
  <c r="H876" i="1"/>
  <c r="A878" i="1"/>
  <c r="D877" i="1" s="1"/>
  <c r="F877" i="1" s="1"/>
  <c r="N876" i="1"/>
  <c r="S876" i="1"/>
  <c r="V875" i="1"/>
  <c r="AC875" i="1" s="1"/>
  <c r="AS875" i="1" s="1"/>
  <c r="U875" i="1"/>
  <c r="Z876" i="1" s="1"/>
  <c r="AA876" i="1" s="1"/>
  <c r="T875" i="1"/>
  <c r="W876" i="1" s="1"/>
  <c r="X876" i="1" s="1"/>
  <c r="M877" i="1" l="1"/>
  <c r="J877" i="1"/>
  <c r="K877" i="1"/>
  <c r="P878" i="1" s="1"/>
  <c r="Q878" i="1" s="1"/>
  <c r="L877" i="1"/>
  <c r="H877" i="1"/>
  <c r="A879" i="1"/>
  <c r="D878" i="1" s="1"/>
  <c r="F878" i="1" s="1"/>
  <c r="N877" i="1"/>
  <c r="S877" i="1"/>
  <c r="T876" i="1"/>
  <c r="W877" i="1" s="1"/>
  <c r="X877" i="1" s="1"/>
  <c r="U876" i="1"/>
  <c r="Z877" i="1" s="1"/>
  <c r="AA877" i="1" s="1"/>
  <c r="V876" i="1"/>
  <c r="AC876" i="1" s="1"/>
  <c r="AS876" i="1" s="1"/>
  <c r="M878" i="1" l="1"/>
  <c r="L878" i="1"/>
  <c r="K878" i="1"/>
  <c r="P879" i="1" s="1"/>
  <c r="Q879" i="1" s="1"/>
  <c r="J878" i="1"/>
  <c r="H878" i="1"/>
  <c r="A880" i="1"/>
  <c r="D879" i="1" s="1"/>
  <c r="F879" i="1" s="1"/>
  <c r="N878" i="1"/>
  <c r="S878" i="1"/>
  <c r="T877" i="1"/>
  <c r="W878" i="1" s="1"/>
  <c r="X878" i="1" s="1"/>
  <c r="V877" i="1"/>
  <c r="AC877" i="1" s="1"/>
  <c r="AS877" i="1" s="1"/>
  <c r="U877" i="1"/>
  <c r="Z878" i="1" s="1"/>
  <c r="AA878" i="1" s="1"/>
  <c r="M879" i="1" l="1"/>
  <c r="L879" i="1"/>
  <c r="K879" i="1"/>
  <c r="P880" i="1" s="1"/>
  <c r="Q880" i="1" s="1"/>
  <c r="J879" i="1"/>
  <c r="H879" i="1"/>
  <c r="A881" i="1"/>
  <c r="D880" i="1" s="1"/>
  <c r="F880" i="1" s="1"/>
  <c r="T878" i="1"/>
  <c r="W879" i="1" s="1"/>
  <c r="X879" i="1" s="1"/>
  <c r="V878" i="1"/>
  <c r="AC878" i="1" s="1"/>
  <c r="AS878" i="1" s="1"/>
  <c r="U878" i="1"/>
  <c r="Z879" i="1" s="1"/>
  <c r="AA879" i="1" s="1"/>
  <c r="S879" i="1"/>
  <c r="N879" i="1"/>
  <c r="M880" i="1" l="1"/>
  <c r="L880" i="1"/>
  <c r="K880" i="1"/>
  <c r="P881" i="1" s="1"/>
  <c r="Q881" i="1" s="1"/>
  <c r="J880" i="1"/>
  <c r="H880" i="1"/>
  <c r="A882" i="1"/>
  <c r="D881" i="1" s="1"/>
  <c r="F881" i="1" s="1"/>
  <c r="S880" i="1"/>
  <c r="N880" i="1"/>
  <c r="V879" i="1"/>
  <c r="AC879" i="1" s="1"/>
  <c r="AS879" i="1" s="1"/>
  <c r="U879" i="1"/>
  <c r="Z880" i="1" s="1"/>
  <c r="AA880" i="1" s="1"/>
  <c r="T879" i="1"/>
  <c r="W880" i="1" s="1"/>
  <c r="X880" i="1" s="1"/>
  <c r="M881" i="1" l="1"/>
  <c r="L881" i="1"/>
  <c r="K881" i="1"/>
  <c r="P882" i="1" s="1"/>
  <c r="Q882" i="1" s="1"/>
  <c r="J881" i="1"/>
  <c r="H881" i="1"/>
  <c r="A883" i="1"/>
  <c r="D882" i="1" s="1"/>
  <c r="F882" i="1" s="1"/>
  <c r="S881" i="1"/>
  <c r="N881" i="1"/>
  <c r="V880" i="1"/>
  <c r="AC880" i="1" s="1"/>
  <c r="AS880" i="1" s="1"/>
  <c r="U880" i="1"/>
  <c r="Z881" i="1" s="1"/>
  <c r="AA881" i="1" s="1"/>
  <c r="T880" i="1"/>
  <c r="W881" i="1" s="1"/>
  <c r="X881" i="1" s="1"/>
  <c r="M882" i="1" l="1"/>
  <c r="L882" i="1"/>
  <c r="K882" i="1"/>
  <c r="P883" i="1" s="1"/>
  <c r="Q883" i="1" s="1"/>
  <c r="J882" i="1"/>
  <c r="H882" i="1"/>
  <c r="A884" i="1"/>
  <c r="D883" i="1" s="1"/>
  <c r="F883" i="1" s="1"/>
  <c r="S882" i="1"/>
  <c r="N882" i="1"/>
  <c r="V881" i="1"/>
  <c r="AC881" i="1" s="1"/>
  <c r="AS881" i="1" s="1"/>
  <c r="U881" i="1"/>
  <c r="Z882" i="1" s="1"/>
  <c r="AA882" i="1" s="1"/>
  <c r="T881" i="1"/>
  <c r="W882" i="1" s="1"/>
  <c r="X882" i="1" s="1"/>
  <c r="M883" i="1" l="1"/>
  <c r="L883" i="1"/>
  <c r="K883" i="1"/>
  <c r="P884" i="1" s="1"/>
  <c r="Q884" i="1" s="1"/>
  <c r="J883" i="1"/>
  <c r="H883" i="1"/>
  <c r="A885" i="1"/>
  <c r="D884" i="1" s="1"/>
  <c r="F884" i="1" s="1"/>
  <c r="N883" i="1"/>
  <c r="S883" i="1"/>
  <c r="V882" i="1"/>
  <c r="AC882" i="1" s="1"/>
  <c r="AS882" i="1" s="1"/>
  <c r="U882" i="1"/>
  <c r="Z883" i="1" s="1"/>
  <c r="AA883" i="1" s="1"/>
  <c r="T882" i="1"/>
  <c r="W883" i="1" s="1"/>
  <c r="X883" i="1" s="1"/>
  <c r="M884" i="1" l="1"/>
  <c r="L884" i="1"/>
  <c r="K884" i="1"/>
  <c r="P885" i="1" s="1"/>
  <c r="Q885" i="1" s="1"/>
  <c r="J884" i="1"/>
  <c r="H884" i="1"/>
  <c r="A886" i="1"/>
  <c r="D885" i="1" s="1"/>
  <c r="F885" i="1" s="1"/>
  <c r="N884" i="1"/>
  <c r="S884" i="1"/>
  <c r="V883" i="1"/>
  <c r="AC883" i="1" s="1"/>
  <c r="AS883" i="1" s="1"/>
  <c r="U883" i="1"/>
  <c r="Z884" i="1" s="1"/>
  <c r="AA884" i="1" s="1"/>
  <c r="T883" i="1"/>
  <c r="W884" i="1" s="1"/>
  <c r="X884" i="1" s="1"/>
  <c r="L885" i="1" l="1"/>
  <c r="J885" i="1"/>
  <c r="K885" i="1"/>
  <c r="P886" i="1" s="1"/>
  <c r="Q886" i="1" s="1"/>
  <c r="M885" i="1"/>
  <c r="N885" i="1" s="1"/>
  <c r="H885" i="1"/>
  <c r="A887" i="1"/>
  <c r="D886" i="1" s="1"/>
  <c r="F886" i="1" s="1"/>
  <c r="T884" i="1"/>
  <c r="W885" i="1" s="1"/>
  <c r="X885" i="1" s="1"/>
  <c r="U884" i="1"/>
  <c r="Z885" i="1" s="1"/>
  <c r="AA885" i="1" s="1"/>
  <c r="V884" i="1"/>
  <c r="AC884" i="1" s="1"/>
  <c r="AS884" i="1" s="1"/>
  <c r="M886" i="1" l="1"/>
  <c r="S885" i="1"/>
  <c r="T885" i="1" s="1"/>
  <c r="W886" i="1" s="1"/>
  <c r="X886" i="1" s="1"/>
  <c r="L886" i="1"/>
  <c r="S886" i="1" s="1"/>
  <c r="J886" i="1"/>
  <c r="K886" i="1"/>
  <c r="P887" i="1" s="1"/>
  <c r="Q887" i="1" s="1"/>
  <c r="H886" i="1"/>
  <c r="A888" i="1"/>
  <c r="D887" i="1" s="1"/>
  <c r="F887" i="1" s="1"/>
  <c r="N886" i="1"/>
  <c r="U885" i="1" l="1"/>
  <c r="Z886" i="1" s="1"/>
  <c r="AA886" i="1" s="1"/>
  <c r="V885" i="1"/>
  <c r="AC885" i="1" s="1"/>
  <c r="AS885" i="1" s="1"/>
  <c r="M887" i="1"/>
  <c r="N887" i="1" s="1"/>
  <c r="L887" i="1"/>
  <c r="K887" i="1"/>
  <c r="P888" i="1" s="1"/>
  <c r="Q888" i="1" s="1"/>
  <c r="J887" i="1"/>
  <c r="H887" i="1"/>
  <c r="A889" i="1"/>
  <c r="D888" i="1" s="1"/>
  <c r="F888" i="1" s="1"/>
  <c r="T886" i="1"/>
  <c r="W887" i="1" s="1"/>
  <c r="X887" i="1" s="1"/>
  <c r="V886" i="1"/>
  <c r="AC886" i="1" s="1"/>
  <c r="AS886" i="1" s="1"/>
  <c r="U886" i="1"/>
  <c r="Z887" i="1" s="1"/>
  <c r="AA887" i="1" s="1"/>
  <c r="S887" i="1" l="1"/>
  <c r="M888" i="1"/>
  <c r="N888" i="1" s="1"/>
  <c r="L888" i="1"/>
  <c r="K888" i="1"/>
  <c r="P889" i="1" s="1"/>
  <c r="Q889" i="1" s="1"/>
  <c r="J888" i="1"/>
  <c r="H888" i="1"/>
  <c r="A890" i="1"/>
  <c r="D889" i="1" s="1"/>
  <c r="F889" i="1" s="1"/>
  <c r="S888" i="1"/>
  <c r="V887" i="1"/>
  <c r="AC887" i="1" s="1"/>
  <c r="AS887" i="1" s="1"/>
  <c r="U887" i="1"/>
  <c r="Z888" i="1" s="1"/>
  <c r="AA888" i="1" s="1"/>
  <c r="T887" i="1"/>
  <c r="W888" i="1" s="1"/>
  <c r="X888" i="1" s="1"/>
  <c r="M889" i="1" l="1"/>
  <c r="N889" i="1" s="1"/>
  <c r="K889" i="1"/>
  <c r="P890" i="1" s="1"/>
  <c r="Q890" i="1" s="1"/>
  <c r="J889" i="1"/>
  <c r="L889" i="1"/>
  <c r="H889" i="1"/>
  <c r="A891" i="1"/>
  <c r="D890" i="1" s="1"/>
  <c r="F890" i="1" s="1"/>
  <c r="V888" i="1"/>
  <c r="AC888" i="1" s="1"/>
  <c r="AS888" i="1" s="1"/>
  <c r="U888" i="1"/>
  <c r="Z889" i="1" s="1"/>
  <c r="AA889" i="1" s="1"/>
  <c r="T888" i="1"/>
  <c r="W889" i="1" s="1"/>
  <c r="X889" i="1" s="1"/>
  <c r="S889" i="1" l="1"/>
  <c r="M890" i="1"/>
  <c r="N890" i="1" s="1"/>
  <c r="L890" i="1"/>
  <c r="K890" i="1"/>
  <c r="P891" i="1" s="1"/>
  <c r="Q891" i="1" s="1"/>
  <c r="J890" i="1"/>
  <c r="H890" i="1"/>
  <c r="A892" i="1"/>
  <c r="D891" i="1" s="1"/>
  <c r="F891" i="1" s="1"/>
  <c r="S890" i="1"/>
  <c r="V889" i="1"/>
  <c r="AC889" i="1" s="1"/>
  <c r="AS889" i="1" s="1"/>
  <c r="U889" i="1"/>
  <c r="Z890" i="1" s="1"/>
  <c r="AA890" i="1" s="1"/>
  <c r="T889" i="1"/>
  <c r="W890" i="1" s="1"/>
  <c r="X890" i="1" s="1"/>
  <c r="M891" i="1" l="1"/>
  <c r="K891" i="1"/>
  <c r="P892" i="1" s="1"/>
  <c r="Q892" i="1" s="1"/>
  <c r="J891" i="1"/>
  <c r="L891" i="1"/>
  <c r="H891" i="1"/>
  <c r="A893" i="1"/>
  <c r="D892" i="1" s="1"/>
  <c r="F892" i="1" s="1"/>
  <c r="N891" i="1"/>
  <c r="S891" i="1"/>
  <c r="V890" i="1"/>
  <c r="AC890" i="1" s="1"/>
  <c r="AS890" i="1" s="1"/>
  <c r="U890" i="1"/>
  <c r="Z891" i="1" s="1"/>
  <c r="AA891" i="1" s="1"/>
  <c r="T890" i="1"/>
  <c r="W891" i="1" s="1"/>
  <c r="X891" i="1" s="1"/>
  <c r="M892" i="1" l="1"/>
  <c r="L892" i="1"/>
  <c r="K892" i="1"/>
  <c r="P893" i="1" s="1"/>
  <c r="Q893" i="1" s="1"/>
  <c r="J892" i="1"/>
  <c r="H892" i="1"/>
  <c r="A894" i="1"/>
  <c r="D893" i="1" s="1"/>
  <c r="F893" i="1" s="1"/>
  <c r="N892" i="1"/>
  <c r="S892" i="1"/>
  <c r="V891" i="1"/>
  <c r="AC891" i="1" s="1"/>
  <c r="AS891" i="1" s="1"/>
  <c r="U891" i="1"/>
  <c r="Z892" i="1" s="1"/>
  <c r="AA892" i="1" s="1"/>
  <c r="T891" i="1"/>
  <c r="W892" i="1" s="1"/>
  <c r="X892" i="1" s="1"/>
  <c r="L893" i="1" l="1"/>
  <c r="K893" i="1"/>
  <c r="P894" i="1" s="1"/>
  <c r="Q894" i="1" s="1"/>
  <c r="J893" i="1"/>
  <c r="M893" i="1"/>
  <c r="N893" i="1" s="1"/>
  <c r="H893" i="1"/>
  <c r="A895" i="1"/>
  <c r="D894" i="1" s="1"/>
  <c r="F894" i="1" s="1"/>
  <c r="T892" i="1"/>
  <c r="W893" i="1" s="1"/>
  <c r="X893" i="1" s="1"/>
  <c r="U892" i="1"/>
  <c r="Z893" i="1" s="1"/>
  <c r="AA893" i="1" s="1"/>
  <c r="V892" i="1"/>
  <c r="AC892" i="1" s="1"/>
  <c r="AS892" i="1" s="1"/>
  <c r="S893" i="1" l="1"/>
  <c r="M894" i="1"/>
  <c r="L894" i="1"/>
  <c r="K894" i="1"/>
  <c r="P895" i="1" s="1"/>
  <c r="Q895" i="1" s="1"/>
  <c r="J894" i="1"/>
  <c r="H894" i="1"/>
  <c r="A896" i="1"/>
  <c r="D895" i="1" s="1"/>
  <c r="F895" i="1" s="1"/>
  <c r="N894" i="1"/>
  <c r="T893" i="1"/>
  <c r="W894" i="1" s="1"/>
  <c r="X894" i="1" s="1"/>
  <c r="V893" i="1"/>
  <c r="AC893" i="1" s="1"/>
  <c r="AS893" i="1" s="1"/>
  <c r="U893" i="1"/>
  <c r="Z894" i="1" s="1"/>
  <c r="AA894" i="1" s="1"/>
  <c r="S894" i="1" l="1"/>
  <c r="M895" i="1"/>
  <c r="N895" i="1" s="1"/>
  <c r="L895" i="1"/>
  <c r="J895" i="1"/>
  <c r="K895" i="1"/>
  <c r="P896" i="1" s="1"/>
  <c r="Q896" i="1" s="1"/>
  <c r="H895" i="1"/>
  <c r="A897" i="1"/>
  <c r="D896" i="1" s="1"/>
  <c r="F896" i="1" s="1"/>
  <c r="S895" i="1"/>
  <c r="T894" i="1"/>
  <c r="W895" i="1" s="1"/>
  <c r="X895" i="1" s="1"/>
  <c r="V894" i="1"/>
  <c r="AC894" i="1" s="1"/>
  <c r="AS894" i="1" s="1"/>
  <c r="U894" i="1"/>
  <c r="Z895" i="1" s="1"/>
  <c r="AA895" i="1" s="1"/>
  <c r="M896" i="1" l="1"/>
  <c r="L896" i="1"/>
  <c r="K896" i="1"/>
  <c r="P897" i="1" s="1"/>
  <c r="Q897" i="1" s="1"/>
  <c r="J896" i="1"/>
  <c r="H896" i="1"/>
  <c r="A898" i="1"/>
  <c r="D897" i="1" s="1"/>
  <c r="F897" i="1" s="1"/>
  <c r="S896" i="1"/>
  <c r="N896" i="1"/>
  <c r="V895" i="1"/>
  <c r="AC895" i="1" s="1"/>
  <c r="AS895" i="1" s="1"/>
  <c r="U895" i="1"/>
  <c r="Z896" i="1" s="1"/>
  <c r="AA896" i="1" s="1"/>
  <c r="T895" i="1"/>
  <c r="W896" i="1" s="1"/>
  <c r="X896" i="1" s="1"/>
  <c r="M897" i="1" l="1"/>
  <c r="L897" i="1"/>
  <c r="K897" i="1"/>
  <c r="P898" i="1" s="1"/>
  <c r="Q898" i="1" s="1"/>
  <c r="J897" i="1"/>
  <c r="H897" i="1"/>
  <c r="A899" i="1"/>
  <c r="D898" i="1" s="1"/>
  <c r="F898" i="1" s="1"/>
  <c r="S897" i="1"/>
  <c r="N897" i="1"/>
  <c r="V896" i="1"/>
  <c r="AC896" i="1" s="1"/>
  <c r="AS896" i="1" s="1"/>
  <c r="U896" i="1"/>
  <c r="Z897" i="1" s="1"/>
  <c r="AA897" i="1" s="1"/>
  <c r="T896" i="1"/>
  <c r="W897" i="1" s="1"/>
  <c r="X897" i="1" s="1"/>
  <c r="L898" i="1" l="1"/>
  <c r="J898" i="1"/>
  <c r="K898" i="1"/>
  <c r="P899" i="1" s="1"/>
  <c r="Q899" i="1" s="1"/>
  <c r="M898" i="1"/>
  <c r="H898" i="1"/>
  <c r="A900" i="1"/>
  <c r="D899" i="1" s="1"/>
  <c r="F899" i="1" s="1"/>
  <c r="V897" i="1"/>
  <c r="AC897" i="1" s="1"/>
  <c r="AS897" i="1" s="1"/>
  <c r="U897" i="1"/>
  <c r="Z898" i="1" s="1"/>
  <c r="AA898" i="1" s="1"/>
  <c r="T897" i="1"/>
  <c r="W898" i="1" s="1"/>
  <c r="X898" i="1" s="1"/>
  <c r="S898" i="1" l="1"/>
  <c r="N898" i="1"/>
  <c r="M899" i="1" s="1"/>
  <c r="L899" i="1"/>
  <c r="S899" i="1" s="1"/>
  <c r="K899" i="1"/>
  <c r="P900" i="1" s="1"/>
  <c r="Q900" i="1" s="1"/>
  <c r="J899" i="1"/>
  <c r="H899" i="1"/>
  <c r="A901" i="1"/>
  <c r="D900" i="1" s="1"/>
  <c r="F900" i="1" s="1"/>
  <c r="N899" i="1"/>
  <c r="V898" i="1"/>
  <c r="AC898" i="1" s="1"/>
  <c r="AS898" i="1" s="1"/>
  <c r="U898" i="1"/>
  <c r="Z899" i="1" s="1"/>
  <c r="AA899" i="1" s="1"/>
  <c r="T898" i="1"/>
  <c r="W899" i="1" s="1"/>
  <c r="X899" i="1" s="1"/>
  <c r="M900" i="1" l="1"/>
  <c r="J900" i="1"/>
  <c r="K900" i="1"/>
  <c r="P901" i="1" s="1"/>
  <c r="Q901" i="1" s="1"/>
  <c r="L900" i="1"/>
  <c r="H900" i="1"/>
  <c r="A902" i="1"/>
  <c r="D901" i="1" s="1"/>
  <c r="F901" i="1" s="1"/>
  <c r="N900" i="1"/>
  <c r="S900" i="1"/>
  <c r="V899" i="1"/>
  <c r="AC899" i="1" s="1"/>
  <c r="AS899" i="1" s="1"/>
  <c r="U899" i="1"/>
  <c r="Z900" i="1" s="1"/>
  <c r="AA900" i="1" s="1"/>
  <c r="T899" i="1"/>
  <c r="W900" i="1" s="1"/>
  <c r="X900" i="1" s="1"/>
  <c r="M901" i="1" l="1"/>
  <c r="L901" i="1"/>
  <c r="K901" i="1"/>
  <c r="P902" i="1" s="1"/>
  <c r="Q902" i="1" s="1"/>
  <c r="J901" i="1"/>
  <c r="H901" i="1"/>
  <c r="A903" i="1"/>
  <c r="D902" i="1" s="1"/>
  <c r="F902" i="1" s="1"/>
  <c r="N901" i="1"/>
  <c r="S901" i="1"/>
  <c r="T900" i="1"/>
  <c r="W901" i="1" s="1"/>
  <c r="X901" i="1" s="1"/>
  <c r="U900" i="1"/>
  <c r="Z901" i="1" s="1"/>
  <c r="AA901" i="1" s="1"/>
  <c r="V900" i="1"/>
  <c r="AC900" i="1" s="1"/>
  <c r="AS900" i="1" s="1"/>
  <c r="L902" i="1" l="1"/>
  <c r="K902" i="1"/>
  <c r="P903" i="1" s="1"/>
  <c r="Q903" i="1" s="1"/>
  <c r="J902" i="1"/>
  <c r="M902" i="1"/>
  <c r="H902" i="1"/>
  <c r="A904" i="1"/>
  <c r="D903" i="1" s="1"/>
  <c r="F903" i="1" s="1"/>
  <c r="T901" i="1"/>
  <c r="W902" i="1" s="1"/>
  <c r="X902" i="1" s="1"/>
  <c r="V901" i="1"/>
  <c r="AC901" i="1" s="1"/>
  <c r="AS901" i="1" s="1"/>
  <c r="U901" i="1"/>
  <c r="Z902" i="1" s="1"/>
  <c r="AA902" i="1" s="1"/>
  <c r="S902" i="1" l="1"/>
  <c r="V902" i="1" s="1"/>
  <c r="AC902" i="1" s="1"/>
  <c r="AS902" i="1" s="1"/>
  <c r="N902" i="1"/>
  <c r="M903" i="1" s="1"/>
  <c r="N903" i="1" s="1"/>
  <c r="L903" i="1"/>
  <c r="K903" i="1"/>
  <c r="P904" i="1" s="1"/>
  <c r="Q904" i="1" s="1"/>
  <c r="J903" i="1"/>
  <c r="H903" i="1"/>
  <c r="A905" i="1"/>
  <c r="D904" i="1" s="1"/>
  <c r="F904" i="1" s="1"/>
  <c r="S903" i="1"/>
  <c r="T902" i="1" l="1"/>
  <c r="W903" i="1" s="1"/>
  <c r="X903" i="1" s="1"/>
  <c r="U902" i="1"/>
  <c r="Z903" i="1" s="1"/>
  <c r="AA903" i="1" s="1"/>
  <c r="M904" i="1"/>
  <c r="L904" i="1"/>
  <c r="K904" i="1"/>
  <c r="P905" i="1" s="1"/>
  <c r="Q905" i="1" s="1"/>
  <c r="J904" i="1"/>
  <c r="H904" i="1"/>
  <c r="A906" i="1"/>
  <c r="D905" i="1" s="1"/>
  <c r="F905" i="1" s="1"/>
  <c r="V903" i="1"/>
  <c r="U903" i="1"/>
  <c r="T903" i="1"/>
  <c r="W904" i="1" s="1"/>
  <c r="X904" i="1" s="1"/>
  <c r="Z904" i="1" l="1"/>
  <c r="AA904" i="1" s="1"/>
  <c r="S904" i="1"/>
  <c r="AC903" i="1"/>
  <c r="AS903" i="1" s="1"/>
  <c r="N904" i="1"/>
  <c r="M905" i="1" s="1"/>
  <c r="L905" i="1"/>
  <c r="K905" i="1"/>
  <c r="P906" i="1" s="1"/>
  <c r="Q906" i="1" s="1"/>
  <c r="J905" i="1"/>
  <c r="H905" i="1"/>
  <c r="A907" i="1"/>
  <c r="D906" i="1" s="1"/>
  <c r="F906" i="1" s="1"/>
  <c r="V904" i="1"/>
  <c r="AC904" i="1" s="1"/>
  <c r="AS904" i="1" s="1"/>
  <c r="U904" i="1"/>
  <c r="Z905" i="1" s="1"/>
  <c r="AA905" i="1" s="1"/>
  <c r="T904" i="1"/>
  <c r="W905" i="1" s="1"/>
  <c r="X905" i="1" s="1"/>
  <c r="S905" i="1" l="1"/>
  <c r="N905" i="1"/>
  <c r="M906" i="1"/>
  <c r="L906" i="1"/>
  <c r="K906" i="1"/>
  <c r="P907" i="1" s="1"/>
  <c r="Q907" i="1" s="1"/>
  <c r="J906" i="1"/>
  <c r="H906" i="1"/>
  <c r="A908" i="1"/>
  <c r="D907" i="1" s="1"/>
  <c r="F907" i="1" s="1"/>
  <c r="V905" i="1"/>
  <c r="AC905" i="1" s="1"/>
  <c r="AS905" i="1" s="1"/>
  <c r="U905" i="1"/>
  <c r="Z906" i="1" s="1"/>
  <c r="AA906" i="1" s="1"/>
  <c r="T905" i="1"/>
  <c r="W906" i="1" s="1"/>
  <c r="X906" i="1" s="1"/>
  <c r="S906" i="1" l="1"/>
  <c r="U906" i="1" s="1"/>
  <c r="Z907" i="1" s="1"/>
  <c r="AA907" i="1" s="1"/>
  <c r="N906" i="1"/>
  <c r="M907" i="1" s="1"/>
  <c r="L907" i="1"/>
  <c r="K907" i="1"/>
  <c r="P908" i="1" s="1"/>
  <c r="Q908" i="1" s="1"/>
  <c r="J907" i="1"/>
  <c r="H907" i="1"/>
  <c r="A909" i="1"/>
  <c r="D908" i="1" s="1"/>
  <c r="F908" i="1" s="1"/>
  <c r="V906" i="1"/>
  <c r="AC906" i="1" s="1"/>
  <c r="AS906" i="1" s="1"/>
  <c r="T906" i="1"/>
  <c r="W907" i="1" s="1"/>
  <c r="X907" i="1" s="1"/>
  <c r="S907" i="1" l="1"/>
  <c r="N907" i="1"/>
  <c r="M908" i="1"/>
  <c r="N908" i="1" s="1"/>
  <c r="K908" i="1"/>
  <c r="P909" i="1" s="1"/>
  <c r="Q909" i="1" s="1"/>
  <c r="J908" i="1"/>
  <c r="L908" i="1"/>
  <c r="S908" i="1" s="1"/>
  <c r="H908" i="1"/>
  <c r="A910" i="1"/>
  <c r="D909" i="1" s="1"/>
  <c r="F909" i="1" s="1"/>
  <c r="V907" i="1"/>
  <c r="AC907" i="1" s="1"/>
  <c r="AS907" i="1" s="1"/>
  <c r="U907" i="1"/>
  <c r="Z908" i="1" s="1"/>
  <c r="AA908" i="1" s="1"/>
  <c r="T907" i="1"/>
  <c r="W908" i="1" s="1"/>
  <c r="X908" i="1" s="1"/>
  <c r="M909" i="1" l="1"/>
  <c r="L909" i="1"/>
  <c r="K909" i="1"/>
  <c r="P910" i="1" s="1"/>
  <c r="Q910" i="1" s="1"/>
  <c r="J909" i="1"/>
  <c r="H909" i="1"/>
  <c r="A911" i="1"/>
  <c r="D910" i="1" s="1"/>
  <c r="F910" i="1" s="1"/>
  <c r="N909" i="1"/>
  <c r="S909" i="1"/>
  <c r="T908" i="1"/>
  <c r="W909" i="1" s="1"/>
  <c r="X909" i="1" s="1"/>
  <c r="V908" i="1"/>
  <c r="AC908" i="1" s="1"/>
  <c r="AS908" i="1" s="1"/>
  <c r="U908" i="1"/>
  <c r="Z909" i="1" s="1"/>
  <c r="AA909" i="1" s="1"/>
  <c r="K910" i="1" l="1"/>
  <c r="P911" i="1" s="1"/>
  <c r="Q911" i="1" s="1"/>
  <c r="J910" i="1"/>
  <c r="L910" i="1"/>
  <c r="M910" i="1"/>
  <c r="S910" i="1" s="1"/>
  <c r="H910" i="1"/>
  <c r="A912" i="1"/>
  <c r="D911" i="1" s="1"/>
  <c r="F911" i="1" s="1"/>
  <c r="T909" i="1"/>
  <c r="W910" i="1" s="1"/>
  <c r="X910" i="1" s="1"/>
  <c r="V909" i="1"/>
  <c r="AC909" i="1" s="1"/>
  <c r="AS909" i="1" s="1"/>
  <c r="U909" i="1"/>
  <c r="Z910" i="1" s="1"/>
  <c r="AA910" i="1" s="1"/>
  <c r="N910" i="1" l="1"/>
  <c r="M911" i="1" s="1"/>
  <c r="L911" i="1"/>
  <c r="K911" i="1"/>
  <c r="P912" i="1" s="1"/>
  <c r="Q912" i="1" s="1"/>
  <c r="J911" i="1"/>
  <c r="H911" i="1"/>
  <c r="A913" i="1"/>
  <c r="D912" i="1" s="1"/>
  <c r="F912" i="1" s="1"/>
  <c r="S911" i="1"/>
  <c r="N911" i="1"/>
  <c r="T910" i="1"/>
  <c r="W911" i="1" s="1"/>
  <c r="X911" i="1" s="1"/>
  <c r="V910" i="1"/>
  <c r="AC910" i="1" s="1"/>
  <c r="AS910" i="1" s="1"/>
  <c r="U910" i="1"/>
  <c r="Z911" i="1" s="1"/>
  <c r="AA911" i="1" s="1"/>
  <c r="M912" i="1" l="1"/>
  <c r="K912" i="1"/>
  <c r="P913" i="1" s="1"/>
  <c r="Q913" i="1" s="1"/>
  <c r="J912" i="1"/>
  <c r="L912" i="1"/>
  <c r="S912" i="1" s="1"/>
  <c r="H912" i="1"/>
  <c r="A914" i="1"/>
  <c r="D913" i="1" s="1"/>
  <c r="F913" i="1" s="1"/>
  <c r="N912" i="1"/>
  <c r="V911" i="1"/>
  <c r="AC911" i="1" s="1"/>
  <c r="AS911" i="1" s="1"/>
  <c r="U911" i="1"/>
  <c r="Z912" i="1" s="1"/>
  <c r="AA912" i="1" s="1"/>
  <c r="T911" i="1"/>
  <c r="W912" i="1" s="1"/>
  <c r="X912" i="1" s="1"/>
  <c r="M913" i="1" l="1"/>
  <c r="L913" i="1"/>
  <c r="K913" i="1"/>
  <c r="P914" i="1" s="1"/>
  <c r="Q914" i="1" s="1"/>
  <c r="J913" i="1"/>
  <c r="H913" i="1"/>
  <c r="A915" i="1"/>
  <c r="D914" i="1" s="1"/>
  <c r="F914" i="1" s="1"/>
  <c r="S913" i="1"/>
  <c r="N913" i="1"/>
  <c r="V912" i="1"/>
  <c r="AC912" i="1" s="1"/>
  <c r="AS912" i="1" s="1"/>
  <c r="U912" i="1"/>
  <c r="Z913" i="1" s="1"/>
  <c r="AA913" i="1" s="1"/>
  <c r="T912" i="1"/>
  <c r="W913" i="1" s="1"/>
  <c r="X913" i="1" s="1"/>
  <c r="M914" i="1" l="1"/>
  <c r="L914" i="1"/>
  <c r="K914" i="1"/>
  <c r="P915" i="1" s="1"/>
  <c r="Q915" i="1" s="1"/>
  <c r="J914" i="1"/>
  <c r="H914" i="1"/>
  <c r="A916" i="1"/>
  <c r="D915" i="1" s="1"/>
  <c r="F915" i="1" s="1"/>
  <c r="S914" i="1"/>
  <c r="N914" i="1"/>
  <c r="V913" i="1"/>
  <c r="AC913" i="1" s="1"/>
  <c r="AS913" i="1" s="1"/>
  <c r="U913" i="1"/>
  <c r="Z914" i="1" s="1"/>
  <c r="AA914" i="1" s="1"/>
  <c r="T913" i="1"/>
  <c r="W914" i="1" s="1"/>
  <c r="X914" i="1" s="1"/>
  <c r="M915" i="1" l="1"/>
  <c r="L915" i="1"/>
  <c r="K915" i="1"/>
  <c r="P916" i="1" s="1"/>
  <c r="Q916" i="1" s="1"/>
  <c r="J915" i="1"/>
  <c r="H915" i="1"/>
  <c r="A917" i="1"/>
  <c r="D916" i="1" s="1"/>
  <c r="F916" i="1" s="1"/>
  <c r="N915" i="1"/>
  <c r="S915" i="1"/>
  <c r="V914" i="1"/>
  <c r="AC914" i="1" s="1"/>
  <c r="AS914" i="1" s="1"/>
  <c r="U914" i="1"/>
  <c r="Z915" i="1" s="1"/>
  <c r="AA915" i="1" s="1"/>
  <c r="T914" i="1"/>
  <c r="W915" i="1" s="1"/>
  <c r="X915" i="1" s="1"/>
  <c r="M916" i="1" l="1"/>
  <c r="K916" i="1"/>
  <c r="P917" i="1" s="1"/>
  <c r="Q917" i="1" s="1"/>
  <c r="J916" i="1"/>
  <c r="L916" i="1"/>
  <c r="H916" i="1"/>
  <c r="A918" i="1"/>
  <c r="D917" i="1" s="1"/>
  <c r="F917" i="1" s="1"/>
  <c r="N916" i="1"/>
  <c r="S916" i="1"/>
  <c r="V915" i="1"/>
  <c r="AC915" i="1" s="1"/>
  <c r="AS915" i="1" s="1"/>
  <c r="U915" i="1"/>
  <c r="Z916" i="1" s="1"/>
  <c r="AA916" i="1" s="1"/>
  <c r="T915" i="1"/>
  <c r="W916" i="1" s="1"/>
  <c r="X916" i="1" s="1"/>
  <c r="M917" i="1" l="1"/>
  <c r="L917" i="1"/>
  <c r="K917" i="1"/>
  <c r="P918" i="1" s="1"/>
  <c r="Q918" i="1" s="1"/>
  <c r="J917" i="1"/>
  <c r="H917" i="1"/>
  <c r="A919" i="1"/>
  <c r="D918" i="1" s="1"/>
  <c r="F918" i="1" s="1"/>
  <c r="N917" i="1"/>
  <c r="S917" i="1"/>
  <c r="T916" i="1"/>
  <c r="W917" i="1" s="1"/>
  <c r="X917" i="1" s="1"/>
  <c r="V916" i="1"/>
  <c r="AC916" i="1" s="1"/>
  <c r="AS916" i="1" s="1"/>
  <c r="U916" i="1"/>
  <c r="Z917" i="1" s="1"/>
  <c r="AA917" i="1" s="1"/>
  <c r="M918" i="1" l="1"/>
  <c r="L918" i="1"/>
  <c r="J918" i="1"/>
  <c r="K918" i="1"/>
  <c r="P919" i="1" s="1"/>
  <c r="Q919" i="1" s="1"/>
  <c r="H918" i="1"/>
  <c r="A920" i="1"/>
  <c r="D919" i="1" s="1"/>
  <c r="F919" i="1" s="1"/>
  <c r="T917" i="1"/>
  <c r="W918" i="1" s="1"/>
  <c r="X918" i="1" s="1"/>
  <c r="V917" i="1"/>
  <c r="AC917" i="1" s="1"/>
  <c r="AS917" i="1" s="1"/>
  <c r="U917" i="1"/>
  <c r="Z918" i="1" s="1"/>
  <c r="AA918" i="1" s="1"/>
  <c r="N918" i="1"/>
  <c r="S918" i="1"/>
  <c r="M919" i="1" l="1"/>
  <c r="K919" i="1"/>
  <c r="P920" i="1" s="1"/>
  <c r="Q920" i="1" s="1"/>
  <c r="J919" i="1"/>
  <c r="L919" i="1"/>
  <c r="H919" i="1"/>
  <c r="A921" i="1"/>
  <c r="D920" i="1" s="1"/>
  <c r="F920" i="1" s="1"/>
  <c r="S919" i="1"/>
  <c r="N919" i="1"/>
  <c r="T918" i="1"/>
  <c r="W919" i="1" s="1"/>
  <c r="X919" i="1" s="1"/>
  <c r="U918" i="1"/>
  <c r="Z919" i="1" s="1"/>
  <c r="AA919" i="1" s="1"/>
  <c r="V918" i="1"/>
  <c r="AC918" i="1" s="1"/>
  <c r="AS918" i="1" s="1"/>
  <c r="M920" i="1" l="1"/>
  <c r="L920" i="1"/>
  <c r="J920" i="1"/>
  <c r="K920" i="1"/>
  <c r="P921" i="1" s="1"/>
  <c r="Q921" i="1" s="1"/>
  <c r="H920" i="1"/>
  <c r="A922" i="1"/>
  <c r="D921" i="1" s="1"/>
  <c r="F921" i="1" s="1"/>
  <c r="S920" i="1"/>
  <c r="N920" i="1"/>
  <c r="V919" i="1"/>
  <c r="AC919" i="1" s="1"/>
  <c r="AS919" i="1" s="1"/>
  <c r="U919" i="1"/>
  <c r="Z920" i="1" s="1"/>
  <c r="AA920" i="1" s="1"/>
  <c r="T919" i="1"/>
  <c r="W920" i="1" s="1"/>
  <c r="X920" i="1" s="1"/>
  <c r="M921" i="1" l="1"/>
  <c r="L921" i="1"/>
  <c r="K921" i="1"/>
  <c r="P922" i="1" s="1"/>
  <c r="Q922" i="1" s="1"/>
  <c r="J921" i="1"/>
  <c r="H921" i="1"/>
  <c r="A923" i="1"/>
  <c r="D922" i="1" s="1"/>
  <c r="F922" i="1" s="1"/>
  <c r="S921" i="1"/>
  <c r="N921" i="1"/>
  <c r="V920" i="1"/>
  <c r="AC920" i="1" s="1"/>
  <c r="AS920" i="1" s="1"/>
  <c r="U920" i="1"/>
  <c r="Z921" i="1" s="1"/>
  <c r="AA921" i="1" s="1"/>
  <c r="T920" i="1"/>
  <c r="W921" i="1" s="1"/>
  <c r="X921" i="1" s="1"/>
  <c r="M922" i="1" l="1"/>
  <c r="L922" i="1"/>
  <c r="K922" i="1"/>
  <c r="P923" i="1" s="1"/>
  <c r="Q923" i="1" s="1"/>
  <c r="J922" i="1"/>
  <c r="H922" i="1"/>
  <c r="A924" i="1"/>
  <c r="D923" i="1" s="1"/>
  <c r="F923" i="1" s="1"/>
  <c r="S922" i="1"/>
  <c r="N922" i="1"/>
  <c r="V921" i="1"/>
  <c r="AC921" i="1" s="1"/>
  <c r="AS921" i="1" s="1"/>
  <c r="U921" i="1"/>
  <c r="Z922" i="1" s="1"/>
  <c r="AA922" i="1" s="1"/>
  <c r="T921" i="1"/>
  <c r="W922" i="1" s="1"/>
  <c r="X922" i="1" s="1"/>
  <c r="K923" i="1" l="1"/>
  <c r="J923" i="1"/>
  <c r="L923" i="1"/>
  <c r="P924" i="1"/>
  <c r="Q924" i="1" s="1"/>
  <c r="M923" i="1"/>
  <c r="N923" i="1" s="1"/>
  <c r="H923" i="1"/>
  <c r="A925" i="1"/>
  <c r="D924" i="1" s="1"/>
  <c r="F924" i="1" s="1"/>
  <c r="V922" i="1"/>
  <c r="AC922" i="1" s="1"/>
  <c r="AS922" i="1" s="1"/>
  <c r="T922" i="1"/>
  <c r="W923" i="1" s="1"/>
  <c r="X923" i="1" s="1"/>
  <c r="U922" i="1"/>
  <c r="Z923" i="1" s="1"/>
  <c r="AA923" i="1" s="1"/>
  <c r="M924" i="1" l="1"/>
  <c r="S923" i="1"/>
  <c r="T923" i="1" s="1"/>
  <c r="W924" i="1" s="1"/>
  <c r="X924" i="1" s="1"/>
  <c r="L924" i="1"/>
  <c r="S924" i="1" s="1"/>
  <c r="K924" i="1"/>
  <c r="P925" i="1" s="1"/>
  <c r="Q925" i="1" s="1"/>
  <c r="J924" i="1"/>
  <c r="H924" i="1"/>
  <c r="A926" i="1"/>
  <c r="D925" i="1" s="1"/>
  <c r="F925" i="1" s="1"/>
  <c r="N924" i="1"/>
  <c r="U923" i="1" l="1"/>
  <c r="Z924" i="1" s="1"/>
  <c r="AA924" i="1" s="1"/>
  <c r="V923" i="1"/>
  <c r="AC923" i="1" s="1"/>
  <c r="AS923" i="1" s="1"/>
  <c r="M925" i="1"/>
  <c r="L925" i="1"/>
  <c r="K925" i="1"/>
  <c r="P926" i="1" s="1"/>
  <c r="Q926" i="1" s="1"/>
  <c r="J925" i="1"/>
  <c r="H925" i="1"/>
  <c r="A927" i="1"/>
  <c r="D926" i="1" s="1"/>
  <c r="F926" i="1" s="1"/>
  <c r="T924" i="1"/>
  <c r="W925" i="1" s="1"/>
  <c r="X925" i="1" s="1"/>
  <c r="U924" i="1"/>
  <c r="Z925" i="1" s="1"/>
  <c r="AA925" i="1" s="1"/>
  <c r="V924" i="1"/>
  <c r="AC924" i="1" s="1"/>
  <c r="AS924" i="1" s="1"/>
  <c r="S925" i="1" l="1"/>
  <c r="N925" i="1"/>
  <c r="M926" i="1"/>
  <c r="N926" i="1" s="1"/>
  <c r="L926" i="1"/>
  <c r="K926" i="1"/>
  <c r="P927" i="1" s="1"/>
  <c r="Q927" i="1" s="1"/>
  <c r="J926" i="1"/>
  <c r="H926" i="1"/>
  <c r="A928" i="1"/>
  <c r="D927" i="1" s="1"/>
  <c r="F927" i="1" s="1"/>
  <c r="V925" i="1"/>
  <c r="AC925" i="1" s="1"/>
  <c r="AS925" i="1" s="1"/>
  <c r="U925" i="1"/>
  <c r="Z926" i="1" s="1"/>
  <c r="AA926" i="1" s="1"/>
  <c r="T925" i="1"/>
  <c r="W926" i="1" s="1"/>
  <c r="X926" i="1" s="1"/>
  <c r="S926" i="1" l="1"/>
  <c r="M927" i="1"/>
  <c r="N927" i="1" s="1"/>
  <c r="L927" i="1"/>
  <c r="K927" i="1"/>
  <c r="P928" i="1" s="1"/>
  <c r="Q928" i="1" s="1"/>
  <c r="J927" i="1"/>
  <c r="H927" i="1"/>
  <c r="A929" i="1"/>
  <c r="D928" i="1" s="1"/>
  <c r="F928" i="1" s="1"/>
  <c r="S927" i="1"/>
  <c r="V926" i="1"/>
  <c r="AC926" i="1" s="1"/>
  <c r="AS926" i="1" s="1"/>
  <c r="U926" i="1"/>
  <c r="Z927" i="1" s="1"/>
  <c r="AA927" i="1" s="1"/>
  <c r="T926" i="1"/>
  <c r="W927" i="1" s="1"/>
  <c r="X927" i="1" s="1"/>
  <c r="M928" i="1" l="1"/>
  <c r="L928" i="1"/>
  <c r="K928" i="1"/>
  <c r="P929" i="1" s="1"/>
  <c r="Q929" i="1" s="1"/>
  <c r="J928" i="1"/>
  <c r="H928" i="1"/>
  <c r="A930" i="1"/>
  <c r="D929" i="1" s="1"/>
  <c r="F929" i="1" s="1"/>
  <c r="S928" i="1"/>
  <c r="N928" i="1"/>
  <c r="V927" i="1"/>
  <c r="AC927" i="1" s="1"/>
  <c r="AS927" i="1" s="1"/>
  <c r="U927" i="1"/>
  <c r="Z928" i="1" s="1"/>
  <c r="AA928" i="1" s="1"/>
  <c r="T927" i="1"/>
  <c r="W928" i="1" s="1"/>
  <c r="X928" i="1" s="1"/>
  <c r="M929" i="1" l="1"/>
  <c r="L929" i="1"/>
  <c r="K929" i="1"/>
  <c r="P930" i="1" s="1"/>
  <c r="Q930" i="1" s="1"/>
  <c r="J929" i="1"/>
  <c r="H929" i="1"/>
  <c r="A931" i="1"/>
  <c r="D930" i="1" s="1"/>
  <c r="F930" i="1" s="1"/>
  <c r="S929" i="1"/>
  <c r="N929" i="1"/>
  <c r="T928" i="1"/>
  <c r="W929" i="1" s="1"/>
  <c r="X929" i="1" s="1"/>
  <c r="V928" i="1"/>
  <c r="AC928" i="1" s="1"/>
  <c r="AS928" i="1" s="1"/>
  <c r="U928" i="1"/>
  <c r="Z929" i="1" s="1"/>
  <c r="AA929" i="1" s="1"/>
  <c r="M930" i="1" l="1"/>
  <c r="L930" i="1"/>
  <c r="K930" i="1"/>
  <c r="P931" i="1" s="1"/>
  <c r="Q931" i="1" s="1"/>
  <c r="J930" i="1"/>
  <c r="H930" i="1"/>
  <c r="A932" i="1"/>
  <c r="D931" i="1" s="1"/>
  <c r="F931" i="1" s="1"/>
  <c r="S930" i="1"/>
  <c r="N930" i="1"/>
  <c r="V929" i="1"/>
  <c r="AC929" i="1" s="1"/>
  <c r="AS929" i="1" s="1"/>
  <c r="U929" i="1"/>
  <c r="Z930" i="1" s="1"/>
  <c r="AA930" i="1" s="1"/>
  <c r="T929" i="1"/>
  <c r="W930" i="1" s="1"/>
  <c r="X930" i="1" s="1"/>
  <c r="K931" i="1" l="1"/>
  <c r="P932" i="1" s="1"/>
  <c r="Q932" i="1" s="1"/>
  <c r="J931" i="1"/>
  <c r="L931" i="1"/>
  <c r="M931" i="1"/>
  <c r="N931" i="1" s="1"/>
  <c r="M932" i="1" s="1"/>
  <c r="H931" i="1"/>
  <c r="A933" i="1"/>
  <c r="D932" i="1" s="1"/>
  <c r="F932" i="1" s="1"/>
  <c r="U930" i="1"/>
  <c r="Z931" i="1" s="1"/>
  <c r="AA931" i="1" s="1"/>
  <c r="V930" i="1"/>
  <c r="AC930" i="1" s="1"/>
  <c r="AS930" i="1" s="1"/>
  <c r="T930" i="1"/>
  <c r="W931" i="1" s="1"/>
  <c r="X931" i="1" s="1"/>
  <c r="S931" i="1" l="1"/>
  <c r="L932" i="1"/>
  <c r="J932" i="1"/>
  <c r="K932" i="1"/>
  <c r="P933" i="1" s="1"/>
  <c r="Q933" i="1" s="1"/>
  <c r="H932" i="1"/>
  <c r="A934" i="1"/>
  <c r="D933" i="1" s="1"/>
  <c r="F933" i="1" s="1"/>
  <c r="N932" i="1"/>
  <c r="S932" i="1"/>
  <c r="T931" i="1"/>
  <c r="W932" i="1" s="1"/>
  <c r="X932" i="1" s="1"/>
  <c r="V931" i="1"/>
  <c r="AC931" i="1" s="1"/>
  <c r="AS931" i="1" s="1"/>
  <c r="U931" i="1"/>
  <c r="Z932" i="1" s="1"/>
  <c r="AA932" i="1" s="1"/>
  <c r="M933" i="1" l="1"/>
  <c r="K933" i="1"/>
  <c r="P934" i="1" s="1"/>
  <c r="Q934" i="1" s="1"/>
  <c r="J933" i="1"/>
  <c r="L933" i="1"/>
  <c r="H933" i="1"/>
  <c r="A935" i="1"/>
  <c r="D934" i="1" s="1"/>
  <c r="F934" i="1" s="1"/>
  <c r="N933" i="1"/>
  <c r="S933" i="1"/>
  <c r="T932" i="1"/>
  <c r="W933" i="1" s="1"/>
  <c r="X933" i="1" s="1"/>
  <c r="U932" i="1"/>
  <c r="Z933" i="1" s="1"/>
  <c r="AA933" i="1" s="1"/>
  <c r="V932" i="1"/>
  <c r="AC932" i="1" s="1"/>
  <c r="AS932" i="1" s="1"/>
  <c r="M934" i="1" l="1"/>
  <c r="L934" i="1"/>
  <c r="K934" i="1"/>
  <c r="P935" i="1" s="1"/>
  <c r="Q935" i="1" s="1"/>
  <c r="J934" i="1"/>
  <c r="H934" i="1"/>
  <c r="A936" i="1"/>
  <c r="D935" i="1" s="1"/>
  <c r="F935" i="1" s="1"/>
  <c r="S934" i="1"/>
  <c r="N934" i="1"/>
  <c r="T933" i="1"/>
  <c r="W934" i="1" s="1"/>
  <c r="X934" i="1" s="1"/>
  <c r="V933" i="1"/>
  <c r="AC933" i="1" s="1"/>
  <c r="AS933" i="1" s="1"/>
  <c r="U933" i="1"/>
  <c r="Z934" i="1" s="1"/>
  <c r="AA934" i="1" s="1"/>
  <c r="M935" i="1" l="1"/>
  <c r="L935" i="1"/>
  <c r="K935" i="1"/>
  <c r="P936" i="1" s="1"/>
  <c r="Q936" i="1" s="1"/>
  <c r="J935" i="1"/>
  <c r="H935" i="1"/>
  <c r="A937" i="1"/>
  <c r="D936" i="1" s="1"/>
  <c r="F936" i="1" s="1"/>
  <c r="N935" i="1"/>
  <c r="V934" i="1"/>
  <c r="AC934" i="1" s="1"/>
  <c r="AS934" i="1" s="1"/>
  <c r="U934" i="1"/>
  <c r="Z935" i="1" s="1"/>
  <c r="AA935" i="1" s="1"/>
  <c r="T934" i="1"/>
  <c r="W935" i="1" s="1"/>
  <c r="X935" i="1" s="1"/>
  <c r="S935" i="1" l="1"/>
  <c r="M936" i="1"/>
  <c r="N936" i="1" s="1"/>
  <c r="L936" i="1"/>
  <c r="K936" i="1"/>
  <c r="P937" i="1" s="1"/>
  <c r="Q937" i="1" s="1"/>
  <c r="J936" i="1"/>
  <c r="H936" i="1"/>
  <c r="A938" i="1"/>
  <c r="D937" i="1" s="1"/>
  <c r="F937" i="1" s="1"/>
  <c r="S936" i="1"/>
  <c r="V935" i="1"/>
  <c r="AC935" i="1" s="1"/>
  <c r="AS935" i="1" s="1"/>
  <c r="U935" i="1"/>
  <c r="Z936" i="1" s="1"/>
  <c r="AA936" i="1" s="1"/>
  <c r="T935" i="1"/>
  <c r="W936" i="1" s="1"/>
  <c r="X936" i="1" s="1"/>
  <c r="M937" i="1" l="1"/>
  <c r="L937" i="1"/>
  <c r="K937" i="1"/>
  <c r="P938" i="1" s="1"/>
  <c r="Q938" i="1" s="1"/>
  <c r="J937" i="1"/>
  <c r="H937" i="1"/>
  <c r="A939" i="1"/>
  <c r="D938" i="1" s="1"/>
  <c r="F938" i="1" s="1"/>
  <c r="S937" i="1"/>
  <c r="N937" i="1"/>
  <c r="V936" i="1"/>
  <c r="AC936" i="1" s="1"/>
  <c r="AS936" i="1" s="1"/>
  <c r="U936" i="1"/>
  <c r="Z937" i="1" s="1"/>
  <c r="AA937" i="1" s="1"/>
  <c r="T936" i="1"/>
  <c r="W937" i="1" s="1"/>
  <c r="X937" i="1" s="1"/>
  <c r="M938" i="1" l="1"/>
  <c r="L938" i="1"/>
  <c r="K938" i="1"/>
  <c r="P939" i="1" s="1"/>
  <c r="Q939" i="1" s="1"/>
  <c r="J938" i="1"/>
  <c r="H938" i="1"/>
  <c r="A940" i="1"/>
  <c r="D939" i="1" s="1"/>
  <c r="F939" i="1" s="1"/>
  <c r="N938" i="1"/>
  <c r="S938" i="1"/>
  <c r="V937" i="1"/>
  <c r="AC937" i="1" s="1"/>
  <c r="AS937" i="1" s="1"/>
  <c r="U937" i="1"/>
  <c r="Z938" i="1" s="1"/>
  <c r="AA938" i="1" s="1"/>
  <c r="T937" i="1"/>
  <c r="W938" i="1" s="1"/>
  <c r="X938" i="1" s="1"/>
  <c r="M939" i="1" l="1"/>
  <c r="L939" i="1"/>
  <c r="K939" i="1"/>
  <c r="P940" i="1" s="1"/>
  <c r="Q940" i="1" s="1"/>
  <c r="J939" i="1"/>
  <c r="H939" i="1"/>
  <c r="A941" i="1"/>
  <c r="D940" i="1" s="1"/>
  <c r="F940" i="1" s="1"/>
  <c r="N939" i="1"/>
  <c r="S939" i="1"/>
  <c r="V938" i="1"/>
  <c r="AC938" i="1" s="1"/>
  <c r="AS938" i="1" s="1"/>
  <c r="U938" i="1"/>
  <c r="Z939" i="1" s="1"/>
  <c r="AA939" i="1" s="1"/>
  <c r="T938" i="1"/>
  <c r="W939" i="1" s="1"/>
  <c r="X939" i="1" s="1"/>
  <c r="M940" i="1" l="1"/>
  <c r="N940" i="1" s="1"/>
  <c r="L940" i="1"/>
  <c r="K940" i="1"/>
  <c r="P941" i="1" s="1"/>
  <c r="Q941" i="1" s="1"/>
  <c r="J940" i="1"/>
  <c r="H940" i="1"/>
  <c r="A942" i="1"/>
  <c r="D941" i="1" s="1"/>
  <c r="F941" i="1" s="1"/>
  <c r="T939" i="1"/>
  <c r="W940" i="1" s="1"/>
  <c r="X940" i="1" s="1"/>
  <c r="V939" i="1"/>
  <c r="AC939" i="1" s="1"/>
  <c r="AS939" i="1" s="1"/>
  <c r="U939" i="1"/>
  <c r="Z940" i="1" s="1"/>
  <c r="AA940" i="1" s="1"/>
  <c r="S940" i="1" l="1"/>
  <c r="M941" i="1"/>
  <c r="K941" i="1"/>
  <c r="P942" i="1" s="1"/>
  <c r="Q942" i="1" s="1"/>
  <c r="J941" i="1"/>
  <c r="L941" i="1"/>
  <c r="H941" i="1"/>
  <c r="A943" i="1"/>
  <c r="D942" i="1" s="1"/>
  <c r="F942" i="1" s="1"/>
  <c r="N941" i="1"/>
  <c r="T940" i="1"/>
  <c r="W941" i="1" s="1"/>
  <c r="X941" i="1" s="1"/>
  <c r="U940" i="1"/>
  <c r="Z941" i="1" s="1"/>
  <c r="AA941" i="1" s="1"/>
  <c r="V940" i="1"/>
  <c r="AC940" i="1" s="1"/>
  <c r="AS940" i="1" s="1"/>
  <c r="S941" i="1" l="1"/>
  <c r="M942" i="1"/>
  <c r="N942" i="1" s="1"/>
  <c r="L942" i="1"/>
  <c r="J942" i="1"/>
  <c r="K942" i="1"/>
  <c r="P943" i="1" s="1"/>
  <c r="Q943" i="1" s="1"/>
  <c r="H942" i="1"/>
  <c r="A944" i="1"/>
  <c r="D943" i="1" s="1"/>
  <c r="F943" i="1" s="1"/>
  <c r="S942" i="1"/>
  <c r="T941" i="1"/>
  <c r="W942" i="1" s="1"/>
  <c r="X942" i="1" s="1"/>
  <c r="V941" i="1"/>
  <c r="AC941" i="1" s="1"/>
  <c r="AS941" i="1" s="1"/>
  <c r="U941" i="1"/>
  <c r="Z942" i="1" s="1"/>
  <c r="AA942" i="1" s="1"/>
  <c r="M943" i="1" l="1"/>
  <c r="L943" i="1"/>
  <c r="K943" i="1"/>
  <c r="P944" i="1" s="1"/>
  <c r="Q944" i="1" s="1"/>
  <c r="J943" i="1"/>
  <c r="H943" i="1"/>
  <c r="A945" i="1"/>
  <c r="D944" i="1" s="1"/>
  <c r="F944" i="1" s="1"/>
  <c r="S943" i="1"/>
  <c r="N943" i="1"/>
  <c r="V942" i="1"/>
  <c r="AC942" i="1" s="1"/>
  <c r="AS942" i="1" s="1"/>
  <c r="U942" i="1"/>
  <c r="Z943" i="1" s="1"/>
  <c r="AA943" i="1" s="1"/>
  <c r="T942" i="1"/>
  <c r="W943" i="1" s="1"/>
  <c r="X943" i="1" s="1"/>
  <c r="M944" i="1" l="1"/>
  <c r="L944" i="1"/>
  <c r="K944" i="1"/>
  <c r="P945" i="1" s="1"/>
  <c r="Q945" i="1" s="1"/>
  <c r="J944" i="1"/>
  <c r="H944" i="1"/>
  <c r="A946" i="1"/>
  <c r="D945" i="1" s="1"/>
  <c r="F945" i="1" s="1"/>
  <c r="S944" i="1"/>
  <c r="N944" i="1"/>
  <c r="V943" i="1"/>
  <c r="AC943" i="1" s="1"/>
  <c r="AS943" i="1" s="1"/>
  <c r="U943" i="1"/>
  <c r="Z944" i="1" s="1"/>
  <c r="AA944" i="1" s="1"/>
  <c r="T943" i="1"/>
  <c r="W944" i="1" s="1"/>
  <c r="X944" i="1" s="1"/>
  <c r="M945" i="1" l="1"/>
  <c r="K945" i="1"/>
  <c r="P946" i="1" s="1"/>
  <c r="Q946" i="1" s="1"/>
  <c r="J945" i="1"/>
  <c r="L945" i="1"/>
  <c r="S945" i="1" s="1"/>
  <c r="H945" i="1"/>
  <c r="A947" i="1"/>
  <c r="D946" i="1" s="1"/>
  <c r="F946" i="1" s="1"/>
  <c r="N945" i="1"/>
  <c r="V944" i="1"/>
  <c r="AC944" i="1" s="1"/>
  <c r="AS944" i="1" s="1"/>
  <c r="U944" i="1"/>
  <c r="Z945" i="1" s="1"/>
  <c r="AA945" i="1" s="1"/>
  <c r="T944" i="1"/>
  <c r="W945" i="1" s="1"/>
  <c r="X945" i="1" s="1"/>
  <c r="M946" i="1" l="1"/>
  <c r="N946" i="1" s="1"/>
  <c r="L946" i="1"/>
  <c r="J946" i="1"/>
  <c r="K946" i="1"/>
  <c r="P947" i="1" s="1"/>
  <c r="Q947" i="1" s="1"/>
  <c r="H946" i="1"/>
  <c r="A948" i="1"/>
  <c r="D947" i="1" s="1"/>
  <c r="F947" i="1" s="1"/>
  <c r="V945" i="1"/>
  <c r="AC945" i="1" s="1"/>
  <c r="AS945" i="1" s="1"/>
  <c r="U945" i="1"/>
  <c r="Z946" i="1" s="1"/>
  <c r="AA946" i="1" s="1"/>
  <c r="T945" i="1"/>
  <c r="W946" i="1" s="1"/>
  <c r="X946" i="1" s="1"/>
  <c r="S946" i="1" l="1"/>
  <c r="U946" i="1" s="1"/>
  <c r="Z947" i="1" s="1"/>
  <c r="AA947" i="1" s="1"/>
  <c r="M947" i="1"/>
  <c r="L947" i="1"/>
  <c r="K947" i="1"/>
  <c r="P948" i="1" s="1"/>
  <c r="Q948" i="1" s="1"/>
  <c r="J947" i="1"/>
  <c r="H947" i="1"/>
  <c r="A949" i="1"/>
  <c r="D948" i="1" s="1"/>
  <c r="F948" i="1" s="1"/>
  <c r="N947" i="1"/>
  <c r="V946" i="1"/>
  <c r="AC946" i="1" s="1"/>
  <c r="AS946" i="1" s="1"/>
  <c r="T946" i="1" l="1"/>
  <c r="W947" i="1" s="1"/>
  <c r="X947" i="1" s="1"/>
  <c r="S947" i="1"/>
  <c r="T947" i="1" s="1"/>
  <c r="M948" i="1"/>
  <c r="N948" i="1" s="1"/>
  <c r="L948" i="1"/>
  <c r="K948" i="1"/>
  <c r="P949" i="1" s="1"/>
  <c r="Q949" i="1" s="1"/>
  <c r="J948" i="1"/>
  <c r="H948" i="1"/>
  <c r="A950" i="1"/>
  <c r="D949" i="1" s="1"/>
  <c r="F949" i="1" s="1"/>
  <c r="U947" i="1" l="1"/>
  <c r="Z948" i="1" s="1"/>
  <c r="AA948" i="1" s="1"/>
  <c r="V947" i="1"/>
  <c r="AC947" i="1"/>
  <c r="AS947" i="1" s="1"/>
  <c r="W948" i="1"/>
  <c r="X948" i="1" s="1"/>
  <c r="S948" i="1"/>
  <c r="T948" i="1" s="1"/>
  <c r="W949" i="1" s="1"/>
  <c r="X949" i="1" s="1"/>
  <c r="K949" i="1"/>
  <c r="P950" i="1" s="1"/>
  <c r="Q950" i="1" s="1"/>
  <c r="J949" i="1"/>
  <c r="L949" i="1"/>
  <c r="M949" i="1"/>
  <c r="H949" i="1"/>
  <c r="A951" i="1"/>
  <c r="D950" i="1" s="1"/>
  <c r="F950" i="1" s="1"/>
  <c r="S949" i="1" l="1"/>
  <c r="V948" i="1"/>
  <c r="AC948" i="1" s="1"/>
  <c r="AS948" i="1" s="1"/>
  <c r="U948" i="1"/>
  <c r="Z949" i="1" s="1"/>
  <c r="AA949" i="1" s="1"/>
  <c r="N949" i="1"/>
  <c r="M950" i="1" s="1"/>
  <c r="L950" i="1"/>
  <c r="J950" i="1"/>
  <c r="K950" i="1"/>
  <c r="P951" i="1" s="1"/>
  <c r="Q951" i="1" s="1"/>
  <c r="H950" i="1"/>
  <c r="A952" i="1"/>
  <c r="D951" i="1" s="1"/>
  <c r="F951" i="1" s="1"/>
  <c r="T949" i="1"/>
  <c r="W950" i="1" s="1"/>
  <c r="X950" i="1" s="1"/>
  <c r="V949" i="1"/>
  <c r="U949" i="1"/>
  <c r="Z950" i="1" l="1"/>
  <c r="AA950" i="1" s="1"/>
  <c r="AC949" i="1"/>
  <c r="AS949" i="1" s="1"/>
  <c r="N950" i="1"/>
  <c r="S950" i="1"/>
  <c r="V950" i="1" s="1"/>
  <c r="AC950" i="1" s="1"/>
  <c r="AS950" i="1" s="1"/>
  <c r="M951" i="1"/>
  <c r="L951" i="1"/>
  <c r="K951" i="1"/>
  <c r="P952" i="1" s="1"/>
  <c r="Q952" i="1" s="1"/>
  <c r="J951" i="1"/>
  <c r="H951" i="1"/>
  <c r="A953" i="1"/>
  <c r="D952" i="1" s="1"/>
  <c r="F952" i="1" s="1"/>
  <c r="T950" i="1" l="1"/>
  <c r="W951" i="1" s="1"/>
  <c r="X951" i="1" s="1"/>
  <c r="U950" i="1"/>
  <c r="Z951" i="1" s="1"/>
  <c r="AA951" i="1" s="1"/>
  <c r="S951" i="1"/>
  <c r="V951" i="1" s="1"/>
  <c r="AC951" i="1" s="1"/>
  <c r="AS951" i="1" s="1"/>
  <c r="N951" i="1"/>
  <c r="M952" i="1" s="1"/>
  <c r="L952" i="1"/>
  <c r="J952" i="1"/>
  <c r="K952" i="1"/>
  <c r="P953" i="1" s="1"/>
  <c r="Q953" i="1" s="1"/>
  <c r="H952" i="1"/>
  <c r="A954" i="1"/>
  <c r="D953" i="1" s="1"/>
  <c r="F953" i="1" s="1"/>
  <c r="T951" i="1" l="1"/>
  <c r="W952" i="1" s="1"/>
  <c r="X952" i="1" s="1"/>
  <c r="U951" i="1"/>
  <c r="Z952" i="1" s="1"/>
  <c r="AA952" i="1" s="1"/>
  <c r="N952" i="1"/>
  <c r="S952" i="1"/>
  <c r="V952" i="1" s="1"/>
  <c r="AC952" i="1" s="1"/>
  <c r="AS952" i="1" s="1"/>
  <c r="M953" i="1"/>
  <c r="J953" i="1"/>
  <c r="L953" i="1"/>
  <c r="K953" i="1"/>
  <c r="P954" i="1" s="1"/>
  <c r="Q954" i="1" s="1"/>
  <c r="H953" i="1"/>
  <c r="A955" i="1"/>
  <c r="D954" i="1" s="1"/>
  <c r="F954" i="1" s="1"/>
  <c r="S953" i="1" l="1"/>
  <c r="T952" i="1"/>
  <c r="W953" i="1" s="1"/>
  <c r="X953" i="1" s="1"/>
  <c r="U952" i="1"/>
  <c r="Z953" i="1" s="1"/>
  <c r="AA953" i="1" s="1"/>
  <c r="N953" i="1"/>
  <c r="M954" i="1" s="1"/>
  <c r="L954" i="1"/>
  <c r="K954" i="1"/>
  <c r="P955" i="1" s="1"/>
  <c r="Q955" i="1" s="1"/>
  <c r="J954" i="1"/>
  <c r="H954" i="1"/>
  <c r="A956" i="1"/>
  <c r="D955" i="1" s="1"/>
  <c r="F955" i="1" s="1"/>
  <c r="V953" i="1"/>
  <c r="U953" i="1"/>
  <c r="T953" i="1"/>
  <c r="W954" i="1" s="1"/>
  <c r="X954" i="1" s="1"/>
  <c r="Z954" i="1" l="1"/>
  <c r="AA954" i="1" s="1"/>
  <c r="AC953" i="1"/>
  <c r="AS953" i="1" s="1"/>
  <c r="S954" i="1"/>
  <c r="V954" i="1" s="1"/>
  <c r="AC954" i="1" s="1"/>
  <c r="AS954" i="1" s="1"/>
  <c r="N954" i="1"/>
  <c r="M955" i="1" s="1"/>
  <c r="N955" i="1" s="1"/>
  <c r="L955" i="1"/>
  <c r="K955" i="1"/>
  <c r="P956" i="1" s="1"/>
  <c r="Q956" i="1" s="1"/>
  <c r="J955" i="1"/>
  <c r="H955" i="1"/>
  <c r="A957" i="1"/>
  <c r="D956" i="1" s="1"/>
  <c r="F956" i="1" s="1"/>
  <c r="T954" i="1" l="1"/>
  <c r="W955" i="1" s="1"/>
  <c r="X955" i="1" s="1"/>
  <c r="U954" i="1"/>
  <c r="Z955" i="1" s="1"/>
  <c r="AA955" i="1" s="1"/>
  <c r="S955" i="1"/>
  <c r="T955" i="1" s="1"/>
  <c r="W956" i="1" s="1"/>
  <c r="X956" i="1" s="1"/>
  <c r="M956" i="1"/>
  <c r="L956" i="1"/>
  <c r="K956" i="1"/>
  <c r="P957" i="1" s="1"/>
  <c r="Q957" i="1" s="1"/>
  <c r="J956" i="1"/>
  <c r="H956" i="1"/>
  <c r="A958" i="1"/>
  <c r="D957" i="1" s="1"/>
  <c r="F957" i="1" s="1"/>
  <c r="U955" i="1" l="1"/>
  <c r="Z956" i="1" s="1"/>
  <c r="AA956" i="1" s="1"/>
  <c r="S956" i="1"/>
  <c r="V955" i="1"/>
  <c r="AC955" i="1" s="1"/>
  <c r="AS955" i="1" s="1"/>
  <c r="N956" i="1"/>
  <c r="L957" i="1"/>
  <c r="K957" i="1"/>
  <c r="P958" i="1" s="1"/>
  <c r="Q958" i="1" s="1"/>
  <c r="J957" i="1"/>
  <c r="M957" i="1"/>
  <c r="S957" i="1" s="1"/>
  <c r="H957" i="1"/>
  <c r="A959" i="1"/>
  <c r="D958" i="1" s="1"/>
  <c r="F958" i="1" s="1"/>
  <c r="T956" i="1"/>
  <c r="W957" i="1" s="1"/>
  <c r="X957" i="1" s="1"/>
  <c r="U956" i="1"/>
  <c r="Z957" i="1" s="1"/>
  <c r="AA957" i="1" s="1"/>
  <c r="V956" i="1"/>
  <c r="AC956" i="1" s="1"/>
  <c r="AS956" i="1" s="1"/>
  <c r="N957" i="1" l="1"/>
  <c r="M958" i="1" s="1"/>
  <c r="K958" i="1"/>
  <c r="P959" i="1" s="1"/>
  <c r="Q959" i="1" s="1"/>
  <c r="J958" i="1"/>
  <c r="L958" i="1"/>
  <c r="S958" i="1" s="1"/>
  <c r="H958" i="1"/>
  <c r="A960" i="1"/>
  <c r="D959" i="1" s="1"/>
  <c r="F959" i="1" s="1"/>
  <c r="N958" i="1"/>
  <c r="T957" i="1"/>
  <c r="W958" i="1" s="1"/>
  <c r="X958" i="1" s="1"/>
  <c r="V957" i="1"/>
  <c r="AC957" i="1" s="1"/>
  <c r="AS957" i="1" s="1"/>
  <c r="U957" i="1"/>
  <c r="Z958" i="1" s="1"/>
  <c r="AA958" i="1" s="1"/>
  <c r="M959" i="1" l="1"/>
  <c r="L959" i="1"/>
  <c r="J959" i="1"/>
  <c r="K959" i="1"/>
  <c r="P960" i="1" s="1"/>
  <c r="Q960" i="1" s="1"/>
  <c r="H959" i="1"/>
  <c r="A961" i="1"/>
  <c r="D960" i="1" s="1"/>
  <c r="F960" i="1" s="1"/>
  <c r="S959" i="1"/>
  <c r="N959" i="1"/>
  <c r="V958" i="1"/>
  <c r="AC958" i="1" s="1"/>
  <c r="AS958" i="1" s="1"/>
  <c r="U958" i="1"/>
  <c r="Z959" i="1" s="1"/>
  <c r="AA959" i="1" s="1"/>
  <c r="T958" i="1"/>
  <c r="W959" i="1" s="1"/>
  <c r="X959" i="1" s="1"/>
  <c r="M960" i="1" l="1"/>
  <c r="L960" i="1"/>
  <c r="J960" i="1"/>
  <c r="K960" i="1"/>
  <c r="P961" i="1" s="1"/>
  <c r="Q961" i="1" s="1"/>
  <c r="H960" i="1"/>
  <c r="A962" i="1"/>
  <c r="D961" i="1" s="1"/>
  <c r="F961" i="1" s="1"/>
  <c r="S960" i="1"/>
  <c r="N960" i="1"/>
  <c r="V959" i="1"/>
  <c r="AC959" i="1" s="1"/>
  <c r="AS959" i="1" s="1"/>
  <c r="U959" i="1"/>
  <c r="Z960" i="1" s="1"/>
  <c r="AA960" i="1" s="1"/>
  <c r="T959" i="1"/>
  <c r="W960" i="1" s="1"/>
  <c r="X960" i="1" s="1"/>
  <c r="M961" i="1" l="1"/>
  <c r="L961" i="1"/>
  <c r="K961" i="1"/>
  <c r="P962" i="1" s="1"/>
  <c r="Q962" i="1" s="1"/>
  <c r="J961" i="1"/>
  <c r="H961" i="1"/>
  <c r="A963" i="1"/>
  <c r="D962" i="1" s="1"/>
  <c r="F962" i="1" s="1"/>
  <c r="S961" i="1"/>
  <c r="N961" i="1"/>
  <c r="V960" i="1"/>
  <c r="AC960" i="1" s="1"/>
  <c r="AS960" i="1" s="1"/>
  <c r="U960" i="1"/>
  <c r="Z961" i="1" s="1"/>
  <c r="AA961" i="1" s="1"/>
  <c r="T960" i="1"/>
  <c r="W961" i="1" s="1"/>
  <c r="X961" i="1" s="1"/>
  <c r="L962" i="1" l="1"/>
  <c r="K962" i="1"/>
  <c r="J962" i="1"/>
  <c r="P963" i="1"/>
  <c r="Q963" i="1" s="1"/>
  <c r="M962" i="1"/>
  <c r="N962" i="1" s="1"/>
  <c r="H962" i="1"/>
  <c r="A964" i="1"/>
  <c r="D963" i="1" s="1"/>
  <c r="F963" i="1" s="1"/>
  <c r="V961" i="1"/>
  <c r="AC961" i="1" s="1"/>
  <c r="AS961" i="1" s="1"/>
  <c r="U961" i="1"/>
  <c r="Z962" i="1" s="1"/>
  <c r="AA962" i="1" s="1"/>
  <c r="T961" i="1"/>
  <c r="W962" i="1" s="1"/>
  <c r="X962" i="1" s="1"/>
  <c r="M963" i="1" l="1"/>
  <c r="L963" i="1"/>
  <c r="S963" i="1" s="1"/>
  <c r="K963" i="1"/>
  <c r="P964" i="1" s="1"/>
  <c r="Q964" i="1" s="1"/>
  <c r="J963" i="1"/>
  <c r="S962" i="1"/>
  <c r="V962" i="1" s="1"/>
  <c r="AC962" i="1" s="1"/>
  <c r="AS962" i="1" s="1"/>
  <c r="H963" i="1"/>
  <c r="A965" i="1"/>
  <c r="D964" i="1" s="1"/>
  <c r="F964" i="1" s="1"/>
  <c r="N963" i="1"/>
  <c r="M964" i="1" l="1"/>
  <c r="T962" i="1"/>
  <c r="W963" i="1" s="1"/>
  <c r="X963" i="1" s="1"/>
  <c r="U962" i="1"/>
  <c r="Z963" i="1" s="1"/>
  <c r="AA963" i="1" s="1"/>
  <c r="J964" i="1"/>
  <c r="K964" i="1"/>
  <c r="P965" i="1" s="1"/>
  <c r="Q965" i="1" s="1"/>
  <c r="L964" i="1"/>
  <c r="S964" i="1" s="1"/>
  <c r="H964" i="1"/>
  <c r="A966" i="1"/>
  <c r="D965" i="1" s="1"/>
  <c r="F965" i="1" s="1"/>
  <c r="N964" i="1"/>
  <c r="T963" i="1"/>
  <c r="V963" i="1"/>
  <c r="U963" i="1"/>
  <c r="W964" i="1" l="1"/>
  <c r="X964" i="1" s="1"/>
  <c r="Z964" i="1"/>
  <c r="AA964" i="1" s="1"/>
  <c r="AC963" i="1"/>
  <c r="AS963" i="1" s="1"/>
  <c r="M965" i="1"/>
  <c r="N965" i="1" s="1"/>
  <c r="L965" i="1"/>
  <c r="K965" i="1"/>
  <c r="P966" i="1" s="1"/>
  <c r="Q966" i="1" s="1"/>
  <c r="J965" i="1"/>
  <c r="H965" i="1"/>
  <c r="A967" i="1"/>
  <c r="D966" i="1" s="1"/>
  <c r="F966" i="1" s="1"/>
  <c r="T964" i="1"/>
  <c r="W965" i="1" s="1"/>
  <c r="X965" i="1" s="1"/>
  <c r="U964" i="1"/>
  <c r="Z965" i="1" s="1"/>
  <c r="AA965" i="1" s="1"/>
  <c r="V964" i="1"/>
  <c r="AC964" i="1" s="1"/>
  <c r="AS964" i="1" s="1"/>
  <c r="S965" i="1" l="1"/>
  <c r="M966" i="1"/>
  <c r="N966" i="1" s="1"/>
  <c r="L966" i="1"/>
  <c r="K966" i="1"/>
  <c r="P967" i="1" s="1"/>
  <c r="Q967" i="1" s="1"/>
  <c r="J966" i="1"/>
  <c r="H966" i="1"/>
  <c r="A968" i="1"/>
  <c r="D967" i="1" s="1"/>
  <c r="F967" i="1" s="1"/>
  <c r="S966" i="1"/>
  <c r="T965" i="1"/>
  <c r="W966" i="1" s="1"/>
  <c r="X966" i="1" s="1"/>
  <c r="V965" i="1"/>
  <c r="AC965" i="1" s="1"/>
  <c r="AS965" i="1" s="1"/>
  <c r="U965" i="1"/>
  <c r="Z966" i="1" s="1"/>
  <c r="AA966" i="1" s="1"/>
  <c r="M967" i="1" l="1"/>
  <c r="S967" i="1" s="1"/>
  <c r="J967" i="1"/>
  <c r="L967" i="1"/>
  <c r="K967" i="1"/>
  <c r="P968" i="1" s="1"/>
  <c r="Q968" i="1" s="1"/>
  <c r="H967" i="1"/>
  <c r="A969" i="1"/>
  <c r="D968" i="1" s="1"/>
  <c r="F968" i="1" s="1"/>
  <c r="V966" i="1"/>
  <c r="AC966" i="1" s="1"/>
  <c r="AS966" i="1" s="1"/>
  <c r="U966" i="1"/>
  <c r="Z967" i="1" s="1"/>
  <c r="AA967" i="1" s="1"/>
  <c r="T966" i="1"/>
  <c r="W967" i="1" s="1"/>
  <c r="X967" i="1" s="1"/>
  <c r="N967" i="1" l="1"/>
  <c r="M968" i="1"/>
  <c r="N968" i="1" s="1"/>
  <c r="M969" i="1" s="1"/>
  <c r="L968" i="1"/>
  <c r="J968" i="1"/>
  <c r="K968" i="1"/>
  <c r="P969" i="1" s="1"/>
  <c r="Q969" i="1" s="1"/>
  <c r="H968" i="1"/>
  <c r="A970" i="1"/>
  <c r="D969" i="1" s="1"/>
  <c r="F969" i="1" s="1"/>
  <c r="S968" i="1"/>
  <c r="V967" i="1"/>
  <c r="AC967" i="1" s="1"/>
  <c r="AS967" i="1" s="1"/>
  <c r="U967" i="1"/>
  <c r="Z968" i="1" s="1"/>
  <c r="AA968" i="1" s="1"/>
  <c r="T967" i="1"/>
  <c r="W968" i="1" s="1"/>
  <c r="X968" i="1" s="1"/>
  <c r="L969" i="1" l="1"/>
  <c r="S969" i="1" s="1"/>
  <c r="K969" i="1"/>
  <c r="P970" i="1" s="1"/>
  <c r="Q970" i="1" s="1"/>
  <c r="J969" i="1"/>
  <c r="H969" i="1"/>
  <c r="A971" i="1"/>
  <c r="D970" i="1" s="1"/>
  <c r="F970" i="1" s="1"/>
  <c r="N969" i="1"/>
  <c r="V968" i="1"/>
  <c r="AC968" i="1" s="1"/>
  <c r="AS968" i="1" s="1"/>
  <c r="U968" i="1"/>
  <c r="Z969" i="1" s="1"/>
  <c r="AA969" i="1" s="1"/>
  <c r="T968" i="1"/>
  <c r="W969" i="1" s="1"/>
  <c r="X969" i="1" s="1"/>
  <c r="K970" i="1" l="1"/>
  <c r="P971" i="1" s="1"/>
  <c r="Q971" i="1" s="1"/>
  <c r="J970" i="1"/>
  <c r="L970" i="1"/>
  <c r="M970" i="1"/>
  <c r="N970" i="1" s="1"/>
  <c r="H970" i="1"/>
  <c r="A972" i="1"/>
  <c r="D971" i="1" s="1"/>
  <c r="F971" i="1" s="1"/>
  <c r="V969" i="1"/>
  <c r="AC969" i="1" s="1"/>
  <c r="AS969" i="1" s="1"/>
  <c r="U969" i="1"/>
  <c r="Z970" i="1" s="1"/>
  <c r="AA970" i="1" s="1"/>
  <c r="T969" i="1"/>
  <c r="W970" i="1" s="1"/>
  <c r="X970" i="1" s="1"/>
  <c r="M971" i="1" l="1"/>
  <c r="S970" i="1"/>
  <c r="V970" i="1" s="1"/>
  <c r="AC970" i="1" s="1"/>
  <c r="AS970" i="1" s="1"/>
  <c r="K971" i="1"/>
  <c r="P972" i="1" s="1"/>
  <c r="Q972" i="1" s="1"/>
  <c r="J971" i="1"/>
  <c r="L971" i="1"/>
  <c r="S971" i="1" s="1"/>
  <c r="H971" i="1"/>
  <c r="A973" i="1"/>
  <c r="D972" i="1" s="1"/>
  <c r="F972" i="1" s="1"/>
  <c r="N971" i="1"/>
  <c r="T970" i="1" l="1"/>
  <c r="W971" i="1" s="1"/>
  <c r="X971" i="1" s="1"/>
  <c r="U970" i="1"/>
  <c r="Z971" i="1" s="1"/>
  <c r="AA971" i="1" s="1"/>
  <c r="M972" i="1"/>
  <c r="N972" i="1" s="1"/>
  <c r="L972" i="1"/>
  <c r="K972" i="1"/>
  <c r="P973" i="1" s="1"/>
  <c r="Q973" i="1" s="1"/>
  <c r="J972" i="1"/>
  <c r="H972" i="1"/>
  <c r="A974" i="1"/>
  <c r="D973" i="1" s="1"/>
  <c r="F973" i="1" s="1"/>
  <c r="T971" i="1"/>
  <c r="W972" i="1" s="1"/>
  <c r="X972" i="1" s="1"/>
  <c r="V971" i="1"/>
  <c r="U971" i="1"/>
  <c r="Z972" i="1" s="1"/>
  <c r="AA972" i="1" s="1"/>
  <c r="AC971" i="1" l="1"/>
  <c r="AS971" i="1" s="1"/>
  <c r="S972" i="1"/>
  <c r="T972" i="1" s="1"/>
  <c r="W973" i="1" s="1"/>
  <c r="X973" i="1" s="1"/>
  <c r="M973" i="1"/>
  <c r="N973" i="1" s="1"/>
  <c r="L973" i="1"/>
  <c r="K973" i="1"/>
  <c r="P974" i="1" s="1"/>
  <c r="Q974" i="1" s="1"/>
  <c r="J973" i="1"/>
  <c r="H973" i="1"/>
  <c r="A975" i="1"/>
  <c r="D974" i="1" s="1"/>
  <c r="F974" i="1" s="1"/>
  <c r="U972" i="1" l="1"/>
  <c r="Z973" i="1" s="1"/>
  <c r="AA973" i="1" s="1"/>
  <c r="V972" i="1"/>
  <c r="AC972" i="1" s="1"/>
  <c r="AS972" i="1" s="1"/>
  <c r="S973" i="1"/>
  <c r="T973" i="1" s="1"/>
  <c r="W974" i="1" s="1"/>
  <c r="X974" i="1" s="1"/>
  <c r="L974" i="1"/>
  <c r="K974" i="1"/>
  <c r="P975" i="1" s="1"/>
  <c r="Q975" i="1" s="1"/>
  <c r="J974" i="1"/>
  <c r="M974" i="1"/>
  <c r="S974" i="1" s="1"/>
  <c r="H974" i="1"/>
  <c r="A976" i="1"/>
  <c r="D975" i="1" s="1"/>
  <c r="F975" i="1" s="1"/>
  <c r="U973" i="1" l="1"/>
  <c r="Z974" i="1" s="1"/>
  <c r="AA974" i="1" s="1"/>
  <c r="V973" i="1"/>
  <c r="AC973" i="1" s="1"/>
  <c r="AS973" i="1" s="1"/>
  <c r="N974" i="1"/>
  <c r="M975" i="1" s="1"/>
  <c r="L975" i="1"/>
  <c r="K975" i="1"/>
  <c r="P976" i="1" s="1"/>
  <c r="Q976" i="1" s="1"/>
  <c r="J975" i="1"/>
  <c r="H975" i="1"/>
  <c r="A977" i="1"/>
  <c r="D976" i="1" s="1"/>
  <c r="F976" i="1" s="1"/>
  <c r="V974" i="1"/>
  <c r="AC974" i="1" s="1"/>
  <c r="AS974" i="1" s="1"/>
  <c r="U974" i="1"/>
  <c r="Z975" i="1" s="1"/>
  <c r="AA975" i="1" s="1"/>
  <c r="T974" i="1"/>
  <c r="W975" i="1" s="1"/>
  <c r="X975" i="1" s="1"/>
  <c r="N975" i="1" l="1"/>
  <c r="S975" i="1"/>
  <c r="V975" i="1" s="1"/>
  <c r="AC975" i="1" s="1"/>
  <c r="AS975" i="1" s="1"/>
  <c r="M976" i="1"/>
  <c r="N976" i="1" s="1"/>
  <c r="K976" i="1"/>
  <c r="P977" i="1" s="1"/>
  <c r="Q977" i="1" s="1"/>
  <c r="J976" i="1"/>
  <c r="L976" i="1"/>
  <c r="S976" i="1" s="1"/>
  <c r="H976" i="1"/>
  <c r="A978" i="1"/>
  <c r="D977" i="1" s="1"/>
  <c r="F977" i="1" s="1"/>
  <c r="T975" i="1" l="1"/>
  <c r="W976" i="1" s="1"/>
  <c r="X976" i="1" s="1"/>
  <c r="U975" i="1"/>
  <c r="Z976" i="1" s="1"/>
  <c r="AA976" i="1" s="1"/>
  <c r="M977" i="1"/>
  <c r="N977" i="1" s="1"/>
  <c r="L977" i="1"/>
  <c r="K977" i="1"/>
  <c r="P978" i="1" s="1"/>
  <c r="Q978" i="1" s="1"/>
  <c r="J977" i="1"/>
  <c r="H977" i="1"/>
  <c r="A979" i="1"/>
  <c r="D978" i="1" s="1"/>
  <c r="F978" i="1" s="1"/>
  <c r="V976" i="1"/>
  <c r="U976" i="1"/>
  <c r="Z977" i="1" s="1"/>
  <c r="AA977" i="1" s="1"/>
  <c r="T976" i="1"/>
  <c r="W977" i="1" s="1"/>
  <c r="X977" i="1" s="1"/>
  <c r="AC976" i="1" l="1"/>
  <c r="AS976" i="1" s="1"/>
  <c r="S977" i="1"/>
  <c r="V977" i="1" s="1"/>
  <c r="AC977" i="1" s="1"/>
  <c r="AS977" i="1" s="1"/>
  <c r="M978" i="1"/>
  <c r="L978" i="1"/>
  <c r="J978" i="1"/>
  <c r="K978" i="1"/>
  <c r="P979" i="1" s="1"/>
  <c r="Q979" i="1" s="1"/>
  <c r="H978" i="1"/>
  <c r="A980" i="1"/>
  <c r="D979" i="1" s="1"/>
  <c r="F979" i="1" s="1"/>
  <c r="S978" i="1" l="1"/>
  <c r="T977" i="1"/>
  <c r="W978" i="1" s="1"/>
  <c r="X978" i="1" s="1"/>
  <c r="U977" i="1"/>
  <c r="Z978" i="1" s="1"/>
  <c r="AA978" i="1" s="1"/>
  <c r="N978" i="1"/>
  <c r="M979" i="1"/>
  <c r="L979" i="1"/>
  <c r="J979" i="1"/>
  <c r="K979" i="1"/>
  <c r="P980" i="1" s="1"/>
  <c r="Q980" i="1" s="1"/>
  <c r="H979" i="1"/>
  <c r="A981" i="1"/>
  <c r="D980" i="1" s="1"/>
  <c r="F980" i="1" s="1"/>
  <c r="V978" i="1"/>
  <c r="U978" i="1"/>
  <c r="Z979" i="1" s="1"/>
  <c r="AA979" i="1" s="1"/>
  <c r="T978" i="1"/>
  <c r="W979" i="1" s="1"/>
  <c r="X979" i="1" s="1"/>
  <c r="AC978" i="1" l="1"/>
  <c r="AS978" i="1" s="1"/>
  <c r="S979" i="1"/>
  <c r="T979" i="1" s="1"/>
  <c r="W980" i="1" s="1"/>
  <c r="X980" i="1" s="1"/>
  <c r="N979" i="1"/>
  <c r="M980" i="1" s="1"/>
  <c r="N980" i="1" s="1"/>
  <c r="L980" i="1"/>
  <c r="K980" i="1"/>
  <c r="P981" i="1" s="1"/>
  <c r="Q981" i="1" s="1"/>
  <c r="J980" i="1"/>
  <c r="H980" i="1"/>
  <c r="A982" i="1"/>
  <c r="D981" i="1" s="1"/>
  <c r="F981" i="1" s="1"/>
  <c r="V979" i="1" l="1"/>
  <c r="AC979" i="1" s="1"/>
  <c r="AS979" i="1" s="1"/>
  <c r="U979" i="1"/>
  <c r="Z980" i="1" s="1"/>
  <c r="AA980" i="1" s="1"/>
  <c r="S980" i="1"/>
  <c r="T980" i="1" s="1"/>
  <c r="W981" i="1" s="1"/>
  <c r="X981" i="1" s="1"/>
  <c r="M981" i="1"/>
  <c r="N981" i="1" s="1"/>
  <c r="K981" i="1"/>
  <c r="P982" i="1" s="1"/>
  <c r="Q982" i="1" s="1"/>
  <c r="J981" i="1"/>
  <c r="L981" i="1"/>
  <c r="H981" i="1"/>
  <c r="A983" i="1"/>
  <c r="D982" i="1" s="1"/>
  <c r="F982" i="1" s="1"/>
  <c r="V980" i="1"/>
  <c r="AC980" i="1" s="1"/>
  <c r="AS980" i="1" s="1"/>
  <c r="U980" i="1" l="1"/>
  <c r="Z981" i="1" s="1"/>
  <c r="AA981" i="1" s="1"/>
  <c r="S981" i="1"/>
  <c r="T981" i="1" s="1"/>
  <c r="W982" i="1" s="1"/>
  <c r="X982" i="1" s="1"/>
  <c r="M982" i="1"/>
  <c r="L982" i="1"/>
  <c r="K982" i="1"/>
  <c r="P983" i="1" s="1"/>
  <c r="Q983" i="1" s="1"/>
  <c r="J982" i="1"/>
  <c r="H982" i="1"/>
  <c r="A984" i="1"/>
  <c r="D983" i="1" s="1"/>
  <c r="F983" i="1" s="1"/>
  <c r="V981" i="1"/>
  <c r="AC981" i="1" s="1"/>
  <c r="AS981" i="1" s="1"/>
  <c r="U981" i="1"/>
  <c r="Z982" i="1" s="1"/>
  <c r="AA982" i="1" s="1"/>
  <c r="S982" i="1"/>
  <c r="N982" i="1"/>
  <c r="M983" i="1" l="1"/>
  <c r="L983" i="1"/>
  <c r="K983" i="1"/>
  <c r="P984" i="1" s="1"/>
  <c r="Q984" i="1" s="1"/>
  <c r="J983" i="1"/>
  <c r="H983" i="1"/>
  <c r="A985" i="1"/>
  <c r="D984" i="1" s="1"/>
  <c r="F984" i="1" s="1"/>
  <c r="S983" i="1"/>
  <c r="N983" i="1"/>
  <c r="V982" i="1"/>
  <c r="AC982" i="1" s="1"/>
  <c r="AS982" i="1" s="1"/>
  <c r="U982" i="1"/>
  <c r="Z983" i="1" s="1"/>
  <c r="AA983" i="1" s="1"/>
  <c r="T982" i="1"/>
  <c r="W983" i="1" s="1"/>
  <c r="X983" i="1" s="1"/>
  <c r="M984" i="1" l="1"/>
  <c r="J984" i="1"/>
  <c r="K984" i="1"/>
  <c r="P985" i="1" s="1"/>
  <c r="Q985" i="1" s="1"/>
  <c r="L984" i="1"/>
  <c r="H984" i="1"/>
  <c r="A986" i="1"/>
  <c r="D985" i="1" s="1"/>
  <c r="F985" i="1" s="1"/>
  <c r="S984" i="1"/>
  <c r="N984" i="1"/>
  <c r="M985" i="1" s="1"/>
  <c r="V983" i="1"/>
  <c r="AC983" i="1" s="1"/>
  <c r="AS983" i="1" s="1"/>
  <c r="U983" i="1"/>
  <c r="Z984" i="1" s="1"/>
  <c r="AA984" i="1" s="1"/>
  <c r="T983" i="1"/>
  <c r="W984" i="1" s="1"/>
  <c r="X984" i="1" s="1"/>
  <c r="L985" i="1" l="1"/>
  <c r="S985" i="1" s="1"/>
  <c r="K985" i="1"/>
  <c r="P986" i="1" s="1"/>
  <c r="Q986" i="1" s="1"/>
  <c r="J985" i="1"/>
  <c r="H985" i="1"/>
  <c r="A987" i="1"/>
  <c r="D986" i="1" s="1"/>
  <c r="F986" i="1" s="1"/>
  <c r="N985" i="1"/>
  <c r="V984" i="1"/>
  <c r="AC984" i="1" s="1"/>
  <c r="AS984" i="1" s="1"/>
  <c r="U984" i="1"/>
  <c r="Z985" i="1" s="1"/>
  <c r="AA985" i="1" s="1"/>
  <c r="T984" i="1"/>
  <c r="W985" i="1" s="1"/>
  <c r="X985" i="1" s="1"/>
  <c r="M986" i="1" l="1"/>
  <c r="L986" i="1"/>
  <c r="K986" i="1"/>
  <c r="P987" i="1" s="1"/>
  <c r="Q987" i="1" s="1"/>
  <c r="J986" i="1"/>
  <c r="H986" i="1"/>
  <c r="A988" i="1"/>
  <c r="D987" i="1" s="1"/>
  <c r="F987" i="1" s="1"/>
  <c r="N986" i="1"/>
  <c r="S986" i="1"/>
  <c r="V985" i="1"/>
  <c r="AC985" i="1" s="1"/>
  <c r="AS985" i="1" s="1"/>
  <c r="U985" i="1"/>
  <c r="Z986" i="1" s="1"/>
  <c r="AA986" i="1" s="1"/>
  <c r="T985" i="1"/>
  <c r="W986" i="1" s="1"/>
  <c r="X986" i="1" s="1"/>
  <c r="M987" i="1" l="1"/>
  <c r="L987" i="1"/>
  <c r="K987" i="1"/>
  <c r="P988" i="1" s="1"/>
  <c r="Q988" i="1" s="1"/>
  <c r="J987" i="1"/>
  <c r="H987" i="1"/>
  <c r="A989" i="1"/>
  <c r="D988" i="1" s="1"/>
  <c r="F988" i="1" s="1"/>
  <c r="N987" i="1"/>
  <c r="S987" i="1"/>
  <c r="V986" i="1"/>
  <c r="AC986" i="1" s="1"/>
  <c r="AS986" i="1" s="1"/>
  <c r="U986" i="1"/>
  <c r="Z987" i="1" s="1"/>
  <c r="AA987" i="1" s="1"/>
  <c r="T986" i="1"/>
  <c r="W987" i="1" s="1"/>
  <c r="X987" i="1" s="1"/>
  <c r="M988" i="1" l="1"/>
  <c r="L988" i="1"/>
  <c r="K988" i="1"/>
  <c r="P989" i="1" s="1"/>
  <c r="Q989" i="1" s="1"/>
  <c r="J988" i="1"/>
  <c r="H988" i="1"/>
  <c r="A990" i="1"/>
  <c r="D989" i="1" s="1"/>
  <c r="F989" i="1" s="1"/>
  <c r="N988" i="1"/>
  <c r="S988" i="1"/>
  <c r="T987" i="1"/>
  <c r="W988" i="1" s="1"/>
  <c r="X988" i="1" s="1"/>
  <c r="U987" i="1"/>
  <c r="Z988" i="1" s="1"/>
  <c r="AA988" i="1" s="1"/>
  <c r="V987" i="1"/>
  <c r="AC987" i="1" s="1"/>
  <c r="AS987" i="1" s="1"/>
  <c r="M989" i="1" l="1"/>
  <c r="L989" i="1"/>
  <c r="K989" i="1"/>
  <c r="P990" i="1" s="1"/>
  <c r="Q990" i="1" s="1"/>
  <c r="J989" i="1"/>
  <c r="H989" i="1"/>
  <c r="A991" i="1"/>
  <c r="D990" i="1" s="1"/>
  <c r="F990" i="1" s="1"/>
  <c r="N989" i="1"/>
  <c r="S989" i="1"/>
  <c r="T988" i="1"/>
  <c r="W989" i="1" s="1"/>
  <c r="X989" i="1" s="1"/>
  <c r="V988" i="1"/>
  <c r="AC988" i="1" s="1"/>
  <c r="AS988" i="1" s="1"/>
  <c r="U988" i="1"/>
  <c r="Z989" i="1" s="1"/>
  <c r="AA989" i="1" s="1"/>
  <c r="M990" i="1" l="1"/>
  <c r="L990" i="1"/>
  <c r="J990" i="1"/>
  <c r="K990" i="1"/>
  <c r="P991" i="1" s="1"/>
  <c r="Q991" i="1" s="1"/>
  <c r="H990" i="1"/>
  <c r="A992" i="1"/>
  <c r="D991" i="1" s="1"/>
  <c r="F991" i="1" s="1"/>
  <c r="S990" i="1"/>
  <c r="N990" i="1"/>
  <c r="T989" i="1"/>
  <c r="W990" i="1" s="1"/>
  <c r="X990" i="1" s="1"/>
  <c r="V989" i="1"/>
  <c r="AC989" i="1" s="1"/>
  <c r="AS989" i="1" s="1"/>
  <c r="U989" i="1"/>
  <c r="Z990" i="1" s="1"/>
  <c r="AA990" i="1" s="1"/>
  <c r="M991" i="1" l="1"/>
  <c r="L991" i="1"/>
  <c r="K991" i="1"/>
  <c r="P992" i="1" s="1"/>
  <c r="Q992" i="1" s="1"/>
  <c r="J991" i="1"/>
  <c r="H991" i="1"/>
  <c r="A993" i="1"/>
  <c r="D992" i="1" s="1"/>
  <c r="F992" i="1" s="1"/>
  <c r="S991" i="1"/>
  <c r="N991" i="1"/>
  <c r="V990" i="1"/>
  <c r="AC990" i="1" s="1"/>
  <c r="AS990" i="1" s="1"/>
  <c r="U990" i="1"/>
  <c r="Z991" i="1" s="1"/>
  <c r="AA991" i="1" s="1"/>
  <c r="T990" i="1"/>
  <c r="W991" i="1" s="1"/>
  <c r="X991" i="1" s="1"/>
  <c r="M992" i="1" l="1"/>
  <c r="L992" i="1"/>
  <c r="K992" i="1"/>
  <c r="P993" i="1" s="1"/>
  <c r="Q993" i="1" s="1"/>
  <c r="J992" i="1"/>
  <c r="H992" i="1"/>
  <c r="A994" i="1"/>
  <c r="D993" i="1" s="1"/>
  <c r="F993" i="1" s="1"/>
  <c r="S992" i="1"/>
  <c r="N992" i="1"/>
  <c r="V991" i="1"/>
  <c r="AC991" i="1" s="1"/>
  <c r="AS991" i="1" s="1"/>
  <c r="U991" i="1"/>
  <c r="Z992" i="1" s="1"/>
  <c r="AA992" i="1" s="1"/>
  <c r="T991" i="1"/>
  <c r="W992" i="1" s="1"/>
  <c r="X992" i="1" s="1"/>
  <c r="M993" i="1" l="1"/>
  <c r="J993" i="1"/>
  <c r="K993" i="1"/>
  <c r="P994" i="1" s="1"/>
  <c r="Q994" i="1" s="1"/>
  <c r="L993" i="1"/>
  <c r="S993" i="1" s="1"/>
  <c r="H993" i="1"/>
  <c r="A995" i="1"/>
  <c r="D994" i="1" s="1"/>
  <c r="F994" i="1" s="1"/>
  <c r="N993" i="1"/>
  <c r="M994" i="1" s="1"/>
  <c r="V992" i="1"/>
  <c r="AC992" i="1" s="1"/>
  <c r="AS992" i="1" s="1"/>
  <c r="U992" i="1"/>
  <c r="Z993" i="1" s="1"/>
  <c r="AA993" i="1" s="1"/>
  <c r="T992" i="1"/>
  <c r="W993" i="1" s="1"/>
  <c r="X993" i="1" s="1"/>
  <c r="K994" i="1" l="1"/>
  <c r="P995" i="1" s="1"/>
  <c r="Q995" i="1" s="1"/>
  <c r="J994" i="1"/>
  <c r="L994" i="1"/>
  <c r="H994" i="1"/>
  <c r="A996" i="1"/>
  <c r="D995" i="1" s="1"/>
  <c r="F995" i="1" s="1"/>
  <c r="N994" i="1"/>
  <c r="S994" i="1"/>
  <c r="V993" i="1"/>
  <c r="AC993" i="1" s="1"/>
  <c r="AS993" i="1" s="1"/>
  <c r="U993" i="1"/>
  <c r="Z994" i="1" s="1"/>
  <c r="AA994" i="1" s="1"/>
  <c r="T993" i="1"/>
  <c r="W994" i="1" s="1"/>
  <c r="X994" i="1" s="1"/>
  <c r="M995" i="1" l="1"/>
  <c r="J995" i="1"/>
  <c r="K995" i="1"/>
  <c r="P996" i="1" s="1"/>
  <c r="Q996" i="1" s="1"/>
  <c r="L995" i="1"/>
  <c r="H995" i="1"/>
  <c r="A997" i="1"/>
  <c r="D996" i="1" s="1"/>
  <c r="F996" i="1" s="1"/>
  <c r="N995" i="1"/>
  <c r="M996" i="1" s="1"/>
  <c r="S995" i="1"/>
  <c r="V994" i="1"/>
  <c r="AC994" i="1" s="1"/>
  <c r="AS994" i="1" s="1"/>
  <c r="U994" i="1"/>
  <c r="Z995" i="1" s="1"/>
  <c r="AA995" i="1" s="1"/>
  <c r="T994" i="1"/>
  <c r="W995" i="1" s="1"/>
  <c r="X995" i="1" s="1"/>
  <c r="J996" i="1" l="1"/>
  <c r="L996" i="1"/>
  <c r="K996" i="1"/>
  <c r="P997" i="1" s="1"/>
  <c r="Q997" i="1" s="1"/>
  <c r="H996" i="1"/>
  <c r="A998" i="1"/>
  <c r="D997" i="1" s="1"/>
  <c r="F997" i="1" s="1"/>
  <c r="N996" i="1"/>
  <c r="M997" i="1" s="1"/>
  <c r="S996" i="1"/>
  <c r="T995" i="1"/>
  <c r="W996" i="1" s="1"/>
  <c r="X996" i="1" s="1"/>
  <c r="V995" i="1"/>
  <c r="AC995" i="1" s="1"/>
  <c r="AS995" i="1" s="1"/>
  <c r="U995" i="1"/>
  <c r="Z996" i="1" s="1"/>
  <c r="AA996" i="1" s="1"/>
  <c r="L997" i="1" l="1"/>
  <c r="K997" i="1"/>
  <c r="P998" i="1" s="1"/>
  <c r="Q998" i="1" s="1"/>
  <c r="J997" i="1"/>
  <c r="H997" i="1"/>
  <c r="A999" i="1"/>
  <c r="D998" i="1" s="1"/>
  <c r="F998" i="1" s="1"/>
  <c r="N997" i="1"/>
  <c r="S997" i="1"/>
  <c r="T996" i="1"/>
  <c r="W997" i="1" s="1"/>
  <c r="X997" i="1" s="1"/>
  <c r="U996" i="1"/>
  <c r="Z997" i="1" s="1"/>
  <c r="AA997" i="1" s="1"/>
  <c r="V996" i="1"/>
  <c r="AC996" i="1" s="1"/>
  <c r="AS996" i="1" s="1"/>
  <c r="M998" i="1" l="1"/>
  <c r="L998" i="1"/>
  <c r="K998" i="1"/>
  <c r="P999" i="1" s="1"/>
  <c r="Q999" i="1" s="1"/>
  <c r="J998" i="1"/>
  <c r="H998" i="1"/>
  <c r="A1000" i="1"/>
  <c r="D999" i="1" s="1"/>
  <c r="F999" i="1" s="1"/>
  <c r="S998" i="1"/>
  <c r="N998" i="1"/>
  <c r="T997" i="1"/>
  <c r="W998" i="1" s="1"/>
  <c r="X998" i="1" s="1"/>
  <c r="V997" i="1"/>
  <c r="AC997" i="1" s="1"/>
  <c r="AS997" i="1" s="1"/>
  <c r="U997" i="1"/>
  <c r="Z998" i="1" s="1"/>
  <c r="AA998" i="1" s="1"/>
  <c r="M999" i="1" l="1"/>
  <c r="L999" i="1"/>
  <c r="K999" i="1"/>
  <c r="P1000" i="1" s="1"/>
  <c r="Q1000" i="1" s="1"/>
  <c r="J999" i="1"/>
  <c r="H999" i="1"/>
  <c r="A1001" i="1"/>
  <c r="D1000" i="1" s="1"/>
  <c r="F1000" i="1" s="1"/>
  <c r="V998" i="1"/>
  <c r="AC998" i="1" s="1"/>
  <c r="AS998" i="1" s="1"/>
  <c r="U998" i="1"/>
  <c r="Z999" i="1" s="1"/>
  <c r="AA999" i="1" s="1"/>
  <c r="T998" i="1"/>
  <c r="W999" i="1" s="1"/>
  <c r="X999" i="1" s="1"/>
  <c r="S999" i="1" l="1"/>
  <c r="N999" i="1"/>
  <c r="M1000" i="1"/>
  <c r="N1000" i="1" s="1"/>
  <c r="L1000" i="1"/>
  <c r="K1000" i="1"/>
  <c r="P1001" i="1" s="1"/>
  <c r="Q1001" i="1" s="1"/>
  <c r="J1000" i="1"/>
  <c r="H1000" i="1"/>
  <c r="A1002" i="1"/>
  <c r="D1001" i="1" s="1"/>
  <c r="F1001" i="1" s="1"/>
  <c r="V999" i="1"/>
  <c r="AC999" i="1" s="1"/>
  <c r="AS999" i="1" s="1"/>
  <c r="U999" i="1"/>
  <c r="Z1000" i="1" s="1"/>
  <c r="AA1000" i="1" s="1"/>
  <c r="T999" i="1"/>
  <c r="W1000" i="1" s="1"/>
  <c r="X1000" i="1" s="1"/>
  <c r="S1000" i="1" l="1"/>
  <c r="M1001" i="1"/>
  <c r="N1001" i="1" s="1"/>
  <c r="L1001" i="1"/>
  <c r="K1001" i="1"/>
  <c r="P1002" i="1" s="1"/>
  <c r="Q1002" i="1" s="1"/>
  <c r="J1001" i="1"/>
  <c r="H1001" i="1"/>
  <c r="A1003" i="1"/>
  <c r="D1002" i="1" s="1"/>
  <c r="F1002" i="1" s="1"/>
  <c r="S1001" i="1"/>
  <c r="V1000" i="1"/>
  <c r="AC1000" i="1" s="1"/>
  <c r="AS1000" i="1" s="1"/>
  <c r="U1000" i="1"/>
  <c r="Z1001" i="1" s="1"/>
  <c r="AA1001" i="1" s="1"/>
  <c r="T1000" i="1"/>
  <c r="W1001" i="1" s="1"/>
  <c r="X1001" i="1" s="1"/>
  <c r="M1002" i="1" l="1"/>
  <c r="L1002" i="1"/>
  <c r="K1002" i="1"/>
  <c r="P1003" i="1" s="1"/>
  <c r="Q1003" i="1" s="1"/>
  <c r="J1002" i="1"/>
  <c r="H1002" i="1"/>
  <c r="A1004" i="1"/>
  <c r="D1003" i="1" s="1"/>
  <c r="F1003" i="1" s="1"/>
  <c r="N1002" i="1"/>
  <c r="S1002" i="1"/>
  <c r="V1001" i="1"/>
  <c r="AC1001" i="1" s="1"/>
  <c r="AS1001" i="1" s="1"/>
  <c r="U1001" i="1"/>
  <c r="Z1002" i="1" s="1"/>
  <c r="AA1002" i="1" s="1"/>
  <c r="T1001" i="1"/>
  <c r="W1002" i="1" s="1"/>
  <c r="X1002" i="1" s="1"/>
  <c r="M1003" i="1" l="1"/>
  <c r="L1003" i="1"/>
  <c r="J1003" i="1"/>
  <c r="K1003" i="1"/>
  <c r="P1004" i="1" s="1"/>
  <c r="Q1004" i="1" s="1"/>
  <c r="H1003" i="1"/>
  <c r="A1005" i="1"/>
  <c r="D1004" i="1" s="1"/>
  <c r="F1004" i="1" s="1"/>
  <c r="N1003" i="1"/>
  <c r="S1003" i="1"/>
  <c r="V1002" i="1"/>
  <c r="AC1002" i="1" s="1"/>
  <c r="AS1002" i="1" s="1"/>
  <c r="U1002" i="1"/>
  <c r="Z1003" i="1" s="1"/>
  <c r="AA1003" i="1" s="1"/>
  <c r="T1002" i="1"/>
  <c r="W1003" i="1" s="1"/>
  <c r="X1003" i="1" s="1"/>
  <c r="M1004" i="1" l="1"/>
  <c r="K1004" i="1"/>
  <c r="P1005" i="1" s="1"/>
  <c r="Q1005" i="1" s="1"/>
  <c r="J1004" i="1"/>
  <c r="L1004" i="1"/>
  <c r="H1004" i="1"/>
  <c r="A1006" i="1"/>
  <c r="D1005" i="1" s="1"/>
  <c r="F1005" i="1" s="1"/>
  <c r="N1004" i="1"/>
  <c r="S1004" i="1"/>
  <c r="T1003" i="1"/>
  <c r="W1004" i="1" s="1"/>
  <c r="X1004" i="1" s="1"/>
  <c r="V1003" i="1"/>
  <c r="AC1003" i="1" s="1"/>
  <c r="AS1003" i="1" s="1"/>
  <c r="U1003" i="1"/>
  <c r="Z1004" i="1" s="1"/>
  <c r="AA1004" i="1" s="1"/>
  <c r="M1005" i="1" l="1"/>
  <c r="L1005" i="1"/>
  <c r="K1005" i="1"/>
  <c r="P1006" i="1" s="1"/>
  <c r="Q1006" i="1" s="1"/>
  <c r="J1005" i="1"/>
  <c r="H1005" i="1"/>
  <c r="A1007" i="1"/>
  <c r="D1006" i="1" s="1"/>
  <c r="F1006" i="1" s="1"/>
  <c r="N1005" i="1"/>
  <c r="S1005" i="1"/>
  <c r="T1004" i="1"/>
  <c r="W1005" i="1" s="1"/>
  <c r="X1005" i="1" s="1"/>
  <c r="U1004" i="1"/>
  <c r="Z1005" i="1" s="1"/>
  <c r="AA1005" i="1" s="1"/>
  <c r="V1004" i="1"/>
  <c r="AC1004" i="1" s="1"/>
  <c r="AS1004" i="1" s="1"/>
  <c r="M1006" i="1" l="1"/>
  <c r="K1006" i="1"/>
  <c r="P1007" i="1" s="1"/>
  <c r="Q1007" i="1" s="1"/>
  <c r="J1006" i="1"/>
  <c r="L1006" i="1"/>
  <c r="S1006" i="1" s="1"/>
  <c r="H1006" i="1"/>
  <c r="A1008" i="1"/>
  <c r="D1007" i="1" s="1"/>
  <c r="F1007" i="1" s="1"/>
  <c r="N1006" i="1"/>
  <c r="T1005" i="1"/>
  <c r="W1006" i="1" s="1"/>
  <c r="X1006" i="1" s="1"/>
  <c r="V1005" i="1"/>
  <c r="AC1005" i="1" s="1"/>
  <c r="AS1005" i="1" s="1"/>
  <c r="U1005" i="1"/>
  <c r="Z1006" i="1" s="1"/>
  <c r="AA1006" i="1" s="1"/>
  <c r="M1007" i="1" l="1"/>
  <c r="L1007" i="1"/>
  <c r="K1007" i="1"/>
  <c r="P1008" i="1" s="1"/>
  <c r="Q1008" i="1" s="1"/>
  <c r="J1007" i="1"/>
  <c r="H1007" i="1"/>
  <c r="A1009" i="1"/>
  <c r="D1008" i="1" s="1"/>
  <c r="F1008" i="1" s="1"/>
  <c r="S1007" i="1"/>
  <c r="N1007" i="1"/>
  <c r="V1006" i="1"/>
  <c r="AC1006" i="1" s="1"/>
  <c r="AS1006" i="1" s="1"/>
  <c r="U1006" i="1"/>
  <c r="Z1007" i="1" s="1"/>
  <c r="AA1007" i="1" s="1"/>
  <c r="T1006" i="1"/>
  <c r="W1007" i="1" s="1"/>
  <c r="X1007" i="1" s="1"/>
  <c r="M1008" i="1" l="1"/>
  <c r="L1008" i="1"/>
  <c r="K1008" i="1"/>
  <c r="P1009" i="1" s="1"/>
  <c r="Q1009" i="1" s="1"/>
  <c r="J1008" i="1"/>
  <c r="H1008" i="1"/>
  <c r="A1010" i="1"/>
  <c r="D1009" i="1" s="1"/>
  <c r="F1009" i="1" s="1"/>
  <c r="S1008" i="1"/>
  <c r="N1008" i="1"/>
  <c r="V1007" i="1"/>
  <c r="AC1007" i="1" s="1"/>
  <c r="AS1007" i="1" s="1"/>
  <c r="U1007" i="1"/>
  <c r="Z1008" i="1" s="1"/>
  <c r="AA1008" i="1" s="1"/>
  <c r="T1007" i="1"/>
  <c r="W1008" i="1" s="1"/>
  <c r="X1008" i="1" s="1"/>
  <c r="M1009" i="1" l="1"/>
  <c r="L1009" i="1"/>
  <c r="K1009" i="1"/>
  <c r="P1010" i="1" s="1"/>
  <c r="Q1010" i="1" s="1"/>
  <c r="J1009" i="1"/>
  <c r="H1009" i="1"/>
  <c r="A1011" i="1"/>
  <c r="D1010" i="1" s="1"/>
  <c r="F1010" i="1" s="1"/>
  <c r="S1009" i="1"/>
  <c r="N1009" i="1"/>
  <c r="V1008" i="1"/>
  <c r="AC1008" i="1" s="1"/>
  <c r="AS1008" i="1" s="1"/>
  <c r="U1008" i="1"/>
  <c r="Z1009" i="1" s="1"/>
  <c r="AA1009" i="1" s="1"/>
  <c r="T1008" i="1"/>
  <c r="W1009" i="1" s="1"/>
  <c r="X1009" i="1" s="1"/>
  <c r="M1010" i="1" l="1"/>
  <c r="L1010" i="1"/>
  <c r="K1010" i="1"/>
  <c r="P1011" i="1" s="1"/>
  <c r="Q1011" i="1" s="1"/>
  <c r="J1010" i="1"/>
  <c r="H1010" i="1"/>
  <c r="A1012" i="1"/>
  <c r="D1011" i="1" s="1"/>
  <c r="F1011" i="1" s="1"/>
  <c r="N1010" i="1"/>
  <c r="S1010" i="1"/>
  <c r="V1009" i="1"/>
  <c r="AC1009" i="1" s="1"/>
  <c r="AS1009" i="1" s="1"/>
  <c r="U1009" i="1"/>
  <c r="Z1010" i="1" s="1"/>
  <c r="AA1010" i="1" s="1"/>
  <c r="T1009" i="1"/>
  <c r="W1010" i="1" s="1"/>
  <c r="X1010" i="1" s="1"/>
  <c r="M1011" i="1" l="1"/>
  <c r="J1011" i="1"/>
  <c r="L1011" i="1"/>
  <c r="K1011" i="1"/>
  <c r="P1012" i="1" s="1"/>
  <c r="Q1012" i="1" s="1"/>
  <c r="H1011" i="1"/>
  <c r="A1013" i="1"/>
  <c r="D1012" i="1" s="1"/>
  <c r="F1012" i="1" s="1"/>
  <c r="N1011" i="1"/>
  <c r="S1011" i="1"/>
  <c r="V1010" i="1"/>
  <c r="AC1010" i="1" s="1"/>
  <c r="AS1010" i="1" s="1"/>
  <c r="U1010" i="1"/>
  <c r="Z1011" i="1" s="1"/>
  <c r="AA1011" i="1" s="1"/>
  <c r="T1010" i="1"/>
  <c r="W1011" i="1" s="1"/>
  <c r="X1011" i="1" s="1"/>
  <c r="M1012" i="1" l="1"/>
  <c r="J1012" i="1"/>
  <c r="K1012" i="1"/>
  <c r="P1013" i="1" s="1"/>
  <c r="Q1013" i="1" s="1"/>
  <c r="L1012" i="1"/>
  <c r="H1012" i="1"/>
  <c r="A1014" i="1"/>
  <c r="D1013" i="1" s="1"/>
  <c r="F1013" i="1" s="1"/>
  <c r="T1011" i="1"/>
  <c r="W1012" i="1" s="1"/>
  <c r="X1012" i="1" s="1"/>
  <c r="V1011" i="1"/>
  <c r="AC1011" i="1" s="1"/>
  <c r="AS1011" i="1" s="1"/>
  <c r="U1011" i="1"/>
  <c r="Z1012" i="1" s="1"/>
  <c r="AA1012" i="1" s="1"/>
  <c r="S1012" i="1" l="1"/>
  <c r="N1012" i="1"/>
  <c r="M1013" i="1" s="1"/>
  <c r="N1013" i="1" s="1"/>
  <c r="L1013" i="1"/>
  <c r="J1013" i="1"/>
  <c r="K1013" i="1"/>
  <c r="P1014" i="1" s="1"/>
  <c r="Q1014" i="1" s="1"/>
  <c r="H1013" i="1"/>
  <c r="A1015" i="1"/>
  <c r="D1014" i="1" s="1"/>
  <c r="F1014" i="1" s="1"/>
  <c r="T1012" i="1"/>
  <c r="W1013" i="1" s="1"/>
  <c r="X1013" i="1" s="1"/>
  <c r="V1012" i="1"/>
  <c r="AC1012" i="1" s="1"/>
  <c r="AS1012" i="1" s="1"/>
  <c r="U1012" i="1"/>
  <c r="Z1013" i="1" s="1"/>
  <c r="AA1013" i="1" s="1"/>
  <c r="S1013" i="1" l="1"/>
  <c r="T1013" i="1" s="1"/>
  <c r="W1014" i="1" s="1"/>
  <c r="X1014" i="1" s="1"/>
  <c r="M1014" i="1"/>
  <c r="N1014" i="1" s="1"/>
  <c r="L1014" i="1"/>
  <c r="J1014" i="1"/>
  <c r="K1014" i="1"/>
  <c r="P1015" i="1" s="1"/>
  <c r="Q1015" i="1" s="1"/>
  <c r="H1014" i="1"/>
  <c r="A1016" i="1"/>
  <c r="D1015" i="1" s="1"/>
  <c r="F1015" i="1" s="1"/>
  <c r="S1014" i="1"/>
  <c r="U1013" i="1" l="1"/>
  <c r="Z1014" i="1" s="1"/>
  <c r="AA1014" i="1" s="1"/>
  <c r="V1013" i="1"/>
  <c r="AC1013" i="1" s="1"/>
  <c r="AS1013" i="1" s="1"/>
  <c r="M1015" i="1"/>
  <c r="L1015" i="1"/>
  <c r="K1015" i="1"/>
  <c r="P1016" i="1" s="1"/>
  <c r="Q1016" i="1" s="1"/>
  <c r="J1015" i="1"/>
  <c r="H1015" i="1"/>
  <c r="A1017" i="1"/>
  <c r="D1016" i="1" s="1"/>
  <c r="F1016" i="1" s="1"/>
  <c r="V1014" i="1"/>
  <c r="U1014" i="1"/>
  <c r="T1014" i="1"/>
  <c r="W1015" i="1" s="1"/>
  <c r="X1015" i="1" s="1"/>
  <c r="S1015" i="1" l="1"/>
  <c r="N1015" i="1"/>
  <c r="AC1014" i="1"/>
  <c r="AS1014" i="1" s="1"/>
  <c r="Z1015" i="1"/>
  <c r="AA1015" i="1" s="1"/>
  <c r="M1016" i="1"/>
  <c r="N1016" i="1" s="1"/>
  <c r="L1016" i="1"/>
  <c r="S1016" i="1" s="1"/>
  <c r="K1016" i="1"/>
  <c r="P1017" i="1" s="1"/>
  <c r="Q1017" i="1" s="1"/>
  <c r="J1016" i="1"/>
  <c r="H1016" i="1"/>
  <c r="A1018" i="1"/>
  <c r="D1017" i="1" s="1"/>
  <c r="F1017" i="1" s="1"/>
  <c r="V1015" i="1"/>
  <c r="U1015" i="1"/>
  <c r="T1015" i="1"/>
  <c r="W1016" i="1" s="1"/>
  <c r="X1016" i="1" s="1"/>
  <c r="Z1016" i="1" l="1"/>
  <c r="AA1016" i="1" s="1"/>
  <c r="AC1015" i="1"/>
  <c r="AS1015" i="1" s="1"/>
  <c r="M1017" i="1"/>
  <c r="N1017" i="1" s="1"/>
  <c r="L1017" i="1"/>
  <c r="K1017" i="1"/>
  <c r="P1018" i="1" s="1"/>
  <c r="Q1018" i="1" s="1"/>
  <c r="J1017" i="1"/>
  <c r="H1017" i="1"/>
  <c r="A1019" i="1"/>
  <c r="D1018" i="1" s="1"/>
  <c r="F1018" i="1" s="1"/>
  <c r="S1017" i="1"/>
  <c r="V1016" i="1"/>
  <c r="U1016" i="1"/>
  <c r="T1016" i="1"/>
  <c r="W1017" i="1" s="1"/>
  <c r="X1017" i="1" s="1"/>
  <c r="Z1017" i="1" l="1"/>
  <c r="AA1017" i="1" s="1"/>
  <c r="AC1016" i="1"/>
  <c r="AS1016" i="1" s="1"/>
  <c r="M1018" i="1"/>
  <c r="N1018" i="1" s="1"/>
  <c r="L1018" i="1"/>
  <c r="K1018" i="1"/>
  <c r="P1019" i="1" s="1"/>
  <c r="Q1019" i="1" s="1"/>
  <c r="J1018" i="1"/>
  <c r="H1018" i="1"/>
  <c r="A1020" i="1"/>
  <c r="D1019" i="1" s="1"/>
  <c r="F1019" i="1" s="1"/>
  <c r="V1017" i="1"/>
  <c r="AC1017" i="1" s="1"/>
  <c r="AS1017" i="1" s="1"/>
  <c r="U1017" i="1"/>
  <c r="Z1018" i="1" s="1"/>
  <c r="AA1018" i="1" s="1"/>
  <c r="T1017" i="1"/>
  <c r="W1018" i="1" s="1"/>
  <c r="X1018" i="1" s="1"/>
  <c r="S1018" i="1" l="1"/>
  <c r="M1019" i="1"/>
  <c r="S1019" i="1" s="1"/>
  <c r="J1019" i="1"/>
  <c r="L1019" i="1"/>
  <c r="K1019" i="1"/>
  <c r="P1020" i="1" s="1"/>
  <c r="Q1020" i="1" s="1"/>
  <c r="H1019" i="1"/>
  <c r="A1021" i="1"/>
  <c r="D1020" i="1" s="1"/>
  <c r="F1020" i="1" s="1"/>
  <c r="N1019" i="1"/>
  <c r="V1018" i="1"/>
  <c r="AC1018" i="1" s="1"/>
  <c r="AS1018" i="1" s="1"/>
  <c r="U1018" i="1"/>
  <c r="Z1019" i="1" s="1"/>
  <c r="AA1019" i="1" s="1"/>
  <c r="T1018" i="1"/>
  <c r="W1019" i="1" s="1"/>
  <c r="X1019" i="1" s="1"/>
  <c r="M1020" i="1" l="1"/>
  <c r="L1020" i="1"/>
  <c r="K1020" i="1"/>
  <c r="P1021" i="1" s="1"/>
  <c r="Q1021" i="1" s="1"/>
  <c r="J1020" i="1"/>
  <c r="H1020" i="1"/>
  <c r="A1022" i="1"/>
  <c r="D1021" i="1" s="1"/>
  <c r="F1021" i="1" s="1"/>
  <c r="N1020" i="1"/>
  <c r="S1020" i="1"/>
  <c r="T1019" i="1"/>
  <c r="W1020" i="1" s="1"/>
  <c r="X1020" i="1" s="1"/>
  <c r="U1019" i="1"/>
  <c r="Z1020" i="1" s="1"/>
  <c r="AA1020" i="1" s="1"/>
  <c r="V1019" i="1"/>
  <c r="AC1019" i="1" s="1"/>
  <c r="AS1019" i="1" s="1"/>
  <c r="M1021" i="1" l="1"/>
  <c r="J1021" i="1"/>
  <c r="L1021" i="1"/>
  <c r="K1021" i="1"/>
  <c r="P1022" i="1" s="1"/>
  <c r="Q1022" i="1" s="1"/>
  <c r="H1021" i="1"/>
  <c r="A1023" i="1"/>
  <c r="D1022" i="1" s="1"/>
  <c r="F1022" i="1" s="1"/>
  <c r="N1021" i="1"/>
  <c r="S1021" i="1"/>
  <c r="T1020" i="1"/>
  <c r="W1021" i="1" s="1"/>
  <c r="X1021" i="1" s="1"/>
  <c r="V1020" i="1"/>
  <c r="AC1020" i="1" s="1"/>
  <c r="AS1020" i="1" s="1"/>
  <c r="U1020" i="1"/>
  <c r="Z1021" i="1" s="1"/>
  <c r="AA1021" i="1" s="1"/>
  <c r="M1022" i="1" l="1"/>
  <c r="K1022" i="1"/>
  <c r="P1023" i="1" s="1"/>
  <c r="Q1023" i="1" s="1"/>
  <c r="J1022" i="1"/>
  <c r="L1022" i="1"/>
  <c r="H1022" i="1"/>
  <c r="A1024" i="1"/>
  <c r="D1023" i="1" s="1"/>
  <c r="F1023" i="1" s="1"/>
  <c r="S1022" i="1"/>
  <c r="N1022" i="1"/>
  <c r="T1021" i="1"/>
  <c r="W1022" i="1" s="1"/>
  <c r="X1022" i="1" s="1"/>
  <c r="V1021" i="1"/>
  <c r="AC1021" i="1" s="1"/>
  <c r="AS1021" i="1" s="1"/>
  <c r="U1021" i="1"/>
  <c r="Z1022" i="1" s="1"/>
  <c r="AA1022" i="1" s="1"/>
  <c r="M1023" i="1" l="1"/>
  <c r="L1023" i="1"/>
  <c r="J1023" i="1"/>
  <c r="K1023" i="1"/>
  <c r="P1024" i="1" s="1"/>
  <c r="Q1024" i="1" s="1"/>
  <c r="H1023" i="1"/>
  <c r="A1025" i="1"/>
  <c r="D1024" i="1" s="1"/>
  <c r="F1024" i="1" s="1"/>
  <c r="S1023" i="1"/>
  <c r="N1023" i="1"/>
  <c r="V1022" i="1"/>
  <c r="AC1022" i="1" s="1"/>
  <c r="AS1022" i="1" s="1"/>
  <c r="U1022" i="1"/>
  <c r="Z1023" i="1" s="1"/>
  <c r="AA1023" i="1" s="1"/>
  <c r="T1022" i="1"/>
  <c r="W1023" i="1" s="1"/>
  <c r="X1023" i="1" s="1"/>
  <c r="M1024" i="1" l="1"/>
  <c r="K1024" i="1"/>
  <c r="P1025" i="1" s="1"/>
  <c r="Q1025" i="1" s="1"/>
  <c r="J1024" i="1"/>
  <c r="L1024" i="1"/>
  <c r="S1024" i="1" s="1"/>
  <c r="H1024" i="1"/>
  <c r="A1026" i="1"/>
  <c r="D1025" i="1" s="1"/>
  <c r="F1025" i="1" s="1"/>
  <c r="N1024" i="1"/>
  <c r="V1023" i="1"/>
  <c r="AC1023" i="1" s="1"/>
  <c r="AS1023" i="1" s="1"/>
  <c r="T1023" i="1"/>
  <c r="W1024" i="1" s="1"/>
  <c r="X1024" i="1" s="1"/>
  <c r="U1023" i="1"/>
  <c r="Z1024" i="1" s="1"/>
  <c r="AA1024" i="1" s="1"/>
  <c r="M1025" i="1" l="1"/>
  <c r="L1025" i="1"/>
  <c r="K1025" i="1"/>
  <c r="P1026" i="1" s="1"/>
  <c r="Q1026" i="1" s="1"/>
  <c r="J1025" i="1"/>
  <c r="H1025" i="1"/>
  <c r="A1027" i="1"/>
  <c r="D1026" i="1" s="1"/>
  <c r="F1026" i="1" s="1"/>
  <c r="S1025" i="1"/>
  <c r="N1025" i="1"/>
  <c r="V1024" i="1"/>
  <c r="AC1024" i="1" s="1"/>
  <c r="AS1024" i="1" s="1"/>
  <c r="U1024" i="1"/>
  <c r="Z1025" i="1" s="1"/>
  <c r="AA1025" i="1" s="1"/>
  <c r="T1024" i="1"/>
  <c r="W1025" i="1" s="1"/>
  <c r="X1025" i="1" s="1"/>
  <c r="M1026" i="1" l="1"/>
  <c r="L1026" i="1"/>
  <c r="K1026" i="1"/>
  <c r="P1027" i="1" s="1"/>
  <c r="Q1027" i="1" s="1"/>
  <c r="J1026" i="1"/>
  <c r="H1026" i="1"/>
  <c r="A1028" i="1"/>
  <c r="D1027" i="1" s="1"/>
  <c r="F1027" i="1" s="1"/>
  <c r="N1026" i="1"/>
  <c r="S1026" i="1"/>
  <c r="V1025" i="1"/>
  <c r="AC1025" i="1" s="1"/>
  <c r="AS1025" i="1" s="1"/>
  <c r="U1025" i="1"/>
  <c r="Z1026" i="1" s="1"/>
  <c r="AA1026" i="1" s="1"/>
  <c r="T1025" i="1"/>
  <c r="W1026" i="1" s="1"/>
  <c r="X1026" i="1" s="1"/>
  <c r="M1027" i="1" l="1"/>
  <c r="J1027" i="1"/>
  <c r="K1027" i="1"/>
  <c r="P1028" i="1" s="1"/>
  <c r="Q1028" i="1" s="1"/>
  <c r="L1027" i="1"/>
  <c r="H1027" i="1"/>
  <c r="A1029" i="1"/>
  <c r="D1028" i="1" s="1"/>
  <c r="F1028" i="1" s="1"/>
  <c r="N1027" i="1"/>
  <c r="M1028" i="1" s="1"/>
  <c r="S1027" i="1"/>
  <c r="V1026" i="1"/>
  <c r="AC1026" i="1" s="1"/>
  <c r="AS1026" i="1" s="1"/>
  <c r="U1026" i="1"/>
  <c r="Z1027" i="1" s="1"/>
  <c r="AA1027" i="1" s="1"/>
  <c r="T1026" i="1"/>
  <c r="W1027" i="1" s="1"/>
  <c r="X1027" i="1" s="1"/>
  <c r="L1028" i="1" l="1"/>
  <c r="K1028" i="1"/>
  <c r="P1029" i="1" s="1"/>
  <c r="Q1029" i="1" s="1"/>
  <c r="J1028" i="1"/>
  <c r="H1028" i="1"/>
  <c r="A1030" i="1"/>
  <c r="D1029" i="1" s="1"/>
  <c r="F1029" i="1" s="1"/>
  <c r="S1028" i="1"/>
  <c r="N1028" i="1"/>
  <c r="V1027" i="1"/>
  <c r="AC1027" i="1" s="1"/>
  <c r="AS1027" i="1" s="1"/>
  <c r="U1027" i="1"/>
  <c r="Z1028" i="1" s="1"/>
  <c r="AA1028" i="1" s="1"/>
  <c r="T1027" i="1"/>
  <c r="W1028" i="1" s="1"/>
  <c r="X1028" i="1" s="1"/>
  <c r="M1029" i="1" l="1"/>
  <c r="K1029" i="1"/>
  <c r="P1030" i="1" s="1"/>
  <c r="Q1030" i="1" s="1"/>
  <c r="J1029" i="1"/>
  <c r="L1029" i="1"/>
  <c r="H1029" i="1"/>
  <c r="A1031" i="1"/>
  <c r="D1030" i="1" s="1"/>
  <c r="F1030" i="1" s="1"/>
  <c r="N1029" i="1"/>
  <c r="S1029" i="1"/>
  <c r="U1028" i="1"/>
  <c r="Z1029" i="1" s="1"/>
  <c r="AA1029" i="1" s="1"/>
  <c r="V1028" i="1"/>
  <c r="AC1028" i="1" s="1"/>
  <c r="AS1028" i="1" s="1"/>
  <c r="T1028" i="1"/>
  <c r="W1029" i="1" s="1"/>
  <c r="X1029" i="1" s="1"/>
  <c r="M1030" i="1" l="1"/>
  <c r="L1030" i="1"/>
  <c r="K1030" i="1"/>
  <c r="P1031" i="1" s="1"/>
  <c r="Q1031" i="1" s="1"/>
  <c r="J1030" i="1"/>
  <c r="H1030" i="1"/>
  <c r="A1032" i="1"/>
  <c r="D1031" i="1" s="1"/>
  <c r="F1031" i="1" s="1"/>
  <c r="T1029" i="1"/>
  <c r="W1030" i="1" s="1"/>
  <c r="X1030" i="1" s="1"/>
  <c r="V1029" i="1"/>
  <c r="AC1029" i="1" s="1"/>
  <c r="AS1029" i="1" s="1"/>
  <c r="U1029" i="1"/>
  <c r="Z1030" i="1" s="1"/>
  <c r="AA1030" i="1" s="1"/>
  <c r="N1030" i="1"/>
  <c r="S1030" i="1"/>
  <c r="K1031" i="1" l="1"/>
  <c r="P1032" i="1" s="1"/>
  <c r="Q1032" i="1" s="1"/>
  <c r="J1031" i="1"/>
  <c r="L1031" i="1"/>
  <c r="M1031" i="1"/>
  <c r="N1031" i="1" s="1"/>
  <c r="H1031" i="1"/>
  <c r="A1033" i="1"/>
  <c r="D1032" i="1" s="1"/>
  <c r="F1032" i="1" s="1"/>
  <c r="T1030" i="1"/>
  <c r="W1031" i="1" s="1"/>
  <c r="X1031" i="1" s="1"/>
  <c r="U1030" i="1"/>
  <c r="Z1031" i="1" s="1"/>
  <c r="AA1031" i="1" s="1"/>
  <c r="V1030" i="1"/>
  <c r="AC1030" i="1" s="1"/>
  <c r="AS1030" i="1" s="1"/>
  <c r="M1032" i="1" l="1"/>
  <c r="S1031" i="1"/>
  <c r="V1031" i="1" s="1"/>
  <c r="AC1031" i="1" s="1"/>
  <c r="AS1031" i="1" s="1"/>
  <c r="L1032" i="1"/>
  <c r="K1032" i="1"/>
  <c r="P1033" i="1" s="1"/>
  <c r="Q1033" i="1" s="1"/>
  <c r="J1032" i="1"/>
  <c r="H1032" i="1"/>
  <c r="A1034" i="1"/>
  <c r="D1033" i="1" s="1"/>
  <c r="F1033" i="1" s="1"/>
  <c r="T1031" i="1"/>
  <c r="W1032" i="1" s="1"/>
  <c r="X1032" i="1" s="1"/>
  <c r="N1032" i="1"/>
  <c r="S1032" i="1" l="1"/>
  <c r="U1031" i="1"/>
  <c r="Z1032" i="1" s="1"/>
  <c r="AA1032" i="1" s="1"/>
  <c r="M1033" i="1"/>
  <c r="N1033" i="1" s="1"/>
  <c r="L1033" i="1"/>
  <c r="J1033" i="1"/>
  <c r="K1033" i="1"/>
  <c r="P1034" i="1" s="1"/>
  <c r="Q1034" i="1" s="1"/>
  <c r="H1033" i="1"/>
  <c r="A1035" i="1"/>
  <c r="D1034" i="1" s="1"/>
  <c r="F1034" i="1" s="1"/>
  <c r="V1032" i="1"/>
  <c r="U1032" i="1"/>
  <c r="Z1033" i="1" s="1"/>
  <c r="AA1033" i="1" s="1"/>
  <c r="T1032" i="1"/>
  <c r="W1033" i="1" s="1"/>
  <c r="X1033" i="1" s="1"/>
  <c r="AC1032" i="1" l="1"/>
  <c r="AS1032" i="1" s="1"/>
  <c r="S1033" i="1"/>
  <c r="V1033" i="1" s="1"/>
  <c r="AC1033" i="1" s="1"/>
  <c r="AS1033" i="1" s="1"/>
  <c r="M1034" i="1"/>
  <c r="N1034" i="1" s="1"/>
  <c r="J1034" i="1"/>
  <c r="L1034" i="1"/>
  <c r="K1034" i="1"/>
  <c r="P1035" i="1" s="1"/>
  <c r="Q1035" i="1" s="1"/>
  <c r="H1034" i="1"/>
  <c r="A1036" i="1"/>
  <c r="D1035" i="1" s="1"/>
  <c r="F1035" i="1" s="1"/>
  <c r="T1033" i="1" l="1"/>
  <c r="W1034" i="1" s="1"/>
  <c r="X1034" i="1" s="1"/>
  <c r="U1033" i="1"/>
  <c r="Z1034" i="1" s="1"/>
  <c r="AA1034" i="1" s="1"/>
  <c r="M1035" i="1"/>
  <c r="S1034" i="1"/>
  <c r="V1034" i="1" s="1"/>
  <c r="AC1034" i="1" s="1"/>
  <c r="AS1034" i="1" s="1"/>
  <c r="J1035" i="1"/>
  <c r="L1035" i="1"/>
  <c r="K1035" i="1"/>
  <c r="P1036" i="1" s="1"/>
  <c r="Q1036" i="1" s="1"/>
  <c r="H1035" i="1"/>
  <c r="A1037" i="1"/>
  <c r="D1036" i="1" s="1"/>
  <c r="F1036" i="1" s="1"/>
  <c r="U1034" i="1"/>
  <c r="Z1035" i="1" s="1"/>
  <c r="AA1035" i="1" s="1"/>
  <c r="T1034" i="1"/>
  <c r="W1035" i="1" s="1"/>
  <c r="X1035" i="1" s="1"/>
  <c r="S1035" i="1" l="1"/>
  <c r="N1035" i="1"/>
  <c r="M1036" i="1"/>
  <c r="N1036" i="1" s="1"/>
  <c r="K1036" i="1"/>
  <c r="P1037" i="1" s="1"/>
  <c r="Q1037" i="1" s="1"/>
  <c r="J1036" i="1"/>
  <c r="L1036" i="1"/>
  <c r="H1036" i="1"/>
  <c r="A1038" i="1"/>
  <c r="D1037" i="1" s="1"/>
  <c r="F1037" i="1" s="1"/>
  <c r="V1035" i="1"/>
  <c r="AC1035" i="1" s="1"/>
  <c r="AS1035" i="1" s="1"/>
  <c r="U1035" i="1"/>
  <c r="Z1036" i="1" s="1"/>
  <c r="AA1036" i="1" s="1"/>
  <c r="T1035" i="1"/>
  <c r="W1036" i="1" s="1"/>
  <c r="X1036" i="1" s="1"/>
  <c r="S1036" i="1" l="1"/>
  <c r="M1037" i="1"/>
  <c r="S1037" i="1" s="1"/>
  <c r="L1037" i="1"/>
  <c r="K1037" i="1"/>
  <c r="P1038" i="1" s="1"/>
  <c r="Q1038" i="1" s="1"/>
  <c r="J1037" i="1"/>
  <c r="H1037" i="1"/>
  <c r="A1039" i="1"/>
  <c r="D1038" i="1" s="1"/>
  <c r="F1038" i="1" s="1"/>
  <c r="N1037" i="1"/>
  <c r="V1036" i="1"/>
  <c r="AC1036" i="1" s="1"/>
  <c r="AS1036" i="1" s="1"/>
  <c r="U1036" i="1"/>
  <c r="Z1037" i="1" s="1"/>
  <c r="AA1037" i="1" s="1"/>
  <c r="T1036" i="1"/>
  <c r="W1037" i="1" s="1"/>
  <c r="X1037" i="1" s="1"/>
  <c r="M1038" i="1" l="1"/>
  <c r="L1038" i="1"/>
  <c r="K1038" i="1"/>
  <c r="P1039" i="1" s="1"/>
  <c r="Q1039" i="1" s="1"/>
  <c r="J1038" i="1"/>
  <c r="H1038" i="1"/>
  <c r="A1040" i="1"/>
  <c r="D1039" i="1" s="1"/>
  <c r="F1039" i="1" s="1"/>
  <c r="N1038" i="1"/>
  <c r="S1038" i="1"/>
  <c r="T1037" i="1"/>
  <c r="W1038" i="1" s="1"/>
  <c r="X1038" i="1" s="1"/>
  <c r="V1037" i="1"/>
  <c r="AC1037" i="1" s="1"/>
  <c r="AS1037" i="1" s="1"/>
  <c r="U1037" i="1"/>
  <c r="Z1038" i="1" s="1"/>
  <c r="AA1038" i="1" s="1"/>
  <c r="M1039" i="1" l="1"/>
  <c r="L1039" i="1"/>
  <c r="K1039" i="1"/>
  <c r="P1040" i="1" s="1"/>
  <c r="Q1040" i="1" s="1"/>
  <c r="J1039" i="1"/>
  <c r="H1039" i="1"/>
  <c r="A1041" i="1"/>
  <c r="D1040" i="1" s="1"/>
  <c r="F1040" i="1" s="1"/>
  <c r="N1039" i="1"/>
  <c r="S1039" i="1"/>
  <c r="T1038" i="1"/>
  <c r="W1039" i="1" s="1"/>
  <c r="X1039" i="1" s="1"/>
  <c r="U1038" i="1"/>
  <c r="Z1039" i="1" s="1"/>
  <c r="AA1039" i="1" s="1"/>
  <c r="V1038" i="1"/>
  <c r="AC1038" i="1" s="1"/>
  <c r="AS1038" i="1" s="1"/>
  <c r="M1040" i="1" l="1"/>
  <c r="L1040" i="1"/>
  <c r="K1040" i="1"/>
  <c r="P1041" i="1" s="1"/>
  <c r="Q1041" i="1" s="1"/>
  <c r="J1040" i="1"/>
  <c r="H1040" i="1"/>
  <c r="A1042" i="1"/>
  <c r="D1041" i="1" s="1"/>
  <c r="F1041" i="1" s="1"/>
  <c r="T1039" i="1"/>
  <c r="W1040" i="1" s="1"/>
  <c r="X1040" i="1" s="1"/>
  <c r="V1039" i="1"/>
  <c r="AC1039" i="1" s="1"/>
  <c r="AS1039" i="1" s="1"/>
  <c r="U1039" i="1"/>
  <c r="Z1040" i="1" s="1"/>
  <c r="AA1040" i="1" s="1"/>
  <c r="S1040" i="1" l="1"/>
  <c r="N1040" i="1"/>
  <c r="M1041" i="1"/>
  <c r="N1041" i="1" s="1"/>
  <c r="L1041" i="1"/>
  <c r="K1041" i="1"/>
  <c r="P1042" i="1" s="1"/>
  <c r="Q1042" i="1" s="1"/>
  <c r="J1041" i="1"/>
  <c r="H1041" i="1"/>
  <c r="A1043" i="1"/>
  <c r="D1042" i="1" s="1"/>
  <c r="F1042" i="1" s="1"/>
  <c r="V1040" i="1"/>
  <c r="AC1040" i="1" s="1"/>
  <c r="AS1040" i="1" s="1"/>
  <c r="U1040" i="1"/>
  <c r="Z1041" i="1" s="1"/>
  <c r="AA1041" i="1" s="1"/>
  <c r="T1040" i="1"/>
  <c r="W1041" i="1" s="1"/>
  <c r="X1041" i="1" s="1"/>
  <c r="S1041" i="1" l="1"/>
  <c r="M1042" i="1"/>
  <c r="K1042" i="1"/>
  <c r="P1043" i="1" s="1"/>
  <c r="Q1043" i="1" s="1"/>
  <c r="J1042" i="1"/>
  <c r="L1042" i="1"/>
  <c r="S1042" i="1" s="1"/>
  <c r="H1042" i="1"/>
  <c r="A1044" i="1"/>
  <c r="D1043" i="1" s="1"/>
  <c r="F1043" i="1" s="1"/>
  <c r="N1042" i="1"/>
  <c r="V1041" i="1"/>
  <c r="AC1041" i="1" s="1"/>
  <c r="AS1041" i="1" s="1"/>
  <c r="U1041" i="1"/>
  <c r="Z1042" i="1" s="1"/>
  <c r="AA1042" i="1" s="1"/>
  <c r="T1041" i="1"/>
  <c r="W1042" i="1" s="1"/>
  <c r="X1042" i="1" s="1"/>
  <c r="M1043" i="1" l="1"/>
  <c r="K1043" i="1"/>
  <c r="P1044" i="1" s="1"/>
  <c r="Q1044" i="1" s="1"/>
  <c r="J1043" i="1"/>
  <c r="L1043" i="1"/>
  <c r="S1043" i="1" s="1"/>
  <c r="H1043" i="1"/>
  <c r="A1045" i="1"/>
  <c r="D1044" i="1" s="1"/>
  <c r="F1044" i="1" s="1"/>
  <c r="N1043" i="1"/>
  <c r="V1042" i="1"/>
  <c r="AC1042" i="1" s="1"/>
  <c r="AS1042" i="1" s="1"/>
  <c r="U1042" i="1"/>
  <c r="Z1043" i="1" s="1"/>
  <c r="AA1043" i="1" s="1"/>
  <c r="T1042" i="1"/>
  <c r="W1043" i="1" s="1"/>
  <c r="X1043" i="1" s="1"/>
  <c r="M1044" i="1" l="1"/>
  <c r="L1044" i="1"/>
  <c r="J1044" i="1"/>
  <c r="K1044" i="1"/>
  <c r="P1045" i="1" s="1"/>
  <c r="Q1045" i="1" s="1"/>
  <c r="H1044" i="1"/>
  <c r="A1046" i="1"/>
  <c r="D1045" i="1" s="1"/>
  <c r="F1045" i="1" s="1"/>
  <c r="N1044" i="1"/>
  <c r="S1044" i="1"/>
  <c r="V1043" i="1"/>
  <c r="AC1043" i="1" s="1"/>
  <c r="AS1043" i="1" s="1"/>
  <c r="U1043" i="1"/>
  <c r="Z1044" i="1" s="1"/>
  <c r="AA1044" i="1" s="1"/>
  <c r="T1043" i="1"/>
  <c r="W1044" i="1" s="1"/>
  <c r="X1044" i="1" s="1"/>
  <c r="M1045" i="1" l="1"/>
  <c r="L1045" i="1"/>
  <c r="K1045" i="1"/>
  <c r="P1046" i="1" s="1"/>
  <c r="Q1046" i="1" s="1"/>
  <c r="J1045" i="1"/>
  <c r="H1045" i="1"/>
  <c r="A1047" i="1"/>
  <c r="D1046" i="1" s="1"/>
  <c r="F1046" i="1" s="1"/>
  <c r="N1045" i="1"/>
  <c r="S1045" i="1"/>
  <c r="V1044" i="1"/>
  <c r="AC1044" i="1" s="1"/>
  <c r="AS1044" i="1" s="1"/>
  <c r="U1044" i="1"/>
  <c r="Z1045" i="1" s="1"/>
  <c r="AA1045" i="1" s="1"/>
  <c r="T1044" i="1"/>
  <c r="W1045" i="1" s="1"/>
  <c r="X1045" i="1" s="1"/>
  <c r="M1046" i="1" l="1"/>
  <c r="L1046" i="1"/>
  <c r="J1046" i="1"/>
  <c r="K1046" i="1"/>
  <c r="P1047" i="1" s="1"/>
  <c r="Q1047" i="1" s="1"/>
  <c r="H1046" i="1"/>
  <c r="A1048" i="1"/>
  <c r="D1047" i="1" s="1"/>
  <c r="F1047" i="1" s="1"/>
  <c r="T1045" i="1"/>
  <c r="W1046" i="1" s="1"/>
  <c r="X1046" i="1" s="1"/>
  <c r="V1045" i="1"/>
  <c r="AC1045" i="1" s="1"/>
  <c r="AS1045" i="1" s="1"/>
  <c r="U1045" i="1"/>
  <c r="Z1046" i="1" s="1"/>
  <c r="AA1046" i="1" s="1"/>
  <c r="N1046" i="1"/>
  <c r="S1046" i="1"/>
  <c r="L1047" i="1" l="1"/>
  <c r="K1047" i="1"/>
  <c r="P1048" i="1" s="1"/>
  <c r="Q1048" i="1" s="1"/>
  <c r="J1047" i="1"/>
  <c r="M1047" i="1"/>
  <c r="N1047" i="1" s="1"/>
  <c r="H1047" i="1"/>
  <c r="A1049" i="1"/>
  <c r="D1048" i="1" s="1"/>
  <c r="F1048" i="1" s="1"/>
  <c r="T1046" i="1"/>
  <c r="W1047" i="1" s="1"/>
  <c r="X1047" i="1" s="1"/>
  <c r="U1046" i="1"/>
  <c r="Z1047" i="1" s="1"/>
  <c r="AA1047" i="1" s="1"/>
  <c r="V1046" i="1"/>
  <c r="AC1046" i="1" s="1"/>
  <c r="AS1046" i="1" s="1"/>
  <c r="S1047" i="1" l="1"/>
  <c r="V1047" i="1" s="1"/>
  <c r="AC1047" i="1" s="1"/>
  <c r="AS1047" i="1" s="1"/>
  <c r="M1048" i="1"/>
  <c r="N1048" i="1" s="1"/>
  <c r="L1048" i="1"/>
  <c r="K1048" i="1"/>
  <c r="P1049" i="1" s="1"/>
  <c r="Q1049" i="1" s="1"/>
  <c r="J1048" i="1"/>
  <c r="H1048" i="1"/>
  <c r="A1050" i="1"/>
  <c r="D1049" i="1" s="1"/>
  <c r="F1049" i="1" s="1"/>
  <c r="S1048" i="1"/>
  <c r="T1047" i="1" l="1"/>
  <c r="W1048" i="1" s="1"/>
  <c r="X1048" i="1" s="1"/>
  <c r="U1047" i="1"/>
  <c r="Z1048" i="1" s="1"/>
  <c r="AA1048" i="1" s="1"/>
  <c r="M1049" i="1"/>
  <c r="L1049" i="1"/>
  <c r="K1049" i="1"/>
  <c r="P1050" i="1" s="1"/>
  <c r="Q1050" i="1" s="1"/>
  <c r="J1049" i="1"/>
  <c r="H1049" i="1"/>
  <c r="A1051" i="1"/>
  <c r="D1050" i="1" s="1"/>
  <c r="F1050" i="1" s="1"/>
  <c r="V1048" i="1"/>
  <c r="U1048" i="1"/>
  <c r="T1048" i="1"/>
  <c r="W1049" i="1" s="1"/>
  <c r="X1049" i="1" s="1"/>
  <c r="S1049" i="1" l="1"/>
  <c r="Z1049" i="1"/>
  <c r="AA1049" i="1" s="1"/>
  <c r="AC1048" i="1"/>
  <c r="AS1048" i="1" s="1"/>
  <c r="N1049" i="1"/>
  <c r="M1050" i="1"/>
  <c r="N1050" i="1" s="1"/>
  <c r="K1050" i="1"/>
  <c r="P1051" i="1" s="1"/>
  <c r="Q1051" i="1" s="1"/>
  <c r="J1050" i="1"/>
  <c r="L1050" i="1"/>
  <c r="H1050" i="1"/>
  <c r="A1052" i="1"/>
  <c r="D1051" i="1" s="1"/>
  <c r="F1051" i="1" s="1"/>
  <c r="V1049" i="1"/>
  <c r="AC1049" i="1" s="1"/>
  <c r="AS1049" i="1" s="1"/>
  <c r="U1049" i="1"/>
  <c r="Z1050" i="1" s="1"/>
  <c r="AA1050" i="1" s="1"/>
  <c r="T1049" i="1"/>
  <c r="W1050" i="1" s="1"/>
  <c r="X1050" i="1" s="1"/>
  <c r="S1050" i="1" l="1"/>
  <c r="M1051" i="1"/>
  <c r="N1051" i="1" s="1"/>
  <c r="L1051" i="1"/>
  <c r="K1051" i="1"/>
  <c r="P1052" i="1" s="1"/>
  <c r="Q1052" i="1" s="1"/>
  <c r="J1051" i="1"/>
  <c r="H1051" i="1"/>
  <c r="A1053" i="1"/>
  <c r="D1052" i="1" s="1"/>
  <c r="F1052" i="1" s="1"/>
  <c r="S1051" i="1"/>
  <c r="V1050" i="1"/>
  <c r="AC1050" i="1" s="1"/>
  <c r="AS1050" i="1" s="1"/>
  <c r="U1050" i="1"/>
  <c r="Z1051" i="1" s="1"/>
  <c r="AA1051" i="1" s="1"/>
  <c r="T1050" i="1"/>
  <c r="W1051" i="1" s="1"/>
  <c r="X1051" i="1" s="1"/>
  <c r="M1052" i="1" l="1"/>
  <c r="L1052" i="1"/>
  <c r="K1052" i="1"/>
  <c r="P1053" i="1" s="1"/>
  <c r="Q1053" i="1" s="1"/>
  <c r="J1052" i="1"/>
  <c r="H1052" i="1"/>
  <c r="A1054" i="1"/>
  <c r="D1053" i="1" s="1"/>
  <c r="F1053" i="1" s="1"/>
  <c r="N1052" i="1"/>
  <c r="S1052" i="1"/>
  <c r="V1051" i="1"/>
  <c r="AC1051" i="1" s="1"/>
  <c r="AS1051" i="1" s="1"/>
  <c r="U1051" i="1"/>
  <c r="Z1052" i="1" s="1"/>
  <c r="AA1052" i="1" s="1"/>
  <c r="T1051" i="1"/>
  <c r="W1052" i="1" s="1"/>
  <c r="X1052" i="1" s="1"/>
  <c r="M1053" i="1" l="1"/>
  <c r="L1053" i="1"/>
  <c r="J1053" i="1"/>
  <c r="K1053" i="1"/>
  <c r="P1054" i="1" s="1"/>
  <c r="Q1054" i="1" s="1"/>
  <c r="H1053" i="1"/>
  <c r="A1055" i="1"/>
  <c r="D1054" i="1" s="1"/>
  <c r="F1054" i="1" s="1"/>
  <c r="N1053" i="1"/>
  <c r="S1053" i="1"/>
  <c r="V1052" i="1"/>
  <c r="AC1052" i="1" s="1"/>
  <c r="AS1052" i="1" s="1"/>
  <c r="U1052" i="1"/>
  <c r="Z1053" i="1" s="1"/>
  <c r="AA1053" i="1" s="1"/>
  <c r="T1052" i="1"/>
  <c r="W1053" i="1" s="1"/>
  <c r="X1053" i="1" s="1"/>
  <c r="M1054" i="1" l="1"/>
  <c r="L1054" i="1"/>
  <c r="K1054" i="1"/>
  <c r="P1055" i="1" s="1"/>
  <c r="Q1055" i="1" s="1"/>
  <c r="J1054" i="1"/>
  <c r="H1054" i="1"/>
  <c r="A1056" i="1"/>
  <c r="D1055" i="1" s="1"/>
  <c r="F1055" i="1" s="1"/>
  <c r="N1054" i="1"/>
  <c r="S1054" i="1"/>
  <c r="T1053" i="1"/>
  <c r="W1054" i="1" s="1"/>
  <c r="X1054" i="1" s="1"/>
  <c r="V1053" i="1"/>
  <c r="AC1053" i="1" s="1"/>
  <c r="AS1053" i="1" s="1"/>
  <c r="U1053" i="1"/>
  <c r="Z1054" i="1" s="1"/>
  <c r="AA1054" i="1" s="1"/>
  <c r="M1055" i="1" l="1"/>
  <c r="L1055" i="1"/>
  <c r="K1055" i="1"/>
  <c r="P1056" i="1" s="1"/>
  <c r="Q1056" i="1" s="1"/>
  <c r="J1055" i="1"/>
  <c r="H1055" i="1"/>
  <c r="A1057" i="1"/>
  <c r="D1056" i="1" s="1"/>
  <c r="F1056" i="1" s="1"/>
  <c r="N1055" i="1"/>
  <c r="S1055" i="1"/>
  <c r="T1054" i="1"/>
  <c r="W1055" i="1" s="1"/>
  <c r="X1055" i="1" s="1"/>
  <c r="U1054" i="1"/>
  <c r="Z1055" i="1" s="1"/>
  <c r="AA1055" i="1" s="1"/>
  <c r="V1054" i="1"/>
  <c r="AC1054" i="1" s="1"/>
  <c r="AS1054" i="1" s="1"/>
  <c r="M1056" i="1" l="1"/>
  <c r="L1056" i="1"/>
  <c r="K1056" i="1"/>
  <c r="P1057" i="1" s="1"/>
  <c r="Q1057" i="1" s="1"/>
  <c r="J1056" i="1"/>
  <c r="H1056" i="1"/>
  <c r="A1058" i="1"/>
  <c r="D1057" i="1" s="1"/>
  <c r="F1057" i="1" s="1"/>
  <c r="S1056" i="1"/>
  <c r="N1056" i="1"/>
  <c r="T1055" i="1"/>
  <c r="W1056" i="1" s="1"/>
  <c r="X1056" i="1" s="1"/>
  <c r="V1055" i="1"/>
  <c r="AC1055" i="1" s="1"/>
  <c r="AS1055" i="1" s="1"/>
  <c r="U1055" i="1"/>
  <c r="Z1056" i="1" s="1"/>
  <c r="AA1056" i="1" s="1"/>
  <c r="M1057" i="1" l="1"/>
  <c r="L1057" i="1"/>
  <c r="S1057" i="1" s="1"/>
  <c r="K1057" i="1"/>
  <c r="P1058" i="1" s="1"/>
  <c r="Q1058" i="1" s="1"/>
  <c r="J1057" i="1"/>
  <c r="H1057" i="1"/>
  <c r="A1059" i="1"/>
  <c r="D1058" i="1" s="1"/>
  <c r="F1058" i="1" s="1"/>
  <c r="N1057" i="1"/>
  <c r="V1056" i="1"/>
  <c r="AC1056" i="1" s="1"/>
  <c r="AS1056" i="1" s="1"/>
  <c r="U1056" i="1"/>
  <c r="Z1057" i="1" s="1"/>
  <c r="AA1057" i="1" s="1"/>
  <c r="T1056" i="1"/>
  <c r="W1057" i="1" s="1"/>
  <c r="X1057" i="1" s="1"/>
  <c r="M1058" i="1" l="1"/>
  <c r="L1058" i="1"/>
  <c r="K1058" i="1"/>
  <c r="P1059" i="1" s="1"/>
  <c r="Q1059" i="1" s="1"/>
  <c r="J1058" i="1"/>
  <c r="H1058" i="1"/>
  <c r="A1060" i="1"/>
  <c r="D1059" i="1" s="1"/>
  <c r="F1059" i="1" s="1"/>
  <c r="V1057" i="1"/>
  <c r="AC1057" i="1" s="1"/>
  <c r="AS1057" i="1" s="1"/>
  <c r="U1057" i="1"/>
  <c r="Z1058" i="1" s="1"/>
  <c r="AA1058" i="1" s="1"/>
  <c r="T1057" i="1"/>
  <c r="W1058" i="1" s="1"/>
  <c r="X1058" i="1" s="1"/>
  <c r="S1058" i="1" l="1"/>
  <c r="N1058" i="1"/>
  <c r="M1059" i="1"/>
  <c r="N1059" i="1" s="1"/>
  <c r="L1059" i="1"/>
  <c r="K1059" i="1"/>
  <c r="P1060" i="1" s="1"/>
  <c r="Q1060" i="1" s="1"/>
  <c r="J1059" i="1"/>
  <c r="H1059" i="1"/>
  <c r="A1061" i="1"/>
  <c r="D1060" i="1" s="1"/>
  <c r="F1060" i="1" s="1"/>
  <c r="V1058" i="1"/>
  <c r="AC1058" i="1" s="1"/>
  <c r="AS1058" i="1" s="1"/>
  <c r="U1058" i="1"/>
  <c r="Z1059" i="1" s="1"/>
  <c r="AA1059" i="1" s="1"/>
  <c r="T1058" i="1"/>
  <c r="W1059" i="1" s="1"/>
  <c r="X1059" i="1" s="1"/>
  <c r="S1059" i="1" l="1"/>
  <c r="M1060" i="1"/>
  <c r="N1060" i="1" s="1"/>
  <c r="K1060" i="1"/>
  <c r="P1061" i="1" s="1"/>
  <c r="Q1061" i="1" s="1"/>
  <c r="J1060" i="1"/>
  <c r="L1060" i="1"/>
  <c r="H1060" i="1"/>
  <c r="A1062" i="1"/>
  <c r="D1061" i="1" s="1"/>
  <c r="F1061" i="1" s="1"/>
  <c r="V1059" i="1"/>
  <c r="AC1059" i="1" s="1"/>
  <c r="AS1059" i="1" s="1"/>
  <c r="U1059" i="1"/>
  <c r="Z1060" i="1" s="1"/>
  <c r="AA1060" i="1" s="1"/>
  <c r="T1059" i="1"/>
  <c r="W1060" i="1" s="1"/>
  <c r="X1060" i="1" s="1"/>
  <c r="M1061" i="1" l="1"/>
  <c r="S1060" i="1"/>
  <c r="V1060" i="1" s="1"/>
  <c r="AC1060" i="1" s="1"/>
  <c r="AS1060" i="1" s="1"/>
  <c r="L1061" i="1"/>
  <c r="S1061" i="1" s="1"/>
  <c r="K1061" i="1"/>
  <c r="P1062" i="1" s="1"/>
  <c r="Q1062" i="1" s="1"/>
  <c r="J1061" i="1"/>
  <c r="H1061" i="1"/>
  <c r="A1063" i="1"/>
  <c r="D1062" i="1" s="1"/>
  <c r="F1062" i="1" s="1"/>
  <c r="N1061" i="1"/>
  <c r="T1060" i="1" l="1"/>
  <c r="W1061" i="1" s="1"/>
  <c r="X1061" i="1" s="1"/>
  <c r="U1060" i="1"/>
  <c r="Z1061" i="1" s="1"/>
  <c r="AA1061" i="1" s="1"/>
  <c r="M1062" i="1"/>
  <c r="L1062" i="1"/>
  <c r="K1062" i="1"/>
  <c r="P1063" i="1" s="1"/>
  <c r="Q1063" i="1" s="1"/>
  <c r="J1062" i="1"/>
  <c r="H1062" i="1"/>
  <c r="A1064" i="1"/>
  <c r="D1063" i="1" s="1"/>
  <c r="F1063" i="1" s="1"/>
  <c r="T1061" i="1"/>
  <c r="W1062" i="1" s="1"/>
  <c r="X1062" i="1" s="1"/>
  <c r="V1061" i="1"/>
  <c r="U1061" i="1"/>
  <c r="Z1062" i="1" s="1"/>
  <c r="AA1062" i="1" s="1"/>
  <c r="AC1061" i="1" l="1"/>
  <c r="AS1061" i="1" s="1"/>
  <c r="S1062" i="1"/>
  <c r="T1062" i="1" s="1"/>
  <c r="W1063" i="1" s="1"/>
  <c r="X1063" i="1" s="1"/>
  <c r="N1062" i="1"/>
  <c r="M1063" i="1"/>
  <c r="N1063" i="1" s="1"/>
  <c r="J1063" i="1"/>
  <c r="K1063" i="1"/>
  <c r="P1064" i="1" s="1"/>
  <c r="Q1064" i="1" s="1"/>
  <c r="L1063" i="1"/>
  <c r="H1063" i="1"/>
  <c r="A1065" i="1"/>
  <c r="D1064" i="1" s="1"/>
  <c r="F1064" i="1" s="1"/>
  <c r="U1062" i="1"/>
  <c r="Z1063" i="1" s="1"/>
  <c r="AA1063" i="1" s="1"/>
  <c r="V1062" i="1"/>
  <c r="AC1062" i="1" s="1"/>
  <c r="AS1062" i="1" s="1"/>
  <c r="S1063" i="1" l="1"/>
  <c r="V1063" i="1" s="1"/>
  <c r="AC1063" i="1" s="1"/>
  <c r="AS1063" i="1" s="1"/>
  <c r="M1064" i="1"/>
  <c r="N1064" i="1" s="1"/>
  <c r="L1064" i="1"/>
  <c r="K1064" i="1"/>
  <c r="P1065" i="1" s="1"/>
  <c r="Q1065" i="1" s="1"/>
  <c r="J1064" i="1"/>
  <c r="H1064" i="1"/>
  <c r="A1066" i="1"/>
  <c r="D1065" i="1" s="1"/>
  <c r="F1065" i="1" s="1"/>
  <c r="S1064" i="1"/>
  <c r="T1063" i="1"/>
  <c r="W1064" i="1" s="1"/>
  <c r="X1064" i="1" s="1"/>
  <c r="U1063" i="1" l="1"/>
  <c r="Z1064" i="1" s="1"/>
  <c r="AA1064" i="1" s="1"/>
  <c r="M1065" i="1"/>
  <c r="N1065" i="1" s="1"/>
  <c r="L1065" i="1"/>
  <c r="J1065" i="1"/>
  <c r="K1065" i="1"/>
  <c r="P1066" i="1" s="1"/>
  <c r="Q1066" i="1" s="1"/>
  <c r="H1065" i="1"/>
  <c r="A1067" i="1"/>
  <c r="D1066" i="1" s="1"/>
  <c r="F1066" i="1" s="1"/>
  <c r="S1065" i="1"/>
  <c r="V1064" i="1"/>
  <c r="AC1064" i="1" s="1"/>
  <c r="AS1064" i="1" s="1"/>
  <c r="U1064" i="1"/>
  <c r="Z1065" i="1" s="1"/>
  <c r="AA1065" i="1" s="1"/>
  <c r="T1064" i="1"/>
  <c r="W1065" i="1" s="1"/>
  <c r="X1065" i="1" s="1"/>
  <c r="M1066" i="1" l="1"/>
  <c r="L1066" i="1"/>
  <c r="K1066" i="1"/>
  <c r="P1067" i="1" s="1"/>
  <c r="Q1067" i="1" s="1"/>
  <c r="J1066" i="1"/>
  <c r="H1066" i="1"/>
  <c r="A1068" i="1"/>
  <c r="D1067" i="1" s="1"/>
  <c r="F1067" i="1" s="1"/>
  <c r="S1066" i="1"/>
  <c r="N1066" i="1"/>
  <c r="V1065" i="1"/>
  <c r="AC1065" i="1" s="1"/>
  <c r="AS1065" i="1" s="1"/>
  <c r="U1065" i="1"/>
  <c r="Z1066" i="1" s="1"/>
  <c r="AA1066" i="1" s="1"/>
  <c r="T1065" i="1"/>
  <c r="W1066" i="1" s="1"/>
  <c r="X1066" i="1" s="1"/>
  <c r="M1067" i="1" l="1"/>
  <c r="L1067" i="1"/>
  <c r="K1067" i="1"/>
  <c r="P1068" i="1" s="1"/>
  <c r="Q1068" i="1" s="1"/>
  <c r="J1067" i="1"/>
  <c r="H1067" i="1"/>
  <c r="A1069" i="1"/>
  <c r="D1068" i="1" s="1"/>
  <c r="F1068" i="1" s="1"/>
  <c r="V1066" i="1"/>
  <c r="AC1066" i="1" s="1"/>
  <c r="AS1066" i="1" s="1"/>
  <c r="U1066" i="1"/>
  <c r="Z1067" i="1" s="1"/>
  <c r="AA1067" i="1" s="1"/>
  <c r="T1066" i="1"/>
  <c r="W1067" i="1" s="1"/>
  <c r="X1067" i="1" s="1"/>
  <c r="S1067" i="1"/>
  <c r="N1067" i="1"/>
  <c r="L1068" i="1" l="1"/>
  <c r="J1068" i="1"/>
  <c r="K1068" i="1"/>
  <c r="P1069" i="1" s="1"/>
  <c r="Q1069" i="1" s="1"/>
  <c r="M1068" i="1"/>
  <c r="N1068" i="1" s="1"/>
  <c r="M1069" i="1" s="1"/>
  <c r="H1068" i="1"/>
  <c r="A1070" i="1"/>
  <c r="D1069" i="1" s="1"/>
  <c r="F1069" i="1" s="1"/>
  <c r="S1068" i="1"/>
  <c r="V1067" i="1"/>
  <c r="AC1067" i="1" s="1"/>
  <c r="AS1067" i="1" s="1"/>
  <c r="U1067" i="1"/>
  <c r="Z1068" i="1" s="1"/>
  <c r="AA1068" i="1" s="1"/>
  <c r="T1067" i="1"/>
  <c r="W1068" i="1" s="1"/>
  <c r="X1068" i="1" s="1"/>
  <c r="L1069" i="1" l="1"/>
  <c r="K1069" i="1"/>
  <c r="P1070" i="1" s="1"/>
  <c r="Q1070" i="1" s="1"/>
  <c r="J1069" i="1"/>
  <c r="H1069" i="1"/>
  <c r="A1071" i="1"/>
  <c r="D1070" i="1" s="1"/>
  <c r="F1070" i="1" s="1"/>
  <c r="N1069" i="1"/>
  <c r="S1069" i="1"/>
  <c r="V1068" i="1"/>
  <c r="AC1068" i="1" s="1"/>
  <c r="AS1068" i="1" s="1"/>
  <c r="U1068" i="1"/>
  <c r="Z1069" i="1" s="1"/>
  <c r="AA1069" i="1" s="1"/>
  <c r="T1068" i="1"/>
  <c r="W1069" i="1" s="1"/>
  <c r="X1069" i="1" s="1"/>
  <c r="M1070" i="1" l="1"/>
  <c r="K1070" i="1"/>
  <c r="P1071" i="1" s="1"/>
  <c r="Q1071" i="1" s="1"/>
  <c r="J1070" i="1"/>
  <c r="L1070" i="1"/>
  <c r="H1070" i="1"/>
  <c r="A1072" i="1"/>
  <c r="D1071" i="1" s="1"/>
  <c r="F1071" i="1" s="1"/>
  <c r="N1070" i="1"/>
  <c r="S1070" i="1"/>
  <c r="T1069" i="1"/>
  <c r="W1070" i="1" s="1"/>
  <c r="X1070" i="1" s="1"/>
  <c r="V1069" i="1"/>
  <c r="AC1069" i="1" s="1"/>
  <c r="AS1069" i="1" s="1"/>
  <c r="U1069" i="1"/>
  <c r="Z1070" i="1" s="1"/>
  <c r="AA1070" i="1" s="1"/>
  <c r="M1071" i="1" l="1"/>
  <c r="L1071" i="1"/>
  <c r="K1071" i="1"/>
  <c r="P1072" i="1" s="1"/>
  <c r="Q1072" i="1" s="1"/>
  <c r="J1071" i="1"/>
  <c r="H1071" i="1"/>
  <c r="A1073" i="1"/>
  <c r="D1072" i="1" s="1"/>
  <c r="F1072" i="1" s="1"/>
  <c r="N1071" i="1"/>
  <c r="S1071" i="1"/>
  <c r="T1070" i="1"/>
  <c r="W1071" i="1" s="1"/>
  <c r="X1071" i="1" s="1"/>
  <c r="U1070" i="1"/>
  <c r="Z1071" i="1" s="1"/>
  <c r="AA1071" i="1" s="1"/>
  <c r="V1070" i="1"/>
  <c r="AC1070" i="1" s="1"/>
  <c r="AS1070" i="1" s="1"/>
  <c r="M1072" i="1" l="1"/>
  <c r="L1072" i="1"/>
  <c r="K1072" i="1"/>
  <c r="P1073" i="1" s="1"/>
  <c r="Q1073" i="1" s="1"/>
  <c r="J1072" i="1"/>
  <c r="H1072" i="1"/>
  <c r="A1074" i="1"/>
  <c r="D1073" i="1" s="1"/>
  <c r="F1073" i="1" s="1"/>
  <c r="T1071" i="1"/>
  <c r="W1072" i="1" s="1"/>
  <c r="X1072" i="1" s="1"/>
  <c r="V1071" i="1"/>
  <c r="AC1071" i="1" s="1"/>
  <c r="AS1071" i="1" s="1"/>
  <c r="U1071" i="1"/>
  <c r="Z1072" i="1" s="1"/>
  <c r="AA1072" i="1" s="1"/>
  <c r="S1072" i="1" l="1"/>
  <c r="N1072" i="1"/>
  <c r="L1073" i="1"/>
  <c r="K1073" i="1"/>
  <c r="P1074" i="1" s="1"/>
  <c r="Q1074" i="1" s="1"/>
  <c r="J1073" i="1"/>
  <c r="M1073" i="1"/>
  <c r="S1073" i="1" s="1"/>
  <c r="H1073" i="1"/>
  <c r="A1075" i="1"/>
  <c r="D1074" i="1" s="1"/>
  <c r="F1074" i="1" s="1"/>
  <c r="V1072" i="1"/>
  <c r="AC1072" i="1" s="1"/>
  <c r="AS1072" i="1" s="1"/>
  <c r="U1072" i="1"/>
  <c r="Z1073" i="1" s="1"/>
  <c r="AA1073" i="1" s="1"/>
  <c r="T1072" i="1"/>
  <c r="W1073" i="1" s="1"/>
  <c r="X1073" i="1" s="1"/>
  <c r="N1073" i="1" l="1"/>
  <c r="M1074" i="1" s="1"/>
  <c r="K1074" i="1"/>
  <c r="P1075" i="1" s="1"/>
  <c r="Q1075" i="1" s="1"/>
  <c r="J1074" i="1"/>
  <c r="L1074" i="1"/>
  <c r="S1074" i="1" s="1"/>
  <c r="H1074" i="1"/>
  <c r="A1076" i="1"/>
  <c r="D1075" i="1" s="1"/>
  <c r="F1075" i="1" s="1"/>
  <c r="N1074" i="1"/>
  <c r="V1073" i="1"/>
  <c r="AC1073" i="1" s="1"/>
  <c r="AS1073" i="1" s="1"/>
  <c r="U1073" i="1"/>
  <c r="Z1074" i="1" s="1"/>
  <c r="AA1074" i="1" s="1"/>
  <c r="T1073" i="1"/>
  <c r="W1074" i="1" s="1"/>
  <c r="X1074" i="1" s="1"/>
  <c r="M1075" i="1" l="1"/>
  <c r="K1075" i="1"/>
  <c r="P1076" i="1" s="1"/>
  <c r="Q1076" i="1" s="1"/>
  <c r="J1075" i="1"/>
  <c r="L1075" i="1"/>
  <c r="H1075" i="1"/>
  <c r="A1077" i="1"/>
  <c r="D1076" i="1" s="1"/>
  <c r="F1076" i="1" s="1"/>
  <c r="S1075" i="1"/>
  <c r="N1075" i="1"/>
  <c r="V1074" i="1"/>
  <c r="AC1074" i="1" s="1"/>
  <c r="AS1074" i="1" s="1"/>
  <c r="U1074" i="1"/>
  <c r="Z1075" i="1" s="1"/>
  <c r="AA1075" i="1" s="1"/>
  <c r="T1074" i="1"/>
  <c r="W1075" i="1" s="1"/>
  <c r="X1075" i="1" s="1"/>
  <c r="M1076" i="1" l="1"/>
  <c r="J1076" i="1"/>
  <c r="K1076" i="1"/>
  <c r="P1077" i="1" s="1"/>
  <c r="Q1077" i="1" s="1"/>
  <c r="L1076" i="1"/>
  <c r="H1076" i="1"/>
  <c r="A1078" i="1"/>
  <c r="D1077" i="1" s="1"/>
  <c r="F1077" i="1" s="1"/>
  <c r="N1076" i="1"/>
  <c r="M1077" i="1" s="1"/>
  <c r="S1076" i="1"/>
  <c r="V1075" i="1"/>
  <c r="AC1075" i="1" s="1"/>
  <c r="AS1075" i="1" s="1"/>
  <c r="U1075" i="1"/>
  <c r="Z1076" i="1" s="1"/>
  <c r="AA1076" i="1" s="1"/>
  <c r="T1075" i="1"/>
  <c r="W1076" i="1" s="1"/>
  <c r="X1076" i="1" s="1"/>
  <c r="L1077" i="1" l="1"/>
  <c r="S1077" i="1" s="1"/>
  <c r="K1077" i="1"/>
  <c r="P1078" i="1" s="1"/>
  <c r="Q1078" i="1" s="1"/>
  <c r="J1077" i="1"/>
  <c r="H1077" i="1"/>
  <c r="A1079" i="1"/>
  <c r="D1078" i="1" s="1"/>
  <c r="F1078" i="1" s="1"/>
  <c r="N1077" i="1"/>
  <c r="V1076" i="1"/>
  <c r="AC1076" i="1" s="1"/>
  <c r="AS1076" i="1" s="1"/>
  <c r="U1076" i="1"/>
  <c r="Z1077" i="1" s="1"/>
  <c r="AA1077" i="1" s="1"/>
  <c r="T1076" i="1"/>
  <c r="W1077" i="1" s="1"/>
  <c r="X1077" i="1" s="1"/>
  <c r="M1078" i="1" l="1"/>
  <c r="L1078" i="1"/>
  <c r="J1078" i="1"/>
  <c r="K1078" i="1"/>
  <c r="P1079" i="1" s="1"/>
  <c r="Q1079" i="1" s="1"/>
  <c r="H1078" i="1"/>
  <c r="A1080" i="1"/>
  <c r="D1079" i="1" s="1"/>
  <c r="F1079" i="1" s="1"/>
  <c r="N1078" i="1"/>
  <c r="S1078" i="1"/>
  <c r="T1077" i="1"/>
  <c r="W1078" i="1" s="1"/>
  <c r="X1078" i="1" s="1"/>
  <c r="V1077" i="1"/>
  <c r="AC1077" i="1" s="1"/>
  <c r="AS1077" i="1" s="1"/>
  <c r="U1077" i="1"/>
  <c r="Z1078" i="1" s="1"/>
  <c r="AA1078" i="1" s="1"/>
  <c r="M1079" i="1" l="1"/>
  <c r="K1079" i="1"/>
  <c r="P1080" i="1" s="1"/>
  <c r="Q1080" i="1" s="1"/>
  <c r="J1079" i="1"/>
  <c r="L1079" i="1"/>
  <c r="H1079" i="1"/>
  <c r="A1081" i="1"/>
  <c r="D1080" i="1" s="1"/>
  <c r="F1080" i="1" s="1"/>
  <c r="N1079" i="1"/>
  <c r="S1079" i="1"/>
  <c r="T1078" i="1"/>
  <c r="W1079" i="1" s="1"/>
  <c r="X1079" i="1" s="1"/>
  <c r="U1078" i="1"/>
  <c r="Z1079" i="1" s="1"/>
  <c r="AA1079" i="1" s="1"/>
  <c r="V1078" i="1"/>
  <c r="AC1078" i="1" s="1"/>
  <c r="AS1078" i="1" s="1"/>
  <c r="M1080" i="1" l="1"/>
  <c r="L1080" i="1"/>
  <c r="K1080" i="1"/>
  <c r="P1081" i="1" s="1"/>
  <c r="Q1081" i="1" s="1"/>
  <c r="J1080" i="1"/>
  <c r="H1080" i="1"/>
  <c r="A1082" i="1"/>
  <c r="D1081" i="1" s="1"/>
  <c r="F1081" i="1" s="1"/>
  <c r="S1080" i="1"/>
  <c r="N1080" i="1"/>
  <c r="T1079" i="1"/>
  <c r="W1080" i="1" s="1"/>
  <c r="X1080" i="1" s="1"/>
  <c r="V1079" i="1"/>
  <c r="AC1079" i="1" s="1"/>
  <c r="AS1079" i="1" s="1"/>
  <c r="U1079" i="1"/>
  <c r="Z1080" i="1" s="1"/>
  <c r="AA1080" i="1" s="1"/>
  <c r="M1081" i="1" l="1"/>
  <c r="L1081" i="1"/>
  <c r="K1081" i="1"/>
  <c r="P1082" i="1" s="1"/>
  <c r="Q1082" i="1" s="1"/>
  <c r="J1081" i="1"/>
  <c r="H1081" i="1"/>
  <c r="A1083" i="1"/>
  <c r="D1082" i="1" s="1"/>
  <c r="F1082" i="1" s="1"/>
  <c r="S1081" i="1"/>
  <c r="N1081" i="1"/>
  <c r="V1080" i="1"/>
  <c r="AC1080" i="1" s="1"/>
  <c r="AS1080" i="1" s="1"/>
  <c r="U1080" i="1"/>
  <c r="Z1081" i="1" s="1"/>
  <c r="AA1081" i="1" s="1"/>
  <c r="T1080" i="1"/>
  <c r="W1081" i="1" s="1"/>
  <c r="X1081" i="1" s="1"/>
  <c r="M1082" i="1" l="1"/>
  <c r="L1082" i="1"/>
  <c r="K1082" i="1"/>
  <c r="P1083" i="1" s="1"/>
  <c r="Q1083" i="1" s="1"/>
  <c r="J1082" i="1"/>
  <c r="H1082" i="1"/>
  <c r="A1084" i="1"/>
  <c r="D1083" i="1" s="1"/>
  <c r="F1083" i="1" s="1"/>
  <c r="S1082" i="1"/>
  <c r="N1082" i="1"/>
  <c r="V1081" i="1"/>
  <c r="AC1081" i="1" s="1"/>
  <c r="AS1081" i="1" s="1"/>
  <c r="U1081" i="1"/>
  <c r="Z1082" i="1" s="1"/>
  <c r="AA1082" i="1" s="1"/>
  <c r="T1081" i="1"/>
  <c r="W1082" i="1" s="1"/>
  <c r="X1082" i="1" s="1"/>
  <c r="M1083" i="1" l="1"/>
  <c r="L1083" i="1"/>
  <c r="K1083" i="1"/>
  <c r="P1084" i="1" s="1"/>
  <c r="Q1084" i="1" s="1"/>
  <c r="J1083" i="1"/>
  <c r="H1083" i="1"/>
  <c r="A1085" i="1"/>
  <c r="D1084" i="1" s="1"/>
  <c r="F1084" i="1" s="1"/>
  <c r="S1083" i="1"/>
  <c r="N1083" i="1"/>
  <c r="V1082" i="1"/>
  <c r="AC1082" i="1" s="1"/>
  <c r="AS1082" i="1" s="1"/>
  <c r="U1082" i="1"/>
  <c r="Z1083" i="1" s="1"/>
  <c r="AA1083" i="1" s="1"/>
  <c r="T1082" i="1"/>
  <c r="W1083" i="1" s="1"/>
  <c r="X1083" i="1" s="1"/>
  <c r="M1084" i="1" l="1"/>
  <c r="N1084" i="1" s="1"/>
  <c r="K1084" i="1"/>
  <c r="P1085" i="1" s="1"/>
  <c r="Q1085" i="1" s="1"/>
  <c r="L1084" i="1"/>
  <c r="J1084" i="1"/>
  <c r="H1084" i="1"/>
  <c r="A1086" i="1"/>
  <c r="D1085" i="1" s="1"/>
  <c r="F1085" i="1" s="1"/>
  <c r="V1083" i="1"/>
  <c r="AC1083" i="1" s="1"/>
  <c r="AS1083" i="1" s="1"/>
  <c r="U1083" i="1"/>
  <c r="Z1084" i="1" s="1"/>
  <c r="AA1084" i="1" s="1"/>
  <c r="T1083" i="1"/>
  <c r="W1084" i="1" s="1"/>
  <c r="X1084" i="1" s="1"/>
  <c r="S1084" i="1" l="1"/>
  <c r="U1084" i="1" s="1"/>
  <c r="Z1085" i="1" s="1"/>
  <c r="AA1085" i="1" s="1"/>
  <c r="M1085" i="1"/>
  <c r="L1085" i="1"/>
  <c r="J1085" i="1"/>
  <c r="K1085" i="1"/>
  <c r="P1086" i="1" s="1"/>
  <c r="Q1086" i="1" s="1"/>
  <c r="H1085" i="1"/>
  <c r="A1087" i="1"/>
  <c r="D1086" i="1" s="1"/>
  <c r="F1086" i="1" s="1"/>
  <c r="N1085" i="1"/>
  <c r="V1084" i="1"/>
  <c r="AC1084" i="1" s="1"/>
  <c r="AS1084" i="1" s="1"/>
  <c r="T1084" i="1"/>
  <c r="W1085" i="1" s="1"/>
  <c r="X1085" i="1" s="1"/>
  <c r="S1085" i="1" l="1"/>
  <c r="V1085" i="1" s="1"/>
  <c r="AC1085" i="1" s="1"/>
  <c r="AS1085" i="1" s="1"/>
  <c r="M1086" i="1"/>
  <c r="L1086" i="1"/>
  <c r="K1086" i="1"/>
  <c r="P1087" i="1" s="1"/>
  <c r="Q1087" i="1" s="1"/>
  <c r="J1086" i="1"/>
  <c r="H1086" i="1"/>
  <c r="A1088" i="1"/>
  <c r="D1087" i="1" s="1"/>
  <c r="F1087" i="1" s="1"/>
  <c r="N1086" i="1"/>
  <c r="T1085" i="1"/>
  <c r="W1086" i="1" s="1"/>
  <c r="X1086" i="1" s="1"/>
  <c r="U1085" i="1"/>
  <c r="Z1086" i="1" s="1"/>
  <c r="AA1086" i="1" s="1"/>
  <c r="S1086" i="1" l="1"/>
  <c r="M1087" i="1"/>
  <c r="L1087" i="1"/>
  <c r="K1087" i="1"/>
  <c r="P1088" i="1" s="1"/>
  <c r="Q1088" i="1" s="1"/>
  <c r="J1087" i="1"/>
  <c r="H1087" i="1"/>
  <c r="A1089" i="1"/>
  <c r="D1088" i="1" s="1"/>
  <c r="F1088" i="1" s="1"/>
  <c r="N1087" i="1"/>
  <c r="T1086" i="1"/>
  <c r="W1087" i="1" s="1"/>
  <c r="X1087" i="1" s="1"/>
  <c r="U1086" i="1"/>
  <c r="Z1087" i="1" s="1"/>
  <c r="AA1087" i="1" s="1"/>
  <c r="V1086" i="1"/>
  <c r="AC1086" i="1" s="1"/>
  <c r="AS1086" i="1" s="1"/>
  <c r="S1087" i="1" l="1"/>
  <c r="M1088" i="1"/>
  <c r="N1088" i="1" s="1"/>
  <c r="L1088" i="1"/>
  <c r="K1088" i="1"/>
  <c r="P1089" i="1" s="1"/>
  <c r="Q1089" i="1" s="1"/>
  <c r="J1088" i="1"/>
  <c r="H1088" i="1"/>
  <c r="A1090" i="1"/>
  <c r="D1089" i="1" s="1"/>
  <c r="F1089" i="1" s="1"/>
  <c r="S1088" i="1"/>
  <c r="T1087" i="1"/>
  <c r="W1088" i="1" s="1"/>
  <c r="X1088" i="1" s="1"/>
  <c r="V1087" i="1"/>
  <c r="AC1087" i="1" s="1"/>
  <c r="AS1087" i="1" s="1"/>
  <c r="U1087" i="1"/>
  <c r="Z1088" i="1" s="1"/>
  <c r="AA1088" i="1" s="1"/>
  <c r="M1089" i="1" l="1"/>
  <c r="K1089" i="1"/>
  <c r="P1090" i="1" s="1"/>
  <c r="Q1090" i="1" s="1"/>
  <c r="J1089" i="1"/>
  <c r="L1089" i="1"/>
  <c r="S1089" i="1" s="1"/>
  <c r="H1089" i="1"/>
  <c r="A1091" i="1"/>
  <c r="D1090" i="1" s="1"/>
  <c r="F1090" i="1" s="1"/>
  <c r="N1089" i="1"/>
  <c r="V1088" i="1"/>
  <c r="AC1088" i="1" s="1"/>
  <c r="AS1088" i="1" s="1"/>
  <c r="U1088" i="1"/>
  <c r="Z1089" i="1" s="1"/>
  <c r="AA1089" i="1" s="1"/>
  <c r="T1088" i="1"/>
  <c r="W1089" i="1" s="1"/>
  <c r="X1089" i="1" s="1"/>
  <c r="M1090" i="1" l="1"/>
  <c r="L1090" i="1"/>
  <c r="K1090" i="1"/>
  <c r="P1091" i="1" s="1"/>
  <c r="Q1091" i="1" s="1"/>
  <c r="J1090" i="1"/>
  <c r="H1090" i="1"/>
  <c r="A1092" i="1"/>
  <c r="D1091" i="1" s="1"/>
  <c r="F1091" i="1" s="1"/>
  <c r="V1089" i="1"/>
  <c r="AC1089" i="1" s="1"/>
  <c r="AS1089" i="1" s="1"/>
  <c r="U1089" i="1"/>
  <c r="Z1090" i="1" s="1"/>
  <c r="AA1090" i="1" s="1"/>
  <c r="T1089" i="1"/>
  <c r="W1090" i="1" s="1"/>
  <c r="X1090" i="1" s="1"/>
  <c r="S1090" i="1" l="1"/>
  <c r="N1090" i="1"/>
  <c r="M1091" i="1"/>
  <c r="N1091" i="1" s="1"/>
  <c r="L1091" i="1"/>
  <c r="J1091" i="1"/>
  <c r="K1091" i="1"/>
  <c r="P1092" i="1" s="1"/>
  <c r="Q1092" i="1" s="1"/>
  <c r="H1091" i="1"/>
  <c r="A1093" i="1"/>
  <c r="D1092" i="1" s="1"/>
  <c r="F1092" i="1" s="1"/>
  <c r="V1090" i="1"/>
  <c r="AC1090" i="1" s="1"/>
  <c r="AS1090" i="1" s="1"/>
  <c r="U1090" i="1"/>
  <c r="Z1091" i="1" s="1"/>
  <c r="AA1091" i="1" s="1"/>
  <c r="T1090" i="1"/>
  <c r="W1091" i="1" s="1"/>
  <c r="X1091" i="1" s="1"/>
  <c r="S1091" i="1" l="1"/>
  <c r="M1092" i="1"/>
  <c r="K1092" i="1"/>
  <c r="P1093" i="1" s="1"/>
  <c r="Q1093" i="1" s="1"/>
  <c r="J1092" i="1"/>
  <c r="L1092" i="1"/>
  <c r="H1092" i="1"/>
  <c r="A1094" i="1"/>
  <c r="D1093" i="1" s="1"/>
  <c r="F1093" i="1" s="1"/>
  <c r="N1092" i="1"/>
  <c r="V1091" i="1"/>
  <c r="AC1091" i="1" s="1"/>
  <c r="AS1091" i="1" s="1"/>
  <c r="U1091" i="1"/>
  <c r="Z1092" i="1" s="1"/>
  <c r="AA1092" i="1" s="1"/>
  <c r="T1091" i="1"/>
  <c r="W1092" i="1" s="1"/>
  <c r="X1092" i="1" s="1"/>
  <c r="S1092" i="1" l="1"/>
  <c r="U1092" i="1" s="1"/>
  <c r="Z1093" i="1" s="1"/>
  <c r="AA1093" i="1" s="1"/>
  <c r="M1093" i="1"/>
  <c r="L1093" i="1"/>
  <c r="K1093" i="1"/>
  <c r="P1094" i="1" s="1"/>
  <c r="Q1094" i="1" s="1"/>
  <c r="J1093" i="1"/>
  <c r="H1093" i="1"/>
  <c r="A1095" i="1"/>
  <c r="D1094" i="1" s="1"/>
  <c r="F1094" i="1" s="1"/>
  <c r="N1093" i="1"/>
  <c r="V1092" i="1"/>
  <c r="AC1092" i="1" s="1"/>
  <c r="AS1092" i="1" s="1"/>
  <c r="T1092" i="1" l="1"/>
  <c r="W1093" i="1" s="1"/>
  <c r="X1093" i="1" s="1"/>
  <c r="S1093" i="1"/>
  <c r="M1094" i="1"/>
  <c r="N1094" i="1" s="1"/>
  <c r="K1094" i="1"/>
  <c r="P1095" i="1" s="1"/>
  <c r="Q1095" i="1" s="1"/>
  <c r="J1094" i="1"/>
  <c r="L1094" i="1"/>
  <c r="H1094" i="1"/>
  <c r="A1096" i="1"/>
  <c r="D1095" i="1" s="1"/>
  <c r="F1095" i="1" s="1"/>
  <c r="T1093" i="1"/>
  <c r="W1094" i="1" s="1"/>
  <c r="X1094" i="1" s="1"/>
  <c r="V1093" i="1"/>
  <c r="AC1093" i="1" s="1"/>
  <c r="AS1093" i="1" s="1"/>
  <c r="U1093" i="1"/>
  <c r="Z1094" i="1" s="1"/>
  <c r="AA1094" i="1" s="1"/>
  <c r="S1094" i="1" l="1"/>
  <c r="M1095" i="1"/>
  <c r="L1095" i="1"/>
  <c r="K1095" i="1"/>
  <c r="P1096" i="1" s="1"/>
  <c r="Q1096" i="1" s="1"/>
  <c r="J1095" i="1"/>
  <c r="H1095" i="1"/>
  <c r="A1097" i="1"/>
  <c r="D1096" i="1" s="1"/>
  <c r="F1096" i="1" s="1"/>
  <c r="T1094" i="1"/>
  <c r="W1095" i="1" s="1"/>
  <c r="X1095" i="1" s="1"/>
  <c r="U1094" i="1"/>
  <c r="Z1095" i="1" s="1"/>
  <c r="AA1095" i="1" s="1"/>
  <c r="V1094" i="1"/>
  <c r="AC1094" i="1" s="1"/>
  <c r="AS1094" i="1" s="1"/>
  <c r="N1095" i="1"/>
  <c r="S1095" i="1"/>
  <c r="L1096" i="1" l="1"/>
  <c r="K1096" i="1"/>
  <c r="P1097" i="1" s="1"/>
  <c r="Q1097" i="1" s="1"/>
  <c r="J1096" i="1"/>
  <c r="M1096" i="1"/>
  <c r="S1096" i="1" s="1"/>
  <c r="H1096" i="1"/>
  <c r="A1098" i="1"/>
  <c r="D1097" i="1" s="1"/>
  <c r="F1097" i="1" s="1"/>
  <c r="T1095" i="1"/>
  <c r="W1096" i="1" s="1"/>
  <c r="X1096" i="1" s="1"/>
  <c r="V1095" i="1"/>
  <c r="AC1095" i="1" s="1"/>
  <c r="AS1095" i="1" s="1"/>
  <c r="U1095" i="1"/>
  <c r="Z1096" i="1" s="1"/>
  <c r="AA1096" i="1" s="1"/>
  <c r="N1096" i="1" l="1"/>
  <c r="M1097" i="1" s="1"/>
  <c r="L1097" i="1"/>
  <c r="J1097" i="1"/>
  <c r="K1097" i="1"/>
  <c r="P1098" i="1" s="1"/>
  <c r="Q1098" i="1" s="1"/>
  <c r="H1097" i="1"/>
  <c r="A1099" i="1"/>
  <c r="D1098" i="1" s="1"/>
  <c r="F1098" i="1" s="1"/>
  <c r="S1097" i="1"/>
  <c r="N1097" i="1"/>
  <c r="V1096" i="1"/>
  <c r="AC1096" i="1" s="1"/>
  <c r="AS1096" i="1" s="1"/>
  <c r="U1096" i="1"/>
  <c r="Z1097" i="1" s="1"/>
  <c r="AA1097" i="1" s="1"/>
  <c r="T1096" i="1"/>
  <c r="W1097" i="1" s="1"/>
  <c r="X1097" i="1" s="1"/>
  <c r="M1098" i="1" l="1"/>
  <c r="J1098" i="1"/>
  <c r="K1098" i="1"/>
  <c r="P1099" i="1" s="1"/>
  <c r="Q1099" i="1" s="1"/>
  <c r="L1098" i="1"/>
  <c r="S1098" i="1" s="1"/>
  <c r="H1098" i="1"/>
  <c r="A1100" i="1"/>
  <c r="D1099" i="1" s="1"/>
  <c r="F1099" i="1" s="1"/>
  <c r="N1098" i="1"/>
  <c r="V1097" i="1"/>
  <c r="AC1097" i="1" s="1"/>
  <c r="AS1097" i="1" s="1"/>
  <c r="U1097" i="1"/>
  <c r="Z1098" i="1" s="1"/>
  <c r="AA1098" i="1" s="1"/>
  <c r="T1097" i="1"/>
  <c r="W1098" i="1" s="1"/>
  <c r="X1098" i="1" s="1"/>
  <c r="M1099" i="1" l="1"/>
  <c r="K1099" i="1"/>
  <c r="P1100" i="1" s="1"/>
  <c r="Q1100" i="1" s="1"/>
  <c r="J1099" i="1"/>
  <c r="L1099" i="1"/>
  <c r="S1099" i="1" s="1"/>
  <c r="H1099" i="1"/>
  <c r="A1101" i="1"/>
  <c r="D1100" i="1" s="1"/>
  <c r="F1100" i="1" s="1"/>
  <c r="N1099" i="1"/>
  <c r="V1098" i="1"/>
  <c r="AC1098" i="1" s="1"/>
  <c r="AS1098" i="1" s="1"/>
  <c r="U1098" i="1"/>
  <c r="Z1099" i="1" s="1"/>
  <c r="AA1099" i="1" s="1"/>
  <c r="T1098" i="1"/>
  <c r="W1099" i="1" s="1"/>
  <c r="X1099" i="1" s="1"/>
  <c r="M1100" i="1" l="1"/>
  <c r="L1100" i="1"/>
  <c r="K1100" i="1"/>
  <c r="P1101" i="1" s="1"/>
  <c r="Q1101" i="1" s="1"/>
  <c r="J1100" i="1"/>
  <c r="H1100" i="1"/>
  <c r="A1102" i="1"/>
  <c r="D1101" i="1" s="1"/>
  <c r="F1101" i="1" s="1"/>
  <c r="N1100" i="1"/>
  <c r="S1100" i="1"/>
  <c r="V1099" i="1"/>
  <c r="AC1099" i="1" s="1"/>
  <c r="AS1099" i="1" s="1"/>
  <c r="U1099" i="1"/>
  <c r="Z1100" i="1" s="1"/>
  <c r="AA1100" i="1" s="1"/>
  <c r="T1099" i="1"/>
  <c r="W1100" i="1" s="1"/>
  <c r="X1100" i="1" s="1"/>
  <c r="M1101" i="1" l="1"/>
  <c r="L1101" i="1"/>
  <c r="K1101" i="1"/>
  <c r="P1102" i="1" s="1"/>
  <c r="Q1102" i="1" s="1"/>
  <c r="J1101" i="1"/>
  <c r="H1101" i="1"/>
  <c r="A1103" i="1"/>
  <c r="D1102" i="1" s="1"/>
  <c r="F1102" i="1" s="1"/>
  <c r="N1101" i="1"/>
  <c r="S1101" i="1"/>
  <c r="V1100" i="1"/>
  <c r="AC1100" i="1" s="1"/>
  <c r="AS1100" i="1" s="1"/>
  <c r="U1100" i="1"/>
  <c r="Z1101" i="1" s="1"/>
  <c r="AA1101" i="1" s="1"/>
  <c r="T1100" i="1"/>
  <c r="W1101" i="1" s="1"/>
  <c r="X1101" i="1" s="1"/>
  <c r="M1102" i="1" l="1"/>
  <c r="L1102" i="1"/>
  <c r="K1102" i="1"/>
  <c r="P1103" i="1" s="1"/>
  <c r="Q1103" i="1" s="1"/>
  <c r="J1102" i="1"/>
  <c r="H1102" i="1"/>
  <c r="A1104" i="1"/>
  <c r="D1103" i="1" s="1"/>
  <c r="F1103" i="1" s="1"/>
  <c r="N1102" i="1"/>
  <c r="S1102" i="1"/>
  <c r="T1101" i="1"/>
  <c r="W1102" i="1" s="1"/>
  <c r="X1102" i="1" s="1"/>
  <c r="V1101" i="1"/>
  <c r="AC1101" i="1" s="1"/>
  <c r="AS1101" i="1" s="1"/>
  <c r="U1101" i="1"/>
  <c r="Z1102" i="1" s="1"/>
  <c r="AA1102" i="1" s="1"/>
  <c r="M1103" i="1" l="1"/>
  <c r="J1103" i="1"/>
  <c r="L1103" i="1"/>
  <c r="K1103" i="1"/>
  <c r="P1104" i="1" s="1"/>
  <c r="Q1104" i="1" s="1"/>
  <c r="H1103" i="1"/>
  <c r="A1105" i="1"/>
  <c r="D1104" i="1" s="1"/>
  <c r="F1104" i="1" s="1"/>
  <c r="N1103" i="1"/>
  <c r="M1104" i="1" s="1"/>
  <c r="S1103" i="1"/>
  <c r="T1102" i="1"/>
  <c r="W1103" i="1" s="1"/>
  <c r="X1103" i="1" s="1"/>
  <c r="V1102" i="1"/>
  <c r="AC1102" i="1" s="1"/>
  <c r="AS1102" i="1" s="1"/>
  <c r="U1102" i="1"/>
  <c r="Z1103" i="1" s="1"/>
  <c r="AA1103" i="1" s="1"/>
  <c r="L1104" i="1" l="1"/>
  <c r="K1104" i="1"/>
  <c r="P1105" i="1" s="1"/>
  <c r="Q1105" i="1" s="1"/>
  <c r="J1104" i="1"/>
  <c r="H1104" i="1"/>
  <c r="A1106" i="1"/>
  <c r="D1105" i="1" s="1"/>
  <c r="F1105" i="1" s="1"/>
  <c r="S1104" i="1"/>
  <c r="N1104" i="1"/>
  <c r="T1103" i="1"/>
  <c r="W1104" i="1" s="1"/>
  <c r="X1104" i="1" s="1"/>
  <c r="U1103" i="1"/>
  <c r="Z1104" i="1" s="1"/>
  <c r="AA1104" i="1" s="1"/>
  <c r="V1103" i="1"/>
  <c r="AC1103" i="1" s="1"/>
  <c r="AS1103" i="1" s="1"/>
  <c r="M1105" i="1" l="1"/>
  <c r="K1105" i="1"/>
  <c r="P1106" i="1" s="1"/>
  <c r="Q1106" i="1" s="1"/>
  <c r="J1105" i="1"/>
  <c r="L1105" i="1"/>
  <c r="H1105" i="1"/>
  <c r="A1107" i="1"/>
  <c r="D1106" i="1" s="1"/>
  <c r="F1106" i="1" s="1"/>
  <c r="S1105" i="1"/>
  <c r="N1105" i="1"/>
  <c r="V1104" i="1"/>
  <c r="AC1104" i="1" s="1"/>
  <c r="AS1104" i="1" s="1"/>
  <c r="U1104" i="1"/>
  <c r="Z1105" i="1" s="1"/>
  <c r="AA1105" i="1" s="1"/>
  <c r="T1104" i="1"/>
  <c r="W1105" i="1" s="1"/>
  <c r="X1105" i="1" s="1"/>
  <c r="M1106" i="1" l="1"/>
  <c r="L1106" i="1"/>
  <c r="J1106" i="1"/>
  <c r="K1106" i="1"/>
  <c r="P1107" i="1" s="1"/>
  <c r="Q1107" i="1" s="1"/>
  <c r="H1106" i="1"/>
  <c r="A1108" i="1"/>
  <c r="D1107" i="1" s="1"/>
  <c r="F1107" i="1" s="1"/>
  <c r="S1106" i="1"/>
  <c r="N1106" i="1"/>
  <c r="V1105" i="1"/>
  <c r="AC1105" i="1" s="1"/>
  <c r="AS1105" i="1" s="1"/>
  <c r="U1105" i="1"/>
  <c r="Z1106" i="1" s="1"/>
  <c r="AA1106" i="1" s="1"/>
  <c r="T1105" i="1"/>
  <c r="W1106" i="1" s="1"/>
  <c r="X1106" i="1" s="1"/>
  <c r="M1107" i="1" l="1"/>
  <c r="L1107" i="1"/>
  <c r="K1107" i="1"/>
  <c r="P1108" i="1" s="1"/>
  <c r="Q1108" i="1" s="1"/>
  <c r="J1107" i="1"/>
  <c r="H1107" i="1"/>
  <c r="A1109" i="1"/>
  <c r="D1108" i="1" s="1"/>
  <c r="F1108" i="1" s="1"/>
  <c r="S1107" i="1"/>
  <c r="N1107" i="1"/>
  <c r="V1106" i="1"/>
  <c r="AC1106" i="1" s="1"/>
  <c r="AS1106" i="1" s="1"/>
  <c r="U1106" i="1"/>
  <c r="Z1107" i="1" s="1"/>
  <c r="AA1107" i="1" s="1"/>
  <c r="T1106" i="1"/>
  <c r="W1107" i="1" s="1"/>
  <c r="X1107" i="1" s="1"/>
  <c r="M1108" i="1" l="1"/>
  <c r="L1108" i="1"/>
  <c r="K1108" i="1"/>
  <c r="P1109" i="1" s="1"/>
  <c r="Q1109" i="1" s="1"/>
  <c r="J1108" i="1"/>
  <c r="H1108" i="1"/>
  <c r="A1110" i="1"/>
  <c r="D1109" i="1" s="1"/>
  <c r="F1109" i="1" s="1"/>
  <c r="N1108" i="1"/>
  <c r="S1108" i="1"/>
  <c r="V1107" i="1"/>
  <c r="AC1107" i="1" s="1"/>
  <c r="AS1107" i="1" s="1"/>
  <c r="U1107" i="1"/>
  <c r="Z1108" i="1" s="1"/>
  <c r="AA1108" i="1" s="1"/>
  <c r="T1107" i="1"/>
  <c r="W1108" i="1" s="1"/>
  <c r="X1108" i="1" s="1"/>
  <c r="M1109" i="1" l="1"/>
  <c r="K1109" i="1"/>
  <c r="P1110" i="1" s="1"/>
  <c r="Q1110" i="1" s="1"/>
  <c r="J1109" i="1"/>
  <c r="L1109" i="1"/>
  <c r="H1109" i="1"/>
  <c r="A1111" i="1"/>
  <c r="D1110" i="1" s="1"/>
  <c r="F1110" i="1" s="1"/>
  <c r="N1109" i="1"/>
  <c r="S1109" i="1"/>
  <c r="V1108" i="1"/>
  <c r="AC1108" i="1" s="1"/>
  <c r="AS1108" i="1" s="1"/>
  <c r="U1108" i="1"/>
  <c r="Z1109" i="1" s="1"/>
  <c r="AA1109" i="1" s="1"/>
  <c r="T1108" i="1"/>
  <c r="W1109" i="1" s="1"/>
  <c r="X1109" i="1" s="1"/>
  <c r="M1110" i="1" l="1"/>
  <c r="L1110" i="1"/>
  <c r="K1110" i="1"/>
  <c r="P1111" i="1" s="1"/>
  <c r="Q1111" i="1" s="1"/>
  <c r="J1110" i="1"/>
  <c r="H1110" i="1"/>
  <c r="A1112" i="1"/>
  <c r="D1111" i="1" s="1"/>
  <c r="F1111" i="1" s="1"/>
  <c r="N1110" i="1"/>
  <c r="S1110" i="1"/>
  <c r="T1109" i="1"/>
  <c r="W1110" i="1" s="1"/>
  <c r="X1110" i="1" s="1"/>
  <c r="V1109" i="1"/>
  <c r="AC1109" i="1" s="1"/>
  <c r="AS1109" i="1" s="1"/>
  <c r="U1109" i="1"/>
  <c r="Z1110" i="1" s="1"/>
  <c r="AA1110" i="1" s="1"/>
  <c r="M1111" i="1" l="1"/>
  <c r="L1111" i="1"/>
  <c r="K1111" i="1"/>
  <c r="P1112" i="1" s="1"/>
  <c r="Q1112" i="1" s="1"/>
  <c r="J1111" i="1"/>
  <c r="H1111" i="1"/>
  <c r="A1113" i="1"/>
  <c r="D1112" i="1" s="1"/>
  <c r="F1112" i="1" s="1"/>
  <c r="N1111" i="1"/>
  <c r="S1111" i="1"/>
  <c r="T1110" i="1"/>
  <c r="W1111" i="1" s="1"/>
  <c r="X1111" i="1" s="1"/>
  <c r="V1110" i="1"/>
  <c r="AC1110" i="1" s="1"/>
  <c r="AS1110" i="1" s="1"/>
  <c r="U1110" i="1"/>
  <c r="Z1111" i="1" s="1"/>
  <c r="AA1111" i="1" s="1"/>
  <c r="M1112" i="1" l="1"/>
  <c r="L1112" i="1"/>
  <c r="K1112" i="1"/>
  <c r="P1113" i="1" s="1"/>
  <c r="Q1113" i="1" s="1"/>
  <c r="J1112" i="1"/>
  <c r="H1112" i="1"/>
  <c r="A1114" i="1"/>
  <c r="D1113" i="1" s="1"/>
  <c r="F1113" i="1" s="1"/>
  <c r="S1112" i="1"/>
  <c r="N1112" i="1"/>
  <c r="T1111" i="1"/>
  <c r="W1112" i="1" s="1"/>
  <c r="X1112" i="1" s="1"/>
  <c r="U1111" i="1"/>
  <c r="Z1112" i="1" s="1"/>
  <c r="AA1112" i="1" s="1"/>
  <c r="V1111" i="1"/>
  <c r="AC1111" i="1" s="1"/>
  <c r="AS1111" i="1" s="1"/>
  <c r="M1113" i="1" l="1"/>
  <c r="K1113" i="1"/>
  <c r="P1114" i="1" s="1"/>
  <c r="Q1114" i="1" s="1"/>
  <c r="J1113" i="1"/>
  <c r="L1113" i="1"/>
  <c r="S1113" i="1" s="1"/>
  <c r="H1113" i="1"/>
  <c r="A1115" i="1"/>
  <c r="D1114" i="1" s="1"/>
  <c r="F1114" i="1" s="1"/>
  <c r="N1113" i="1"/>
  <c r="V1112" i="1"/>
  <c r="AC1112" i="1" s="1"/>
  <c r="AS1112" i="1" s="1"/>
  <c r="U1112" i="1"/>
  <c r="Z1113" i="1" s="1"/>
  <c r="AA1113" i="1" s="1"/>
  <c r="T1112" i="1"/>
  <c r="W1113" i="1" s="1"/>
  <c r="X1113" i="1" s="1"/>
  <c r="M1114" i="1" l="1"/>
  <c r="J1114" i="1"/>
  <c r="K1114" i="1"/>
  <c r="P1115" i="1" s="1"/>
  <c r="Q1115" i="1" s="1"/>
  <c r="L1114" i="1"/>
  <c r="S1114" i="1" s="1"/>
  <c r="H1114" i="1"/>
  <c r="A1116" i="1"/>
  <c r="D1115" i="1" s="1"/>
  <c r="F1115" i="1" s="1"/>
  <c r="N1114" i="1"/>
  <c r="V1113" i="1"/>
  <c r="AC1113" i="1" s="1"/>
  <c r="AS1113" i="1" s="1"/>
  <c r="U1113" i="1"/>
  <c r="Z1114" i="1" s="1"/>
  <c r="AA1114" i="1" s="1"/>
  <c r="T1113" i="1"/>
  <c r="W1114" i="1" s="1"/>
  <c r="X1114" i="1" s="1"/>
  <c r="M1115" i="1" l="1"/>
  <c r="L1115" i="1"/>
  <c r="K1115" i="1"/>
  <c r="P1116" i="1" s="1"/>
  <c r="Q1116" i="1" s="1"/>
  <c r="J1115" i="1"/>
  <c r="H1115" i="1"/>
  <c r="A1117" i="1"/>
  <c r="D1116" i="1" s="1"/>
  <c r="F1116" i="1" s="1"/>
  <c r="S1115" i="1"/>
  <c r="N1115" i="1"/>
  <c r="V1114" i="1"/>
  <c r="AC1114" i="1" s="1"/>
  <c r="AS1114" i="1" s="1"/>
  <c r="U1114" i="1"/>
  <c r="Z1115" i="1" s="1"/>
  <c r="AA1115" i="1" s="1"/>
  <c r="T1114" i="1"/>
  <c r="W1115" i="1" s="1"/>
  <c r="X1115" i="1" s="1"/>
  <c r="M1116" i="1" l="1"/>
  <c r="L1116" i="1"/>
  <c r="J1116" i="1"/>
  <c r="K1116" i="1"/>
  <c r="P1117" i="1" s="1"/>
  <c r="Q1117" i="1" s="1"/>
  <c r="H1116" i="1"/>
  <c r="A1118" i="1"/>
  <c r="D1117" i="1" s="1"/>
  <c r="F1117" i="1" s="1"/>
  <c r="N1116" i="1"/>
  <c r="S1116" i="1"/>
  <c r="V1115" i="1"/>
  <c r="AC1115" i="1" s="1"/>
  <c r="AS1115" i="1" s="1"/>
  <c r="U1115" i="1"/>
  <c r="Z1116" i="1" s="1"/>
  <c r="AA1116" i="1" s="1"/>
  <c r="T1115" i="1"/>
  <c r="W1116" i="1" s="1"/>
  <c r="X1116" i="1" s="1"/>
  <c r="M1117" i="1" l="1"/>
  <c r="L1117" i="1"/>
  <c r="J1117" i="1"/>
  <c r="K1117" i="1"/>
  <c r="P1118" i="1" s="1"/>
  <c r="Q1118" i="1" s="1"/>
  <c r="H1117" i="1"/>
  <c r="A1119" i="1"/>
  <c r="D1118" i="1" s="1"/>
  <c r="F1118" i="1" s="1"/>
  <c r="N1117" i="1"/>
  <c r="S1117" i="1"/>
  <c r="V1116" i="1"/>
  <c r="AC1116" i="1" s="1"/>
  <c r="AS1116" i="1" s="1"/>
  <c r="U1116" i="1"/>
  <c r="Z1117" i="1" s="1"/>
  <c r="AA1117" i="1" s="1"/>
  <c r="T1116" i="1"/>
  <c r="W1117" i="1" s="1"/>
  <c r="X1117" i="1" s="1"/>
  <c r="M1118" i="1" l="1"/>
  <c r="N1118" i="1" s="1"/>
  <c r="L1118" i="1"/>
  <c r="K1118" i="1"/>
  <c r="P1119" i="1" s="1"/>
  <c r="Q1119" i="1" s="1"/>
  <c r="J1118" i="1"/>
  <c r="H1118" i="1"/>
  <c r="A1120" i="1"/>
  <c r="D1119" i="1" s="1"/>
  <c r="F1119" i="1" s="1"/>
  <c r="T1117" i="1"/>
  <c r="W1118" i="1" s="1"/>
  <c r="X1118" i="1" s="1"/>
  <c r="V1117" i="1"/>
  <c r="AC1117" i="1" s="1"/>
  <c r="AS1117" i="1" s="1"/>
  <c r="U1117" i="1"/>
  <c r="Z1118" i="1" s="1"/>
  <c r="AA1118" i="1" s="1"/>
  <c r="S1118" i="1" l="1"/>
  <c r="M1119" i="1"/>
  <c r="S1119" i="1" s="1"/>
  <c r="J1119" i="1"/>
  <c r="L1119" i="1"/>
  <c r="K1119" i="1"/>
  <c r="P1120" i="1" s="1"/>
  <c r="Q1120" i="1" s="1"/>
  <c r="H1119" i="1"/>
  <c r="A1121" i="1"/>
  <c r="D1120" i="1" s="1"/>
  <c r="F1120" i="1" s="1"/>
  <c r="N1119" i="1"/>
  <c r="T1118" i="1"/>
  <c r="W1119" i="1" s="1"/>
  <c r="X1119" i="1" s="1"/>
  <c r="U1118" i="1"/>
  <c r="Z1119" i="1" s="1"/>
  <c r="AA1119" i="1" s="1"/>
  <c r="V1118" i="1"/>
  <c r="AC1118" i="1" s="1"/>
  <c r="AS1118" i="1" s="1"/>
  <c r="M1120" i="1" l="1"/>
  <c r="L1120" i="1"/>
  <c r="K1120" i="1"/>
  <c r="P1121" i="1" s="1"/>
  <c r="Q1121" i="1" s="1"/>
  <c r="J1120" i="1"/>
  <c r="H1120" i="1"/>
  <c r="A1122" i="1"/>
  <c r="D1121" i="1" s="1"/>
  <c r="F1121" i="1" s="1"/>
  <c r="S1120" i="1"/>
  <c r="N1120" i="1"/>
  <c r="T1119" i="1"/>
  <c r="W1120" i="1" s="1"/>
  <c r="X1120" i="1" s="1"/>
  <c r="U1119" i="1"/>
  <c r="Z1120" i="1" s="1"/>
  <c r="AA1120" i="1" s="1"/>
  <c r="V1119" i="1"/>
  <c r="AC1119" i="1" s="1"/>
  <c r="AS1119" i="1" s="1"/>
  <c r="M1121" i="1" l="1"/>
  <c r="L1121" i="1"/>
  <c r="K1121" i="1"/>
  <c r="P1122" i="1" s="1"/>
  <c r="Q1122" i="1" s="1"/>
  <c r="J1121" i="1"/>
  <c r="H1121" i="1"/>
  <c r="A1123" i="1"/>
  <c r="D1122" i="1" s="1"/>
  <c r="F1122" i="1" s="1"/>
  <c r="S1121" i="1"/>
  <c r="N1121" i="1"/>
  <c r="V1120" i="1"/>
  <c r="AC1120" i="1" s="1"/>
  <c r="AS1120" i="1" s="1"/>
  <c r="T1120" i="1"/>
  <c r="W1121" i="1" s="1"/>
  <c r="X1121" i="1" s="1"/>
  <c r="U1120" i="1"/>
  <c r="Z1121" i="1" s="1"/>
  <c r="AA1121" i="1" s="1"/>
  <c r="M1122" i="1" l="1"/>
  <c r="L1122" i="1"/>
  <c r="K1122" i="1"/>
  <c r="P1123" i="1" s="1"/>
  <c r="Q1123" i="1" s="1"/>
  <c r="J1122" i="1"/>
  <c r="H1122" i="1"/>
  <c r="A1124" i="1"/>
  <c r="D1123" i="1" s="1"/>
  <c r="F1123" i="1" s="1"/>
  <c r="S1122" i="1"/>
  <c r="N1122" i="1"/>
  <c r="V1121" i="1"/>
  <c r="AC1121" i="1" s="1"/>
  <c r="AS1121" i="1" s="1"/>
  <c r="U1121" i="1"/>
  <c r="Z1122" i="1" s="1"/>
  <c r="AA1122" i="1" s="1"/>
  <c r="T1121" i="1"/>
  <c r="W1122" i="1" s="1"/>
  <c r="X1122" i="1" s="1"/>
  <c r="M1123" i="1" l="1"/>
  <c r="L1123" i="1"/>
  <c r="K1123" i="1"/>
  <c r="P1124" i="1" s="1"/>
  <c r="Q1124" i="1" s="1"/>
  <c r="J1123" i="1"/>
  <c r="H1123" i="1"/>
  <c r="A1125" i="1"/>
  <c r="D1124" i="1" s="1"/>
  <c r="F1124" i="1" s="1"/>
  <c r="S1123" i="1"/>
  <c r="N1123" i="1"/>
  <c r="V1122" i="1"/>
  <c r="AC1122" i="1" s="1"/>
  <c r="AS1122" i="1" s="1"/>
  <c r="U1122" i="1"/>
  <c r="Z1123" i="1" s="1"/>
  <c r="AA1123" i="1" s="1"/>
  <c r="T1122" i="1"/>
  <c r="W1123" i="1" s="1"/>
  <c r="X1123" i="1" s="1"/>
  <c r="M1124" i="1" l="1"/>
  <c r="J1124" i="1"/>
  <c r="L1124" i="1"/>
  <c r="K1124" i="1"/>
  <c r="P1125" i="1" s="1"/>
  <c r="Q1125" i="1" s="1"/>
  <c r="H1124" i="1"/>
  <c r="A1126" i="1"/>
  <c r="D1125" i="1" s="1"/>
  <c r="F1125" i="1" s="1"/>
  <c r="N1124" i="1"/>
  <c r="S1124" i="1"/>
  <c r="V1123" i="1"/>
  <c r="AC1123" i="1" s="1"/>
  <c r="AS1123" i="1" s="1"/>
  <c r="U1123" i="1"/>
  <c r="Z1124" i="1" s="1"/>
  <c r="AA1124" i="1" s="1"/>
  <c r="T1123" i="1"/>
  <c r="W1124" i="1" s="1"/>
  <c r="X1124" i="1" s="1"/>
  <c r="M1125" i="1" l="1"/>
  <c r="L1125" i="1"/>
  <c r="K1125" i="1"/>
  <c r="P1126" i="1" s="1"/>
  <c r="Q1126" i="1" s="1"/>
  <c r="J1125" i="1"/>
  <c r="H1125" i="1"/>
  <c r="A1127" i="1"/>
  <c r="D1126" i="1" s="1"/>
  <c r="F1126" i="1" s="1"/>
  <c r="N1125" i="1"/>
  <c r="S1125" i="1"/>
  <c r="V1124" i="1"/>
  <c r="AC1124" i="1" s="1"/>
  <c r="AS1124" i="1" s="1"/>
  <c r="U1124" i="1"/>
  <c r="Z1125" i="1" s="1"/>
  <c r="AA1125" i="1" s="1"/>
  <c r="T1124" i="1"/>
  <c r="W1125" i="1" s="1"/>
  <c r="X1125" i="1" s="1"/>
  <c r="M1126" i="1" l="1"/>
  <c r="J1126" i="1"/>
  <c r="K1126" i="1"/>
  <c r="P1127" i="1" s="1"/>
  <c r="Q1127" i="1" s="1"/>
  <c r="L1126" i="1"/>
  <c r="H1126" i="1"/>
  <c r="A1128" i="1"/>
  <c r="D1127" i="1" s="1"/>
  <c r="F1127" i="1" s="1"/>
  <c r="N1126" i="1"/>
  <c r="S1126" i="1"/>
  <c r="V1125" i="1"/>
  <c r="AC1125" i="1" s="1"/>
  <c r="AS1125" i="1" s="1"/>
  <c r="T1125" i="1"/>
  <c r="W1126" i="1" s="1"/>
  <c r="X1126" i="1" s="1"/>
  <c r="U1125" i="1"/>
  <c r="Z1126" i="1" s="1"/>
  <c r="AA1126" i="1" s="1"/>
  <c r="M1127" i="1" l="1"/>
  <c r="L1127" i="1"/>
  <c r="K1127" i="1"/>
  <c r="P1128" i="1" s="1"/>
  <c r="Q1128" i="1" s="1"/>
  <c r="J1127" i="1"/>
  <c r="H1127" i="1"/>
  <c r="A1129" i="1"/>
  <c r="D1128" i="1" s="1"/>
  <c r="F1128" i="1" s="1"/>
  <c r="T1126" i="1"/>
  <c r="W1127" i="1" s="1"/>
  <c r="X1127" i="1" s="1"/>
  <c r="V1126" i="1"/>
  <c r="AC1126" i="1" s="1"/>
  <c r="AS1126" i="1" s="1"/>
  <c r="U1126" i="1"/>
  <c r="Z1127" i="1" s="1"/>
  <c r="AA1127" i="1" s="1"/>
  <c r="S1127" i="1" l="1"/>
  <c r="N1127" i="1"/>
  <c r="M1128" i="1"/>
  <c r="N1128" i="1" s="1"/>
  <c r="J1128" i="1"/>
  <c r="K1128" i="1"/>
  <c r="P1129" i="1" s="1"/>
  <c r="Q1129" i="1" s="1"/>
  <c r="L1128" i="1"/>
  <c r="H1128" i="1"/>
  <c r="A1130" i="1"/>
  <c r="D1129" i="1" s="1"/>
  <c r="F1129" i="1" s="1"/>
  <c r="V1127" i="1"/>
  <c r="AC1127" i="1" s="1"/>
  <c r="AS1127" i="1" s="1"/>
  <c r="U1127" i="1"/>
  <c r="Z1128" i="1" s="1"/>
  <c r="AA1128" i="1" s="1"/>
  <c r="T1127" i="1"/>
  <c r="W1128" i="1" s="1"/>
  <c r="X1128" i="1" s="1"/>
  <c r="S1128" i="1" l="1"/>
  <c r="M1129" i="1"/>
  <c r="N1129" i="1" s="1"/>
  <c r="L1129" i="1"/>
  <c r="K1129" i="1"/>
  <c r="P1130" i="1" s="1"/>
  <c r="Q1130" i="1" s="1"/>
  <c r="J1129" i="1"/>
  <c r="H1129" i="1"/>
  <c r="A1131" i="1"/>
  <c r="D1130" i="1" s="1"/>
  <c r="F1130" i="1" s="1"/>
  <c r="S1129" i="1"/>
  <c r="V1128" i="1"/>
  <c r="AC1128" i="1" s="1"/>
  <c r="AS1128" i="1" s="1"/>
  <c r="U1128" i="1"/>
  <c r="Z1129" i="1" s="1"/>
  <c r="AA1129" i="1" s="1"/>
  <c r="T1128" i="1"/>
  <c r="W1129" i="1" s="1"/>
  <c r="X1129" i="1" s="1"/>
  <c r="M1130" i="1" l="1"/>
  <c r="J1130" i="1"/>
  <c r="K1130" i="1"/>
  <c r="P1131" i="1" s="1"/>
  <c r="Q1131" i="1" s="1"/>
  <c r="L1130" i="1"/>
  <c r="H1130" i="1"/>
  <c r="A1132" i="1"/>
  <c r="D1131" i="1" s="1"/>
  <c r="F1131" i="1" s="1"/>
  <c r="S1130" i="1"/>
  <c r="N1130" i="1"/>
  <c r="M1131" i="1" s="1"/>
  <c r="V1129" i="1"/>
  <c r="AC1129" i="1" s="1"/>
  <c r="AS1129" i="1" s="1"/>
  <c r="U1129" i="1"/>
  <c r="Z1130" i="1" s="1"/>
  <c r="AA1130" i="1" s="1"/>
  <c r="T1129" i="1"/>
  <c r="W1130" i="1" s="1"/>
  <c r="X1130" i="1" s="1"/>
  <c r="L1131" i="1" l="1"/>
  <c r="K1131" i="1"/>
  <c r="P1132" i="1" s="1"/>
  <c r="Q1132" i="1" s="1"/>
  <c r="J1131" i="1"/>
  <c r="H1131" i="1"/>
  <c r="A1133" i="1"/>
  <c r="D1132" i="1" s="1"/>
  <c r="F1132" i="1" s="1"/>
  <c r="N1131" i="1"/>
  <c r="S1131" i="1"/>
  <c r="V1130" i="1"/>
  <c r="AC1130" i="1" s="1"/>
  <c r="AS1130" i="1" s="1"/>
  <c r="U1130" i="1"/>
  <c r="Z1131" i="1" s="1"/>
  <c r="AA1131" i="1" s="1"/>
  <c r="T1130" i="1"/>
  <c r="W1131" i="1" s="1"/>
  <c r="X1131" i="1" s="1"/>
  <c r="M1132" i="1" l="1"/>
  <c r="L1132" i="1"/>
  <c r="K1132" i="1"/>
  <c r="P1133" i="1" s="1"/>
  <c r="Q1133" i="1" s="1"/>
  <c r="J1132" i="1"/>
  <c r="H1132" i="1"/>
  <c r="A1134" i="1"/>
  <c r="D1133" i="1" s="1"/>
  <c r="F1133" i="1" s="1"/>
  <c r="N1132" i="1"/>
  <c r="S1132" i="1"/>
  <c r="V1131" i="1"/>
  <c r="AC1131" i="1" s="1"/>
  <c r="AS1131" i="1" s="1"/>
  <c r="U1131" i="1"/>
  <c r="Z1132" i="1" s="1"/>
  <c r="AA1132" i="1" s="1"/>
  <c r="T1131" i="1"/>
  <c r="W1132" i="1" s="1"/>
  <c r="X1132" i="1" s="1"/>
  <c r="M1133" i="1" l="1"/>
  <c r="K1133" i="1"/>
  <c r="P1134" i="1" s="1"/>
  <c r="Q1134" i="1" s="1"/>
  <c r="J1133" i="1"/>
  <c r="L1133" i="1"/>
  <c r="H1133" i="1"/>
  <c r="A1135" i="1"/>
  <c r="D1134" i="1" s="1"/>
  <c r="F1134" i="1" s="1"/>
  <c r="N1133" i="1"/>
  <c r="S1133" i="1"/>
  <c r="T1132" i="1"/>
  <c r="W1133" i="1" s="1"/>
  <c r="X1133" i="1" s="1"/>
  <c r="V1132" i="1"/>
  <c r="AC1132" i="1" s="1"/>
  <c r="AS1132" i="1" s="1"/>
  <c r="U1132" i="1"/>
  <c r="Z1133" i="1" s="1"/>
  <c r="AA1133" i="1" s="1"/>
  <c r="M1134" i="1" l="1"/>
  <c r="L1134" i="1"/>
  <c r="K1134" i="1"/>
  <c r="P1135" i="1" s="1"/>
  <c r="Q1135" i="1" s="1"/>
  <c r="J1134" i="1"/>
  <c r="H1134" i="1"/>
  <c r="A1136" i="1"/>
  <c r="D1135" i="1" s="1"/>
  <c r="F1135" i="1" s="1"/>
  <c r="N1134" i="1"/>
  <c r="S1134" i="1"/>
  <c r="T1133" i="1"/>
  <c r="W1134" i="1" s="1"/>
  <c r="X1134" i="1" s="1"/>
  <c r="U1133" i="1"/>
  <c r="Z1134" i="1" s="1"/>
  <c r="AA1134" i="1" s="1"/>
  <c r="V1133" i="1"/>
  <c r="AC1133" i="1" s="1"/>
  <c r="AS1133" i="1" s="1"/>
  <c r="M1135" i="1" l="1"/>
  <c r="L1135" i="1"/>
  <c r="K1135" i="1"/>
  <c r="P1136" i="1" s="1"/>
  <c r="Q1136" i="1" s="1"/>
  <c r="J1135" i="1"/>
  <c r="H1135" i="1"/>
  <c r="A1137" i="1"/>
  <c r="D1136" i="1" s="1"/>
  <c r="F1136" i="1" s="1"/>
  <c r="T1134" i="1"/>
  <c r="W1135" i="1" s="1"/>
  <c r="X1135" i="1" s="1"/>
  <c r="V1134" i="1"/>
  <c r="AC1134" i="1" s="1"/>
  <c r="AS1134" i="1" s="1"/>
  <c r="U1134" i="1"/>
  <c r="Z1135" i="1" s="1"/>
  <c r="AA1135" i="1" s="1"/>
  <c r="S1135" i="1"/>
  <c r="N1135" i="1"/>
  <c r="M1136" i="1" l="1"/>
  <c r="N1136" i="1" s="1"/>
  <c r="L1136" i="1"/>
  <c r="K1136" i="1"/>
  <c r="P1137" i="1" s="1"/>
  <c r="Q1137" i="1" s="1"/>
  <c r="J1136" i="1"/>
  <c r="H1136" i="1"/>
  <c r="A1138" i="1"/>
  <c r="D1137" i="1" s="1"/>
  <c r="F1137" i="1" s="1"/>
  <c r="V1135" i="1"/>
  <c r="AC1135" i="1" s="1"/>
  <c r="AS1135" i="1" s="1"/>
  <c r="U1135" i="1"/>
  <c r="Z1136" i="1" s="1"/>
  <c r="AA1136" i="1" s="1"/>
  <c r="T1135" i="1"/>
  <c r="W1136" i="1" s="1"/>
  <c r="X1136" i="1" s="1"/>
  <c r="M1137" i="1" l="1"/>
  <c r="S1136" i="1"/>
  <c r="V1136" i="1" s="1"/>
  <c r="AC1136" i="1" s="1"/>
  <c r="AS1136" i="1" s="1"/>
  <c r="L1137" i="1"/>
  <c r="K1137" i="1"/>
  <c r="P1138" i="1" s="1"/>
  <c r="Q1138" i="1" s="1"/>
  <c r="J1137" i="1"/>
  <c r="H1137" i="1"/>
  <c r="A1139" i="1"/>
  <c r="D1138" i="1" s="1"/>
  <c r="F1138" i="1" s="1"/>
  <c r="S1137" i="1"/>
  <c r="N1137" i="1"/>
  <c r="T1136" i="1" l="1"/>
  <c r="W1137" i="1" s="1"/>
  <c r="X1137" i="1" s="1"/>
  <c r="U1136" i="1"/>
  <c r="Z1137" i="1" s="1"/>
  <c r="AA1137" i="1" s="1"/>
  <c r="M1138" i="1"/>
  <c r="N1138" i="1" s="1"/>
  <c r="L1138" i="1"/>
  <c r="K1138" i="1"/>
  <c r="P1139" i="1" s="1"/>
  <c r="Q1139" i="1" s="1"/>
  <c r="J1138" i="1"/>
  <c r="H1138" i="1"/>
  <c r="A1140" i="1"/>
  <c r="D1139" i="1" s="1"/>
  <c r="F1139" i="1" s="1"/>
  <c r="V1137" i="1"/>
  <c r="U1137" i="1"/>
  <c r="Z1138" i="1" s="1"/>
  <c r="AA1138" i="1" s="1"/>
  <c r="T1137" i="1"/>
  <c r="W1138" i="1" s="1"/>
  <c r="X1138" i="1" s="1"/>
  <c r="AC1137" i="1" l="1"/>
  <c r="AS1137" i="1" s="1"/>
  <c r="S1138" i="1"/>
  <c r="V1138" i="1" s="1"/>
  <c r="AC1138" i="1" s="1"/>
  <c r="AS1138" i="1" s="1"/>
  <c r="M1139" i="1"/>
  <c r="K1139" i="1"/>
  <c r="P1140" i="1" s="1"/>
  <c r="Q1140" i="1" s="1"/>
  <c r="J1139" i="1"/>
  <c r="L1139" i="1"/>
  <c r="H1139" i="1"/>
  <c r="A1141" i="1"/>
  <c r="D1140" i="1" s="1"/>
  <c r="F1140" i="1" s="1"/>
  <c r="T1138" i="1" l="1"/>
  <c r="W1139" i="1" s="1"/>
  <c r="X1139" i="1" s="1"/>
  <c r="S1139" i="1"/>
  <c r="U1138" i="1"/>
  <c r="Z1139" i="1" s="1"/>
  <c r="AA1139" i="1" s="1"/>
  <c r="N1139" i="1"/>
  <c r="M1140" i="1" s="1"/>
  <c r="L1140" i="1"/>
  <c r="K1140" i="1"/>
  <c r="P1141" i="1" s="1"/>
  <c r="Q1141" i="1" s="1"/>
  <c r="J1140" i="1"/>
  <c r="H1140" i="1"/>
  <c r="A1142" i="1"/>
  <c r="D1141" i="1" s="1"/>
  <c r="F1141" i="1" s="1"/>
  <c r="V1139" i="1"/>
  <c r="U1139" i="1"/>
  <c r="Z1140" i="1" s="1"/>
  <c r="AA1140" i="1" s="1"/>
  <c r="T1139" i="1"/>
  <c r="W1140" i="1" s="1"/>
  <c r="X1140" i="1" s="1"/>
  <c r="AC1139" i="1" l="1"/>
  <c r="AS1139" i="1" s="1"/>
  <c r="S1140" i="1"/>
  <c r="N1140" i="1"/>
  <c r="M1141" i="1"/>
  <c r="N1141" i="1" s="1"/>
  <c r="L1141" i="1"/>
  <c r="K1141" i="1"/>
  <c r="P1142" i="1" s="1"/>
  <c r="Q1142" i="1" s="1"/>
  <c r="J1141" i="1"/>
  <c r="H1141" i="1"/>
  <c r="A1143" i="1"/>
  <c r="D1142" i="1" s="1"/>
  <c r="F1142" i="1" s="1"/>
  <c r="T1140" i="1"/>
  <c r="W1141" i="1" s="1"/>
  <c r="X1141" i="1" s="1"/>
  <c r="V1140" i="1"/>
  <c r="AC1140" i="1" s="1"/>
  <c r="AS1140" i="1" s="1"/>
  <c r="U1140" i="1"/>
  <c r="Z1141" i="1" s="1"/>
  <c r="AA1141" i="1" s="1"/>
  <c r="S1141" i="1" l="1"/>
  <c r="M1142" i="1"/>
  <c r="K1142" i="1"/>
  <c r="P1143" i="1" s="1"/>
  <c r="Q1143" i="1" s="1"/>
  <c r="J1142" i="1"/>
  <c r="L1142" i="1"/>
  <c r="H1142" i="1"/>
  <c r="A1144" i="1"/>
  <c r="D1143" i="1" s="1"/>
  <c r="F1143" i="1" s="1"/>
  <c r="N1142" i="1"/>
  <c r="T1141" i="1"/>
  <c r="W1142" i="1" s="1"/>
  <c r="X1142" i="1" s="1"/>
  <c r="V1141" i="1"/>
  <c r="AC1141" i="1" s="1"/>
  <c r="AS1141" i="1" s="1"/>
  <c r="U1141" i="1"/>
  <c r="Z1142" i="1" s="1"/>
  <c r="AA1142" i="1" s="1"/>
  <c r="S1142" i="1" l="1"/>
  <c r="M1143" i="1"/>
  <c r="N1143" i="1" s="1"/>
  <c r="L1143" i="1"/>
  <c r="K1143" i="1"/>
  <c r="P1144" i="1" s="1"/>
  <c r="Q1144" i="1" s="1"/>
  <c r="J1143" i="1"/>
  <c r="H1143" i="1"/>
  <c r="A1145" i="1"/>
  <c r="D1144" i="1" s="1"/>
  <c r="F1144" i="1" s="1"/>
  <c r="S1143" i="1"/>
  <c r="T1142" i="1"/>
  <c r="W1143" i="1" s="1"/>
  <c r="X1143" i="1" s="1"/>
  <c r="V1142" i="1"/>
  <c r="AC1142" i="1" s="1"/>
  <c r="AS1142" i="1" s="1"/>
  <c r="U1142" i="1"/>
  <c r="Z1143" i="1" s="1"/>
  <c r="AA1143" i="1" s="1"/>
  <c r="M1144" i="1" l="1"/>
  <c r="L1144" i="1"/>
  <c r="K1144" i="1"/>
  <c r="P1145" i="1" s="1"/>
  <c r="Q1145" i="1" s="1"/>
  <c r="J1144" i="1"/>
  <c r="H1144" i="1"/>
  <c r="A1146" i="1"/>
  <c r="D1145" i="1" s="1"/>
  <c r="F1145" i="1" s="1"/>
  <c r="S1144" i="1"/>
  <c r="N1144" i="1"/>
  <c r="V1143" i="1"/>
  <c r="AC1143" i="1" s="1"/>
  <c r="AS1143" i="1" s="1"/>
  <c r="U1143" i="1"/>
  <c r="Z1144" i="1" s="1"/>
  <c r="AA1144" i="1" s="1"/>
  <c r="T1143" i="1"/>
  <c r="W1144" i="1" s="1"/>
  <c r="X1144" i="1" s="1"/>
  <c r="M1145" i="1" l="1"/>
  <c r="J1145" i="1"/>
  <c r="K1145" i="1"/>
  <c r="P1146" i="1" s="1"/>
  <c r="Q1146" i="1" s="1"/>
  <c r="L1145" i="1"/>
  <c r="S1145" i="1" s="1"/>
  <c r="H1145" i="1"/>
  <c r="A1147" i="1"/>
  <c r="D1146" i="1" s="1"/>
  <c r="F1146" i="1" s="1"/>
  <c r="N1145" i="1"/>
  <c r="M1146" i="1" s="1"/>
  <c r="V1144" i="1"/>
  <c r="AC1144" i="1" s="1"/>
  <c r="AS1144" i="1" s="1"/>
  <c r="U1144" i="1"/>
  <c r="Z1145" i="1" s="1"/>
  <c r="AA1145" i="1" s="1"/>
  <c r="T1144" i="1"/>
  <c r="W1145" i="1" s="1"/>
  <c r="X1145" i="1" s="1"/>
  <c r="L1146" i="1" l="1"/>
  <c r="K1146" i="1"/>
  <c r="P1147" i="1" s="1"/>
  <c r="Q1147" i="1" s="1"/>
  <c r="J1146" i="1"/>
  <c r="H1146" i="1"/>
  <c r="A1148" i="1"/>
  <c r="D1147" i="1" s="1"/>
  <c r="F1147" i="1" s="1"/>
  <c r="S1146" i="1"/>
  <c r="N1146" i="1"/>
  <c r="V1145" i="1"/>
  <c r="AC1145" i="1" s="1"/>
  <c r="AS1145" i="1" s="1"/>
  <c r="U1145" i="1"/>
  <c r="Z1146" i="1" s="1"/>
  <c r="AA1146" i="1" s="1"/>
  <c r="T1145" i="1"/>
  <c r="W1146" i="1" s="1"/>
  <c r="X1146" i="1" s="1"/>
  <c r="M1147" i="1" l="1"/>
  <c r="L1147" i="1"/>
  <c r="K1147" i="1"/>
  <c r="P1148" i="1" s="1"/>
  <c r="Q1148" i="1" s="1"/>
  <c r="J1147" i="1"/>
  <c r="H1147" i="1"/>
  <c r="A1149" i="1"/>
  <c r="D1148" i="1" s="1"/>
  <c r="F1148" i="1" s="1"/>
  <c r="N1147" i="1"/>
  <c r="S1147" i="1"/>
  <c r="V1146" i="1"/>
  <c r="AC1146" i="1" s="1"/>
  <c r="AS1146" i="1" s="1"/>
  <c r="U1146" i="1"/>
  <c r="Z1147" i="1" s="1"/>
  <c r="AA1147" i="1" s="1"/>
  <c r="T1146" i="1"/>
  <c r="W1147" i="1" s="1"/>
  <c r="X1147" i="1" s="1"/>
  <c r="M1148" i="1" l="1"/>
  <c r="L1148" i="1"/>
  <c r="J1148" i="1"/>
  <c r="K1148" i="1"/>
  <c r="P1149" i="1" s="1"/>
  <c r="Q1149" i="1" s="1"/>
  <c r="H1148" i="1"/>
  <c r="A1150" i="1"/>
  <c r="D1149" i="1" s="1"/>
  <c r="F1149" i="1" s="1"/>
  <c r="N1148" i="1"/>
  <c r="S1148" i="1"/>
  <c r="V1147" i="1"/>
  <c r="AC1147" i="1" s="1"/>
  <c r="AS1147" i="1" s="1"/>
  <c r="U1147" i="1"/>
  <c r="Z1148" i="1" s="1"/>
  <c r="AA1148" i="1" s="1"/>
  <c r="T1147" i="1"/>
  <c r="W1148" i="1" s="1"/>
  <c r="X1148" i="1" s="1"/>
  <c r="M1149" i="1" l="1"/>
  <c r="L1149" i="1"/>
  <c r="K1149" i="1"/>
  <c r="P1150" i="1" s="1"/>
  <c r="Q1150" i="1" s="1"/>
  <c r="J1149" i="1"/>
  <c r="H1149" i="1"/>
  <c r="A1151" i="1"/>
  <c r="D1150" i="1" s="1"/>
  <c r="F1150" i="1" s="1"/>
  <c r="N1149" i="1"/>
  <c r="S1149" i="1"/>
  <c r="T1148" i="1"/>
  <c r="W1149" i="1" s="1"/>
  <c r="X1149" i="1" s="1"/>
  <c r="V1148" i="1"/>
  <c r="AC1148" i="1" s="1"/>
  <c r="AS1148" i="1" s="1"/>
  <c r="U1148" i="1"/>
  <c r="Z1149" i="1" s="1"/>
  <c r="AA1149" i="1" s="1"/>
  <c r="M1150" i="1" l="1"/>
  <c r="L1150" i="1"/>
  <c r="K1150" i="1"/>
  <c r="P1151" i="1" s="1"/>
  <c r="Q1151" i="1" s="1"/>
  <c r="J1150" i="1"/>
  <c r="H1150" i="1"/>
  <c r="A1152" i="1"/>
  <c r="D1151" i="1" s="1"/>
  <c r="F1151" i="1" s="1"/>
  <c r="N1150" i="1"/>
  <c r="S1150" i="1"/>
  <c r="T1149" i="1"/>
  <c r="W1150" i="1" s="1"/>
  <c r="X1150" i="1" s="1"/>
  <c r="U1149" i="1"/>
  <c r="Z1150" i="1" s="1"/>
  <c r="AA1150" i="1" s="1"/>
  <c r="V1149" i="1"/>
  <c r="AC1149" i="1" s="1"/>
  <c r="AS1149" i="1" s="1"/>
  <c r="M1151" i="1" l="1"/>
  <c r="L1151" i="1"/>
  <c r="K1151" i="1"/>
  <c r="P1152" i="1" s="1"/>
  <c r="Q1152" i="1" s="1"/>
  <c r="J1151" i="1"/>
  <c r="H1151" i="1"/>
  <c r="A1153" i="1"/>
  <c r="D1152" i="1" s="1"/>
  <c r="F1152" i="1" s="1"/>
  <c r="S1151" i="1"/>
  <c r="N1151" i="1"/>
  <c r="T1150" i="1"/>
  <c r="W1151" i="1" s="1"/>
  <c r="X1151" i="1" s="1"/>
  <c r="V1150" i="1"/>
  <c r="AC1150" i="1" s="1"/>
  <c r="AS1150" i="1" s="1"/>
  <c r="U1150" i="1"/>
  <c r="Z1151" i="1" s="1"/>
  <c r="AA1151" i="1" s="1"/>
  <c r="M1152" i="1" l="1"/>
  <c r="L1152" i="1"/>
  <c r="K1152" i="1"/>
  <c r="P1153" i="1" s="1"/>
  <c r="Q1153" i="1" s="1"/>
  <c r="J1152" i="1"/>
  <c r="H1152" i="1"/>
  <c r="A1154" i="1"/>
  <c r="D1153" i="1" s="1"/>
  <c r="F1153" i="1" s="1"/>
  <c r="S1152" i="1"/>
  <c r="N1152" i="1"/>
  <c r="V1151" i="1"/>
  <c r="AC1151" i="1" s="1"/>
  <c r="AS1151" i="1" s="1"/>
  <c r="U1151" i="1"/>
  <c r="Z1152" i="1" s="1"/>
  <c r="AA1152" i="1" s="1"/>
  <c r="T1151" i="1"/>
  <c r="W1152" i="1" s="1"/>
  <c r="X1152" i="1" s="1"/>
  <c r="M1153" i="1" l="1"/>
  <c r="L1153" i="1"/>
  <c r="K1153" i="1"/>
  <c r="P1154" i="1" s="1"/>
  <c r="Q1154" i="1" s="1"/>
  <c r="J1153" i="1"/>
  <c r="H1153" i="1"/>
  <c r="A1155" i="1"/>
  <c r="D1154" i="1" s="1"/>
  <c r="F1154" i="1" s="1"/>
  <c r="S1153" i="1"/>
  <c r="N1153" i="1"/>
  <c r="V1152" i="1"/>
  <c r="AC1152" i="1" s="1"/>
  <c r="AS1152" i="1" s="1"/>
  <c r="U1152" i="1"/>
  <c r="Z1153" i="1" s="1"/>
  <c r="AA1153" i="1" s="1"/>
  <c r="T1152" i="1"/>
  <c r="W1153" i="1" s="1"/>
  <c r="X1153" i="1" s="1"/>
  <c r="M1154" i="1" l="1"/>
  <c r="J1154" i="1"/>
  <c r="K1154" i="1"/>
  <c r="P1155" i="1" s="1"/>
  <c r="Q1155" i="1" s="1"/>
  <c r="L1154" i="1"/>
  <c r="H1154" i="1"/>
  <c r="A1156" i="1"/>
  <c r="D1155" i="1" s="1"/>
  <c r="F1155" i="1" s="1"/>
  <c r="S1154" i="1"/>
  <c r="N1154" i="1"/>
  <c r="V1153" i="1"/>
  <c r="AC1153" i="1" s="1"/>
  <c r="AS1153" i="1" s="1"/>
  <c r="U1153" i="1"/>
  <c r="Z1154" i="1" s="1"/>
  <c r="AA1154" i="1" s="1"/>
  <c r="T1153" i="1"/>
  <c r="W1154" i="1" s="1"/>
  <c r="X1154" i="1" s="1"/>
  <c r="M1155" i="1" l="1"/>
  <c r="L1155" i="1"/>
  <c r="K1155" i="1"/>
  <c r="P1156" i="1" s="1"/>
  <c r="Q1156" i="1" s="1"/>
  <c r="J1155" i="1"/>
  <c r="H1155" i="1"/>
  <c r="A1157" i="1"/>
  <c r="D1156" i="1" s="1"/>
  <c r="F1156" i="1" s="1"/>
  <c r="N1155" i="1"/>
  <c r="S1155" i="1"/>
  <c r="V1154" i="1"/>
  <c r="AC1154" i="1" s="1"/>
  <c r="AS1154" i="1" s="1"/>
  <c r="U1154" i="1"/>
  <c r="Z1155" i="1" s="1"/>
  <c r="AA1155" i="1" s="1"/>
  <c r="T1154" i="1"/>
  <c r="W1155" i="1" s="1"/>
  <c r="X1155" i="1" s="1"/>
  <c r="M1156" i="1" l="1"/>
  <c r="L1156" i="1"/>
  <c r="K1156" i="1"/>
  <c r="P1157" i="1" s="1"/>
  <c r="Q1157" i="1" s="1"/>
  <c r="J1156" i="1"/>
  <c r="H1156" i="1"/>
  <c r="A1158" i="1"/>
  <c r="D1157" i="1" s="1"/>
  <c r="F1157" i="1" s="1"/>
  <c r="N1156" i="1"/>
  <c r="S1156" i="1"/>
  <c r="V1155" i="1"/>
  <c r="AC1155" i="1" s="1"/>
  <c r="AS1155" i="1" s="1"/>
  <c r="U1155" i="1"/>
  <c r="Z1156" i="1" s="1"/>
  <c r="AA1156" i="1" s="1"/>
  <c r="T1155" i="1"/>
  <c r="W1156" i="1" s="1"/>
  <c r="X1156" i="1" s="1"/>
  <c r="M1157" i="1" l="1"/>
  <c r="L1157" i="1"/>
  <c r="K1157" i="1"/>
  <c r="P1158" i="1" s="1"/>
  <c r="Q1158" i="1" s="1"/>
  <c r="J1157" i="1"/>
  <c r="H1157" i="1"/>
  <c r="A1159" i="1"/>
  <c r="D1158" i="1" s="1"/>
  <c r="F1158" i="1" s="1"/>
  <c r="N1157" i="1"/>
  <c r="S1157" i="1"/>
  <c r="T1156" i="1"/>
  <c r="W1157" i="1" s="1"/>
  <c r="X1157" i="1" s="1"/>
  <c r="V1156" i="1"/>
  <c r="AC1156" i="1" s="1"/>
  <c r="AS1156" i="1" s="1"/>
  <c r="U1156" i="1"/>
  <c r="Z1157" i="1" s="1"/>
  <c r="AA1157" i="1" s="1"/>
  <c r="M1158" i="1" l="1"/>
  <c r="L1158" i="1"/>
  <c r="K1158" i="1"/>
  <c r="P1159" i="1" s="1"/>
  <c r="Q1159" i="1" s="1"/>
  <c r="J1158" i="1"/>
  <c r="H1158" i="1"/>
  <c r="A1160" i="1"/>
  <c r="D1159" i="1" s="1"/>
  <c r="F1159" i="1" s="1"/>
  <c r="N1158" i="1"/>
  <c r="S1158" i="1"/>
  <c r="T1157" i="1"/>
  <c r="W1158" i="1" s="1"/>
  <c r="X1158" i="1" s="1"/>
  <c r="U1157" i="1"/>
  <c r="Z1158" i="1" s="1"/>
  <c r="AA1158" i="1" s="1"/>
  <c r="V1157" i="1"/>
  <c r="AC1157" i="1" s="1"/>
  <c r="AS1157" i="1" s="1"/>
  <c r="M1159" i="1" l="1"/>
  <c r="L1159" i="1"/>
  <c r="K1159" i="1"/>
  <c r="P1160" i="1" s="1"/>
  <c r="Q1160" i="1" s="1"/>
  <c r="J1159" i="1"/>
  <c r="H1159" i="1"/>
  <c r="A1161" i="1"/>
  <c r="D1160" i="1" s="1"/>
  <c r="F1160" i="1" s="1"/>
  <c r="S1159" i="1"/>
  <c r="N1159" i="1"/>
  <c r="T1158" i="1"/>
  <c r="W1159" i="1" s="1"/>
  <c r="X1159" i="1" s="1"/>
  <c r="V1158" i="1"/>
  <c r="AC1158" i="1" s="1"/>
  <c r="AS1158" i="1" s="1"/>
  <c r="U1158" i="1"/>
  <c r="Z1159" i="1" s="1"/>
  <c r="AA1159" i="1" s="1"/>
  <c r="M1160" i="1" l="1"/>
  <c r="J1160" i="1"/>
  <c r="K1160" i="1"/>
  <c r="P1161" i="1" s="1"/>
  <c r="Q1161" i="1" s="1"/>
  <c r="L1160" i="1"/>
  <c r="H1160" i="1"/>
  <c r="A1162" i="1"/>
  <c r="D1161" i="1" s="1"/>
  <c r="F1161" i="1" s="1"/>
  <c r="S1160" i="1"/>
  <c r="N1160" i="1"/>
  <c r="V1159" i="1"/>
  <c r="AC1159" i="1" s="1"/>
  <c r="AS1159" i="1" s="1"/>
  <c r="U1159" i="1"/>
  <c r="Z1160" i="1" s="1"/>
  <c r="AA1160" i="1" s="1"/>
  <c r="T1159" i="1"/>
  <c r="W1160" i="1" s="1"/>
  <c r="X1160" i="1" s="1"/>
  <c r="M1161" i="1" l="1"/>
  <c r="K1161" i="1"/>
  <c r="P1162" i="1" s="1"/>
  <c r="Q1162" i="1" s="1"/>
  <c r="J1161" i="1"/>
  <c r="L1161" i="1"/>
  <c r="H1161" i="1"/>
  <c r="A1163" i="1"/>
  <c r="D1162" i="1" s="1"/>
  <c r="F1162" i="1" s="1"/>
  <c r="S1161" i="1"/>
  <c r="N1161" i="1"/>
  <c r="V1160" i="1"/>
  <c r="AC1160" i="1" s="1"/>
  <c r="AS1160" i="1" s="1"/>
  <c r="U1160" i="1"/>
  <c r="Z1161" i="1" s="1"/>
  <c r="AA1161" i="1" s="1"/>
  <c r="T1160" i="1"/>
  <c r="W1161" i="1" s="1"/>
  <c r="X1161" i="1" s="1"/>
  <c r="M1162" i="1" l="1"/>
  <c r="L1162" i="1"/>
  <c r="K1162" i="1"/>
  <c r="P1163" i="1" s="1"/>
  <c r="Q1163" i="1" s="1"/>
  <c r="J1162" i="1"/>
  <c r="H1162" i="1"/>
  <c r="A1164" i="1"/>
  <c r="D1163" i="1" s="1"/>
  <c r="F1163" i="1" s="1"/>
  <c r="S1162" i="1"/>
  <c r="N1162" i="1"/>
  <c r="V1161" i="1"/>
  <c r="AC1161" i="1" s="1"/>
  <c r="AS1161" i="1" s="1"/>
  <c r="U1161" i="1"/>
  <c r="Z1162" i="1" s="1"/>
  <c r="AA1162" i="1" s="1"/>
  <c r="T1161" i="1"/>
  <c r="W1162" i="1" s="1"/>
  <c r="X1162" i="1" s="1"/>
  <c r="M1163" i="1" l="1"/>
  <c r="L1163" i="1"/>
  <c r="K1163" i="1"/>
  <c r="P1164" i="1" s="1"/>
  <c r="Q1164" i="1" s="1"/>
  <c r="J1163" i="1"/>
  <c r="H1163" i="1"/>
  <c r="A1165" i="1"/>
  <c r="D1164" i="1" s="1"/>
  <c r="F1164" i="1" s="1"/>
  <c r="N1163" i="1"/>
  <c r="S1163" i="1"/>
  <c r="V1162" i="1"/>
  <c r="AC1162" i="1" s="1"/>
  <c r="AS1162" i="1" s="1"/>
  <c r="U1162" i="1"/>
  <c r="Z1163" i="1" s="1"/>
  <c r="AA1163" i="1" s="1"/>
  <c r="T1162" i="1"/>
  <c r="W1163" i="1" s="1"/>
  <c r="X1163" i="1" s="1"/>
  <c r="M1164" i="1" l="1"/>
  <c r="N1164" i="1" s="1"/>
  <c r="L1164" i="1"/>
  <c r="K1164" i="1"/>
  <c r="P1165" i="1" s="1"/>
  <c r="Q1165" i="1" s="1"/>
  <c r="J1164" i="1"/>
  <c r="H1164" i="1"/>
  <c r="A1166" i="1"/>
  <c r="D1165" i="1" s="1"/>
  <c r="F1165" i="1" s="1"/>
  <c r="V1163" i="1"/>
  <c r="AC1163" i="1" s="1"/>
  <c r="AS1163" i="1" s="1"/>
  <c r="U1163" i="1"/>
  <c r="Z1164" i="1" s="1"/>
  <c r="AA1164" i="1" s="1"/>
  <c r="T1163" i="1"/>
  <c r="W1164" i="1" s="1"/>
  <c r="X1164" i="1" s="1"/>
  <c r="S1164" i="1" l="1"/>
  <c r="M1165" i="1"/>
  <c r="J1165" i="1"/>
  <c r="K1165" i="1"/>
  <c r="P1166" i="1" s="1"/>
  <c r="Q1166" i="1" s="1"/>
  <c r="L1165" i="1"/>
  <c r="H1165" i="1"/>
  <c r="A1167" i="1"/>
  <c r="D1166" i="1" s="1"/>
  <c r="F1166" i="1" s="1"/>
  <c r="N1165" i="1"/>
  <c r="M1166" i="1" s="1"/>
  <c r="T1164" i="1"/>
  <c r="W1165" i="1" s="1"/>
  <c r="X1165" i="1" s="1"/>
  <c r="V1164" i="1"/>
  <c r="AC1164" i="1" s="1"/>
  <c r="AS1164" i="1" s="1"/>
  <c r="U1164" i="1"/>
  <c r="Z1165" i="1" s="1"/>
  <c r="AA1165" i="1" s="1"/>
  <c r="S1165" i="1" l="1"/>
  <c r="J1166" i="1"/>
  <c r="L1166" i="1"/>
  <c r="K1166" i="1"/>
  <c r="P1167" i="1" s="1"/>
  <c r="Q1167" i="1" s="1"/>
  <c r="H1166" i="1"/>
  <c r="A1168" i="1"/>
  <c r="D1167" i="1" s="1"/>
  <c r="F1167" i="1" s="1"/>
  <c r="N1166" i="1"/>
  <c r="M1167" i="1" s="1"/>
  <c r="S1166" i="1"/>
  <c r="T1165" i="1"/>
  <c r="W1166" i="1" s="1"/>
  <c r="X1166" i="1" s="1"/>
  <c r="U1165" i="1"/>
  <c r="Z1166" i="1" s="1"/>
  <c r="AA1166" i="1" s="1"/>
  <c r="V1165" i="1"/>
  <c r="AC1165" i="1" s="1"/>
  <c r="AS1165" i="1" s="1"/>
  <c r="L1167" i="1" l="1"/>
  <c r="K1167" i="1"/>
  <c r="P1168" i="1" s="1"/>
  <c r="Q1168" i="1" s="1"/>
  <c r="J1167" i="1"/>
  <c r="H1167" i="1"/>
  <c r="A1169" i="1"/>
  <c r="D1168" i="1" s="1"/>
  <c r="F1168" i="1" s="1"/>
  <c r="S1167" i="1"/>
  <c r="N1167" i="1"/>
  <c r="T1166" i="1"/>
  <c r="W1167" i="1" s="1"/>
  <c r="X1167" i="1" s="1"/>
  <c r="V1166" i="1"/>
  <c r="AC1166" i="1" s="1"/>
  <c r="AS1166" i="1" s="1"/>
  <c r="U1166" i="1"/>
  <c r="Z1167" i="1" s="1"/>
  <c r="AA1167" i="1" s="1"/>
  <c r="M1168" i="1" l="1"/>
  <c r="L1168" i="1"/>
  <c r="K1168" i="1"/>
  <c r="P1169" i="1" s="1"/>
  <c r="Q1169" i="1" s="1"/>
  <c r="J1168" i="1"/>
  <c r="H1168" i="1"/>
  <c r="A1170" i="1"/>
  <c r="D1169" i="1" s="1"/>
  <c r="F1169" i="1" s="1"/>
  <c r="S1168" i="1"/>
  <c r="N1168" i="1"/>
  <c r="V1167" i="1"/>
  <c r="AC1167" i="1" s="1"/>
  <c r="AS1167" i="1" s="1"/>
  <c r="U1167" i="1"/>
  <c r="Z1168" i="1" s="1"/>
  <c r="AA1168" i="1" s="1"/>
  <c r="T1167" i="1"/>
  <c r="W1168" i="1" s="1"/>
  <c r="X1168" i="1" s="1"/>
  <c r="M1169" i="1" l="1"/>
  <c r="L1169" i="1"/>
  <c r="K1169" i="1"/>
  <c r="P1170" i="1" s="1"/>
  <c r="Q1170" i="1" s="1"/>
  <c r="J1169" i="1"/>
  <c r="H1169" i="1"/>
  <c r="A1171" i="1"/>
  <c r="D1170" i="1" s="1"/>
  <c r="F1170" i="1" s="1"/>
  <c r="S1169" i="1"/>
  <c r="N1169" i="1"/>
  <c r="V1168" i="1"/>
  <c r="AC1168" i="1" s="1"/>
  <c r="AS1168" i="1" s="1"/>
  <c r="U1168" i="1"/>
  <c r="Z1169" i="1" s="1"/>
  <c r="AA1169" i="1" s="1"/>
  <c r="T1168" i="1"/>
  <c r="W1169" i="1" s="1"/>
  <c r="X1169" i="1" s="1"/>
  <c r="M1170" i="1" l="1"/>
  <c r="L1170" i="1"/>
  <c r="K1170" i="1"/>
  <c r="P1171" i="1" s="1"/>
  <c r="Q1171" i="1" s="1"/>
  <c r="J1170" i="1"/>
  <c r="H1170" i="1"/>
  <c r="A1172" i="1"/>
  <c r="D1171" i="1" s="1"/>
  <c r="F1171" i="1" s="1"/>
  <c r="S1170" i="1"/>
  <c r="N1170" i="1"/>
  <c r="V1169" i="1"/>
  <c r="AC1169" i="1" s="1"/>
  <c r="AS1169" i="1" s="1"/>
  <c r="U1169" i="1"/>
  <c r="Z1170" i="1" s="1"/>
  <c r="AA1170" i="1" s="1"/>
  <c r="T1169" i="1"/>
  <c r="W1170" i="1" s="1"/>
  <c r="X1170" i="1" s="1"/>
  <c r="M1171" i="1" l="1"/>
  <c r="K1171" i="1"/>
  <c r="P1172" i="1" s="1"/>
  <c r="Q1172" i="1" s="1"/>
  <c r="J1171" i="1"/>
  <c r="L1171" i="1"/>
  <c r="H1171" i="1"/>
  <c r="A1173" i="1"/>
  <c r="D1172" i="1" s="1"/>
  <c r="F1172" i="1" s="1"/>
  <c r="N1171" i="1"/>
  <c r="S1171" i="1"/>
  <c r="V1170" i="1"/>
  <c r="AC1170" i="1" s="1"/>
  <c r="AS1170" i="1" s="1"/>
  <c r="U1170" i="1"/>
  <c r="Z1171" i="1" s="1"/>
  <c r="AA1171" i="1" s="1"/>
  <c r="T1170" i="1"/>
  <c r="W1171" i="1" s="1"/>
  <c r="X1171" i="1" s="1"/>
  <c r="M1172" i="1" l="1"/>
  <c r="K1172" i="1"/>
  <c r="P1173" i="1" s="1"/>
  <c r="Q1173" i="1" s="1"/>
  <c r="J1172" i="1"/>
  <c r="L1172" i="1"/>
  <c r="H1172" i="1"/>
  <c r="A1174" i="1"/>
  <c r="D1173" i="1" s="1"/>
  <c r="F1173" i="1" s="1"/>
  <c r="N1172" i="1"/>
  <c r="S1172" i="1"/>
  <c r="V1171" i="1"/>
  <c r="AC1171" i="1" s="1"/>
  <c r="AS1171" i="1" s="1"/>
  <c r="U1171" i="1"/>
  <c r="Z1172" i="1" s="1"/>
  <c r="AA1172" i="1" s="1"/>
  <c r="T1171" i="1"/>
  <c r="W1172" i="1" s="1"/>
  <c r="X1172" i="1" s="1"/>
  <c r="M1173" i="1" l="1"/>
  <c r="L1173" i="1"/>
  <c r="K1173" i="1"/>
  <c r="P1174" i="1" s="1"/>
  <c r="Q1174" i="1" s="1"/>
  <c r="J1173" i="1"/>
  <c r="H1173" i="1"/>
  <c r="A1175" i="1"/>
  <c r="D1174" i="1" s="1"/>
  <c r="F1174" i="1" s="1"/>
  <c r="N1173" i="1"/>
  <c r="S1173" i="1"/>
  <c r="T1172" i="1"/>
  <c r="W1173" i="1" s="1"/>
  <c r="X1173" i="1" s="1"/>
  <c r="V1172" i="1"/>
  <c r="AC1172" i="1" s="1"/>
  <c r="AS1172" i="1" s="1"/>
  <c r="U1172" i="1"/>
  <c r="Z1173" i="1" s="1"/>
  <c r="AA1173" i="1" s="1"/>
  <c r="M1174" i="1" l="1"/>
  <c r="L1174" i="1"/>
  <c r="K1174" i="1"/>
  <c r="P1175" i="1" s="1"/>
  <c r="Q1175" i="1" s="1"/>
  <c r="J1174" i="1"/>
  <c r="H1174" i="1"/>
  <c r="A1176" i="1"/>
  <c r="D1175" i="1" s="1"/>
  <c r="F1175" i="1" s="1"/>
  <c r="N1174" i="1"/>
  <c r="T1173" i="1"/>
  <c r="W1174" i="1" s="1"/>
  <c r="X1174" i="1" s="1"/>
  <c r="U1173" i="1"/>
  <c r="Z1174" i="1" s="1"/>
  <c r="AA1174" i="1" s="1"/>
  <c r="V1173" i="1"/>
  <c r="AC1173" i="1" s="1"/>
  <c r="AS1173" i="1" s="1"/>
  <c r="S1174" i="1" l="1"/>
  <c r="M1175" i="1"/>
  <c r="N1175" i="1" s="1"/>
  <c r="L1175" i="1"/>
  <c r="K1175" i="1"/>
  <c r="P1176" i="1" s="1"/>
  <c r="Q1176" i="1" s="1"/>
  <c r="J1175" i="1"/>
  <c r="H1175" i="1"/>
  <c r="A1177" i="1"/>
  <c r="D1176" i="1" s="1"/>
  <c r="F1176" i="1" s="1"/>
  <c r="S1175" i="1"/>
  <c r="T1174" i="1"/>
  <c r="W1175" i="1" s="1"/>
  <c r="X1175" i="1" s="1"/>
  <c r="V1174" i="1"/>
  <c r="AC1174" i="1" s="1"/>
  <c r="AS1174" i="1" s="1"/>
  <c r="U1174" i="1"/>
  <c r="Z1175" i="1" s="1"/>
  <c r="AA1175" i="1" s="1"/>
  <c r="M1176" i="1" l="1"/>
  <c r="N1176" i="1" s="1"/>
  <c r="L1176" i="1"/>
  <c r="K1176" i="1"/>
  <c r="P1177" i="1" s="1"/>
  <c r="Q1177" i="1" s="1"/>
  <c r="J1176" i="1"/>
  <c r="H1176" i="1"/>
  <c r="A1178" i="1"/>
  <c r="D1177" i="1" s="1"/>
  <c r="F1177" i="1" s="1"/>
  <c r="V1175" i="1"/>
  <c r="AC1175" i="1" s="1"/>
  <c r="AS1175" i="1" s="1"/>
  <c r="U1175" i="1"/>
  <c r="Z1176" i="1" s="1"/>
  <c r="AA1176" i="1" s="1"/>
  <c r="T1175" i="1"/>
  <c r="W1176" i="1" s="1"/>
  <c r="X1176" i="1" s="1"/>
  <c r="M1177" i="1" l="1"/>
  <c r="S1176" i="1"/>
  <c r="U1176" i="1" s="1"/>
  <c r="Z1177" i="1" s="1"/>
  <c r="AA1177" i="1" s="1"/>
  <c r="L1177" i="1"/>
  <c r="K1177" i="1"/>
  <c r="P1178" i="1" s="1"/>
  <c r="Q1178" i="1" s="1"/>
  <c r="J1177" i="1"/>
  <c r="H1177" i="1"/>
  <c r="A1179" i="1"/>
  <c r="D1178" i="1" s="1"/>
  <c r="F1178" i="1" s="1"/>
  <c r="S1177" i="1"/>
  <c r="N1177" i="1"/>
  <c r="M1178" i="1" l="1"/>
  <c r="V1176" i="1"/>
  <c r="AC1176" i="1" s="1"/>
  <c r="AS1176" i="1" s="1"/>
  <c r="T1176" i="1"/>
  <c r="W1177" i="1" s="1"/>
  <c r="X1177" i="1" s="1"/>
  <c r="L1178" i="1"/>
  <c r="S1178" i="1" s="1"/>
  <c r="K1178" i="1"/>
  <c r="P1179" i="1" s="1"/>
  <c r="Q1179" i="1" s="1"/>
  <c r="J1178" i="1"/>
  <c r="H1178" i="1"/>
  <c r="A1180" i="1"/>
  <c r="D1179" i="1" s="1"/>
  <c r="F1179" i="1" s="1"/>
  <c r="N1178" i="1"/>
  <c r="V1177" i="1"/>
  <c r="U1177" i="1"/>
  <c r="Z1178" i="1" s="1"/>
  <c r="AA1178" i="1" s="1"/>
  <c r="T1177" i="1"/>
  <c r="W1178" i="1" s="1"/>
  <c r="X1178" i="1" s="1"/>
  <c r="AC1177" i="1" l="1"/>
  <c r="AS1177" i="1" s="1"/>
  <c r="M1179" i="1"/>
  <c r="N1179" i="1" s="1"/>
  <c r="L1179" i="1"/>
  <c r="K1179" i="1"/>
  <c r="P1180" i="1" s="1"/>
  <c r="Q1180" i="1" s="1"/>
  <c r="J1179" i="1"/>
  <c r="H1179" i="1"/>
  <c r="A1181" i="1"/>
  <c r="D1180" i="1" s="1"/>
  <c r="F1180" i="1" s="1"/>
  <c r="V1178" i="1"/>
  <c r="AC1178" i="1" s="1"/>
  <c r="AS1178" i="1" s="1"/>
  <c r="U1178" i="1"/>
  <c r="Z1179" i="1" s="1"/>
  <c r="AA1179" i="1" s="1"/>
  <c r="T1178" i="1"/>
  <c r="W1179" i="1" s="1"/>
  <c r="X1179" i="1" s="1"/>
  <c r="S1179" i="1" l="1"/>
  <c r="M1180" i="1"/>
  <c r="L1180" i="1"/>
  <c r="J1180" i="1"/>
  <c r="K1180" i="1"/>
  <c r="P1181" i="1" s="1"/>
  <c r="Q1181" i="1" s="1"/>
  <c r="H1180" i="1"/>
  <c r="A1182" i="1"/>
  <c r="D1181" i="1" s="1"/>
  <c r="F1181" i="1" s="1"/>
  <c r="N1180" i="1"/>
  <c r="V1179" i="1"/>
  <c r="AC1179" i="1" s="1"/>
  <c r="AS1179" i="1" s="1"/>
  <c r="U1179" i="1"/>
  <c r="Z1180" i="1" s="1"/>
  <c r="AA1180" i="1" s="1"/>
  <c r="T1179" i="1"/>
  <c r="W1180" i="1" s="1"/>
  <c r="X1180" i="1" s="1"/>
  <c r="M1181" i="1" l="1"/>
  <c r="S1180" i="1"/>
  <c r="T1180" i="1" s="1"/>
  <c r="W1181" i="1" s="1"/>
  <c r="X1181" i="1" s="1"/>
  <c r="K1181" i="1"/>
  <c r="P1182" i="1" s="1"/>
  <c r="Q1182" i="1" s="1"/>
  <c r="J1181" i="1"/>
  <c r="L1181" i="1"/>
  <c r="S1181" i="1" s="1"/>
  <c r="H1181" i="1"/>
  <c r="A1183" i="1"/>
  <c r="D1182" i="1" s="1"/>
  <c r="F1182" i="1" s="1"/>
  <c r="N1181" i="1"/>
  <c r="U1180" i="1" l="1"/>
  <c r="Z1181" i="1" s="1"/>
  <c r="AA1181" i="1" s="1"/>
  <c r="V1180" i="1"/>
  <c r="AC1180" i="1" s="1"/>
  <c r="AS1180" i="1" s="1"/>
  <c r="M1182" i="1"/>
  <c r="J1182" i="1"/>
  <c r="L1182" i="1"/>
  <c r="K1182" i="1"/>
  <c r="P1183" i="1" s="1"/>
  <c r="Q1183" i="1" s="1"/>
  <c r="H1182" i="1"/>
  <c r="A1184" i="1"/>
  <c r="D1183" i="1" s="1"/>
  <c r="F1183" i="1" s="1"/>
  <c r="T1181" i="1"/>
  <c r="W1182" i="1" s="1"/>
  <c r="X1182" i="1" s="1"/>
  <c r="V1181" i="1"/>
  <c r="U1181" i="1"/>
  <c r="Z1182" i="1" s="1"/>
  <c r="AA1182" i="1" s="1"/>
  <c r="AC1181" i="1" l="1"/>
  <c r="AS1181" i="1" s="1"/>
  <c r="S1182" i="1"/>
  <c r="T1182" i="1" s="1"/>
  <c r="W1183" i="1" s="1"/>
  <c r="X1183" i="1" s="1"/>
  <c r="N1182" i="1"/>
  <c r="M1183" i="1" s="1"/>
  <c r="N1183" i="1" s="1"/>
  <c r="L1183" i="1"/>
  <c r="K1183" i="1"/>
  <c r="P1184" i="1" s="1"/>
  <c r="Q1184" i="1" s="1"/>
  <c r="J1183" i="1"/>
  <c r="H1183" i="1"/>
  <c r="A1185" i="1"/>
  <c r="D1184" i="1" s="1"/>
  <c r="F1184" i="1" s="1"/>
  <c r="U1182" i="1" l="1"/>
  <c r="Z1183" i="1" s="1"/>
  <c r="AA1183" i="1" s="1"/>
  <c r="V1182" i="1"/>
  <c r="AC1182" i="1" s="1"/>
  <c r="AS1182" i="1" s="1"/>
  <c r="S1183" i="1"/>
  <c r="V1183" i="1" s="1"/>
  <c r="AC1183" i="1" s="1"/>
  <c r="AS1183" i="1" s="1"/>
  <c r="M1184" i="1"/>
  <c r="N1184" i="1" s="1"/>
  <c r="L1184" i="1"/>
  <c r="K1184" i="1"/>
  <c r="P1185" i="1" s="1"/>
  <c r="Q1185" i="1" s="1"/>
  <c r="J1184" i="1"/>
  <c r="H1184" i="1"/>
  <c r="A1186" i="1"/>
  <c r="D1185" i="1" s="1"/>
  <c r="F1185" i="1" s="1"/>
  <c r="T1183" i="1" l="1"/>
  <c r="W1184" i="1" s="1"/>
  <c r="X1184" i="1" s="1"/>
  <c r="U1183" i="1"/>
  <c r="Z1184" i="1" s="1"/>
  <c r="AA1184" i="1" s="1"/>
  <c r="S1184" i="1"/>
  <c r="V1184" i="1" s="1"/>
  <c r="AC1184" i="1" s="1"/>
  <c r="AS1184" i="1" s="1"/>
  <c r="M1185" i="1"/>
  <c r="N1185" i="1" s="1"/>
  <c r="L1185" i="1"/>
  <c r="J1185" i="1"/>
  <c r="K1185" i="1"/>
  <c r="P1186" i="1" s="1"/>
  <c r="Q1186" i="1" s="1"/>
  <c r="H1185" i="1"/>
  <c r="A1187" i="1"/>
  <c r="D1186" i="1" s="1"/>
  <c r="F1186" i="1" s="1"/>
  <c r="U1184" i="1"/>
  <c r="Z1185" i="1" s="1"/>
  <c r="AA1185" i="1" s="1"/>
  <c r="T1184" i="1"/>
  <c r="W1185" i="1" s="1"/>
  <c r="X1185" i="1" s="1"/>
  <c r="S1185" i="1" l="1"/>
  <c r="M1186" i="1"/>
  <c r="N1186" i="1" s="1"/>
  <c r="L1186" i="1"/>
  <c r="K1186" i="1"/>
  <c r="P1187" i="1" s="1"/>
  <c r="Q1187" i="1" s="1"/>
  <c r="J1186" i="1"/>
  <c r="H1186" i="1"/>
  <c r="A1188" i="1"/>
  <c r="D1187" i="1" s="1"/>
  <c r="F1187" i="1" s="1"/>
  <c r="S1186" i="1"/>
  <c r="V1185" i="1"/>
  <c r="AC1185" i="1" s="1"/>
  <c r="AS1185" i="1" s="1"/>
  <c r="U1185" i="1"/>
  <c r="Z1186" i="1" s="1"/>
  <c r="AA1186" i="1" s="1"/>
  <c r="T1185" i="1"/>
  <c r="W1186" i="1" s="1"/>
  <c r="X1186" i="1" s="1"/>
  <c r="M1187" i="1" l="1"/>
  <c r="K1187" i="1"/>
  <c r="P1188" i="1" s="1"/>
  <c r="Q1188" i="1" s="1"/>
  <c r="J1187" i="1"/>
  <c r="L1187" i="1"/>
  <c r="H1187" i="1"/>
  <c r="A1189" i="1"/>
  <c r="D1188" i="1" s="1"/>
  <c r="F1188" i="1" s="1"/>
  <c r="N1187" i="1"/>
  <c r="S1187" i="1"/>
  <c r="V1186" i="1"/>
  <c r="AC1186" i="1" s="1"/>
  <c r="AS1186" i="1" s="1"/>
  <c r="U1186" i="1"/>
  <c r="Z1187" i="1" s="1"/>
  <c r="AA1187" i="1" s="1"/>
  <c r="T1186" i="1"/>
  <c r="W1187" i="1" s="1"/>
  <c r="X1187" i="1" s="1"/>
  <c r="M1188" i="1" l="1"/>
  <c r="L1188" i="1"/>
  <c r="K1188" i="1"/>
  <c r="P1189" i="1" s="1"/>
  <c r="Q1189" i="1" s="1"/>
  <c r="J1188" i="1"/>
  <c r="H1188" i="1"/>
  <c r="A1190" i="1"/>
  <c r="D1189" i="1" s="1"/>
  <c r="F1189" i="1" s="1"/>
  <c r="N1188" i="1"/>
  <c r="S1188" i="1"/>
  <c r="V1187" i="1"/>
  <c r="AC1187" i="1" s="1"/>
  <c r="AS1187" i="1" s="1"/>
  <c r="U1187" i="1"/>
  <c r="Z1188" i="1" s="1"/>
  <c r="AA1188" i="1" s="1"/>
  <c r="T1187" i="1"/>
  <c r="W1188" i="1" s="1"/>
  <c r="X1188" i="1" s="1"/>
  <c r="M1189" i="1" l="1"/>
  <c r="L1189" i="1"/>
  <c r="K1189" i="1"/>
  <c r="P1190" i="1" s="1"/>
  <c r="Q1190" i="1" s="1"/>
  <c r="J1189" i="1"/>
  <c r="H1189" i="1"/>
  <c r="A1191" i="1"/>
  <c r="D1190" i="1" s="1"/>
  <c r="F1190" i="1" s="1"/>
  <c r="N1189" i="1"/>
  <c r="S1189" i="1"/>
  <c r="T1188" i="1"/>
  <c r="W1189" i="1" s="1"/>
  <c r="X1189" i="1" s="1"/>
  <c r="V1188" i="1"/>
  <c r="AC1188" i="1" s="1"/>
  <c r="AS1188" i="1" s="1"/>
  <c r="U1188" i="1"/>
  <c r="Z1189" i="1" s="1"/>
  <c r="AA1189" i="1" s="1"/>
  <c r="M1190" i="1" l="1"/>
  <c r="L1190" i="1"/>
  <c r="K1190" i="1"/>
  <c r="P1191" i="1" s="1"/>
  <c r="Q1191" i="1" s="1"/>
  <c r="J1190" i="1"/>
  <c r="H1190" i="1"/>
  <c r="A1192" i="1"/>
  <c r="D1191" i="1" s="1"/>
  <c r="F1191" i="1" s="1"/>
  <c r="N1190" i="1"/>
  <c r="S1190" i="1"/>
  <c r="T1189" i="1"/>
  <c r="W1190" i="1" s="1"/>
  <c r="X1190" i="1" s="1"/>
  <c r="V1189" i="1"/>
  <c r="AC1189" i="1" s="1"/>
  <c r="AS1189" i="1" s="1"/>
  <c r="U1189" i="1"/>
  <c r="Z1190" i="1" s="1"/>
  <c r="AA1190" i="1" s="1"/>
  <c r="M1191" i="1" l="1"/>
  <c r="L1191" i="1"/>
  <c r="K1191" i="1"/>
  <c r="P1192" i="1" s="1"/>
  <c r="Q1192" i="1" s="1"/>
  <c r="J1191" i="1"/>
  <c r="H1191" i="1"/>
  <c r="A1193" i="1"/>
  <c r="D1192" i="1" s="1"/>
  <c r="F1192" i="1" s="1"/>
  <c r="S1191" i="1"/>
  <c r="N1191" i="1"/>
  <c r="T1190" i="1"/>
  <c r="W1191" i="1" s="1"/>
  <c r="X1191" i="1" s="1"/>
  <c r="V1190" i="1"/>
  <c r="AC1190" i="1" s="1"/>
  <c r="AS1190" i="1" s="1"/>
  <c r="U1190" i="1"/>
  <c r="Z1191" i="1" s="1"/>
  <c r="AA1191" i="1" s="1"/>
  <c r="M1192" i="1" l="1"/>
  <c r="L1192" i="1"/>
  <c r="J1192" i="1"/>
  <c r="K1192" i="1"/>
  <c r="P1193" i="1" s="1"/>
  <c r="Q1193" i="1" s="1"/>
  <c r="H1192" i="1"/>
  <c r="A1194" i="1"/>
  <c r="D1193" i="1" s="1"/>
  <c r="F1193" i="1" s="1"/>
  <c r="V1191" i="1"/>
  <c r="AC1191" i="1" s="1"/>
  <c r="AS1191" i="1" s="1"/>
  <c r="U1191" i="1"/>
  <c r="Z1192" i="1" s="1"/>
  <c r="AA1192" i="1" s="1"/>
  <c r="T1191" i="1"/>
  <c r="W1192" i="1" s="1"/>
  <c r="X1192" i="1" s="1"/>
  <c r="S1192" i="1" l="1"/>
  <c r="N1192" i="1"/>
  <c r="M1193" i="1"/>
  <c r="L1193" i="1"/>
  <c r="K1193" i="1"/>
  <c r="P1194" i="1" s="1"/>
  <c r="Q1194" i="1" s="1"/>
  <c r="J1193" i="1"/>
  <c r="H1193" i="1"/>
  <c r="A1195" i="1"/>
  <c r="D1194" i="1" s="1"/>
  <c r="F1194" i="1" s="1"/>
  <c r="V1192" i="1"/>
  <c r="AC1192" i="1" s="1"/>
  <c r="AS1192" i="1" s="1"/>
  <c r="U1192" i="1"/>
  <c r="Z1193" i="1" s="1"/>
  <c r="AA1193" i="1" s="1"/>
  <c r="T1192" i="1"/>
  <c r="W1193" i="1" s="1"/>
  <c r="X1193" i="1" s="1"/>
  <c r="N1193" i="1"/>
  <c r="S1193" i="1" l="1"/>
  <c r="M1194" i="1"/>
  <c r="N1194" i="1" s="1"/>
  <c r="L1194" i="1"/>
  <c r="K1194" i="1"/>
  <c r="P1195" i="1" s="1"/>
  <c r="Q1195" i="1" s="1"/>
  <c r="J1194" i="1"/>
  <c r="H1194" i="1"/>
  <c r="A1196" i="1"/>
  <c r="D1195" i="1" s="1"/>
  <c r="F1195" i="1" s="1"/>
  <c r="S1194" i="1"/>
  <c r="V1193" i="1"/>
  <c r="AC1193" i="1" s="1"/>
  <c r="AS1193" i="1" s="1"/>
  <c r="U1193" i="1"/>
  <c r="Z1194" i="1" s="1"/>
  <c r="AA1194" i="1" s="1"/>
  <c r="T1193" i="1"/>
  <c r="W1194" i="1" s="1"/>
  <c r="X1194" i="1" s="1"/>
  <c r="M1195" i="1" l="1"/>
  <c r="L1195" i="1"/>
  <c r="K1195" i="1"/>
  <c r="P1196" i="1" s="1"/>
  <c r="Q1196" i="1" s="1"/>
  <c r="J1195" i="1"/>
  <c r="H1195" i="1"/>
  <c r="A1197" i="1"/>
  <c r="D1196" i="1" s="1"/>
  <c r="F1196" i="1" s="1"/>
  <c r="N1195" i="1"/>
  <c r="S1195" i="1"/>
  <c r="V1194" i="1"/>
  <c r="AC1194" i="1" s="1"/>
  <c r="AS1194" i="1" s="1"/>
  <c r="U1194" i="1"/>
  <c r="Z1195" i="1" s="1"/>
  <c r="AA1195" i="1" s="1"/>
  <c r="T1194" i="1"/>
  <c r="W1195" i="1" s="1"/>
  <c r="X1195" i="1" s="1"/>
  <c r="M1196" i="1" l="1"/>
  <c r="K1196" i="1"/>
  <c r="P1197" i="1" s="1"/>
  <c r="Q1197" i="1" s="1"/>
  <c r="J1196" i="1"/>
  <c r="L1196" i="1"/>
  <c r="H1196" i="1"/>
  <c r="A1198" i="1"/>
  <c r="D1197" i="1" s="1"/>
  <c r="F1197" i="1" s="1"/>
  <c r="N1196" i="1"/>
  <c r="S1196" i="1"/>
  <c r="V1195" i="1"/>
  <c r="AC1195" i="1" s="1"/>
  <c r="AS1195" i="1" s="1"/>
  <c r="U1195" i="1"/>
  <c r="Z1196" i="1" s="1"/>
  <c r="AA1196" i="1" s="1"/>
  <c r="T1195" i="1"/>
  <c r="W1196" i="1" s="1"/>
  <c r="X1196" i="1" s="1"/>
  <c r="M1197" i="1" l="1"/>
  <c r="L1197" i="1"/>
  <c r="K1197" i="1"/>
  <c r="P1198" i="1" s="1"/>
  <c r="Q1198" i="1" s="1"/>
  <c r="J1197" i="1"/>
  <c r="H1197" i="1"/>
  <c r="A1199" i="1"/>
  <c r="D1198" i="1" s="1"/>
  <c r="F1198" i="1" s="1"/>
  <c r="N1197" i="1"/>
  <c r="S1197" i="1"/>
  <c r="T1196" i="1"/>
  <c r="W1197" i="1" s="1"/>
  <c r="X1197" i="1" s="1"/>
  <c r="V1196" i="1"/>
  <c r="AC1196" i="1" s="1"/>
  <c r="AS1196" i="1" s="1"/>
  <c r="U1196" i="1"/>
  <c r="Z1197" i="1" s="1"/>
  <c r="AA1197" i="1" s="1"/>
  <c r="M1198" i="1" l="1"/>
  <c r="L1198" i="1"/>
  <c r="K1198" i="1"/>
  <c r="P1199" i="1" s="1"/>
  <c r="Q1199" i="1" s="1"/>
  <c r="J1198" i="1"/>
  <c r="H1198" i="1"/>
  <c r="A1200" i="1"/>
  <c r="D1199" i="1" s="1"/>
  <c r="F1199" i="1" s="1"/>
  <c r="N1198" i="1"/>
  <c r="S1198" i="1"/>
  <c r="T1197" i="1"/>
  <c r="W1198" i="1" s="1"/>
  <c r="X1198" i="1" s="1"/>
  <c r="V1197" i="1"/>
  <c r="AC1197" i="1" s="1"/>
  <c r="AS1197" i="1" s="1"/>
  <c r="U1197" i="1"/>
  <c r="Z1198" i="1" s="1"/>
  <c r="AA1198" i="1" s="1"/>
  <c r="M1199" i="1" l="1"/>
  <c r="J1199" i="1"/>
  <c r="K1199" i="1"/>
  <c r="P1200" i="1" s="1"/>
  <c r="Q1200" i="1" s="1"/>
  <c r="L1199" i="1"/>
  <c r="H1199" i="1"/>
  <c r="A1201" i="1"/>
  <c r="D1200" i="1" s="1"/>
  <c r="F1200" i="1" s="1"/>
  <c r="S1199" i="1"/>
  <c r="N1199" i="1"/>
  <c r="M1200" i="1" s="1"/>
  <c r="T1198" i="1"/>
  <c r="W1199" i="1" s="1"/>
  <c r="X1199" i="1" s="1"/>
  <c r="V1198" i="1"/>
  <c r="AC1198" i="1" s="1"/>
  <c r="AS1198" i="1" s="1"/>
  <c r="U1198" i="1"/>
  <c r="Z1199" i="1" s="1"/>
  <c r="AA1199" i="1" s="1"/>
  <c r="L1200" i="1" l="1"/>
  <c r="K1200" i="1"/>
  <c r="P1201" i="1" s="1"/>
  <c r="Q1201" i="1" s="1"/>
  <c r="J1200" i="1"/>
  <c r="H1200" i="1"/>
  <c r="A1202" i="1"/>
  <c r="D1201" i="1" s="1"/>
  <c r="F1201" i="1" s="1"/>
  <c r="S1200" i="1"/>
  <c r="N1200" i="1"/>
  <c r="V1199" i="1"/>
  <c r="AC1199" i="1" s="1"/>
  <c r="AS1199" i="1" s="1"/>
  <c r="U1199" i="1"/>
  <c r="Z1200" i="1" s="1"/>
  <c r="AA1200" i="1" s="1"/>
  <c r="T1199" i="1"/>
  <c r="W1200" i="1" s="1"/>
  <c r="X1200" i="1" s="1"/>
  <c r="M1201" i="1" l="1"/>
  <c r="J1201" i="1"/>
  <c r="L1201" i="1"/>
  <c r="K1201" i="1"/>
  <c r="P1202" i="1" s="1"/>
  <c r="Q1202" i="1" s="1"/>
  <c r="H1201" i="1"/>
  <c r="A1203" i="1"/>
  <c r="D1202" i="1" s="1"/>
  <c r="F1202" i="1" s="1"/>
  <c r="S1201" i="1"/>
  <c r="N1201" i="1"/>
  <c r="M1202" i="1" s="1"/>
  <c r="V1200" i="1"/>
  <c r="AC1200" i="1" s="1"/>
  <c r="AS1200" i="1" s="1"/>
  <c r="U1200" i="1"/>
  <c r="Z1201" i="1" s="1"/>
  <c r="AA1201" i="1" s="1"/>
  <c r="T1200" i="1"/>
  <c r="W1201" i="1" s="1"/>
  <c r="X1201" i="1" s="1"/>
  <c r="L1202" i="1" l="1"/>
  <c r="K1202" i="1"/>
  <c r="P1203" i="1" s="1"/>
  <c r="Q1203" i="1" s="1"/>
  <c r="J1202" i="1"/>
  <c r="H1202" i="1"/>
  <c r="A1204" i="1"/>
  <c r="D1203" i="1" s="1"/>
  <c r="F1203" i="1" s="1"/>
  <c r="S1202" i="1"/>
  <c r="N1202" i="1"/>
  <c r="V1201" i="1"/>
  <c r="AC1201" i="1" s="1"/>
  <c r="AS1201" i="1" s="1"/>
  <c r="U1201" i="1"/>
  <c r="Z1202" i="1" s="1"/>
  <c r="AA1202" i="1" s="1"/>
  <c r="T1201" i="1"/>
  <c r="W1202" i="1" s="1"/>
  <c r="X1202" i="1" s="1"/>
  <c r="M1203" i="1" l="1"/>
  <c r="L1203" i="1"/>
  <c r="K1203" i="1"/>
  <c r="P1204" i="1" s="1"/>
  <c r="Q1204" i="1" s="1"/>
  <c r="J1203" i="1"/>
  <c r="H1203" i="1"/>
  <c r="A1205" i="1"/>
  <c r="D1204" i="1" s="1"/>
  <c r="F1204" i="1" s="1"/>
  <c r="N1203" i="1"/>
  <c r="V1202" i="1"/>
  <c r="AC1202" i="1" s="1"/>
  <c r="AS1202" i="1" s="1"/>
  <c r="U1202" i="1"/>
  <c r="Z1203" i="1" s="1"/>
  <c r="AA1203" i="1" s="1"/>
  <c r="T1202" i="1"/>
  <c r="W1203" i="1" s="1"/>
  <c r="X1203" i="1" s="1"/>
  <c r="S1203" i="1" l="1"/>
  <c r="M1204" i="1"/>
  <c r="S1204" i="1" s="1"/>
  <c r="L1204" i="1"/>
  <c r="K1204" i="1"/>
  <c r="P1205" i="1" s="1"/>
  <c r="Q1205" i="1" s="1"/>
  <c r="J1204" i="1"/>
  <c r="H1204" i="1"/>
  <c r="A1206" i="1"/>
  <c r="D1205" i="1" s="1"/>
  <c r="F1205" i="1" s="1"/>
  <c r="N1204" i="1"/>
  <c r="V1203" i="1"/>
  <c r="AC1203" i="1" s="1"/>
  <c r="AS1203" i="1" s="1"/>
  <c r="U1203" i="1"/>
  <c r="Z1204" i="1" s="1"/>
  <c r="AA1204" i="1" s="1"/>
  <c r="T1203" i="1"/>
  <c r="W1204" i="1" s="1"/>
  <c r="X1204" i="1" s="1"/>
  <c r="M1205" i="1" l="1"/>
  <c r="N1205" i="1" s="1"/>
  <c r="J1205" i="1"/>
  <c r="L1205" i="1"/>
  <c r="K1205" i="1"/>
  <c r="P1206" i="1" s="1"/>
  <c r="Q1206" i="1" s="1"/>
  <c r="H1205" i="1"/>
  <c r="A1207" i="1"/>
  <c r="D1206" i="1" s="1"/>
  <c r="F1206" i="1" s="1"/>
  <c r="T1204" i="1"/>
  <c r="W1205" i="1" s="1"/>
  <c r="X1205" i="1" s="1"/>
  <c r="V1204" i="1"/>
  <c r="AC1204" i="1" s="1"/>
  <c r="AS1204" i="1" s="1"/>
  <c r="U1204" i="1"/>
  <c r="Z1205" i="1" s="1"/>
  <c r="AA1205" i="1" s="1"/>
  <c r="M1206" i="1" l="1"/>
  <c r="S1205" i="1"/>
  <c r="U1205" i="1" s="1"/>
  <c r="Z1206" i="1" s="1"/>
  <c r="AA1206" i="1" s="1"/>
  <c r="L1206" i="1"/>
  <c r="S1206" i="1" s="1"/>
  <c r="K1206" i="1"/>
  <c r="P1207" i="1" s="1"/>
  <c r="Q1207" i="1" s="1"/>
  <c r="J1206" i="1"/>
  <c r="H1206" i="1"/>
  <c r="A1208" i="1"/>
  <c r="D1207" i="1" s="1"/>
  <c r="F1207" i="1" s="1"/>
  <c r="N1206" i="1"/>
  <c r="T1205" i="1"/>
  <c r="W1206" i="1" s="1"/>
  <c r="X1206" i="1" s="1"/>
  <c r="V1205" i="1"/>
  <c r="AC1205" i="1" s="1"/>
  <c r="AS1205" i="1" s="1"/>
  <c r="M1207" i="1" l="1"/>
  <c r="L1207" i="1"/>
  <c r="K1207" i="1"/>
  <c r="P1208" i="1" s="1"/>
  <c r="Q1208" i="1" s="1"/>
  <c r="J1207" i="1"/>
  <c r="H1207" i="1"/>
  <c r="A1209" i="1"/>
  <c r="D1208" i="1" s="1"/>
  <c r="F1208" i="1" s="1"/>
  <c r="S1207" i="1"/>
  <c r="N1207" i="1"/>
  <c r="T1206" i="1"/>
  <c r="W1207" i="1" s="1"/>
  <c r="X1207" i="1" s="1"/>
  <c r="V1206" i="1"/>
  <c r="AC1206" i="1" s="1"/>
  <c r="AS1206" i="1" s="1"/>
  <c r="U1206" i="1"/>
  <c r="Z1207" i="1" s="1"/>
  <c r="AA1207" i="1" s="1"/>
  <c r="M1208" i="1" l="1"/>
  <c r="L1208" i="1"/>
  <c r="K1208" i="1"/>
  <c r="P1209" i="1" s="1"/>
  <c r="Q1209" i="1" s="1"/>
  <c r="J1208" i="1"/>
  <c r="H1208" i="1"/>
  <c r="A1210" i="1"/>
  <c r="D1209" i="1" s="1"/>
  <c r="F1209" i="1" s="1"/>
  <c r="V1207" i="1"/>
  <c r="AC1207" i="1" s="1"/>
  <c r="AS1207" i="1" s="1"/>
  <c r="U1207" i="1"/>
  <c r="Z1208" i="1" s="1"/>
  <c r="AA1208" i="1" s="1"/>
  <c r="T1207" i="1"/>
  <c r="W1208" i="1" s="1"/>
  <c r="X1208" i="1" s="1"/>
  <c r="S1208" i="1"/>
  <c r="N1208" i="1"/>
  <c r="M1209" i="1" l="1"/>
  <c r="L1209" i="1"/>
  <c r="K1209" i="1"/>
  <c r="P1210" i="1" s="1"/>
  <c r="Q1210" i="1" s="1"/>
  <c r="J1209" i="1"/>
  <c r="H1209" i="1"/>
  <c r="A1211" i="1"/>
  <c r="D1210" i="1" s="1"/>
  <c r="F1210" i="1" s="1"/>
  <c r="S1209" i="1"/>
  <c r="N1209" i="1"/>
  <c r="V1208" i="1"/>
  <c r="AC1208" i="1" s="1"/>
  <c r="AS1208" i="1" s="1"/>
  <c r="U1208" i="1"/>
  <c r="Z1209" i="1" s="1"/>
  <c r="AA1209" i="1" s="1"/>
  <c r="T1208" i="1"/>
  <c r="W1209" i="1" s="1"/>
  <c r="X1209" i="1" s="1"/>
  <c r="M1210" i="1" l="1"/>
  <c r="L1210" i="1"/>
  <c r="J1210" i="1"/>
  <c r="K1210" i="1"/>
  <c r="P1211" i="1" s="1"/>
  <c r="Q1211" i="1" s="1"/>
  <c r="H1210" i="1"/>
  <c r="A1212" i="1"/>
  <c r="D1211" i="1" s="1"/>
  <c r="F1211" i="1" s="1"/>
  <c r="S1210" i="1"/>
  <c r="N1210" i="1"/>
  <c r="V1209" i="1"/>
  <c r="AC1209" i="1" s="1"/>
  <c r="AS1209" i="1" s="1"/>
  <c r="U1209" i="1"/>
  <c r="Z1210" i="1" s="1"/>
  <c r="AA1210" i="1" s="1"/>
  <c r="T1209" i="1"/>
  <c r="W1210" i="1" s="1"/>
  <c r="X1210" i="1" s="1"/>
  <c r="M1211" i="1" l="1"/>
  <c r="L1211" i="1"/>
  <c r="K1211" i="1"/>
  <c r="P1212" i="1" s="1"/>
  <c r="Q1212" i="1" s="1"/>
  <c r="J1211" i="1"/>
  <c r="H1211" i="1"/>
  <c r="A1213" i="1"/>
  <c r="D1212" i="1" s="1"/>
  <c r="F1212" i="1" s="1"/>
  <c r="N1211" i="1"/>
  <c r="S1211" i="1"/>
  <c r="V1210" i="1"/>
  <c r="AC1210" i="1" s="1"/>
  <c r="AS1210" i="1" s="1"/>
  <c r="U1210" i="1"/>
  <c r="Z1211" i="1" s="1"/>
  <c r="AA1211" i="1" s="1"/>
  <c r="T1210" i="1"/>
  <c r="W1211" i="1" s="1"/>
  <c r="X1211" i="1" s="1"/>
  <c r="M1212" i="1" l="1"/>
  <c r="L1212" i="1"/>
  <c r="J1212" i="1"/>
  <c r="K1212" i="1"/>
  <c r="P1213" i="1" s="1"/>
  <c r="Q1213" i="1" s="1"/>
  <c r="H1212" i="1"/>
  <c r="A1214" i="1"/>
  <c r="D1213" i="1" s="1"/>
  <c r="F1213" i="1" s="1"/>
  <c r="N1212" i="1"/>
  <c r="S1212" i="1"/>
  <c r="V1211" i="1"/>
  <c r="AC1211" i="1" s="1"/>
  <c r="AS1211" i="1" s="1"/>
  <c r="U1211" i="1"/>
  <c r="Z1212" i="1" s="1"/>
  <c r="AA1212" i="1" s="1"/>
  <c r="T1211" i="1"/>
  <c r="W1212" i="1" s="1"/>
  <c r="X1212" i="1" s="1"/>
  <c r="M1213" i="1" l="1"/>
  <c r="L1213" i="1"/>
  <c r="K1213" i="1"/>
  <c r="P1214" i="1" s="1"/>
  <c r="Q1214" i="1" s="1"/>
  <c r="J1213" i="1"/>
  <c r="H1213" i="1"/>
  <c r="A1215" i="1"/>
  <c r="D1214" i="1" s="1"/>
  <c r="F1214" i="1" s="1"/>
  <c r="N1213" i="1"/>
  <c r="S1213" i="1"/>
  <c r="T1212" i="1"/>
  <c r="W1213" i="1" s="1"/>
  <c r="X1213" i="1" s="1"/>
  <c r="V1212" i="1"/>
  <c r="AC1212" i="1" s="1"/>
  <c r="AS1212" i="1" s="1"/>
  <c r="U1212" i="1"/>
  <c r="Z1213" i="1" s="1"/>
  <c r="AA1213" i="1" s="1"/>
  <c r="M1214" i="1" l="1"/>
  <c r="K1214" i="1"/>
  <c r="P1215" i="1" s="1"/>
  <c r="Q1215" i="1" s="1"/>
  <c r="J1214" i="1"/>
  <c r="L1214" i="1"/>
  <c r="H1214" i="1"/>
  <c r="A1216" i="1"/>
  <c r="D1215" i="1" s="1"/>
  <c r="F1215" i="1" s="1"/>
  <c r="N1214" i="1"/>
  <c r="S1214" i="1"/>
  <c r="T1213" i="1"/>
  <c r="W1214" i="1" s="1"/>
  <c r="X1214" i="1" s="1"/>
  <c r="U1213" i="1"/>
  <c r="Z1214" i="1" s="1"/>
  <c r="AA1214" i="1" s="1"/>
  <c r="V1213" i="1"/>
  <c r="AC1213" i="1" s="1"/>
  <c r="AS1213" i="1" s="1"/>
  <c r="M1215" i="1" l="1"/>
  <c r="L1215" i="1"/>
  <c r="K1215" i="1"/>
  <c r="P1216" i="1" s="1"/>
  <c r="Q1216" i="1" s="1"/>
  <c r="J1215" i="1"/>
  <c r="H1215" i="1"/>
  <c r="A1217" i="1"/>
  <c r="D1216" i="1" s="1"/>
  <c r="F1216" i="1" s="1"/>
  <c r="S1215" i="1"/>
  <c r="N1215" i="1"/>
  <c r="T1214" i="1"/>
  <c r="W1215" i="1" s="1"/>
  <c r="X1215" i="1" s="1"/>
  <c r="V1214" i="1"/>
  <c r="AC1214" i="1" s="1"/>
  <c r="AS1214" i="1" s="1"/>
  <c r="U1214" i="1"/>
  <c r="Z1215" i="1" s="1"/>
  <c r="AA1215" i="1" s="1"/>
  <c r="M1216" i="1" l="1"/>
  <c r="L1216" i="1"/>
  <c r="K1216" i="1"/>
  <c r="P1217" i="1" s="1"/>
  <c r="Q1217" i="1" s="1"/>
  <c r="J1216" i="1"/>
  <c r="H1216" i="1"/>
  <c r="A1218" i="1"/>
  <c r="D1217" i="1" s="1"/>
  <c r="F1217" i="1" s="1"/>
  <c r="S1216" i="1"/>
  <c r="N1216" i="1"/>
  <c r="V1215" i="1"/>
  <c r="AC1215" i="1" s="1"/>
  <c r="AS1215" i="1" s="1"/>
  <c r="U1215" i="1"/>
  <c r="Z1216" i="1" s="1"/>
  <c r="AA1216" i="1" s="1"/>
  <c r="T1215" i="1"/>
  <c r="W1216" i="1" s="1"/>
  <c r="X1216" i="1" s="1"/>
  <c r="M1217" i="1" l="1"/>
  <c r="L1217" i="1"/>
  <c r="K1217" i="1"/>
  <c r="P1218" i="1" s="1"/>
  <c r="Q1218" i="1" s="1"/>
  <c r="J1217" i="1"/>
  <c r="H1217" i="1"/>
  <c r="A1219" i="1"/>
  <c r="D1218" i="1" s="1"/>
  <c r="F1218" i="1" s="1"/>
  <c r="S1217" i="1"/>
  <c r="N1217" i="1"/>
  <c r="V1216" i="1"/>
  <c r="AC1216" i="1" s="1"/>
  <c r="AS1216" i="1" s="1"/>
  <c r="U1216" i="1"/>
  <c r="Z1217" i="1" s="1"/>
  <c r="AA1217" i="1" s="1"/>
  <c r="T1216" i="1"/>
  <c r="W1217" i="1" s="1"/>
  <c r="X1217" i="1" s="1"/>
  <c r="M1218" i="1" l="1"/>
  <c r="J1218" i="1"/>
  <c r="K1218" i="1"/>
  <c r="P1219" i="1" s="1"/>
  <c r="Q1219" i="1" s="1"/>
  <c r="L1218" i="1"/>
  <c r="H1218" i="1"/>
  <c r="A1220" i="1"/>
  <c r="D1219" i="1" s="1"/>
  <c r="F1219" i="1" s="1"/>
  <c r="S1218" i="1"/>
  <c r="N1218" i="1"/>
  <c r="V1217" i="1"/>
  <c r="AC1217" i="1" s="1"/>
  <c r="AS1217" i="1" s="1"/>
  <c r="U1217" i="1"/>
  <c r="Z1218" i="1" s="1"/>
  <c r="AA1218" i="1" s="1"/>
  <c r="T1217" i="1"/>
  <c r="W1218" i="1" s="1"/>
  <c r="X1218" i="1" s="1"/>
  <c r="M1219" i="1" l="1"/>
  <c r="L1219" i="1"/>
  <c r="K1219" i="1"/>
  <c r="P1220" i="1" s="1"/>
  <c r="Q1220" i="1" s="1"/>
  <c r="J1219" i="1"/>
  <c r="H1219" i="1"/>
  <c r="A1221" i="1"/>
  <c r="D1220" i="1" s="1"/>
  <c r="F1220" i="1" s="1"/>
  <c r="N1219" i="1"/>
  <c r="S1219" i="1"/>
  <c r="V1218" i="1"/>
  <c r="AC1218" i="1" s="1"/>
  <c r="AS1218" i="1" s="1"/>
  <c r="U1218" i="1"/>
  <c r="Z1219" i="1" s="1"/>
  <c r="AA1219" i="1" s="1"/>
  <c r="T1218" i="1"/>
  <c r="W1219" i="1" s="1"/>
  <c r="X1219" i="1" s="1"/>
  <c r="M1220" i="1" l="1"/>
  <c r="L1220" i="1"/>
  <c r="K1220" i="1"/>
  <c r="P1221" i="1" s="1"/>
  <c r="Q1221" i="1" s="1"/>
  <c r="J1220" i="1"/>
  <c r="H1220" i="1"/>
  <c r="A1222" i="1"/>
  <c r="D1221" i="1" s="1"/>
  <c r="F1221" i="1" s="1"/>
  <c r="N1220" i="1"/>
  <c r="S1220" i="1"/>
  <c r="V1219" i="1"/>
  <c r="AC1219" i="1" s="1"/>
  <c r="AS1219" i="1" s="1"/>
  <c r="U1219" i="1"/>
  <c r="Z1220" i="1" s="1"/>
  <c r="AA1220" i="1" s="1"/>
  <c r="T1219" i="1"/>
  <c r="W1220" i="1" s="1"/>
  <c r="X1220" i="1" s="1"/>
  <c r="M1221" i="1" l="1"/>
  <c r="J1221" i="1"/>
  <c r="L1221" i="1"/>
  <c r="K1221" i="1"/>
  <c r="P1222" i="1" s="1"/>
  <c r="Q1222" i="1" s="1"/>
  <c r="H1221" i="1"/>
  <c r="A1223" i="1"/>
  <c r="D1222" i="1" s="1"/>
  <c r="F1222" i="1" s="1"/>
  <c r="N1221" i="1"/>
  <c r="S1221" i="1"/>
  <c r="T1220" i="1"/>
  <c r="W1221" i="1" s="1"/>
  <c r="X1221" i="1" s="1"/>
  <c r="V1220" i="1"/>
  <c r="AC1220" i="1" s="1"/>
  <c r="AS1220" i="1" s="1"/>
  <c r="U1220" i="1"/>
  <c r="Z1221" i="1" s="1"/>
  <c r="AA1221" i="1" s="1"/>
  <c r="M1222" i="1" l="1"/>
  <c r="N1222" i="1" s="1"/>
  <c r="L1222" i="1"/>
  <c r="K1222" i="1"/>
  <c r="P1223" i="1" s="1"/>
  <c r="Q1223" i="1" s="1"/>
  <c r="J1222" i="1"/>
  <c r="H1222" i="1"/>
  <c r="A1224" i="1"/>
  <c r="D1223" i="1" s="1"/>
  <c r="F1223" i="1" s="1"/>
  <c r="T1221" i="1"/>
  <c r="W1222" i="1" s="1"/>
  <c r="X1222" i="1" s="1"/>
  <c r="U1221" i="1"/>
  <c r="Z1222" i="1" s="1"/>
  <c r="AA1222" i="1" s="1"/>
  <c r="V1221" i="1"/>
  <c r="AC1221" i="1" s="1"/>
  <c r="AS1221" i="1" s="1"/>
  <c r="S1222" i="1" l="1"/>
  <c r="M1223" i="1"/>
  <c r="N1223" i="1" s="1"/>
  <c r="J1223" i="1"/>
  <c r="K1223" i="1"/>
  <c r="P1224" i="1" s="1"/>
  <c r="Q1224" i="1" s="1"/>
  <c r="L1223" i="1"/>
  <c r="H1223" i="1"/>
  <c r="A1225" i="1"/>
  <c r="D1224" i="1" s="1"/>
  <c r="F1224" i="1" s="1"/>
  <c r="S1223" i="1"/>
  <c r="T1222" i="1"/>
  <c r="W1223" i="1" s="1"/>
  <c r="X1223" i="1" s="1"/>
  <c r="V1222" i="1"/>
  <c r="AC1222" i="1" s="1"/>
  <c r="AS1222" i="1" s="1"/>
  <c r="U1222" i="1"/>
  <c r="Z1223" i="1" s="1"/>
  <c r="AA1223" i="1" s="1"/>
  <c r="M1224" i="1" l="1"/>
  <c r="J1224" i="1"/>
  <c r="K1224" i="1"/>
  <c r="P1225" i="1" s="1"/>
  <c r="Q1225" i="1" s="1"/>
  <c r="L1224" i="1"/>
  <c r="H1224" i="1"/>
  <c r="A1226" i="1"/>
  <c r="D1225" i="1" s="1"/>
  <c r="F1225" i="1" s="1"/>
  <c r="S1224" i="1"/>
  <c r="N1224" i="1"/>
  <c r="V1223" i="1"/>
  <c r="AC1223" i="1" s="1"/>
  <c r="AS1223" i="1" s="1"/>
  <c r="U1223" i="1"/>
  <c r="Z1224" i="1" s="1"/>
  <c r="AA1224" i="1" s="1"/>
  <c r="T1223" i="1"/>
  <c r="W1224" i="1" s="1"/>
  <c r="X1224" i="1" s="1"/>
  <c r="M1225" i="1" l="1"/>
  <c r="L1225" i="1"/>
  <c r="K1225" i="1"/>
  <c r="P1226" i="1" s="1"/>
  <c r="Q1226" i="1" s="1"/>
  <c r="J1225" i="1"/>
  <c r="H1225" i="1"/>
  <c r="A1227" i="1"/>
  <c r="D1226" i="1" s="1"/>
  <c r="F1226" i="1" s="1"/>
  <c r="S1225" i="1"/>
  <c r="N1225" i="1"/>
  <c r="V1224" i="1"/>
  <c r="AC1224" i="1" s="1"/>
  <c r="AS1224" i="1" s="1"/>
  <c r="U1224" i="1"/>
  <c r="Z1225" i="1" s="1"/>
  <c r="AA1225" i="1" s="1"/>
  <c r="T1224" i="1"/>
  <c r="W1225" i="1" s="1"/>
  <c r="X1225" i="1" s="1"/>
  <c r="M1226" i="1" l="1"/>
  <c r="K1226" i="1"/>
  <c r="P1227" i="1" s="1"/>
  <c r="Q1227" i="1" s="1"/>
  <c r="J1226" i="1"/>
  <c r="L1226" i="1"/>
  <c r="S1226" i="1" s="1"/>
  <c r="H1226" i="1"/>
  <c r="A1228" i="1"/>
  <c r="D1227" i="1" s="1"/>
  <c r="F1227" i="1" s="1"/>
  <c r="N1226" i="1"/>
  <c r="V1225" i="1"/>
  <c r="AC1225" i="1" s="1"/>
  <c r="AS1225" i="1" s="1"/>
  <c r="U1225" i="1"/>
  <c r="Z1226" i="1" s="1"/>
  <c r="AA1226" i="1" s="1"/>
  <c r="T1225" i="1"/>
  <c r="W1226" i="1" s="1"/>
  <c r="X1226" i="1" s="1"/>
  <c r="M1227" i="1" l="1"/>
  <c r="L1227" i="1"/>
  <c r="K1227" i="1"/>
  <c r="P1228" i="1" s="1"/>
  <c r="Q1228" i="1" s="1"/>
  <c r="J1227" i="1"/>
  <c r="H1227" i="1"/>
  <c r="A1229" i="1"/>
  <c r="D1228" i="1" s="1"/>
  <c r="F1228" i="1" s="1"/>
  <c r="N1227" i="1"/>
  <c r="S1227" i="1"/>
  <c r="V1226" i="1"/>
  <c r="AC1226" i="1" s="1"/>
  <c r="AS1226" i="1" s="1"/>
  <c r="U1226" i="1"/>
  <c r="Z1227" i="1" s="1"/>
  <c r="AA1227" i="1" s="1"/>
  <c r="T1226" i="1"/>
  <c r="W1227" i="1" s="1"/>
  <c r="X1227" i="1" s="1"/>
  <c r="M1228" i="1" l="1"/>
  <c r="J1228" i="1"/>
  <c r="K1228" i="1"/>
  <c r="P1229" i="1" s="1"/>
  <c r="Q1229" i="1" s="1"/>
  <c r="L1228" i="1"/>
  <c r="H1228" i="1"/>
  <c r="A1230" i="1"/>
  <c r="D1229" i="1" s="1"/>
  <c r="F1229" i="1" s="1"/>
  <c r="N1228" i="1"/>
  <c r="M1229" i="1" s="1"/>
  <c r="S1228" i="1"/>
  <c r="V1227" i="1"/>
  <c r="AC1227" i="1" s="1"/>
  <c r="AS1227" i="1" s="1"/>
  <c r="U1227" i="1"/>
  <c r="Z1228" i="1" s="1"/>
  <c r="AA1228" i="1" s="1"/>
  <c r="T1227" i="1"/>
  <c r="W1228" i="1" s="1"/>
  <c r="X1228" i="1" s="1"/>
  <c r="L1229" i="1" l="1"/>
  <c r="K1229" i="1"/>
  <c r="P1230" i="1" s="1"/>
  <c r="Q1230" i="1" s="1"/>
  <c r="J1229" i="1"/>
  <c r="H1229" i="1"/>
  <c r="A1231" i="1"/>
  <c r="D1230" i="1" s="1"/>
  <c r="F1230" i="1" s="1"/>
  <c r="N1229" i="1"/>
  <c r="S1229" i="1"/>
  <c r="T1228" i="1"/>
  <c r="W1229" i="1" s="1"/>
  <c r="X1229" i="1" s="1"/>
  <c r="V1228" i="1"/>
  <c r="AC1228" i="1" s="1"/>
  <c r="AS1228" i="1" s="1"/>
  <c r="U1228" i="1"/>
  <c r="Z1229" i="1" s="1"/>
  <c r="AA1229" i="1" s="1"/>
  <c r="M1230" i="1" l="1"/>
  <c r="L1230" i="1"/>
  <c r="K1230" i="1"/>
  <c r="P1231" i="1" s="1"/>
  <c r="Q1231" i="1" s="1"/>
  <c r="J1230" i="1"/>
  <c r="H1230" i="1"/>
  <c r="A1232" i="1"/>
  <c r="D1231" i="1" s="1"/>
  <c r="F1231" i="1" s="1"/>
  <c r="N1230" i="1"/>
  <c r="S1230" i="1"/>
  <c r="T1229" i="1"/>
  <c r="W1230" i="1" s="1"/>
  <c r="X1230" i="1" s="1"/>
  <c r="U1229" i="1"/>
  <c r="Z1230" i="1" s="1"/>
  <c r="AA1230" i="1" s="1"/>
  <c r="V1229" i="1"/>
  <c r="AC1229" i="1" s="1"/>
  <c r="AS1229" i="1" s="1"/>
  <c r="M1231" i="1" l="1"/>
  <c r="K1231" i="1"/>
  <c r="P1232" i="1" s="1"/>
  <c r="Q1232" i="1" s="1"/>
  <c r="L1231" i="1"/>
  <c r="J1231" i="1"/>
  <c r="H1231" i="1"/>
  <c r="A1233" i="1"/>
  <c r="D1232" i="1" s="1"/>
  <c r="F1232" i="1" s="1"/>
  <c r="S1231" i="1"/>
  <c r="N1231" i="1"/>
  <c r="T1230" i="1"/>
  <c r="W1231" i="1" s="1"/>
  <c r="X1231" i="1" s="1"/>
  <c r="V1230" i="1"/>
  <c r="AC1230" i="1" s="1"/>
  <c r="AS1230" i="1" s="1"/>
  <c r="U1230" i="1"/>
  <c r="Z1231" i="1" s="1"/>
  <c r="AA1231" i="1" s="1"/>
  <c r="M1232" i="1" l="1"/>
  <c r="L1232" i="1"/>
  <c r="K1232" i="1"/>
  <c r="P1233" i="1" s="1"/>
  <c r="Q1233" i="1" s="1"/>
  <c r="J1232" i="1"/>
  <c r="H1232" i="1"/>
  <c r="A1234" i="1"/>
  <c r="D1233" i="1" s="1"/>
  <c r="F1233" i="1" s="1"/>
  <c r="S1232" i="1"/>
  <c r="N1232" i="1"/>
  <c r="V1231" i="1"/>
  <c r="AC1231" i="1" s="1"/>
  <c r="AS1231" i="1" s="1"/>
  <c r="U1231" i="1"/>
  <c r="Z1232" i="1" s="1"/>
  <c r="AA1232" i="1" s="1"/>
  <c r="T1231" i="1"/>
  <c r="W1232" i="1" s="1"/>
  <c r="X1232" i="1" s="1"/>
  <c r="M1233" i="1" l="1"/>
  <c r="J1233" i="1"/>
  <c r="L1233" i="1"/>
  <c r="K1233" i="1"/>
  <c r="P1234" i="1" s="1"/>
  <c r="Q1234" i="1" s="1"/>
  <c r="H1233" i="1"/>
  <c r="A1235" i="1"/>
  <c r="D1234" i="1" s="1"/>
  <c r="F1234" i="1" s="1"/>
  <c r="S1233" i="1"/>
  <c r="N1233" i="1"/>
  <c r="M1234" i="1" s="1"/>
  <c r="V1232" i="1"/>
  <c r="AC1232" i="1" s="1"/>
  <c r="AS1232" i="1" s="1"/>
  <c r="U1232" i="1"/>
  <c r="Z1233" i="1" s="1"/>
  <c r="AA1233" i="1" s="1"/>
  <c r="T1232" i="1"/>
  <c r="W1233" i="1" s="1"/>
  <c r="X1233" i="1" s="1"/>
  <c r="L1234" i="1" l="1"/>
  <c r="K1234" i="1"/>
  <c r="P1235" i="1" s="1"/>
  <c r="Q1235" i="1" s="1"/>
  <c r="J1234" i="1"/>
  <c r="H1234" i="1"/>
  <c r="A1236" i="1"/>
  <c r="D1235" i="1" s="1"/>
  <c r="F1235" i="1" s="1"/>
  <c r="S1234" i="1"/>
  <c r="N1234" i="1"/>
  <c r="V1233" i="1"/>
  <c r="AC1233" i="1" s="1"/>
  <c r="AS1233" i="1" s="1"/>
  <c r="U1233" i="1"/>
  <c r="Z1234" i="1" s="1"/>
  <c r="AA1234" i="1" s="1"/>
  <c r="T1233" i="1"/>
  <c r="W1234" i="1" s="1"/>
  <c r="X1234" i="1" s="1"/>
  <c r="M1235" i="1" l="1"/>
  <c r="J1235" i="1"/>
  <c r="L1235" i="1"/>
  <c r="K1235" i="1"/>
  <c r="P1236" i="1" s="1"/>
  <c r="Q1236" i="1" s="1"/>
  <c r="H1235" i="1"/>
  <c r="A1237" i="1"/>
  <c r="D1236" i="1" s="1"/>
  <c r="F1236" i="1" s="1"/>
  <c r="N1235" i="1"/>
  <c r="S1235" i="1"/>
  <c r="V1234" i="1"/>
  <c r="AC1234" i="1" s="1"/>
  <c r="AS1234" i="1" s="1"/>
  <c r="U1234" i="1"/>
  <c r="Z1235" i="1" s="1"/>
  <c r="AA1235" i="1" s="1"/>
  <c r="T1234" i="1"/>
  <c r="W1235" i="1" s="1"/>
  <c r="X1235" i="1" s="1"/>
  <c r="M1236" i="1" l="1"/>
  <c r="L1236" i="1"/>
  <c r="K1236" i="1"/>
  <c r="P1237" i="1" s="1"/>
  <c r="Q1237" i="1" s="1"/>
  <c r="J1236" i="1"/>
  <c r="H1236" i="1"/>
  <c r="A1238" i="1"/>
  <c r="D1237" i="1" s="1"/>
  <c r="F1237" i="1" s="1"/>
  <c r="N1236" i="1"/>
  <c r="S1236" i="1"/>
  <c r="V1235" i="1"/>
  <c r="AC1235" i="1" s="1"/>
  <c r="AS1235" i="1" s="1"/>
  <c r="U1235" i="1"/>
  <c r="Z1236" i="1" s="1"/>
  <c r="AA1236" i="1" s="1"/>
  <c r="T1235" i="1"/>
  <c r="W1236" i="1" s="1"/>
  <c r="X1236" i="1" s="1"/>
  <c r="M1237" i="1" l="1"/>
  <c r="L1237" i="1"/>
  <c r="K1237" i="1"/>
  <c r="P1238" i="1" s="1"/>
  <c r="Q1238" i="1" s="1"/>
  <c r="J1237" i="1"/>
  <c r="H1237" i="1"/>
  <c r="A1239" i="1"/>
  <c r="D1238" i="1" s="1"/>
  <c r="F1238" i="1" s="1"/>
  <c r="N1237" i="1"/>
  <c r="S1237" i="1"/>
  <c r="T1236" i="1"/>
  <c r="W1237" i="1" s="1"/>
  <c r="X1237" i="1" s="1"/>
  <c r="V1236" i="1"/>
  <c r="AC1236" i="1" s="1"/>
  <c r="AS1236" i="1" s="1"/>
  <c r="U1236" i="1"/>
  <c r="Z1237" i="1" s="1"/>
  <c r="AA1237" i="1" s="1"/>
  <c r="M1238" i="1" l="1"/>
  <c r="L1238" i="1"/>
  <c r="K1238" i="1"/>
  <c r="P1239" i="1" s="1"/>
  <c r="Q1239" i="1" s="1"/>
  <c r="J1238" i="1"/>
  <c r="H1238" i="1"/>
  <c r="A1240" i="1"/>
  <c r="D1239" i="1" s="1"/>
  <c r="F1239" i="1" s="1"/>
  <c r="N1238" i="1"/>
  <c r="S1238" i="1"/>
  <c r="T1237" i="1"/>
  <c r="W1238" i="1" s="1"/>
  <c r="X1238" i="1" s="1"/>
  <c r="U1237" i="1"/>
  <c r="Z1238" i="1" s="1"/>
  <c r="AA1238" i="1" s="1"/>
  <c r="V1237" i="1"/>
  <c r="AC1237" i="1" s="1"/>
  <c r="AS1237" i="1" s="1"/>
  <c r="M1239" i="1" l="1"/>
  <c r="K1239" i="1"/>
  <c r="P1240" i="1" s="1"/>
  <c r="Q1240" i="1" s="1"/>
  <c r="J1239" i="1"/>
  <c r="L1239" i="1"/>
  <c r="H1239" i="1"/>
  <c r="A1241" i="1"/>
  <c r="D1240" i="1" s="1"/>
  <c r="F1240" i="1" s="1"/>
  <c r="S1239" i="1"/>
  <c r="N1239" i="1"/>
  <c r="T1238" i="1"/>
  <c r="W1239" i="1" s="1"/>
  <c r="X1239" i="1" s="1"/>
  <c r="V1238" i="1"/>
  <c r="AC1238" i="1" s="1"/>
  <c r="AS1238" i="1" s="1"/>
  <c r="U1238" i="1"/>
  <c r="Z1239" i="1" s="1"/>
  <c r="AA1239" i="1" s="1"/>
  <c r="M1240" i="1" l="1"/>
  <c r="K1240" i="1"/>
  <c r="P1241" i="1" s="1"/>
  <c r="Q1241" i="1" s="1"/>
  <c r="J1240" i="1"/>
  <c r="L1240" i="1"/>
  <c r="S1240" i="1" s="1"/>
  <c r="H1240" i="1"/>
  <c r="A1242" i="1"/>
  <c r="D1241" i="1" s="1"/>
  <c r="F1241" i="1" s="1"/>
  <c r="N1240" i="1"/>
  <c r="V1239" i="1"/>
  <c r="AC1239" i="1" s="1"/>
  <c r="AS1239" i="1" s="1"/>
  <c r="U1239" i="1"/>
  <c r="Z1240" i="1" s="1"/>
  <c r="AA1240" i="1" s="1"/>
  <c r="T1239" i="1"/>
  <c r="W1240" i="1" s="1"/>
  <c r="X1240" i="1" s="1"/>
  <c r="M1241" i="1" l="1"/>
  <c r="L1241" i="1"/>
  <c r="K1241" i="1"/>
  <c r="P1242" i="1" s="1"/>
  <c r="Q1242" i="1" s="1"/>
  <c r="J1241" i="1"/>
  <c r="H1241" i="1"/>
  <c r="A1243" i="1"/>
  <c r="D1242" i="1" s="1"/>
  <c r="F1242" i="1" s="1"/>
  <c r="S1241" i="1"/>
  <c r="N1241" i="1"/>
  <c r="V1240" i="1"/>
  <c r="AC1240" i="1" s="1"/>
  <c r="AS1240" i="1" s="1"/>
  <c r="U1240" i="1"/>
  <c r="Z1241" i="1" s="1"/>
  <c r="AA1241" i="1" s="1"/>
  <c r="T1240" i="1"/>
  <c r="W1241" i="1" s="1"/>
  <c r="X1241" i="1" s="1"/>
  <c r="M1242" i="1" l="1"/>
  <c r="J1242" i="1"/>
  <c r="K1242" i="1"/>
  <c r="P1243" i="1" s="1"/>
  <c r="Q1243" i="1" s="1"/>
  <c r="L1242" i="1"/>
  <c r="H1242" i="1"/>
  <c r="A1244" i="1"/>
  <c r="D1243" i="1" s="1"/>
  <c r="F1243" i="1" s="1"/>
  <c r="V1241" i="1"/>
  <c r="AC1241" i="1" s="1"/>
  <c r="AS1241" i="1" s="1"/>
  <c r="U1241" i="1"/>
  <c r="Z1242" i="1" s="1"/>
  <c r="AA1242" i="1" s="1"/>
  <c r="T1241" i="1"/>
  <c r="W1242" i="1" s="1"/>
  <c r="X1242" i="1" s="1"/>
  <c r="S1242" i="1" l="1"/>
  <c r="N1242" i="1"/>
  <c r="M1243" i="1" s="1"/>
  <c r="S1243" i="1" s="1"/>
  <c r="L1243" i="1"/>
  <c r="K1243" i="1"/>
  <c r="P1244" i="1" s="1"/>
  <c r="Q1244" i="1" s="1"/>
  <c r="J1243" i="1"/>
  <c r="H1243" i="1"/>
  <c r="A1245" i="1"/>
  <c r="D1244" i="1" s="1"/>
  <c r="F1244" i="1" s="1"/>
  <c r="N1243" i="1"/>
  <c r="V1242" i="1"/>
  <c r="AC1242" i="1" s="1"/>
  <c r="AS1242" i="1" s="1"/>
  <c r="U1242" i="1"/>
  <c r="Z1243" i="1" s="1"/>
  <c r="AA1243" i="1" s="1"/>
  <c r="T1242" i="1"/>
  <c r="W1243" i="1" s="1"/>
  <c r="X1243" i="1" s="1"/>
  <c r="M1244" i="1" l="1"/>
  <c r="K1244" i="1"/>
  <c r="P1245" i="1" s="1"/>
  <c r="Q1245" i="1" s="1"/>
  <c r="J1244" i="1"/>
  <c r="L1244" i="1"/>
  <c r="H1244" i="1"/>
  <c r="A1246" i="1"/>
  <c r="D1245" i="1" s="1"/>
  <c r="F1245" i="1" s="1"/>
  <c r="N1244" i="1"/>
  <c r="S1244" i="1"/>
  <c r="V1243" i="1"/>
  <c r="AC1243" i="1" s="1"/>
  <c r="AS1243" i="1" s="1"/>
  <c r="U1243" i="1"/>
  <c r="Z1244" i="1" s="1"/>
  <c r="AA1244" i="1" s="1"/>
  <c r="T1243" i="1"/>
  <c r="W1244" i="1" s="1"/>
  <c r="X1244" i="1" s="1"/>
  <c r="M1245" i="1" l="1"/>
  <c r="L1245" i="1"/>
  <c r="K1245" i="1"/>
  <c r="P1246" i="1" s="1"/>
  <c r="Q1246" i="1" s="1"/>
  <c r="J1245" i="1"/>
  <c r="H1245" i="1"/>
  <c r="A1247" i="1"/>
  <c r="D1246" i="1" s="1"/>
  <c r="F1246" i="1" s="1"/>
  <c r="N1245" i="1"/>
  <c r="S1245" i="1"/>
  <c r="T1244" i="1"/>
  <c r="W1245" i="1" s="1"/>
  <c r="X1245" i="1" s="1"/>
  <c r="V1244" i="1"/>
  <c r="AC1244" i="1" s="1"/>
  <c r="AS1244" i="1" s="1"/>
  <c r="U1244" i="1"/>
  <c r="Z1245" i="1" s="1"/>
  <c r="AA1245" i="1" s="1"/>
  <c r="M1246" i="1" l="1"/>
  <c r="L1246" i="1"/>
  <c r="K1246" i="1"/>
  <c r="P1247" i="1" s="1"/>
  <c r="Q1247" i="1" s="1"/>
  <c r="J1246" i="1"/>
  <c r="H1246" i="1"/>
  <c r="A1248" i="1"/>
  <c r="D1247" i="1" s="1"/>
  <c r="F1247" i="1" s="1"/>
  <c r="N1246" i="1"/>
  <c r="S1246" i="1"/>
  <c r="T1245" i="1"/>
  <c r="W1246" i="1" s="1"/>
  <c r="X1246" i="1" s="1"/>
  <c r="V1245" i="1"/>
  <c r="AC1245" i="1" s="1"/>
  <c r="AS1245" i="1" s="1"/>
  <c r="U1245" i="1"/>
  <c r="Z1246" i="1" s="1"/>
  <c r="AA1246" i="1" s="1"/>
  <c r="M1247" i="1" l="1"/>
  <c r="L1247" i="1"/>
  <c r="K1247" i="1"/>
  <c r="P1248" i="1" s="1"/>
  <c r="Q1248" i="1" s="1"/>
  <c r="J1247" i="1"/>
  <c r="H1247" i="1"/>
  <c r="A1249" i="1"/>
  <c r="D1248" i="1" s="1"/>
  <c r="F1248" i="1" s="1"/>
  <c r="S1247" i="1"/>
  <c r="N1247" i="1"/>
  <c r="T1246" i="1"/>
  <c r="W1247" i="1" s="1"/>
  <c r="X1247" i="1" s="1"/>
  <c r="V1246" i="1"/>
  <c r="AC1246" i="1" s="1"/>
  <c r="AS1246" i="1" s="1"/>
  <c r="U1246" i="1"/>
  <c r="Z1247" i="1" s="1"/>
  <c r="AA1247" i="1" s="1"/>
  <c r="M1248" i="1" l="1"/>
  <c r="L1248" i="1"/>
  <c r="K1248" i="1"/>
  <c r="P1249" i="1" s="1"/>
  <c r="Q1249" i="1" s="1"/>
  <c r="J1248" i="1"/>
  <c r="H1248" i="1"/>
  <c r="A1250" i="1"/>
  <c r="D1249" i="1" s="1"/>
  <c r="F1249" i="1" s="1"/>
  <c r="S1248" i="1"/>
  <c r="N1248" i="1"/>
  <c r="V1247" i="1"/>
  <c r="AC1247" i="1" s="1"/>
  <c r="AS1247" i="1" s="1"/>
  <c r="U1247" i="1"/>
  <c r="Z1248" i="1" s="1"/>
  <c r="AA1248" i="1" s="1"/>
  <c r="T1247" i="1"/>
  <c r="W1248" i="1" s="1"/>
  <c r="X1248" i="1" s="1"/>
  <c r="M1249" i="1" l="1"/>
  <c r="L1249" i="1"/>
  <c r="K1249" i="1"/>
  <c r="P1250" i="1" s="1"/>
  <c r="Q1250" i="1" s="1"/>
  <c r="J1249" i="1"/>
  <c r="H1249" i="1"/>
  <c r="A1251" i="1"/>
  <c r="D1250" i="1" s="1"/>
  <c r="F1250" i="1" s="1"/>
  <c r="S1249" i="1"/>
  <c r="N1249" i="1"/>
  <c r="V1248" i="1"/>
  <c r="AC1248" i="1" s="1"/>
  <c r="AS1248" i="1" s="1"/>
  <c r="U1248" i="1"/>
  <c r="Z1249" i="1" s="1"/>
  <c r="AA1249" i="1" s="1"/>
  <c r="T1248" i="1"/>
  <c r="W1249" i="1" s="1"/>
  <c r="X1249" i="1" s="1"/>
  <c r="M1250" i="1" l="1"/>
  <c r="L1250" i="1"/>
  <c r="K1250" i="1"/>
  <c r="P1251" i="1" s="1"/>
  <c r="Q1251" i="1" s="1"/>
  <c r="J1250" i="1"/>
  <c r="H1250" i="1"/>
  <c r="A1252" i="1"/>
  <c r="D1251" i="1" s="1"/>
  <c r="F1251" i="1" s="1"/>
  <c r="S1250" i="1"/>
  <c r="N1250" i="1"/>
  <c r="V1249" i="1"/>
  <c r="AC1249" i="1" s="1"/>
  <c r="AS1249" i="1" s="1"/>
  <c r="U1249" i="1"/>
  <c r="Z1250" i="1" s="1"/>
  <c r="AA1250" i="1" s="1"/>
  <c r="T1249" i="1"/>
  <c r="W1250" i="1" s="1"/>
  <c r="X1250" i="1" s="1"/>
  <c r="M1251" i="1" l="1"/>
  <c r="K1251" i="1"/>
  <c r="P1252" i="1" s="1"/>
  <c r="Q1252" i="1" s="1"/>
  <c r="J1251" i="1"/>
  <c r="L1251" i="1"/>
  <c r="H1251" i="1"/>
  <c r="A1253" i="1"/>
  <c r="D1252" i="1" s="1"/>
  <c r="F1252" i="1" s="1"/>
  <c r="V1250" i="1"/>
  <c r="AC1250" i="1" s="1"/>
  <c r="AS1250" i="1" s="1"/>
  <c r="U1250" i="1"/>
  <c r="Z1251" i="1" s="1"/>
  <c r="AA1251" i="1" s="1"/>
  <c r="T1250" i="1"/>
  <c r="W1251" i="1" s="1"/>
  <c r="X1251" i="1" s="1"/>
  <c r="S1251" i="1" l="1"/>
  <c r="N1251" i="1"/>
  <c r="M1252" i="1" s="1"/>
  <c r="J1252" i="1"/>
  <c r="K1252" i="1"/>
  <c r="P1253" i="1" s="1"/>
  <c r="Q1253" i="1" s="1"/>
  <c r="L1252" i="1"/>
  <c r="H1252" i="1"/>
  <c r="A1254" i="1"/>
  <c r="D1253" i="1" s="1"/>
  <c r="F1253" i="1" s="1"/>
  <c r="V1251" i="1"/>
  <c r="AC1251" i="1" s="1"/>
  <c r="AS1251" i="1" s="1"/>
  <c r="U1251" i="1"/>
  <c r="Z1252" i="1" s="1"/>
  <c r="AA1252" i="1" s="1"/>
  <c r="T1251" i="1"/>
  <c r="W1252" i="1" s="1"/>
  <c r="X1252" i="1" s="1"/>
  <c r="S1252" i="1" l="1"/>
  <c r="N1252" i="1"/>
  <c r="M1253" i="1" s="1"/>
  <c r="L1253" i="1"/>
  <c r="J1253" i="1"/>
  <c r="K1253" i="1"/>
  <c r="P1254" i="1" s="1"/>
  <c r="Q1254" i="1" s="1"/>
  <c r="H1253" i="1"/>
  <c r="A1255" i="1"/>
  <c r="D1254" i="1" s="1"/>
  <c r="F1254" i="1" s="1"/>
  <c r="N1253" i="1"/>
  <c r="T1252" i="1"/>
  <c r="W1253" i="1" s="1"/>
  <c r="X1253" i="1" s="1"/>
  <c r="V1252" i="1"/>
  <c r="AC1252" i="1" s="1"/>
  <c r="AS1252" i="1" s="1"/>
  <c r="U1252" i="1"/>
  <c r="Z1253" i="1" s="1"/>
  <c r="AA1253" i="1" s="1"/>
  <c r="S1253" i="1" l="1"/>
  <c r="M1254" i="1"/>
  <c r="S1254" i="1" s="1"/>
  <c r="L1254" i="1"/>
  <c r="K1254" i="1"/>
  <c r="P1255" i="1" s="1"/>
  <c r="Q1255" i="1" s="1"/>
  <c r="J1254" i="1"/>
  <c r="H1254" i="1"/>
  <c r="A1256" i="1"/>
  <c r="D1255" i="1" s="1"/>
  <c r="F1255" i="1" s="1"/>
  <c r="N1254" i="1"/>
  <c r="T1253" i="1"/>
  <c r="W1254" i="1" s="1"/>
  <c r="X1254" i="1" s="1"/>
  <c r="V1253" i="1"/>
  <c r="AC1253" i="1" s="1"/>
  <c r="AS1253" i="1" s="1"/>
  <c r="U1253" i="1"/>
  <c r="Z1254" i="1" s="1"/>
  <c r="AA1254" i="1" s="1"/>
  <c r="M1255" i="1" l="1"/>
  <c r="L1255" i="1"/>
  <c r="J1255" i="1"/>
  <c r="K1255" i="1"/>
  <c r="P1256" i="1" s="1"/>
  <c r="Q1256" i="1" s="1"/>
  <c r="H1255" i="1"/>
  <c r="A1257" i="1"/>
  <c r="D1256" i="1" s="1"/>
  <c r="F1256" i="1" s="1"/>
  <c r="S1255" i="1"/>
  <c r="N1255" i="1"/>
  <c r="T1254" i="1"/>
  <c r="W1255" i="1" s="1"/>
  <c r="X1255" i="1" s="1"/>
  <c r="V1254" i="1"/>
  <c r="AC1254" i="1" s="1"/>
  <c r="AS1254" i="1" s="1"/>
  <c r="U1254" i="1"/>
  <c r="Z1255" i="1" s="1"/>
  <c r="AA1255" i="1" s="1"/>
  <c r="M1256" i="1" l="1"/>
  <c r="K1256" i="1"/>
  <c r="P1257" i="1" s="1"/>
  <c r="Q1257" i="1" s="1"/>
  <c r="J1256" i="1"/>
  <c r="L1256" i="1"/>
  <c r="H1256" i="1"/>
  <c r="A1258" i="1"/>
  <c r="D1257" i="1" s="1"/>
  <c r="F1257" i="1" s="1"/>
  <c r="S1256" i="1"/>
  <c r="N1256" i="1"/>
  <c r="V1255" i="1"/>
  <c r="AC1255" i="1" s="1"/>
  <c r="AS1255" i="1" s="1"/>
  <c r="U1255" i="1"/>
  <c r="Z1256" i="1" s="1"/>
  <c r="AA1256" i="1" s="1"/>
  <c r="T1255" i="1"/>
  <c r="W1256" i="1" s="1"/>
  <c r="X1256" i="1" s="1"/>
  <c r="M1257" i="1" l="1"/>
  <c r="L1257" i="1"/>
  <c r="K1257" i="1"/>
  <c r="P1258" i="1" s="1"/>
  <c r="Q1258" i="1" s="1"/>
  <c r="J1257" i="1"/>
  <c r="H1257" i="1"/>
  <c r="A1259" i="1"/>
  <c r="D1258" i="1" s="1"/>
  <c r="F1258" i="1" s="1"/>
  <c r="S1257" i="1"/>
  <c r="N1257" i="1"/>
  <c r="V1256" i="1"/>
  <c r="AC1256" i="1" s="1"/>
  <c r="AS1256" i="1" s="1"/>
  <c r="U1256" i="1"/>
  <c r="Z1257" i="1" s="1"/>
  <c r="AA1257" i="1" s="1"/>
  <c r="T1256" i="1"/>
  <c r="W1257" i="1" s="1"/>
  <c r="X1257" i="1" s="1"/>
  <c r="M1258" i="1" l="1"/>
  <c r="L1258" i="1"/>
  <c r="K1258" i="1"/>
  <c r="P1259" i="1" s="1"/>
  <c r="Q1259" i="1" s="1"/>
  <c r="J1258" i="1"/>
  <c r="H1258" i="1"/>
  <c r="A1260" i="1"/>
  <c r="D1259" i="1" s="1"/>
  <c r="F1259" i="1" s="1"/>
  <c r="S1258" i="1"/>
  <c r="N1258" i="1"/>
  <c r="V1257" i="1"/>
  <c r="AC1257" i="1" s="1"/>
  <c r="AS1257" i="1" s="1"/>
  <c r="U1257" i="1"/>
  <c r="Z1258" i="1" s="1"/>
  <c r="AA1258" i="1" s="1"/>
  <c r="T1257" i="1"/>
  <c r="W1258" i="1" s="1"/>
  <c r="X1258" i="1" s="1"/>
  <c r="M1259" i="1" l="1"/>
  <c r="K1259" i="1"/>
  <c r="P1260" i="1" s="1"/>
  <c r="Q1260" i="1" s="1"/>
  <c r="J1259" i="1"/>
  <c r="L1259" i="1"/>
  <c r="H1259" i="1"/>
  <c r="A1261" i="1"/>
  <c r="D1260" i="1" s="1"/>
  <c r="F1260" i="1" s="1"/>
  <c r="N1259" i="1"/>
  <c r="S1259" i="1"/>
  <c r="V1258" i="1"/>
  <c r="AC1258" i="1" s="1"/>
  <c r="AS1258" i="1" s="1"/>
  <c r="U1258" i="1"/>
  <c r="Z1259" i="1" s="1"/>
  <c r="AA1259" i="1" s="1"/>
  <c r="T1258" i="1"/>
  <c r="W1259" i="1" s="1"/>
  <c r="X1259" i="1" s="1"/>
  <c r="M1260" i="1" l="1"/>
  <c r="L1260" i="1"/>
  <c r="K1260" i="1"/>
  <c r="P1261" i="1" s="1"/>
  <c r="Q1261" i="1" s="1"/>
  <c r="J1260" i="1"/>
  <c r="H1260" i="1"/>
  <c r="A1262" i="1"/>
  <c r="D1261" i="1" s="1"/>
  <c r="F1261" i="1" s="1"/>
  <c r="N1260" i="1"/>
  <c r="S1260" i="1"/>
  <c r="V1259" i="1"/>
  <c r="AC1259" i="1" s="1"/>
  <c r="AS1259" i="1" s="1"/>
  <c r="U1259" i="1"/>
  <c r="Z1260" i="1" s="1"/>
  <c r="AA1260" i="1" s="1"/>
  <c r="T1259" i="1"/>
  <c r="W1260" i="1" s="1"/>
  <c r="X1260" i="1" s="1"/>
  <c r="M1261" i="1" l="1"/>
  <c r="L1261" i="1"/>
  <c r="K1261" i="1"/>
  <c r="P1262" i="1" s="1"/>
  <c r="Q1262" i="1" s="1"/>
  <c r="J1261" i="1"/>
  <c r="H1261" i="1"/>
  <c r="A1263" i="1"/>
  <c r="D1262" i="1" s="1"/>
  <c r="F1262" i="1" s="1"/>
  <c r="T1260" i="1"/>
  <c r="W1261" i="1" s="1"/>
  <c r="X1261" i="1" s="1"/>
  <c r="V1260" i="1"/>
  <c r="AC1260" i="1" s="1"/>
  <c r="AS1260" i="1" s="1"/>
  <c r="U1260" i="1"/>
  <c r="Z1261" i="1" s="1"/>
  <c r="AA1261" i="1" s="1"/>
  <c r="N1261" i="1"/>
  <c r="S1261" i="1"/>
  <c r="J1262" i="1" l="1"/>
  <c r="K1262" i="1"/>
  <c r="P1263" i="1" s="1"/>
  <c r="Q1263" i="1" s="1"/>
  <c r="L1262" i="1"/>
  <c r="M1262" i="1"/>
  <c r="N1262" i="1" s="1"/>
  <c r="H1262" i="1"/>
  <c r="A1264" i="1"/>
  <c r="D1263" i="1" s="1"/>
  <c r="F1263" i="1" s="1"/>
  <c r="T1261" i="1"/>
  <c r="W1262" i="1" s="1"/>
  <c r="X1262" i="1" s="1"/>
  <c r="V1261" i="1"/>
  <c r="AC1261" i="1" s="1"/>
  <c r="AS1261" i="1" s="1"/>
  <c r="U1261" i="1"/>
  <c r="Z1262" i="1" s="1"/>
  <c r="AA1262" i="1" s="1"/>
  <c r="M1263" i="1" l="1"/>
  <c r="S1262" i="1"/>
  <c r="T1262" i="1" s="1"/>
  <c r="W1263" i="1" s="1"/>
  <c r="X1263" i="1" s="1"/>
  <c r="L1263" i="1"/>
  <c r="J1263" i="1"/>
  <c r="K1263" i="1"/>
  <c r="P1264" i="1" s="1"/>
  <c r="Q1264" i="1" s="1"/>
  <c r="H1263" i="1"/>
  <c r="A1265" i="1"/>
  <c r="D1264" i="1" s="1"/>
  <c r="F1264" i="1" s="1"/>
  <c r="S1263" i="1"/>
  <c r="N1263" i="1"/>
  <c r="U1262" i="1" l="1"/>
  <c r="Z1263" i="1" s="1"/>
  <c r="AA1263" i="1" s="1"/>
  <c r="V1262" i="1"/>
  <c r="AC1262" i="1" s="1"/>
  <c r="AS1262" i="1" s="1"/>
  <c r="M1264" i="1"/>
  <c r="N1264" i="1" s="1"/>
  <c r="K1264" i="1"/>
  <c r="P1265" i="1" s="1"/>
  <c r="Q1265" i="1" s="1"/>
  <c r="J1264" i="1"/>
  <c r="L1264" i="1"/>
  <c r="S1264" i="1" s="1"/>
  <c r="H1264" i="1"/>
  <c r="A1266" i="1"/>
  <c r="D1265" i="1" s="1"/>
  <c r="F1265" i="1" s="1"/>
  <c r="V1263" i="1"/>
  <c r="AC1263" i="1" s="1"/>
  <c r="AS1263" i="1" s="1"/>
  <c r="U1263" i="1"/>
  <c r="Z1264" i="1" s="1"/>
  <c r="AA1264" i="1" s="1"/>
  <c r="T1263" i="1"/>
  <c r="W1264" i="1" s="1"/>
  <c r="X1264" i="1" s="1"/>
  <c r="M1265" i="1" l="1"/>
  <c r="L1265" i="1"/>
  <c r="K1265" i="1"/>
  <c r="P1266" i="1" s="1"/>
  <c r="Q1266" i="1" s="1"/>
  <c r="J1265" i="1"/>
  <c r="H1265" i="1"/>
  <c r="A1267" i="1"/>
  <c r="D1266" i="1" s="1"/>
  <c r="F1266" i="1" s="1"/>
  <c r="S1265" i="1"/>
  <c r="N1265" i="1"/>
  <c r="V1264" i="1"/>
  <c r="AC1264" i="1" s="1"/>
  <c r="AS1264" i="1" s="1"/>
  <c r="U1264" i="1"/>
  <c r="Z1265" i="1" s="1"/>
  <c r="AA1265" i="1" s="1"/>
  <c r="T1264" i="1"/>
  <c r="W1265" i="1" s="1"/>
  <c r="X1265" i="1" s="1"/>
  <c r="M1266" i="1" l="1"/>
  <c r="L1266" i="1"/>
  <c r="K1266" i="1"/>
  <c r="P1267" i="1" s="1"/>
  <c r="Q1267" i="1" s="1"/>
  <c r="J1266" i="1"/>
  <c r="H1266" i="1"/>
  <c r="A1268" i="1"/>
  <c r="D1267" i="1" s="1"/>
  <c r="F1267" i="1" s="1"/>
  <c r="V1265" i="1"/>
  <c r="AC1265" i="1" s="1"/>
  <c r="AS1265" i="1" s="1"/>
  <c r="U1265" i="1"/>
  <c r="Z1266" i="1" s="1"/>
  <c r="AA1266" i="1" s="1"/>
  <c r="T1265" i="1"/>
  <c r="W1266" i="1" s="1"/>
  <c r="X1266" i="1" s="1"/>
  <c r="S1266" i="1" l="1"/>
  <c r="N1266" i="1"/>
  <c r="M1267" i="1"/>
  <c r="L1267" i="1"/>
  <c r="K1267" i="1"/>
  <c r="P1268" i="1" s="1"/>
  <c r="Q1268" i="1" s="1"/>
  <c r="J1267" i="1"/>
  <c r="H1267" i="1"/>
  <c r="A1269" i="1"/>
  <c r="D1268" i="1" s="1"/>
  <c r="F1268" i="1" s="1"/>
  <c r="V1266" i="1"/>
  <c r="AC1266" i="1" s="1"/>
  <c r="AS1266" i="1" s="1"/>
  <c r="U1266" i="1"/>
  <c r="Z1267" i="1" s="1"/>
  <c r="AA1267" i="1" s="1"/>
  <c r="T1266" i="1"/>
  <c r="W1267" i="1" s="1"/>
  <c r="X1267" i="1" s="1"/>
  <c r="S1267" i="1" l="1"/>
  <c r="N1267" i="1"/>
  <c r="M1268" i="1"/>
  <c r="N1268" i="1" s="1"/>
  <c r="J1268" i="1"/>
  <c r="L1268" i="1"/>
  <c r="K1268" i="1"/>
  <c r="P1269" i="1" s="1"/>
  <c r="Q1269" i="1" s="1"/>
  <c r="H1268" i="1"/>
  <c r="A1270" i="1"/>
  <c r="D1269" i="1" s="1"/>
  <c r="F1269" i="1" s="1"/>
  <c r="V1267" i="1"/>
  <c r="AC1267" i="1" s="1"/>
  <c r="AS1267" i="1" s="1"/>
  <c r="U1267" i="1"/>
  <c r="Z1268" i="1" s="1"/>
  <c r="AA1268" i="1" s="1"/>
  <c r="T1267" i="1"/>
  <c r="W1268" i="1" s="1"/>
  <c r="X1268" i="1" s="1"/>
  <c r="S1268" i="1" l="1"/>
  <c r="M1269" i="1"/>
  <c r="S1269" i="1" s="1"/>
  <c r="L1269" i="1"/>
  <c r="K1269" i="1"/>
  <c r="P1270" i="1" s="1"/>
  <c r="Q1270" i="1" s="1"/>
  <c r="J1269" i="1"/>
  <c r="H1269" i="1"/>
  <c r="A1271" i="1"/>
  <c r="D1270" i="1" s="1"/>
  <c r="F1270" i="1" s="1"/>
  <c r="N1269" i="1"/>
  <c r="T1268" i="1"/>
  <c r="W1269" i="1" s="1"/>
  <c r="X1269" i="1" s="1"/>
  <c r="V1268" i="1"/>
  <c r="AC1268" i="1" s="1"/>
  <c r="AS1268" i="1" s="1"/>
  <c r="U1268" i="1"/>
  <c r="Z1269" i="1" s="1"/>
  <c r="AA1269" i="1" s="1"/>
  <c r="M1270" i="1" l="1"/>
  <c r="L1270" i="1"/>
  <c r="K1270" i="1"/>
  <c r="P1271" i="1" s="1"/>
  <c r="Q1271" i="1" s="1"/>
  <c r="J1270" i="1"/>
  <c r="H1270" i="1"/>
  <c r="A1272" i="1"/>
  <c r="D1271" i="1" s="1"/>
  <c r="F1271" i="1" s="1"/>
  <c r="N1270" i="1"/>
  <c r="S1270" i="1"/>
  <c r="T1269" i="1"/>
  <c r="W1270" i="1" s="1"/>
  <c r="X1270" i="1" s="1"/>
  <c r="U1269" i="1"/>
  <c r="Z1270" i="1" s="1"/>
  <c r="AA1270" i="1" s="1"/>
  <c r="V1269" i="1"/>
  <c r="AC1269" i="1" s="1"/>
  <c r="AS1269" i="1" s="1"/>
  <c r="M1271" i="1" l="1"/>
  <c r="L1271" i="1"/>
  <c r="J1271" i="1"/>
  <c r="K1271" i="1"/>
  <c r="P1272" i="1" s="1"/>
  <c r="Q1272" i="1" s="1"/>
  <c r="H1271" i="1"/>
  <c r="A1273" i="1"/>
  <c r="D1272" i="1" s="1"/>
  <c r="F1272" i="1" s="1"/>
  <c r="S1271" i="1"/>
  <c r="N1271" i="1"/>
  <c r="T1270" i="1"/>
  <c r="W1271" i="1" s="1"/>
  <c r="X1271" i="1" s="1"/>
  <c r="V1270" i="1"/>
  <c r="AC1270" i="1" s="1"/>
  <c r="AS1270" i="1" s="1"/>
  <c r="U1270" i="1"/>
  <c r="Z1271" i="1" s="1"/>
  <c r="AA1271" i="1" s="1"/>
  <c r="M1272" i="1" l="1"/>
  <c r="L1272" i="1"/>
  <c r="S1272" i="1" s="1"/>
  <c r="K1272" i="1"/>
  <c r="P1273" i="1" s="1"/>
  <c r="Q1273" i="1" s="1"/>
  <c r="J1272" i="1"/>
  <c r="H1272" i="1"/>
  <c r="A1274" i="1"/>
  <c r="D1273" i="1" s="1"/>
  <c r="F1273" i="1" s="1"/>
  <c r="N1272" i="1"/>
  <c r="V1271" i="1"/>
  <c r="AC1271" i="1" s="1"/>
  <c r="AS1271" i="1" s="1"/>
  <c r="U1271" i="1"/>
  <c r="Z1272" i="1" s="1"/>
  <c r="AA1272" i="1" s="1"/>
  <c r="T1271" i="1"/>
  <c r="W1272" i="1" s="1"/>
  <c r="X1272" i="1" s="1"/>
  <c r="M1273" i="1" l="1"/>
  <c r="L1273" i="1"/>
  <c r="K1273" i="1"/>
  <c r="P1274" i="1" s="1"/>
  <c r="Q1274" i="1" s="1"/>
  <c r="J1273" i="1"/>
  <c r="H1273" i="1"/>
  <c r="A1275" i="1"/>
  <c r="D1274" i="1" s="1"/>
  <c r="F1274" i="1" s="1"/>
  <c r="S1273" i="1"/>
  <c r="N1273" i="1"/>
  <c r="V1272" i="1"/>
  <c r="AC1272" i="1" s="1"/>
  <c r="AS1272" i="1" s="1"/>
  <c r="U1272" i="1"/>
  <c r="Z1273" i="1" s="1"/>
  <c r="AA1273" i="1" s="1"/>
  <c r="T1272" i="1"/>
  <c r="W1273" i="1" s="1"/>
  <c r="X1273" i="1" s="1"/>
  <c r="M1274" i="1" l="1"/>
  <c r="J1274" i="1"/>
  <c r="L1274" i="1"/>
  <c r="K1274" i="1"/>
  <c r="P1275" i="1" s="1"/>
  <c r="Q1275" i="1" s="1"/>
  <c r="H1274" i="1"/>
  <c r="A1276" i="1"/>
  <c r="D1275" i="1" s="1"/>
  <c r="F1275" i="1" s="1"/>
  <c r="S1274" i="1"/>
  <c r="N1274" i="1"/>
  <c r="M1275" i="1" s="1"/>
  <c r="V1273" i="1"/>
  <c r="AC1273" i="1" s="1"/>
  <c r="AS1273" i="1" s="1"/>
  <c r="U1273" i="1"/>
  <c r="Z1274" i="1" s="1"/>
  <c r="AA1274" i="1" s="1"/>
  <c r="T1273" i="1"/>
  <c r="W1274" i="1" s="1"/>
  <c r="X1274" i="1" s="1"/>
  <c r="L1275" i="1" l="1"/>
  <c r="K1275" i="1"/>
  <c r="P1276" i="1" s="1"/>
  <c r="Q1276" i="1" s="1"/>
  <c r="J1275" i="1"/>
  <c r="H1275" i="1"/>
  <c r="A1277" i="1"/>
  <c r="D1276" i="1" s="1"/>
  <c r="F1276" i="1" s="1"/>
  <c r="N1275" i="1"/>
  <c r="S1275" i="1"/>
  <c r="V1274" i="1"/>
  <c r="AC1274" i="1" s="1"/>
  <c r="AS1274" i="1" s="1"/>
  <c r="U1274" i="1"/>
  <c r="Z1275" i="1" s="1"/>
  <c r="AA1275" i="1" s="1"/>
  <c r="T1274" i="1"/>
  <c r="W1275" i="1" s="1"/>
  <c r="X1275" i="1" s="1"/>
  <c r="M1276" i="1" l="1"/>
  <c r="L1276" i="1"/>
  <c r="K1276" i="1"/>
  <c r="P1277" i="1" s="1"/>
  <c r="Q1277" i="1" s="1"/>
  <c r="J1276" i="1"/>
  <c r="H1276" i="1"/>
  <c r="A1278" i="1"/>
  <c r="D1277" i="1" s="1"/>
  <c r="F1277" i="1" s="1"/>
  <c r="V1275" i="1"/>
  <c r="AC1275" i="1" s="1"/>
  <c r="AS1275" i="1" s="1"/>
  <c r="U1275" i="1"/>
  <c r="Z1276" i="1" s="1"/>
  <c r="AA1276" i="1" s="1"/>
  <c r="T1275" i="1"/>
  <c r="W1276" i="1" s="1"/>
  <c r="X1276" i="1" s="1"/>
  <c r="S1276" i="1" l="1"/>
  <c r="N1276" i="1"/>
  <c r="M1277" i="1"/>
  <c r="L1277" i="1"/>
  <c r="K1277" i="1"/>
  <c r="P1278" i="1" s="1"/>
  <c r="Q1278" i="1" s="1"/>
  <c r="J1277" i="1"/>
  <c r="H1277" i="1"/>
  <c r="A1279" i="1"/>
  <c r="D1278" i="1" s="1"/>
  <c r="F1278" i="1" s="1"/>
  <c r="T1276" i="1"/>
  <c r="W1277" i="1" s="1"/>
  <c r="X1277" i="1" s="1"/>
  <c r="V1276" i="1"/>
  <c r="AC1276" i="1" s="1"/>
  <c r="AS1276" i="1" s="1"/>
  <c r="U1276" i="1"/>
  <c r="Z1277" i="1" s="1"/>
  <c r="AA1277" i="1" s="1"/>
  <c r="S1277" i="1" l="1"/>
  <c r="N1277" i="1"/>
  <c r="M1278" i="1" s="1"/>
  <c r="J1278" i="1"/>
  <c r="K1278" i="1"/>
  <c r="P1279" i="1" s="1"/>
  <c r="Q1279" i="1" s="1"/>
  <c r="L1278" i="1"/>
  <c r="H1278" i="1"/>
  <c r="A1280" i="1"/>
  <c r="D1279" i="1" s="1"/>
  <c r="F1279" i="1" s="1"/>
  <c r="T1277" i="1"/>
  <c r="W1278" i="1" s="1"/>
  <c r="X1278" i="1" s="1"/>
  <c r="U1277" i="1"/>
  <c r="Z1278" i="1" s="1"/>
  <c r="AA1278" i="1" s="1"/>
  <c r="V1277" i="1"/>
  <c r="AC1277" i="1" s="1"/>
  <c r="AS1277" i="1" s="1"/>
  <c r="N1278" i="1" l="1"/>
  <c r="S1278" i="1"/>
  <c r="T1278" i="1" s="1"/>
  <c r="W1279" i="1" s="1"/>
  <c r="X1279" i="1" s="1"/>
  <c r="M1279" i="1"/>
  <c r="K1279" i="1"/>
  <c r="P1280" i="1" s="1"/>
  <c r="Q1280" i="1" s="1"/>
  <c r="J1279" i="1"/>
  <c r="L1279" i="1"/>
  <c r="H1279" i="1"/>
  <c r="A1281" i="1"/>
  <c r="D1280" i="1" s="1"/>
  <c r="F1280" i="1" s="1"/>
  <c r="V1278" i="1"/>
  <c r="AC1278" i="1" s="1"/>
  <c r="AS1278" i="1" s="1"/>
  <c r="U1278" i="1"/>
  <c r="Z1279" i="1" s="1"/>
  <c r="AA1279" i="1" s="1"/>
  <c r="S1279" i="1" l="1"/>
  <c r="N1279" i="1"/>
  <c r="M1280" i="1" s="1"/>
  <c r="N1280" i="1" s="1"/>
  <c r="L1280" i="1"/>
  <c r="K1280" i="1"/>
  <c r="P1281" i="1" s="1"/>
  <c r="Q1281" i="1" s="1"/>
  <c r="J1280" i="1"/>
  <c r="H1280" i="1"/>
  <c r="A1282" i="1"/>
  <c r="D1281" i="1" s="1"/>
  <c r="F1281" i="1" s="1"/>
  <c r="S1280" i="1"/>
  <c r="V1279" i="1"/>
  <c r="AC1279" i="1" s="1"/>
  <c r="AS1279" i="1" s="1"/>
  <c r="U1279" i="1"/>
  <c r="Z1280" i="1" s="1"/>
  <c r="AA1280" i="1" s="1"/>
  <c r="T1279" i="1"/>
  <c r="W1280" i="1" s="1"/>
  <c r="X1280" i="1" s="1"/>
  <c r="M1281" i="1" l="1"/>
  <c r="J1281" i="1"/>
  <c r="K1281" i="1"/>
  <c r="P1282" i="1" s="1"/>
  <c r="Q1282" i="1" s="1"/>
  <c r="L1281" i="1"/>
  <c r="H1281" i="1"/>
  <c r="A1283" i="1"/>
  <c r="D1282" i="1" s="1"/>
  <c r="F1282" i="1" s="1"/>
  <c r="S1281" i="1"/>
  <c r="N1281" i="1"/>
  <c r="V1280" i="1"/>
  <c r="AC1280" i="1" s="1"/>
  <c r="AS1280" i="1" s="1"/>
  <c r="U1280" i="1"/>
  <c r="Z1281" i="1" s="1"/>
  <c r="AA1281" i="1" s="1"/>
  <c r="T1280" i="1"/>
  <c r="W1281" i="1" s="1"/>
  <c r="X1281" i="1" s="1"/>
  <c r="M1282" i="1" l="1"/>
  <c r="K1282" i="1"/>
  <c r="P1283" i="1" s="1"/>
  <c r="Q1283" i="1" s="1"/>
  <c r="J1282" i="1"/>
  <c r="L1282" i="1"/>
  <c r="H1282" i="1"/>
  <c r="A1284" i="1"/>
  <c r="D1283" i="1" s="1"/>
  <c r="F1283" i="1" s="1"/>
  <c r="S1282" i="1"/>
  <c r="N1282" i="1"/>
  <c r="V1281" i="1"/>
  <c r="AC1281" i="1" s="1"/>
  <c r="AS1281" i="1" s="1"/>
  <c r="U1281" i="1"/>
  <c r="Z1282" i="1" s="1"/>
  <c r="AA1282" i="1" s="1"/>
  <c r="T1281" i="1"/>
  <c r="W1282" i="1" s="1"/>
  <c r="X1282" i="1" s="1"/>
  <c r="M1283" i="1" l="1"/>
  <c r="L1283" i="1"/>
  <c r="K1283" i="1"/>
  <c r="P1284" i="1" s="1"/>
  <c r="Q1284" i="1" s="1"/>
  <c r="J1283" i="1"/>
  <c r="H1283" i="1"/>
  <c r="A1285" i="1"/>
  <c r="D1284" i="1" s="1"/>
  <c r="F1284" i="1" s="1"/>
  <c r="N1283" i="1"/>
  <c r="S1283" i="1"/>
  <c r="V1282" i="1"/>
  <c r="AC1282" i="1" s="1"/>
  <c r="AS1282" i="1" s="1"/>
  <c r="U1282" i="1"/>
  <c r="Z1283" i="1" s="1"/>
  <c r="AA1283" i="1" s="1"/>
  <c r="T1282" i="1"/>
  <c r="W1283" i="1" s="1"/>
  <c r="X1283" i="1" s="1"/>
  <c r="M1284" i="1" l="1"/>
  <c r="J1284" i="1"/>
  <c r="L1284" i="1"/>
  <c r="K1284" i="1"/>
  <c r="P1285" i="1" s="1"/>
  <c r="Q1285" i="1" s="1"/>
  <c r="H1284" i="1"/>
  <c r="A1286" i="1"/>
  <c r="D1285" i="1" s="1"/>
  <c r="F1285" i="1" s="1"/>
  <c r="N1284" i="1"/>
  <c r="S1284" i="1"/>
  <c r="V1283" i="1"/>
  <c r="AC1283" i="1" s="1"/>
  <c r="AS1283" i="1" s="1"/>
  <c r="U1283" i="1"/>
  <c r="Z1284" i="1" s="1"/>
  <c r="AA1284" i="1" s="1"/>
  <c r="T1283" i="1"/>
  <c r="W1284" i="1" s="1"/>
  <c r="X1284" i="1" s="1"/>
  <c r="M1285" i="1" l="1"/>
  <c r="L1285" i="1"/>
  <c r="K1285" i="1"/>
  <c r="P1286" i="1" s="1"/>
  <c r="Q1286" i="1" s="1"/>
  <c r="J1285" i="1"/>
  <c r="H1285" i="1"/>
  <c r="A1287" i="1"/>
  <c r="D1286" i="1" s="1"/>
  <c r="F1286" i="1" s="1"/>
  <c r="N1285" i="1"/>
  <c r="S1285" i="1"/>
  <c r="T1284" i="1"/>
  <c r="W1285" i="1" s="1"/>
  <c r="X1285" i="1" s="1"/>
  <c r="V1284" i="1"/>
  <c r="AC1284" i="1" s="1"/>
  <c r="AS1284" i="1" s="1"/>
  <c r="U1284" i="1"/>
  <c r="Z1285" i="1" s="1"/>
  <c r="AA1285" i="1" s="1"/>
  <c r="M1286" i="1" l="1"/>
  <c r="J1286" i="1"/>
  <c r="K1286" i="1"/>
  <c r="P1287" i="1" s="1"/>
  <c r="Q1287" i="1" s="1"/>
  <c r="L1286" i="1"/>
  <c r="H1286" i="1"/>
  <c r="A1288" i="1"/>
  <c r="D1287" i="1" s="1"/>
  <c r="F1287" i="1" s="1"/>
  <c r="N1286" i="1"/>
  <c r="M1287" i="1" s="1"/>
  <c r="S1286" i="1"/>
  <c r="T1285" i="1"/>
  <c r="W1286" i="1" s="1"/>
  <c r="X1286" i="1" s="1"/>
  <c r="U1285" i="1"/>
  <c r="Z1286" i="1" s="1"/>
  <c r="AA1286" i="1" s="1"/>
  <c r="V1285" i="1"/>
  <c r="AC1285" i="1" s="1"/>
  <c r="AS1285" i="1" s="1"/>
  <c r="J1287" i="1" l="1"/>
  <c r="L1287" i="1"/>
  <c r="K1287" i="1"/>
  <c r="P1288" i="1" s="1"/>
  <c r="Q1288" i="1" s="1"/>
  <c r="H1287" i="1"/>
  <c r="A1289" i="1"/>
  <c r="D1288" i="1" s="1"/>
  <c r="F1288" i="1" s="1"/>
  <c r="S1287" i="1"/>
  <c r="N1287" i="1"/>
  <c r="M1288" i="1" s="1"/>
  <c r="T1286" i="1"/>
  <c r="W1287" i="1" s="1"/>
  <c r="X1287" i="1" s="1"/>
  <c r="V1286" i="1"/>
  <c r="AC1286" i="1" s="1"/>
  <c r="AS1286" i="1" s="1"/>
  <c r="U1286" i="1"/>
  <c r="Z1287" i="1" s="1"/>
  <c r="AA1287" i="1" s="1"/>
  <c r="L1288" i="1" l="1"/>
  <c r="K1288" i="1"/>
  <c r="P1289" i="1" s="1"/>
  <c r="Q1289" i="1" s="1"/>
  <c r="J1288" i="1"/>
  <c r="H1288" i="1"/>
  <c r="A1290" i="1"/>
  <c r="D1289" i="1" s="1"/>
  <c r="F1289" i="1" s="1"/>
  <c r="S1288" i="1"/>
  <c r="N1288" i="1"/>
  <c r="V1287" i="1"/>
  <c r="AC1287" i="1" s="1"/>
  <c r="AS1287" i="1" s="1"/>
  <c r="U1287" i="1"/>
  <c r="Z1288" i="1" s="1"/>
  <c r="AA1288" i="1" s="1"/>
  <c r="T1287" i="1"/>
  <c r="W1288" i="1" s="1"/>
  <c r="X1288" i="1" s="1"/>
  <c r="M1289" i="1" l="1"/>
  <c r="L1289" i="1"/>
  <c r="K1289" i="1"/>
  <c r="P1290" i="1" s="1"/>
  <c r="Q1290" i="1" s="1"/>
  <c r="J1289" i="1"/>
  <c r="H1289" i="1"/>
  <c r="A1291" i="1"/>
  <c r="D1290" i="1" s="1"/>
  <c r="F1290" i="1" s="1"/>
  <c r="V1288" i="1"/>
  <c r="AC1288" i="1" s="1"/>
  <c r="AS1288" i="1" s="1"/>
  <c r="U1288" i="1"/>
  <c r="Z1289" i="1" s="1"/>
  <c r="AA1289" i="1" s="1"/>
  <c r="T1288" i="1"/>
  <c r="W1289" i="1" s="1"/>
  <c r="X1289" i="1" s="1"/>
  <c r="S1289" i="1" l="1"/>
  <c r="N1289" i="1"/>
  <c r="M1290" i="1" s="1"/>
  <c r="N1290" i="1" s="1"/>
  <c r="L1290" i="1"/>
  <c r="K1290" i="1"/>
  <c r="P1291" i="1" s="1"/>
  <c r="Q1291" i="1" s="1"/>
  <c r="J1290" i="1"/>
  <c r="H1290" i="1"/>
  <c r="A1292" i="1"/>
  <c r="D1291" i="1" s="1"/>
  <c r="F1291" i="1" s="1"/>
  <c r="V1289" i="1"/>
  <c r="AC1289" i="1" s="1"/>
  <c r="AS1289" i="1" s="1"/>
  <c r="U1289" i="1"/>
  <c r="Z1290" i="1" s="1"/>
  <c r="AA1290" i="1" s="1"/>
  <c r="T1289" i="1"/>
  <c r="W1290" i="1" s="1"/>
  <c r="X1290" i="1" s="1"/>
  <c r="S1290" i="1" l="1"/>
  <c r="U1290" i="1" s="1"/>
  <c r="Z1291" i="1" s="1"/>
  <c r="AA1291" i="1" s="1"/>
  <c r="M1291" i="1"/>
  <c r="L1291" i="1"/>
  <c r="J1291" i="1"/>
  <c r="K1291" i="1"/>
  <c r="P1292" i="1" s="1"/>
  <c r="Q1292" i="1" s="1"/>
  <c r="H1291" i="1"/>
  <c r="A1293" i="1"/>
  <c r="D1292" i="1" s="1"/>
  <c r="F1292" i="1" s="1"/>
  <c r="N1291" i="1"/>
  <c r="V1290" i="1"/>
  <c r="AC1290" i="1" s="1"/>
  <c r="AS1290" i="1" s="1"/>
  <c r="T1290" i="1" l="1"/>
  <c r="W1291" i="1" s="1"/>
  <c r="X1291" i="1" s="1"/>
  <c r="S1291" i="1"/>
  <c r="V1291" i="1" s="1"/>
  <c r="AC1291" i="1" s="1"/>
  <c r="AS1291" i="1" s="1"/>
  <c r="M1292" i="1"/>
  <c r="L1292" i="1"/>
  <c r="K1292" i="1"/>
  <c r="P1293" i="1" s="1"/>
  <c r="Q1293" i="1" s="1"/>
  <c r="J1292" i="1"/>
  <c r="H1292" i="1"/>
  <c r="A1294" i="1"/>
  <c r="D1293" i="1" s="1"/>
  <c r="F1293" i="1" s="1"/>
  <c r="S1292" i="1" l="1"/>
  <c r="T1291" i="1"/>
  <c r="W1292" i="1" s="1"/>
  <c r="X1292" i="1" s="1"/>
  <c r="U1291" i="1"/>
  <c r="Z1292" i="1" s="1"/>
  <c r="AA1292" i="1" s="1"/>
  <c r="N1292" i="1"/>
  <c r="M1293" i="1" s="1"/>
  <c r="L1293" i="1"/>
  <c r="K1293" i="1"/>
  <c r="P1294" i="1" s="1"/>
  <c r="Q1294" i="1" s="1"/>
  <c r="J1293" i="1"/>
  <c r="H1293" i="1"/>
  <c r="A1295" i="1"/>
  <c r="D1294" i="1" s="1"/>
  <c r="F1294" i="1" s="1"/>
  <c r="T1292" i="1"/>
  <c r="W1293" i="1" s="1"/>
  <c r="X1293" i="1" s="1"/>
  <c r="V1292" i="1"/>
  <c r="U1292" i="1"/>
  <c r="Z1293" i="1" s="1"/>
  <c r="AA1293" i="1" s="1"/>
  <c r="AC1292" i="1" l="1"/>
  <c r="AS1292" i="1" s="1"/>
  <c r="S1293" i="1"/>
  <c r="V1293" i="1" s="1"/>
  <c r="AC1293" i="1" s="1"/>
  <c r="AS1293" i="1" s="1"/>
  <c r="N1293" i="1"/>
  <c r="M1294" i="1" s="1"/>
  <c r="N1294" i="1" s="1"/>
  <c r="K1294" i="1"/>
  <c r="P1295" i="1" s="1"/>
  <c r="Q1295" i="1" s="1"/>
  <c r="J1294" i="1"/>
  <c r="L1294" i="1"/>
  <c r="H1294" i="1"/>
  <c r="A1296" i="1"/>
  <c r="D1295" i="1" s="1"/>
  <c r="F1295" i="1" s="1"/>
  <c r="T1293" i="1"/>
  <c r="W1294" i="1" s="1"/>
  <c r="X1294" i="1" s="1"/>
  <c r="U1293" i="1" l="1"/>
  <c r="Z1294" i="1" s="1"/>
  <c r="AA1294" i="1" s="1"/>
  <c r="S1294" i="1"/>
  <c r="T1294" i="1" s="1"/>
  <c r="W1295" i="1" s="1"/>
  <c r="X1295" i="1" s="1"/>
  <c r="M1295" i="1"/>
  <c r="N1295" i="1" s="1"/>
  <c r="L1295" i="1"/>
  <c r="K1295" i="1"/>
  <c r="P1296" i="1" s="1"/>
  <c r="Q1296" i="1" s="1"/>
  <c r="J1295" i="1"/>
  <c r="H1295" i="1"/>
  <c r="A1297" i="1"/>
  <c r="D1296" i="1" s="1"/>
  <c r="F1296" i="1" s="1"/>
  <c r="V1294" i="1"/>
  <c r="U1294" i="1"/>
  <c r="S1295" i="1" l="1"/>
  <c r="Z1295" i="1"/>
  <c r="AA1295" i="1" s="1"/>
  <c r="AC1294" i="1"/>
  <c r="AS1294" i="1" s="1"/>
  <c r="M1296" i="1"/>
  <c r="N1296" i="1" s="1"/>
  <c r="L1296" i="1"/>
  <c r="J1296" i="1"/>
  <c r="K1296" i="1"/>
  <c r="P1297" i="1" s="1"/>
  <c r="Q1297" i="1" s="1"/>
  <c r="H1296" i="1"/>
  <c r="A1298" i="1"/>
  <c r="D1297" i="1" s="1"/>
  <c r="F1297" i="1" s="1"/>
  <c r="V1295" i="1"/>
  <c r="U1295" i="1"/>
  <c r="Z1296" i="1" s="1"/>
  <c r="AA1296" i="1" s="1"/>
  <c r="T1295" i="1"/>
  <c r="W1296" i="1" s="1"/>
  <c r="X1296" i="1" s="1"/>
  <c r="M1297" i="1" l="1"/>
  <c r="S1296" i="1"/>
  <c r="AC1295" i="1"/>
  <c r="AS1295" i="1" s="1"/>
  <c r="L1297" i="1"/>
  <c r="S1297" i="1" s="1"/>
  <c r="K1297" i="1"/>
  <c r="P1298" i="1" s="1"/>
  <c r="Q1298" i="1" s="1"/>
  <c r="J1297" i="1"/>
  <c r="H1297" i="1"/>
  <c r="A1299" i="1"/>
  <c r="D1298" i="1" s="1"/>
  <c r="F1298" i="1" s="1"/>
  <c r="N1297" i="1"/>
  <c r="V1296" i="1"/>
  <c r="AC1296" i="1" s="1"/>
  <c r="AS1296" i="1" s="1"/>
  <c r="U1296" i="1"/>
  <c r="Z1297" i="1" s="1"/>
  <c r="AA1297" i="1" s="1"/>
  <c r="T1296" i="1"/>
  <c r="W1297" i="1" s="1"/>
  <c r="X1297" i="1" s="1"/>
  <c r="M1298" i="1" l="1"/>
  <c r="L1298" i="1"/>
  <c r="S1298" i="1" s="1"/>
  <c r="K1298" i="1"/>
  <c r="P1299" i="1" s="1"/>
  <c r="Q1299" i="1" s="1"/>
  <c r="J1298" i="1"/>
  <c r="H1298" i="1"/>
  <c r="A1300" i="1"/>
  <c r="D1299" i="1" s="1"/>
  <c r="F1299" i="1" s="1"/>
  <c r="V1297" i="1"/>
  <c r="AC1297" i="1" s="1"/>
  <c r="AS1297" i="1" s="1"/>
  <c r="U1297" i="1"/>
  <c r="Z1298" i="1" s="1"/>
  <c r="AA1298" i="1" s="1"/>
  <c r="T1297" i="1"/>
  <c r="W1298" i="1" s="1"/>
  <c r="X1298" i="1" s="1"/>
  <c r="N1298" i="1"/>
  <c r="L1299" i="1" l="1"/>
  <c r="K1299" i="1"/>
  <c r="P1300" i="1" s="1"/>
  <c r="Q1300" i="1" s="1"/>
  <c r="J1299" i="1"/>
  <c r="M1299" i="1"/>
  <c r="S1299" i="1" s="1"/>
  <c r="H1299" i="1"/>
  <c r="A1301" i="1"/>
  <c r="D1300" i="1" s="1"/>
  <c r="F1300" i="1" s="1"/>
  <c r="N1299" i="1"/>
  <c r="V1298" i="1"/>
  <c r="AC1298" i="1" s="1"/>
  <c r="AS1298" i="1" s="1"/>
  <c r="U1298" i="1"/>
  <c r="Z1299" i="1" s="1"/>
  <c r="AA1299" i="1" s="1"/>
  <c r="T1298" i="1"/>
  <c r="W1299" i="1" s="1"/>
  <c r="X1299" i="1" s="1"/>
  <c r="M1300" i="1" l="1"/>
  <c r="L1300" i="1"/>
  <c r="K1300" i="1"/>
  <c r="P1301" i="1" s="1"/>
  <c r="Q1301" i="1" s="1"/>
  <c r="J1300" i="1"/>
  <c r="H1300" i="1"/>
  <c r="A1302" i="1"/>
  <c r="D1301" i="1" s="1"/>
  <c r="F1301" i="1" s="1"/>
  <c r="N1300" i="1"/>
  <c r="S1300" i="1"/>
  <c r="V1299" i="1"/>
  <c r="AC1299" i="1" s="1"/>
  <c r="AS1299" i="1" s="1"/>
  <c r="U1299" i="1"/>
  <c r="Z1300" i="1" s="1"/>
  <c r="AA1300" i="1" s="1"/>
  <c r="T1299" i="1"/>
  <c r="W1300" i="1" s="1"/>
  <c r="X1300" i="1" s="1"/>
  <c r="M1301" i="1" l="1"/>
  <c r="J1301" i="1"/>
  <c r="K1301" i="1"/>
  <c r="P1302" i="1" s="1"/>
  <c r="Q1302" i="1" s="1"/>
  <c r="L1301" i="1"/>
  <c r="S1301" i="1" s="1"/>
  <c r="H1301" i="1"/>
  <c r="A1303" i="1"/>
  <c r="D1302" i="1" s="1"/>
  <c r="F1302" i="1" s="1"/>
  <c r="T1300" i="1"/>
  <c r="W1301" i="1" s="1"/>
  <c r="X1301" i="1" s="1"/>
  <c r="V1300" i="1"/>
  <c r="AC1300" i="1" s="1"/>
  <c r="AS1300" i="1" s="1"/>
  <c r="U1300" i="1"/>
  <c r="Z1301" i="1" s="1"/>
  <c r="AA1301" i="1" s="1"/>
  <c r="N1301" i="1"/>
  <c r="M1302" i="1" l="1"/>
  <c r="K1302" i="1"/>
  <c r="P1303" i="1" s="1"/>
  <c r="Q1303" i="1" s="1"/>
  <c r="J1302" i="1"/>
  <c r="L1302" i="1"/>
  <c r="H1302" i="1"/>
  <c r="A1304" i="1"/>
  <c r="D1303" i="1" s="1"/>
  <c r="F1303" i="1" s="1"/>
  <c r="N1302" i="1"/>
  <c r="S1302" i="1"/>
  <c r="T1301" i="1"/>
  <c r="W1302" i="1" s="1"/>
  <c r="X1302" i="1" s="1"/>
  <c r="V1301" i="1"/>
  <c r="AC1301" i="1" s="1"/>
  <c r="AS1301" i="1" s="1"/>
  <c r="U1301" i="1"/>
  <c r="Z1302" i="1" s="1"/>
  <c r="AA1302" i="1" s="1"/>
  <c r="M1303" i="1" l="1"/>
  <c r="J1303" i="1"/>
  <c r="L1303" i="1"/>
  <c r="K1303" i="1"/>
  <c r="P1304" i="1" s="1"/>
  <c r="Q1304" i="1" s="1"/>
  <c r="H1303" i="1"/>
  <c r="A1305" i="1"/>
  <c r="D1304" i="1" s="1"/>
  <c r="F1304" i="1" s="1"/>
  <c r="T1302" i="1"/>
  <c r="W1303" i="1" s="1"/>
  <c r="X1303" i="1" s="1"/>
  <c r="V1302" i="1"/>
  <c r="AC1302" i="1" s="1"/>
  <c r="AS1302" i="1" s="1"/>
  <c r="U1302" i="1"/>
  <c r="Z1303" i="1" s="1"/>
  <c r="AA1303" i="1" s="1"/>
  <c r="S1303" i="1" l="1"/>
  <c r="N1303" i="1"/>
  <c r="M1304" i="1" s="1"/>
  <c r="N1304" i="1" s="1"/>
  <c r="K1304" i="1"/>
  <c r="P1305" i="1" s="1"/>
  <c r="Q1305" i="1" s="1"/>
  <c r="J1304" i="1"/>
  <c r="L1304" i="1"/>
  <c r="H1304" i="1"/>
  <c r="A1306" i="1"/>
  <c r="D1305" i="1" s="1"/>
  <c r="F1305" i="1" s="1"/>
  <c r="S1304" i="1"/>
  <c r="V1303" i="1"/>
  <c r="AC1303" i="1" s="1"/>
  <c r="AS1303" i="1" s="1"/>
  <c r="U1303" i="1"/>
  <c r="Z1304" i="1" s="1"/>
  <c r="AA1304" i="1" s="1"/>
  <c r="T1303" i="1"/>
  <c r="W1304" i="1" s="1"/>
  <c r="X1304" i="1" s="1"/>
  <c r="M1305" i="1" l="1"/>
  <c r="J1305" i="1"/>
  <c r="K1305" i="1"/>
  <c r="P1306" i="1" s="1"/>
  <c r="Q1306" i="1" s="1"/>
  <c r="L1305" i="1"/>
  <c r="H1305" i="1"/>
  <c r="A1307" i="1"/>
  <c r="D1306" i="1" s="1"/>
  <c r="F1306" i="1" s="1"/>
  <c r="S1305" i="1"/>
  <c r="N1305" i="1"/>
  <c r="V1304" i="1"/>
  <c r="AC1304" i="1" s="1"/>
  <c r="AS1304" i="1" s="1"/>
  <c r="U1304" i="1"/>
  <c r="Z1305" i="1" s="1"/>
  <c r="AA1305" i="1" s="1"/>
  <c r="T1304" i="1"/>
  <c r="W1305" i="1" s="1"/>
  <c r="X1305" i="1" s="1"/>
  <c r="M1306" i="1" l="1"/>
  <c r="L1306" i="1"/>
  <c r="K1306" i="1"/>
  <c r="P1307" i="1" s="1"/>
  <c r="Q1307" i="1" s="1"/>
  <c r="J1306" i="1"/>
  <c r="H1306" i="1"/>
  <c r="A1308" i="1"/>
  <c r="D1307" i="1" s="1"/>
  <c r="F1307" i="1" s="1"/>
  <c r="S1306" i="1"/>
  <c r="N1306" i="1"/>
  <c r="V1305" i="1"/>
  <c r="AC1305" i="1" s="1"/>
  <c r="AS1305" i="1" s="1"/>
  <c r="U1305" i="1"/>
  <c r="Z1306" i="1" s="1"/>
  <c r="AA1306" i="1" s="1"/>
  <c r="T1305" i="1"/>
  <c r="W1306" i="1" s="1"/>
  <c r="X1306" i="1" s="1"/>
  <c r="M1307" i="1" l="1"/>
  <c r="L1307" i="1"/>
  <c r="K1307" i="1"/>
  <c r="P1308" i="1" s="1"/>
  <c r="Q1308" i="1" s="1"/>
  <c r="J1307" i="1"/>
  <c r="H1307" i="1"/>
  <c r="A1309" i="1"/>
  <c r="D1308" i="1" s="1"/>
  <c r="F1308" i="1" s="1"/>
  <c r="N1307" i="1"/>
  <c r="S1307" i="1"/>
  <c r="V1306" i="1"/>
  <c r="AC1306" i="1" s="1"/>
  <c r="AS1306" i="1" s="1"/>
  <c r="U1306" i="1"/>
  <c r="Z1307" i="1" s="1"/>
  <c r="AA1307" i="1" s="1"/>
  <c r="T1306" i="1"/>
  <c r="W1307" i="1" s="1"/>
  <c r="X1307" i="1" s="1"/>
  <c r="M1308" i="1" l="1"/>
  <c r="L1308" i="1"/>
  <c r="K1308" i="1"/>
  <c r="P1309" i="1" s="1"/>
  <c r="Q1309" i="1" s="1"/>
  <c r="J1308" i="1"/>
  <c r="H1308" i="1"/>
  <c r="A1310" i="1"/>
  <c r="D1309" i="1" s="1"/>
  <c r="F1309" i="1" s="1"/>
  <c r="N1308" i="1"/>
  <c r="S1308" i="1"/>
  <c r="V1307" i="1"/>
  <c r="AC1307" i="1" s="1"/>
  <c r="AS1307" i="1" s="1"/>
  <c r="U1307" i="1"/>
  <c r="Z1308" i="1" s="1"/>
  <c r="AA1308" i="1" s="1"/>
  <c r="T1307" i="1"/>
  <c r="W1308" i="1" s="1"/>
  <c r="X1308" i="1" s="1"/>
  <c r="M1309" i="1" l="1"/>
  <c r="L1309" i="1"/>
  <c r="K1309" i="1"/>
  <c r="P1310" i="1" s="1"/>
  <c r="Q1310" i="1" s="1"/>
  <c r="J1309" i="1"/>
  <c r="H1309" i="1"/>
  <c r="A1311" i="1"/>
  <c r="D1310" i="1" s="1"/>
  <c r="F1310" i="1" s="1"/>
  <c r="N1309" i="1"/>
  <c r="S1309" i="1"/>
  <c r="T1308" i="1"/>
  <c r="W1309" i="1" s="1"/>
  <c r="X1309" i="1" s="1"/>
  <c r="V1308" i="1"/>
  <c r="AC1308" i="1" s="1"/>
  <c r="AS1308" i="1" s="1"/>
  <c r="U1308" i="1"/>
  <c r="Z1309" i="1" s="1"/>
  <c r="AA1309" i="1" s="1"/>
  <c r="M1310" i="1" l="1"/>
  <c r="L1310" i="1"/>
  <c r="K1310" i="1"/>
  <c r="P1311" i="1" s="1"/>
  <c r="Q1311" i="1" s="1"/>
  <c r="J1310" i="1"/>
  <c r="H1310" i="1"/>
  <c r="A1312" i="1"/>
  <c r="D1311" i="1" s="1"/>
  <c r="F1311" i="1" s="1"/>
  <c r="N1310" i="1"/>
  <c r="S1310" i="1"/>
  <c r="T1309" i="1"/>
  <c r="W1310" i="1" s="1"/>
  <c r="X1310" i="1" s="1"/>
  <c r="V1309" i="1"/>
  <c r="AC1309" i="1" s="1"/>
  <c r="AS1309" i="1" s="1"/>
  <c r="U1309" i="1"/>
  <c r="Z1310" i="1" s="1"/>
  <c r="AA1310" i="1" s="1"/>
  <c r="M1311" i="1" l="1"/>
  <c r="L1311" i="1"/>
  <c r="K1311" i="1"/>
  <c r="P1312" i="1" s="1"/>
  <c r="Q1312" i="1" s="1"/>
  <c r="J1311" i="1"/>
  <c r="H1311" i="1"/>
  <c r="A1313" i="1"/>
  <c r="D1312" i="1" s="1"/>
  <c r="F1312" i="1" s="1"/>
  <c r="S1311" i="1"/>
  <c r="N1311" i="1"/>
  <c r="T1310" i="1"/>
  <c r="W1311" i="1" s="1"/>
  <c r="X1311" i="1" s="1"/>
  <c r="V1310" i="1"/>
  <c r="AC1310" i="1" s="1"/>
  <c r="AS1310" i="1" s="1"/>
  <c r="U1310" i="1"/>
  <c r="Z1311" i="1" s="1"/>
  <c r="AA1311" i="1" s="1"/>
  <c r="M1312" i="1" l="1"/>
  <c r="N1312" i="1" s="1"/>
  <c r="L1312" i="1"/>
  <c r="K1312" i="1"/>
  <c r="P1313" i="1" s="1"/>
  <c r="Q1313" i="1" s="1"/>
  <c r="J1312" i="1"/>
  <c r="H1312" i="1"/>
  <c r="A1314" i="1"/>
  <c r="D1313" i="1" s="1"/>
  <c r="F1313" i="1" s="1"/>
  <c r="V1311" i="1"/>
  <c r="AC1311" i="1" s="1"/>
  <c r="AS1311" i="1" s="1"/>
  <c r="U1311" i="1"/>
  <c r="Z1312" i="1" s="1"/>
  <c r="AA1312" i="1" s="1"/>
  <c r="T1311" i="1"/>
  <c r="W1312" i="1" s="1"/>
  <c r="X1312" i="1" s="1"/>
  <c r="S1312" i="1" l="1"/>
  <c r="U1312" i="1" s="1"/>
  <c r="Z1313" i="1" s="1"/>
  <c r="AA1313" i="1" s="1"/>
  <c r="M1313" i="1"/>
  <c r="K1313" i="1"/>
  <c r="P1314" i="1" s="1"/>
  <c r="Q1314" i="1" s="1"/>
  <c r="J1313" i="1"/>
  <c r="L1313" i="1"/>
  <c r="S1313" i="1" s="1"/>
  <c r="H1313" i="1"/>
  <c r="A1315" i="1"/>
  <c r="D1314" i="1" s="1"/>
  <c r="F1314" i="1" s="1"/>
  <c r="N1313" i="1"/>
  <c r="V1312" i="1" l="1"/>
  <c r="AC1312" i="1" s="1"/>
  <c r="AS1312" i="1" s="1"/>
  <c r="T1312" i="1"/>
  <c r="W1313" i="1" s="1"/>
  <c r="X1313" i="1" s="1"/>
  <c r="M1314" i="1"/>
  <c r="L1314" i="1"/>
  <c r="K1314" i="1"/>
  <c r="P1315" i="1" s="1"/>
  <c r="Q1315" i="1" s="1"/>
  <c r="J1314" i="1"/>
  <c r="H1314" i="1"/>
  <c r="A1316" i="1"/>
  <c r="D1315" i="1" s="1"/>
  <c r="F1315" i="1" s="1"/>
  <c r="V1313" i="1"/>
  <c r="U1313" i="1"/>
  <c r="Z1314" i="1" s="1"/>
  <c r="AA1314" i="1" s="1"/>
  <c r="T1313" i="1"/>
  <c r="W1314" i="1" s="1"/>
  <c r="X1314" i="1" s="1"/>
  <c r="S1314" i="1" l="1"/>
  <c r="AC1313" i="1"/>
  <c r="AS1313" i="1" s="1"/>
  <c r="N1314" i="1"/>
  <c r="M1315" i="1"/>
  <c r="L1315" i="1"/>
  <c r="K1315" i="1"/>
  <c r="P1316" i="1" s="1"/>
  <c r="Q1316" i="1" s="1"/>
  <c r="J1315" i="1"/>
  <c r="H1315" i="1"/>
  <c r="A1317" i="1"/>
  <c r="D1316" i="1" s="1"/>
  <c r="F1316" i="1" s="1"/>
  <c r="V1314" i="1"/>
  <c r="AC1314" i="1" s="1"/>
  <c r="AS1314" i="1" s="1"/>
  <c r="U1314" i="1"/>
  <c r="Z1315" i="1" s="1"/>
  <c r="AA1315" i="1" s="1"/>
  <c r="T1314" i="1"/>
  <c r="W1315" i="1" s="1"/>
  <c r="X1315" i="1" s="1"/>
  <c r="N1315" i="1"/>
  <c r="S1315" i="1"/>
  <c r="J1316" i="1" l="1"/>
  <c r="K1316" i="1"/>
  <c r="P1317" i="1" s="1"/>
  <c r="Q1317" i="1" s="1"/>
  <c r="L1316" i="1"/>
  <c r="M1316" i="1"/>
  <c r="N1316" i="1" s="1"/>
  <c r="H1316" i="1"/>
  <c r="A1318" i="1"/>
  <c r="D1317" i="1" s="1"/>
  <c r="F1317" i="1" s="1"/>
  <c r="V1315" i="1"/>
  <c r="AC1315" i="1" s="1"/>
  <c r="AS1315" i="1" s="1"/>
  <c r="U1315" i="1"/>
  <c r="Z1316" i="1" s="1"/>
  <c r="AA1316" i="1" s="1"/>
  <c r="T1315" i="1"/>
  <c r="W1316" i="1" s="1"/>
  <c r="X1316" i="1" s="1"/>
  <c r="M1317" i="1" l="1"/>
  <c r="S1316" i="1"/>
  <c r="T1316" i="1" s="1"/>
  <c r="W1317" i="1" s="1"/>
  <c r="X1317" i="1" s="1"/>
  <c r="L1317" i="1"/>
  <c r="S1317" i="1" s="1"/>
  <c r="K1317" i="1"/>
  <c r="P1318" i="1" s="1"/>
  <c r="Q1318" i="1" s="1"/>
  <c r="J1317" i="1"/>
  <c r="H1317" i="1"/>
  <c r="A1319" i="1"/>
  <c r="D1318" i="1" s="1"/>
  <c r="F1318" i="1" s="1"/>
  <c r="N1317" i="1"/>
  <c r="U1316" i="1" l="1"/>
  <c r="Z1317" i="1" s="1"/>
  <c r="AA1317" i="1" s="1"/>
  <c r="V1316" i="1"/>
  <c r="AC1316" i="1" s="1"/>
  <c r="AS1316" i="1" s="1"/>
  <c r="M1318" i="1"/>
  <c r="L1318" i="1"/>
  <c r="J1318" i="1"/>
  <c r="K1318" i="1"/>
  <c r="P1319" i="1" s="1"/>
  <c r="Q1319" i="1" s="1"/>
  <c r="H1318" i="1"/>
  <c r="A1320" i="1"/>
  <c r="D1319" i="1" s="1"/>
  <c r="F1319" i="1" s="1"/>
  <c r="T1317" i="1"/>
  <c r="W1318" i="1" s="1"/>
  <c r="X1318" i="1" s="1"/>
  <c r="V1317" i="1"/>
  <c r="U1317" i="1"/>
  <c r="Z1318" i="1" l="1"/>
  <c r="AA1318" i="1" s="1"/>
  <c r="S1318" i="1"/>
  <c r="AC1317" i="1"/>
  <c r="AS1317" i="1" s="1"/>
  <c r="N1318" i="1"/>
  <c r="M1319" i="1"/>
  <c r="N1319" i="1" s="1"/>
  <c r="K1319" i="1"/>
  <c r="P1320" i="1" s="1"/>
  <c r="Q1320" i="1" s="1"/>
  <c r="J1319" i="1"/>
  <c r="L1319" i="1"/>
  <c r="S1319" i="1" s="1"/>
  <c r="H1319" i="1"/>
  <c r="A1321" i="1"/>
  <c r="D1320" i="1" s="1"/>
  <c r="F1320" i="1" s="1"/>
  <c r="T1318" i="1"/>
  <c r="W1319" i="1" s="1"/>
  <c r="X1319" i="1" s="1"/>
  <c r="V1318" i="1"/>
  <c r="AC1318" i="1" s="1"/>
  <c r="AS1318" i="1" s="1"/>
  <c r="U1318" i="1"/>
  <c r="Z1319" i="1" s="1"/>
  <c r="AA1319" i="1" s="1"/>
  <c r="M1320" i="1" l="1"/>
  <c r="L1320" i="1"/>
  <c r="K1320" i="1"/>
  <c r="P1321" i="1" s="1"/>
  <c r="Q1321" i="1" s="1"/>
  <c r="J1320" i="1"/>
  <c r="H1320" i="1"/>
  <c r="A1322" i="1"/>
  <c r="D1321" i="1" s="1"/>
  <c r="F1321" i="1" s="1"/>
  <c r="S1320" i="1"/>
  <c r="N1320" i="1"/>
  <c r="V1319" i="1"/>
  <c r="AC1319" i="1" s="1"/>
  <c r="AS1319" i="1" s="1"/>
  <c r="U1319" i="1"/>
  <c r="Z1320" i="1" s="1"/>
  <c r="AA1320" i="1" s="1"/>
  <c r="T1319" i="1"/>
  <c r="W1320" i="1" s="1"/>
  <c r="X1320" i="1" s="1"/>
  <c r="M1321" i="1" l="1"/>
  <c r="K1321" i="1"/>
  <c r="P1322" i="1" s="1"/>
  <c r="Q1322" i="1" s="1"/>
  <c r="J1321" i="1"/>
  <c r="L1321" i="1"/>
  <c r="H1321" i="1"/>
  <c r="A1323" i="1"/>
  <c r="D1322" i="1" s="1"/>
  <c r="F1322" i="1" s="1"/>
  <c r="S1321" i="1"/>
  <c r="N1321" i="1"/>
  <c r="V1320" i="1"/>
  <c r="AC1320" i="1" s="1"/>
  <c r="AS1320" i="1" s="1"/>
  <c r="U1320" i="1"/>
  <c r="Z1321" i="1" s="1"/>
  <c r="AA1321" i="1" s="1"/>
  <c r="T1320" i="1"/>
  <c r="W1321" i="1" s="1"/>
  <c r="X1321" i="1" s="1"/>
  <c r="M1322" i="1" l="1"/>
  <c r="L1322" i="1"/>
  <c r="K1322" i="1"/>
  <c r="P1323" i="1" s="1"/>
  <c r="Q1323" i="1" s="1"/>
  <c r="J1322" i="1"/>
  <c r="H1322" i="1"/>
  <c r="A1324" i="1"/>
  <c r="D1323" i="1" s="1"/>
  <c r="F1323" i="1" s="1"/>
  <c r="S1322" i="1"/>
  <c r="N1322" i="1"/>
  <c r="V1321" i="1"/>
  <c r="AC1321" i="1" s="1"/>
  <c r="AS1321" i="1" s="1"/>
  <c r="U1321" i="1"/>
  <c r="Z1322" i="1" s="1"/>
  <c r="AA1322" i="1" s="1"/>
  <c r="T1321" i="1"/>
  <c r="W1322" i="1" s="1"/>
  <c r="X1322" i="1" s="1"/>
  <c r="M1323" i="1" l="1"/>
  <c r="J1323" i="1"/>
  <c r="K1323" i="1"/>
  <c r="P1324" i="1" s="1"/>
  <c r="Q1324" i="1" s="1"/>
  <c r="L1323" i="1"/>
  <c r="H1323" i="1"/>
  <c r="A1325" i="1"/>
  <c r="D1324" i="1" s="1"/>
  <c r="F1324" i="1" s="1"/>
  <c r="N1323" i="1"/>
  <c r="M1324" i="1" s="1"/>
  <c r="S1323" i="1"/>
  <c r="V1322" i="1"/>
  <c r="AC1322" i="1" s="1"/>
  <c r="AS1322" i="1" s="1"/>
  <c r="U1322" i="1"/>
  <c r="Z1323" i="1" s="1"/>
  <c r="AA1323" i="1" s="1"/>
  <c r="T1322" i="1"/>
  <c r="W1323" i="1" s="1"/>
  <c r="X1323" i="1" s="1"/>
  <c r="L1324" i="1" l="1"/>
  <c r="K1324" i="1"/>
  <c r="P1325" i="1" s="1"/>
  <c r="Q1325" i="1" s="1"/>
  <c r="J1324" i="1"/>
  <c r="H1324" i="1"/>
  <c r="A1326" i="1"/>
  <c r="D1325" i="1" s="1"/>
  <c r="F1325" i="1" s="1"/>
  <c r="N1324" i="1"/>
  <c r="S1324" i="1"/>
  <c r="V1323" i="1"/>
  <c r="AC1323" i="1" s="1"/>
  <c r="AS1323" i="1" s="1"/>
  <c r="U1323" i="1"/>
  <c r="Z1324" i="1" s="1"/>
  <c r="AA1324" i="1" s="1"/>
  <c r="T1323" i="1"/>
  <c r="W1324" i="1" s="1"/>
  <c r="X1324" i="1" s="1"/>
  <c r="M1325" i="1" l="1"/>
  <c r="J1325" i="1"/>
  <c r="K1325" i="1"/>
  <c r="P1326" i="1" s="1"/>
  <c r="Q1326" i="1" s="1"/>
  <c r="L1325" i="1"/>
  <c r="H1325" i="1"/>
  <c r="A1327" i="1"/>
  <c r="D1326" i="1" s="1"/>
  <c r="F1326" i="1" s="1"/>
  <c r="N1325" i="1"/>
  <c r="M1326" i="1" s="1"/>
  <c r="S1325" i="1"/>
  <c r="T1324" i="1"/>
  <c r="W1325" i="1" s="1"/>
  <c r="X1325" i="1" s="1"/>
  <c r="V1324" i="1"/>
  <c r="AC1324" i="1" s="1"/>
  <c r="AS1324" i="1" s="1"/>
  <c r="U1324" i="1"/>
  <c r="Z1325" i="1" s="1"/>
  <c r="AA1325" i="1" s="1"/>
  <c r="L1326" i="1" l="1"/>
  <c r="K1326" i="1"/>
  <c r="P1327" i="1" s="1"/>
  <c r="Q1327" i="1" s="1"/>
  <c r="J1326" i="1"/>
  <c r="H1326" i="1"/>
  <c r="A1328" i="1"/>
  <c r="D1327" i="1" s="1"/>
  <c r="F1327" i="1" s="1"/>
  <c r="N1326" i="1"/>
  <c r="S1326" i="1"/>
  <c r="T1325" i="1"/>
  <c r="W1326" i="1" s="1"/>
  <c r="X1326" i="1" s="1"/>
  <c r="V1325" i="1"/>
  <c r="AC1325" i="1" s="1"/>
  <c r="AS1325" i="1" s="1"/>
  <c r="U1325" i="1"/>
  <c r="Z1326" i="1" s="1"/>
  <c r="AA1326" i="1" s="1"/>
  <c r="M1327" i="1" l="1"/>
  <c r="K1327" i="1"/>
  <c r="P1328" i="1" s="1"/>
  <c r="Q1328" i="1" s="1"/>
  <c r="J1327" i="1"/>
  <c r="L1327" i="1"/>
  <c r="H1327" i="1"/>
  <c r="A1329" i="1"/>
  <c r="D1328" i="1" s="1"/>
  <c r="F1328" i="1" s="1"/>
  <c r="S1327" i="1"/>
  <c r="N1327" i="1"/>
  <c r="T1326" i="1"/>
  <c r="W1327" i="1" s="1"/>
  <c r="X1327" i="1" s="1"/>
  <c r="V1326" i="1"/>
  <c r="AC1326" i="1" s="1"/>
  <c r="AS1326" i="1" s="1"/>
  <c r="U1326" i="1"/>
  <c r="Z1327" i="1" s="1"/>
  <c r="AA1327" i="1" s="1"/>
  <c r="M1328" i="1" l="1"/>
  <c r="J1328" i="1"/>
  <c r="K1328" i="1"/>
  <c r="P1329" i="1" s="1"/>
  <c r="Q1329" i="1" s="1"/>
  <c r="L1328" i="1"/>
  <c r="H1328" i="1"/>
  <c r="A1330" i="1"/>
  <c r="D1329" i="1" s="1"/>
  <c r="F1329" i="1" s="1"/>
  <c r="S1328" i="1"/>
  <c r="N1328" i="1"/>
  <c r="M1329" i="1" s="1"/>
  <c r="V1327" i="1"/>
  <c r="AC1327" i="1" s="1"/>
  <c r="AS1327" i="1" s="1"/>
  <c r="U1327" i="1"/>
  <c r="Z1328" i="1" s="1"/>
  <c r="AA1328" i="1" s="1"/>
  <c r="T1327" i="1"/>
  <c r="W1328" i="1" s="1"/>
  <c r="X1328" i="1" s="1"/>
  <c r="K1329" i="1" l="1"/>
  <c r="P1330" i="1" s="1"/>
  <c r="Q1330" i="1" s="1"/>
  <c r="J1329" i="1"/>
  <c r="L1329" i="1"/>
  <c r="S1329" i="1" s="1"/>
  <c r="H1329" i="1"/>
  <c r="A1331" i="1"/>
  <c r="D1330" i="1" s="1"/>
  <c r="F1330" i="1" s="1"/>
  <c r="N1329" i="1"/>
  <c r="V1328" i="1"/>
  <c r="AC1328" i="1" s="1"/>
  <c r="AS1328" i="1" s="1"/>
  <c r="U1328" i="1"/>
  <c r="Z1329" i="1" s="1"/>
  <c r="AA1329" i="1" s="1"/>
  <c r="T1328" i="1"/>
  <c r="W1329" i="1" s="1"/>
  <c r="X1329" i="1" s="1"/>
  <c r="M1330" i="1" l="1"/>
  <c r="L1330" i="1"/>
  <c r="K1330" i="1"/>
  <c r="P1331" i="1" s="1"/>
  <c r="Q1331" i="1" s="1"/>
  <c r="J1330" i="1"/>
  <c r="H1330" i="1"/>
  <c r="A1332" i="1"/>
  <c r="D1331" i="1" s="1"/>
  <c r="F1331" i="1" s="1"/>
  <c r="S1330" i="1"/>
  <c r="N1330" i="1"/>
  <c r="V1329" i="1"/>
  <c r="AC1329" i="1" s="1"/>
  <c r="AS1329" i="1" s="1"/>
  <c r="U1329" i="1"/>
  <c r="Z1330" i="1" s="1"/>
  <c r="AA1330" i="1" s="1"/>
  <c r="T1329" i="1"/>
  <c r="W1330" i="1" s="1"/>
  <c r="X1330" i="1" s="1"/>
  <c r="M1331" i="1" l="1"/>
  <c r="N1331" i="1" s="1"/>
  <c r="L1331" i="1"/>
  <c r="K1331" i="1"/>
  <c r="P1332" i="1" s="1"/>
  <c r="Q1332" i="1" s="1"/>
  <c r="J1331" i="1"/>
  <c r="H1331" i="1"/>
  <c r="A1333" i="1"/>
  <c r="D1332" i="1" s="1"/>
  <c r="F1332" i="1" s="1"/>
  <c r="V1330" i="1"/>
  <c r="AC1330" i="1" s="1"/>
  <c r="AS1330" i="1" s="1"/>
  <c r="U1330" i="1"/>
  <c r="Z1331" i="1" s="1"/>
  <c r="AA1331" i="1" s="1"/>
  <c r="T1330" i="1"/>
  <c r="W1331" i="1" s="1"/>
  <c r="X1331" i="1" s="1"/>
  <c r="S1331" i="1" l="1"/>
  <c r="M1332" i="1"/>
  <c r="L1332" i="1"/>
  <c r="K1332" i="1"/>
  <c r="P1333" i="1" s="1"/>
  <c r="Q1333" i="1" s="1"/>
  <c r="J1332" i="1"/>
  <c r="H1332" i="1"/>
  <c r="A1334" i="1"/>
  <c r="D1333" i="1" s="1"/>
  <c r="F1333" i="1" s="1"/>
  <c r="N1332" i="1"/>
  <c r="V1331" i="1"/>
  <c r="AC1331" i="1" s="1"/>
  <c r="AS1331" i="1" s="1"/>
  <c r="U1331" i="1"/>
  <c r="Z1332" i="1" s="1"/>
  <c r="AA1332" i="1" s="1"/>
  <c r="T1331" i="1"/>
  <c r="W1332" i="1" s="1"/>
  <c r="X1332" i="1" s="1"/>
  <c r="S1332" i="1" l="1"/>
  <c r="M1333" i="1"/>
  <c r="K1333" i="1"/>
  <c r="P1334" i="1" s="1"/>
  <c r="Q1334" i="1" s="1"/>
  <c r="J1333" i="1"/>
  <c r="L1333" i="1"/>
  <c r="H1333" i="1"/>
  <c r="A1335" i="1"/>
  <c r="D1334" i="1" s="1"/>
  <c r="F1334" i="1" s="1"/>
  <c r="N1333" i="1"/>
  <c r="T1332" i="1"/>
  <c r="W1333" i="1" s="1"/>
  <c r="X1333" i="1" s="1"/>
  <c r="V1332" i="1"/>
  <c r="AC1332" i="1" s="1"/>
  <c r="AS1332" i="1" s="1"/>
  <c r="U1332" i="1"/>
  <c r="Z1333" i="1" s="1"/>
  <c r="AA1333" i="1" s="1"/>
  <c r="S1333" i="1" l="1"/>
  <c r="M1334" i="1"/>
  <c r="J1334" i="1"/>
  <c r="K1334" i="1"/>
  <c r="P1335" i="1" s="1"/>
  <c r="Q1335" i="1" s="1"/>
  <c r="L1334" i="1"/>
  <c r="H1334" i="1"/>
  <c r="A1336" i="1"/>
  <c r="D1335" i="1" s="1"/>
  <c r="F1335" i="1" s="1"/>
  <c r="N1334" i="1"/>
  <c r="M1335" i="1" s="1"/>
  <c r="T1333" i="1"/>
  <c r="W1334" i="1" s="1"/>
  <c r="X1334" i="1" s="1"/>
  <c r="U1333" i="1"/>
  <c r="Z1334" i="1" s="1"/>
  <c r="AA1334" i="1" s="1"/>
  <c r="V1333" i="1"/>
  <c r="AC1333" i="1" s="1"/>
  <c r="AS1333" i="1" s="1"/>
  <c r="S1334" i="1" l="1"/>
  <c r="L1335" i="1"/>
  <c r="S1335" i="1" s="1"/>
  <c r="K1335" i="1"/>
  <c r="P1336" i="1" s="1"/>
  <c r="Q1336" i="1" s="1"/>
  <c r="J1335" i="1"/>
  <c r="H1335" i="1"/>
  <c r="A1337" i="1"/>
  <c r="D1336" i="1" s="1"/>
  <c r="F1336" i="1" s="1"/>
  <c r="N1335" i="1"/>
  <c r="T1334" i="1"/>
  <c r="W1335" i="1" s="1"/>
  <c r="X1335" i="1" s="1"/>
  <c r="V1334" i="1"/>
  <c r="AC1334" i="1" s="1"/>
  <c r="AS1334" i="1" s="1"/>
  <c r="U1334" i="1"/>
  <c r="Z1335" i="1" s="1"/>
  <c r="AA1335" i="1" s="1"/>
  <c r="M1336" i="1" l="1"/>
  <c r="L1336" i="1"/>
  <c r="K1336" i="1"/>
  <c r="P1337" i="1" s="1"/>
  <c r="Q1337" i="1" s="1"/>
  <c r="J1336" i="1"/>
  <c r="H1336" i="1"/>
  <c r="A1338" i="1"/>
  <c r="D1337" i="1" s="1"/>
  <c r="F1337" i="1" s="1"/>
  <c r="S1336" i="1"/>
  <c r="N1336" i="1"/>
  <c r="V1335" i="1"/>
  <c r="AC1335" i="1" s="1"/>
  <c r="AS1335" i="1" s="1"/>
  <c r="U1335" i="1"/>
  <c r="Z1336" i="1" s="1"/>
  <c r="AA1336" i="1" s="1"/>
  <c r="T1335" i="1"/>
  <c r="W1336" i="1" s="1"/>
  <c r="X1336" i="1" s="1"/>
  <c r="M1337" i="1" l="1"/>
  <c r="L1337" i="1"/>
  <c r="K1337" i="1"/>
  <c r="P1338" i="1" s="1"/>
  <c r="Q1338" i="1" s="1"/>
  <c r="J1337" i="1"/>
  <c r="H1337" i="1"/>
  <c r="A1339" i="1"/>
  <c r="D1338" i="1" s="1"/>
  <c r="F1338" i="1" s="1"/>
  <c r="S1337" i="1"/>
  <c r="N1337" i="1"/>
  <c r="V1336" i="1"/>
  <c r="AC1336" i="1" s="1"/>
  <c r="AS1336" i="1" s="1"/>
  <c r="U1336" i="1"/>
  <c r="Z1337" i="1" s="1"/>
  <c r="AA1337" i="1" s="1"/>
  <c r="T1336" i="1"/>
  <c r="W1337" i="1" s="1"/>
  <c r="X1337" i="1" s="1"/>
  <c r="M1338" i="1" l="1"/>
  <c r="L1338" i="1"/>
  <c r="K1338" i="1"/>
  <c r="P1339" i="1" s="1"/>
  <c r="Q1339" i="1" s="1"/>
  <c r="J1338" i="1"/>
  <c r="H1338" i="1"/>
  <c r="A1340" i="1"/>
  <c r="D1339" i="1" s="1"/>
  <c r="F1339" i="1" s="1"/>
  <c r="S1338" i="1"/>
  <c r="N1338" i="1"/>
  <c r="V1337" i="1"/>
  <c r="AC1337" i="1" s="1"/>
  <c r="AS1337" i="1" s="1"/>
  <c r="U1337" i="1"/>
  <c r="Z1338" i="1" s="1"/>
  <c r="AA1338" i="1" s="1"/>
  <c r="T1337" i="1"/>
  <c r="W1338" i="1" s="1"/>
  <c r="X1338" i="1" s="1"/>
  <c r="M1339" i="1" l="1"/>
  <c r="L1339" i="1"/>
  <c r="K1339" i="1"/>
  <c r="P1340" i="1" s="1"/>
  <c r="Q1340" i="1" s="1"/>
  <c r="J1339" i="1"/>
  <c r="H1339" i="1"/>
  <c r="A1341" i="1"/>
  <c r="D1340" i="1" s="1"/>
  <c r="F1340" i="1" s="1"/>
  <c r="N1339" i="1"/>
  <c r="S1339" i="1"/>
  <c r="V1338" i="1"/>
  <c r="AC1338" i="1" s="1"/>
  <c r="AS1338" i="1" s="1"/>
  <c r="U1338" i="1"/>
  <c r="Z1339" i="1" s="1"/>
  <c r="AA1339" i="1" s="1"/>
  <c r="T1338" i="1"/>
  <c r="W1339" i="1" s="1"/>
  <c r="X1339" i="1" s="1"/>
  <c r="M1340" i="1" l="1"/>
  <c r="L1340" i="1"/>
  <c r="K1340" i="1"/>
  <c r="P1341" i="1" s="1"/>
  <c r="Q1341" i="1" s="1"/>
  <c r="J1340" i="1"/>
  <c r="H1340" i="1"/>
  <c r="A1342" i="1"/>
  <c r="D1341" i="1" s="1"/>
  <c r="F1341" i="1" s="1"/>
  <c r="N1340" i="1"/>
  <c r="S1340" i="1"/>
  <c r="V1339" i="1"/>
  <c r="AC1339" i="1" s="1"/>
  <c r="AS1339" i="1" s="1"/>
  <c r="U1339" i="1"/>
  <c r="Z1340" i="1" s="1"/>
  <c r="AA1340" i="1" s="1"/>
  <c r="T1339" i="1"/>
  <c r="W1340" i="1" s="1"/>
  <c r="X1340" i="1" s="1"/>
  <c r="M1341" i="1" l="1"/>
  <c r="K1341" i="1"/>
  <c r="P1342" i="1" s="1"/>
  <c r="Q1342" i="1" s="1"/>
  <c r="J1341" i="1"/>
  <c r="L1341" i="1"/>
  <c r="H1341" i="1"/>
  <c r="A1343" i="1"/>
  <c r="D1342" i="1" s="1"/>
  <c r="F1342" i="1" s="1"/>
  <c r="N1341" i="1"/>
  <c r="S1341" i="1"/>
  <c r="T1340" i="1"/>
  <c r="W1341" i="1" s="1"/>
  <c r="X1341" i="1" s="1"/>
  <c r="V1340" i="1"/>
  <c r="AC1340" i="1" s="1"/>
  <c r="AS1340" i="1" s="1"/>
  <c r="U1340" i="1"/>
  <c r="Z1341" i="1" s="1"/>
  <c r="AA1341" i="1" s="1"/>
  <c r="M1342" i="1" l="1"/>
  <c r="L1342" i="1"/>
  <c r="J1342" i="1"/>
  <c r="K1342" i="1"/>
  <c r="P1343" i="1" s="1"/>
  <c r="Q1343" i="1" s="1"/>
  <c r="H1342" i="1"/>
  <c r="A1344" i="1"/>
  <c r="D1343" i="1" s="1"/>
  <c r="F1343" i="1" s="1"/>
  <c r="N1342" i="1"/>
  <c r="S1342" i="1"/>
  <c r="T1341" i="1"/>
  <c r="W1342" i="1" s="1"/>
  <c r="X1342" i="1" s="1"/>
  <c r="U1341" i="1"/>
  <c r="Z1342" i="1" s="1"/>
  <c r="AA1342" i="1" s="1"/>
  <c r="V1341" i="1"/>
  <c r="AC1341" i="1" s="1"/>
  <c r="AS1341" i="1" s="1"/>
  <c r="M1343" i="1" l="1"/>
  <c r="L1343" i="1"/>
  <c r="K1343" i="1"/>
  <c r="P1344" i="1" s="1"/>
  <c r="Q1344" i="1" s="1"/>
  <c r="J1343" i="1"/>
  <c r="H1343" i="1"/>
  <c r="A1345" i="1"/>
  <c r="D1344" i="1" s="1"/>
  <c r="F1344" i="1" s="1"/>
  <c r="S1343" i="1"/>
  <c r="N1343" i="1"/>
  <c r="T1342" i="1"/>
  <c r="W1343" i="1" s="1"/>
  <c r="X1343" i="1" s="1"/>
  <c r="V1342" i="1"/>
  <c r="AC1342" i="1" s="1"/>
  <c r="AS1342" i="1" s="1"/>
  <c r="U1342" i="1"/>
  <c r="Z1343" i="1" s="1"/>
  <c r="AA1343" i="1" s="1"/>
  <c r="M1344" i="1" l="1"/>
  <c r="L1344" i="1"/>
  <c r="J1344" i="1"/>
  <c r="K1344" i="1"/>
  <c r="P1345" i="1" s="1"/>
  <c r="Q1345" i="1" s="1"/>
  <c r="H1344" i="1"/>
  <c r="A1346" i="1"/>
  <c r="D1345" i="1" s="1"/>
  <c r="F1345" i="1" s="1"/>
  <c r="S1344" i="1"/>
  <c r="N1344" i="1"/>
  <c r="V1343" i="1"/>
  <c r="AC1343" i="1" s="1"/>
  <c r="AS1343" i="1" s="1"/>
  <c r="U1343" i="1"/>
  <c r="Z1344" i="1" s="1"/>
  <c r="AA1344" i="1" s="1"/>
  <c r="T1343" i="1"/>
  <c r="W1344" i="1" s="1"/>
  <c r="X1344" i="1" s="1"/>
  <c r="M1345" i="1" l="1"/>
  <c r="L1345" i="1"/>
  <c r="K1345" i="1"/>
  <c r="P1346" i="1" s="1"/>
  <c r="Q1346" i="1" s="1"/>
  <c r="J1345" i="1"/>
  <c r="H1345" i="1"/>
  <c r="A1347" i="1"/>
  <c r="D1346" i="1" s="1"/>
  <c r="F1346" i="1" s="1"/>
  <c r="S1345" i="1"/>
  <c r="N1345" i="1"/>
  <c r="V1344" i="1"/>
  <c r="AC1344" i="1" s="1"/>
  <c r="AS1344" i="1" s="1"/>
  <c r="U1344" i="1"/>
  <c r="Z1345" i="1" s="1"/>
  <c r="AA1345" i="1" s="1"/>
  <c r="T1344" i="1"/>
  <c r="W1345" i="1" s="1"/>
  <c r="X1345" i="1" s="1"/>
  <c r="M1346" i="1" l="1"/>
  <c r="L1346" i="1"/>
  <c r="K1346" i="1"/>
  <c r="P1347" i="1" s="1"/>
  <c r="Q1347" i="1" s="1"/>
  <c r="J1346" i="1"/>
  <c r="H1346" i="1"/>
  <c r="A1348" i="1"/>
  <c r="D1347" i="1" s="1"/>
  <c r="F1347" i="1" s="1"/>
  <c r="S1346" i="1"/>
  <c r="N1346" i="1"/>
  <c r="V1345" i="1"/>
  <c r="AC1345" i="1" s="1"/>
  <c r="AS1345" i="1" s="1"/>
  <c r="U1345" i="1"/>
  <c r="Z1346" i="1" s="1"/>
  <c r="AA1346" i="1" s="1"/>
  <c r="T1345" i="1"/>
  <c r="W1346" i="1" s="1"/>
  <c r="X1346" i="1" s="1"/>
  <c r="M1347" i="1" l="1"/>
  <c r="L1347" i="1"/>
  <c r="K1347" i="1"/>
  <c r="P1348" i="1" s="1"/>
  <c r="Q1348" i="1" s="1"/>
  <c r="J1347" i="1"/>
  <c r="H1347" i="1"/>
  <c r="A1349" i="1"/>
  <c r="D1348" i="1" s="1"/>
  <c r="F1348" i="1" s="1"/>
  <c r="N1347" i="1"/>
  <c r="S1347" i="1"/>
  <c r="T1346" i="1"/>
  <c r="W1347" i="1" s="1"/>
  <c r="X1347" i="1" s="1"/>
  <c r="U1346" i="1"/>
  <c r="Z1347" i="1" s="1"/>
  <c r="AA1347" i="1" s="1"/>
  <c r="V1346" i="1"/>
  <c r="AC1346" i="1" s="1"/>
  <c r="AS1346" i="1" s="1"/>
  <c r="M1348" i="1" l="1"/>
  <c r="L1348" i="1"/>
  <c r="K1348" i="1"/>
  <c r="P1349" i="1" s="1"/>
  <c r="Q1349" i="1" s="1"/>
  <c r="J1348" i="1"/>
  <c r="H1348" i="1"/>
  <c r="A1350" i="1"/>
  <c r="D1349" i="1" s="1"/>
  <c r="F1349" i="1" s="1"/>
  <c r="N1348" i="1"/>
  <c r="S1348" i="1"/>
  <c r="V1347" i="1"/>
  <c r="AC1347" i="1" s="1"/>
  <c r="AS1347" i="1" s="1"/>
  <c r="U1347" i="1"/>
  <c r="Z1348" i="1" s="1"/>
  <c r="AA1348" i="1" s="1"/>
  <c r="T1347" i="1"/>
  <c r="W1348" i="1" s="1"/>
  <c r="X1348" i="1" s="1"/>
  <c r="M1349" i="1" l="1"/>
  <c r="L1349" i="1"/>
  <c r="K1349" i="1"/>
  <c r="P1350" i="1" s="1"/>
  <c r="Q1350" i="1" s="1"/>
  <c r="J1349" i="1"/>
  <c r="H1349" i="1"/>
  <c r="A1351" i="1"/>
  <c r="D1350" i="1" s="1"/>
  <c r="F1350" i="1" s="1"/>
  <c r="S1349" i="1"/>
  <c r="N1349" i="1"/>
  <c r="T1348" i="1"/>
  <c r="W1349" i="1" s="1"/>
  <c r="X1349" i="1" s="1"/>
  <c r="V1348" i="1"/>
  <c r="AC1348" i="1" s="1"/>
  <c r="AS1348" i="1" s="1"/>
  <c r="U1348" i="1"/>
  <c r="Z1349" i="1" s="1"/>
  <c r="AA1349" i="1" s="1"/>
  <c r="M1350" i="1" l="1"/>
  <c r="L1350" i="1"/>
  <c r="K1350" i="1"/>
  <c r="P1351" i="1" s="1"/>
  <c r="Q1351" i="1" s="1"/>
  <c r="J1350" i="1"/>
  <c r="H1350" i="1"/>
  <c r="A1352" i="1"/>
  <c r="D1351" i="1" s="1"/>
  <c r="F1351" i="1" s="1"/>
  <c r="S1350" i="1"/>
  <c r="N1350" i="1"/>
  <c r="U1349" i="1"/>
  <c r="Z1350" i="1" s="1"/>
  <c r="AA1350" i="1" s="1"/>
  <c r="T1349" i="1"/>
  <c r="W1350" i="1" s="1"/>
  <c r="X1350" i="1" s="1"/>
  <c r="V1349" i="1"/>
  <c r="AC1349" i="1" s="1"/>
  <c r="AS1349" i="1" s="1"/>
  <c r="M1351" i="1" l="1"/>
  <c r="L1351" i="1"/>
  <c r="K1351" i="1"/>
  <c r="P1352" i="1" s="1"/>
  <c r="Q1352" i="1" s="1"/>
  <c r="J1351" i="1"/>
  <c r="H1351" i="1"/>
  <c r="A1353" i="1"/>
  <c r="D1352" i="1" s="1"/>
  <c r="F1352" i="1" s="1"/>
  <c r="S1351" i="1"/>
  <c r="N1351" i="1"/>
  <c r="V1350" i="1"/>
  <c r="AC1350" i="1" s="1"/>
  <c r="AS1350" i="1" s="1"/>
  <c r="U1350" i="1"/>
  <c r="Z1351" i="1" s="1"/>
  <c r="AA1351" i="1" s="1"/>
  <c r="T1350" i="1"/>
  <c r="W1351" i="1" s="1"/>
  <c r="X1351" i="1" s="1"/>
  <c r="M1352" i="1" l="1"/>
  <c r="L1352" i="1"/>
  <c r="K1352" i="1"/>
  <c r="P1353" i="1" s="1"/>
  <c r="Q1353" i="1" s="1"/>
  <c r="J1352" i="1"/>
  <c r="H1352" i="1"/>
  <c r="A1354" i="1"/>
  <c r="D1353" i="1" s="1"/>
  <c r="F1353" i="1" s="1"/>
  <c r="S1352" i="1"/>
  <c r="N1352" i="1"/>
  <c r="V1351" i="1"/>
  <c r="AC1351" i="1" s="1"/>
  <c r="AS1351" i="1" s="1"/>
  <c r="U1351" i="1"/>
  <c r="Z1352" i="1" s="1"/>
  <c r="AA1352" i="1" s="1"/>
  <c r="T1351" i="1"/>
  <c r="W1352" i="1" s="1"/>
  <c r="X1352" i="1" s="1"/>
  <c r="M1353" i="1" l="1"/>
  <c r="L1353" i="1"/>
  <c r="K1353" i="1"/>
  <c r="P1354" i="1" s="1"/>
  <c r="Q1354" i="1" s="1"/>
  <c r="J1353" i="1"/>
  <c r="H1353" i="1"/>
  <c r="A1355" i="1"/>
  <c r="D1354" i="1" s="1"/>
  <c r="F1354" i="1" s="1"/>
  <c r="N1353" i="1"/>
  <c r="S1353" i="1"/>
  <c r="V1352" i="1"/>
  <c r="AC1352" i="1" s="1"/>
  <c r="AS1352" i="1" s="1"/>
  <c r="U1352" i="1"/>
  <c r="Z1353" i="1" s="1"/>
  <c r="AA1353" i="1" s="1"/>
  <c r="T1352" i="1"/>
  <c r="W1353" i="1" s="1"/>
  <c r="X1353" i="1" s="1"/>
  <c r="M1354" i="1" l="1"/>
  <c r="L1354" i="1"/>
  <c r="J1354" i="1"/>
  <c r="K1354" i="1"/>
  <c r="P1355" i="1" s="1"/>
  <c r="Q1355" i="1" s="1"/>
  <c r="H1354" i="1"/>
  <c r="A1356" i="1"/>
  <c r="D1355" i="1" s="1"/>
  <c r="F1355" i="1" s="1"/>
  <c r="N1354" i="1"/>
  <c r="S1354" i="1"/>
  <c r="V1353" i="1"/>
  <c r="AC1353" i="1" s="1"/>
  <c r="AS1353" i="1" s="1"/>
  <c r="U1353" i="1"/>
  <c r="Z1354" i="1" s="1"/>
  <c r="AA1354" i="1" s="1"/>
  <c r="T1353" i="1"/>
  <c r="W1354" i="1" s="1"/>
  <c r="X1354" i="1" s="1"/>
  <c r="M1355" i="1" l="1"/>
  <c r="L1355" i="1"/>
  <c r="K1355" i="1"/>
  <c r="P1356" i="1" s="1"/>
  <c r="Q1356" i="1" s="1"/>
  <c r="J1355" i="1"/>
  <c r="H1355" i="1"/>
  <c r="A1357" i="1"/>
  <c r="D1356" i="1" s="1"/>
  <c r="F1356" i="1" s="1"/>
  <c r="N1355" i="1"/>
  <c r="S1355" i="1"/>
  <c r="T1354" i="1"/>
  <c r="W1355" i="1" s="1"/>
  <c r="X1355" i="1" s="1"/>
  <c r="V1354" i="1"/>
  <c r="AC1354" i="1" s="1"/>
  <c r="AS1354" i="1" s="1"/>
  <c r="U1354" i="1"/>
  <c r="Z1355" i="1" s="1"/>
  <c r="AA1355" i="1" s="1"/>
  <c r="M1356" i="1" l="1"/>
  <c r="L1356" i="1"/>
  <c r="K1356" i="1"/>
  <c r="P1357" i="1" s="1"/>
  <c r="Q1357" i="1" s="1"/>
  <c r="J1356" i="1"/>
  <c r="H1356" i="1"/>
  <c r="A1358" i="1"/>
  <c r="D1357" i="1" s="1"/>
  <c r="F1357" i="1" s="1"/>
  <c r="N1356" i="1"/>
  <c r="S1356" i="1"/>
  <c r="T1355" i="1"/>
  <c r="W1356" i="1" s="1"/>
  <c r="X1356" i="1" s="1"/>
  <c r="V1355" i="1"/>
  <c r="AC1355" i="1" s="1"/>
  <c r="AS1355" i="1" s="1"/>
  <c r="U1355" i="1"/>
  <c r="Z1356" i="1" s="1"/>
  <c r="AA1356" i="1" s="1"/>
  <c r="M1357" i="1" l="1"/>
  <c r="L1357" i="1"/>
  <c r="J1357" i="1"/>
  <c r="K1357" i="1"/>
  <c r="P1358" i="1" s="1"/>
  <c r="Q1358" i="1" s="1"/>
  <c r="H1357" i="1"/>
  <c r="A1359" i="1"/>
  <c r="D1358" i="1" s="1"/>
  <c r="F1358" i="1" s="1"/>
  <c r="S1357" i="1"/>
  <c r="N1357" i="1"/>
  <c r="T1356" i="1"/>
  <c r="W1357" i="1" s="1"/>
  <c r="X1357" i="1" s="1"/>
  <c r="V1356" i="1"/>
  <c r="AC1356" i="1" s="1"/>
  <c r="AS1356" i="1" s="1"/>
  <c r="U1356" i="1"/>
  <c r="Z1357" i="1" s="1"/>
  <c r="AA1357" i="1" s="1"/>
  <c r="M1358" i="1" l="1"/>
  <c r="L1358" i="1"/>
  <c r="K1358" i="1"/>
  <c r="P1359" i="1" s="1"/>
  <c r="Q1359" i="1" s="1"/>
  <c r="J1358" i="1"/>
  <c r="H1358" i="1"/>
  <c r="A1360" i="1"/>
  <c r="D1359" i="1" s="1"/>
  <c r="F1359" i="1" s="1"/>
  <c r="S1358" i="1"/>
  <c r="N1358" i="1"/>
  <c r="V1357" i="1"/>
  <c r="AC1357" i="1" s="1"/>
  <c r="AS1357" i="1" s="1"/>
  <c r="U1357" i="1"/>
  <c r="Z1358" i="1" s="1"/>
  <c r="AA1358" i="1" s="1"/>
  <c r="T1357" i="1"/>
  <c r="W1358" i="1" s="1"/>
  <c r="X1358" i="1" s="1"/>
  <c r="M1359" i="1" l="1"/>
  <c r="L1359" i="1"/>
  <c r="J1359" i="1"/>
  <c r="K1359" i="1"/>
  <c r="P1360" i="1" s="1"/>
  <c r="Q1360" i="1" s="1"/>
  <c r="H1359" i="1"/>
  <c r="A1361" i="1"/>
  <c r="D1360" i="1" s="1"/>
  <c r="F1360" i="1" s="1"/>
  <c r="S1359" i="1"/>
  <c r="N1359" i="1"/>
  <c r="V1358" i="1"/>
  <c r="AC1358" i="1" s="1"/>
  <c r="AS1358" i="1" s="1"/>
  <c r="U1358" i="1"/>
  <c r="Z1359" i="1" s="1"/>
  <c r="AA1359" i="1" s="1"/>
  <c r="T1358" i="1"/>
  <c r="W1359" i="1" s="1"/>
  <c r="X1359" i="1" s="1"/>
  <c r="M1360" i="1" l="1"/>
  <c r="J1360" i="1"/>
  <c r="K1360" i="1"/>
  <c r="P1361" i="1" s="1"/>
  <c r="Q1361" i="1" s="1"/>
  <c r="L1360" i="1"/>
  <c r="H1360" i="1"/>
  <c r="A1362" i="1"/>
  <c r="D1361" i="1" s="1"/>
  <c r="F1361" i="1" s="1"/>
  <c r="S1360" i="1"/>
  <c r="N1360" i="1"/>
  <c r="M1361" i="1" s="1"/>
  <c r="V1359" i="1"/>
  <c r="AC1359" i="1" s="1"/>
  <c r="AS1359" i="1" s="1"/>
  <c r="U1359" i="1"/>
  <c r="Z1360" i="1" s="1"/>
  <c r="AA1360" i="1" s="1"/>
  <c r="T1359" i="1"/>
  <c r="W1360" i="1" s="1"/>
  <c r="X1360" i="1" s="1"/>
  <c r="L1361" i="1" l="1"/>
  <c r="K1361" i="1"/>
  <c r="P1362" i="1" s="1"/>
  <c r="Q1362" i="1" s="1"/>
  <c r="J1361" i="1"/>
  <c r="H1361" i="1"/>
  <c r="A1363" i="1"/>
  <c r="D1362" i="1" s="1"/>
  <c r="F1362" i="1" s="1"/>
  <c r="N1361" i="1"/>
  <c r="S1361" i="1"/>
  <c r="V1360" i="1"/>
  <c r="AC1360" i="1" s="1"/>
  <c r="AS1360" i="1" s="1"/>
  <c r="U1360" i="1"/>
  <c r="Z1361" i="1" s="1"/>
  <c r="AA1361" i="1" s="1"/>
  <c r="T1360" i="1"/>
  <c r="W1361" i="1" s="1"/>
  <c r="X1361" i="1" s="1"/>
  <c r="M1362" i="1" l="1"/>
  <c r="L1362" i="1"/>
  <c r="K1362" i="1"/>
  <c r="P1363" i="1" s="1"/>
  <c r="Q1363" i="1" s="1"/>
  <c r="J1362" i="1"/>
  <c r="H1362" i="1"/>
  <c r="A1364" i="1"/>
  <c r="D1363" i="1" s="1"/>
  <c r="F1363" i="1" s="1"/>
  <c r="N1362" i="1"/>
  <c r="S1362" i="1"/>
  <c r="V1361" i="1"/>
  <c r="AC1361" i="1" s="1"/>
  <c r="AS1361" i="1" s="1"/>
  <c r="U1361" i="1"/>
  <c r="Z1362" i="1" s="1"/>
  <c r="AA1362" i="1" s="1"/>
  <c r="T1361" i="1"/>
  <c r="W1362" i="1" s="1"/>
  <c r="X1362" i="1" s="1"/>
  <c r="M1363" i="1" l="1"/>
  <c r="J1363" i="1"/>
  <c r="K1363" i="1"/>
  <c r="P1364" i="1" s="1"/>
  <c r="Q1364" i="1" s="1"/>
  <c r="L1363" i="1"/>
  <c r="H1363" i="1"/>
  <c r="A1365" i="1"/>
  <c r="D1364" i="1" s="1"/>
  <c r="F1364" i="1" s="1"/>
  <c r="N1363" i="1"/>
  <c r="S1363" i="1"/>
  <c r="T1362" i="1"/>
  <c r="W1363" i="1" s="1"/>
  <c r="X1363" i="1" s="1"/>
  <c r="V1362" i="1"/>
  <c r="AC1362" i="1" s="1"/>
  <c r="AS1362" i="1" s="1"/>
  <c r="U1362" i="1"/>
  <c r="Z1363" i="1" s="1"/>
  <c r="AA1363" i="1" s="1"/>
  <c r="M1364" i="1" l="1"/>
  <c r="N1364" i="1" s="1"/>
  <c r="M1365" i="1" s="1"/>
  <c r="J1364" i="1"/>
  <c r="K1364" i="1"/>
  <c r="P1365" i="1" s="1"/>
  <c r="Q1365" i="1" s="1"/>
  <c r="L1364" i="1"/>
  <c r="H1364" i="1"/>
  <c r="A1366" i="1"/>
  <c r="D1365" i="1" s="1"/>
  <c r="F1365" i="1" s="1"/>
  <c r="T1363" i="1"/>
  <c r="W1364" i="1" s="1"/>
  <c r="X1364" i="1" s="1"/>
  <c r="V1363" i="1"/>
  <c r="AC1363" i="1" s="1"/>
  <c r="AS1363" i="1" s="1"/>
  <c r="U1363" i="1"/>
  <c r="Z1364" i="1" s="1"/>
  <c r="AA1364" i="1" s="1"/>
  <c r="S1364" i="1" l="1"/>
  <c r="L1365" i="1"/>
  <c r="K1365" i="1"/>
  <c r="P1366" i="1" s="1"/>
  <c r="Q1366" i="1" s="1"/>
  <c r="J1365" i="1"/>
  <c r="H1365" i="1"/>
  <c r="A1367" i="1"/>
  <c r="D1366" i="1" s="1"/>
  <c r="F1366" i="1" s="1"/>
  <c r="S1365" i="1"/>
  <c r="N1365" i="1"/>
  <c r="T1364" i="1"/>
  <c r="W1365" i="1" s="1"/>
  <c r="X1365" i="1" s="1"/>
  <c r="V1364" i="1"/>
  <c r="AC1364" i="1" s="1"/>
  <c r="AS1364" i="1" s="1"/>
  <c r="U1364" i="1"/>
  <c r="Z1365" i="1" s="1"/>
  <c r="AA1365" i="1" s="1"/>
  <c r="M1366" i="1" l="1"/>
  <c r="K1366" i="1"/>
  <c r="P1367" i="1" s="1"/>
  <c r="Q1367" i="1" s="1"/>
  <c r="J1366" i="1"/>
  <c r="L1366" i="1"/>
  <c r="H1366" i="1"/>
  <c r="A1368" i="1"/>
  <c r="D1367" i="1" s="1"/>
  <c r="F1367" i="1" s="1"/>
  <c r="S1366" i="1"/>
  <c r="N1366" i="1"/>
  <c r="V1365" i="1"/>
  <c r="AC1365" i="1" s="1"/>
  <c r="AS1365" i="1" s="1"/>
  <c r="U1365" i="1"/>
  <c r="Z1366" i="1" s="1"/>
  <c r="AA1366" i="1" s="1"/>
  <c r="T1365" i="1"/>
  <c r="W1366" i="1" s="1"/>
  <c r="X1366" i="1" s="1"/>
  <c r="M1367" i="1" l="1"/>
  <c r="L1367" i="1"/>
  <c r="K1367" i="1"/>
  <c r="P1368" i="1" s="1"/>
  <c r="Q1368" i="1" s="1"/>
  <c r="J1367" i="1"/>
  <c r="H1367" i="1"/>
  <c r="A1369" i="1"/>
  <c r="D1368" i="1" s="1"/>
  <c r="F1368" i="1" s="1"/>
  <c r="S1367" i="1"/>
  <c r="N1367" i="1"/>
  <c r="V1366" i="1"/>
  <c r="AC1366" i="1" s="1"/>
  <c r="AS1366" i="1" s="1"/>
  <c r="U1366" i="1"/>
  <c r="Z1367" i="1" s="1"/>
  <c r="AA1367" i="1" s="1"/>
  <c r="T1366" i="1"/>
  <c r="W1367" i="1" s="1"/>
  <c r="X1367" i="1" s="1"/>
  <c r="M1368" i="1" l="1"/>
  <c r="L1368" i="1"/>
  <c r="K1368" i="1"/>
  <c r="P1369" i="1" s="1"/>
  <c r="Q1369" i="1" s="1"/>
  <c r="J1368" i="1"/>
  <c r="H1368" i="1"/>
  <c r="A1370" i="1"/>
  <c r="D1369" i="1" s="1"/>
  <c r="F1369" i="1" s="1"/>
  <c r="S1368" i="1"/>
  <c r="N1368" i="1"/>
  <c r="V1367" i="1"/>
  <c r="AC1367" i="1" s="1"/>
  <c r="AS1367" i="1" s="1"/>
  <c r="U1367" i="1"/>
  <c r="Z1368" i="1" s="1"/>
  <c r="AA1368" i="1" s="1"/>
  <c r="T1367" i="1"/>
  <c r="W1368" i="1" s="1"/>
  <c r="X1368" i="1" s="1"/>
  <c r="M1369" i="1" l="1"/>
  <c r="L1369" i="1"/>
  <c r="K1369" i="1"/>
  <c r="P1370" i="1" s="1"/>
  <c r="Q1370" i="1" s="1"/>
  <c r="J1369" i="1"/>
  <c r="H1369" i="1"/>
  <c r="A1371" i="1"/>
  <c r="D1370" i="1" s="1"/>
  <c r="F1370" i="1" s="1"/>
  <c r="N1369" i="1"/>
  <c r="S1369" i="1"/>
  <c r="V1368" i="1"/>
  <c r="AC1368" i="1" s="1"/>
  <c r="AS1368" i="1" s="1"/>
  <c r="U1368" i="1"/>
  <c r="Z1369" i="1" s="1"/>
  <c r="AA1369" i="1" s="1"/>
  <c r="T1368" i="1"/>
  <c r="W1369" i="1" s="1"/>
  <c r="X1369" i="1" s="1"/>
  <c r="M1370" i="1" l="1"/>
  <c r="L1370" i="1"/>
  <c r="K1370" i="1"/>
  <c r="P1371" i="1" s="1"/>
  <c r="Q1371" i="1" s="1"/>
  <c r="J1370" i="1"/>
  <c r="H1370" i="1"/>
  <c r="A1372" i="1"/>
  <c r="D1371" i="1" s="1"/>
  <c r="F1371" i="1" s="1"/>
  <c r="N1370" i="1"/>
  <c r="S1370" i="1"/>
  <c r="V1369" i="1"/>
  <c r="AC1369" i="1" s="1"/>
  <c r="AS1369" i="1" s="1"/>
  <c r="U1369" i="1"/>
  <c r="Z1370" i="1" s="1"/>
  <c r="AA1370" i="1" s="1"/>
  <c r="T1369" i="1"/>
  <c r="W1370" i="1" s="1"/>
  <c r="X1370" i="1" s="1"/>
  <c r="M1371" i="1" l="1"/>
  <c r="L1371" i="1"/>
  <c r="K1371" i="1"/>
  <c r="P1372" i="1" s="1"/>
  <c r="Q1372" i="1" s="1"/>
  <c r="J1371" i="1"/>
  <c r="H1371" i="1"/>
  <c r="A1373" i="1"/>
  <c r="D1372" i="1" s="1"/>
  <c r="F1372" i="1" s="1"/>
  <c r="N1371" i="1"/>
  <c r="S1371" i="1"/>
  <c r="T1370" i="1"/>
  <c r="W1371" i="1" s="1"/>
  <c r="X1371" i="1" s="1"/>
  <c r="V1370" i="1"/>
  <c r="AC1370" i="1" s="1"/>
  <c r="AS1370" i="1" s="1"/>
  <c r="U1370" i="1"/>
  <c r="Z1371" i="1" s="1"/>
  <c r="AA1371" i="1" s="1"/>
  <c r="M1372" i="1" l="1"/>
  <c r="L1372" i="1"/>
  <c r="K1372" i="1"/>
  <c r="P1373" i="1" s="1"/>
  <c r="Q1373" i="1" s="1"/>
  <c r="J1372" i="1"/>
  <c r="H1372" i="1"/>
  <c r="A1374" i="1"/>
  <c r="D1373" i="1" s="1"/>
  <c r="F1373" i="1" s="1"/>
  <c r="T1371" i="1"/>
  <c r="W1372" i="1" s="1"/>
  <c r="X1372" i="1" s="1"/>
  <c r="V1371" i="1"/>
  <c r="AC1371" i="1" s="1"/>
  <c r="AS1371" i="1" s="1"/>
  <c r="U1371" i="1"/>
  <c r="Z1372" i="1" s="1"/>
  <c r="AA1372" i="1" s="1"/>
  <c r="S1372" i="1" l="1"/>
  <c r="N1372" i="1"/>
  <c r="M1373" i="1"/>
  <c r="N1373" i="1" s="1"/>
  <c r="J1373" i="1"/>
  <c r="K1373" i="1"/>
  <c r="P1374" i="1" s="1"/>
  <c r="Q1374" i="1" s="1"/>
  <c r="L1373" i="1"/>
  <c r="H1373" i="1"/>
  <c r="A1375" i="1"/>
  <c r="D1374" i="1" s="1"/>
  <c r="F1374" i="1" s="1"/>
  <c r="T1372" i="1"/>
  <c r="W1373" i="1" s="1"/>
  <c r="X1373" i="1" s="1"/>
  <c r="V1372" i="1"/>
  <c r="AC1372" i="1" s="1"/>
  <c r="AS1372" i="1" s="1"/>
  <c r="U1372" i="1"/>
  <c r="Z1373" i="1" s="1"/>
  <c r="AA1373" i="1" s="1"/>
  <c r="S1373" i="1" l="1"/>
  <c r="M1374" i="1"/>
  <c r="N1374" i="1" s="1"/>
  <c r="L1374" i="1"/>
  <c r="K1374" i="1"/>
  <c r="P1375" i="1" s="1"/>
  <c r="Q1375" i="1" s="1"/>
  <c r="J1374" i="1"/>
  <c r="H1374" i="1"/>
  <c r="A1376" i="1"/>
  <c r="D1375" i="1" s="1"/>
  <c r="F1375" i="1" s="1"/>
  <c r="S1374" i="1"/>
  <c r="V1373" i="1"/>
  <c r="AC1373" i="1" s="1"/>
  <c r="AS1373" i="1" s="1"/>
  <c r="U1373" i="1"/>
  <c r="Z1374" i="1" s="1"/>
  <c r="AA1374" i="1" s="1"/>
  <c r="T1373" i="1"/>
  <c r="W1374" i="1" s="1"/>
  <c r="X1374" i="1" s="1"/>
  <c r="M1375" i="1" l="1"/>
  <c r="L1375" i="1"/>
  <c r="K1375" i="1"/>
  <c r="P1376" i="1" s="1"/>
  <c r="Q1376" i="1" s="1"/>
  <c r="J1375" i="1"/>
  <c r="H1375" i="1"/>
  <c r="A1377" i="1"/>
  <c r="D1376" i="1" s="1"/>
  <c r="F1376" i="1" s="1"/>
  <c r="S1375" i="1"/>
  <c r="N1375" i="1"/>
  <c r="V1374" i="1"/>
  <c r="AC1374" i="1" s="1"/>
  <c r="AS1374" i="1" s="1"/>
  <c r="U1374" i="1"/>
  <c r="Z1375" i="1" s="1"/>
  <c r="AA1375" i="1" s="1"/>
  <c r="T1374" i="1"/>
  <c r="W1375" i="1" s="1"/>
  <c r="X1375" i="1" s="1"/>
  <c r="M1376" i="1" l="1"/>
  <c r="L1376" i="1"/>
  <c r="K1376" i="1"/>
  <c r="P1377" i="1" s="1"/>
  <c r="Q1377" i="1" s="1"/>
  <c r="J1376" i="1"/>
  <c r="H1376" i="1"/>
  <c r="A1378" i="1"/>
  <c r="D1377" i="1" s="1"/>
  <c r="F1377" i="1" s="1"/>
  <c r="S1376" i="1"/>
  <c r="N1376" i="1"/>
  <c r="V1375" i="1"/>
  <c r="AC1375" i="1" s="1"/>
  <c r="AS1375" i="1" s="1"/>
  <c r="U1375" i="1"/>
  <c r="Z1376" i="1" s="1"/>
  <c r="AA1376" i="1" s="1"/>
  <c r="T1375" i="1"/>
  <c r="W1376" i="1" s="1"/>
  <c r="X1376" i="1" s="1"/>
  <c r="M1377" i="1" l="1"/>
  <c r="L1377" i="1"/>
  <c r="K1377" i="1"/>
  <c r="P1378" i="1" s="1"/>
  <c r="Q1378" i="1" s="1"/>
  <c r="J1377" i="1"/>
  <c r="H1377" i="1"/>
  <c r="A1379" i="1"/>
  <c r="D1378" i="1" s="1"/>
  <c r="F1378" i="1" s="1"/>
  <c r="N1377" i="1"/>
  <c r="S1377" i="1"/>
  <c r="V1376" i="1"/>
  <c r="AC1376" i="1" s="1"/>
  <c r="AS1376" i="1" s="1"/>
  <c r="U1376" i="1"/>
  <c r="Z1377" i="1" s="1"/>
  <c r="AA1377" i="1" s="1"/>
  <c r="T1376" i="1"/>
  <c r="W1377" i="1" s="1"/>
  <c r="X1377" i="1" s="1"/>
  <c r="M1378" i="1" l="1"/>
  <c r="L1378" i="1"/>
  <c r="J1378" i="1"/>
  <c r="K1378" i="1"/>
  <c r="P1379" i="1" s="1"/>
  <c r="Q1379" i="1" s="1"/>
  <c r="H1378" i="1"/>
  <c r="A1380" i="1"/>
  <c r="D1379" i="1" s="1"/>
  <c r="F1379" i="1" s="1"/>
  <c r="N1378" i="1"/>
  <c r="S1378" i="1"/>
  <c r="V1377" i="1"/>
  <c r="AC1377" i="1" s="1"/>
  <c r="AS1377" i="1" s="1"/>
  <c r="U1377" i="1"/>
  <c r="Z1378" i="1" s="1"/>
  <c r="AA1378" i="1" s="1"/>
  <c r="T1377" i="1"/>
  <c r="W1378" i="1" s="1"/>
  <c r="X1378" i="1" s="1"/>
  <c r="M1379" i="1" l="1"/>
  <c r="N1379" i="1" s="1"/>
  <c r="L1379" i="1"/>
  <c r="K1379" i="1"/>
  <c r="P1380" i="1" s="1"/>
  <c r="Q1380" i="1" s="1"/>
  <c r="J1379" i="1"/>
  <c r="H1379" i="1"/>
  <c r="A1381" i="1"/>
  <c r="D1380" i="1" s="1"/>
  <c r="F1380" i="1" s="1"/>
  <c r="T1378" i="1"/>
  <c r="W1379" i="1" s="1"/>
  <c r="X1379" i="1" s="1"/>
  <c r="V1378" i="1"/>
  <c r="AC1378" i="1" s="1"/>
  <c r="AS1378" i="1" s="1"/>
  <c r="U1378" i="1"/>
  <c r="Z1379" i="1" s="1"/>
  <c r="AA1379" i="1" s="1"/>
  <c r="S1379" i="1" l="1"/>
  <c r="M1380" i="1"/>
  <c r="J1380" i="1"/>
  <c r="L1380" i="1"/>
  <c r="K1380" i="1"/>
  <c r="P1381" i="1" s="1"/>
  <c r="Q1381" i="1" s="1"/>
  <c r="H1380" i="1"/>
  <c r="A1382" i="1"/>
  <c r="D1381" i="1" s="1"/>
  <c r="F1381" i="1" s="1"/>
  <c r="N1380" i="1"/>
  <c r="T1379" i="1"/>
  <c r="W1380" i="1" s="1"/>
  <c r="X1380" i="1" s="1"/>
  <c r="V1379" i="1"/>
  <c r="AC1379" i="1" s="1"/>
  <c r="AS1379" i="1" s="1"/>
  <c r="U1379" i="1"/>
  <c r="Z1380" i="1" s="1"/>
  <c r="AA1380" i="1" s="1"/>
  <c r="M1381" i="1" l="1"/>
  <c r="S1380" i="1"/>
  <c r="L1381" i="1"/>
  <c r="K1381" i="1"/>
  <c r="P1382" i="1" s="1"/>
  <c r="Q1382" i="1" s="1"/>
  <c r="J1381" i="1"/>
  <c r="H1381" i="1"/>
  <c r="A1383" i="1"/>
  <c r="D1382" i="1" s="1"/>
  <c r="F1382" i="1" s="1"/>
  <c r="S1381" i="1"/>
  <c r="N1381" i="1"/>
  <c r="T1380" i="1"/>
  <c r="W1381" i="1" s="1"/>
  <c r="X1381" i="1" s="1"/>
  <c r="V1380" i="1"/>
  <c r="AC1380" i="1" s="1"/>
  <c r="AS1380" i="1" s="1"/>
  <c r="U1380" i="1"/>
  <c r="Z1381" i="1" s="1"/>
  <c r="AA1381" i="1" s="1"/>
  <c r="M1382" i="1" l="1"/>
  <c r="L1382" i="1"/>
  <c r="K1382" i="1"/>
  <c r="P1383" i="1" s="1"/>
  <c r="Q1383" i="1" s="1"/>
  <c r="J1382" i="1"/>
  <c r="H1382" i="1"/>
  <c r="A1384" i="1"/>
  <c r="D1383" i="1" s="1"/>
  <c r="F1383" i="1" s="1"/>
  <c r="S1382" i="1"/>
  <c r="N1382" i="1"/>
  <c r="V1381" i="1"/>
  <c r="AC1381" i="1" s="1"/>
  <c r="AS1381" i="1" s="1"/>
  <c r="U1381" i="1"/>
  <c r="Z1382" i="1" s="1"/>
  <c r="AA1382" i="1" s="1"/>
  <c r="T1381" i="1"/>
  <c r="W1382" i="1" s="1"/>
  <c r="X1382" i="1" s="1"/>
  <c r="M1383" i="1" l="1"/>
  <c r="K1383" i="1"/>
  <c r="P1384" i="1" s="1"/>
  <c r="Q1384" i="1" s="1"/>
  <c r="J1383" i="1"/>
  <c r="L1383" i="1"/>
  <c r="H1383" i="1"/>
  <c r="A1385" i="1"/>
  <c r="D1384" i="1" s="1"/>
  <c r="F1384" i="1" s="1"/>
  <c r="V1382" i="1"/>
  <c r="AC1382" i="1" s="1"/>
  <c r="AS1382" i="1" s="1"/>
  <c r="U1382" i="1"/>
  <c r="Z1383" i="1" s="1"/>
  <c r="AA1383" i="1" s="1"/>
  <c r="T1382" i="1"/>
  <c r="W1383" i="1" s="1"/>
  <c r="X1383" i="1" s="1"/>
  <c r="S1383" i="1" l="1"/>
  <c r="N1383" i="1"/>
  <c r="M1384" i="1"/>
  <c r="N1384" i="1" s="1"/>
  <c r="L1384" i="1"/>
  <c r="K1384" i="1"/>
  <c r="P1385" i="1" s="1"/>
  <c r="Q1385" i="1" s="1"/>
  <c r="J1384" i="1"/>
  <c r="H1384" i="1"/>
  <c r="A1386" i="1"/>
  <c r="D1385" i="1" s="1"/>
  <c r="F1385" i="1" s="1"/>
  <c r="V1383" i="1"/>
  <c r="AC1383" i="1" s="1"/>
  <c r="AS1383" i="1" s="1"/>
  <c r="U1383" i="1"/>
  <c r="Z1384" i="1" s="1"/>
  <c r="AA1384" i="1" s="1"/>
  <c r="T1383" i="1"/>
  <c r="W1384" i="1" s="1"/>
  <c r="X1384" i="1" s="1"/>
  <c r="S1384" i="1" l="1"/>
  <c r="T1384" i="1" s="1"/>
  <c r="W1385" i="1" s="1"/>
  <c r="X1385" i="1" s="1"/>
  <c r="M1385" i="1"/>
  <c r="N1385" i="1" s="1"/>
  <c r="L1385" i="1"/>
  <c r="K1385" i="1"/>
  <c r="P1386" i="1" s="1"/>
  <c r="Q1386" i="1" s="1"/>
  <c r="J1385" i="1"/>
  <c r="H1385" i="1"/>
  <c r="A1387" i="1"/>
  <c r="D1386" i="1" s="1"/>
  <c r="F1386" i="1" s="1"/>
  <c r="U1384" i="1"/>
  <c r="Z1385" i="1" s="1"/>
  <c r="AA1385" i="1" s="1"/>
  <c r="S1385" i="1" l="1"/>
  <c r="V1384" i="1"/>
  <c r="AC1384" i="1" s="1"/>
  <c r="AS1384" i="1" s="1"/>
  <c r="L1386" i="1"/>
  <c r="J1386" i="1"/>
  <c r="K1386" i="1"/>
  <c r="P1387" i="1" s="1"/>
  <c r="Q1387" i="1" s="1"/>
  <c r="M1386" i="1"/>
  <c r="N1386" i="1" s="1"/>
  <c r="H1386" i="1"/>
  <c r="A1388" i="1"/>
  <c r="D1387" i="1" s="1"/>
  <c r="F1387" i="1" s="1"/>
  <c r="V1385" i="1"/>
  <c r="AC1385" i="1" s="1"/>
  <c r="AS1385" i="1" s="1"/>
  <c r="U1385" i="1"/>
  <c r="Z1386" i="1" s="1"/>
  <c r="AA1386" i="1" s="1"/>
  <c r="T1385" i="1"/>
  <c r="W1386" i="1" s="1"/>
  <c r="X1386" i="1" s="1"/>
  <c r="M1387" i="1" l="1"/>
  <c r="S1386" i="1"/>
  <c r="V1386" i="1" s="1"/>
  <c r="AC1386" i="1" s="1"/>
  <c r="AS1386" i="1" s="1"/>
  <c r="L1387" i="1"/>
  <c r="S1387" i="1" s="1"/>
  <c r="K1387" i="1"/>
  <c r="P1388" i="1" s="1"/>
  <c r="Q1388" i="1" s="1"/>
  <c r="J1387" i="1"/>
  <c r="H1387" i="1"/>
  <c r="A1389" i="1"/>
  <c r="D1388" i="1" s="1"/>
  <c r="F1388" i="1" s="1"/>
  <c r="N1387" i="1"/>
  <c r="U1386" i="1" l="1"/>
  <c r="Z1387" i="1" s="1"/>
  <c r="AA1387" i="1" s="1"/>
  <c r="T1386" i="1"/>
  <c r="W1387" i="1" s="1"/>
  <c r="X1387" i="1" s="1"/>
  <c r="M1388" i="1"/>
  <c r="J1388" i="1"/>
  <c r="K1388" i="1"/>
  <c r="P1389" i="1" s="1"/>
  <c r="Q1389" i="1" s="1"/>
  <c r="L1388" i="1"/>
  <c r="H1388" i="1"/>
  <c r="A1390" i="1"/>
  <c r="D1389" i="1" s="1"/>
  <c r="F1389" i="1" s="1"/>
  <c r="T1387" i="1"/>
  <c r="V1387" i="1"/>
  <c r="AC1387" i="1" s="1"/>
  <c r="AS1387" i="1" s="1"/>
  <c r="U1387" i="1"/>
  <c r="Z1388" i="1" s="1"/>
  <c r="AA1388" i="1" s="1"/>
  <c r="S1388" i="1" l="1"/>
  <c r="W1388" i="1"/>
  <c r="X1388" i="1" s="1"/>
  <c r="N1388" i="1"/>
  <c r="M1389" i="1" s="1"/>
  <c r="L1389" i="1"/>
  <c r="K1389" i="1"/>
  <c r="P1390" i="1" s="1"/>
  <c r="Q1390" i="1" s="1"/>
  <c r="J1389" i="1"/>
  <c r="H1389" i="1"/>
  <c r="A1391" i="1"/>
  <c r="D1390" i="1" s="1"/>
  <c r="F1390" i="1" s="1"/>
  <c r="T1388" i="1"/>
  <c r="V1388" i="1"/>
  <c r="AC1388" i="1" s="1"/>
  <c r="AS1388" i="1" s="1"/>
  <c r="U1388" i="1"/>
  <c r="Z1389" i="1" s="1"/>
  <c r="AA1389" i="1" s="1"/>
  <c r="S1389" i="1" l="1"/>
  <c r="W1389" i="1"/>
  <c r="X1389" i="1" s="1"/>
  <c r="N1389" i="1"/>
  <c r="M1390" i="1"/>
  <c r="N1390" i="1" s="1"/>
  <c r="K1390" i="1"/>
  <c r="P1391" i="1" s="1"/>
  <c r="Q1391" i="1" s="1"/>
  <c r="J1390" i="1"/>
  <c r="L1390" i="1"/>
  <c r="H1390" i="1"/>
  <c r="A1392" i="1"/>
  <c r="D1391" i="1" s="1"/>
  <c r="F1391" i="1" s="1"/>
  <c r="V1389" i="1"/>
  <c r="AC1389" i="1" s="1"/>
  <c r="AS1389" i="1" s="1"/>
  <c r="U1389" i="1"/>
  <c r="Z1390" i="1" s="1"/>
  <c r="AA1390" i="1" s="1"/>
  <c r="T1389" i="1"/>
  <c r="W1390" i="1" s="1"/>
  <c r="X1390" i="1" s="1"/>
  <c r="S1390" i="1" l="1"/>
  <c r="M1391" i="1"/>
  <c r="K1391" i="1"/>
  <c r="P1392" i="1" s="1"/>
  <c r="Q1392" i="1" s="1"/>
  <c r="J1391" i="1"/>
  <c r="L1391" i="1"/>
  <c r="S1391" i="1" s="1"/>
  <c r="H1391" i="1"/>
  <c r="A1393" i="1"/>
  <c r="D1392" i="1" s="1"/>
  <c r="F1392" i="1" s="1"/>
  <c r="V1390" i="1"/>
  <c r="AC1390" i="1" s="1"/>
  <c r="AS1390" i="1" s="1"/>
  <c r="U1390" i="1"/>
  <c r="Z1391" i="1" s="1"/>
  <c r="AA1391" i="1" s="1"/>
  <c r="T1390" i="1"/>
  <c r="W1391" i="1" s="1"/>
  <c r="X1391" i="1" s="1"/>
  <c r="N1391" i="1"/>
  <c r="M1392" i="1" l="1"/>
  <c r="N1392" i="1" s="1"/>
  <c r="L1392" i="1"/>
  <c r="K1392" i="1"/>
  <c r="P1393" i="1" s="1"/>
  <c r="Q1393" i="1" s="1"/>
  <c r="J1392" i="1"/>
  <c r="H1392" i="1"/>
  <c r="A1394" i="1"/>
  <c r="D1393" i="1" s="1"/>
  <c r="F1393" i="1" s="1"/>
  <c r="V1391" i="1"/>
  <c r="AC1391" i="1" s="1"/>
  <c r="AS1391" i="1" s="1"/>
  <c r="U1391" i="1"/>
  <c r="Z1392" i="1" s="1"/>
  <c r="AA1392" i="1" s="1"/>
  <c r="T1391" i="1"/>
  <c r="W1392" i="1" s="1"/>
  <c r="X1392" i="1" s="1"/>
  <c r="S1392" i="1" l="1"/>
  <c r="U1392" i="1" s="1"/>
  <c r="Z1393" i="1" s="1"/>
  <c r="AA1393" i="1" s="1"/>
  <c r="M1393" i="1"/>
  <c r="J1393" i="1"/>
  <c r="L1393" i="1"/>
  <c r="K1393" i="1"/>
  <c r="P1394" i="1" s="1"/>
  <c r="Q1394" i="1" s="1"/>
  <c r="H1393" i="1"/>
  <c r="A1395" i="1"/>
  <c r="D1394" i="1" s="1"/>
  <c r="F1394" i="1" s="1"/>
  <c r="N1393" i="1"/>
  <c r="V1392" i="1"/>
  <c r="AC1392" i="1" s="1"/>
  <c r="AS1392" i="1" s="1"/>
  <c r="M1394" i="1" l="1"/>
  <c r="T1392" i="1"/>
  <c r="W1393" i="1" s="1"/>
  <c r="X1393" i="1" s="1"/>
  <c r="S1393" i="1"/>
  <c r="V1393" i="1" s="1"/>
  <c r="AC1393" i="1" s="1"/>
  <c r="AS1393" i="1" s="1"/>
  <c r="L1394" i="1"/>
  <c r="S1394" i="1" s="1"/>
  <c r="K1394" i="1"/>
  <c r="P1395" i="1" s="1"/>
  <c r="Q1395" i="1" s="1"/>
  <c r="J1394" i="1"/>
  <c r="H1394" i="1"/>
  <c r="A1396" i="1"/>
  <c r="D1395" i="1" s="1"/>
  <c r="F1395" i="1" s="1"/>
  <c r="N1394" i="1"/>
  <c r="T1393" i="1" l="1"/>
  <c r="W1394" i="1" s="1"/>
  <c r="X1394" i="1" s="1"/>
  <c r="U1393" i="1"/>
  <c r="Z1394" i="1" s="1"/>
  <c r="AA1394" i="1" s="1"/>
  <c r="M1395" i="1"/>
  <c r="L1395" i="1"/>
  <c r="K1395" i="1"/>
  <c r="P1396" i="1" s="1"/>
  <c r="Q1396" i="1" s="1"/>
  <c r="J1395" i="1"/>
  <c r="H1395" i="1"/>
  <c r="A1397" i="1"/>
  <c r="D1396" i="1" s="1"/>
  <c r="F1396" i="1" s="1"/>
  <c r="T1394" i="1"/>
  <c r="W1395" i="1" s="1"/>
  <c r="X1395" i="1" s="1"/>
  <c r="V1394" i="1"/>
  <c r="AC1394" i="1" s="1"/>
  <c r="AS1394" i="1" s="1"/>
  <c r="U1394" i="1"/>
  <c r="Z1395" i="1" s="1"/>
  <c r="AA1395" i="1" s="1"/>
  <c r="S1395" i="1" l="1"/>
  <c r="N1395" i="1"/>
  <c r="M1396" i="1"/>
  <c r="K1396" i="1"/>
  <c r="P1397" i="1" s="1"/>
  <c r="Q1397" i="1" s="1"/>
  <c r="J1396" i="1"/>
  <c r="L1396" i="1"/>
  <c r="H1396" i="1"/>
  <c r="A1398" i="1"/>
  <c r="D1397" i="1" s="1"/>
  <c r="F1397" i="1" s="1"/>
  <c r="T1395" i="1"/>
  <c r="W1396" i="1" s="1"/>
  <c r="X1396" i="1" s="1"/>
  <c r="V1395" i="1"/>
  <c r="AC1395" i="1" s="1"/>
  <c r="AS1395" i="1" s="1"/>
  <c r="U1395" i="1"/>
  <c r="Z1396" i="1" s="1"/>
  <c r="AA1396" i="1" s="1"/>
  <c r="S1396" i="1" l="1"/>
  <c r="N1396" i="1"/>
  <c r="M1397" i="1"/>
  <c r="S1397" i="1" s="1"/>
  <c r="L1397" i="1"/>
  <c r="K1397" i="1"/>
  <c r="P1398" i="1" s="1"/>
  <c r="Q1398" i="1" s="1"/>
  <c r="J1397" i="1"/>
  <c r="H1397" i="1"/>
  <c r="A1399" i="1"/>
  <c r="D1398" i="1" s="1"/>
  <c r="F1398" i="1" s="1"/>
  <c r="T1396" i="1"/>
  <c r="W1397" i="1" s="1"/>
  <c r="X1397" i="1" s="1"/>
  <c r="V1396" i="1"/>
  <c r="AC1396" i="1" s="1"/>
  <c r="AS1396" i="1" s="1"/>
  <c r="U1396" i="1"/>
  <c r="Z1397" i="1" s="1"/>
  <c r="AA1397" i="1" s="1"/>
  <c r="N1397" i="1" l="1"/>
  <c r="M1398" i="1"/>
  <c r="N1398" i="1" s="1"/>
  <c r="L1398" i="1"/>
  <c r="K1398" i="1"/>
  <c r="P1399" i="1" s="1"/>
  <c r="Q1399" i="1" s="1"/>
  <c r="J1398" i="1"/>
  <c r="H1398" i="1"/>
  <c r="A1400" i="1"/>
  <c r="D1399" i="1" s="1"/>
  <c r="F1399" i="1" s="1"/>
  <c r="S1398" i="1"/>
  <c r="V1397" i="1"/>
  <c r="AC1397" i="1" s="1"/>
  <c r="AS1397" i="1" s="1"/>
  <c r="U1397" i="1"/>
  <c r="Z1398" i="1" s="1"/>
  <c r="AA1398" i="1" s="1"/>
  <c r="T1397" i="1"/>
  <c r="W1398" i="1" s="1"/>
  <c r="X1398" i="1" s="1"/>
  <c r="M1399" i="1" l="1"/>
  <c r="L1399" i="1"/>
  <c r="K1399" i="1"/>
  <c r="P1400" i="1" s="1"/>
  <c r="Q1400" i="1" s="1"/>
  <c r="J1399" i="1"/>
  <c r="H1399" i="1"/>
  <c r="A1401" i="1"/>
  <c r="D1400" i="1" s="1"/>
  <c r="F1400" i="1" s="1"/>
  <c r="S1399" i="1"/>
  <c r="N1399" i="1"/>
  <c r="V1398" i="1"/>
  <c r="AC1398" i="1" s="1"/>
  <c r="AS1398" i="1" s="1"/>
  <c r="U1398" i="1"/>
  <c r="Z1399" i="1" s="1"/>
  <c r="AA1399" i="1" s="1"/>
  <c r="T1398" i="1"/>
  <c r="W1399" i="1" s="1"/>
  <c r="X1399" i="1" s="1"/>
  <c r="M1400" i="1" l="1"/>
  <c r="L1400" i="1"/>
  <c r="K1400" i="1"/>
  <c r="P1401" i="1" s="1"/>
  <c r="Q1401" i="1" s="1"/>
  <c r="J1400" i="1"/>
  <c r="H1400" i="1"/>
  <c r="A1402" i="1"/>
  <c r="D1401" i="1" s="1"/>
  <c r="F1401" i="1" s="1"/>
  <c r="S1400" i="1"/>
  <c r="N1400" i="1"/>
  <c r="V1399" i="1"/>
  <c r="AC1399" i="1" s="1"/>
  <c r="AS1399" i="1" s="1"/>
  <c r="U1399" i="1"/>
  <c r="Z1400" i="1" s="1"/>
  <c r="AA1400" i="1" s="1"/>
  <c r="T1399" i="1"/>
  <c r="W1400" i="1" s="1"/>
  <c r="X1400" i="1" s="1"/>
  <c r="M1401" i="1" l="1"/>
  <c r="L1401" i="1"/>
  <c r="S1401" i="1" s="1"/>
  <c r="J1401" i="1"/>
  <c r="K1401" i="1"/>
  <c r="P1402" i="1" s="1"/>
  <c r="Q1402" i="1" s="1"/>
  <c r="H1401" i="1"/>
  <c r="A1403" i="1"/>
  <c r="D1402" i="1" s="1"/>
  <c r="F1402" i="1" s="1"/>
  <c r="N1401" i="1"/>
  <c r="V1400" i="1"/>
  <c r="AC1400" i="1" s="1"/>
  <c r="AS1400" i="1" s="1"/>
  <c r="U1400" i="1"/>
  <c r="Z1401" i="1" s="1"/>
  <c r="AA1401" i="1" s="1"/>
  <c r="T1400" i="1"/>
  <c r="W1401" i="1" s="1"/>
  <c r="X1401" i="1" s="1"/>
  <c r="M1402" i="1" l="1"/>
  <c r="L1402" i="1"/>
  <c r="K1402" i="1"/>
  <c r="P1403" i="1" s="1"/>
  <c r="Q1403" i="1" s="1"/>
  <c r="J1402" i="1"/>
  <c r="H1402" i="1"/>
  <c r="A1404" i="1"/>
  <c r="D1403" i="1" s="1"/>
  <c r="F1403" i="1" s="1"/>
  <c r="N1402" i="1"/>
  <c r="S1402" i="1"/>
  <c r="V1401" i="1"/>
  <c r="AC1401" i="1" s="1"/>
  <c r="AS1401" i="1" s="1"/>
  <c r="U1401" i="1"/>
  <c r="Z1402" i="1" s="1"/>
  <c r="AA1402" i="1" s="1"/>
  <c r="T1401" i="1"/>
  <c r="W1402" i="1" s="1"/>
  <c r="X1402" i="1" s="1"/>
  <c r="M1403" i="1" l="1"/>
  <c r="J1403" i="1"/>
  <c r="K1403" i="1"/>
  <c r="P1404" i="1" s="1"/>
  <c r="Q1404" i="1" s="1"/>
  <c r="L1403" i="1"/>
  <c r="H1403" i="1"/>
  <c r="A1405" i="1"/>
  <c r="D1404" i="1" s="1"/>
  <c r="F1404" i="1" s="1"/>
  <c r="N1403" i="1"/>
  <c r="S1403" i="1"/>
  <c r="T1402" i="1"/>
  <c r="W1403" i="1" s="1"/>
  <c r="X1403" i="1" s="1"/>
  <c r="V1402" i="1"/>
  <c r="AC1402" i="1" s="1"/>
  <c r="AS1402" i="1" s="1"/>
  <c r="U1402" i="1"/>
  <c r="Z1403" i="1" s="1"/>
  <c r="AA1403" i="1" s="1"/>
  <c r="M1404" i="1" l="1"/>
  <c r="L1404" i="1"/>
  <c r="S1404" i="1" s="1"/>
  <c r="K1404" i="1"/>
  <c r="P1405" i="1" s="1"/>
  <c r="Q1405" i="1" s="1"/>
  <c r="J1404" i="1"/>
  <c r="H1404" i="1"/>
  <c r="A1406" i="1"/>
  <c r="D1405" i="1" s="1"/>
  <c r="F1405" i="1" s="1"/>
  <c r="N1404" i="1"/>
  <c r="T1403" i="1"/>
  <c r="W1404" i="1" s="1"/>
  <c r="X1404" i="1" s="1"/>
  <c r="V1403" i="1"/>
  <c r="AC1403" i="1" s="1"/>
  <c r="AS1403" i="1" s="1"/>
  <c r="U1403" i="1"/>
  <c r="Z1404" i="1" s="1"/>
  <c r="AA1404" i="1" s="1"/>
  <c r="M1405" i="1" l="1"/>
  <c r="K1405" i="1"/>
  <c r="P1406" i="1" s="1"/>
  <c r="Q1406" i="1" s="1"/>
  <c r="J1405" i="1"/>
  <c r="L1405" i="1"/>
  <c r="S1405" i="1" s="1"/>
  <c r="H1405" i="1"/>
  <c r="A1407" i="1"/>
  <c r="D1406" i="1" s="1"/>
  <c r="F1406" i="1" s="1"/>
  <c r="N1405" i="1"/>
  <c r="T1404" i="1"/>
  <c r="W1405" i="1" s="1"/>
  <c r="X1405" i="1" s="1"/>
  <c r="V1404" i="1"/>
  <c r="AC1404" i="1" s="1"/>
  <c r="AS1404" i="1" s="1"/>
  <c r="U1404" i="1"/>
  <c r="Z1405" i="1" s="1"/>
  <c r="AA1405" i="1" s="1"/>
  <c r="M1406" i="1" l="1"/>
  <c r="L1406" i="1"/>
  <c r="K1406" i="1"/>
  <c r="P1407" i="1" s="1"/>
  <c r="Q1407" i="1" s="1"/>
  <c r="J1406" i="1"/>
  <c r="H1406" i="1"/>
  <c r="A1408" i="1"/>
  <c r="D1407" i="1" s="1"/>
  <c r="F1407" i="1" s="1"/>
  <c r="S1406" i="1"/>
  <c r="N1406" i="1"/>
  <c r="V1405" i="1"/>
  <c r="AC1405" i="1" s="1"/>
  <c r="AS1405" i="1" s="1"/>
  <c r="U1405" i="1"/>
  <c r="Z1406" i="1" s="1"/>
  <c r="AA1406" i="1" s="1"/>
  <c r="T1405" i="1"/>
  <c r="W1406" i="1" s="1"/>
  <c r="X1406" i="1" s="1"/>
  <c r="M1407" i="1" l="1"/>
  <c r="L1407" i="1"/>
  <c r="K1407" i="1"/>
  <c r="P1408" i="1" s="1"/>
  <c r="Q1408" i="1" s="1"/>
  <c r="J1407" i="1"/>
  <c r="H1407" i="1"/>
  <c r="A1409" i="1"/>
  <c r="D1408" i="1" s="1"/>
  <c r="F1408" i="1" s="1"/>
  <c r="S1407" i="1"/>
  <c r="N1407" i="1"/>
  <c r="V1406" i="1"/>
  <c r="AC1406" i="1" s="1"/>
  <c r="AS1406" i="1" s="1"/>
  <c r="U1406" i="1"/>
  <c r="Z1407" i="1" s="1"/>
  <c r="AA1407" i="1" s="1"/>
  <c r="T1406" i="1"/>
  <c r="W1407" i="1" s="1"/>
  <c r="X1407" i="1" s="1"/>
  <c r="M1408" i="1" l="1"/>
  <c r="J1408" i="1"/>
  <c r="K1408" i="1"/>
  <c r="P1409" i="1" s="1"/>
  <c r="Q1409" i="1" s="1"/>
  <c r="L1408" i="1"/>
  <c r="S1408" i="1" s="1"/>
  <c r="H1408" i="1"/>
  <c r="A1410" i="1"/>
  <c r="D1409" i="1" s="1"/>
  <c r="F1409" i="1" s="1"/>
  <c r="N1408" i="1"/>
  <c r="V1407" i="1"/>
  <c r="AC1407" i="1" s="1"/>
  <c r="AS1407" i="1" s="1"/>
  <c r="U1407" i="1"/>
  <c r="Z1408" i="1" s="1"/>
  <c r="AA1408" i="1" s="1"/>
  <c r="T1407" i="1"/>
  <c r="W1408" i="1" s="1"/>
  <c r="X1408" i="1" s="1"/>
  <c r="M1409" i="1" l="1"/>
  <c r="L1409" i="1"/>
  <c r="K1409" i="1"/>
  <c r="P1410" i="1" s="1"/>
  <c r="Q1410" i="1" s="1"/>
  <c r="J1409" i="1"/>
  <c r="H1409" i="1"/>
  <c r="A1411" i="1"/>
  <c r="D1410" i="1" s="1"/>
  <c r="F1410" i="1" s="1"/>
  <c r="N1409" i="1"/>
  <c r="S1409" i="1"/>
  <c r="V1408" i="1"/>
  <c r="AC1408" i="1" s="1"/>
  <c r="AS1408" i="1" s="1"/>
  <c r="U1408" i="1"/>
  <c r="Z1409" i="1" s="1"/>
  <c r="AA1409" i="1" s="1"/>
  <c r="T1408" i="1"/>
  <c r="W1409" i="1" s="1"/>
  <c r="X1409" i="1" s="1"/>
  <c r="M1410" i="1" l="1"/>
  <c r="J1410" i="1"/>
  <c r="L1410" i="1"/>
  <c r="K1410" i="1"/>
  <c r="P1411" i="1" s="1"/>
  <c r="Q1411" i="1" s="1"/>
  <c r="H1410" i="1"/>
  <c r="A1412" i="1"/>
  <c r="D1411" i="1" s="1"/>
  <c r="F1411" i="1" s="1"/>
  <c r="N1410" i="1"/>
  <c r="S1410" i="1"/>
  <c r="V1409" i="1"/>
  <c r="AC1409" i="1" s="1"/>
  <c r="AS1409" i="1" s="1"/>
  <c r="U1409" i="1"/>
  <c r="Z1410" i="1" s="1"/>
  <c r="AA1410" i="1" s="1"/>
  <c r="T1409" i="1"/>
  <c r="W1410" i="1" s="1"/>
  <c r="X1410" i="1" s="1"/>
  <c r="M1411" i="1" l="1"/>
  <c r="L1411" i="1"/>
  <c r="K1411" i="1"/>
  <c r="P1412" i="1" s="1"/>
  <c r="Q1412" i="1" s="1"/>
  <c r="J1411" i="1"/>
  <c r="H1411" i="1"/>
  <c r="A1413" i="1"/>
  <c r="D1412" i="1" s="1"/>
  <c r="F1412" i="1" s="1"/>
  <c r="N1411" i="1"/>
  <c r="S1411" i="1"/>
  <c r="T1410" i="1"/>
  <c r="W1411" i="1" s="1"/>
  <c r="X1411" i="1" s="1"/>
  <c r="V1410" i="1"/>
  <c r="AC1410" i="1" s="1"/>
  <c r="AS1410" i="1" s="1"/>
  <c r="U1410" i="1"/>
  <c r="Z1411" i="1" s="1"/>
  <c r="AA1411" i="1" s="1"/>
  <c r="M1412" i="1" l="1"/>
  <c r="L1412" i="1"/>
  <c r="K1412" i="1"/>
  <c r="P1413" i="1" s="1"/>
  <c r="Q1413" i="1" s="1"/>
  <c r="J1412" i="1"/>
  <c r="H1412" i="1"/>
  <c r="A1414" i="1"/>
  <c r="D1413" i="1" s="1"/>
  <c r="F1413" i="1" s="1"/>
  <c r="N1412" i="1"/>
  <c r="S1412" i="1"/>
  <c r="T1411" i="1"/>
  <c r="W1412" i="1" s="1"/>
  <c r="X1412" i="1" s="1"/>
  <c r="V1411" i="1"/>
  <c r="AC1411" i="1" s="1"/>
  <c r="AS1411" i="1" s="1"/>
  <c r="U1411" i="1"/>
  <c r="Z1412" i="1" s="1"/>
  <c r="AA1412" i="1" s="1"/>
  <c r="M1413" i="1" l="1"/>
  <c r="L1413" i="1"/>
  <c r="K1413" i="1"/>
  <c r="P1414" i="1" s="1"/>
  <c r="Q1414" i="1" s="1"/>
  <c r="J1413" i="1"/>
  <c r="H1413" i="1"/>
  <c r="A1415" i="1"/>
  <c r="D1414" i="1" s="1"/>
  <c r="F1414" i="1" s="1"/>
  <c r="S1413" i="1"/>
  <c r="N1413" i="1"/>
  <c r="T1412" i="1"/>
  <c r="W1413" i="1" s="1"/>
  <c r="X1413" i="1" s="1"/>
  <c r="V1412" i="1"/>
  <c r="AC1412" i="1" s="1"/>
  <c r="AS1412" i="1" s="1"/>
  <c r="U1412" i="1"/>
  <c r="Z1413" i="1" s="1"/>
  <c r="AA1413" i="1" s="1"/>
  <c r="M1414" i="1" l="1"/>
  <c r="L1414" i="1"/>
  <c r="K1414" i="1"/>
  <c r="P1415" i="1" s="1"/>
  <c r="Q1415" i="1" s="1"/>
  <c r="J1414" i="1"/>
  <c r="H1414" i="1"/>
  <c r="A1416" i="1"/>
  <c r="D1415" i="1" s="1"/>
  <c r="F1415" i="1" s="1"/>
  <c r="S1414" i="1"/>
  <c r="N1414" i="1"/>
  <c r="V1413" i="1"/>
  <c r="AC1413" i="1" s="1"/>
  <c r="AS1413" i="1" s="1"/>
  <c r="U1413" i="1"/>
  <c r="Z1414" i="1" s="1"/>
  <c r="AA1414" i="1" s="1"/>
  <c r="T1413" i="1"/>
  <c r="W1414" i="1" s="1"/>
  <c r="X1414" i="1" s="1"/>
  <c r="M1415" i="1" l="1"/>
  <c r="K1415" i="1"/>
  <c r="P1416" i="1" s="1"/>
  <c r="Q1416" i="1" s="1"/>
  <c r="J1415" i="1"/>
  <c r="L1415" i="1"/>
  <c r="S1415" i="1" s="1"/>
  <c r="H1415" i="1"/>
  <c r="A1417" i="1"/>
  <c r="D1416" i="1" s="1"/>
  <c r="F1416" i="1" s="1"/>
  <c r="N1415" i="1"/>
  <c r="V1414" i="1"/>
  <c r="AC1414" i="1" s="1"/>
  <c r="AS1414" i="1" s="1"/>
  <c r="U1414" i="1"/>
  <c r="Z1415" i="1" s="1"/>
  <c r="AA1415" i="1" s="1"/>
  <c r="T1414" i="1"/>
  <c r="W1415" i="1" s="1"/>
  <c r="X1415" i="1" s="1"/>
  <c r="M1416" i="1" l="1"/>
  <c r="L1416" i="1"/>
  <c r="S1416" i="1" s="1"/>
  <c r="K1416" i="1"/>
  <c r="P1417" i="1" s="1"/>
  <c r="Q1417" i="1" s="1"/>
  <c r="J1416" i="1"/>
  <c r="H1416" i="1"/>
  <c r="A1418" i="1"/>
  <c r="D1417" i="1" s="1"/>
  <c r="F1417" i="1" s="1"/>
  <c r="V1415" i="1"/>
  <c r="AC1415" i="1" s="1"/>
  <c r="AS1415" i="1" s="1"/>
  <c r="U1415" i="1"/>
  <c r="Z1416" i="1" s="1"/>
  <c r="AA1416" i="1" s="1"/>
  <c r="T1415" i="1"/>
  <c r="W1416" i="1" s="1"/>
  <c r="X1416" i="1" s="1"/>
  <c r="N1416" i="1"/>
  <c r="M1417" i="1" l="1"/>
  <c r="L1417" i="1"/>
  <c r="K1417" i="1"/>
  <c r="P1418" i="1" s="1"/>
  <c r="Q1418" i="1" s="1"/>
  <c r="J1417" i="1"/>
  <c r="H1417" i="1"/>
  <c r="A1419" i="1"/>
  <c r="D1418" i="1" s="1"/>
  <c r="F1418" i="1" s="1"/>
  <c r="N1417" i="1"/>
  <c r="S1417" i="1"/>
  <c r="V1416" i="1"/>
  <c r="AC1416" i="1" s="1"/>
  <c r="AS1416" i="1" s="1"/>
  <c r="U1416" i="1"/>
  <c r="Z1417" i="1" s="1"/>
  <c r="AA1417" i="1" s="1"/>
  <c r="T1416" i="1"/>
  <c r="W1417" i="1" s="1"/>
  <c r="X1417" i="1" s="1"/>
  <c r="M1418" i="1" l="1"/>
  <c r="L1418" i="1"/>
  <c r="K1418" i="1"/>
  <c r="P1419" i="1" s="1"/>
  <c r="Q1419" i="1" s="1"/>
  <c r="J1418" i="1"/>
  <c r="H1418" i="1"/>
  <c r="A1420" i="1"/>
  <c r="D1419" i="1" s="1"/>
  <c r="F1419" i="1" s="1"/>
  <c r="N1418" i="1"/>
  <c r="S1418" i="1"/>
  <c r="V1417" i="1"/>
  <c r="AC1417" i="1" s="1"/>
  <c r="AS1417" i="1" s="1"/>
  <c r="U1417" i="1"/>
  <c r="Z1418" i="1" s="1"/>
  <c r="AA1418" i="1" s="1"/>
  <c r="T1417" i="1"/>
  <c r="W1418" i="1" s="1"/>
  <c r="X1418" i="1" s="1"/>
  <c r="M1419" i="1" l="1"/>
  <c r="J1419" i="1"/>
  <c r="K1419" i="1"/>
  <c r="P1420" i="1" s="1"/>
  <c r="Q1420" i="1" s="1"/>
  <c r="L1419" i="1"/>
  <c r="H1419" i="1"/>
  <c r="A1421" i="1"/>
  <c r="D1420" i="1" s="1"/>
  <c r="F1420" i="1" s="1"/>
  <c r="N1419" i="1"/>
  <c r="M1420" i="1" s="1"/>
  <c r="S1419" i="1"/>
  <c r="T1418" i="1"/>
  <c r="W1419" i="1" s="1"/>
  <c r="X1419" i="1" s="1"/>
  <c r="V1418" i="1"/>
  <c r="AC1418" i="1" s="1"/>
  <c r="AS1418" i="1" s="1"/>
  <c r="U1418" i="1"/>
  <c r="Z1419" i="1" s="1"/>
  <c r="AA1419" i="1" s="1"/>
  <c r="L1420" i="1" l="1"/>
  <c r="J1420" i="1"/>
  <c r="K1420" i="1"/>
  <c r="P1421" i="1" s="1"/>
  <c r="Q1421" i="1" s="1"/>
  <c r="H1420" i="1"/>
  <c r="A1422" i="1"/>
  <c r="D1421" i="1" s="1"/>
  <c r="F1421" i="1" s="1"/>
  <c r="T1419" i="1"/>
  <c r="W1420" i="1" s="1"/>
  <c r="X1420" i="1" s="1"/>
  <c r="V1419" i="1"/>
  <c r="AC1419" i="1" s="1"/>
  <c r="AS1419" i="1" s="1"/>
  <c r="U1419" i="1"/>
  <c r="Z1420" i="1" s="1"/>
  <c r="AA1420" i="1" s="1"/>
  <c r="N1420" i="1"/>
  <c r="S1420" i="1"/>
  <c r="L1421" i="1" l="1"/>
  <c r="K1421" i="1"/>
  <c r="P1422" i="1" s="1"/>
  <c r="Q1422" i="1" s="1"/>
  <c r="J1421" i="1"/>
  <c r="M1421" i="1"/>
  <c r="S1421" i="1" s="1"/>
  <c r="H1421" i="1"/>
  <c r="A1423" i="1"/>
  <c r="D1422" i="1" s="1"/>
  <c r="F1422" i="1" s="1"/>
  <c r="T1420" i="1"/>
  <c r="W1421" i="1" s="1"/>
  <c r="X1421" i="1" s="1"/>
  <c r="V1420" i="1"/>
  <c r="AC1420" i="1" s="1"/>
  <c r="AS1420" i="1" s="1"/>
  <c r="U1420" i="1"/>
  <c r="Z1421" i="1" s="1"/>
  <c r="AA1421" i="1" s="1"/>
  <c r="N1421" i="1" l="1"/>
  <c r="M1422" i="1" s="1"/>
  <c r="L1422" i="1"/>
  <c r="K1422" i="1"/>
  <c r="P1423" i="1" s="1"/>
  <c r="Q1423" i="1" s="1"/>
  <c r="J1422" i="1"/>
  <c r="H1422" i="1"/>
  <c r="A1424" i="1"/>
  <c r="D1423" i="1" s="1"/>
  <c r="F1423" i="1" s="1"/>
  <c r="V1421" i="1"/>
  <c r="AC1421" i="1" s="1"/>
  <c r="AS1421" i="1" s="1"/>
  <c r="U1421" i="1"/>
  <c r="Z1422" i="1" s="1"/>
  <c r="AA1422" i="1" s="1"/>
  <c r="T1421" i="1"/>
  <c r="W1422" i="1" s="1"/>
  <c r="X1422" i="1" s="1"/>
  <c r="N1422" i="1" l="1"/>
  <c r="S1422" i="1"/>
  <c r="V1422" i="1" s="1"/>
  <c r="AC1422" i="1" s="1"/>
  <c r="AS1422" i="1" s="1"/>
  <c r="M1423" i="1"/>
  <c r="L1423" i="1"/>
  <c r="K1423" i="1"/>
  <c r="P1424" i="1" s="1"/>
  <c r="Q1424" i="1" s="1"/>
  <c r="J1423" i="1"/>
  <c r="H1423" i="1"/>
  <c r="A1425" i="1"/>
  <c r="D1424" i="1" s="1"/>
  <c r="F1424" i="1" s="1"/>
  <c r="S1423" i="1" l="1"/>
  <c r="T1422" i="1"/>
  <c r="W1423" i="1" s="1"/>
  <c r="X1423" i="1" s="1"/>
  <c r="U1422" i="1"/>
  <c r="Z1423" i="1" s="1"/>
  <c r="AA1423" i="1" s="1"/>
  <c r="N1423" i="1"/>
  <c r="M1424" i="1" s="1"/>
  <c r="N1424" i="1" s="1"/>
  <c r="L1424" i="1"/>
  <c r="J1424" i="1"/>
  <c r="K1424" i="1"/>
  <c r="P1425" i="1" s="1"/>
  <c r="Q1425" i="1" s="1"/>
  <c r="H1424" i="1"/>
  <c r="A1426" i="1"/>
  <c r="D1425" i="1" s="1"/>
  <c r="F1425" i="1" s="1"/>
  <c r="V1423" i="1"/>
  <c r="U1423" i="1"/>
  <c r="T1423" i="1"/>
  <c r="W1424" i="1" s="1"/>
  <c r="X1424" i="1" s="1"/>
  <c r="Z1424" i="1" l="1"/>
  <c r="AA1424" i="1" s="1"/>
  <c r="AC1423" i="1"/>
  <c r="AS1423" i="1" s="1"/>
  <c r="S1424" i="1"/>
  <c r="V1424" i="1" s="1"/>
  <c r="M1425" i="1"/>
  <c r="K1425" i="1"/>
  <c r="P1426" i="1" s="1"/>
  <c r="Q1426" i="1" s="1"/>
  <c r="J1425" i="1"/>
  <c r="L1425" i="1"/>
  <c r="H1425" i="1"/>
  <c r="A1427" i="1"/>
  <c r="D1426" i="1" s="1"/>
  <c r="F1426" i="1" s="1"/>
  <c r="AC1424" i="1" l="1"/>
  <c r="AS1424" i="1" s="1"/>
  <c r="T1424" i="1"/>
  <c r="W1425" i="1" s="1"/>
  <c r="X1425" i="1" s="1"/>
  <c r="U1424" i="1"/>
  <c r="Z1425" i="1" s="1"/>
  <c r="AA1425" i="1" s="1"/>
  <c r="S1425" i="1"/>
  <c r="V1425" i="1" s="1"/>
  <c r="N1425" i="1"/>
  <c r="M1426" i="1" s="1"/>
  <c r="J1426" i="1"/>
  <c r="L1426" i="1"/>
  <c r="K1426" i="1"/>
  <c r="P1427" i="1" s="1"/>
  <c r="Q1427" i="1" s="1"/>
  <c r="H1426" i="1"/>
  <c r="A1428" i="1"/>
  <c r="D1427" i="1" s="1"/>
  <c r="F1427" i="1" s="1"/>
  <c r="T1425" i="1" l="1"/>
  <c r="W1426" i="1" s="1"/>
  <c r="X1426" i="1" s="1"/>
  <c r="AC1425" i="1"/>
  <c r="AS1425" i="1" s="1"/>
  <c r="U1425" i="1"/>
  <c r="Z1426" i="1" s="1"/>
  <c r="AA1426" i="1" s="1"/>
  <c r="S1426" i="1"/>
  <c r="T1426" i="1" s="1"/>
  <c r="W1427" i="1" s="1"/>
  <c r="X1427" i="1" s="1"/>
  <c r="N1426" i="1"/>
  <c r="M1427" i="1" s="1"/>
  <c r="J1427" i="1"/>
  <c r="K1427" i="1"/>
  <c r="P1428" i="1" s="1"/>
  <c r="Q1428" i="1" s="1"/>
  <c r="L1427" i="1"/>
  <c r="H1427" i="1"/>
  <c r="A1429" i="1"/>
  <c r="D1428" i="1" s="1"/>
  <c r="F1428" i="1" s="1"/>
  <c r="U1426" i="1" l="1"/>
  <c r="Z1427" i="1" s="1"/>
  <c r="AA1427" i="1" s="1"/>
  <c r="V1426" i="1"/>
  <c r="AC1426" i="1" s="1"/>
  <c r="AS1426" i="1" s="1"/>
  <c r="S1427" i="1"/>
  <c r="T1427" i="1" s="1"/>
  <c r="W1428" i="1" s="1"/>
  <c r="X1428" i="1" s="1"/>
  <c r="N1427" i="1"/>
  <c r="M1428" i="1" s="1"/>
  <c r="N1428" i="1" s="1"/>
  <c r="L1428" i="1"/>
  <c r="K1428" i="1"/>
  <c r="P1429" i="1" s="1"/>
  <c r="Q1429" i="1" s="1"/>
  <c r="J1428" i="1"/>
  <c r="H1428" i="1"/>
  <c r="A1430" i="1"/>
  <c r="D1429" i="1" s="1"/>
  <c r="F1429" i="1" s="1"/>
  <c r="U1427" i="1" l="1"/>
  <c r="Z1428" i="1" s="1"/>
  <c r="AA1428" i="1" s="1"/>
  <c r="V1427" i="1"/>
  <c r="AC1427" i="1" s="1"/>
  <c r="AS1427" i="1" s="1"/>
  <c r="S1428" i="1"/>
  <c r="T1428" i="1" s="1"/>
  <c r="W1429" i="1" s="1"/>
  <c r="X1429" i="1" s="1"/>
  <c r="M1429" i="1"/>
  <c r="N1429" i="1" s="1"/>
  <c r="L1429" i="1"/>
  <c r="K1429" i="1"/>
  <c r="P1430" i="1" s="1"/>
  <c r="Q1430" i="1" s="1"/>
  <c r="J1429" i="1"/>
  <c r="H1429" i="1"/>
  <c r="A1431" i="1"/>
  <c r="D1430" i="1" s="1"/>
  <c r="F1430" i="1" s="1"/>
  <c r="V1428" i="1"/>
  <c r="AC1428" i="1" s="1"/>
  <c r="AS1428" i="1" s="1"/>
  <c r="U1428" i="1"/>
  <c r="Z1429" i="1" s="1"/>
  <c r="AA1429" i="1" s="1"/>
  <c r="S1429" i="1" l="1"/>
  <c r="M1430" i="1"/>
  <c r="N1430" i="1" s="1"/>
  <c r="L1430" i="1"/>
  <c r="K1430" i="1"/>
  <c r="P1431" i="1" s="1"/>
  <c r="Q1431" i="1" s="1"/>
  <c r="J1430" i="1"/>
  <c r="H1430" i="1"/>
  <c r="A1432" i="1"/>
  <c r="D1431" i="1" s="1"/>
  <c r="F1431" i="1" s="1"/>
  <c r="S1430" i="1"/>
  <c r="V1429" i="1"/>
  <c r="AC1429" i="1" s="1"/>
  <c r="AS1429" i="1" s="1"/>
  <c r="U1429" i="1"/>
  <c r="Z1430" i="1" s="1"/>
  <c r="AA1430" i="1" s="1"/>
  <c r="T1429" i="1"/>
  <c r="W1430" i="1" s="1"/>
  <c r="X1430" i="1" s="1"/>
  <c r="M1431" i="1" l="1"/>
  <c r="K1431" i="1"/>
  <c r="P1432" i="1" s="1"/>
  <c r="Q1432" i="1" s="1"/>
  <c r="J1431" i="1"/>
  <c r="L1431" i="1"/>
  <c r="H1431" i="1"/>
  <c r="A1433" i="1"/>
  <c r="D1432" i="1" s="1"/>
  <c r="F1432" i="1" s="1"/>
  <c r="S1431" i="1"/>
  <c r="N1431" i="1"/>
  <c r="V1430" i="1"/>
  <c r="AC1430" i="1" s="1"/>
  <c r="AS1430" i="1" s="1"/>
  <c r="U1430" i="1"/>
  <c r="Z1431" i="1" s="1"/>
  <c r="AA1431" i="1" s="1"/>
  <c r="T1430" i="1"/>
  <c r="W1431" i="1" s="1"/>
  <c r="X1431" i="1" s="1"/>
  <c r="M1432" i="1" l="1"/>
  <c r="L1432" i="1"/>
  <c r="K1432" i="1"/>
  <c r="P1433" i="1" s="1"/>
  <c r="Q1433" i="1" s="1"/>
  <c r="J1432" i="1"/>
  <c r="H1432" i="1"/>
  <c r="A1434" i="1"/>
  <c r="D1433" i="1" s="1"/>
  <c r="F1433" i="1" s="1"/>
  <c r="S1432" i="1"/>
  <c r="N1432" i="1"/>
  <c r="V1431" i="1"/>
  <c r="AC1431" i="1" s="1"/>
  <c r="AS1431" i="1" s="1"/>
  <c r="U1431" i="1"/>
  <c r="Z1432" i="1" s="1"/>
  <c r="AA1432" i="1" s="1"/>
  <c r="T1431" i="1"/>
  <c r="W1432" i="1" s="1"/>
  <c r="X1432" i="1" s="1"/>
  <c r="M1433" i="1" l="1"/>
  <c r="N1433" i="1" s="1"/>
  <c r="L1433" i="1"/>
  <c r="K1433" i="1"/>
  <c r="P1434" i="1" s="1"/>
  <c r="Q1434" i="1" s="1"/>
  <c r="J1433" i="1"/>
  <c r="H1433" i="1"/>
  <c r="A1435" i="1"/>
  <c r="D1434" i="1" s="1"/>
  <c r="F1434" i="1" s="1"/>
  <c r="V1432" i="1"/>
  <c r="AC1432" i="1" s="1"/>
  <c r="AS1432" i="1" s="1"/>
  <c r="U1432" i="1"/>
  <c r="Z1433" i="1" s="1"/>
  <c r="AA1433" i="1" s="1"/>
  <c r="T1432" i="1"/>
  <c r="W1433" i="1" s="1"/>
  <c r="X1433" i="1" s="1"/>
  <c r="S1433" i="1" l="1"/>
  <c r="V1433" i="1" s="1"/>
  <c r="AC1433" i="1" s="1"/>
  <c r="AS1433" i="1" s="1"/>
  <c r="M1434" i="1"/>
  <c r="L1434" i="1"/>
  <c r="K1434" i="1"/>
  <c r="P1435" i="1" s="1"/>
  <c r="Q1435" i="1" s="1"/>
  <c r="J1434" i="1"/>
  <c r="H1434" i="1"/>
  <c r="A1436" i="1"/>
  <c r="D1435" i="1" s="1"/>
  <c r="F1435" i="1" s="1"/>
  <c r="N1434" i="1"/>
  <c r="S1434" i="1" l="1"/>
  <c r="T1433" i="1"/>
  <c r="W1434" i="1" s="1"/>
  <c r="X1434" i="1" s="1"/>
  <c r="U1433" i="1"/>
  <c r="Z1434" i="1" s="1"/>
  <c r="AA1434" i="1" s="1"/>
  <c r="M1435" i="1"/>
  <c r="N1435" i="1" s="1"/>
  <c r="K1435" i="1"/>
  <c r="P1436" i="1" s="1"/>
  <c r="Q1436" i="1" s="1"/>
  <c r="J1435" i="1"/>
  <c r="L1435" i="1"/>
  <c r="H1435" i="1"/>
  <c r="A1437" i="1"/>
  <c r="D1436" i="1" s="1"/>
  <c r="F1436" i="1" s="1"/>
  <c r="T1434" i="1"/>
  <c r="W1435" i="1" s="1"/>
  <c r="X1435" i="1" s="1"/>
  <c r="V1434" i="1"/>
  <c r="AC1434" i="1" s="1"/>
  <c r="AS1434" i="1" s="1"/>
  <c r="U1434" i="1"/>
  <c r="Z1435" i="1" s="1"/>
  <c r="AA1435" i="1" s="1"/>
  <c r="S1435" i="1" l="1"/>
  <c r="M1436" i="1"/>
  <c r="L1436" i="1"/>
  <c r="K1436" i="1"/>
  <c r="P1437" i="1" s="1"/>
  <c r="Q1437" i="1" s="1"/>
  <c r="J1436" i="1"/>
  <c r="H1436" i="1"/>
  <c r="A1438" i="1"/>
  <c r="D1437" i="1" s="1"/>
  <c r="F1437" i="1" s="1"/>
  <c r="N1436" i="1"/>
  <c r="T1435" i="1"/>
  <c r="W1436" i="1" s="1"/>
  <c r="X1436" i="1" s="1"/>
  <c r="V1435" i="1"/>
  <c r="AC1435" i="1" s="1"/>
  <c r="AS1435" i="1" s="1"/>
  <c r="U1435" i="1"/>
  <c r="Z1436" i="1" s="1"/>
  <c r="AA1436" i="1" s="1"/>
  <c r="S1436" i="1" l="1"/>
  <c r="M1437" i="1"/>
  <c r="N1437" i="1" s="1"/>
  <c r="L1437" i="1"/>
  <c r="K1437" i="1"/>
  <c r="P1438" i="1" s="1"/>
  <c r="Q1438" i="1" s="1"/>
  <c r="J1437" i="1"/>
  <c r="H1437" i="1"/>
  <c r="A1439" i="1"/>
  <c r="D1438" i="1" s="1"/>
  <c r="F1438" i="1" s="1"/>
  <c r="S1437" i="1"/>
  <c r="T1436" i="1"/>
  <c r="W1437" i="1" s="1"/>
  <c r="X1437" i="1" s="1"/>
  <c r="V1436" i="1"/>
  <c r="AC1436" i="1" s="1"/>
  <c r="AS1436" i="1" s="1"/>
  <c r="U1436" i="1"/>
  <c r="Z1437" i="1" s="1"/>
  <c r="AA1437" i="1" s="1"/>
  <c r="M1438" i="1" l="1"/>
  <c r="N1438" i="1" s="1"/>
  <c r="J1438" i="1"/>
  <c r="L1438" i="1"/>
  <c r="K1438" i="1"/>
  <c r="P1439" i="1" s="1"/>
  <c r="Q1439" i="1" s="1"/>
  <c r="H1438" i="1"/>
  <c r="A1440" i="1"/>
  <c r="D1439" i="1" s="1"/>
  <c r="F1439" i="1" s="1"/>
  <c r="V1437" i="1"/>
  <c r="AC1437" i="1" s="1"/>
  <c r="AS1437" i="1" s="1"/>
  <c r="U1437" i="1"/>
  <c r="Z1438" i="1" s="1"/>
  <c r="AA1438" i="1" s="1"/>
  <c r="T1437" i="1"/>
  <c r="W1438" i="1" s="1"/>
  <c r="X1438" i="1" s="1"/>
  <c r="M1439" i="1" l="1"/>
  <c r="S1438" i="1"/>
  <c r="L1439" i="1"/>
  <c r="K1439" i="1"/>
  <c r="P1440" i="1" s="1"/>
  <c r="Q1440" i="1" s="1"/>
  <c r="J1439" i="1"/>
  <c r="H1439" i="1"/>
  <c r="A1441" i="1"/>
  <c r="D1440" i="1" s="1"/>
  <c r="F1440" i="1" s="1"/>
  <c r="S1439" i="1"/>
  <c r="N1439" i="1"/>
  <c r="V1438" i="1"/>
  <c r="AC1438" i="1" s="1"/>
  <c r="AS1438" i="1" s="1"/>
  <c r="U1438" i="1"/>
  <c r="Z1439" i="1" s="1"/>
  <c r="AA1439" i="1" s="1"/>
  <c r="T1438" i="1"/>
  <c r="W1439" i="1" s="1"/>
  <c r="X1439" i="1" s="1"/>
  <c r="M1440" i="1" l="1"/>
  <c r="L1440" i="1"/>
  <c r="K1440" i="1"/>
  <c r="P1441" i="1" s="1"/>
  <c r="Q1441" i="1" s="1"/>
  <c r="J1440" i="1"/>
  <c r="H1440" i="1"/>
  <c r="A1442" i="1"/>
  <c r="D1441" i="1" s="1"/>
  <c r="F1441" i="1" s="1"/>
  <c r="S1440" i="1"/>
  <c r="N1440" i="1"/>
  <c r="V1439" i="1"/>
  <c r="AC1439" i="1" s="1"/>
  <c r="AS1439" i="1" s="1"/>
  <c r="U1439" i="1"/>
  <c r="Z1440" i="1" s="1"/>
  <c r="AA1440" i="1" s="1"/>
  <c r="T1439" i="1"/>
  <c r="W1440" i="1" s="1"/>
  <c r="X1440" i="1" s="1"/>
  <c r="M1441" i="1" l="1"/>
  <c r="N1441" i="1" s="1"/>
  <c r="L1441" i="1"/>
  <c r="K1441" i="1"/>
  <c r="P1442" i="1" s="1"/>
  <c r="Q1442" i="1" s="1"/>
  <c r="J1441" i="1"/>
  <c r="H1441" i="1"/>
  <c r="A1443" i="1"/>
  <c r="D1442" i="1" s="1"/>
  <c r="F1442" i="1" s="1"/>
  <c r="V1440" i="1"/>
  <c r="AC1440" i="1" s="1"/>
  <c r="AS1440" i="1" s="1"/>
  <c r="U1440" i="1"/>
  <c r="Z1441" i="1" s="1"/>
  <c r="AA1441" i="1" s="1"/>
  <c r="T1440" i="1"/>
  <c r="W1441" i="1" s="1"/>
  <c r="X1441" i="1" s="1"/>
  <c r="S1441" i="1" l="1"/>
  <c r="M1442" i="1"/>
  <c r="L1442" i="1"/>
  <c r="K1442" i="1"/>
  <c r="P1443" i="1" s="1"/>
  <c r="Q1443" i="1" s="1"/>
  <c r="J1442" i="1"/>
  <c r="H1442" i="1"/>
  <c r="A1444" i="1"/>
  <c r="D1443" i="1" s="1"/>
  <c r="F1443" i="1" s="1"/>
  <c r="N1442" i="1"/>
  <c r="V1441" i="1"/>
  <c r="AC1441" i="1" s="1"/>
  <c r="AS1441" i="1" s="1"/>
  <c r="U1441" i="1"/>
  <c r="Z1442" i="1" s="1"/>
  <c r="AA1442" i="1" s="1"/>
  <c r="T1441" i="1"/>
  <c r="W1442" i="1" s="1"/>
  <c r="X1442" i="1" s="1"/>
  <c r="S1442" i="1" l="1"/>
  <c r="U1442" i="1" s="1"/>
  <c r="Z1443" i="1" s="1"/>
  <c r="AA1443" i="1" s="1"/>
  <c r="M1443" i="1"/>
  <c r="N1443" i="1" s="1"/>
  <c r="K1443" i="1"/>
  <c r="P1444" i="1" s="1"/>
  <c r="Q1444" i="1" s="1"/>
  <c r="J1443" i="1"/>
  <c r="L1443" i="1"/>
  <c r="H1443" i="1"/>
  <c r="A1445" i="1"/>
  <c r="D1444" i="1" s="1"/>
  <c r="F1444" i="1" s="1"/>
  <c r="V1442" i="1"/>
  <c r="AC1442" i="1" s="1"/>
  <c r="AS1442" i="1" s="1"/>
  <c r="T1442" i="1" l="1"/>
  <c r="W1443" i="1" s="1"/>
  <c r="X1443" i="1" s="1"/>
  <c r="S1443" i="1"/>
  <c r="M1444" i="1"/>
  <c r="N1444" i="1" s="1"/>
  <c r="L1444" i="1"/>
  <c r="K1444" i="1"/>
  <c r="P1445" i="1" s="1"/>
  <c r="Q1445" i="1" s="1"/>
  <c r="J1444" i="1"/>
  <c r="H1444" i="1"/>
  <c r="A1446" i="1"/>
  <c r="D1445" i="1" s="1"/>
  <c r="F1445" i="1" s="1"/>
  <c r="T1443" i="1"/>
  <c r="W1444" i="1" s="1"/>
  <c r="X1444" i="1" s="1"/>
  <c r="V1443" i="1"/>
  <c r="AC1443" i="1" s="1"/>
  <c r="AS1443" i="1" s="1"/>
  <c r="U1443" i="1"/>
  <c r="Z1444" i="1" s="1"/>
  <c r="AA1444" i="1" s="1"/>
  <c r="S1444" i="1" l="1"/>
  <c r="M1445" i="1"/>
  <c r="L1445" i="1"/>
  <c r="S1445" i="1" s="1"/>
  <c r="K1445" i="1"/>
  <c r="P1446" i="1" s="1"/>
  <c r="Q1446" i="1" s="1"/>
  <c r="J1445" i="1"/>
  <c r="H1445" i="1"/>
  <c r="A1447" i="1"/>
  <c r="D1446" i="1" s="1"/>
  <c r="F1446" i="1" s="1"/>
  <c r="T1444" i="1"/>
  <c r="W1445" i="1" s="1"/>
  <c r="X1445" i="1" s="1"/>
  <c r="V1444" i="1"/>
  <c r="AC1444" i="1" s="1"/>
  <c r="AS1444" i="1" s="1"/>
  <c r="U1444" i="1"/>
  <c r="Z1445" i="1" s="1"/>
  <c r="AA1445" i="1" s="1"/>
  <c r="N1445" i="1"/>
  <c r="M1446" i="1" l="1"/>
  <c r="L1446" i="1"/>
  <c r="K1446" i="1"/>
  <c r="P1447" i="1" s="1"/>
  <c r="Q1447" i="1" s="1"/>
  <c r="J1446" i="1"/>
  <c r="H1446" i="1"/>
  <c r="A1448" i="1"/>
  <c r="D1447" i="1" s="1"/>
  <c r="F1447" i="1" s="1"/>
  <c r="S1446" i="1"/>
  <c r="N1446" i="1"/>
  <c r="V1445" i="1"/>
  <c r="AC1445" i="1" s="1"/>
  <c r="AS1445" i="1" s="1"/>
  <c r="U1445" i="1"/>
  <c r="Z1446" i="1" s="1"/>
  <c r="AA1446" i="1" s="1"/>
  <c r="T1445" i="1"/>
  <c r="W1446" i="1" s="1"/>
  <c r="X1446" i="1" s="1"/>
  <c r="M1447" i="1" l="1"/>
  <c r="L1447" i="1"/>
  <c r="K1447" i="1"/>
  <c r="P1448" i="1" s="1"/>
  <c r="Q1448" i="1" s="1"/>
  <c r="J1447" i="1"/>
  <c r="H1447" i="1"/>
  <c r="A1449" i="1"/>
  <c r="D1448" i="1" s="1"/>
  <c r="F1448" i="1" s="1"/>
  <c r="S1447" i="1"/>
  <c r="N1447" i="1"/>
  <c r="V1446" i="1"/>
  <c r="AC1446" i="1" s="1"/>
  <c r="AS1446" i="1" s="1"/>
  <c r="U1446" i="1"/>
  <c r="Z1447" i="1" s="1"/>
  <c r="AA1447" i="1" s="1"/>
  <c r="T1446" i="1"/>
  <c r="W1447" i="1" s="1"/>
  <c r="X1447" i="1" s="1"/>
  <c r="M1448" i="1" l="1"/>
  <c r="L1448" i="1"/>
  <c r="K1448" i="1"/>
  <c r="P1449" i="1" s="1"/>
  <c r="Q1449" i="1" s="1"/>
  <c r="J1448" i="1"/>
  <c r="H1448" i="1"/>
  <c r="A1450" i="1"/>
  <c r="D1449" i="1" s="1"/>
  <c r="F1449" i="1" s="1"/>
  <c r="S1448" i="1"/>
  <c r="N1448" i="1"/>
  <c r="V1447" i="1"/>
  <c r="AC1447" i="1" s="1"/>
  <c r="AS1447" i="1" s="1"/>
  <c r="U1447" i="1"/>
  <c r="Z1448" i="1" s="1"/>
  <c r="AA1448" i="1" s="1"/>
  <c r="T1447" i="1"/>
  <c r="W1448" i="1" s="1"/>
  <c r="X1448" i="1" s="1"/>
  <c r="M1449" i="1" l="1"/>
  <c r="K1449" i="1"/>
  <c r="P1450" i="1" s="1"/>
  <c r="Q1450" i="1" s="1"/>
  <c r="J1449" i="1"/>
  <c r="L1449" i="1"/>
  <c r="H1449" i="1"/>
  <c r="A1451" i="1"/>
  <c r="D1450" i="1" s="1"/>
  <c r="F1450" i="1" s="1"/>
  <c r="N1449" i="1"/>
  <c r="S1449" i="1"/>
  <c r="V1448" i="1"/>
  <c r="AC1448" i="1" s="1"/>
  <c r="AS1448" i="1" s="1"/>
  <c r="U1448" i="1"/>
  <c r="Z1449" i="1" s="1"/>
  <c r="AA1449" i="1" s="1"/>
  <c r="T1448" i="1"/>
  <c r="W1449" i="1" s="1"/>
  <c r="X1449" i="1" s="1"/>
  <c r="M1450" i="1" l="1"/>
  <c r="L1450" i="1"/>
  <c r="K1450" i="1"/>
  <c r="P1451" i="1" s="1"/>
  <c r="Q1451" i="1" s="1"/>
  <c r="J1450" i="1"/>
  <c r="H1450" i="1"/>
  <c r="A1452" i="1"/>
  <c r="D1451" i="1" s="1"/>
  <c r="F1451" i="1" s="1"/>
  <c r="N1450" i="1"/>
  <c r="S1450" i="1"/>
  <c r="V1449" i="1"/>
  <c r="AC1449" i="1" s="1"/>
  <c r="AS1449" i="1" s="1"/>
  <c r="U1449" i="1"/>
  <c r="Z1450" i="1" s="1"/>
  <c r="AA1450" i="1" s="1"/>
  <c r="T1449" i="1"/>
  <c r="W1450" i="1" s="1"/>
  <c r="X1450" i="1" s="1"/>
  <c r="M1451" i="1" l="1"/>
  <c r="L1451" i="1"/>
  <c r="S1451" i="1" s="1"/>
  <c r="K1451" i="1"/>
  <c r="P1452" i="1" s="1"/>
  <c r="Q1452" i="1" s="1"/>
  <c r="J1451" i="1"/>
  <c r="H1451" i="1"/>
  <c r="A1453" i="1"/>
  <c r="D1452" i="1" s="1"/>
  <c r="F1452" i="1" s="1"/>
  <c r="N1451" i="1"/>
  <c r="T1450" i="1"/>
  <c r="W1451" i="1" s="1"/>
  <c r="X1451" i="1" s="1"/>
  <c r="V1450" i="1"/>
  <c r="AC1450" i="1" s="1"/>
  <c r="AS1450" i="1" s="1"/>
  <c r="U1450" i="1"/>
  <c r="Z1451" i="1" s="1"/>
  <c r="AA1451" i="1" s="1"/>
  <c r="M1452" i="1" l="1"/>
  <c r="N1452" i="1" s="1"/>
  <c r="L1452" i="1"/>
  <c r="K1452" i="1"/>
  <c r="P1453" i="1" s="1"/>
  <c r="Q1453" i="1" s="1"/>
  <c r="J1452" i="1"/>
  <c r="H1452" i="1"/>
  <c r="A1454" i="1"/>
  <c r="D1453" i="1" s="1"/>
  <c r="F1453" i="1" s="1"/>
  <c r="T1451" i="1"/>
  <c r="W1452" i="1" s="1"/>
  <c r="X1452" i="1" s="1"/>
  <c r="V1451" i="1"/>
  <c r="AC1451" i="1" s="1"/>
  <c r="AS1451" i="1" s="1"/>
  <c r="U1451" i="1"/>
  <c r="Z1452" i="1" s="1"/>
  <c r="AA1452" i="1" s="1"/>
  <c r="S1452" i="1" l="1"/>
  <c r="T1452" i="1" s="1"/>
  <c r="W1453" i="1" s="1"/>
  <c r="X1453" i="1" s="1"/>
  <c r="M1453" i="1"/>
  <c r="N1453" i="1" s="1"/>
  <c r="K1453" i="1"/>
  <c r="P1454" i="1" s="1"/>
  <c r="Q1454" i="1" s="1"/>
  <c r="J1453" i="1"/>
  <c r="L1453" i="1"/>
  <c r="H1453" i="1"/>
  <c r="A1455" i="1"/>
  <c r="D1454" i="1" s="1"/>
  <c r="F1454" i="1" s="1"/>
  <c r="S1453" i="1"/>
  <c r="U1452" i="1" l="1"/>
  <c r="Z1453" i="1" s="1"/>
  <c r="AA1453" i="1" s="1"/>
  <c r="V1452" i="1"/>
  <c r="AC1452" i="1" s="1"/>
  <c r="AS1452" i="1" s="1"/>
  <c r="M1454" i="1"/>
  <c r="N1454" i="1" s="1"/>
  <c r="L1454" i="1"/>
  <c r="K1454" i="1"/>
  <c r="P1455" i="1" s="1"/>
  <c r="Q1455" i="1" s="1"/>
  <c r="J1454" i="1"/>
  <c r="H1454" i="1"/>
  <c r="A1456" i="1"/>
  <c r="D1455" i="1" s="1"/>
  <c r="F1455" i="1" s="1"/>
  <c r="V1453" i="1"/>
  <c r="U1453" i="1"/>
  <c r="T1453" i="1"/>
  <c r="W1454" i="1" s="1"/>
  <c r="X1454" i="1" s="1"/>
  <c r="S1454" i="1" l="1"/>
  <c r="Z1454" i="1"/>
  <c r="AA1454" i="1" s="1"/>
  <c r="AC1453" i="1"/>
  <c r="AS1453" i="1" s="1"/>
  <c r="M1455" i="1"/>
  <c r="L1455" i="1"/>
  <c r="J1455" i="1"/>
  <c r="K1455" i="1"/>
  <c r="P1456" i="1" s="1"/>
  <c r="Q1456" i="1" s="1"/>
  <c r="H1455" i="1"/>
  <c r="A1457" i="1"/>
  <c r="D1456" i="1" s="1"/>
  <c r="F1456" i="1" s="1"/>
  <c r="V1454" i="1"/>
  <c r="AC1454" i="1" s="1"/>
  <c r="AS1454" i="1" s="1"/>
  <c r="U1454" i="1"/>
  <c r="Z1455" i="1" s="1"/>
  <c r="AA1455" i="1" s="1"/>
  <c r="T1454" i="1"/>
  <c r="W1455" i="1" s="1"/>
  <c r="X1455" i="1" s="1"/>
  <c r="S1455" i="1" l="1"/>
  <c r="N1455" i="1"/>
  <c r="M1456" i="1" s="1"/>
  <c r="L1456" i="1"/>
  <c r="J1456" i="1"/>
  <c r="K1456" i="1"/>
  <c r="P1457" i="1" s="1"/>
  <c r="Q1457" i="1" s="1"/>
  <c r="H1456" i="1"/>
  <c r="A1458" i="1"/>
  <c r="D1457" i="1" s="1"/>
  <c r="F1457" i="1" s="1"/>
  <c r="V1455" i="1"/>
  <c r="AC1455" i="1" s="1"/>
  <c r="AS1455" i="1" s="1"/>
  <c r="U1455" i="1"/>
  <c r="Z1456" i="1" s="1"/>
  <c r="AA1456" i="1" s="1"/>
  <c r="T1455" i="1"/>
  <c r="W1456" i="1" s="1"/>
  <c r="X1456" i="1" s="1"/>
  <c r="S1456" i="1" l="1"/>
  <c r="V1456" i="1" s="1"/>
  <c r="AC1456" i="1" s="1"/>
  <c r="AS1456" i="1" s="1"/>
  <c r="N1456" i="1"/>
  <c r="M1457" i="1"/>
  <c r="N1457" i="1" s="1"/>
  <c r="L1457" i="1"/>
  <c r="S1457" i="1" s="1"/>
  <c r="K1457" i="1"/>
  <c r="P1458" i="1" s="1"/>
  <c r="Q1458" i="1" s="1"/>
  <c r="J1457" i="1"/>
  <c r="H1457" i="1"/>
  <c r="A1459" i="1"/>
  <c r="D1458" i="1" s="1"/>
  <c r="F1458" i="1" s="1"/>
  <c r="T1456" i="1" l="1"/>
  <c r="W1457" i="1" s="1"/>
  <c r="X1457" i="1" s="1"/>
  <c r="U1456" i="1"/>
  <c r="Z1457" i="1" s="1"/>
  <c r="AA1457" i="1" s="1"/>
  <c r="M1458" i="1"/>
  <c r="N1458" i="1" s="1"/>
  <c r="L1458" i="1"/>
  <c r="K1458" i="1"/>
  <c r="P1459" i="1" s="1"/>
  <c r="Q1459" i="1" s="1"/>
  <c r="J1458" i="1"/>
  <c r="H1458" i="1"/>
  <c r="A1460" i="1"/>
  <c r="D1459" i="1" s="1"/>
  <c r="F1459" i="1" s="1"/>
  <c r="V1457" i="1"/>
  <c r="U1457" i="1"/>
  <c r="Z1458" i="1" s="1"/>
  <c r="AA1458" i="1" s="1"/>
  <c r="T1457" i="1"/>
  <c r="W1458" i="1" s="1"/>
  <c r="X1458" i="1" s="1"/>
  <c r="AC1457" i="1" l="1"/>
  <c r="AS1457" i="1" s="1"/>
  <c r="S1458" i="1"/>
  <c r="T1458" i="1" s="1"/>
  <c r="W1459" i="1" s="1"/>
  <c r="X1459" i="1" s="1"/>
  <c r="M1459" i="1"/>
  <c r="N1459" i="1" s="1"/>
  <c r="L1459" i="1"/>
  <c r="J1459" i="1"/>
  <c r="K1459" i="1"/>
  <c r="P1460" i="1" s="1"/>
  <c r="Q1460" i="1" s="1"/>
  <c r="H1459" i="1"/>
  <c r="A1461" i="1"/>
  <c r="D1460" i="1" s="1"/>
  <c r="F1460" i="1" s="1"/>
  <c r="S1459" i="1" l="1"/>
  <c r="U1458" i="1"/>
  <c r="Z1459" i="1" s="1"/>
  <c r="AA1459" i="1" s="1"/>
  <c r="V1458" i="1"/>
  <c r="AC1458" i="1" s="1"/>
  <c r="AS1458" i="1" s="1"/>
  <c r="M1460" i="1"/>
  <c r="N1460" i="1" s="1"/>
  <c r="K1460" i="1"/>
  <c r="P1461" i="1" s="1"/>
  <c r="Q1461" i="1" s="1"/>
  <c r="J1460" i="1"/>
  <c r="L1460" i="1"/>
  <c r="H1460" i="1"/>
  <c r="A1462" i="1"/>
  <c r="D1461" i="1" s="1"/>
  <c r="F1461" i="1" s="1"/>
  <c r="T1459" i="1"/>
  <c r="W1460" i="1" s="1"/>
  <c r="X1460" i="1" s="1"/>
  <c r="V1459" i="1"/>
  <c r="AC1459" i="1" s="1"/>
  <c r="AS1459" i="1" s="1"/>
  <c r="U1459" i="1"/>
  <c r="Z1460" i="1" s="1"/>
  <c r="AA1460" i="1" s="1"/>
  <c r="S1460" i="1" l="1"/>
  <c r="M1461" i="1"/>
  <c r="N1461" i="1" s="1"/>
  <c r="L1461" i="1"/>
  <c r="K1461" i="1"/>
  <c r="P1462" i="1" s="1"/>
  <c r="Q1462" i="1" s="1"/>
  <c r="J1461" i="1"/>
  <c r="H1461" i="1"/>
  <c r="A1463" i="1"/>
  <c r="D1462" i="1" s="1"/>
  <c r="F1462" i="1" s="1"/>
  <c r="S1461" i="1"/>
  <c r="T1460" i="1"/>
  <c r="W1461" i="1" s="1"/>
  <c r="X1461" i="1" s="1"/>
  <c r="V1460" i="1"/>
  <c r="AC1460" i="1" s="1"/>
  <c r="AS1460" i="1" s="1"/>
  <c r="U1460" i="1"/>
  <c r="Z1461" i="1" s="1"/>
  <c r="AA1461" i="1" s="1"/>
  <c r="M1462" i="1" l="1"/>
  <c r="K1462" i="1"/>
  <c r="P1463" i="1" s="1"/>
  <c r="Q1463" i="1" s="1"/>
  <c r="J1462" i="1"/>
  <c r="L1462" i="1"/>
  <c r="S1462" i="1" s="1"/>
  <c r="H1462" i="1"/>
  <c r="A1464" i="1"/>
  <c r="D1463" i="1" s="1"/>
  <c r="F1463" i="1" s="1"/>
  <c r="N1462" i="1"/>
  <c r="V1461" i="1"/>
  <c r="AC1461" i="1" s="1"/>
  <c r="AS1461" i="1" s="1"/>
  <c r="U1461" i="1"/>
  <c r="Z1462" i="1" s="1"/>
  <c r="AA1462" i="1" s="1"/>
  <c r="T1461" i="1"/>
  <c r="W1462" i="1" s="1"/>
  <c r="X1462" i="1" s="1"/>
  <c r="M1463" i="1" l="1"/>
  <c r="L1463" i="1"/>
  <c r="K1463" i="1"/>
  <c r="P1464" i="1" s="1"/>
  <c r="Q1464" i="1" s="1"/>
  <c r="J1463" i="1"/>
  <c r="H1463" i="1"/>
  <c r="A1465" i="1"/>
  <c r="D1464" i="1" s="1"/>
  <c r="F1464" i="1" s="1"/>
  <c r="S1463" i="1"/>
  <c r="N1463" i="1"/>
  <c r="V1462" i="1"/>
  <c r="AC1462" i="1" s="1"/>
  <c r="AS1462" i="1" s="1"/>
  <c r="U1462" i="1"/>
  <c r="Z1463" i="1" s="1"/>
  <c r="AA1463" i="1" s="1"/>
  <c r="T1462" i="1"/>
  <c r="W1463" i="1" s="1"/>
  <c r="X1463" i="1" s="1"/>
  <c r="M1464" i="1" l="1"/>
  <c r="K1464" i="1"/>
  <c r="P1465" i="1" s="1"/>
  <c r="Q1465" i="1" s="1"/>
  <c r="J1464" i="1"/>
  <c r="L1464" i="1"/>
  <c r="H1464" i="1"/>
  <c r="A1466" i="1"/>
  <c r="D1465" i="1" s="1"/>
  <c r="F1465" i="1" s="1"/>
  <c r="S1464" i="1"/>
  <c r="N1464" i="1"/>
  <c r="V1463" i="1"/>
  <c r="AC1463" i="1" s="1"/>
  <c r="AS1463" i="1" s="1"/>
  <c r="U1463" i="1"/>
  <c r="Z1464" i="1" s="1"/>
  <c r="AA1464" i="1" s="1"/>
  <c r="T1463" i="1"/>
  <c r="W1464" i="1" s="1"/>
  <c r="X1464" i="1" s="1"/>
  <c r="M1465" i="1" l="1"/>
  <c r="N1465" i="1" s="1"/>
  <c r="L1465" i="1"/>
  <c r="K1465" i="1"/>
  <c r="P1466" i="1" s="1"/>
  <c r="Q1466" i="1" s="1"/>
  <c r="J1465" i="1"/>
  <c r="H1465" i="1"/>
  <c r="A1467" i="1"/>
  <c r="D1466" i="1" s="1"/>
  <c r="F1466" i="1" s="1"/>
  <c r="S1465" i="1"/>
  <c r="V1464" i="1"/>
  <c r="AC1464" i="1" s="1"/>
  <c r="AS1464" i="1" s="1"/>
  <c r="U1464" i="1"/>
  <c r="Z1465" i="1" s="1"/>
  <c r="AA1465" i="1" s="1"/>
  <c r="T1464" i="1"/>
  <c r="W1465" i="1" s="1"/>
  <c r="X1465" i="1" s="1"/>
  <c r="M1466" i="1" l="1"/>
  <c r="L1466" i="1"/>
  <c r="K1466" i="1"/>
  <c r="P1467" i="1" s="1"/>
  <c r="Q1467" i="1" s="1"/>
  <c r="J1466" i="1"/>
  <c r="H1466" i="1"/>
  <c r="A1468" i="1"/>
  <c r="D1467" i="1" s="1"/>
  <c r="F1467" i="1" s="1"/>
  <c r="N1466" i="1"/>
  <c r="S1466" i="1"/>
  <c r="V1465" i="1"/>
  <c r="AC1465" i="1" s="1"/>
  <c r="AS1465" i="1" s="1"/>
  <c r="U1465" i="1"/>
  <c r="Z1466" i="1" s="1"/>
  <c r="AA1466" i="1" s="1"/>
  <c r="T1465" i="1"/>
  <c r="W1466" i="1" s="1"/>
  <c r="X1466" i="1" s="1"/>
  <c r="M1467" i="1" l="1"/>
  <c r="L1467" i="1"/>
  <c r="K1467" i="1"/>
  <c r="P1468" i="1" s="1"/>
  <c r="Q1468" i="1" s="1"/>
  <c r="J1467" i="1"/>
  <c r="H1467" i="1"/>
  <c r="A1469" i="1"/>
  <c r="D1468" i="1" s="1"/>
  <c r="F1468" i="1" s="1"/>
  <c r="T1466" i="1"/>
  <c r="W1467" i="1" s="1"/>
  <c r="X1467" i="1" s="1"/>
  <c r="V1466" i="1"/>
  <c r="AC1466" i="1" s="1"/>
  <c r="AS1466" i="1" s="1"/>
  <c r="U1466" i="1"/>
  <c r="Z1467" i="1" s="1"/>
  <c r="AA1467" i="1" s="1"/>
  <c r="S1467" i="1" l="1"/>
  <c r="V1467" i="1" s="1"/>
  <c r="AC1467" i="1" s="1"/>
  <c r="AS1467" i="1" s="1"/>
  <c r="N1467" i="1"/>
  <c r="M1468" i="1"/>
  <c r="L1468" i="1"/>
  <c r="K1468" i="1"/>
  <c r="P1469" i="1" s="1"/>
  <c r="Q1469" i="1" s="1"/>
  <c r="J1468" i="1"/>
  <c r="H1468" i="1"/>
  <c r="A1470" i="1"/>
  <c r="D1469" i="1" s="1"/>
  <c r="F1469" i="1" s="1"/>
  <c r="T1467" i="1"/>
  <c r="W1468" i="1" s="1"/>
  <c r="X1468" i="1" s="1"/>
  <c r="U1467" i="1" l="1"/>
  <c r="Z1468" i="1" s="1"/>
  <c r="AA1468" i="1" s="1"/>
  <c r="S1468" i="1"/>
  <c r="N1468" i="1"/>
  <c r="M1469" i="1"/>
  <c r="L1469" i="1"/>
  <c r="K1469" i="1"/>
  <c r="P1470" i="1" s="1"/>
  <c r="Q1470" i="1" s="1"/>
  <c r="J1469" i="1"/>
  <c r="H1469" i="1"/>
  <c r="A1471" i="1"/>
  <c r="D1470" i="1" s="1"/>
  <c r="F1470" i="1" s="1"/>
  <c r="T1468" i="1"/>
  <c r="W1469" i="1" s="1"/>
  <c r="X1469" i="1" s="1"/>
  <c r="V1468" i="1"/>
  <c r="AC1468" i="1" s="1"/>
  <c r="AS1468" i="1" s="1"/>
  <c r="U1468" i="1"/>
  <c r="Z1469" i="1" s="1"/>
  <c r="AA1469" i="1" s="1"/>
  <c r="S1469" i="1" l="1"/>
  <c r="N1469" i="1"/>
  <c r="M1470" i="1"/>
  <c r="N1470" i="1" s="1"/>
  <c r="L1470" i="1"/>
  <c r="J1470" i="1"/>
  <c r="K1470" i="1"/>
  <c r="P1471" i="1" s="1"/>
  <c r="Q1471" i="1" s="1"/>
  <c r="H1470" i="1"/>
  <c r="A1472" i="1"/>
  <c r="D1471" i="1" s="1"/>
  <c r="F1471" i="1" s="1"/>
  <c r="V1469" i="1"/>
  <c r="AC1469" i="1" s="1"/>
  <c r="AS1469" i="1" s="1"/>
  <c r="U1469" i="1"/>
  <c r="Z1470" i="1" s="1"/>
  <c r="AA1470" i="1" s="1"/>
  <c r="T1469" i="1"/>
  <c r="W1470" i="1" s="1"/>
  <c r="X1470" i="1" s="1"/>
  <c r="S1470" i="1" l="1"/>
  <c r="M1471" i="1"/>
  <c r="N1471" i="1" s="1"/>
  <c r="K1471" i="1"/>
  <c r="P1472" i="1" s="1"/>
  <c r="Q1472" i="1" s="1"/>
  <c r="J1471" i="1"/>
  <c r="L1471" i="1"/>
  <c r="H1471" i="1"/>
  <c r="A1473" i="1"/>
  <c r="D1472" i="1" s="1"/>
  <c r="F1472" i="1" s="1"/>
  <c r="S1471" i="1"/>
  <c r="V1470" i="1"/>
  <c r="AC1470" i="1" s="1"/>
  <c r="AS1470" i="1" s="1"/>
  <c r="U1470" i="1"/>
  <c r="Z1471" i="1" s="1"/>
  <c r="AA1471" i="1" s="1"/>
  <c r="T1470" i="1"/>
  <c r="W1471" i="1" s="1"/>
  <c r="X1471" i="1" s="1"/>
  <c r="M1472" i="1" l="1"/>
  <c r="K1472" i="1"/>
  <c r="P1473" i="1" s="1"/>
  <c r="Q1473" i="1" s="1"/>
  <c r="J1472" i="1"/>
  <c r="L1472" i="1"/>
  <c r="H1472" i="1"/>
  <c r="A1474" i="1"/>
  <c r="D1473" i="1" s="1"/>
  <c r="F1473" i="1" s="1"/>
  <c r="S1472" i="1"/>
  <c r="N1472" i="1"/>
  <c r="V1471" i="1"/>
  <c r="AC1471" i="1" s="1"/>
  <c r="AS1471" i="1" s="1"/>
  <c r="U1471" i="1"/>
  <c r="Z1472" i="1" s="1"/>
  <c r="AA1472" i="1" s="1"/>
  <c r="T1471" i="1"/>
  <c r="W1472" i="1" s="1"/>
  <c r="X1472" i="1" s="1"/>
  <c r="M1473" i="1" l="1"/>
  <c r="L1473" i="1"/>
  <c r="K1473" i="1"/>
  <c r="P1474" i="1" s="1"/>
  <c r="Q1474" i="1" s="1"/>
  <c r="J1473" i="1"/>
  <c r="H1473" i="1"/>
  <c r="A1475" i="1"/>
  <c r="D1474" i="1" s="1"/>
  <c r="F1474" i="1" s="1"/>
  <c r="N1473" i="1"/>
  <c r="S1473" i="1"/>
  <c r="V1472" i="1"/>
  <c r="AC1472" i="1" s="1"/>
  <c r="AS1472" i="1" s="1"/>
  <c r="U1472" i="1"/>
  <c r="Z1473" i="1" s="1"/>
  <c r="AA1473" i="1" s="1"/>
  <c r="T1472" i="1"/>
  <c r="W1473" i="1" s="1"/>
  <c r="X1473" i="1" s="1"/>
  <c r="M1474" i="1" l="1"/>
  <c r="L1474" i="1"/>
  <c r="K1474" i="1"/>
  <c r="P1475" i="1" s="1"/>
  <c r="Q1475" i="1" s="1"/>
  <c r="J1474" i="1"/>
  <c r="H1474" i="1"/>
  <c r="A1476" i="1"/>
  <c r="D1475" i="1" s="1"/>
  <c r="F1475" i="1" s="1"/>
  <c r="N1474" i="1"/>
  <c r="S1474" i="1"/>
  <c r="V1473" i="1"/>
  <c r="AC1473" i="1" s="1"/>
  <c r="AS1473" i="1" s="1"/>
  <c r="U1473" i="1"/>
  <c r="Z1474" i="1" s="1"/>
  <c r="AA1474" i="1" s="1"/>
  <c r="T1473" i="1"/>
  <c r="W1474" i="1" s="1"/>
  <c r="X1474" i="1" s="1"/>
  <c r="M1475" i="1" l="1"/>
  <c r="J1475" i="1"/>
  <c r="K1475" i="1"/>
  <c r="P1476" i="1" s="1"/>
  <c r="Q1476" i="1" s="1"/>
  <c r="L1475" i="1"/>
  <c r="S1475" i="1" s="1"/>
  <c r="H1475" i="1"/>
  <c r="A1477" i="1"/>
  <c r="D1476" i="1" s="1"/>
  <c r="F1476" i="1" s="1"/>
  <c r="T1474" i="1"/>
  <c r="W1475" i="1" s="1"/>
  <c r="X1475" i="1" s="1"/>
  <c r="U1474" i="1"/>
  <c r="Z1475" i="1" s="1"/>
  <c r="AA1475" i="1" s="1"/>
  <c r="V1474" i="1"/>
  <c r="AC1474" i="1" s="1"/>
  <c r="AS1474" i="1" s="1"/>
  <c r="N1475" i="1"/>
  <c r="M1476" i="1" l="1"/>
  <c r="L1476" i="1"/>
  <c r="K1476" i="1"/>
  <c r="P1477" i="1" s="1"/>
  <c r="Q1477" i="1" s="1"/>
  <c r="J1476" i="1"/>
  <c r="H1476" i="1"/>
  <c r="A1478" i="1"/>
  <c r="D1477" i="1" s="1"/>
  <c r="F1477" i="1" s="1"/>
  <c r="N1476" i="1"/>
  <c r="S1476" i="1"/>
  <c r="T1475" i="1"/>
  <c r="W1476" i="1" s="1"/>
  <c r="X1476" i="1" s="1"/>
  <c r="U1475" i="1"/>
  <c r="Z1476" i="1" s="1"/>
  <c r="AA1476" i="1" s="1"/>
  <c r="V1475" i="1"/>
  <c r="AC1475" i="1" s="1"/>
  <c r="AS1475" i="1" s="1"/>
  <c r="M1477" i="1" l="1"/>
  <c r="K1477" i="1"/>
  <c r="P1478" i="1" s="1"/>
  <c r="Q1478" i="1" s="1"/>
  <c r="J1477" i="1"/>
  <c r="L1477" i="1"/>
  <c r="H1477" i="1"/>
  <c r="A1479" i="1"/>
  <c r="D1478" i="1" s="1"/>
  <c r="F1478" i="1" s="1"/>
  <c r="S1477" i="1"/>
  <c r="N1477" i="1"/>
  <c r="T1476" i="1"/>
  <c r="W1477" i="1" s="1"/>
  <c r="X1477" i="1" s="1"/>
  <c r="V1476" i="1"/>
  <c r="AC1476" i="1" s="1"/>
  <c r="AS1476" i="1" s="1"/>
  <c r="U1476" i="1"/>
  <c r="Z1477" i="1" s="1"/>
  <c r="AA1477" i="1" s="1"/>
  <c r="M1478" i="1" l="1"/>
  <c r="L1478" i="1"/>
  <c r="K1478" i="1"/>
  <c r="P1479" i="1" s="1"/>
  <c r="Q1479" i="1" s="1"/>
  <c r="J1478" i="1"/>
  <c r="H1478" i="1"/>
  <c r="A1480" i="1"/>
  <c r="D1479" i="1" s="1"/>
  <c r="F1479" i="1" s="1"/>
  <c r="S1478" i="1"/>
  <c r="N1478" i="1"/>
  <c r="V1477" i="1"/>
  <c r="AC1477" i="1" s="1"/>
  <c r="AS1477" i="1" s="1"/>
  <c r="U1477" i="1"/>
  <c r="Z1478" i="1" s="1"/>
  <c r="AA1478" i="1" s="1"/>
  <c r="T1477" i="1"/>
  <c r="W1478" i="1" s="1"/>
  <c r="X1478" i="1" s="1"/>
  <c r="M1479" i="1" l="1"/>
  <c r="L1479" i="1"/>
  <c r="K1479" i="1"/>
  <c r="P1480" i="1" s="1"/>
  <c r="Q1480" i="1" s="1"/>
  <c r="J1479" i="1"/>
  <c r="H1479" i="1"/>
  <c r="A1481" i="1"/>
  <c r="D1480" i="1" s="1"/>
  <c r="F1480" i="1" s="1"/>
  <c r="S1479" i="1"/>
  <c r="N1479" i="1"/>
  <c r="V1478" i="1"/>
  <c r="AC1478" i="1" s="1"/>
  <c r="AS1478" i="1" s="1"/>
  <c r="U1478" i="1"/>
  <c r="Z1479" i="1" s="1"/>
  <c r="AA1479" i="1" s="1"/>
  <c r="T1478" i="1"/>
  <c r="W1479" i="1" s="1"/>
  <c r="X1479" i="1" s="1"/>
  <c r="M1480" i="1" l="1"/>
  <c r="K1480" i="1"/>
  <c r="P1481" i="1" s="1"/>
  <c r="Q1481" i="1" s="1"/>
  <c r="J1480" i="1"/>
  <c r="L1480" i="1"/>
  <c r="S1480" i="1" s="1"/>
  <c r="H1480" i="1"/>
  <c r="A1482" i="1"/>
  <c r="D1481" i="1" s="1"/>
  <c r="F1481" i="1" s="1"/>
  <c r="N1480" i="1"/>
  <c r="V1479" i="1"/>
  <c r="AC1479" i="1" s="1"/>
  <c r="AS1479" i="1" s="1"/>
  <c r="U1479" i="1"/>
  <c r="Z1480" i="1" s="1"/>
  <c r="AA1480" i="1" s="1"/>
  <c r="T1479" i="1"/>
  <c r="W1480" i="1" s="1"/>
  <c r="X1480" i="1" s="1"/>
  <c r="M1481" i="1" l="1"/>
  <c r="J1481" i="1"/>
  <c r="K1481" i="1"/>
  <c r="P1482" i="1" s="1"/>
  <c r="Q1482" i="1" s="1"/>
  <c r="L1481" i="1"/>
  <c r="H1481" i="1"/>
  <c r="A1483" i="1"/>
  <c r="D1482" i="1" s="1"/>
  <c r="F1482" i="1" s="1"/>
  <c r="N1481" i="1"/>
  <c r="M1482" i="1" s="1"/>
  <c r="S1481" i="1"/>
  <c r="V1480" i="1"/>
  <c r="AC1480" i="1" s="1"/>
  <c r="AS1480" i="1" s="1"/>
  <c r="U1480" i="1"/>
  <c r="Z1481" i="1" s="1"/>
  <c r="AA1481" i="1" s="1"/>
  <c r="T1480" i="1"/>
  <c r="W1481" i="1" s="1"/>
  <c r="X1481" i="1" s="1"/>
  <c r="L1482" i="1" l="1"/>
  <c r="K1482" i="1"/>
  <c r="P1483" i="1" s="1"/>
  <c r="Q1483" i="1" s="1"/>
  <c r="J1482" i="1"/>
  <c r="H1482" i="1"/>
  <c r="A1484" i="1"/>
  <c r="D1483" i="1" s="1"/>
  <c r="F1483" i="1" s="1"/>
  <c r="N1482" i="1"/>
  <c r="S1482" i="1"/>
  <c r="V1481" i="1"/>
  <c r="AC1481" i="1" s="1"/>
  <c r="AS1481" i="1" s="1"/>
  <c r="U1481" i="1"/>
  <c r="Z1482" i="1" s="1"/>
  <c r="AA1482" i="1" s="1"/>
  <c r="T1481" i="1"/>
  <c r="W1482" i="1" s="1"/>
  <c r="X1482" i="1" s="1"/>
  <c r="M1483" i="1" l="1"/>
  <c r="L1483" i="1"/>
  <c r="K1483" i="1"/>
  <c r="P1484" i="1" s="1"/>
  <c r="Q1484" i="1" s="1"/>
  <c r="J1483" i="1"/>
  <c r="H1483" i="1"/>
  <c r="A1485" i="1"/>
  <c r="D1484" i="1" s="1"/>
  <c r="F1484" i="1" s="1"/>
  <c r="N1483" i="1"/>
  <c r="S1483" i="1"/>
  <c r="T1482" i="1"/>
  <c r="W1483" i="1" s="1"/>
  <c r="X1483" i="1" s="1"/>
  <c r="U1482" i="1"/>
  <c r="Z1483" i="1" s="1"/>
  <c r="AA1483" i="1" s="1"/>
  <c r="V1482" i="1"/>
  <c r="AC1482" i="1" s="1"/>
  <c r="AS1482" i="1" s="1"/>
  <c r="M1484" i="1" l="1"/>
  <c r="L1484" i="1"/>
  <c r="J1484" i="1"/>
  <c r="K1484" i="1"/>
  <c r="P1485" i="1" s="1"/>
  <c r="Q1485" i="1" s="1"/>
  <c r="H1484" i="1"/>
  <c r="A1486" i="1"/>
  <c r="D1485" i="1" s="1"/>
  <c r="F1485" i="1" s="1"/>
  <c r="N1484" i="1"/>
  <c r="M1485" i="1" s="1"/>
  <c r="S1484" i="1"/>
  <c r="T1483" i="1"/>
  <c r="W1484" i="1" s="1"/>
  <c r="X1484" i="1" s="1"/>
  <c r="U1483" i="1"/>
  <c r="Z1484" i="1" s="1"/>
  <c r="AA1484" i="1" s="1"/>
  <c r="V1483" i="1"/>
  <c r="AC1483" i="1" s="1"/>
  <c r="AS1483" i="1" s="1"/>
  <c r="L1485" i="1" l="1"/>
  <c r="K1485" i="1"/>
  <c r="P1486" i="1" s="1"/>
  <c r="Q1486" i="1" s="1"/>
  <c r="J1485" i="1"/>
  <c r="H1485" i="1"/>
  <c r="A1487" i="1"/>
  <c r="D1486" i="1" s="1"/>
  <c r="F1486" i="1" s="1"/>
  <c r="S1485" i="1"/>
  <c r="N1485" i="1"/>
  <c r="T1484" i="1"/>
  <c r="W1485" i="1" s="1"/>
  <c r="X1485" i="1" s="1"/>
  <c r="V1484" i="1"/>
  <c r="AC1484" i="1" s="1"/>
  <c r="AS1484" i="1" s="1"/>
  <c r="U1484" i="1"/>
  <c r="Z1485" i="1" s="1"/>
  <c r="AA1485" i="1" s="1"/>
  <c r="M1486" i="1" l="1"/>
  <c r="L1486" i="1"/>
  <c r="J1486" i="1"/>
  <c r="K1486" i="1"/>
  <c r="P1487" i="1" s="1"/>
  <c r="Q1487" i="1" s="1"/>
  <c r="H1486" i="1"/>
  <c r="A1488" i="1"/>
  <c r="D1487" i="1" s="1"/>
  <c r="F1487" i="1" s="1"/>
  <c r="S1486" i="1"/>
  <c r="N1486" i="1"/>
  <c r="V1485" i="1"/>
  <c r="AC1485" i="1" s="1"/>
  <c r="AS1485" i="1" s="1"/>
  <c r="U1485" i="1"/>
  <c r="Z1486" i="1" s="1"/>
  <c r="AA1486" i="1" s="1"/>
  <c r="T1485" i="1"/>
  <c r="W1486" i="1" s="1"/>
  <c r="X1486" i="1" s="1"/>
  <c r="M1487" i="1" l="1"/>
  <c r="L1487" i="1"/>
  <c r="K1487" i="1"/>
  <c r="P1488" i="1" s="1"/>
  <c r="Q1488" i="1" s="1"/>
  <c r="J1487" i="1"/>
  <c r="H1487" i="1"/>
  <c r="A1489" i="1"/>
  <c r="D1488" i="1" s="1"/>
  <c r="F1488" i="1" s="1"/>
  <c r="S1487" i="1"/>
  <c r="N1487" i="1"/>
  <c r="V1486" i="1"/>
  <c r="AC1486" i="1" s="1"/>
  <c r="AS1486" i="1" s="1"/>
  <c r="U1486" i="1"/>
  <c r="Z1487" i="1" s="1"/>
  <c r="AA1487" i="1" s="1"/>
  <c r="T1486" i="1"/>
  <c r="W1487" i="1" s="1"/>
  <c r="X1487" i="1" s="1"/>
  <c r="M1488" i="1" l="1"/>
  <c r="J1488" i="1"/>
  <c r="K1488" i="1"/>
  <c r="P1489" i="1" s="1"/>
  <c r="Q1489" i="1" s="1"/>
  <c r="L1488" i="1"/>
  <c r="S1488" i="1" s="1"/>
  <c r="H1488" i="1"/>
  <c r="A1490" i="1"/>
  <c r="D1489" i="1" s="1"/>
  <c r="F1489" i="1" s="1"/>
  <c r="N1488" i="1"/>
  <c r="V1487" i="1"/>
  <c r="AC1487" i="1" s="1"/>
  <c r="AS1487" i="1" s="1"/>
  <c r="U1487" i="1"/>
  <c r="Z1488" i="1" s="1"/>
  <c r="AA1488" i="1" s="1"/>
  <c r="T1487" i="1"/>
  <c r="W1488" i="1" s="1"/>
  <c r="X1488" i="1" s="1"/>
  <c r="M1489" i="1" l="1"/>
  <c r="L1489" i="1"/>
  <c r="K1489" i="1"/>
  <c r="P1490" i="1" s="1"/>
  <c r="Q1490" i="1" s="1"/>
  <c r="J1489" i="1"/>
  <c r="H1489" i="1"/>
  <c r="A1491" i="1"/>
  <c r="D1490" i="1" s="1"/>
  <c r="F1490" i="1" s="1"/>
  <c r="N1489" i="1"/>
  <c r="S1489" i="1"/>
  <c r="V1488" i="1"/>
  <c r="AC1488" i="1" s="1"/>
  <c r="AS1488" i="1" s="1"/>
  <c r="U1488" i="1"/>
  <c r="Z1489" i="1" s="1"/>
  <c r="AA1489" i="1" s="1"/>
  <c r="T1488" i="1"/>
  <c r="W1489" i="1" s="1"/>
  <c r="X1489" i="1" s="1"/>
  <c r="M1490" i="1" l="1"/>
  <c r="N1490" i="1" s="1"/>
  <c r="L1490" i="1"/>
  <c r="K1490" i="1"/>
  <c r="P1491" i="1" s="1"/>
  <c r="Q1491" i="1" s="1"/>
  <c r="J1490" i="1"/>
  <c r="H1490" i="1"/>
  <c r="A1492" i="1"/>
  <c r="D1491" i="1" s="1"/>
  <c r="F1491" i="1" s="1"/>
  <c r="V1489" i="1"/>
  <c r="AC1489" i="1" s="1"/>
  <c r="AS1489" i="1" s="1"/>
  <c r="U1489" i="1"/>
  <c r="Z1490" i="1" s="1"/>
  <c r="AA1490" i="1" s="1"/>
  <c r="T1489" i="1"/>
  <c r="W1490" i="1" s="1"/>
  <c r="X1490" i="1" s="1"/>
  <c r="S1490" i="1" l="1"/>
  <c r="M1491" i="1"/>
  <c r="L1491" i="1"/>
  <c r="K1491" i="1"/>
  <c r="P1492" i="1" s="1"/>
  <c r="Q1492" i="1" s="1"/>
  <c r="J1491" i="1"/>
  <c r="H1491" i="1"/>
  <c r="A1493" i="1"/>
  <c r="D1492" i="1" s="1"/>
  <c r="F1492" i="1" s="1"/>
  <c r="N1491" i="1"/>
  <c r="T1490" i="1"/>
  <c r="W1491" i="1" s="1"/>
  <c r="X1491" i="1" s="1"/>
  <c r="U1490" i="1"/>
  <c r="Z1491" i="1" s="1"/>
  <c r="AA1491" i="1" s="1"/>
  <c r="V1490" i="1"/>
  <c r="AC1490" i="1" s="1"/>
  <c r="AS1490" i="1" s="1"/>
  <c r="S1491" i="1" l="1"/>
  <c r="M1492" i="1"/>
  <c r="S1492" i="1" s="1"/>
  <c r="L1492" i="1"/>
  <c r="J1492" i="1"/>
  <c r="K1492" i="1"/>
  <c r="P1493" i="1" s="1"/>
  <c r="Q1493" i="1" s="1"/>
  <c r="H1492" i="1"/>
  <c r="A1494" i="1"/>
  <c r="D1493" i="1" s="1"/>
  <c r="F1493" i="1" s="1"/>
  <c r="N1492" i="1"/>
  <c r="T1491" i="1"/>
  <c r="W1492" i="1" s="1"/>
  <c r="X1492" i="1" s="1"/>
  <c r="V1491" i="1"/>
  <c r="AC1491" i="1" s="1"/>
  <c r="AS1491" i="1" s="1"/>
  <c r="U1491" i="1"/>
  <c r="Z1492" i="1" s="1"/>
  <c r="AA1492" i="1" s="1"/>
  <c r="M1493" i="1" l="1"/>
  <c r="L1493" i="1"/>
  <c r="K1493" i="1"/>
  <c r="P1494" i="1" s="1"/>
  <c r="Q1494" i="1" s="1"/>
  <c r="J1493" i="1"/>
  <c r="H1493" i="1"/>
  <c r="A1495" i="1"/>
  <c r="D1494" i="1" s="1"/>
  <c r="F1494" i="1" s="1"/>
  <c r="S1493" i="1"/>
  <c r="N1493" i="1"/>
  <c r="T1492" i="1"/>
  <c r="W1493" i="1" s="1"/>
  <c r="X1493" i="1" s="1"/>
  <c r="V1492" i="1"/>
  <c r="AC1492" i="1" s="1"/>
  <c r="AS1492" i="1" s="1"/>
  <c r="U1492" i="1"/>
  <c r="Z1493" i="1" s="1"/>
  <c r="AA1493" i="1" s="1"/>
  <c r="M1494" i="1" l="1"/>
  <c r="L1494" i="1"/>
  <c r="J1494" i="1"/>
  <c r="K1494" i="1"/>
  <c r="P1495" i="1" s="1"/>
  <c r="Q1495" i="1" s="1"/>
  <c r="H1494" i="1"/>
  <c r="A1496" i="1"/>
  <c r="D1495" i="1" s="1"/>
  <c r="F1495" i="1" s="1"/>
  <c r="S1494" i="1"/>
  <c r="N1494" i="1"/>
  <c r="M1495" i="1" s="1"/>
  <c r="V1493" i="1"/>
  <c r="AC1493" i="1" s="1"/>
  <c r="AS1493" i="1" s="1"/>
  <c r="U1493" i="1"/>
  <c r="Z1494" i="1" s="1"/>
  <c r="AA1494" i="1" s="1"/>
  <c r="T1493" i="1"/>
  <c r="W1494" i="1" s="1"/>
  <c r="X1494" i="1" s="1"/>
  <c r="L1495" i="1" l="1"/>
  <c r="K1495" i="1"/>
  <c r="P1496" i="1" s="1"/>
  <c r="Q1496" i="1" s="1"/>
  <c r="J1495" i="1"/>
  <c r="H1495" i="1"/>
  <c r="A1497" i="1"/>
  <c r="D1496" i="1" s="1"/>
  <c r="F1496" i="1" s="1"/>
  <c r="S1495" i="1"/>
  <c r="N1495" i="1"/>
  <c r="V1494" i="1"/>
  <c r="AC1494" i="1" s="1"/>
  <c r="AS1494" i="1" s="1"/>
  <c r="U1494" i="1"/>
  <c r="Z1495" i="1" s="1"/>
  <c r="AA1495" i="1" s="1"/>
  <c r="T1494" i="1"/>
  <c r="W1495" i="1" s="1"/>
  <c r="X1495" i="1" s="1"/>
  <c r="M1496" i="1" l="1"/>
  <c r="L1496" i="1"/>
  <c r="K1496" i="1"/>
  <c r="P1497" i="1" s="1"/>
  <c r="Q1497" i="1" s="1"/>
  <c r="J1496" i="1"/>
  <c r="H1496" i="1"/>
  <c r="A1498" i="1"/>
  <c r="D1497" i="1" s="1"/>
  <c r="F1497" i="1" s="1"/>
  <c r="S1496" i="1"/>
  <c r="N1496" i="1"/>
  <c r="V1495" i="1"/>
  <c r="AC1495" i="1" s="1"/>
  <c r="AS1495" i="1" s="1"/>
  <c r="U1495" i="1"/>
  <c r="Z1496" i="1" s="1"/>
  <c r="AA1496" i="1" s="1"/>
  <c r="T1495" i="1"/>
  <c r="W1496" i="1" s="1"/>
  <c r="X1496" i="1" s="1"/>
  <c r="M1497" i="1" l="1"/>
  <c r="K1497" i="1"/>
  <c r="P1498" i="1" s="1"/>
  <c r="Q1498" i="1" s="1"/>
  <c r="J1497" i="1"/>
  <c r="L1497" i="1"/>
  <c r="H1497" i="1"/>
  <c r="A1499" i="1"/>
  <c r="D1498" i="1" s="1"/>
  <c r="F1498" i="1" s="1"/>
  <c r="N1497" i="1"/>
  <c r="S1497" i="1"/>
  <c r="V1496" i="1"/>
  <c r="AC1496" i="1" s="1"/>
  <c r="AS1496" i="1" s="1"/>
  <c r="U1496" i="1"/>
  <c r="Z1497" i="1" s="1"/>
  <c r="AA1497" i="1" s="1"/>
  <c r="T1496" i="1"/>
  <c r="W1497" i="1" s="1"/>
  <c r="X1497" i="1" s="1"/>
  <c r="M1498" i="1" l="1"/>
  <c r="L1498" i="1"/>
  <c r="K1498" i="1"/>
  <c r="P1499" i="1" s="1"/>
  <c r="Q1499" i="1" s="1"/>
  <c r="J1498" i="1"/>
  <c r="H1498" i="1"/>
  <c r="A1500" i="1"/>
  <c r="D1499" i="1" s="1"/>
  <c r="F1499" i="1" s="1"/>
  <c r="N1498" i="1"/>
  <c r="S1498" i="1"/>
  <c r="V1497" i="1"/>
  <c r="AC1497" i="1" s="1"/>
  <c r="AS1497" i="1" s="1"/>
  <c r="U1497" i="1"/>
  <c r="Z1498" i="1" s="1"/>
  <c r="AA1498" i="1" s="1"/>
  <c r="T1497" i="1"/>
  <c r="W1498" i="1" s="1"/>
  <c r="X1498" i="1" s="1"/>
  <c r="M1499" i="1" l="1"/>
  <c r="L1499" i="1"/>
  <c r="K1499" i="1"/>
  <c r="P1500" i="1" s="1"/>
  <c r="Q1500" i="1" s="1"/>
  <c r="J1499" i="1"/>
  <c r="H1499" i="1"/>
  <c r="A1501" i="1"/>
  <c r="D1500" i="1" s="1"/>
  <c r="F1500" i="1" s="1"/>
  <c r="N1499" i="1"/>
  <c r="S1499" i="1"/>
  <c r="T1498" i="1"/>
  <c r="W1499" i="1" s="1"/>
  <c r="X1499" i="1" s="1"/>
  <c r="V1498" i="1"/>
  <c r="AC1498" i="1" s="1"/>
  <c r="AS1498" i="1" s="1"/>
  <c r="U1498" i="1"/>
  <c r="Z1499" i="1" s="1"/>
  <c r="AA1499" i="1" s="1"/>
  <c r="M1500" i="1" l="1"/>
  <c r="J1500" i="1"/>
  <c r="K1500" i="1"/>
  <c r="P1501" i="1" s="1"/>
  <c r="Q1501" i="1" s="1"/>
  <c r="L1500" i="1"/>
  <c r="S1500" i="1" s="1"/>
  <c r="H1500" i="1"/>
  <c r="A1502" i="1"/>
  <c r="D1501" i="1" s="1"/>
  <c r="F1501" i="1" s="1"/>
  <c r="N1500" i="1"/>
  <c r="M1501" i="1" s="1"/>
  <c r="T1499" i="1"/>
  <c r="W1500" i="1" s="1"/>
  <c r="X1500" i="1" s="1"/>
  <c r="U1499" i="1"/>
  <c r="Z1500" i="1" s="1"/>
  <c r="AA1500" i="1" s="1"/>
  <c r="V1499" i="1"/>
  <c r="AC1499" i="1" s="1"/>
  <c r="AS1499" i="1" s="1"/>
  <c r="J1501" i="1" l="1"/>
  <c r="K1501" i="1"/>
  <c r="P1502" i="1" s="1"/>
  <c r="Q1502" i="1" s="1"/>
  <c r="L1501" i="1"/>
  <c r="H1501" i="1"/>
  <c r="A1503" i="1"/>
  <c r="D1502" i="1" s="1"/>
  <c r="F1502" i="1" s="1"/>
  <c r="S1501" i="1"/>
  <c r="N1501" i="1"/>
  <c r="M1502" i="1" s="1"/>
  <c r="T1500" i="1"/>
  <c r="W1501" i="1" s="1"/>
  <c r="X1501" i="1" s="1"/>
  <c r="V1500" i="1"/>
  <c r="AC1500" i="1" s="1"/>
  <c r="AS1500" i="1" s="1"/>
  <c r="U1500" i="1"/>
  <c r="Z1501" i="1" s="1"/>
  <c r="AA1501" i="1" s="1"/>
  <c r="L1502" i="1" l="1"/>
  <c r="S1502" i="1" s="1"/>
  <c r="J1502" i="1"/>
  <c r="K1502" i="1"/>
  <c r="P1503" i="1" s="1"/>
  <c r="Q1503" i="1" s="1"/>
  <c r="H1502" i="1"/>
  <c r="A1504" i="1"/>
  <c r="D1503" i="1" s="1"/>
  <c r="F1503" i="1" s="1"/>
  <c r="N1502" i="1"/>
  <c r="V1501" i="1"/>
  <c r="AC1501" i="1" s="1"/>
  <c r="AS1501" i="1" s="1"/>
  <c r="U1501" i="1"/>
  <c r="Z1502" i="1" s="1"/>
  <c r="AA1502" i="1" s="1"/>
  <c r="T1501" i="1"/>
  <c r="W1502" i="1" s="1"/>
  <c r="X1502" i="1" s="1"/>
  <c r="M1503" i="1" l="1"/>
  <c r="L1503" i="1"/>
  <c r="K1503" i="1"/>
  <c r="P1504" i="1" s="1"/>
  <c r="Q1504" i="1" s="1"/>
  <c r="J1503" i="1"/>
  <c r="H1503" i="1"/>
  <c r="A1505" i="1"/>
  <c r="D1504" i="1" s="1"/>
  <c r="F1504" i="1" s="1"/>
  <c r="V1502" i="1"/>
  <c r="AC1502" i="1" s="1"/>
  <c r="AS1502" i="1" s="1"/>
  <c r="U1502" i="1"/>
  <c r="Z1503" i="1" s="1"/>
  <c r="AA1503" i="1" s="1"/>
  <c r="T1502" i="1"/>
  <c r="W1503" i="1" s="1"/>
  <c r="X1503" i="1" s="1"/>
  <c r="S1503" i="1"/>
  <c r="N1503" i="1"/>
  <c r="M1504" i="1" l="1"/>
  <c r="K1504" i="1"/>
  <c r="P1505" i="1" s="1"/>
  <c r="Q1505" i="1" s="1"/>
  <c r="J1504" i="1"/>
  <c r="L1504" i="1"/>
  <c r="S1504" i="1" s="1"/>
  <c r="H1504" i="1"/>
  <c r="A1506" i="1"/>
  <c r="D1505" i="1" s="1"/>
  <c r="F1505" i="1" s="1"/>
  <c r="V1503" i="1"/>
  <c r="AC1503" i="1" s="1"/>
  <c r="AS1503" i="1" s="1"/>
  <c r="U1503" i="1"/>
  <c r="Z1504" i="1" s="1"/>
  <c r="AA1504" i="1" s="1"/>
  <c r="T1503" i="1"/>
  <c r="W1504" i="1" s="1"/>
  <c r="X1504" i="1" s="1"/>
  <c r="N1504" i="1"/>
  <c r="M1505" i="1" l="1"/>
  <c r="L1505" i="1"/>
  <c r="J1505" i="1"/>
  <c r="K1505" i="1"/>
  <c r="P1506" i="1" s="1"/>
  <c r="Q1506" i="1" s="1"/>
  <c r="H1505" i="1"/>
  <c r="A1507" i="1"/>
  <c r="D1506" i="1" s="1"/>
  <c r="F1506" i="1" s="1"/>
  <c r="V1504" i="1"/>
  <c r="AC1504" i="1" s="1"/>
  <c r="AS1504" i="1" s="1"/>
  <c r="U1504" i="1"/>
  <c r="Z1505" i="1" s="1"/>
  <c r="AA1505" i="1" s="1"/>
  <c r="T1504" i="1"/>
  <c r="W1505" i="1" s="1"/>
  <c r="X1505" i="1" s="1"/>
  <c r="N1505" i="1"/>
  <c r="S1505" i="1"/>
  <c r="J1506" i="1" l="1"/>
  <c r="K1506" i="1"/>
  <c r="P1507" i="1" s="1"/>
  <c r="Q1507" i="1" s="1"/>
  <c r="L1506" i="1"/>
  <c r="M1506" i="1"/>
  <c r="N1506" i="1" s="1"/>
  <c r="H1506" i="1"/>
  <c r="A1508" i="1"/>
  <c r="D1507" i="1" s="1"/>
  <c r="F1507" i="1" s="1"/>
  <c r="V1505" i="1"/>
  <c r="AC1505" i="1" s="1"/>
  <c r="AS1505" i="1" s="1"/>
  <c r="U1505" i="1"/>
  <c r="Z1506" i="1" s="1"/>
  <c r="AA1506" i="1" s="1"/>
  <c r="T1505" i="1"/>
  <c r="W1506" i="1" s="1"/>
  <c r="X1506" i="1" s="1"/>
  <c r="M1507" i="1" l="1"/>
  <c r="S1506" i="1"/>
  <c r="T1506" i="1" s="1"/>
  <c r="W1507" i="1" s="1"/>
  <c r="X1507" i="1" s="1"/>
  <c r="K1507" i="1"/>
  <c r="P1508" i="1" s="1"/>
  <c r="Q1508" i="1" s="1"/>
  <c r="J1507" i="1"/>
  <c r="L1507" i="1"/>
  <c r="S1507" i="1" s="1"/>
  <c r="H1507" i="1"/>
  <c r="A1509" i="1"/>
  <c r="D1508" i="1" s="1"/>
  <c r="F1508" i="1" s="1"/>
  <c r="N1507" i="1"/>
  <c r="U1506" i="1" l="1"/>
  <c r="Z1507" i="1" s="1"/>
  <c r="AA1507" i="1" s="1"/>
  <c r="V1506" i="1"/>
  <c r="AC1506" i="1" s="1"/>
  <c r="AS1506" i="1" s="1"/>
  <c r="M1508" i="1"/>
  <c r="J1508" i="1"/>
  <c r="L1508" i="1"/>
  <c r="S1508" i="1" s="1"/>
  <c r="K1508" i="1"/>
  <c r="P1509" i="1" s="1"/>
  <c r="Q1509" i="1" s="1"/>
  <c r="H1508" i="1"/>
  <c r="A1510" i="1"/>
  <c r="D1509" i="1" s="1"/>
  <c r="F1509" i="1" s="1"/>
  <c r="T1507" i="1"/>
  <c r="W1508" i="1" s="1"/>
  <c r="X1508" i="1" s="1"/>
  <c r="V1507" i="1"/>
  <c r="AC1507" i="1" s="1"/>
  <c r="AS1507" i="1" s="1"/>
  <c r="U1507" i="1"/>
  <c r="Z1508" i="1" s="1"/>
  <c r="AA1508" i="1" s="1"/>
  <c r="N1508" i="1"/>
  <c r="M1509" i="1" l="1"/>
  <c r="L1509" i="1"/>
  <c r="K1509" i="1"/>
  <c r="P1510" i="1" s="1"/>
  <c r="Q1510" i="1" s="1"/>
  <c r="J1509" i="1"/>
  <c r="H1509" i="1"/>
  <c r="A1511" i="1"/>
  <c r="D1510" i="1" s="1"/>
  <c r="F1510" i="1" s="1"/>
  <c r="S1509" i="1"/>
  <c r="N1509" i="1"/>
  <c r="T1508" i="1"/>
  <c r="W1509" i="1" s="1"/>
  <c r="X1509" i="1" s="1"/>
  <c r="V1508" i="1"/>
  <c r="AC1508" i="1" s="1"/>
  <c r="AS1508" i="1" s="1"/>
  <c r="U1508" i="1"/>
  <c r="Z1509" i="1" s="1"/>
  <c r="AA1509" i="1" s="1"/>
  <c r="M1510" i="1" l="1"/>
  <c r="S1510" i="1" s="1"/>
  <c r="J1510" i="1"/>
  <c r="L1510" i="1"/>
  <c r="K1510" i="1"/>
  <c r="P1511" i="1" s="1"/>
  <c r="Q1511" i="1" s="1"/>
  <c r="H1510" i="1"/>
  <c r="A1512" i="1"/>
  <c r="D1511" i="1" s="1"/>
  <c r="F1511" i="1" s="1"/>
  <c r="T1509" i="1"/>
  <c r="W1510" i="1" s="1"/>
  <c r="X1510" i="1" s="1"/>
  <c r="V1509" i="1"/>
  <c r="AC1509" i="1" s="1"/>
  <c r="AS1509" i="1" s="1"/>
  <c r="U1509" i="1"/>
  <c r="Z1510" i="1" s="1"/>
  <c r="AA1510" i="1" s="1"/>
  <c r="N1510" i="1" l="1"/>
  <c r="M1511" i="1" s="1"/>
  <c r="J1511" i="1"/>
  <c r="L1511" i="1"/>
  <c r="K1511" i="1"/>
  <c r="P1512" i="1" s="1"/>
  <c r="Q1512" i="1" s="1"/>
  <c r="H1511" i="1"/>
  <c r="A1513" i="1"/>
  <c r="D1512" i="1" s="1"/>
  <c r="F1512" i="1" s="1"/>
  <c r="S1511" i="1"/>
  <c r="N1511" i="1"/>
  <c r="M1512" i="1" s="1"/>
  <c r="V1510" i="1"/>
  <c r="AC1510" i="1" s="1"/>
  <c r="AS1510" i="1" s="1"/>
  <c r="U1510" i="1"/>
  <c r="Z1511" i="1" s="1"/>
  <c r="AA1511" i="1" s="1"/>
  <c r="T1510" i="1"/>
  <c r="W1511" i="1" s="1"/>
  <c r="X1511" i="1" s="1"/>
  <c r="L1512" i="1" l="1"/>
  <c r="K1512" i="1"/>
  <c r="P1513" i="1" s="1"/>
  <c r="Q1513" i="1" s="1"/>
  <c r="J1512" i="1"/>
  <c r="H1512" i="1"/>
  <c r="A1514" i="1"/>
  <c r="D1513" i="1" s="1"/>
  <c r="F1513" i="1" s="1"/>
  <c r="S1512" i="1"/>
  <c r="N1512" i="1"/>
  <c r="V1511" i="1"/>
  <c r="AC1511" i="1" s="1"/>
  <c r="AS1511" i="1" s="1"/>
  <c r="U1511" i="1"/>
  <c r="Z1512" i="1" s="1"/>
  <c r="AA1512" i="1" s="1"/>
  <c r="T1511" i="1"/>
  <c r="W1512" i="1" s="1"/>
  <c r="X1512" i="1" s="1"/>
  <c r="M1513" i="1" l="1"/>
  <c r="L1513" i="1"/>
  <c r="K1513" i="1"/>
  <c r="P1514" i="1" s="1"/>
  <c r="Q1514" i="1" s="1"/>
  <c r="J1513" i="1"/>
  <c r="H1513" i="1"/>
  <c r="A1515" i="1"/>
  <c r="D1514" i="1" s="1"/>
  <c r="F1514" i="1" s="1"/>
  <c r="N1513" i="1"/>
  <c r="S1513" i="1"/>
  <c r="V1512" i="1"/>
  <c r="AC1512" i="1" s="1"/>
  <c r="AS1512" i="1" s="1"/>
  <c r="U1512" i="1"/>
  <c r="Z1513" i="1" s="1"/>
  <c r="AA1513" i="1" s="1"/>
  <c r="T1512" i="1"/>
  <c r="W1513" i="1" s="1"/>
  <c r="X1513" i="1" s="1"/>
  <c r="M1514" i="1" l="1"/>
  <c r="L1514" i="1"/>
  <c r="S1514" i="1" s="1"/>
  <c r="K1514" i="1"/>
  <c r="P1515" i="1" s="1"/>
  <c r="Q1515" i="1" s="1"/>
  <c r="J1514" i="1"/>
  <c r="H1514" i="1"/>
  <c r="A1516" i="1"/>
  <c r="D1515" i="1" s="1"/>
  <c r="F1515" i="1" s="1"/>
  <c r="N1514" i="1"/>
  <c r="V1513" i="1"/>
  <c r="AC1513" i="1" s="1"/>
  <c r="AS1513" i="1" s="1"/>
  <c r="U1513" i="1"/>
  <c r="Z1514" i="1" s="1"/>
  <c r="AA1514" i="1" s="1"/>
  <c r="T1513" i="1"/>
  <c r="W1514" i="1" s="1"/>
  <c r="X1514" i="1" s="1"/>
  <c r="M1515" i="1" l="1"/>
  <c r="L1515" i="1"/>
  <c r="K1515" i="1"/>
  <c r="P1516" i="1" s="1"/>
  <c r="Q1516" i="1" s="1"/>
  <c r="J1515" i="1"/>
  <c r="H1515" i="1"/>
  <c r="A1517" i="1"/>
  <c r="D1516" i="1" s="1"/>
  <c r="F1516" i="1" s="1"/>
  <c r="N1515" i="1"/>
  <c r="S1515" i="1"/>
  <c r="T1514" i="1"/>
  <c r="W1515" i="1" s="1"/>
  <c r="X1515" i="1" s="1"/>
  <c r="U1514" i="1"/>
  <c r="Z1515" i="1" s="1"/>
  <c r="AA1515" i="1" s="1"/>
  <c r="V1514" i="1"/>
  <c r="AC1514" i="1" s="1"/>
  <c r="AS1514" i="1" s="1"/>
  <c r="M1516" i="1" l="1"/>
  <c r="N1516" i="1" s="1"/>
  <c r="K1516" i="1"/>
  <c r="P1517" i="1" s="1"/>
  <c r="Q1517" i="1" s="1"/>
  <c r="J1516" i="1"/>
  <c r="L1516" i="1"/>
  <c r="H1516" i="1"/>
  <c r="A1518" i="1"/>
  <c r="D1517" i="1" s="1"/>
  <c r="F1517" i="1" s="1"/>
  <c r="T1515" i="1"/>
  <c r="W1516" i="1" s="1"/>
  <c r="X1516" i="1" s="1"/>
  <c r="U1515" i="1"/>
  <c r="Z1516" i="1" s="1"/>
  <c r="AA1516" i="1" s="1"/>
  <c r="V1515" i="1"/>
  <c r="AC1515" i="1" s="1"/>
  <c r="AS1515" i="1" s="1"/>
  <c r="S1516" i="1" l="1"/>
  <c r="L1517" i="1"/>
  <c r="K1517" i="1"/>
  <c r="P1518" i="1" s="1"/>
  <c r="Q1518" i="1" s="1"/>
  <c r="J1517" i="1"/>
  <c r="M1517" i="1"/>
  <c r="S1517" i="1" s="1"/>
  <c r="H1517" i="1"/>
  <c r="A1519" i="1"/>
  <c r="D1518" i="1" s="1"/>
  <c r="F1518" i="1" s="1"/>
  <c r="N1517" i="1"/>
  <c r="T1516" i="1"/>
  <c r="W1517" i="1" s="1"/>
  <c r="X1517" i="1" s="1"/>
  <c r="V1516" i="1"/>
  <c r="AC1516" i="1" s="1"/>
  <c r="AS1516" i="1" s="1"/>
  <c r="U1516" i="1"/>
  <c r="Z1517" i="1" s="1"/>
  <c r="AA1517" i="1" s="1"/>
  <c r="M1518" i="1" l="1"/>
  <c r="K1518" i="1"/>
  <c r="P1519" i="1" s="1"/>
  <c r="Q1519" i="1" s="1"/>
  <c r="J1518" i="1"/>
  <c r="L1518" i="1"/>
  <c r="S1518" i="1" s="1"/>
  <c r="H1518" i="1"/>
  <c r="A1520" i="1"/>
  <c r="D1519" i="1" s="1"/>
  <c r="F1519" i="1" s="1"/>
  <c r="N1518" i="1"/>
  <c r="V1517" i="1"/>
  <c r="AC1517" i="1" s="1"/>
  <c r="AS1517" i="1" s="1"/>
  <c r="U1517" i="1"/>
  <c r="Z1518" i="1" s="1"/>
  <c r="AA1518" i="1" s="1"/>
  <c r="T1517" i="1"/>
  <c r="W1518" i="1" s="1"/>
  <c r="X1518" i="1" s="1"/>
  <c r="M1519" i="1" l="1"/>
  <c r="K1519" i="1"/>
  <c r="P1520" i="1" s="1"/>
  <c r="Q1520" i="1" s="1"/>
  <c r="J1519" i="1"/>
  <c r="L1519" i="1"/>
  <c r="H1519" i="1"/>
  <c r="A1521" i="1"/>
  <c r="D1520" i="1" s="1"/>
  <c r="F1520" i="1" s="1"/>
  <c r="S1519" i="1"/>
  <c r="N1519" i="1"/>
  <c r="V1518" i="1"/>
  <c r="AC1518" i="1" s="1"/>
  <c r="AS1518" i="1" s="1"/>
  <c r="U1518" i="1"/>
  <c r="Z1519" i="1" s="1"/>
  <c r="AA1519" i="1" s="1"/>
  <c r="T1518" i="1"/>
  <c r="W1519" i="1" s="1"/>
  <c r="X1519" i="1" s="1"/>
  <c r="M1520" i="1" l="1"/>
  <c r="K1520" i="1"/>
  <c r="P1521" i="1" s="1"/>
  <c r="Q1521" i="1" s="1"/>
  <c r="J1520" i="1"/>
  <c r="L1520" i="1"/>
  <c r="S1520" i="1" s="1"/>
  <c r="H1520" i="1"/>
  <c r="A1522" i="1"/>
  <c r="D1521" i="1" s="1"/>
  <c r="F1521" i="1" s="1"/>
  <c r="V1519" i="1"/>
  <c r="AC1519" i="1" s="1"/>
  <c r="AS1519" i="1" s="1"/>
  <c r="U1519" i="1"/>
  <c r="Z1520" i="1" s="1"/>
  <c r="AA1520" i="1" s="1"/>
  <c r="T1519" i="1"/>
  <c r="W1520" i="1" s="1"/>
  <c r="X1520" i="1" s="1"/>
  <c r="N1520" i="1"/>
  <c r="M1521" i="1" l="1"/>
  <c r="J1521" i="1"/>
  <c r="L1521" i="1"/>
  <c r="K1521" i="1"/>
  <c r="P1522" i="1" s="1"/>
  <c r="Q1522" i="1" s="1"/>
  <c r="H1521" i="1"/>
  <c r="A1523" i="1"/>
  <c r="D1522" i="1" s="1"/>
  <c r="F1522" i="1" s="1"/>
  <c r="N1521" i="1"/>
  <c r="S1521" i="1"/>
  <c r="V1520" i="1"/>
  <c r="AC1520" i="1" s="1"/>
  <c r="AS1520" i="1" s="1"/>
  <c r="U1520" i="1"/>
  <c r="Z1521" i="1" s="1"/>
  <c r="AA1521" i="1" s="1"/>
  <c r="T1520" i="1"/>
  <c r="W1521" i="1" s="1"/>
  <c r="X1521" i="1" s="1"/>
  <c r="M1522" i="1" l="1"/>
  <c r="L1522" i="1"/>
  <c r="K1522" i="1"/>
  <c r="P1523" i="1" s="1"/>
  <c r="Q1523" i="1" s="1"/>
  <c r="J1522" i="1"/>
  <c r="H1522" i="1"/>
  <c r="A1524" i="1"/>
  <c r="D1523" i="1" s="1"/>
  <c r="F1523" i="1" s="1"/>
  <c r="N1522" i="1"/>
  <c r="S1522" i="1"/>
  <c r="V1521" i="1"/>
  <c r="AC1521" i="1" s="1"/>
  <c r="AS1521" i="1" s="1"/>
  <c r="U1521" i="1"/>
  <c r="Z1522" i="1" s="1"/>
  <c r="AA1522" i="1" s="1"/>
  <c r="T1521" i="1"/>
  <c r="W1522" i="1" s="1"/>
  <c r="X1522" i="1" s="1"/>
  <c r="M1523" i="1" l="1"/>
  <c r="L1523" i="1"/>
  <c r="K1523" i="1"/>
  <c r="P1524" i="1" s="1"/>
  <c r="Q1524" i="1" s="1"/>
  <c r="J1523" i="1"/>
  <c r="H1523" i="1"/>
  <c r="A1525" i="1"/>
  <c r="D1524" i="1" s="1"/>
  <c r="F1524" i="1" s="1"/>
  <c r="N1523" i="1"/>
  <c r="S1523" i="1"/>
  <c r="T1522" i="1"/>
  <c r="W1523" i="1" s="1"/>
  <c r="X1523" i="1" s="1"/>
  <c r="V1522" i="1"/>
  <c r="AC1522" i="1" s="1"/>
  <c r="AS1522" i="1" s="1"/>
  <c r="U1522" i="1"/>
  <c r="Z1523" i="1" s="1"/>
  <c r="AA1523" i="1" s="1"/>
  <c r="M1524" i="1" l="1"/>
  <c r="L1524" i="1"/>
  <c r="K1524" i="1"/>
  <c r="P1525" i="1" s="1"/>
  <c r="Q1525" i="1" s="1"/>
  <c r="J1524" i="1"/>
  <c r="H1524" i="1"/>
  <c r="A1526" i="1"/>
  <c r="D1525" i="1" s="1"/>
  <c r="F1525" i="1" s="1"/>
  <c r="N1524" i="1"/>
  <c r="S1524" i="1"/>
  <c r="T1523" i="1"/>
  <c r="W1524" i="1" s="1"/>
  <c r="X1524" i="1" s="1"/>
  <c r="V1523" i="1"/>
  <c r="AC1523" i="1" s="1"/>
  <c r="AS1523" i="1" s="1"/>
  <c r="U1523" i="1"/>
  <c r="Z1524" i="1" s="1"/>
  <c r="AA1524" i="1" s="1"/>
  <c r="M1525" i="1" l="1"/>
  <c r="L1525" i="1"/>
  <c r="K1525" i="1"/>
  <c r="P1526" i="1" s="1"/>
  <c r="Q1526" i="1" s="1"/>
  <c r="J1525" i="1"/>
  <c r="H1525" i="1"/>
  <c r="A1527" i="1"/>
  <c r="D1526" i="1" s="1"/>
  <c r="F1526" i="1" s="1"/>
  <c r="S1525" i="1"/>
  <c r="N1525" i="1"/>
  <c r="T1524" i="1"/>
  <c r="W1525" i="1" s="1"/>
  <c r="X1525" i="1" s="1"/>
  <c r="V1524" i="1"/>
  <c r="AC1524" i="1" s="1"/>
  <c r="AS1524" i="1" s="1"/>
  <c r="U1524" i="1"/>
  <c r="Z1525" i="1" s="1"/>
  <c r="AA1525" i="1" s="1"/>
  <c r="M1526" i="1" l="1"/>
  <c r="L1526" i="1"/>
  <c r="K1526" i="1"/>
  <c r="P1527" i="1" s="1"/>
  <c r="Q1527" i="1" s="1"/>
  <c r="J1526" i="1"/>
  <c r="H1526" i="1"/>
  <c r="A1528" i="1"/>
  <c r="D1527" i="1" s="1"/>
  <c r="F1527" i="1" s="1"/>
  <c r="S1526" i="1"/>
  <c r="N1526" i="1"/>
  <c r="V1525" i="1"/>
  <c r="AC1525" i="1" s="1"/>
  <c r="AS1525" i="1" s="1"/>
  <c r="U1525" i="1"/>
  <c r="Z1526" i="1" s="1"/>
  <c r="AA1526" i="1" s="1"/>
  <c r="T1525" i="1"/>
  <c r="W1526" i="1" s="1"/>
  <c r="X1526" i="1" s="1"/>
  <c r="M1527" i="1" l="1"/>
  <c r="L1527" i="1"/>
  <c r="K1527" i="1"/>
  <c r="P1528" i="1" s="1"/>
  <c r="Q1528" i="1" s="1"/>
  <c r="J1527" i="1"/>
  <c r="H1527" i="1"/>
  <c r="A1529" i="1"/>
  <c r="D1528" i="1" s="1"/>
  <c r="F1528" i="1" s="1"/>
  <c r="S1527" i="1"/>
  <c r="N1527" i="1"/>
  <c r="V1526" i="1"/>
  <c r="AC1526" i="1" s="1"/>
  <c r="AS1526" i="1" s="1"/>
  <c r="U1526" i="1"/>
  <c r="Z1527" i="1" s="1"/>
  <c r="AA1527" i="1" s="1"/>
  <c r="T1526" i="1"/>
  <c r="W1527" i="1" s="1"/>
  <c r="X1527" i="1" s="1"/>
  <c r="M1528" i="1" l="1"/>
  <c r="N1528" i="1" s="1"/>
  <c r="J1528" i="1"/>
  <c r="K1528" i="1"/>
  <c r="P1529" i="1" s="1"/>
  <c r="Q1529" i="1" s="1"/>
  <c r="L1528" i="1"/>
  <c r="H1528" i="1"/>
  <c r="A1530" i="1"/>
  <c r="D1529" i="1" s="1"/>
  <c r="F1529" i="1" s="1"/>
  <c r="V1527" i="1"/>
  <c r="AC1527" i="1" s="1"/>
  <c r="AS1527" i="1" s="1"/>
  <c r="U1527" i="1"/>
  <c r="Z1528" i="1" s="1"/>
  <c r="AA1528" i="1" s="1"/>
  <c r="T1527" i="1"/>
  <c r="W1528" i="1" s="1"/>
  <c r="X1528" i="1" s="1"/>
  <c r="S1528" i="1" l="1"/>
  <c r="M1529" i="1"/>
  <c r="L1529" i="1"/>
  <c r="K1529" i="1"/>
  <c r="P1530" i="1" s="1"/>
  <c r="Q1530" i="1" s="1"/>
  <c r="J1529" i="1"/>
  <c r="H1529" i="1"/>
  <c r="A1531" i="1"/>
  <c r="D1530" i="1" s="1"/>
  <c r="F1530" i="1" s="1"/>
  <c r="N1529" i="1"/>
  <c r="V1528" i="1"/>
  <c r="AC1528" i="1" s="1"/>
  <c r="AS1528" i="1" s="1"/>
  <c r="U1528" i="1"/>
  <c r="Z1529" i="1" s="1"/>
  <c r="AA1529" i="1" s="1"/>
  <c r="T1528" i="1"/>
  <c r="W1529" i="1" s="1"/>
  <c r="X1529" i="1" s="1"/>
  <c r="S1529" i="1" l="1"/>
  <c r="M1530" i="1"/>
  <c r="S1530" i="1" s="1"/>
  <c r="J1530" i="1"/>
  <c r="K1530" i="1"/>
  <c r="P1531" i="1" s="1"/>
  <c r="Q1531" i="1" s="1"/>
  <c r="L1530" i="1"/>
  <c r="H1530" i="1"/>
  <c r="A1532" i="1"/>
  <c r="D1531" i="1" s="1"/>
  <c r="F1531" i="1" s="1"/>
  <c r="N1530" i="1"/>
  <c r="M1531" i="1" s="1"/>
  <c r="T1529" i="1"/>
  <c r="W1530" i="1" s="1"/>
  <c r="X1530" i="1" s="1"/>
  <c r="U1529" i="1"/>
  <c r="Z1530" i="1" s="1"/>
  <c r="AA1530" i="1" s="1"/>
  <c r="V1529" i="1"/>
  <c r="AC1529" i="1" s="1"/>
  <c r="AS1529" i="1" s="1"/>
  <c r="L1531" i="1" l="1"/>
  <c r="K1531" i="1"/>
  <c r="P1532" i="1" s="1"/>
  <c r="Q1532" i="1" s="1"/>
  <c r="J1531" i="1"/>
  <c r="H1531" i="1"/>
  <c r="A1533" i="1"/>
  <c r="D1532" i="1" s="1"/>
  <c r="F1532" i="1" s="1"/>
  <c r="T1530" i="1"/>
  <c r="W1531" i="1" s="1"/>
  <c r="X1531" i="1" s="1"/>
  <c r="V1530" i="1"/>
  <c r="AC1530" i="1" s="1"/>
  <c r="AS1530" i="1" s="1"/>
  <c r="U1530" i="1"/>
  <c r="Z1531" i="1" s="1"/>
  <c r="AA1531" i="1" s="1"/>
  <c r="S1531" i="1"/>
  <c r="N1531" i="1"/>
  <c r="M1532" i="1" l="1"/>
  <c r="L1532" i="1"/>
  <c r="K1532" i="1"/>
  <c r="P1533" i="1" s="1"/>
  <c r="Q1533" i="1" s="1"/>
  <c r="J1532" i="1"/>
  <c r="H1532" i="1"/>
  <c r="A1534" i="1"/>
  <c r="D1533" i="1" s="1"/>
  <c r="F1533" i="1" s="1"/>
  <c r="S1532" i="1"/>
  <c r="N1532" i="1"/>
  <c r="U1531" i="1"/>
  <c r="Z1532" i="1" s="1"/>
  <c r="AA1532" i="1" s="1"/>
  <c r="T1531" i="1"/>
  <c r="W1532" i="1" s="1"/>
  <c r="X1532" i="1" s="1"/>
  <c r="V1531" i="1"/>
  <c r="AC1531" i="1" s="1"/>
  <c r="AS1531" i="1" s="1"/>
  <c r="M1533" i="1" l="1"/>
  <c r="L1533" i="1"/>
  <c r="K1533" i="1"/>
  <c r="P1534" i="1" s="1"/>
  <c r="Q1534" i="1" s="1"/>
  <c r="J1533" i="1"/>
  <c r="H1533" i="1"/>
  <c r="A1535" i="1"/>
  <c r="D1534" i="1" s="1"/>
  <c r="F1534" i="1" s="1"/>
  <c r="S1533" i="1"/>
  <c r="N1533" i="1"/>
  <c r="V1532" i="1"/>
  <c r="AC1532" i="1" s="1"/>
  <c r="AS1532" i="1" s="1"/>
  <c r="U1532" i="1"/>
  <c r="Z1533" i="1" s="1"/>
  <c r="AA1533" i="1" s="1"/>
  <c r="T1532" i="1"/>
  <c r="W1533" i="1" s="1"/>
  <c r="X1533" i="1" s="1"/>
  <c r="M1534" i="1" l="1"/>
  <c r="L1534" i="1"/>
  <c r="K1534" i="1"/>
  <c r="P1535" i="1" s="1"/>
  <c r="Q1535" i="1" s="1"/>
  <c r="J1534" i="1"/>
  <c r="H1534" i="1"/>
  <c r="A1536" i="1"/>
  <c r="D1535" i="1" s="1"/>
  <c r="F1535" i="1" s="1"/>
  <c r="S1534" i="1"/>
  <c r="N1534" i="1"/>
  <c r="V1533" i="1"/>
  <c r="AC1533" i="1" s="1"/>
  <c r="AS1533" i="1" s="1"/>
  <c r="U1533" i="1"/>
  <c r="Z1534" i="1" s="1"/>
  <c r="AA1534" i="1" s="1"/>
  <c r="T1533" i="1"/>
  <c r="W1534" i="1" s="1"/>
  <c r="X1534" i="1" s="1"/>
  <c r="M1535" i="1" l="1"/>
  <c r="L1535" i="1"/>
  <c r="K1535" i="1"/>
  <c r="P1536" i="1" s="1"/>
  <c r="Q1536" i="1" s="1"/>
  <c r="J1535" i="1"/>
  <c r="H1535" i="1"/>
  <c r="A1537" i="1"/>
  <c r="D1536" i="1" s="1"/>
  <c r="F1536" i="1" s="1"/>
  <c r="N1535" i="1"/>
  <c r="S1535" i="1"/>
  <c r="T1534" i="1"/>
  <c r="W1535" i="1" s="1"/>
  <c r="X1535" i="1" s="1"/>
  <c r="V1534" i="1"/>
  <c r="AC1534" i="1" s="1"/>
  <c r="AS1534" i="1" s="1"/>
  <c r="U1534" i="1"/>
  <c r="Z1535" i="1" s="1"/>
  <c r="AA1535" i="1" s="1"/>
  <c r="M1536" i="1" l="1"/>
  <c r="K1536" i="1"/>
  <c r="P1537" i="1" s="1"/>
  <c r="Q1537" i="1" s="1"/>
  <c r="J1536" i="1"/>
  <c r="L1536" i="1"/>
  <c r="H1536" i="1"/>
  <c r="A1538" i="1"/>
  <c r="D1537" i="1" s="1"/>
  <c r="F1537" i="1" s="1"/>
  <c r="N1536" i="1"/>
  <c r="S1536" i="1"/>
  <c r="V1535" i="1"/>
  <c r="AC1535" i="1" s="1"/>
  <c r="AS1535" i="1" s="1"/>
  <c r="U1535" i="1"/>
  <c r="Z1536" i="1" s="1"/>
  <c r="AA1536" i="1" s="1"/>
  <c r="T1535" i="1"/>
  <c r="W1536" i="1" s="1"/>
  <c r="X1536" i="1" s="1"/>
  <c r="M1537" i="1" l="1"/>
  <c r="J1537" i="1"/>
  <c r="L1537" i="1"/>
  <c r="K1537" i="1"/>
  <c r="P1538" i="1" s="1"/>
  <c r="Q1538" i="1" s="1"/>
  <c r="H1537" i="1"/>
  <c r="A1539" i="1"/>
  <c r="D1538" i="1" s="1"/>
  <c r="F1538" i="1" s="1"/>
  <c r="S1537" i="1"/>
  <c r="N1537" i="1"/>
  <c r="M1538" i="1" s="1"/>
  <c r="U1536" i="1"/>
  <c r="Z1537" i="1" s="1"/>
  <c r="AA1537" i="1" s="1"/>
  <c r="T1536" i="1"/>
  <c r="W1537" i="1" s="1"/>
  <c r="X1537" i="1" s="1"/>
  <c r="V1536" i="1"/>
  <c r="AC1536" i="1" s="1"/>
  <c r="AS1536" i="1" s="1"/>
  <c r="K1538" i="1" l="1"/>
  <c r="P1539" i="1" s="1"/>
  <c r="Q1539" i="1" s="1"/>
  <c r="J1538" i="1"/>
  <c r="L1538" i="1"/>
  <c r="H1538" i="1"/>
  <c r="A1540" i="1"/>
  <c r="D1539" i="1" s="1"/>
  <c r="F1539" i="1" s="1"/>
  <c r="N1538" i="1"/>
  <c r="S1538" i="1"/>
  <c r="V1537" i="1"/>
  <c r="AC1537" i="1" s="1"/>
  <c r="AS1537" i="1" s="1"/>
  <c r="U1537" i="1"/>
  <c r="Z1538" i="1" s="1"/>
  <c r="AA1538" i="1" s="1"/>
  <c r="T1537" i="1"/>
  <c r="W1538" i="1" s="1"/>
  <c r="X1538" i="1" s="1"/>
  <c r="M1539" i="1" l="1"/>
  <c r="L1539" i="1"/>
  <c r="K1539" i="1"/>
  <c r="P1540" i="1" s="1"/>
  <c r="Q1540" i="1" s="1"/>
  <c r="J1539" i="1"/>
  <c r="H1539" i="1"/>
  <c r="A1541" i="1"/>
  <c r="D1540" i="1" s="1"/>
  <c r="F1540" i="1" s="1"/>
  <c r="S1539" i="1"/>
  <c r="N1539" i="1"/>
  <c r="T1538" i="1"/>
  <c r="W1539" i="1" s="1"/>
  <c r="X1539" i="1" s="1"/>
  <c r="V1538" i="1"/>
  <c r="AC1538" i="1" s="1"/>
  <c r="AS1538" i="1" s="1"/>
  <c r="U1538" i="1"/>
  <c r="Z1539" i="1" s="1"/>
  <c r="AA1539" i="1" s="1"/>
  <c r="M1540" i="1" l="1"/>
  <c r="L1540" i="1"/>
  <c r="J1540" i="1"/>
  <c r="K1540" i="1"/>
  <c r="P1541" i="1" s="1"/>
  <c r="Q1541" i="1" s="1"/>
  <c r="H1540" i="1"/>
  <c r="A1542" i="1"/>
  <c r="D1541" i="1" s="1"/>
  <c r="F1541" i="1" s="1"/>
  <c r="S1540" i="1"/>
  <c r="N1540" i="1"/>
  <c r="T1539" i="1"/>
  <c r="W1540" i="1" s="1"/>
  <c r="X1540" i="1" s="1"/>
  <c r="V1539" i="1"/>
  <c r="AC1539" i="1" s="1"/>
  <c r="AS1539" i="1" s="1"/>
  <c r="U1539" i="1"/>
  <c r="Z1540" i="1" s="1"/>
  <c r="AA1540" i="1" s="1"/>
  <c r="M1541" i="1" l="1"/>
  <c r="L1541" i="1"/>
  <c r="K1541" i="1"/>
  <c r="P1542" i="1" s="1"/>
  <c r="Q1542" i="1" s="1"/>
  <c r="J1541" i="1"/>
  <c r="H1541" i="1"/>
  <c r="A1543" i="1"/>
  <c r="D1542" i="1" s="1"/>
  <c r="F1542" i="1" s="1"/>
  <c r="S1541" i="1"/>
  <c r="N1541" i="1"/>
  <c r="V1540" i="1"/>
  <c r="AC1540" i="1" s="1"/>
  <c r="AS1540" i="1" s="1"/>
  <c r="U1540" i="1"/>
  <c r="Z1541" i="1" s="1"/>
  <c r="AA1541" i="1" s="1"/>
  <c r="T1540" i="1"/>
  <c r="W1541" i="1" s="1"/>
  <c r="X1541" i="1" s="1"/>
  <c r="M1542" i="1" l="1"/>
  <c r="L1542" i="1"/>
  <c r="J1542" i="1"/>
  <c r="K1542" i="1"/>
  <c r="P1543" i="1" s="1"/>
  <c r="Q1543" i="1" s="1"/>
  <c r="H1542" i="1"/>
  <c r="A1544" i="1"/>
  <c r="D1543" i="1" s="1"/>
  <c r="F1543" i="1" s="1"/>
  <c r="S1542" i="1"/>
  <c r="N1542" i="1"/>
  <c r="M1543" i="1" s="1"/>
  <c r="U1541" i="1"/>
  <c r="Z1542" i="1" s="1"/>
  <c r="AA1542" i="1" s="1"/>
  <c r="T1541" i="1"/>
  <c r="W1542" i="1" s="1"/>
  <c r="X1542" i="1" s="1"/>
  <c r="V1541" i="1"/>
  <c r="AC1541" i="1" s="1"/>
  <c r="AS1541" i="1" s="1"/>
  <c r="L1543" i="1" l="1"/>
  <c r="K1543" i="1"/>
  <c r="P1544" i="1" s="1"/>
  <c r="Q1544" i="1" s="1"/>
  <c r="J1543" i="1"/>
  <c r="H1543" i="1"/>
  <c r="A1545" i="1"/>
  <c r="D1544" i="1" s="1"/>
  <c r="F1544" i="1" s="1"/>
  <c r="N1543" i="1"/>
  <c r="S1543" i="1"/>
  <c r="V1542" i="1"/>
  <c r="AC1542" i="1" s="1"/>
  <c r="AS1542" i="1" s="1"/>
  <c r="U1542" i="1"/>
  <c r="Z1543" i="1" s="1"/>
  <c r="AA1543" i="1" s="1"/>
  <c r="T1542" i="1"/>
  <c r="W1543" i="1" s="1"/>
  <c r="X1543" i="1" s="1"/>
  <c r="M1544" i="1" l="1"/>
  <c r="L1544" i="1"/>
  <c r="K1544" i="1"/>
  <c r="P1545" i="1" s="1"/>
  <c r="Q1545" i="1" s="1"/>
  <c r="J1544" i="1"/>
  <c r="H1544" i="1"/>
  <c r="A1546" i="1"/>
  <c r="D1545" i="1" s="1"/>
  <c r="F1545" i="1" s="1"/>
  <c r="S1544" i="1"/>
  <c r="N1544" i="1"/>
  <c r="V1543" i="1"/>
  <c r="AC1543" i="1" s="1"/>
  <c r="AS1543" i="1" s="1"/>
  <c r="U1543" i="1"/>
  <c r="Z1544" i="1" s="1"/>
  <c r="AA1544" i="1" s="1"/>
  <c r="T1543" i="1"/>
  <c r="W1544" i="1" s="1"/>
  <c r="X1544" i="1" s="1"/>
  <c r="M1545" i="1" l="1"/>
  <c r="L1545" i="1"/>
  <c r="K1545" i="1"/>
  <c r="P1546" i="1" s="1"/>
  <c r="Q1546" i="1" s="1"/>
  <c r="J1545" i="1"/>
  <c r="H1545" i="1"/>
  <c r="A1547" i="1"/>
  <c r="D1546" i="1" s="1"/>
  <c r="F1546" i="1" s="1"/>
  <c r="S1545" i="1"/>
  <c r="N1545" i="1"/>
  <c r="T1544" i="1"/>
  <c r="W1545" i="1" s="1"/>
  <c r="X1545" i="1" s="1"/>
  <c r="V1544" i="1"/>
  <c r="AC1544" i="1" s="1"/>
  <c r="AS1544" i="1" s="1"/>
  <c r="U1544" i="1"/>
  <c r="Z1545" i="1" s="1"/>
  <c r="AA1545" i="1" s="1"/>
  <c r="M1546" i="1" l="1"/>
  <c r="K1546" i="1"/>
  <c r="P1547" i="1" s="1"/>
  <c r="Q1547" i="1" s="1"/>
  <c r="J1546" i="1"/>
  <c r="L1546" i="1"/>
  <c r="H1546" i="1"/>
  <c r="A1548" i="1"/>
  <c r="D1547" i="1" s="1"/>
  <c r="F1547" i="1" s="1"/>
  <c r="N1546" i="1"/>
  <c r="S1546" i="1"/>
  <c r="T1545" i="1"/>
  <c r="W1546" i="1" s="1"/>
  <c r="X1546" i="1" s="1"/>
  <c r="V1545" i="1"/>
  <c r="AC1545" i="1" s="1"/>
  <c r="AS1545" i="1" s="1"/>
  <c r="U1545" i="1"/>
  <c r="Z1546" i="1" s="1"/>
  <c r="AA1546" i="1" s="1"/>
  <c r="M1547" i="1" l="1"/>
  <c r="K1547" i="1"/>
  <c r="P1548" i="1" s="1"/>
  <c r="Q1548" i="1" s="1"/>
  <c r="J1547" i="1"/>
  <c r="L1547" i="1"/>
  <c r="S1547" i="1" s="1"/>
  <c r="H1547" i="1"/>
  <c r="A1549" i="1"/>
  <c r="D1548" i="1" s="1"/>
  <c r="F1548" i="1" s="1"/>
  <c r="N1547" i="1"/>
  <c r="T1546" i="1"/>
  <c r="W1547" i="1" s="1"/>
  <c r="X1547" i="1" s="1"/>
  <c r="U1546" i="1"/>
  <c r="Z1547" i="1" s="1"/>
  <c r="AA1547" i="1" s="1"/>
  <c r="V1546" i="1"/>
  <c r="AC1546" i="1" s="1"/>
  <c r="AS1546" i="1" s="1"/>
  <c r="M1548" i="1" l="1"/>
  <c r="J1548" i="1"/>
  <c r="L1548" i="1"/>
  <c r="K1548" i="1"/>
  <c r="P1549" i="1" s="1"/>
  <c r="Q1549" i="1" s="1"/>
  <c r="H1548" i="1"/>
  <c r="A1550" i="1"/>
  <c r="D1549" i="1" s="1"/>
  <c r="F1549" i="1" s="1"/>
  <c r="S1548" i="1"/>
  <c r="N1548" i="1"/>
  <c r="M1549" i="1" s="1"/>
  <c r="U1547" i="1"/>
  <c r="Z1548" i="1" s="1"/>
  <c r="AA1548" i="1" s="1"/>
  <c r="T1547" i="1"/>
  <c r="W1548" i="1" s="1"/>
  <c r="X1548" i="1" s="1"/>
  <c r="V1547" i="1"/>
  <c r="AC1547" i="1" s="1"/>
  <c r="AS1547" i="1" s="1"/>
  <c r="L1549" i="1" l="1"/>
  <c r="K1549" i="1"/>
  <c r="P1550" i="1" s="1"/>
  <c r="Q1550" i="1" s="1"/>
  <c r="J1549" i="1"/>
  <c r="H1549" i="1"/>
  <c r="A1551" i="1"/>
  <c r="D1550" i="1" s="1"/>
  <c r="F1550" i="1" s="1"/>
  <c r="S1549" i="1"/>
  <c r="N1549" i="1"/>
  <c r="V1548" i="1"/>
  <c r="AC1548" i="1" s="1"/>
  <c r="AS1548" i="1" s="1"/>
  <c r="U1548" i="1"/>
  <c r="Z1549" i="1" s="1"/>
  <c r="AA1549" i="1" s="1"/>
  <c r="T1548" i="1"/>
  <c r="W1549" i="1" s="1"/>
  <c r="X1549" i="1" s="1"/>
  <c r="M1550" i="1" l="1"/>
  <c r="K1550" i="1"/>
  <c r="P1551" i="1" s="1"/>
  <c r="Q1551" i="1" s="1"/>
  <c r="J1550" i="1"/>
  <c r="L1550" i="1"/>
  <c r="S1550" i="1" s="1"/>
  <c r="H1550" i="1"/>
  <c r="A1552" i="1"/>
  <c r="D1551" i="1" s="1"/>
  <c r="F1551" i="1" s="1"/>
  <c r="N1550" i="1"/>
  <c r="V1549" i="1"/>
  <c r="AC1549" i="1" s="1"/>
  <c r="AS1549" i="1" s="1"/>
  <c r="U1549" i="1"/>
  <c r="Z1550" i="1" s="1"/>
  <c r="AA1550" i="1" s="1"/>
  <c r="T1549" i="1"/>
  <c r="W1550" i="1" s="1"/>
  <c r="X1550" i="1" s="1"/>
  <c r="M1551" i="1" l="1"/>
  <c r="L1551" i="1"/>
  <c r="K1551" i="1"/>
  <c r="P1552" i="1" s="1"/>
  <c r="Q1552" i="1" s="1"/>
  <c r="J1551" i="1"/>
  <c r="H1551" i="1"/>
  <c r="A1553" i="1"/>
  <c r="D1552" i="1" s="1"/>
  <c r="F1552" i="1" s="1"/>
  <c r="T1550" i="1"/>
  <c r="W1551" i="1" s="1"/>
  <c r="X1551" i="1" s="1"/>
  <c r="V1550" i="1"/>
  <c r="AC1550" i="1" s="1"/>
  <c r="AS1550" i="1" s="1"/>
  <c r="U1550" i="1"/>
  <c r="Z1551" i="1" s="1"/>
  <c r="AA1551" i="1" s="1"/>
  <c r="N1551" i="1"/>
  <c r="S1551" i="1"/>
  <c r="L1552" i="1" l="1"/>
  <c r="K1552" i="1"/>
  <c r="P1553" i="1" s="1"/>
  <c r="Q1553" i="1" s="1"/>
  <c r="J1552" i="1"/>
  <c r="M1552" i="1"/>
  <c r="H1552" i="1"/>
  <c r="A1554" i="1"/>
  <c r="D1553" i="1" s="1"/>
  <c r="F1553" i="1" s="1"/>
  <c r="N1552" i="1"/>
  <c r="S1552" i="1"/>
  <c r="V1551" i="1"/>
  <c r="AC1551" i="1" s="1"/>
  <c r="AS1551" i="1" s="1"/>
  <c r="U1551" i="1"/>
  <c r="Z1552" i="1" s="1"/>
  <c r="AA1552" i="1" s="1"/>
  <c r="T1551" i="1"/>
  <c r="W1552" i="1" s="1"/>
  <c r="X1552" i="1" s="1"/>
  <c r="M1553" i="1" l="1"/>
  <c r="L1553" i="1"/>
  <c r="K1553" i="1"/>
  <c r="P1554" i="1" s="1"/>
  <c r="Q1554" i="1" s="1"/>
  <c r="J1553" i="1"/>
  <c r="H1553" i="1"/>
  <c r="A1555" i="1"/>
  <c r="D1554" i="1" s="1"/>
  <c r="F1554" i="1" s="1"/>
  <c r="S1553" i="1"/>
  <c r="N1553" i="1"/>
  <c r="U1552" i="1"/>
  <c r="Z1553" i="1" s="1"/>
  <c r="AA1553" i="1" s="1"/>
  <c r="T1552" i="1"/>
  <c r="W1553" i="1" s="1"/>
  <c r="X1553" i="1" s="1"/>
  <c r="V1552" i="1"/>
  <c r="AC1552" i="1" s="1"/>
  <c r="AS1552" i="1" s="1"/>
  <c r="M1554" i="1" l="1"/>
  <c r="L1554" i="1"/>
  <c r="K1554" i="1"/>
  <c r="P1555" i="1" s="1"/>
  <c r="Q1555" i="1" s="1"/>
  <c r="J1554" i="1"/>
  <c r="H1554" i="1"/>
  <c r="A1556" i="1"/>
  <c r="D1555" i="1" s="1"/>
  <c r="F1555" i="1" s="1"/>
  <c r="N1554" i="1"/>
  <c r="S1554" i="1"/>
  <c r="V1553" i="1"/>
  <c r="AC1553" i="1" s="1"/>
  <c r="AS1553" i="1" s="1"/>
  <c r="U1553" i="1"/>
  <c r="Z1554" i="1" s="1"/>
  <c r="AA1554" i="1" s="1"/>
  <c r="T1553" i="1"/>
  <c r="W1554" i="1" s="1"/>
  <c r="X1554" i="1" s="1"/>
  <c r="M1555" i="1" l="1"/>
  <c r="L1555" i="1"/>
  <c r="K1555" i="1"/>
  <c r="P1556" i="1" s="1"/>
  <c r="Q1556" i="1" s="1"/>
  <c r="J1555" i="1"/>
  <c r="H1555" i="1"/>
  <c r="A1557" i="1"/>
  <c r="D1556" i="1" s="1"/>
  <c r="F1556" i="1" s="1"/>
  <c r="S1555" i="1"/>
  <c r="N1555" i="1"/>
  <c r="T1554" i="1"/>
  <c r="W1555" i="1" s="1"/>
  <c r="X1555" i="1" s="1"/>
  <c r="V1554" i="1"/>
  <c r="AC1554" i="1" s="1"/>
  <c r="AS1554" i="1" s="1"/>
  <c r="U1554" i="1"/>
  <c r="Z1555" i="1" s="1"/>
  <c r="AA1555" i="1" s="1"/>
  <c r="M1556" i="1" l="1"/>
  <c r="L1556" i="1"/>
  <c r="K1556" i="1"/>
  <c r="P1557" i="1" s="1"/>
  <c r="Q1557" i="1" s="1"/>
  <c r="J1556" i="1"/>
  <c r="H1556" i="1"/>
  <c r="A1558" i="1"/>
  <c r="D1557" i="1" s="1"/>
  <c r="F1557" i="1" s="1"/>
  <c r="S1556" i="1"/>
  <c r="N1556" i="1"/>
  <c r="T1555" i="1"/>
  <c r="W1556" i="1" s="1"/>
  <c r="X1556" i="1" s="1"/>
  <c r="V1555" i="1"/>
  <c r="AC1555" i="1" s="1"/>
  <c r="AS1555" i="1" s="1"/>
  <c r="U1555" i="1"/>
  <c r="Z1556" i="1" s="1"/>
  <c r="AA1556" i="1" s="1"/>
  <c r="M1557" i="1" l="1"/>
  <c r="J1557" i="1"/>
  <c r="K1557" i="1"/>
  <c r="P1558" i="1" s="1"/>
  <c r="Q1558" i="1" s="1"/>
  <c r="L1557" i="1"/>
  <c r="S1557" i="1" s="1"/>
  <c r="H1557" i="1"/>
  <c r="A1559" i="1"/>
  <c r="D1558" i="1" s="1"/>
  <c r="F1558" i="1" s="1"/>
  <c r="N1557" i="1"/>
  <c r="M1558" i="1" s="1"/>
  <c r="V1556" i="1"/>
  <c r="AC1556" i="1" s="1"/>
  <c r="AS1556" i="1" s="1"/>
  <c r="U1556" i="1"/>
  <c r="Z1557" i="1" s="1"/>
  <c r="AA1557" i="1" s="1"/>
  <c r="T1556" i="1"/>
  <c r="W1557" i="1" s="1"/>
  <c r="X1557" i="1" s="1"/>
  <c r="L1558" i="1" l="1"/>
  <c r="K1558" i="1"/>
  <c r="P1559" i="1" s="1"/>
  <c r="Q1559" i="1" s="1"/>
  <c r="J1558" i="1"/>
  <c r="H1558" i="1"/>
  <c r="A1560" i="1"/>
  <c r="D1559" i="1" s="1"/>
  <c r="F1559" i="1" s="1"/>
  <c r="S1558" i="1"/>
  <c r="N1558" i="1"/>
  <c r="U1557" i="1"/>
  <c r="Z1558" i="1" s="1"/>
  <c r="AA1558" i="1" s="1"/>
  <c r="T1557" i="1"/>
  <c r="W1558" i="1" s="1"/>
  <c r="X1558" i="1" s="1"/>
  <c r="V1557" i="1"/>
  <c r="AC1557" i="1" s="1"/>
  <c r="AS1557" i="1" s="1"/>
  <c r="M1559" i="1" l="1"/>
  <c r="L1559" i="1"/>
  <c r="K1559" i="1"/>
  <c r="P1560" i="1" s="1"/>
  <c r="Q1560" i="1" s="1"/>
  <c r="J1559" i="1"/>
  <c r="H1559" i="1"/>
  <c r="A1561" i="1"/>
  <c r="D1560" i="1" s="1"/>
  <c r="F1560" i="1" s="1"/>
  <c r="S1559" i="1"/>
  <c r="N1559" i="1"/>
  <c r="V1558" i="1"/>
  <c r="AC1558" i="1" s="1"/>
  <c r="AS1558" i="1" s="1"/>
  <c r="T1558" i="1"/>
  <c r="W1559" i="1" s="1"/>
  <c r="X1559" i="1" s="1"/>
  <c r="U1558" i="1"/>
  <c r="Z1559" i="1" s="1"/>
  <c r="AA1559" i="1" s="1"/>
  <c r="M1560" i="1" l="1"/>
  <c r="L1560" i="1"/>
  <c r="K1560" i="1"/>
  <c r="P1561" i="1" s="1"/>
  <c r="Q1561" i="1" s="1"/>
  <c r="J1560" i="1"/>
  <c r="H1560" i="1"/>
  <c r="A1562" i="1"/>
  <c r="D1561" i="1" s="1"/>
  <c r="F1561" i="1" s="1"/>
  <c r="S1560" i="1"/>
  <c r="N1560" i="1"/>
  <c r="V1559" i="1"/>
  <c r="AC1559" i="1" s="1"/>
  <c r="AS1559" i="1" s="1"/>
  <c r="U1559" i="1"/>
  <c r="Z1560" i="1" s="1"/>
  <c r="AA1560" i="1" s="1"/>
  <c r="T1559" i="1"/>
  <c r="W1560" i="1" s="1"/>
  <c r="X1560" i="1" s="1"/>
  <c r="M1561" i="1" l="1"/>
  <c r="L1561" i="1"/>
  <c r="K1561" i="1"/>
  <c r="P1562" i="1" s="1"/>
  <c r="Q1562" i="1" s="1"/>
  <c r="J1561" i="1"/>
  <c r="H1561" i="1"/>
  <c r="A1563" i="1"/>
  <c r="D1562" i="1" s="1"/>
  <c r="F1562" i="1" s="1"/>
  <c r="S1561" i="1"/>
  <c r="N1561" i="1"/>
  <c r="V1560" i="1"/>
  <c r="AC1560" i="1" s="1"/>
  <c r="AS1560" i="1" s="1"/>
  <c r="U1560" i="1"/>
  <c r="Z1561" i="1" s="1"/>
  <c r="AA1561" i="1" s="1"/>
  <c r="T1560" i="1"/>
  <c r="W1561" i="1" s="1"/>
  <c r="X1561" i="1" s="1"/>
  <c r="M1562" i="1" l="1"/>
  <c r="L1562" i="1"/>
  <c r="J1562" i="1"/>
  <c r="K1562" i="1"/>
  <c r="P1563" i="1" s="1"/>
  <c r="Q1563" i="1" s="1"/>
  <c r="H1562" i="1"/>
  <c r="A1564" i="1"/>
  <c r="D1563" i="1" s="1"/>
  <c r="F1563" i="1" s="1"/>
  <c r="V1561" i="1"/>
  <c r="AC1561" i="1" s="1"/>
  <c r="AS1561" i="1" s="1"/>
  <c r="U1561" i="1"/>
  <c r="Z1562" i="1" s="1"/>
  <c r="AA1562" i="1" s="1"/>
  <c r="T1561" i="1"/>
  <c r="W1562" i="1" s="1"/>
  <c r="X1562" i="1" s="1"/>
  <c r="S1562" i="1" l="1"/>
  <c r="N1562" i="1"/>
  <c r="M1563" i="1"/>
  <c r="L1563" i="1"/>
  <c r="K1563" i="1"/>
  <c r="P1564" i="1" s="1"/>
  <c r="Q1564" i="1" s="1"/>
  <c r="J1563" i="1"/>
  <c r="H1563" i="1"/>
  <c r="A1565" i="1"/>
  <c r="D1564" i="1" s="1"/>
  <c r="F1564" i="1" s="1"/>
  <c r="V1562" i="1"/>
  <c r="AC1562" i="1" s="1"/>
  <c r="AS1562" i="1" s="1"/>
  <c r="U1562" i="1"/>
  <c r="Z1563" i="1" s="1"/>
  <c r="AA1563" i="1" s="1"/>
  <c r="T1562" i="1"/>
  <c r="W1563" i="1" s="1"/>
  <c r="X1563" i="1" s="1"/>
  <c r="S1563" i="1" l="1"/>
  <c r="N1563" i="1"/>
  <c r="M1564" i="1"/>
  <c r="N1564" i="1" s="1"/>
  <c r="L1564" i="1"/>
  <c r="K1564" i="1"/>
  <c r="P1565" i="1" s="1"/>
  <c r="Q1565" i="1" s="1"/>
  <c r="J1564" i="1"/>
  <c r="H1564" i="1"/>
  <c r="A1566" i="1"/>
  <c r="D1565" i="1" s="1"/>
  <c r="F1565" i="1" s="1"/>
  <c r="V1563" i="1"/>
  <c r="AC1563" i="1" s="1"/>
  <c r="AS1563" i="1" s="1"/>
  <c r="U1563" i="1"/>
  <c r="Z1564" i="1" s="1"/>
  <c r="AA1564" i="1" s="1"/>
  <c r="T1563" i="1"/>
  <c r="W1564" i="1" s="1"/>
  <c r="X1564" i="1" s="1"/>
  <c r="S1564" i="1" l="1"/>
  <c r="M1565" i="1"/>
  <c r="L1565" i="1"/>
  <c r="K1565" i="1"/>
  <c r="P1566" i="1" s="1"/>
  <c r="Q1566" i="1" s="1"/>
  <c r="J1565" i="1"/>
  <c r="H1565" i="1"/>
  <c r="A1567" i="1"/>
  <c r="D1566" i="1" s="1"/>
  <c r="F1566" i="1" s="1"/>
  <c r="N1565" i="1"/>
  <c r="T1564" i="1"/>
  <c r="W1565" i="1" s="1"/>
  <c r="X1565" i="1" s="1"/>
  <c r="V1564" i="1"/>
  <c r="AC1564" i="1" s="1"/>
  <c r="AS1564" i="1" s="1"/>
  <c r="U1564" i="1"/>
  <c r="Z1565" i="1" s="1"/>
  <c r="AA1565" i="1" s="1"/>
  <c r="S1565" i="1" l="1"/>
  <c r="M1566" i="1"/>
  <c r="L1566" i="1"/>
  <c r="S1566" i="1" s="1"/>
  <c r="K1566" i="1"/>
  <c r="P1567" i="1" s="1"/>
  <c r="Q1567" i="1" s="1"/>
  <c r="J1566" i="1"/>
  <c r="H1566" i="1"/>
  <c r="A1568" i="1"/>
  <c r="D1567" i="1" s="1"/>
  <c r="F1567" i="1" s="1"/>
  <c r="N1566" i="1"/>
  <c r="T1565" i="1"/>
  <c r="W1566" i="1" s="1"/>
  <c r="X1566" i="1" s="1"/>
  <c r="U1565" i="1"/>
  <c r="Z1566" i="1" s="1"/>
  <c r="AA1566" i="1" s="1"/>
  <c r="V1565" i="1"/>
  <c r="AC1565" i="1" s="1"/>
  <c r="AS1565" i="1" s="1"/>
  <c r="M1567" i="1" l="1"/>
  <c r="J1567" i="1"/>
  <c r="K1567" i="1"/>
  <c r="P1568" i="1" s="1"/>
  <c r="Q1568" i="1" s="1"/>
  <c r="L1567" i="1"/>
  <c r="H1567" i="1"/>
  <c r="A1569" i="1"/>
  <c r="D1568" i="1" s="1"/>
  <c r="F1568" i="1" s="1"/>
  <c r="S1567" i="1"/>
  <c r="N1567" i="1"/>
  <c r="M1568" i="1" s="1"/>
  <c r="T1566" i="1"/>
  <c r="W1567" i="1" s="1"/>
  <c r="X1567" i="1" s="1"/>
  <c r="V1566" i="1"/>
  <c r="AC1566" i="1" s="1"/>
  <c r="AS1566" i="1" s="1"/>
  <c r="U1566" i="1"/>
  <c r="Z1567" i="1" s="1"/>
  <c r="AA1567" i="1" s="1"/>
  <c r="L1568" i="1" l="1"/>
  <c r="S1568" i="1" s="1"/>
  <c r="K1568" i="1"/>
  <c r="P1569" i="1" s="1"/>
  <c r="Q1569" i="1" s="1"/>
  <c r="J1568" i="1"/>
  <c r="H1568" i="1"/>
  <c r="A1570" i="1"/>
  <c r="D1569" i="1" s="1"/>
  <c r="F1569" i="1" s="1"/>
  <c r="N1568" i="1"/>
  <c r="V1567" i="1"/>
  <c r="AC1567" i="1" s="1"/>
  <c r="AS1567" i="1" s="1"/>
  <c r="U1567" i="1"/>
  <c r="Z1568" i="1" s="1"/>
  <c r="AA1568" i="1" s="1"/>
  <c r="T1567" i="1"/>
  <c r="W1568" i="1" s="1"/>
  <c r="X1568" i="1" s="1"/>
  <c r="M1569" i="1" l="1"/>
  <c r="L1569" i="1"/>
  <c r="K1569" i="1"/>
  <c r="P1570" i="1" s="1"/>
  <c r="Q1570" i="1" s="1"/>
  <c r="J1569" i="1"/>
  <c r="H1569" i="1"/>
  <c r="A1571" i="1"/>
  <c r="D1570" i="1" s="1"/>
  <c r="F1570" i="1" s="1"/>
  <c r="V1568" i="1"/>
  <c r="AC1568" i="1" s="1"/>
  <c r="AS1568" i="1" s="1"/>
  <c r="U1568" i="1"/>
  <c r="Z1569" i="1" s="1"/>
  <c r="AA1569" i="1" s="1"/>
  <c r="T1568" i="1"/>
  <c r="W1569" i="1" s="1"/>
  <c r="X1569" i="1" s="1"/>
  <c r="S1569" i="1" l="1"/>
  <c r="N1569" i="1"/>
  <c r="M1570" i="1"/>
  <c r="N1570" i="1" s="1"/>
  <c r="L1570" i="1"/>
  <c r="K1570" i="1"/>
  <c r="P1571" i="1" s="1"/>
  <c r="Q1571" i="1" s="1"/>
  <c r="J1570" i="1"/>
  <c r="H1570" i="1"/>
  <c r="A1572" i="1"/>
  <c r="D1571" i="1" s="1"/>
  <c r="F1571" i="1" s="1"/>
  <c r="V1569" i="1"/>
  <c r="AC1569" i="1" s="1"/>
  <c r="AS1569" i="1" s="1"/>
  <c r="U1569" i="1"/>
  <c r="Z1570" i="1" s="1"/>
  <c r="AA1570" i="1" s="1"/>
  <c r="T1569" i="1"/>
  <c r="W1570" i="1" s="1"/>
  <c r="X1570" i="1" s="1"/>
  <c r="S1570" i="1" l="1"/>
  <c r="M1571" i="1"/>
  <c r="L1571" i="1"/>
  <c r="K1571" i="1"/>
  <c r="P1572" i="1" s="1"/>
  <c r="Q1572" i="1" s="1"/>
  <c r="J1571" i="1"/>
  <c r="H1571" i="1"/>
  <c r="A1573" i="1"/>
  <c r="D1572" i="1" s="1"/>
  <c r="F1572" i="1" s="1"/>
  <c r="N1571" i="1"/>
  <c r="V1570" i="1"/>
  <c r="AC1570" i="1" s="1"/>
  <c r="AS1570" i="1" s="1"/>
  <c r="U1570" i="1"/>
  <c r="Z1571" i="1" s="1"/>
  <c r="AA1571" i="1" s="1"/>
  <c r="T1570" i="1"/>
  <c r="W1571" i="1" s="1"/>
  <c r="X1571" i="1" s="1"/>
  <c r="S1571" i="1" l="1"/>
  <c r="M1572" i="1"/>
  <c r="L1572" i="1"/>
  <c r="K1572" i="1"/>
  <c r="P1573" i="1" s="1"/>
  <c r="Q1573" i="1" s="1"/>
  <c r="J1572" i="1"/>
  <c r="H1572" i="1"/>
  <c r="A1574" i="1"/>
  <c r="D1573" i="1" s="1"/>
  <c r="F1573" i="1" s="1"/>
  <c r="N1572" i="1"/>
  <c r="V1571" i="1"/>
  <c r="AC1571" i="1" s="1"/>
  <c r="AS1571" i="1" s="1"/>
  <c r="U1571" i="1"/>
  <c r="Z1572" i="1" s="1"/>
  <c r="AA1572" i="1" s="1"/>
  <c r="T1571" i="1"/>
  <c r="W1572" i="1" s="1"/>
  <c r="X1572" i="1" s="1"/>
  <c r="S1572" i="1" l="1"/>
  <c r="M1573" i="1"/>
  <c r="L1573" i="1"/>
  <c r="K1573" i="1"/>
  <c r="P1574" i="1" s="1"/>
  <c r="Q1574" i="1" s="1"/>
  <c r="J1573" i="1"/>
  <c r="H1573" i="1"/>
  <c r="A1575" i="1"/>
  <c r="D1574" i="1" s="1"/>
  <c r="F1574" i="1" s="1"/>
  <c r="N1573" i="1"/>
  <c r="T1572" i="1"/>
  <c r="W1573" i="1" s="1"/>
  <c r="X1573" i="1" s="1"/>
  <c r="V1572" i="1"/>
  <c r="AC1572" i="1" s="1"/>
  <c r="AS1572" i="1" s="1"/>
  <c r="U1572" i="1"/>
  <c r="Z1573" i="1" s="1"/>
  <c r="AA1573" i="1" s="1"/>
  <c r="S1573" i="1" l="1"/>
  <c r="M1574" i="1"/>
  <c r="L1574" i="1"/>
  <c r="K1574" i="1"/>
  <c r="P1575" i="1" s="1"/>
  <c r="Q1575" i="1" s="1"/>
  <c r="J1574" i="1"/>
  <c r="H1574" i="1"/>
  <c r="A1576" i="1"/>
  <c r="D1575" i="1" s="1"/>
  <c r="F1575" i="1" s="1"/>
  <c r="N1574" i="1"/>
  <c r="T1573" i="1"/>
  <c r="W1574" i="1" s="1"/>
  <c r="X1574" i="1" s="1"/>
  <c r="V1573" i="1"/>
  <c r="AC1573" i="1" s="1"/>
  <c r="AS1573" i="1" s="1"/>
  <c r="U1573" i="1"/>
  <c r="Z1574" i="1" s="1"/>
  <c r="AA1574" i="1" s="1"/>
  <c r="S1574" i="1" l="1"/>
  <c r="M1575" i="1"/>
  <c r="N1575" i="1" s="1"/>
  <c r="J1575" i="1"/>
  <c r="L1575" i="1"/>
  <c r="K1575" i="1"/>
  <c r="P1576" i="1" s="1"/>
  <c r="Q1576" i="1" s="1"/>
  <c r="H1575" i="1"/>
  <c r="A1577" i="1"/>
  <c r="D1576" i="1" s="1"/>
  <c r="F1576" i="1" s="1"/>
  <c r="S1575" i="1"/>
  <c r="T1574" i="1"/>
  <c r="W1575" i="1" s="1"/>
  <c r="X1575" i="1" s="1"/>
  <c r="V1574" i="1"/>
  <c r="AC1574" i="1" s="1"/>
  <c r="AS1574" i="1" s="1"/>
  <c r="U1574" i="1"/>
  <c r="Z1575" i="1" s="1"/>
  <c r="AA1575" i="1" s="1"/>
  <c r="M1576" i="1" l="1"/>
  <c r="L1576" i="1"/>
  <c r="K1576" i="1"/>
  <c r="P1577" i="1" s="1"/>
  <c r="Q1577" i="1" s="1"/>
  <c r="J1576" i="1"/>
  <c r="H1576" i="1"/>
  <c r="A1578" i="1"/>
  <c r="D1577" i="1" s="1"/>
  <c r="F1577" i="1" s="1"/>
  <c r="S1576" i="1"/>
  <c r="N1576" i="1"/>
  <c r="V1575" i="1"/>
  <c r="AC1575" i="1" s="1"/>
  <c r="AS1575" i="1" s="1"/>
  <c r="U1575" i="1"/>
  <c r="Z1576" i="1" s="1"/>
  <c r="AA1576" i="1" s="1"/>
  <c r="T1575" i="1"/>
  <c r="W1576" i="1" s="1"/>
  <c r="X1576" i="1" s="1"/>
  <c r="M1577" i="1" l="1"/>
  <c r="L1577" i="1"/>
  <c r="K1577" i="1"/>
  <c r="P1578" i="1" s="1"/>
  <c r="Q1578" i="1" s="1"/>
  <c r="J1577" i="1"/>
  <c r="H1577" i="1"/>
  <c r="A1579" i="1"/>
  <c r="D1578" i="1" s="1"/>
  <c r="F1578" i="1" s="1"/>
  <c r="S1577" i="1"/>
  <c r="N1577" i="1"/>
  <c r="V1576" i="1"/>
  <c r="AC1576" i="1" s="1"/>
  <c r="AS1576" i="1" s="1"/>
  <c r="U1576" i="1"/>
  <c r="Z1577" i="1" s="1"/>
  <c r="AA1577" i="1" s="1"/>
  <c r="T1576" i="1"/>
  <c r="W1577" i="1" s="1"/>
  <c r="X1577" i="1" s="1"/>
  <c r="M1578" i="1" l="1"/>
  <c r="J1578" i="1"/>
  <c r="K1578" i="1"/>
  <c r="P1579" i="1" s="1"/>
  <c r="Q1579" i="1" s="1"/>
  <c r="L1578" i="1"/>
  <c r="H1578" i="1"/>
  <c r="A1580" i="1"/>
  <c r="D1579" i="1" s="1"/>
  <c r="F1579" i="1" s="1"/>
  <c r="S1578" i="1"/>
  <c r="N1578" i="1"/>
  <c r="M1579" i="1" s="1"/>
  <c r="V1577" i="1"/>
  <c r="AC1577" i="1" s="1"/>
  <c r="AS1577" i="1" s="1"/>
  <c r="U1577" i="1"/>
  <c r="Z1578" i="1" s="1"/>
  <c r="AA1578" i="1" s="1"/>
  <c r="T1577" i="1"/>
  <c r="W1578" i="1" s="1"/>
  <c r="X1578" i="1" s="1"/>
  <c r="L1579" i="1" l="1"/>
  <c r="K1579" i="1"/>
  <c r="P1580" i="1" s="1"/>
  <c r="Q1580" i="1" s="1"/>
  <c r="J1579" i="1"/>
  <c r="H1579" i="1"/>
  <c r="A1581" i="1"/>
  <c r="D1580" i="1" s="1"/>
  <c r="F1580" i="1" s="1"/>
  <c r="N1579" i="1"/>
  <c r="S1579" i="1"/>
  <c r="V1578" i="1"/>
  <c r="AC1578" i="1" s="1"/>
  <c r="AS1578" i="1" s="1"/>
  <c r="U1578" i="1"/>
  <c r="Z1579" i="1" s="1"/>
  <c r="AA1579" i="1" s="1"/>
  <c r="T1578" i="1"/>
  <c r="W1579" i="1" s="1"/>
  <c r="X1579" i="1" s="1"/>
  <c r="M1580" i="1" l="1"/>
  <c r="L1580" i="1"/>
  <c r="K1580" i="1"/>
  <c r="P1581" i="1" s="1"/>
  <c r="Q1581" i="1" s="1"/>
  <c r="J1580" i="1"/>
  <c r="H1580" i="1"/>
  <c r="A1582" i="1"/>
  <c r="D1581" i="1" s="1"/>
  <c r="F1581" i="1" s="1"/>
  <c r="N1580" i="1"/>
  <c r="S1580" i="1"/>
  <c r="V1579" i="1"/>
  <c r="AC1579" i="1" s="1"/>
  <c r="AS1579" i="1" s="1"/>
  <c r="U1579" i="1"/>
  <c r="Z1580" i="1" s="1"/>
  <c r="AA1580" i="1" s="1"/>
  <c r="T1579" i="1"/>
  <c r="W1580" i="1" s="1"/>
  <c r="X1580" i="1" s="1"/>
  <c r="M1581" i="1" l="1"/>
  <c r="L1581" i="1"/>
  <c r="K1581" i="1"/>
  <c r="P1582" i="1" s="1"/>
  <c r="Q1582" i="1" s="1"/>
  <c r="J1581" i="1"/>
  <c r="H1581" i="1"/>
  <c r="A1583" i="1"/>
  <c r="D1582" i="1" s="1"/>
  <c r="F1582" i="1" s="1"/>
  <c r="N1581" i="1"/>
  <c r="S1581" i="1"/>
  <c r="T1580" i="1"/>
  <c r="W1581" i="1" s="1"/>
  <c r="X1581" i="1" s="1"/>
  <c r="V1580" i="1"/>
  <c r="AC1580" i="1" s="1"/>
  <c r="AS1580" i="1" s="1"/>
  <c r="U1580" i="1"/>
  <c r="Z1581" i="1" s="1"/>
  <c r="AA1581" i="1" s="1"/>
  <c r="M1582" i="1" l="1"/>
  <c r="L1582" i="1"/>
  <c r="K1582" i="1"/>
  <c r="P1583" i="1" s="1"/>
  <c r="Q1583" i="1" s="1"/>
  <c r="J1582" i="1"/>
  <c r="H1582" i="1"/>
  <c r="A1584" i="1"/>
  <c r="D1583" i="1" s="1"/>
  <c r="F1583" i="1" s="1"/>
  <c r="N1582" i="1"/>
  <c r="S1582" i="1"/>
  <c r="T1581" i="1"/>
  <c r="W1582" i="1" s="1"/>
  <c r="X1582" i="1" s="1"/>
  <c r="V1581" i="1"/>
  <c r="AC1581" i="1" s="1"/>
  <c r="AS1581" i="1" s="1"/>
  <c r="U1581" i="1"/>
  <c r="Z1582" i="1" s="1"/>
  <c r="AA1582" i="1" s="1"/>
  <c r="M1583" i="1" l="1"/>
  <c r="L1583" i="1"/>
  <c r="J1583" i="1"/>
  <c r="K1583" i="1"/>
  <c r="P1584" i="1" s="1"/>
  <c r="Q1584" i="1" s="1"/>
  <c r="H1583" i="1"/>
  <c r="A1585" i="1"/>
  <c r="D1584" i="1" s="1"/>
  <c r="F1584" i="1" s="1"/>
  <c r="S1583" i="1"/>
  <c r="N1583" i="1"/>
  <c r="M1584" i="1" s="1"/>
  <c r="T1582" i="1"/>
  <c r="W1583" i="1" s="1"/>
  <c r="X1583" i="1" s="1"/>
  <c r="V1582" i="1"/>
  <c r="AC1582" i="1" s="1"/>
  <c r="AS1582" i="1" s="1"/>
  <c r="U1582" i="1"/>
  <c r="Z1583" i="1" s="1"/>
  <c r="AA1583" i="1" s="1"/>
  <c r="L1584" i="1" l="1"/>
  <c r="K1584" i="1"/>
  <c r="P1585" i="1" s="1"/>
  <c r="Q1585" i="1" s="1"/>
  <c r="J1584" i="1"/>
  <c r="H1584" i="1"/>
  <c r="A1586" i="1"/>
  <c r="D1585" i="1" s="1"/>
  <c r="F1585" i="1" s="1"/>
  <c r="S1584" i="1"/>
  <c r="N1584" i="1"/>
  <c r="V1583" i="1"/>
  <c r="AC1583" i="1" s="1"/>
  <c r="AS1583" i="1" s="1"/>
  <c r="U1583" i="1"/>
  <c r="Z1584" i="1" s="1"/>
  <c r="AA1584" i="1" s="1"/>
  <c r="T1583" i="1"/>
  <c r="W1584" i="1" s="1"/>
  <c r="X1584" i="1" s="1"/>
  <c r="M1585" i="1" l="1"/>
  <c r="L1585" i="1"/>
  <c r="K1585" i="1"/>
  <c r="P1586" i="1" s="1"/>
  <c r="Q1586" i="1" s="1"/>
  <c r="J1585" i="1"/>
  <c r="H1585" i="1"/>
  <c r="A1587" i="1"/>
  <c r="D1586" i="1" s="1"/>
  <c r="F1586" i="1" s="1"/>
  <c r="S1585" i="1"/>
  <c r="N1585" i="1"/>
  <c r="V1584" i="1"/>
  <c r="AC1584" i="1" s="1"/>
  <c r="AS1584" i="1" s="1"/>
  <c r="U1584" i="1"/>
  <c r="Z1585" i="1" s="1"/>
  <c r="AA1585" i="1" s="1"/>
  <c r="T1584" i="1"/>
  <c r="W1585" i="1" s="1"/>
  <c r="X1585" i="1" s="1"/>
  <c r="M1586" i="1" l="1"/>
  <c r="J1586" i="1"/>
  <c r="K1586" i="1"/>
  <c r="P1587" i="1" s="1"/>
  <c r="Q1587" i="1" s="1"/>
  <c r="L1586" i="1"/>
  <c r="S1586" i="1" s="1"/>
  <c r="H1586" i="1"/>
  <c r="A1588" i="1"/>
  <c r="D1587" i="1" s="1"/>
  <c r="F1587" i="1" s="1"/>
  <c r="N1586" i="1"/>
  <c r="M1587" i="1" s="1"/>
  <c r="V1585" i="1"/>
  <c r="AC1585" i="1" s="1"/>
  <c r="AS1585" i="1" s="1"/>
  <c r="U1585" i="1"/>
  <c r="Z1586" i="1" s="1"/>
  <c r="AA1586" i="1" s="1"/>
  <c r="T1585" i="1"/>
  <c r="W1586" i="1" s="1"/>
  <c r="X1586" i="1" s="1"/>
  <c r="K1587" i="1" l="1"/>
  <c r="P1588" i="1" s="1"/>
  <c r="Q1588" i="1" s="1"/>
  <c r="J1587" i="1"/>
  <c r="L1587" i="1"/>
  <c r="H1587" i="1"/>
  <c r="A1589" i="1"/>
  <c r="D1588" i="1" s="1"/>
  <c r="F1588" i="1" s="1"/>
  <c r="N1587" i="1"/>
  <c r="S1587" i="1"/>
  <c r="V1586" i="1"/>
  <c r="AC1586" i="1" s="1"/>
  <c r="AS1586" i="1" s="1"/>
  <c r="U1586" i="1"/>
  <c r="Z1587" i="1" s="1"/>
  <c r="AA1587" i="1" s="1"/>
  <c r="T1586" i="1"/>
  <c r="W1587" i="1" s="1"/>
  <c r="X1587" i="1" s="1"/>
  <c r="M1588" i="1" l="1"/>
  <c r="L1588" i="1"/>
  <c r="S1588" i="1" s="1"/>
  <c r="J1588" i="1"/>
  <c r="K1588" i="1"/>
  <c r="P1589" i="1" s="1"/>
  <c r="Q1589" i="1" s="1"/>
  <c r="H1588" i="1"/>
  <c r="A1590" i="1"/>
  <c r="D1589" i="1" s="1"/>
  <c r="F1589" i="1" s="1"/>
  <c r="N1588" i="1"/>
  <c r="V1587" i="1"/>
  <c r="AC1587" i="1" s="1"/>
  <c r="AS1587" i="1" s="1"/>
  <c r="U1587" i="1"/>
  <c r="Z1588" i="1" s="1"/>
  <c r="AA1588" i="1" s="1"/>
  <c r="T1587" i="1"/>
  <c r="W1588" i="1" s="1"/>
  <c r="X1588" i="1" s="1"/>
  <c r="M1589" i="1" l="1"/>
  <c r="L1589" i="1"/>
  <c r="J1589" i="1"/>
  <c r="K1589" i="1"/>
  <c r="P1590" i="1" s="1"/>
  <c r="Q1590" i="1" s="1"/>
  <c r="H1589" i="1"/>
  <c r="A1591" i="1"/>
  <c r="D1590" i="1" s="1"/>
  <c r="F1590" i="1" s="1"/>
  <c r="N1589" i="1"/>
  <c r="S1589" i="1"/>
  <c r="T1588" i="1"/>
  <c r="W1589" i="1" s="1"/>
  <c r="X1589" i="1" s="1"/>
  <c r="V1588" i="1"/>
  <c r="AC1588" i="1" s="1"/>
  <c r="AS1588" i="1" s="1"/>
  <c r="U1588" i="1"/>
  <c r="Z1589" i="1" s="1"/>
  <c r="AA1589" i="1" s="1"/>
  <c r="M1590" i="1" l="1"/>
  <c r="L1590" i="1"/>
  <c r="K1590" i="1"/>
  <c r="P1591" i="1" s="1"/>
  <c r="Q1591" i="1" s="1"/>
  <c r="J1590" i="1"/>
  <c r="H1590" i="1"/>
  <c r="A1592" i="1"/>
  <c r="D1591" i="1" s="1"/>
  <c r="F1591" i="1" s="1"/>
  <c r="N1590" i="1"/>
  <c r="S1590" i="1"/>
  <c r="T1589" i="1"/>
  <c r="W1590" i="1" s="1"/>
  <c r="X1590" i="1" s="1"/>
  <c r="V1589" i="1"/>
  <c r="AC1589" i="1" s="1"/>
  <c r="AS1589" i="1" s="1"/>
  <c r="U1589" i="1"/>
  <c r="Z1590" i="1" s="1"/>
  <c r="AA1590" i="1" s="1"/>
  <c r="M1591" i="1" l="1"/>
  <c r="J1591" i="1"/>
  <c r="K1591" i="1"/>
  <c r="P1592" i="1" s="1"/>
  <c r="Q1592" i="1" s="1"/>
  <c r="L1591" i="1"/>
  <c r="S1591" i="1" s="1"/>
  <c r="H1591" i="1"/>
  <c r="A1593" i="1"/>
  <c r="D1592" i="1" s="1"/>
  <c r="F1592" i="1" s="1"/>
  <c r="T1590" i="1"/>
  <c r="W1591" i="1" s="1"/>
  <c r="X1591" i="1" s="1"/>
  <c r="V1590" i="1"/>
  <c r="AC1590" i="1" s="1"/>
  <c r="AS1590" i="1" s="1"/>
  <c r="U1590" i="1"/>
  <c r="Z1591" i="1" s="1"/>
  <c r="AA1591" i="1" s="1"/>
  <c r="N1591" i="1"/>
  <c r="M1592" i="1" l="1"/>
  <c r="K1592" i="1"/>
  <c r="P1593" i="1" s="1"/>
  <c r="Q1593" i="1" s="1"/>
  <c r="J1592" i="1"/>
  <c r="L1592" i="1"/>
  <c r="S1592" i="1" s="1"/>
  <c r="H1592" i="1"/>
  <c r="A1594" i="1"/>
  <c r="D1593" i="1" s="1"/>
  <c r="F1593" i="1" s="1"/>
  <c r="V1591" i="1"/>
  <c r="AC1591" i="1" s="1"/>
  <c r="AS1591" i="1" s="1"/>
  <c r="U1591" i="1"/>
  <c r="Z1592" i="1" s="1"/>
  <c r="AA1592" i="1" s="1"/>
  <c r="T1591" i="1"/>
  <c r="W1592" i="1" s="1"/>
  <c r="X1592" i="1" s="1"/>
  <c r="N1592" i="1"/>
  <c r="M1593" i="1" l="1"/>
  <c r="N1593" i="1" s="1"/>
  <c r="L1593" i="1"/>
  <c r="K1593" i="1"/>
  <c r="P1594" i="1" s="1"/>
  <c r="Q1594" i="1" s="1"/>
  <c r="J1593" i="1"/>
  <c r="H1593" i="1"/>
  <c r="A1595" i="1"/>
  <c r="D1594" i="1" s="1"/>
  <c r="F1594" i="1" s="1"/>
  <c r="V1592" i="1"/>
  <c r="AC1592" i="1" s="1"/>
  <c r="AS1592" i="1" s="1"/>
  <c r="U1592" i="1"/>
  <c r="Z1593" i="1" s="1"/>
  <c r="AA1593" i="1" s="1"/>
  <c r="T1592" i="1"/>
  <c r="W1593" i="1" s="1"/>
  <c r="X1593" i="1" s="1"/>
  <c r="S1593" i="1" l="1"/>
  <c r="M1594" i="1"/>
  <c r="N1594" i="1" s="1"/>
  <c r="L1594" i="1"/>
  <c r="K1594" i="1"/>
  <c r="P1595" i="1" s="1"/>
  <c r="Q1595" i="1" s="1"/>
  <c r="J1594" i="1"/>
  <c r="H1594" i="1"/>
  <c r="A1596" i="1"/>
  <c r="D1595" i="1" s="1"/>
  <c r="F1595" i="1" s="1"/>
  <c r="S1594" i="1"/>
  <c r="V1593" i="1"/>
  <c r="AC1593" i="1" s="1"/>
  <c r="AS1593" i="1" s="1"/>
  <c r="U1593" i="1"/>
  <c r="Z1594" i="1" s="1"/>
  <c r="AA1594" i="1" s="1"/>
  <c r="T1593" i="1"/>
  <c r="W1594" i="1" s="1"/>
  <c r="X1594" i="1" s="1"/>
  <c r="M1595" i="1" l="1"/>
  <c r="L1595" i="1"/>
  <c r="J1595" i="1"/>
  <c r="K1595" i="1"/>
  <c r="P1596" i="1" s="1"/>
  <c r="Q1596" i="1" s="1"/>
  <c r="H1595" i="1"/>
  <c r="A1597" i="1"/>
  <c r="D1596" i="1" s="1"/>
  <c r="F1596" i="1" s="1"/>
  <c r="N1595" i="1"/>
  <c r="S1595" i="1"/>
  <c r="V1594" i="1"/>
  <c r="AC1594" i="1" s="1"/>
  <c r="AS1594" i="1" s="1"/>
  <c r="U1594" i="1"/>
  <c r="Z1595" i="1" s="1"/>
  <c r="AA1595" i="1" s="1"/>
  <c r="T1594" i="1"/>
  <c r="W1595" i="1" s="1"/>
  <c r="X1595" i="1" s="1"/>
  <c r="M1596" i="1" l="1"/>
  <c r="K1596" i="1"/>
  <c r="P1597" i="1" s="1"/>
  <c r="Q1597" i="1" s="1"/>
  <c r="J1596" i="1"/>
  <c r="L1596" i="1"/>
  <c r="H1596" i="1"/>
  <c r="A1598" i="1"/>
  <c r="D1597" i="1" s="1"/>
  <c r="F1597" i="1" s="1"/>
  <c r="N1596" i="1"/>
  <c r="S1596" i="1"/>
  <c r="V1595" i="1"/>
  <c r="AC1595" i="1" s="1"/>
  <c r="AS1595" i="1" s="1"/>
  <c r="U1595" i="1"/>
  <c r="Z1596" i="1" s="1"/>
  <c r="AA1596" i="1" s="1"/>
  <c r="T1595" i="1"/>
  <c r="W1596" i="1" s="1"/>
  <c r="X1596" i="1" s="1"/>
  <c r="M1597" i="1" l="1"/>
  <c r="J1597" i="1"/>
  <c r="L1597" i="1"/>
  <c r="K1597" i="1"/>
  <c r="P1598" i="1" s="1"/>
  <c r="Q1598" i="1" s="1"/>
  <c r="H1597" i="1"/>
  <c r="A1599" i="1"/>
  <c r="D1598" i="1" s="1"/>
  <c r="F1598" i="1" s="1"/>
  <c r="N1597" i="1"/>
  <c r="S1597" i="1"/>
  <c r="T1596" i="1"/>
  <c r="W1597" i="1" s="1"/>
  <c r="X1597" i="1" s="1"/>
  <c r="V1596" i="1"/>
  <c r="AC1596" i="1" s="1"/>
  <c r="AS1596" i="1" s="1"/>
  <c r="U1596" i="1"/>
  <c r="Z1597" i="1" s="1"/>
  <c r="AA1597" i="1" s="1"/>
  <c r="M1598" i="1" l="1"/>
  <c r="K1598" i="1"/>
  <c r="P1599" i="1" s="1"/>
  <c r="Q1599" i="1" s="1"/>
  <c r="J1598" i="1"/>
  <c r="L1598" i="1"/>
  <c r="H1598" i="1"/>
  <c r="A1600" i="1"/>
  <c r="D1599" i="1" s="1"/>
  <c r="F1599" i="1" s="1"/>
  <c r="T1597" i="1"/>
  <c r="W1598" i="1" s="1"/>
  <c r="X1598" i="1" s="1"/>
  <c r="V1597" i="1"/>
  <c r="AC1597" i="1" s="1"/>
  <c r="AS1597" i="1" s="1"/>
  <c r="U1597" i="1"/>
  <c r="Z1598" i="1" s="1"/>
  <c r="AA1598" i="1" s="1"/>
  <c r="S1598" i="1" l="1"/>
  <c r="N1598" i="1"/>
  <c r="M1599" i="1" s="1"/>
  <c r="N1599" i="1" s="1"/>
  <c r="K1599" i="1"/>
  <c r="P1600" i="1" s="1"/>
  <c r="Q1600" i="1" s="1"/>
  <c r="J1599" i="1"/>
  <c r="L1599" i="1"/>
  <c r="H1599" i="1"/>
  <c r="A1601" i="1"/>
  <c r="D1600" i="1" s="1"/>
  <c r="F1600" i="1" s="1"/>
  <c r="S1599" i="1"/>
  <c r="T1598" i="1"/>
  <c r="W1599" i="1" s="1"/>
  <c r="X1599" i="1" s="1"/>
  <c r="V1598" i="1"/>
  <c r="AC1598" i="1" s="1"/>
  <c r="AS1598" i="1" s="1"/>
  <c r="U1598" i="1"/>
  <c r="Z1599" i="1" s="1"/>
  <c r="AA1599" i="1" s="1"/>
  <c r="M1600" i="1" l="1"/>
  <c r="K1600" i="1"/>
  <c r="P1601" i="1" s="1"/>
  <c r="Q1601" i="1" s="1"/>
  <c r="J1600" i="1"/>
  <c r="L1600" i="1"/>
  <c r="S1600" i="1" s="1"/>
  <c r="H1600" i="1"/>
  <c r="A1602" i="1"/>
  <c r="D1601" i="1" s="1"/>
  <c r="F1601" i="1" s="1"/>
  <c r="N1600" i="1"/>
  <c r="V1599" i="1"/>
  <c r="AC1599" i="1" s="1"/>
  <c r="AS1599" i="1" s="1"/>
  <c r="U1599" i="1"/>
  <c r="Z1600" i="1" s="1"/>
  <c r="AA1600" i="1" s="1"/>
  <c r="T1599" i="1"/>
  <c r="W1600" i="1" s="1"/>
  <c r="X1600" i="1" s="1"/>
  <c r="M1601" i="1" l="1"/>
  <c r="L1601" i="1"/>
  <c r="K1601" i="1"/>
  <c r="P1602" i="1" s="1"/>
  <c r="Q1602" i="1" s="1"/>
  <c r="J1601" i="1"/>
  <c r="H1601" i="1"/>
  <c r="A1603" i="1"/>
  <c r="D1602" i="1" s="1"/>
  <c r="F1602" i="1" s="1"/>
  <c r="S1601" i="1"/>
  <c r="N1601" i="1"/>
  <c r="V1600" i="1"/>
  <c r="AC1600" i="1" s="1"/>
  <c r="AS1600" i="1" s="1"/>
  <c r="U1600" i="1"/>
  <c r="Z1601" i="1" s="1"/>
  <c r="AA1601" i="1" s="1"/>
  <c r="T1600" i="1"/>
  <c r="W1601" i="1" s="1"/>
  <c r="X1601" i="1" s="1"/>
  <c r="M1602" i="1" l="1"/>
  <c r="L1602" i="1"/>
  <c r="K1602" i="1"/>
  <c r="P1603" i="1" s="1"/>
  <c r="Q1603" i="1" s="1"/>
  <c r="J1602" i="1"/>
  <c r="H1602" i="1"/>
  <c r="A1604" i="1"/>
  <c r="D1603" i="1" s="1"/>
  <c r="F1603" i="1" s="1"/>
  <c r="S1602" i="1"/>
  <c r="N1602" i="1"/>
  <c r="V1601" i="1"/>
  <c r="AC1601" i="1" s="1"/>
  <c r="AS1601" i="1" s="1"/>
  <c r="U1601" i="1"/>
  <c r="Z1602" i="1" s="1"/>
  <c r="AA1602" i="1" s="1"/>
  <c r="T1601" i="1"/>
  <c r="W1602" i="1" s="1"/>
  <c r="X1602" i="1" s="1"/>
  <c r="M1603" i="1" l="1"/>
  <c r="N1603" i="1" s="1"/>
  <c r="L1603" i="1"/>
  <c r="K1603" i="1"/>
  <c r="P1604" i="1" s="1"/>
  <c r="Q1604" i="1" s="1"/>
  <c r="J1603" i="1"/>
  <c r="H1603" i="1"/>
  <c r="A1605" i="1"/>
  <c r="D1604" i="1" s="1"/>
  <c r="F1604" i="1" s="1"/>
  <c r="V1602" i="1"/>
  <c r="AC1602" i="1" s="1"/>
  <c r="AS1602" i="1" s="1"/>
  <c r="U1602" i="1"/>
  <c r="Z1603" i="1" s="1"/>
  <c r="AA1603" i="1" s="1"/>
  <c r="T1602" i="1"/>
  <c r="W1603" i="1" s="1"/>
  <c r="X1603" i="1" s="1"/>
  <c r="S1603" i="1" l="1"/>
  <c r="M1604" i="1"/>
  <c r="L1604" i="1"/>
  <c r="K1604" i="1"/>
  <c r="P1605" i="1" s="1"/>
  <c r="Q1605" i="1" s="1"/>
  <c r="J1604" i="1"/>
  <c r="H1604" i="1"/>
  <c r="A1606" i="1"/>
  <c r="D1605" i="1" s="1"/>
  <c r="F1605" i="1" s="1"/>
  <c r="N1604" i="1"/>
  <c r="V1603" i="1"/>
  <c r="AC1603" i="1" s="1"/>
  <c r="AS1603" i="1" s="1"/>
  <c r="U1603" i="1"/>
  <c r="Z1604" i="1" s="1"/>
  <c r="AA1604" i="1" s="1"/>
  <c r="T1603" i="1"/>
  <c r="W1604" i="1" s="1"/>
  <c r="X1604" i="1" s="1"/>
  <c r="S1604" i="1" l="1"/>
  <c r="M1605" i="1"/>
  <c r="L1605" i="1"/>
  <c r="J1605" i="1"/>
  <c r="K1605" i="1"/>
  <c r="P1606" i="1" s="1"/>
  <c r="Q1606" i="1" s="1"/>
  <c r="H1605" i="1"/>
  <c r="A1607" i="1"/>
  <c r="D1606" i="1" s="1"/>
  <c r="F1606" i="1" s="1"/>
  <c r="N1605" i="1"/>
  <c r="T1604" i="1"/>
  <c r="W1605" i="1" s="1"/>
  <c r="X1605" i="1" s="1"/>
  <c r="V1604" i="1"/>
  <c r="AC1604" i="1" s="1"/>
  <c r="AS1604" i="1" s="1"/>
  <c r="U1604" i="1"/>
  <c r="Z1605" i="1" s="1"/>
  <c r="AA1605" i="1" s="1"/>
  <c r="S1605" i="1" l="1"/>
  <c r="M1606" i="1"/>
  <c r="L1606" i="1"/>
  <c r="K1606" i="1"/>
  <c r="P1607" i="1" s="1"/>
  <c r="Q1607" i="1" s="1"/>
  <c r="J1606" i="1"/>
  <c r="H1606" i="1"/>
  <c r="A1608" i="1"/>
  <c r="D1607" i="1" s="1"/>
  <c r="F1607" i="1" s="1"/>
  <c r="N1606" i="1"/>
  <c r="T1605" i="1"/>
  <c r="W1606" i="1" s="1"/>
  <c r="X1606" i="1" s="1"/>
  <c r="U1605" i="1"/>
  <c r="Z1606" i="1" s="1"/>
  <c r="AA1606" i="1" s="1"/>
  <c r="V1605" i="1"/>
  <c r="AC1605" i="1" s="1"/>
  <c r="AS1605" i="1" s="1"/>
  <c r="S1606" i="1" l="1"/>
  <c r="M1607" i="1"/>
  <c r="N1607" i="1" s="1"/>
  <c r="L1607" i="1"/>
  <c r="K1607" i="1"/>
  <c r="P1608" i="1" s="1"/>
  <c r="Q1608" i="1" s="1"/>
  <c r="J1607" i="1"/>
  <c r="H1607" i="1"/>
  <c r="A1609" i="1"/>
  <c r="D1608" i="1" s="1"/>
  <c r="F1608" i="1" s="1"/>
  <c r="S1607" i="1"/>
  <c r="T1606" i="1"/>
  <c r="W1607" i="1" s="1"/>
  <c r="X1607" i="1" s="1"/>
  <c r="V1606" i="1"/>
  <c r="AC1606" i="1" s="1"/>
  <c r="AS1606" i="1" s="1"/>
  <c r="U1606" i="1"/>
  <c r="Z1607" i="1" s="1"/>
  <c r="AA1607" i="1" s="1"/>
  <c r="M1608" i="1" l="1"/>
  <c r="L1608" i="1"/>
  <c r="K1608" i="1"/>
  <c r="P1609" i="1" s="1"/>
  <c r="Q1609" i="1" s="1"/>
  <c r="J1608" i="1"/>
  <c r="H1608" i="1"/>
  <c r="A1610" i="1"/>
  <c r="D1609" i="1" s="1"/>
  <c r="F1609" i="1" s="1"/>
  <c r="N1608" i="1"/>
  <c r="V1607" i="1"/>
  <c r="AC1607" i="1" s="1"/>
  <c r="AS1607" i="1" s="1"/>
  <c r="U1607" i="1"/>
  <c r="Z1608" i="1" s="1"/>
  <c r="AA1608" i="1" s="1"/>
  <c r="T1607" i="1"/>
  <c r="W1608" i="1" s="1"/>
  <c r="X1608" i="1" s="1"/>
  <c r="S1608" i="1" l="1"/>
  <c r="M1609" i="1"/>
  <c r="N1609" i="1" s="1"/>
  <c r="L1609" i="1"/>
  <c r="K1609" i="1"/>
  <c r="P1610" i="1" s="1"/>
  <c r="Q1610" i="1" s="1"/>
  <c r="J1609" i="1"/>
  <c r="H1609" i="1"/>
  <c r="A1611" i="1"/>
  <c r="D1610" i="1" s="1"/>
  <c r="F1610" i="1" s="1"/>
  <c r="S1609" i="1"/>
  <c r="V1608" i="1"/>
  <c r="AC1608" i="1" s="1"/>
  <c r="AS1608" i="1" s="1"/>
  <c r="U1608" i="1"/>
  <c r="Z1609" i="1" s="1"/>
  <c r="AA1609" i="1" s="1"/>
  <c r="T1608" i="1"/>
  <c r="W1609" i="1" s="1"/>
  <c r="X1609" i="1" s="1"/>
  <c r="M1610" i="1" l="1"/>
  <c r="K1610" i="1"/>
  <c r="P1611" i="1" s="1"/>
  <c r="Q1611" i="1" s="1"/>
  <c r="J1610" i="1"/>
  <c r="L1610" i="1"/>
  <c r="H1610" i="1"/>
  <c r="A1612" i="1"/>
  <c r="D1611" i="1" s="1"/>
  <c r="F1611" i="1" s="1"/>
  <c r="S1610" i="1"/>
  <c r="N1610" i="1"/>
  <c r="V1609" i="1"/>
  <c r="AC1609" i="1" s="1"/>
  <c r="AS1609" i="1" s="1"/>
  <c r="U1609" i="1"/>
  <c r="Z1610" i="1" s="1"/>
  <c r="AA1610" i="1" s="1"/>
  <c r="T1609" i="1"/>
  <c r="W1610" i="1" s="1"/>
  <c r="X1610" i="1" s="1"/>
  <c r="M1611" i="1" l="1"/>
  <c r="L1611" i="1"/>
  <c r="K1611" i="1"/>
  <c r="P1612" i="1" s="1"/>
  <c r="Q1612" i="1" s="1"/>
  <c r="J1611" i="1"/>
  <c r="H1611" i="1"/>
  <c r="A1613" i="1"/>
  <c r="D1612" i="1" s="1"/>
  <c r="F1612" i="1" s="1"/>
  <c r="N1611" i="1"/>
  <c r="S1611" i="1"/>
  <c r="V1610" i="1"/>
  <c r="AC1610" i="1" s="1"/>
  <c r="AS1610" i="1" s="1"/>
  <c r="U1610" i="1"/>
  <c r="Z1611" i="1" s="1"/>
  <c r="AA1611" i="1" s="1"/>
  <c r="T1610" i="1"/>
  <c r="W1611" i="1" s="1"/>
  <c r="X1611" i="1" s="1"/>
  <c r="M1612" i="1" l="1"/>
  <c r="L1612" i="1"/>
  <c r="K1612" i="1"/>
  <c r="P1613" i="1" s="1"/>
  <c r="Q1613" i="1" s="1"/>
  <c r="J1612" i="1"/>
  <c r="H1612" i="1"/>
  <c r="A1614" i="1"/>
  <c r="D1613" i="1" s="1"/>
  <c r="F1613" i="1" s="1"/>
  <c r="N1612" i="1"/>
  <c r="S1612" i="1"/>
  <c r="V1611" i="1"/>
  <c r="AC1611" i="1" s="1"/>
  <c r="AS1611" i="1" s="1"/>
  <c r="U1611" i="1"/>
  <c r="Z1612" i="1" s="1"/>
  <c r="AA1612" i="1" s="1"/>
  <c r="T1611" i="1"/>
  <c r="W1612" i="1" s="1"/>
  <c r="X1612" i="1" s="1"/>
  <c r="M1613" i="1" l="1"/>
  <c r="L1613" i="1"/>
  <c r="K1613" i="1"/>
  <c r="P1614" i="1" s="1"/>
  <c r="Q1614" i="1" s="1"/>
  <c r="J1613" i="1"/>
  <c r="H1613" i="1"/>
  <c r="A1615" i="1"/>
  <c r="D1614" i="1" s="1"/>
  <c r="F1614" i="1" s="1"/>
  <c r="N1613" i="1"/>
  <c r="S1613" i="1"/>
  <c r="T1612" i="1"/>
  <c r="W1613" i="1" s="1"/>
  <c r="X1613" i="1" s="1"/>
  <c r="V1612" i="1"/>
  <c r="AC1612" i="1" s="1"/>
  <c r="AS1612" i="1" s="1"/>
  <c r="U1612" i="1"/>
  <c r="Z1613" i="1" s="1"/>
  <c r="AA1613" i="1" s="1"/>
  <c r="M1614" i="1" l="1"/>
  <c r="L1614" i="1"/>
  <c r="K1614" i="1"/>
  <c r="P1615" i="1" s="1"/>
  <c r="Q1615" i="1" s="1"/>
  <c r="J1614" i="1"/>
  <c r="H1614" i="1"/>
  <c r="A1616" i="1"/>
  <c r="D1615" i="1" s="1"/>
  <c r="F1615" i="1" s="1"/>
  <c r="N1614" i="1"/>
  <c r="S1614" i="1"/>
  <c r="T1613" i="1"/>
  <c r="W1614" i="1" s="1"/>
  <c r="X1614" i="1" s="1"/>
  <c r="U1613" i="1"/>
  <c r="Z1614" i="1" s="1"/>
  <c r="AA1614" i="1" s="1"/>
  <c r="V1613" i="1"/>
  <c r="AC1613" i="1" s="1"/>
  <c r="AS1613" i="1" s="1"/>
  <c r="M1615" i="1" l="1"/>
  <c r="J1615" i="1"/>
  <c r="K1615" i="1"/>
  <c r="P1616" i="1" s="1"/>
  <c r="Q1616" i="1" s="1"/>
  <c r="L1615" i="1"/>
  <c r="S1615" i="1" s="1"/>
  <c r="H1615" i="1"/>
  <c r="A1617" i="1"/>
  <c r="D1616" i="1" s="1"/>
  <c r="F1616" i="1" s="1"/>
  <c r="T1614" i="1"/>
  <c r="W1615" i="1" s="1"/>
  <c r="X1615" i="1" s="1"/>
  <c r="V1614" i="1"/>
  <c r="AC1614" i="1" s="1"/>
  <c r="AS1614" i="1" s="1"/>
  <c r="U1614" i="1"/>
  <c r="Z1615" i="1" s="1"/>
  <c r="AA1615" i="1" s="1"/>
  <c r="N1615" i="1"/>
  <c r="M1616" i="1" l="1"/>
  <c r="L1616" i="1"/>
  <c r="J1616" i="1"/>
  <c r="K1616" i="1"/>
  <c r="P1617" i="1" s="1"/>
  <c r="Q1617" i="1" s="1"/>
  <c r="H1616" i="1"/>
  <c r="A1618" i="1"/>
  <c r="D1617" i="1" s="1"/>
  <c r="F1617" i="1" s="1"/>
  <c r="S1616" i="1"/>
  <c r="N1616" i="1"/>
  <c r="V1615" i="1"/>
  <c r="AC1615" i="1" s="1"/>
  <c r="AS1615" i="1" s="1"/>
  <c r="U1615" i="1"/>
  <c r="Z1616" i="1" s="1"/>
  <c r="AA1616" i="1" s="1"/>
  <c r="T1615" i="1"/>
  <c r="W1616" i="1" s="1"/>
  <c r="X1616" i="1" s="1"/>
  <c r="M1617" i="1" l="1"/>
  <c r="J1617" i="1"/>
  <c r="K1617" i="1"/>
  <c r="P1618" i="1" s="1"/>
  <c r="Q1618" i="1" s="1"/>
  <c r="L1617" i="1"/>
  <c r="S1617" i="1" s="1"/>
  <c r="H1617" i="1"/>
  <c r="A1619" i="1"/>
  <c r="D1618" i="1" s="1"/>
  <c r="F1618" i="1" s="1"/>
  <c r="N1617" i="1"/>
  <c r="M1618" i="1" s="1"/>
  <c r="V1616" i="1"/>
  <c r="AC1616" i="1" s="1"/>
  <c r="AS1616" i="1" s="1"/>
  <c r="U1616" i="1"/>
  <c r="Z1617" i="1" s="1"/>
  <c r="AA1617" i="1" s="1"/>
  <c r="T1616" i="1"/>
  <c r="W1617" i="1" s="1"/>
  <c r="X1617" i="1" s="1"/>
  <c r="L1618" i="1" l="1"/>
  <c r="K1618" i="1"/>
  <c r="P1619" i="1" s="1"/>
  <c r="Q1619" i="1" s="1"/>
  <c r="J1618" i="1"/>
  <c r="H1618" i="1"/>
  <c r="A1620" i="1"/>
  <c r="D1619" i="1" s="1"/>
  <c r="F1619" i="1" s="1"/>
  <c r="S1618" i="1"/>
  <c r="N1618" i="1"/>
  <c r="V1617" i="1"/>
  <c r="AC1617" i="1" s="1"/>
  <c r="AS1617" i="1" s="1"/>
  <c r="U1617" i="1"/>
  <c r="Z1618" i="1" s="1"/>
  <c r="AA1618" i="1" s="1"/>
  <c r="T1617" i="1"/>
  <c r="W1618" i="1" s="1"/>
  <c r="X1618" i="1" s="1"/>
  <c r="M1619" i="1" l="1"/>
  <c r="L1619" i="1"/>
  <c r="J1619" i="1"/>
  <c r="K1619" i="1"/>
  <c r="P1620" i="1" s="1"/>
  <c r="Q1620" i="1" s="1"/>
  <c r="H1619" i="1"/>
  <c r="A1621" i="1"/>
  <c r="D1620" i="1" s="1"/>
  <c r="F1620" i="1" s="1"/>
  <c r="V1618" i="1"/>
  <c r="AC1618" i="1" s="1"/>
  <c r="AS1618" i="1" s="1"/>
  <c r="U1618" i="1"/>
  <c r="Z1619" i="1" s="1"/>
  <c r="AA1619" i="1" s="1"/>
  <c r="T1618" i="1"/>
  <c r="W1619" i="1" s="1"/>
  <c r="X1619" i="1" s="1"/>
  <c r="N1619" i="1"/>
  <c r="S1619" i="1"/>
  <c r="K1620" i="1" l="1"/>
  <c r="P1621" i="1" s="1"/>
  <c r="Q1621" i="1" s="1"/>
  <c r="J1620" i="1"/>
  <c r="L1620" i="1"/>
  <c r="M1620" i="1"/>
  <c r="H1620" i="1"/>
  <c r="A1622" i="1"/>
  <c r="D1621" i="1" s="1"/>
  <c r="F1621" i="1" s="1"/>
  <c r="N1620" i="1"/>
  <c r="M1621" i="1" s="1"/>
  <c r="S1620" i="1"/>
  <c r="V1619" i="1"/>
  <c r="AC1619" i="1" s="1"/>
  <c r="AS1619" i="1" s="1"/>
  <c r="U1619" i="1"/>
  <c r="Z1620" i="1" s="1"/>
  <c r="AA1620" i="1" s="1"/>
  <c r="T1619" i="1"/>
  <c r="W1620" i="1" s="1"/>
  <c r="X1620" i="1" s="1"/>
  <c r="L1621" i="1" l="1"/>
  <c r="J1621" i="1"/>
  <c r="K1621" i="1"/>
  <c r="P1622" i="1" s="1"/>
  <c r="Q1622" i="1" s="1"/>
  <c r="H1621" i="1"/>
  <c r="A1623" i="1"/>
  <c r="D1622" i="1" s="1"/>
  <c r="F1622" i="1" s="1"/>
  <c r="N1621" i="1"/>
  <c r="S1621" i="1"/>
  <c r="T1620" i="1"/>
  <c r="W1621" i="1" s="1"/>
  <c r="X1621" i="1" s="1"/>
  <c r="V1620" i="1"/>
  <c r="AC1620" i="1" s="1"/>
  <c r="AS1620" i="1" s="1"/>
  <c r="U1620" i="1"/>
  <c r="Z1621" i="1" s="1"/>
  <c r="AA1621" i="1" s="1"/>
  <c r="M1622" i="1" l="1"/>
  <c r="K1622" i="1"/>
  <c r="P1623" i="1" s="1"/>
  <c r="Q1623" i="1" s="1"/>
  <c r="J1622" i="1"/>
  <c r="L1622" i="1"/>
  <c r="H1622" i="1"/>
  <c r="A1624" i="1"/>
  <c r="D1623" i="1" s="1"/>
  <c r="F1623" i="1" s="1"/>
  <c r="T1621" i="1"/>
  <c r="W1622" i="1" s="1"/>
  <c r="X1622" i="1" s="1"/>
  <c r="U1621" i="1"/>
  <c r="Z1622" i="1" s="1"/>
  <c r="AA1622" i="1" s="1"/>
  <c r="V1621" i="1"/>
  <c r="AC1621" i="1" s="1"/>
  <c r="AS1621" i="1" s="1"/>
  <c r="S1622" i="1" l="1"/>
  <c r="N1622" i="1"/>
  <c r="M1623" i="1"/>
  <c r="L1623" i="1"/>
  <c r="S1623" i="1" s="1"/>
  <c r="K1623" i="1"/>
  <c r="P1624" i="1" s="1"/>
  <c r="Q1624" i="1" s="1"/>
  <c r="J1623" i="1"/>
  <c r="H1623" i="1"/>
  <c r="A1625" i="1"/>
  <c r="D1624" i="1" s="1"/>
  <c r="F1624" i="1" s="1"/>
  <c r="T1622" i="1"/>
  <c r="W1623" i="1" s="1"/>
  <c r="X1623" i="1" s="1"/>
  <c r="V1622" i="1"/>
  <c r="AC1622" i="1" s="1"/>
  <c r="AS1622" i="1" s="1"/>
  <c r="U1622" i="1"/>
  <c r="Z1623" i="1" s="1"/>
  <c r="AA1623" i="1" s="1"/>
  <c r="N1623" i="1"/>
  <c r="M1624" i="1" l="1"/>
  <c r="L1624" i="1"/>
  <c r="K1624" i="1"/>
  <c r="P1625" i="1" s="1"/>
  <c r="Q1625" i="1" s="1"/>
  <c r="J1624" i="1"/>
  <c r="H1624" i="1"/>
  <c r="A1626" i="1"/>
  <c r="D1625" i="1" s="1"/>
  <c r="F1625" i="1" s="1"/>
  <c r="S1624" i="1"/>
  <c r="N1624" i="1"/>
  <c r="V1623" i="1"/>
  <c r="AC1623" i="1" s="1"/>
  <c r="AS1623" i="1" s="1"/>
  <c r="U1623" i="1"/>
  <c r="Z1624" i="1" s="1"/>
  <c r="AA1624" i="1" s="1"/>
  <c r="T1623" i="1"/>
  <c r="W1624" i="1" s="1"/>
  <c r="X1624" i="1" s="1"/>
  <c r="M1625" i="1" l="1"/>
  <c r="L1625" i="1"/>
  <c r="K1625" i="1"/>
  <c r="P1626" i="1" s="1"/>
  <c r="Q1626" i="1" s="1"/>
  <c r="J1625" i="1"/>
  <c r="H1625" i="1"/>
  <c r="A1627" i="1"/>
  <c r="D1626" i="1" s="1"/>
  <c r="F1626" i="1" s="1"/>
  <c r="S1625" i="1"/>
  <c r="N1625" i="1"/>
  <c r="V1624" i="1"/>
  <c r="AC1624" i="1" s="1"/>
  <c r="AS1624" i="1" s="1"/>
  <c r="U1624" i="1"/>
  <c r="Z1625" i="1" s="1"/>
  <c r="AA1625" i="1" s="1"/>
  <c r="T1624" i="1"/>
  <c r="W1625" i="1" s="1"/>
  <c r="X1625" i="1" s="1"/>
  <c r="M1626" i="1" l="1"/>
  <c r="L1626" i="1"/>
  <c r="K1626" i="1"/>
  <c r="P1627" i="1" s="1"/>
  <c r="Q1627" i="1" s="1"/>
  <c r="J1626" i="1"/>
  <c r="H1626" i="1"/>
  <c r="A1628" i="1"/>
  <c r="D1627" i="1" s="1"/>
  <c r="F1627" i="1" s="1"/>
  <c r="S1626" i="1"/>
  <c r="N1626" i="1"/>
  <c r="V1625" i="1"/>
  <c r="AC1625" i="1" s="1"/>
  <c r="AS1625" i="1" s="1"/>
  <c r="U1625" i="1"/>
  <c r="Z1626" i="1" s="1"/>
  <c r="AA1626" i="1" s="1"/>
  <c r="T1625" i="1"/>
  <c r="W1626" i="1" s="1"/>
  <c r="X1626" i="1" s="1"/>
  <c r="M1627" i="1" l="1"/>
  <c r="J1627" i="1"/>
  <c r="K1627" i="1"/>
  <c r="P1628" i="1" s="1"/>
  <c r="Q1628" i="1" s="1"/>
  <c r="L1627" i="1"/>
  <c r="H1627" i="1"/>
  <c r="A1629" i="1"/>
  <c r="D1628" i="1" s="1"/>
  <c r="F1628" i="1" s="1"/>
  <c r="N1627" i="1"/>
  <c r="M1628" i="1" s="1"/>
  <c r="S1627" i="1"/>
  <c r="V1626" i="1"/>
  <c r="AC1626" i="1" s="1"/>
  <c r="AS1626" i="1" s="1"/>
  <c r="U1626" i="1"/>
  <c r="Z1627" i="1" s="1"/>
  <c r="AA1627" i="1" s="1"/>
  <c r="T1626" i="1"/>
  <c r="W1627" i="1" s="1"/>
  <c r="X1627" i="1" s="1"/>
  <c r="L1628" i="1" l="1"/>
  <c r="K1628" i="1"/>
  <c r="P1629" i="1" s="1"/>
  <c r="Q1629" i="1" s="1"/>
  <c r="J1628" i="1"/>
  <c r="H1628" i="1"/>
  <c r="A1630" i="1"/>
  <c r="D1629" i="1" s="1"/>
  <c r="F1629" i="1" s="1"/>
  <c r="N1628" i="1"/>
  <c r="S1628" i="1"/>
  <c r="V1627" i="1"/>
  <c r="AC1627" i="1" s="1"/>
  <c r="AS1627" i="1" s="1"/>
  <c r="U1627" i="1"/>
  <c r="Z1628" i="1" s="1"/>
  <c r="AA1628" i="1" s="1"/>
  <c r="T1627" i="1"/>
  <c r="W1628" i="1" s="1"/>
  <c r="X1628" i="1" s="1"/>
  <c r="M1629" i="1" l="1"/>
  <c r="L1629" i="1"/>
  <c r="K1629" i="1"/>
  <c r="P1630" i="1" s="1"/>
  <c r="Q1630" i="1" s="1"/>
  <c r="J1629" i="1"/>
  <c r="H1629" i="1"/>
  <c r="A1631" i="1"/>
  <c r="D1630" i="1" s="1"/>
  <c r="F1630" i="1" s="1"/>
  <c r="N1629" i="1"/>
  <c r="S1629" i="1"/>
  <c r="T1628" i="1"/>
  <c r="W1629" i="1" s="1"/>
  <c r="X1629" i="1" s="1"/>
  <c r="V1628" i="1"/>
  <c r="AC1628" i="1" s="1"/>
  <c r="AS1628" i="1" s="1"/>
  <c r="U1628" i="1"/>
  <c r="Z1629" i="1" s="1"/>
  <c r="AA1629" i="1" s="1"/>
  <c r="M1630" i="1" l="1"/>
  <c r="L1630" i="1"/>
  <c r="K1630" i="1"/>
  <c r="P1631" i="1" s="1"/>
  <c r="Q1631" i="1" s="1"/>
  <c r="J1630" i="1"/>
  <c r="H1630" i="1"/>
  <c r="A1632" i="1"/>
  <c r="D1631" i="1" s="1"/>
  <c r="F1631" i="1" s="1"/>
  <c r="N1630" i="1"/>
  <c r="S1630" i="1"/>
  <c r="T1629" i="1"/>
  <c r="W1630" i="1" s="1"/>
  <c r="X1630" i="1" s="1"/>
  <c r="U1629" i="1"/>
  <c r="Z1630" i="1" s="1"/>
  <c r="AA1630" i="1" s="1"/>
  <c r="V1629" i="1"/>
  <c r="AC1629" i="1" s="1"/>
  <c r="AS1629" i="1" s="1"/>
  <c r="M1631" i="1" l="1"/>
  <c r="J1631" i="1"/>
  <c r="K1631" i="1"/>
  <c r="P1632" i="1" s="1"/>
  <c r="Q1632" i="1" s="1"/>
  <c r="L1631" i="1"/>
  <c r="H1631" i="1"/>
  <c r="A1633" i="1"/>
  <c r="D1632" i="1" s="1"/>
  <c r="F1632" i="1" s="1"/>
  <c r="S1631" i="1"/>
  <c r="N1631" i="1"/>
  <c r="M1632" i="1" s="1"/>
  <c r="T1630" i="1"/>
  <c r="W1631" i="1" s="1"/>
  <c r="X1631" i="1" s="1"/>
  <c r="V1630" i="1"/>
  <c r="AC1630" i="1" s="1"/>
  <c r="AS1630" i="1" s="1"/>
  <c r="U1630" i="1"/>
  <c r="Z1631" i="1" s="1"/>
  <c r="AA1631" i="1" s="1"/>
  <c r="L1632" i="1" l="1"/>
  <c r="K1632" i="1"/>
  <c r="P1633" i="1" s="1"/>
  <c r="Q1633" i="1" s="1"/>
  <c r="J1632" i="1"/>
  <c r="H1632" i="1"/>
  <c r="A1634" i="1"/>
  <c r="D1633" i="1" s="1"/>
  <c r="F1633" i="1" s="1"/>
  <c r="S1632" i="1"/>
  <c r="N1632" i="1"/>
  <c r="V1631" i="1"/>
  <c r="AC1631" i="1" s="1"/>
  <c r="AS1631" i="1" s="1"/>
  <c r="U1631" i="1"/>
  <c r="Z1632" i="1" s="1"/>
  <c r="AA1632" i="1" s="1"/>
  <c r="T1631" i="1"/>
  <c r="W1632" i="1" s="1"/>
  <c r="X1632" i="1" s="1"/>
  <c r="M1633" i="1" l="1"/>
  <c r="L1633" i="1"/>
  <c r="J1633" i="1"/>
  <c r="K1633" i="1"/>
  <c r="P1634" i="1" s="1"/>
  <c r="Q1634" i="1" s="1"/>
  <c r="H1633" i="1"/>
  <c r="A1635" i="1"/>
  <c r="D1634" i="1" s="1"/>
  <c r="F1634" i="1" s="1"/>
  <c r="S1633" i="1"/>
  <c r="N1633" i="1"/>
  <c r="V1632" i="1"/>
  <c r="AC1632" i="1" s="1"/>
  <c r="AS1632" i="1" s="1"/>
  <c r="U1632" i="1"/>
  <c r="Z1633" i="1" s="1"/>
  <c r="AA1633" i="1" s="1"/>
  <c r="T1632" i="1"/>
  <c r="W1633" i="1" s="1"/>
  <c r="X1633" i="1" s="1"/>
  <c r="M1634" i="1" l="1"/>
  <c r="L1634" i="1"/>
  <c r="K1634" i="1"/>
  <c r="P1635" i="1" s="1"/>
  <c r="Q1635" i="1" s="1"/>
  <c r="J1634" i="1"/>
  <c r="H1634" i="1"/>
  <c r="A1636" i="1"/>
  <c r="D1635" i="1" s="1"/>
  <c r="F1635" i="1" s="1"/>
  <c r="N1634" i="1"/>
  <c r="V1633" i="1"/>
  <c r="AC1633" i="1" s="1"/>
  <c r="AS1633" i="1" s="1"/>
  <c r="U1633" i="1"/>
  <c r="Z1634" i="1" s="1"/>
  <c r="AA1634" i="1" s="1"/>
  <c r="T1633" i="1"/>
  <c r="W1634" i="1" s="1"/>
  <c r="X1634" i="1" s="1"/>
  <c r="S1634" i="1" l="1"/>
  <c r="M1635" i="1"/>
  <c r="S1635" i="1" s="1"/>
  <c r="J1635" i="1"/>
  <c r="L1635" i="1"/>
  <c r="K1635" i="1"/>
  <c r="P1636" i="1" s="1"/>
  <c r="Q1636" i="1" s="1"/>
  <c r="H1635" i="1"/>
  <c r="A1637" i="1"/>
  <c r="D1636" i="1" s="1"/>
  <c r="F1636" i="1" s="1"/>
  <c r="N1635" i="1"/>
  <c r="V1634" i="1"/>
  <c r="AC1634" i="1" s="1"/>
  <c r="AS1634" i="1" s="1"/>
  <c r="U1634" i="1"/>
  <c r="Z1635" i="1" s="1"/>
  <c r="AA1635" i="1" s="1"/>
  <c r="T1634" i="1"/>
  <c r="W1635" i="1" s="1"/>
  <c r="X1635" i="1" s="1"/>
  <c r="M1636" i="1" l="1"/>
  <c r="L1636" i="1"/>
  <c r="K1636" i="1"/>
  <c r="P1637" i="1" s="1"/>
  <c r="Q1637" i="1" s="1"/>
  <c r="J1636" i="1"/>
  <c r="H1636" i="1"/>
  <c r="A1638" i="1"/>
  <c r="D1637" i="1" s="1"/>
  <c r="F1637" i="1" s="1"/>
  <c r="N1636" i="1"/>
  <c r="S1636" i="1"/>
  <c r="V1635" i="1"/>
  <c r="AC1635" i="1" s="1"/>
  <c r="AS1635" i="1" s="1"/>
  <c r="U1635" i="1"/>
  <c r="Z1636" i="1" s="1"/>
  <c r="AA1636" i="1" s="1"/>
  <c r="T1635" i="1"/>
  <c r="W1636" i="1" s="1"/>
  <c r="X1636" i="1" s="1"/>
  <c r="M1637" i="1" l="1"/>
  <c r="L1637" i="1"/>
  <c r="K1637" i="1"/>
  <c r="P1638" i="1" s="1"/>
  <c r="Q1638" i="1" s="1"/>
  <c r="J1637" i="1"/>
  <c r="H1637" i="1"/>
  <c r="A1639" i="1"/>
  <c r="D1638" i="1" s="1"/>
  <c r="F1638" i="1" s="1"/>
  <c r="T1636" i="1"/>
  <c r="W1637" i="1" s="1"/>
  <c r="X1637" i="1" s="1"/>
  <c r="V1636" i="1"/>
  <c r="AC1636" i="1" s="1"/>
  <c r="AS1636" i="1" s="1"/>
  <c r="U1636" i="1"/>
  <c r="Z1637" i="1" s="1"/>
  <c r="AA1637" i="1" s="1"/>
  <c r="N1637" i="1"/>
  <c r="S1637" i="1"/>
  <c r="L1638" i="1" l="1"/>
  <c r="S1638" i="1" s="1"/>
  <c r="K1638" i="1"/>
  <c r="P1639" i="1" s="1"/>
  <c r="Q1639" i="1" s="1"/>
  <c r="J1638" i="1"/>
  <c r="M1638" i="1"/>
  <c r="H1638" i="1"/>
  <c r="A1640" i="1"/>
  <c r="D1639" i="1" s="1"/>
  <c r="F1639" i="1" s="1"/>
  <c r="N1638" i="1"/>
  <c r="T1637" i="1"/>
  <c r="W1638" i="1" s="1"/>
  <c r="X1638" i="1" s="1"/>
  <c r="V1637" i="1"/>
  <c r="AC1637" i="1" s="1"/>
  <c r="AS1637" i="1" s="1"/>
  <c r="U1637" i="1"/>
  <c r="Z1638" i="1" s="1"/>
  <c r="AA1638" i="1" s="1"/>
  <c r="M1639" i="1" l="1"/>
  <c r="L1639" i="1"/>
  <c r="K1639" i="1"/>
  <c r="P1640" i="1" s="1"/>
  <c r="Q1640" i="1" s="1"/>
  <c r="J1639" i="1"/>
  <c r="H1639" i="1"/>
  <c r="A1641" i="1"/>
  <c r="D1640" i="1" s="1"/>
  <c r="F1640" i="1" s="1"/>
  <c r="S1639" i="1"/>
  <c r="N1639" i="1"/>
  <c r="T1638" i="1"/>
  <c r="W1639" i="1" s="1"/>
  <c r="X1639" i="1" s="1"/>
  <c r="V1638" i="1"/>
  <c r="AC1638" i="1" s="1"/>
  <c r="AS1638" i="1" s="1"/>
  <c r="U1638" i="1"/>
  <c r="Z1639" i="1" s="1"/>
  <c r="AA1639" i="1" s="1"/>
  <c r="M1640" i="1" l="1"/>
  <c r="K1640" i="1"/>
  <c r="P1641" i="1" s="1"/>
  <c r="Q1641" i="1" s="1"/>
  <c r="J1640" i="1"/>
  <c r="L1640" i="1"/>
  <c r="H1640" i="1"/>
  <c r="A1642" i="1"/>
  <c r="D1641" i="1" s="1"/>
  <c r="F1641" i="1" s="1"/>
  <c r="S1640" i="1"/>
  <c r="N1640" i="1"/>
  <c r="V1639" i="1"/>
  <c r="AC1639" i="1" s="1"/>
  <c r="AS1639" i="1" s="1"/>
  <c r="U1639" i="1"/>
  <c r="Z1640" i="1" s="1"/>
  <c r="AA1640" i="1" s="1"/>
  <c r="T1639" i="1"/>
  <c r="W1640" i="1" s="1"/>
  <c r="X1640" i="1" s="1"/>
  <c r="M1641" i="1" l="1"/>
  <c r="J1641" i="1"/>
  <c r="K1641" i="1"/>
  <c r="P1642" i="1" s="1"/>
  <c r="Q1642" i="1" s="1"/>
  <c r="L1641" i="1"/>
  <c r="S1641" i="1" s="1"/>
  <c r="H1641" i="1"/>
  <c r="A1643" i="1"/>
  <c r="D1642" i="1" s="1"/>
  <c r="F1642" i="1" s="1"/>
  <c r="N1641" i="1"/>
  <c r="V1640" i="1"/>
  <c r="AC1640" i="1" s="1"/>
  <c r="AS1640" i="1" s="1"/>
  <c r="U1640" i="1"/>
  <c r="Z1641" i="1" s="1"/>
  <c r="AA1641" i="1" s="1"/>
  <c r="T1640" i="1"/>
  <c r="W1641" i="1" s="1"/>
  <c r="X1641" i="1" s="1"/>
  <c r="M1642" i="1" l="1"/>
  <c r="L1642" i="1"/>
  <c r="K1642" i="1"/>
  <c r="P1643" i="1" s="1"/>
  <c r="Q1643" i="1" s="1"/>
  <c r="J1642" i="1"/>
  <c r="H1642" i="1"/>
  <c r="A1644" i="1"/>
  <c r="D1643" i="1" s="1"/>
  <c r="F1643" i="1" s="1"/>
  <c r="S1642" i="1"/>
  <c r="N1642" i="1"/>
  <c r="V1641" i="1"/>
  <c r="AC1641" i="1" s="1"/>
  <c r="AS1641" i="1" s="1"/>
  <c r="U1641" i="1"/>
  <c r="Z1642" i="1" s="1"/>
  <c r="AA1642" i="1" s="1"/>
  <c r="T1641" i="1"/>
  <c r="W1642" i="1" s="1"/>
  <c r="X1642" i="1" s="1"/>
  <c r="M1643" i="1" l="1"/>
  <c r="K1643" i="1"/>
  <c r="P1644" i="1" s="1"/>
  <c r="Q1644" i="1" s="1"/>
  <c r="J1643" i="1"/>
  <c r="L1643" i="1"/>
  <c r="H1643" i="1"/>
  <c r="A1645" i="1"/>
  <c r="D1644" i="1" s="1"/>
  <c r="F1644" i="1" s="1"/>
  <c r="N1643" i="1"/>
  <c r="S1643" i="1"/>
  <c r="V1642" i="1"/>
  <c r="AC1642" i="1" s="1"/>
  <c r="AS1642" i="1" s="1"/>
  <c r="U1642" i="1"/>
  <c r="Z1643" i="1" s="1"/>
  <c r="AA1643" i="1" s="1"/>
  <c r="T1642" i="1"/>
  <c r="W1643" i="1" s="1"/>
  <c r="X1643" i="1" s="1"/>
  <c r="M1644" i="1" l="1"/>
  <c r="L1644" i="1"/>
  <c r="K1644" i="1"/>
  <c r="P1645" i="1" s="1"/>
  <c r="Q1645" i="1" s="1"/>
  <c r="J1644" i="1"/>
  <c r="H1644" i="1"/>
  <c r="A1646" i="1"/>
  <c r="D1645" i="1" s="1"/>
  <c r="F1645" i="1" s="1"/>
  <c r="N1644" i="1"/>
  <c r="S1644" i="1"/>
  <c r="V1643" i="1"/>
  <c r="AC1643" i="1" s="1"/>
  <c r="AS1643" i="1" s="1"/>
  <c r="U1643" i="1"/>
  <c r="Z1644" i="1" s="1"/>
  <c r="AA1644" i="1" s="1"/>
  <c r="T1643" i="1"/>
  <c r="W1644" i="1" s="1"/>
  <c r="X1644" i="1" s="1"/>
  <c r="M1645" i="1" l="1"/>
  <c r="J1645" i="1"/>
  <c r="L1645" i="1"/>
  <c r="K1645" i="1"/>
  <c r="P1646" i="1" s="1"/>
  <c r="Q1646" i="1" s="1"/>
  <c r="H1645" i="1"/>
  <c r="A1647" i="1"/>
  <c r="D1646" i="1" s="1"/>
  <c r="F1646" i="1" s="1"/>
  <c r="N1645" i="1"/>
  <c r="M1646" i="1" s="1"/>
  <c r="S1645" i="1"/>
  <c r="T1644" i="1"/>
  <c r="W1645" i="1" s="1"/>
  <c r="X1645" i="1" s="1"/>
  <c r="V1644" i="1"/>
  <c r="AC1644" i="1" s="1"/>
  <c r="AS1644" i="1" s="1"/>
  <c r="U1644" i="1"/>
  <c r="Z1645" i="1" s="1"/>
  <c r="AA1645" i="1" s="1"/>
  <c r="L1646" i="1" l="1"/>
  <c r="K1646" i="1"/>
  <c r="P1647" i="1" s="1"/>
  <c r="Q1647" i="1" s="1"/>
  <c r="J1646" i="1"/>
  <c r="H1646" i="1"/>
  <c r="A1648" i="1"/>
  <c r="D1647" i="1" s="1"/>
  <c r="F1647" i="1" s="1"/>
  <c r="N1646" i="1"/>
  <c r="S1646" i="1"/>
  <c r="T1645" i="1"/>
  <c r="W1646" i="1" s="1"/>
  <c r="X1646" i="1" s="1"/>
  <c r="V1645" i="1"/>
  <c r="AC1645" i="1" s="1"/>
  <c r="AS1645" i="1" s="1"/>
  <c r="U1645" i="1"/>
  <c r="Z1646" i="1" s="1"/>
  <c r="AA1646" i="1" s="1"/>
  <c r="M1647" i="1" l="1"/>
  <c r="L1647" i="1"/>
  <c r="J1647" i="1"/>
  <c r="K1647" i="1"/>
  <c r="P1648" i="1" s="1"/>
  <c r="Q1648" i="1" s="1"/>
  <c r="H1647" i="1"/>
  <c r="A1649" i="1"/>
  <c r="D1648" i="1" s="1"/>
  <c r="F1648" i="1" s="1"/>
  <c r="S1647" i="1"/>
  <c r="N1647" i="1"/>
  <c r="T1646" i="1"/>
  <c r="W1647" i="1" s="1"/>
  <c r="X1647" i="1" s="1"/>
  <c r="V1646" i="1"/>
  <c r="AC1646" i="1" s="1"/>
  <c r="AS1646" i="1" s="1"/>
  <c r="U1646" i="1"/>
  <c r="Z1647" i="1" s="1"/>
  <c r="AA1647" i="1" s="1"/>
  <c r="M1648" i="1" l="1"/>
  <c r="L1648" i="1"/>
  <c r="K1648" i="1"/>
  <c r="P1649" i="1" s="1"/>
  <c r="Q1649" i="1" s="1"/>
  <c r="J1648" i="1"/>
  <c r="H1648" i="1"/>
  <c r="A1650" i="1"/>
  <c r="D1649" i="1" s="1"/>
  <c r="F1649" i="1" s="1"/>
  <c r="S1648" i="1"/>
  <c r="N1648" i="1"/>
  <c r="V1647" i="1"/>
  <c r="AC1647" i="1" s="1"/>
  <c r="AS1647" i="1" s="1"/>
  <c r="U1647" i="1"/>
  <c r="Z1648" i="1" s="1"/>
  <c r="AA1648" i="1" s="1"/>
  <c r="T1647" i="1"/>
  <c r="W1648" i="1" s="1"/>
  <c r="X1648" i="1" s="1"/>
  <c r="M1649" i="1" l="1"/>
  <c r="K1649" i="1"/>
  <c r="P1650" i="1" s="1"/>
  <c r="Q1650" i="1" s="1"/>
  <c r="L1649" i="1"/>
  <c r="S1649" i="1" s="1"/>
  <c r="J1649" i="1"/>
  <c r="H1649" i="1"/>
  <c r="A1651" i="1"/>
  <c r="D1650" i="1" s="1"/>
  <c r="F1650" i="1" s="1"/>
  <c r="V1648" i="1"/>
  <c r="AC1648" i="1" s="1"/>
  <c r="AS1648" i="1" s="1"/>
  <c r="U1648" i="1"/>
  <c r="Z1649" i="1" s="1"/>
  <c r="AA1649" i="1" s="1"/>
  <c r="T1648" i="1"/>
  <c r="W1649" i="1" s="1"/>
  <c r="X1649" i="1" s="1"/>
  <c r="N1649" i="1"/>
  <c r="L1650" i="1" l="1"/>
  <c r="K1650" i="1"/>
  <c r="P1651" i="1" s="1"/>
  <c r="Q1651" i="1" s="1"/>
  <c r="J1650" i="1"/>
  <c r="M1650" i="1"/>
  <c r="H1650" i="1"/>
  <c r="A1652" i="1"/>
  <c r="D1651" i="1" s="1"/>
  <c r="F1651" i="1" s="1"/>
  <c r="V1649" i="1"/>
  <c r="AC1649" i="1" s="1"/>
  <c r="AS1649" i="1" s="1"/>
  <c r="U1649" i="1"/>
  <c r="Z1650" i="1" s="1"/>
  <c r="AA1650" i="1" s="1"/>
  <c r="T1649" i="1"/>
  <c r="W1650" i="1" s="1"/>
  <c r="X1650" i="1" s="1"/>
  <c r="S1650" i="1" l="1"/>
  <c r="L1651" i="1"/>
  <c r="K1651" i="1"/>
  <c r="P1652" i="1" s="1"/>
  <c r="Q1652" i="1" s="1"/>
  <c r="J1651" i="1"/>
  <c r="N1650" i="1"/>
  <c r="M1651" i="1" s="1"/>
  <c r="N1651" i="1" s="1"/>
  <c r="H1651" i="1"/>
  <c r="A1653" i="1"/>
  <c r="D1652" i="1" s="1"/>
  <c r="F1652" i="1" s="1"/>
  <c r="V1650" i="1"/>
  <c r="AC1650" i="1" s="1"/>
  <c r="AS1650" i="1" s="1"/>
  <c r="U1650" i="1"/>
  <c r="Z1651" i="1" s="1"/>
  <c r="AA1651" i="1" s="1"/>
  <c r="T1650" i="1"/>
  <c r="W1651" i="1" s="1"/>
  <c r="X1651" i="1" s="1"/>
  <c r="M1652" i="1" l="1"/>
  <c r="S1651" i="1"/>
  <c r="V1651" i="1" s="1"/>
  <c r="AC1651" i="1" s="1"/>
  <c r="AS1651" i="1" s="1"/>
  <c r="J1652" i="1"/>
  <c r="K1652" i="1"/>
  <c r="P1653" i="1" s="1"/>
  <c r="Q1653" i="1" s="1"/>
  <c r="L1652" i="1"/>
  <c r="S1652" i="1" s="1"/>
  <c r="H1652" i="1"/>
  <c r="A1654" i="1"/>
  <c r="D1653" i="1" s="1"/>
  <c r="F1653" i="1" s="1"/>
  <c r="N1652" i="1"/>
  <c r="T1651" i="1" l="1"/>
  <c r="W1652" i="1" s="1"/>
  <c r="X1652" i="1" s="1"/>
  <c r="U1651" i="1"/>
  <c r="Z1652" i="1" s="1"/>
  <c r="AA1652" i="1" s="1"/>
  <c r="M1653" i="1"/>
  <c r="K1653" i="1"/>
  <c r="P1654" i="1" s="1"/>
  <c r="Q1654" i="1" s="1"/>
  <c r="J1653" i="1"/>
  <c r="L1653" i="1"/>
  <c r="H1653" i="1"/>
  <c r="A1655" i="1"/>
  <c r="D1654" i="1" s="1"/>
  <c r="F1654" i="1" s="1"/>
  <c r="T1652" i="1"/>
  <c r="W1653" i="1" s="1"/>
  <c r="X1653" i="1" s="1"/>
  <c r="V1652" i="1"/>
  <c r="U1652" i="1"/>
  <c r="Z1653" i="1" l="1"/>
  <c r="AA1653" i="1" s="1"/>
  <c r="AC1652" i="1"/>
  <c r="AS1652" i="1" s="1"/>
  <c r="S1653" i="1"/>
  <c r="T1653" i="1" s="1"/>
  <c r="W1654" i="1" s="1"/>
  <c r="X1654" i="1" s="1"/>
  <c r="N1653" i="1"/>
  <c r="M1654" i="1" s="1"/>
  <c r="N1654" i="1" s="1"/>
  <c r="J1654" i="1"/>
  <c r="K1654" i="1"/>
  <c r="P1655" i="1" s="1"/>
  <c r="Q1655" i="1" s="1"/>
  <c r="L1654" i="1"/>
  <c r="H1654" i="1"/>
  <c r="A1656" i="1"/>
  <c r="D1655" i="1" s="1"/>
  <c r="F1655" i="1" s="1"/>
  <c r="U1653" i="1" l="1"/>
  <c r="Z1654" i="1" s="1"/>
  <c r="AA1654" i="1" s="1"/>
  <c r="V1653" i="1"/>
  <c r="AC1653" i="1" s="1"/>
  <c r="AS1653" i="1" s="1"/>
  <c r="S1654" i="1"/>
  <c r="T1654" i="1" s="1"/>
  <c r="W1655" i="1" s="1"/>
  <c r="X1655" i="1" s="1"/>
  <c r="M1655" i="1"/>
  <c r="N1655" i="1" s="1"/>
  <c r="L1655" i="1"/>
  <c r="J1655" i="1"/>
  <c r="K1655" i="1"/>
  <c r="P1656" i="1" s="1"/>
  <c r="Q1656" i="1" s="1"/>
  <c r="H1655" i="1"/>
  <c r="A1657" i="1"/>
  <c r="D1656" i="1" s="1"/>
  <c r="F1656" i="1" s="1"/>
  <c r="U1654" i="1" l="1"/>
  <c r="Z1655" i="1" s="1"/>
  <c r="AA1655" i="1" s="1"/>
  <c r="V1654" i="1"/>
  <c r="AC1654" i="1" s="1"/>
  <c r="AS1654" i="1" s="1"/>
  <c r="S1655" i="1"/>
  <c r="V1655" i="1" s="1"/>
  <c r="AC1655" i="1" s="1"/>
  <c r="AS1655" i="1" s="1"/>
  <c r="M1656" i="1"/>
  <c r="N1656" i="1" s="1"/>
  <c r="K1656" i="1"/>
  <c r="P1657" i="1" s="1"/>
  <c r="Q1657" i="1" s="1"/>
  <c r="J1656" i="1"/>
  <c r="L1656" i="1"/>
  <c r="H1656" i="1"/>
  <c r="A1658" i="1"/>
  <c r="D1657" i="1" s="1"/>
  <c r="F1657" i="1" s="1"/>
  <c r="T1655" i="1" l="1"/>
  <c r="W1656" i="1" s="1"/>
  <c r="X1656" i="1" s="1"/>
  <c r="U1655" i="1"/>
  <c r="Z1656" i="1" s="1"/>
  <c r="AA1656" i="1" s="1"/>
  <c r="S1656" i="1"/>
  <c r="V1656" i="1" s="1"/>
  <c r="AC1656" i="1" s="1"/>
  <c r="AS1656" i="1" s="1"/>
  <c r="M1657" i="1"/>
  <c r="N1657" i="1" s="1"/>
  <c r="K1657" i="1"/>
  <c r="P1658" i="1" s="1"/>
  <c r="Q1658" i="1" s="1"/>
  <c r="J1657" i="1"/>
  <c r="L1657" i="1"/>
  <c r="S1657" i="1" s="1"/>
  <c r="H1657" i="1"/>
  <c r="A1659" i="1"/>
  <c r="D1658" i="1" s="1"/>
  <c r="F1658" i="1" s="1"/>
  <c r="U1656" i="1"/>
  <c r="Z1657" i="1" s="1"/>
  <c r="AA1657" i="1" s="1"/>
  <c r="T1656" i="1"/>
  <c r="W1657" i="1" s="1"/>
  <c r="X1657" i="1" s="1"/>
  <c r="M1658" i="1" l="1"/>
  <c r="L1658" i="1"/>
  <c r="K1658" i="1"/>
  <c r="P1659" i="1" s="1"/>
  <c r="Q1659" i="1" s="1"/>
  <c r="J1658" i="1"/>
  <c r="H1658" i="1"/>
  <c r="A1660" i="1"/>
  <c r="D1659" i="1" s="1"/>
  <c r="F1659" i="1" s="1"/>
  <c r="S1658" i="1"/>
  <c r="N1658" i="1"/>
  <c r="V1657" i="1"/>
  <c r="AC1657" i="1" s="1"/>
  <c r="AS1657" i="1" s="1"/>
  <c r="U1657" i="1"/>
  <c r="Z1658" i="1" s="1"/>
  <c r="AA1658" i="1" s="1"/>
  <c r="T1657" i="1"/>
  <c r="W1658" i="1" s="1"/>
  <c r="X1658" i="1" s="1"/>
  <c r="M1659" i="1" l="1"/>
  <c r="L1659" i="1"/>
  <c r="K1659" i="1"/>
  <c r="P1660" i="1" s="1"/>
  <c r="Q1660" i="1" s="1"/>
  <c r="J1659" i="1"/>
  <c r="H1659" i="1"/>
  <c r="A1661" i="1"/>
  <c r="D1660" i="1" s="1"/>
  <c r="F1660" i="1" s="1"/>
  <c r="N1659" i="1"/>
  <c r="S1659" i="1"/>
  <c r="V1658" i="1"/>
  <c r="AC1658" i="1" s="1"/>
  <c r="AS1658" i="1" s="1"/>
  <c r="U1658" i="1"/>
  <c r="Z1659" i="1" s="1"/>
  <c r="AA1659" i="1" s="1"/>
  <c r="T1658" i="1"/>
  <c r="W1659" i="1" s="1"/>
  <c r="X1659" i="1" s="1"/>
  <c r="M1660" i="1" l="1"/>
  <c r="L1660" i="1"/>
  <c r="K1660" i="1"/>
  <c r="P1661" i="1" s="1"/>
  <c r="Q1661" i="1" s="1"/>
  <c r="J1660" i="1"/>
  <c r="H1660" i="1"/>
  <c r="A1662" i="1"/>
  <c r="D1661" i="1" s="1"/>
  <c r="F1661" i="1" s="1"/>
  <c r="N1660" i="1"/>
  <c r="S1660" i="1"/>
  <c r="V1659" i="1"/>
  <c r="AC1659" i="1" s="1"/>
  <c r="AS1659" i="1" s="1"/>
  <c r="U1659" i="1"/>
  <c r="Z1660" i="1" s="1"/>
  <c r="AA1660" i="1" s="1"/>
  <c r="T1659" i="1"/>
  <c r="W1660" i="1" s="1"/>
  <c r="X1660" i="1" s="1"/>
  <c r="M1661" i="1" l="1"/>
  <c r="L1661" i="1"/>
  <c r="J1661" i="1"/>
  <c r="K1661" i="1"/>
  <c r="P1662" i="1" s="1"/>
  <c r="Q1662" i="1" s="1"/>
  <c r="H1661" i="1"/>
  <c r="A1663" i="1"/>
  <c r="D1662" i="1" s="1"/>
  <c r="F1662" i="1" s="1"/>
  <c r="N1661" i="1"/>
  <c r="S1661" i="1"/>
  <c r="T1660" i="1"/>
  <c r="W1661" i="1" s="1"/>
  <c r="X1661" i="1" s="1"/>
  <c r="V1660" i="1"/>
  <c r="AC1660" i="1" s="1"/>
  <c r="AS1660" i="1" s="1"/>
  <c r="U1660" i="1"/>
  <c r="Z1661" i="1" s="1"/>
  <c r="AA1661" i="1" s="1"/>
  <c r="M1662" i="1" l="1"/>
  <c r="L1662" i="1"/>
  <c r="K1662" i="1"/>
  <c r="P1663" i="1" s="1"/>
  <c r="Q1663" i="1" s="1"/>
  <c r="J1662" i="1"/>
  <c r="H1662" i="1"/>
  <c r="A1664" i="1"/>
  <c r="D1663" i="1" s="1"/>
  <c r="F1663" i="1" s="1"/>
  <c r="N1662" i="1"/>
  <c r="S1662" i="1"/>
  <c r="T1661" i="1"/>
  <c r="W1662" i="1" s="1"/>
  <c r="X1662" i="1" s="1"/>
  <c r="V1661" i="1"/>
  <c r="AC1661" i="1" s="1"/>
  <c r="AS1661" i="1" s="1"/>
  <c r="U1661" i="1"/>
  <c r="Z1662" i="1" s="1"/>
  <c r="AA1662" i="1" s="1"/>
  <c r="M1663" i="1" l="1"/>
  <c r="K1663" i="1"/>
  <c r="P1664" i="1" s="1"/>
  <c r="Q1664" i="1" s="1"/>
  <c r="J1663" i="1"/>
  <c r="L1663" i="1"/>
  <c r="H1663" i="1"/>
  <c r="A1665" i="1"/>
  <c r="D1664" i="1" s="1"/>
  <c r="F1664" i="1" s="1"/>
  <c r="T1662" i="1"/>
  <c r="W1663" i="1" s="1"/>
  <c r="X1663" i="1" s="1"/>
  <c r="V1662" i="1"/>
  <c r="AC1662" i="1" s="1"/>
  <c r="AS1662" i="1" s="1"/>
  <c r="U1662" i="1"/>
  <c r="Z1663" i="1" s="1"/>
  <c r="AA1663" i="1" s="1"/>
  <c r="S1663" i="1" l="1"/>
  <c r="N1663" i="1"/>
  <c r="M1664" i="1"/>
  <c r="N1664" i="1" s="1"/>
  <c r="J1664" i="1"/>
  <c r="L1664" i="1"/>
  <c r="K1664" i="1"/>
  <c r="P1665" i="1" s="1"/>
  <c r="Q1665" i="1" s="1"/>
  <c r="H1664" i="1"/>
  <c r="A1666" i="1"/>
  <c r="D1665" i="1" s="1"/>
  <c r="F1665" i="1" s="1"/>
  <c r="V1663" i="1"/>
  <c r="AC1663" i="1" s="1"/>
  <c r="AS1663" i="1" s="1"/>
  <c r="U1663" i="1"/>
  <c r="Z1664" i="1" s="1"/>
  <c r="AA1664" i="1" s="1"/>
  <c r="T1663" i="1"/>
  <c r="W1664" i="1" s="1"/>
  <c r="X1664" i="1" s="1"/>
  <c r="S1664" i="1" l="1"/>
  <c r="M1665" i="1"/>
  <c r="L1665" i="1"/>
  <c r="S1665" i="1" s="1"/>
  <c r="K1665" i="1"/>
  <c r="P1666" i="1" s="1"/>
  <c r="Q1666" i="1" s="1"/>
  <c r="J1665" i="1"/>
  <c r="H1665" i="1"/>
  <c r="A1667" i="1"/>
  <c r="D1666" i="1" s="1"/>
  <c r="F1666" i="1" s="1"/>
  <c r="N1665" i="1"/>
  <c r="V1664" i="1"/>
  <c r="AC1664" i="1" s="1"/>
  <c r="AS1664" i="1" s="1"/>
  <c r="U1664" i="1"/>
  <c r="Z1665" i="1" s="1"/>
  <c r="AA1665" i="1" s="1"/>
  <c r="T1664" i="1"/>
  <c r="W1665" i="1" s="1"/>
  <c r="X1665" i="1" s="1"/>
  <c r="M1666" i="1" l="1"/>
  <c r="L1666" i="1"/>
  <c r="K1666" i="1"/>
  <c r="P1667" i="1" s="1"/>
  <c r="Q1667" i="1" s="1"/>
  <c r="J1666" i="1"/>
  <c r="H1666" i="1"/>
  <c r="A1668" i="1"/>
  <c r="D1667" i="1" s="1"/>
  <c r="F1667" i="1" s="1"/>
  <c r="S1666" i="1"/>
  <c r="N1666" i="1"/>
  <c r="V1665" i="1"/>
  <c r="AC1665" i="1" s="1"/>
  <c r="AS1665" i="1" s="1"/>
  <c r="U1665" i="1"/>
  <c r="Z1666" i="1" s="1"/>
  <c r="AA1666" i="1" s="1"/>
  <c r="T1665" i="1"/>
  <c r="W1666" i="1" s="1"/>
  <c r="X1666" i="1" s="1"/>
  <c r="M1667" i="1" l="1"/>
  <c r="L1667" i="1"/>
  <c r="J1667" i="1"/>
  <c r="K1667" i="1"/>
  <c r="P1668" i="1" s="1"/>
  <c r="Q1668" i="1" s="1"/>
  <c r="H1667" i="1"/>
  <c r="A1669" i="1"/>
  <c r="D1668" i="1" s="1"/>
  <c r="F1668" i="1" s="1"/>
  <c r="N1667" i="1"/>
  <c r="S1667" i="1"/>
  <c r="V1666" i="1"/>
  <c r="AC1666" i="1" s="1"/>
  <c r="AS1666" i="1" s="1"/>
  <c r="U1666" i="1"/>
  <c r="Z1667" i="1" s="1"/>
  <c r="AA1667" i="1" s="1"/>
  <c r="T1666" i="1"/>
  <c r="W1667" i="1" s="1"/>
  <c r="X1667" i="1" s="1"/>
  <c r="M1668" i="1" l="1"/>
  <c r="K1668" i="1"/>
  <c r="P1669" i="1" s="1"/>
  <c r="Q1669" i="1" s="1"/>
  <c r="J1668" i="1"/>
  <c r="L1668" i="1"/>
  <c r="H1668" i="1"/>
  <c r="A1670" i="1"/>
  <c r="D1669" i="1" s="1"/>
  <c r="F1669" i="1" s="1"/>
  <c r="N1668" i="1"/>
  <c r="S1668" i="1"/>
  <c r="V1667" i="1"/>
  <c r="AC1667" i="1" s="1"/>
  <c r="AS1667" i="1" s="1"/>
  <c r="U1667" i="1"/>
  <c r="Z1668" i="1" s="1"/>
  <c r="AA1668" i="1" s="1"/>
  <c r="T1667" i="1"/>
  <c r="W1668" i="1" s="1"/>
  <c r="X1668" i="1" s="1"/>
  <c r="M1669" i="1" l="1"/>
  <c r="J1669" i="1"/>
  <c r="L1669" i="1"/>
  <c r="K1669" i="1"/>
  <c r="P1670" i="1" s="1"/>
  <c r="Q1670" i="1" s="1"/>
  <c r="H1669" i="1"/>
  <c r="A1671" i="1"/>
  <c r="D1670" i="1" s="1"/>
  <c r="F1670" i="1" s="1"/>
  <c r="N1669" i="1"/>
  <c r="M1670" i="1" s="1"/>
  <c r="S1669" i="1"/>
  <c r="T1668" i="1"/>
  <c r="W1669" i="1" s="1"/>
  <c r="X1669" i="1" s="1"/>
  <c r="V1668" i="1"/>
  <c r="AC1668" i="1" s="1"/>
  <c r="AS1668" i="1" s="1"/>
  <c r="U1668" i="1"/>
  <c r="Z1669" i="1" s="1"/>
  <c r="AA1669" i="1" s="1"/>
  <c r="K1670" i="1" l="1"/>
  <c r="P1671" i="1" s="1"/>
  <c r="Q1671" i="1" s="1"/>
  <c r="J1670" i="1"/>
  <c r="L1670" i="1"/>
  <c r="H1670" i="1"/>
  <c r="A1672" i="1"/>
  <c r="D1671" i="1" s="1"/>
  <c r="F1671" i="1" s="1"/>
  <c r="N1670" i="1"/>
  <c r="M1671" i="1" s="1"/>
  <c r="S1670" i="1"/>
  <c r="T1669" i="1"/>
  <c r="W1670" i="1" s="1"/>
  <c r="X1670" i="1" s="1"/>
  <c r="U1669" i="1"/>
  <c r="Z1670" i="1" s="1"/>
  <c r="AA1670" i="1" s="1"/>
  <c r="V1669" i="1"/>
  <c r="AC1669" i="1" s="1"/>
  <c r="AS1669" i="1" s="1"/>
  <c r="L1671" i="1" l="1"/>
  <c r="K1671" i="1"/>
  <c r="P1672" i="1" s="1"/>
  <c r="Q1672" i="1" s="1"/>
  <c r="J1671" i="1"/>
  <c r="H1671" i="1"/>
  <c r="A1673" i="1"/>
  <c r="D1672" i="1" s="1"/>
  <c r="F1672" i="1" s="1"/>
  <c r="S1671" i="1"/>
  <c r="N1671" i="1"/>
  <c r="T1670" i="1"/>
  <c r="W1671" i="1" s="1"/>
  <c r="X1671" i="1" s="1"/>
  <c r="V1670" i="1"/>
  <c r="AC1670" i="1" s="1"/>
  <c r="AS1670" i="1" s="1"/>
  <c r="U1670" i="1"/>
  <c r="Z1671" i="1" s="1"/>
  <c r="AA1671" i="1" s="1"/>
  <c r="M1672" i="1" l="1"/>
  <c r="K1672" i="1"/>
  <c r="P1673" i="1" s="1"/>
  <c r="Q1673" i="1" s="1"/>
  <c r="J1672" i="1"/>
  <c r="L1672" i="1"/>
  <c r="S1672" i="1" s="1"/>
  <c r="H1672" i="1"/>
  <c r="A1674" i="1"/>
  <c r="D1673" i="1" s="1"/>
  <c r="F1673" i="1" s="1"/>
  <c r="N1672" i="1"/>
  <c r="V1671" i="1"/>
  <c r="AC1671" i="1" s="1"/>
  <c r="AS1671" i="1" s="1"/>
  <c r="U1671" i="1"/>
  <c r="Z1672" i="1" s="1"/>
  <c r="AA1672" i="1" s="1"/>
  <c r="T1671" i="1"/>
  <c r="W1672" i="1" s="1"/>
  <c r="X1672" i="1" s="1"/>
  <c r="M1673" i="1" l="1"/>
  <c r="L1673" i="1"/>
  <c r="J1673" i="1"/>
  <c r="K1673" i="1"/>
  <c r="P1674" i="1" s="1"/>
  <c r="Q1674" i="1" s="1"/>
  <c r="H1673" i="1"/>
  <c r="A1675" i="1"/>
  <c r="D1674" i="1" s="1"/>
  <c r="F1674" i="1" s="1"/>
  <c r="S1673" i="1"/>
  <c r="N1673" i="1"/>
  <c r="V1672" i="1"/>
  <c r="AC1672" i="1" s="1"/>
  <c r="AS1672" i="1" s="1"/>
  <c r="U1672" i="1"/>
  <c r="Z1673" i="1" s="1"/>
  <c r="AA1673" i="1" s="1"/>
  <c r="T1672" i="1"/>
  <c r="W1673" i="1" s="1"/>
  <c r="X1673" i="1" s="1"/>
  <c r="M1674" i="1" l="1"/>
  <c r="L1674" i="1"/>
  <c r="K1674" i="1"/>
  <c r="P1675" i="1" s="1"/>
  <c r="Q1675" i="1" s="1"/>
  <c r="J1674" i="1"/>
  <c r="H1674" i="1"/>
  <c r="A1676" i="1"/>
  <c r="D1675" i="1" s="1"/>
  <c r="F1675" i="1" s="1"/>
  <c r="S1674" i="1"/>
  <c r="N1674" i="1"/>
  <c r="V1673" i="1"/>
  <c r="AC1673" i="1" s="1"/>
  <c r="AS1673" i="1" s="1"/>
  <c r="U1673" i="1"/>
  <c r="Z1674" i="1" s="1"/>
  <c r="AA1674" i="1" s="1"/>
  <c r="T1673" i="1"/>
  <c r="W1674" i="1" s="1"/>
  <c r="X1674" i="1" s="1"/>
  <c r="M1675" i="1" l="1"/>
  <c r="L1675" i="1"/>
  <c r="J1675" i="1"/>
  <c r="K1675" i="1"/>
  <c r="P1676" i="1" s="1"/>
  <c r="Q1676" i="1" s="1"/>
  <c r="H1675" i="1"/>
  <c r="A1677" i="1"/>
  <c r="D1676" i="1" s="1"/>
  <c r="F1676" i="1" s="1"/>
  <c r="N1675" i="1"/>
  <c r="S1675" i="1"/>
  <c r="V1674" i="1"/>
  <c r="AC1674" i="1" s="1"/>
  <c r="AS1674" i="1" s="1"/>
  <c r="U1674" i="1"/>
  <c r="Z1675" i="1" s="1"/>
  <c r="AA1675" i="1" s="1"/>
  <c r="T1674" i="1"/>
  <c r="W1675" i="1" s="1"/>
  <c r="X1675" i="1" s="1"/>
  <c r="M1676" i="1" l="1"/>
  <c r="J1676" i="1"/>
  <c r="K1676" i="1"/>
  <c r="P1677" i="1" s="1"/>
  <c r="Q1677" i="1" s="1"/>
  <c r="L1676" i="1"/>
  <c r="H1676" i="1"/>
  <c r="A1678" i="1"/>
  <c r="D1677" i="1" s="1"/>
  <c r="F1677" i="1" s="1"/>
  <c r="N1676" i="1"/>
  <c r="M1677" i="1" s="1"/>
  <c r="S1676" i="1"/>
  <c r="V1675" i="1"/>
  <c r="AC1675" i="1" s="1"/>
  <c r="AS1675" i="1" s="1"/>
  <c r="U1675" i="1"/>
  <c r="Z1676" i="1" s="1"/>
  <c r="AA1676" i="1" s="1"/>
  <c r="T1675" i="1"/>
  <c r="W1676" i="1" s="1"/>
  <c r="X1676" i="1" s="1"/>
  <c r="K1677" i="1" l="1"/>
  <c r="P1678" i="1" s="1"/>
  <c r="Q1678" i="1" s="1"/>
  <c r="J1677" i="1"/>
  <c r="L1677" i="1"/>
  <c r="H1677" i="1"/>
  <c r="A1679" i="1"/>
  <c r="D1678" i="1" s="1"/>
  <c r="F1678" i="1" s="1"/>
  <c r="N1677" i="1"/>
  <c r="S1677" i="1"/>
  <c r="T1676" i="1"/>
  <c r="W1677" i="1" s="1"/>
  <c r="X1677" i="1" s="1"/>
  <c r="V1676" i="1"/>
  <c r="AC1676" i="1" s="1"/>
  <c r="AS1676" i="1" s="1"/>
  <c r="U1676" i="1"/>
  <c r="Z1677" i="1" s="1"/>
  <c r="AA1677" i="1" s="1"/>
  <c r="M1678" i="1" l="1"/>
  <c r="L1678" i="1"/>
  <c r="J1678" i="1"/>
  <c r="K1678" i="1"/>
  <c r="P1679" i="1" s="1"/>
  <c r="Q1679" i="1" s="1"/>
  <c r="H1678" i="1"/>
  <c r="A1680" i="1"/>
  <c r="D1679" i="1" s="1"/>
  <c r="F1679" i="1" s="1"/>
  <c r="N1678" i="1"/>
  <c r="S1678" i="1"/>
  <c r="T1677" i="1"/>
  <c r="W1678" i="1" s="1"/>
  <c r="X1678" i="1" s="1"/>
  <c r="U1677" i="1"/>
  <c r="Z1678" i="1" s="1"/>
  <c r="AA1678" i="1" s="1"/>
  <c r="V1677" i="1"/>
  <c r="AC1677" i="1" s="1"/>
  <c r="AS1677" i="1" s="1"/>
  <c r="M1679" i="1" l="1"/>
  <c r="L1679" i="1"/>
  <c r="K1679" i="1"/>
  <c r="P1680" i="1" s="1"/>
  <c r="Q1680" i="1" s="1"/>
  <c r="J1679" i="1"/>
  <c r="H1679" i="1"/>
  <c r="A1681" i="1"/>
  <c r="D1680" i="1" s="1"/>
  <c r="F1680" i="1" s="1"/>
  <c r="T1678" i="1"/>
  <c r="W1679" i="1" s="1"/>
  <c r="X1679" i="1" s="1"/>
  <c r="V1678" i="1"/>
  <c r="AC1678" i="1" s="1"/>
  <c r="AS1678" i="1" s="1"/>
  <c r="U1678" i="1"/>
  <c r="Z1679" i="1" s="1"/>
  <c r="AA1679" i="1" s="1"/>
  <c r="S1679" i="1"/>
  <c r="N1679" i="1"/>
  <c r="M1680" i="1" l="1"/>
  <c r="J1680" i="1"/>
  <c r="L1680" i="1"/>
  <c r="K1680" i="1"/>
  <c r="P1681" i="1" s="1"/>
  <c r="Q1681" i="1" s="1"/>
  <c r="H1680" i="1"/>
  <c r="A1682" i="1"/>
  <c r="D1681" i="1" s="1"/>
  <c r="F1681" i="1" s="1"/>
  <c r="S1680" i="1"/>
  <c r="N1680" i="1"/>
  <c r="M1681" i="1" s="1"/>
  <c r="V1679" i="1"/>
  <c r="AC1679" i="1" s="1"/>
  <c r="AS1679" i="1" s="1"/>
  <c r="U1679" i="1"/>
  <c r="Z1680" i="1" s="1"/>
  <c r="AA1680" i="1" s="1"/>
  <c r="T1679" i="1"/>
  <c r="W1680" i="1" s="1"/>
  <c r="X1680" i="1" s="1"/>
  <c r="L1681" i="1" l="1"/>
  <c r="K1681" i="1"/>
  <c r="P1682" i="1" s="1"/>
  <c r="Q1682" i="1" s="1"/>
  <c r="J1681" i="1"/>
  <c r="H1681" i="1"/>
  <c r="A1683" i="1"/>
  <c r="D1682" i="1" s="1"/>
  <c r="F1682" i="1" s="1"/>
  <c r="S1681" i="1"/>
  <c r="N1681" i="1"/>
  <c r="V1680" i="1"/>
  <c r="AC1680" i="1" s="1"/>
  <c r="AS1680" i="1" s="1"/>
  <c r="U1680" i="1"/>
  <c r="Z1681" i="1" s="1"/>
  <c r="AA1681" i="1" s="1"/>
  <c r="T1680" i="1"/>
  <c r="W1681" i="1" s="1"/>
  <c r="X1681" i="1" s="1"/>
  <c r="M1682" i="1" l="1"/>
  <c r="L1682" i="1"/>
  <c r="K1682" i="1"/>
  <c r="P1683" i="1" s="1"/>
  <c r="Q1683" i="1" s="1"/>
  <c r="J1682" i="1"/>
  <c r="H1682" i="1"/>
  <c r="A1684" i="1"/>
  <c r="D1683" i="1" s="1"/>
  <c r="F1683" i="1" s="1"/>
  <c r="S1682" i="1"/>
  <c r="N1682" i="1"/>
  <c r="V1681" i="1"/>
  <c r="AC1681" i="1" s="1"/>
  <c r="AS1681" i="1" s="1"/>
  <c r="U1681" i="1"/>
  <c r="Z1682" i="1" s="1"/>
  <c r="AA1682" i="1" s="1"/>
  <c r="T1681" i="1"/>
  <c r="W1682" i="1" s="1"/>
  <c r="X1682" i="1" s="1"/>
  <c r="M1683" i="1" l="1"/>
  <c r="L1683" i="1"/>
  <c r="K1683" i="1"/>
  <c r="P1684" i="1" s="1"/>
  <c r="Q1684" i="1" s="1"/>
  <c r="J1683" i="1"/>
  <c r="H1683" i="1"/>
  <c r="A1685" i="1"/>
  <c r="D1684" i="1" s="1"/>
  <c r="F1684" i="1" s="1"/>
  <c r="N1683" i="1"/>
  <c r="S1683" i="1"/>
  <c r="V1682" i="1"/>
  <c r="AC1682" i="1" s="1"/>
  <c r="AS1682" i="1" s="1"/>
  <c r="U1682" i="1"/>
  <c r="Z1683" i="1" s="1"/>
  <c r="AA1683" i="1" s="1"/>
  <c r="T1682" i="1"/>
  <c r="W1683" i="1" s="1"/>
  <c r="X1683" i="1" s="1"/>
  <c r="M1684" i="1" l="1"/>
  <c r="L1684" i="1"/>
  <c r="J1684" i="1"/>
  <c r="K1684" i="1"/>
  <c r="P1685" i="1" s="1"/>
  <c r="Q1685" i="1" s="1"/>
  <c r="H1684" i="1"/>
  <c r="A1686" i="1"/>
  <c r="D1685" i="1" s="1"/>
  <c r="F1685" i="1" s="1"/>
  <c r="N1684" i="1"/>
  <c r="S1684" i="1"/>
  <c r="V1683" i="1"/>
  <c r="AC1683" i="1" s="1"/>
  <c r="AS1683" i="1" s="1"/>
  <c r="U1683" i="1"/>
  <c r="Z1684" i="1" s="1"/>
  <c r="AA1684" i="1" s="1"/>
  <c r="T1683" i="1"/>
  <c r="W1684" i="1" s="1"/>
  <c r="X1684" i="1" s="1"/>
  <c r="M1685" i="1" l="1"/>
  <c r="L1685" i="1"/>
  <c r="K1685" i="1"/>
  <c r="P1686" i="1" s="1"/>
  <c r="Q1686" i="1" s="1"/>
  <c r="J1685" i="1"/>
  <c r="H1685" i="1"/>
  <c r="A1687" i="1"/>
  <c r="D1686" i="1" s="1"/>
  <c r="F1686" i="1" s="1"/>
  <c r="N1685" i="1"/>
  <c r="S1685" i="1"/>
  <c r="T1684" i="1"/>
  <c r="W1685" i="1" s="1"/>
  <c r="X1685" i="1" s="1"/>
  <c r="V1684" i="1"/>
  <c r="AC1684" i="1" s="1"/>
  <c r="AS1684" i="1" s="1"/>
  <c r="U1684" i="1"/>
  <c r="Z1685" i="1" s="1"/>
  <c r="AA1685" i="1" s="1"/>
  <c r="M1686" i="1" l="1"/>
  <c r="L1686" i="1"/>
  <c r="K1686" i="1"/>
  <c r="P1687" i="1" s="1"/>
  <c r="Q1687" i="1" s="1"/>
  <c r="J1686" i="1"/>
  <c r="H1686" i="1"/>
  <c r="A1688" i="1"/>
  <c r="D1687" i="1" s="1"/>
  <c r="F1687" i="1" s="1"/>
  <c r="N1686" i="1"/>
  <c r="S1686" i="1"/>
  <c r="T1685" i="1"/>
  <c r="W1686" i="1" s="1"/>
  <c r="X1686" i="1" s="1"/>
  <c r="U1685" i="1"/>
  <c r="Z1686" i="1" s="1"/>
  <c r="AA1686" i="1" s="1"/>
  <c r="V1685" i="1"/>
  <c r="AC1685" i="1" s="1"/>
  <c r="AS1685" i="1" s="1"/>
  <c r="M1687" i="1" l="1"/>
  <c r="K1687" i="1"/>
  <c r="P1688" i="1" s="1"/>
  <c r="Q1688" i="1" s="1"/>
  <c r="J1687" i="1"/>
  <c r="L1687" i="1"/>
  <c r="H1687" i="1"/>
  <c r="A1689" i="1"/>
  <c r="D1688" i="1" s="1"/>
  <c r="F1688" i="1" s="1"/>
  <c r="S1687" i="1"/>
  <c r="N1687" i="1"/>
  <c r="M1688" i="1" s="1"/>
  <c r="T1686" i="1"/>
  <c r="W1687" i="1" s="1"/>
  <c r="X1687" i="1" s="1"/>
  <c r="V1686" i="1"/>
  <c r="AC1686" i="1" s="1"/>
  <c r="AS1686" i="1" s="1"/>
  <c r="U1686" i="1"/>
  <c r="Z1687" i="1" s="1"/>
  <c r="AA1687" i="1" s="1"/>
  <c r="J1688" i="1" l="1"/>
  <c r="L1688" i="1"/>
  <c r="K1688" i="1"/>
  <c r="P1689" i="1" s="1"/>
  <c r="Q1689" i="1" s="1"/>
  <c r="H1688" i="1"/>
  <c r="A1690" i="1"/>
  <c r="D1689" i="1" s="1"/>
  <c r="F1689" i="1" s="1"/>
  <c r="S1688" i="1"/>
  <c r="N1688" i="1"/>
  <c r="M1689" i="1" s="1"/>
  <c r="V1687" i="1"/>
  <c r="AC1687" i="1" s="1"/>
  <c r="AS1687" i="1" s="1"/>
  <c r="U1687" i="1"/>
  <c r="Z1688" i="1" s="1"/>
  <c r="AA1688" i="1" s="1"/>
  <c r="T1687" i="1"/>
  <c r="W1688" i="1" s="1"/>
  <c r="X1688" i="1" s="1"/>
  <c r="J1689" i="1" l="1"/>
  <c r="K1689" i="1"/>
  <c r="P1690" i="1" s="1"/>
  <c r="Q1690" i="1" s="1"/>
  <c r="L1689" i="1"/>
  <c r="H1689" i="1"/>
  <c r="A1691" i="1"/>
  <c r="D1690" i="1" s="1"/>
  <c r="F1690" i="1" s="1"/>
  <c r="S1689" i="1"/>
  <c r="N1689" i="1"/>
  <c r="M1690" i="1" s="1"/>
  <c r="V1688" i="1"/>
  <c r="AC1688" i="1" s="1"/>
  <c r="AS1688" i="1" s="1"/>
  <c r="U1688" i="1"/>
  <c r="Z1689" i="1" s="1"/>
  <c r="AA1689" i="1" s="1"/>
  <c r="T1688" i="1"/>
  <c r="W1689" i="1" s="1"/>
  <c r="X1689" i="1" s="1"/>
  <c r="K1690" i="1" l="1"/>
  <c r="P1691" i="1" s="1"/>
  <c r="Q1691" i="1" s="1"/>
  <c r="J1690" i="1"/>
  <c r="L1690" i="1"/>
  <c r="H1690" i="1"/>
  <c r="A1692" i="1"/>
  <c r="D1691" i="1" s="1"/>
  <c r="F1691" i="1" s="1"/>
  <c r="S1690" i="1"/>
  <c r="N1690" i="1"/>
  <c r="V1689" i="1"/>
  <c r="AC1689" i="1" s="1"/>
  <c r="AS1689" i="1" s="1"/>
  <c r="U1689" i="1"/>
  <c r="Z1690" i="1" s="1"/>
  <c r="AA1690" i="1" s="1"/>
  <c r="T1689" i="1"/>
  <c r="W1690" i="1" s="1"/>
  <c r="X1690" i="1" s="1"/>
  <c r="M1691" i="1" l="1"/>
  <c r="L1691" i="1"/>
  <c r="K1691" i="1"/>
  <c r="P1692" i="1" s="1"/>
  <c r="Q1692" i="1" s="1"/>
  <c r="J1691" i="1"/>
  <c r="H1691" i="1"/>
  <c r="A1693" i="1"/>
  <c r="D1692" i="1" s="1"/>
  <c r="F1692" i="1" s="1"/>
  <c r="N1691" i="1"/>
  <c r="S1691" i="1"/>
  <c r="V1690" i="1"/>
  <c r="AC1690" i="1" s="1"/>
  <c r="AS1690" i="1" s="1"/>
  <c r="U1690" i="1"/>
  <c r="Z1691" i="1" s="1"/>
  <c r="AA1691" i="1" s="1"/>
  <c r="T1690" i="1"/>
  <c r="W1691" i="1" s="1"/>
  <c r="X1691" i="1" s="1"/>
  <c r="M1692" i="1" l="1"/>
  <c r="K1692" i="1"/>
  <c r="P1693" i="1" s="1"/>
  <c r="Q1693" i="1" s="1"/>
  <c r="J1692" i="1"/>
  <c r="L1692" i="1"/>
  <c r="H1692" i="1"/>
  <c r="A1694" i="1"/>
  <c r="D1693" i="1" s="1"/>
  <c r="F1693" i="1" s="1"/>
  <c r="N1692" i="1"/>
  <c r="S1692" i="1"/>
  <c r="V1691" i="1"/>
  <c r="AC1691" i="1" s="1"/>
  <c r="AS1691" i="1" s="1"/>
  <c r="U1691" i="1"/>
  <c r="Z1692" i="1" s="1"/>
  <c r="AA1692" i="1" s="1"/>
  <c r="T1691" i="1"/>
  <c r="W1692" i="1" s="1"/>
  <c r="X1692" i="1" s="1"/>
  <c r="M1693" i="1" l="1"/>
  <c r="L1693" i="1"/>
  <c r="K1693" i="1"/>
  <c r="P1694" i="1" s="1"/>
  <c r="Q1694" i="1" s="1"/>
  <c r="J1693" i="1"/>
  <c r="H1693" i="1"/>
  <c r="A1695" i="1"/>
  <c r="D1694" i="1" s="1"/>
  <c r="F1694" i="1" s="1"/>
  <c r="N1693" i="1"/>
  <c r="S1693" i="1"/>
  <c r="T1692" i="1"/>
  <c r="W1693" i="1" s="1"/>
  <c r="X1693" i="1" s="1"/>
  <c r="V1692" i="1"/>
  <c r="AC1692" i="1" s="1"/>
  <c r="AS1692" i="1" s="1"/>
  <c r="U1692" i="1"/>
  <c r="Z1693" i="1" s="1"/>
  <c r="AA1693" i="1" s="1"/>
  <c r="M1694" i="1" l="1"/>
  <c r="L1694" i="1"/>
  <c r="K1694" i="1"/>
  <c r="P1695" i="1" s="1"/>
  <c r="Q1695" i="1" s="1"/>
  <c r="J1694" i="1"/>
  <c r="H1694" i="1"/>
  <c r="A1696" i="1"/>
  <c r="D1695" i="1" s="1"/>
  <c r="F1695" i="1" s="1"/>
  <c r="N1694" i="1"/>
  <c r="S1694" i="1"/>
  <c r="T1693" i="1"/>
  <c r="W1694" i="1" s="1"/>
  <c r="X1694" i="1" s="1"/>
  <c r="U1693" i="1"/>
  <c r="Z1694" i="1" s="1"/>
  <c r="AA1694" i="1" s="1"/>
  <c r="V1693" i="1"/>
  <c r="AC1693" i="1" s="1"/>
  <c r="AS1693" i="1" s="1"/>
  <c r="M1695" i="1" l="1"/>
  <c r="L1695" i="1"/>
  <c r="K1695" i="1"/>
  <c r="P1696" i="1" s="1"/>
  <c r="Q1696" i="1" s="1"/>
  <c r="J1695" i="1"/>
  <c r="H1695" i="1"/>
  <c r="A1697" i="1"/>
  <c r="D1696" i="1" s="1"/>
  <c r="F1696" i="1" s="1"/>
  <c r="S1695" i="1"/>
  <c r="N1695" i="1"/>
  <c r="T1694" i="1"/>
  <c r="W1695" i="1" s="1"/>
  <c r="X1695" i="1" s="1"/>
  <c r="V1694" i="1"/>
  <c r="AC1694" i="1" s="1"/>
  <c r="AS1694" i="1" s="1"/>
  <c r="U1694" i="1"/>
  <c r="Z1695" i="1" s="1"/>
  <c r="AA1695" i="1" s="1"/>
  <c r="M1696" i="1" l="1"/>
  <c r="L1696" i="1"/>
  <c r="J1696" i="1"/>
  <c r="K1696" i="1"/>
  <c r="P1697" i="1" s="1"/>
  <c r="Q1697" i="1" s="1"/>
  <c r="H1696" i="1"/>
  <c r="A1698" i="1"/>
  <c r="D1697" i="1" s="1"/>
  <c r="F1697" i="1" s="1"/>
  <c r="S1696" i="1"/>
  <c r="N1696" i="1"/>
  <c r="V1695" i="1"/>
  <c r="AC1695" i="1" s="1"/>
  <c r="AS1695" i="1" s="1"/>
  <c r="U1695" i="1"/>
  <c r="Z1696" i="1" s="1"/>
  <c r="AA1696" i="1" s="1"/>
  <c r="T1695" i="1"/>
  <c r="W1696" i="1" s="1"/>
  <c r="X1696" i="1" s="1"/>
  <c r="M1697" i="1" l="1"/>
  <c r="S1697" i="1" s="1"/>
  <c r="L1697" i="1"/>
  <c r="K1697" i="1"/>
  <c r="P1698" i="1" s="1"/>
  <c r="Q1698" i="1" s="1"/>
  <c r="J1697" i="1"/>
  <c r="H1697" i="1"/>
  <c r="A1699" i="1"/>
  <c r="D1698" i="1" s="1"/>
  <c r="F1698" i="1" s="1"/>
  <c r="V1696" i="1"/>
  <c r="AC1696" i="1" s="1"/>
  <c r="AS1696" i="1" s="1"/>
  <c r="U1696" i="1"/>
  <c r="Z1697" i="1" s="1"/>
  <c r="AA1697" i="1" s="1"/>
  <c r="T1696" i="1"/>
  <c r="W1697" i="1" s="1"/>
  <c r="X1697" i="1" s="1"/>
  <c r="N1697" i="1" l="1"/>
  <c r="M1698" i="1"/>
  <c r="N1698" i="1" s="1"/>
  <c r="L1698" i="1"/>
  <c r="J1698" i="1"/>
  <c r="K1698" i="1"/>
  <c r="P1699" i="1" s="1"/>
  <c r="Q1699" i="1" s="1"/>
  <c r="H1698" i="1"/>
  <c r="A1700" i="1"/>
  <c r="D1699" i="1" s="1"/>
  <c r="F1699" i="1" s="1"/>
  <c r="S1698" i="1"/>
  <c r="V1697" i="1"/>
  <c r="AC1697" i="1" s="1"/>
  <c r="AS1697" i="1" s="1"/>
  <c r="U1697" i="1"/>
  <c r="Z1698" i="1" s="1"/>
  <c r="AA1698" i="1" s="1"/>
  <c r="T1697" i="1"/>
  <c r="W1698" i="1" s="1"/>
  <c r="X1698" i="1" s="1"/>
  <c r="M1699" i="1" l="1"/>
  <c r="L1699" i="1"/>
  <c r="J1699" i="1"/>
  <c r="K1699" i="1"/>
  <c r="P1700" i="1" s="1"/>
  <c r="Q1700" i="1" s="1"/>
  <c r="H1699" i="1"/>
  <c r="A1701" i="1"/>
  <c r="D1700" i="1" s="1"/>
  <c r="F1700" i="1" s="1"/>
  <c r="N1699" i="1"/>
  <c r="S1699" i="1"/>
  <c r="V1698" i="1"/>
  <c r="AC1698" i="1" s="1"/>
  <c r="AS1698" i="1" s="1"/>
  <c r="U1698" i="1"/>
  <c r="Z1699" i="1" s="1"/>
  <c r="AA1699" i="1" s="1"/>
  <c r="T1698" i="1"/>
  <c r="W1699" i="1" s="1"/>
  <c r="X1699" i="1" s="1"/>
  <c r="M1700" i="1" l="1"/>
  <c r="L1700" i="1"/>
  <c r="K1700" i="1"/>
  <c r="P1701" i="1" s="1"/>
  <c r="Q1701" i="1" s="1"/>
  <c r="J1700" i="1"/>
  <c r="H1700" i="1"/>
  <c r="A1702" i="1"/>
  <c r="D1701" i="1" s="1"/>
  <c r="F1701" i="1" s="1"/>
  <c r="N1700" i="1"/>
  <c r="S1700" i="1"/>
  <c r="V1699" i="1"/>
  <c r="AC1699" i="1" s="1"/>
  <c r="AS1699" i="1" s="1"/>
  <c r="U1699" i="1"/>
  <c r="Z1700" i="1" s="1"/>
  <c r="AA1700" i="1" s="1"/>
  <c r="T1699" i="1"/>
  <c r="W1700" i="1" s="1"/>
  <c r="X1700" i="1" s="1"/>
  <c r="M1701" i="1" l="1"/>
  <c r="L1701" i="1"/>
  <c r="K1701" i="1"/>
  <c r="P1702" i="1" s="1"/>
  <c r="Q1702" i="1" s="1"/>
  <c r="J1701" i="1"/>
  <c r="H1701" i="1"/>
  <c r="A1703" i="1"/>
  <c r="D1702" i="1" s="1"/>
  <c r="F1702" i="1" s="1"/>
  <c r="T1700" i="1"/>
  <c r="W1701" i="1" s="1"/>
  <c r="X1701" i="1" s="1"/>
  <c r="V1700" i="1"/>
  <c r="AC1700" i="1" s="1"/>
  <c r="AS1700" i="1" s="1"/>
  <c r="U1700" i="1"/>
  <c r="Z1701" i="1" s="1"/>
  <c r="AA1701" i="1" s="1"/>
  <c r="S1701" i="1" l="1"/>
  <c r="N1701" i="1"/>
  <c r="M1702" i="1"/>
  <c r="L1702" i="1"/>
  <c r="K1702" i="1"/>
  <c r="P1703" i="1" s="1"/>
  <c r="Q1703" i="1" s="1"/>
  <c r="J1702" i="1"/>
  <c r="H1702" i="1"/>
  <c r="A1704" i="1"/>
  <c r="D1703" i="1" s="1"/>
  <c r="F1703" i="1" s="1"/>
  <c r="T1701" i="1"/>
  <c r="W1702" i="1" s="1"/>
  <c r="X1702" i="1" s="1"/>
  <c r="V1701" i="1"/>
  <c r="AC1701" i="1" s="1"/>
  <c r="AS1701" i="1" s="1"/>
  <c r="U1701" i="1"/>
  <c r="Z1702" i="1" s="1"/>
  <c r="AA1702" i="1" s="1"/>
  <c r="N1702" i="1"/>
  <c r="S1702" i="1"/>
  <c r="L1703" i="1" l="1"/>
  <c r="K1703" i="1"/>
  <c r="P1704" i="1" s="1"/>
  <c r="Q1704" i="1" s="1"/>
  <c r="J1703" i="1"/>
  <c r="M1703" i="1"/>
  <c r="H1703" i="1"/>
  <c r="A1705" i="1"/>
  <c r="D1704" i="1" s="1"/>
  <c r="F1704" i="1" s="1"/>
  <c r="S1703" i="1"/>
  <c r="N1703" i="1"/>
  <c r="M1704" i="1" s="1"/>
  <c r="T1702" i="1"/>
  <c r="W1703" i="1" s="1"/>
  <c r="X1703" i="1" s="1"/>
  <c r="V1702" i="1"/>
  <c r="AC1702" i="1" s="1"/>
  <c r="AS1702" i="1" s="1"/>
  <c r="U1702" i="1"/>
  <c r="Z1703" i="1" s="1"/>
  <c r="AA1703" i="1" s="1"/>
  <c r="L1704" i="1" l="1"/>
  <c r="J1704" i="1"/>
  <c r="K1704" i="1"/>
  <c r="P1705" i="1" s="1"/>
  <c r="Q1705" i="1" s="1"/>
  <c r="H1704" i="1"/>
  <c r="A1706" i="1"/>
  <c r="D1705" i="1" s="1"/>
  <c r="F1705" i="1" s="1"/>
  <c r="S1704" i="1"/>
  <c r="N1704" i="1"/>
  <c r="M1705" i="1" s="1"/>
  <c r="V1703" i="1"/>
  <c r="AC1703" i="1" s="1"/>
  <c r="AS1703" i="1" s="1"/>
  <c r="U1703" i="1"/>
  <c r="Z1704" i="1" s="1"/>
  <c r="AA1704" i="1" s="1"/>
  <c r="T1703" i="1"/>
  <c r="W1704" i="1" s="1"/>
  <c r="X1704" i="1" s="1"/>
  <c r="L1705" i="1" l="1"/>
  <c r="K1705" i="1"/>
  <c r="P1706" i="1" s="1"/>
  <c r="Q1706" i="1" s="1"/>
  <c r="J1705" i="1"/>
  <c r="H1705" i="1"/>
  <c r="A1707" i="1"/>
  <c r="D1706" i="1" s="1"/>
  <c r="F1706" i="1" s="1"/>
  <c r="S1705" i="1"/>
  <c r="N1705" i="1"/>
  <c r="V1704" i="1"/>
  <c r="AC1704" i="1" s="1"/>
  <c r="AS1704" i="1" s="1"/>
  <c r="U1704" i="1"/>
  <c r="Z1705" i="1" s="1"/>
  <c r="AA1705" i="1" s="1"/>
  <c r="T1704" i="1"/>
  <c r="W1705" i="1" s="1"/>
  <c r="X1705" i="1" s="1"/>
  <c r="M1706" i="1" l="1"/>
  <c r="L1706" i="1"/>
  <c r="K1706" i="1"/>
  <c r="P1707" i="1" s="1"/>
  <c r="Q1707" i="1" s="1"/>
  <c r="J1706" i="1"/>
  <c r="H1706" i="1"/>
  <c r="A1708" i="1"/>
  <c r="D1707" i="1" s="1"/>
  <c r="F1707" i="1" s="1"/>
  <c r="S1706" i="1"/>
  <c r="N1706" i="1"/>
  <c r="V1705" i="1"/>
  <c r="AC1705" i="1" s="1"/>
  <c r="AS1705" i="1" s="1"/>
  <c r="U1705" i="1"/>
  <c r="Z1706" i="1" s="1"/>
  <c r="AA1706" i="1" s="1"/>
  <c r="T1705" i="1"/>
  <c r="W1706" i="1" s="1"/>
  <c r="X1706" i="1" s="1"/>
  <c r="M1707" i="1" l="1"/>
  <c r="L1707" i="1"/>
  <c r="K1707" i="1"/>
  <c r="P1708" i="1" s="1"/>
  <c r="Q1708" i="1" s="1"/>
  <c r="J1707" i="1"/>
  <c r="H1707" i="1"/>
  <c r="A1709" i="1"/>
  <c r="D1708" i="1" s="1"/>
  <c r="F1708" i="1" s="1"/>
  <c r="N1707" i="1"/>
  <c r="S1707" i="1"/>
  <c r="V1706" i="1"/>
  <c r="AC1706" i="1" s="1"/>
  <c r="AS1706" i="1" s="1"/>
  <c r="U1706" i="1"/>
  <c r="Z1707" i="1" s="1"/>
  <c r="AA1707" i="1" s="1"/>
  <c r="T1706" i="1"/>
  <c r="W1707" i="1" s="1"/>
  <c r="X1707" i="1" s="1"/>
  <c r="M1708" i="1" l="1"/>
  <c r="N1708" i="1" s="1"/>
  <c r="J1708" i="1"/>
  <c r="L1708" i="1"/>
  <c r="K1708" i="1"/>
  <c r="P1709" i="1" s="1"/>
  <c r="Q1709" i="1" s="1"/>
  <c r="H1708" i="1"/>
  <c r="A1710" i="1"/>
  <c r="D1709" i="1" s="1"/>
  <c r="F1709" i="1" s="1"/>
  <c r="V1707" i="1"/>
  <c r="AC1707" i="1" s="1"/>
  <c r="AS1707" i="1" s="1"/>
  <c r="U1707" i="1"/>
  <c r="Z1708" i="1" s="1"/>
  <c r="AA1708" i="1" s="1"/>
  <c r="T1707" i="1"/>
  <c r="W1708" i="1" s="1"/>
  <c r="X1708" i="1" s="1"/>
  <c r="S1708" i="1" l="1"/>
  <c r="T1708" i="1" s="1"/>
  <c r="W1709" i="1" s="1"/>
  <c r="X1709" i="1" s="1"/>
  <c r="M1709" i="1"/>
  <c r="N1709" i="1" s="1"/>
  <c r="L1709" i="1"/>
  <c r="K1709" i="1"/>
  <c r="P1710" i="1" s="1"/>
  <c r="Q1710" i="1" s="1"/>
  <c r="J1709" i="1"/>
  <c r="H1709" i="1"/>
  <c r="A1711" i="1"/>
  <c r="D1710" i="1" s="1"/>
  <c r="F1710" i="1" s="1"/>
  <c r="S1709" i="1"/>
  <c r="U1708" i="1" l="1"/>
  <c r="Z1709" i="1" s="1"/>
  <c r="AA1709" i="1" s="1"/>
  <c r="V1708" i="1"/>
  <c r="AC1708" i="1" s="1"/>
  <c r="AS1708" i="1" s="1"/>
  <c r="M1710" i="1"/>
  <c r="N1710" i="1" s="1"/>
  <c r="J1710" i="1"/>
  <c r="L1710" i="1"/>
  <c r="K1710" i="1"/>
  <c r="P1711" i="1" s="1"/>
  <c r="Q1711" i="1" s="1"/>
  <c r="H1710" i="1"/>
  <c r="A1712" i="1"/>
  <c r="D1711" i="1" s="1"/>
  <c r="F1711" i="1" s="1"/>
  <c r="U1709" i="1"/>
  <c r="Z1710" i="1" s="1"/>
  <c r="AA1710" i="1" s="1"/>
  <c r="V1709" i="1"/>
  <c r="AC1709" i="1" s="1"/>
  <c r="AS1709" i="1" s="1"/>
  <c r="T1709" i="1"/>
  <c r="W1710" i="1" s="1"/>
  <c r="X1710" i="1" s="1"/>
  <c r="S1710" i="1" l="1"/>
  <c r="M1711" i="1"/>
  <c r="L1711" i="1"/>
  <c r="K1711" i="1"/>
  <c r="P1712" i="1" s="1"/>
  <c r="Q1712" i="1" s="1"/>
  <c r="J1711" i="1"/>
  <c r="H1711" i="1"/>
  <c r="A1713" i="1"/>
  <c r="D1712" i="1" s="1"/>
  <c r="F1712" i="1" s="1"/>
  <c r="T1710" i="1"/>
  <c r="W1711" i="1" s="1"/>
  <c r="X1711" i="1" s="1"/>
  <c r="V1710" i="1"/>
  <c r="AC1710" i="1" s="1"/>
  <c r="AS1710" i="1" s="1"/>
  <c r="U1710" i="1"/>
  <c r="Z1711" i="1" s="1"/>
  <c r="AA1711" i="1" s="1"/>
  <c r="S1711" i="1" l="1"/>
  <c r="T1711" i="1" s="1"/>
  <c r="W1712" i="1" s="1"/>
  <c r="X1712" i="1" s="1"/>
  <c r="N1711" i="1"/>
  <c r="M1712" i="1" s="1"/>
  <c r="L1712" i="1"/>
  <c r="K1712" i="1"/>
  <c r="P1713" i="1" s="1"/>
  <c r="Q1713" i="1" s="1"/>
  <c r="J1712" i="1"/>
  <c r="H1712" i="1"/>
  <c r="A1714" i="1"/>
  <c r="D1713" i="1" s="1"/>
  <c r="F1713" i="1" s="1"/>
  <c r="U1711" i="1"/>
  <c r="Z1712" i="1" s="1"/>
  <c r="AA1712" i="1" s="1"/>
  <c r="V1711" i="1" l="1"/>
  <c r="AC1711" i="1" s="1"/>
  <c r="AS1711" i="1" s="1"/>
  <c r="N1712" i="1"/>
  <c r="S1712" i="1"/>
  <c r="V1712" i="1" s="1"/>
  <c r="AC1712" i="1" s="1"/>
  <c r="AS1712" i="1" s="1"/>
  <c r="M1713" i="1"/>
  <c r="N1713" i="1" s="1"/>
  <c r="L1713" i="1"/>
  <c r="K1713" i="1"/>
  <c r="P1714" i="1" s="1"/>
  <c r="Q1714" i="1" s="1"/>
  <c r="J1713" i="1"/>
  <c r="H1713" i="1"/>
  <c r="A1715" i="1"/>
  <c r="D1714" i="1" s="1"/>
  <c r="F1714" i="1" s="1"/>
  <c r="T1712" i="1" l="1"/>
  <c r="W1713" i="1" s="1"/>
  <c r="X1713" i="1" s="1"/>
  <c r="U1712" i="1"/>
  <c r="Z1713" i="1" s="1"/>
  <c r="AA1713" i="1" s="1"/>
  <c r="S1713" i="1"/>
  <c r="V1713" i="1" s="1"/>
  <c r="AC1713" i="1" s="1"/>
  <c r="AS1713" i="1" s="1"/>
  <c r="M1714" i="1"/>
  <c r="S1714" i="1" s="1"/>
  <c r="L1714" i="1"/>
  <c r="K1714" i="1"/>
  <c r="P1715" i="1" s="1"/>
  <c r="Q1715" i="1" s="1"/>
  <c r="J1714" i="1"/>
  <c r="H1714" i="1"/>
  <c r="A1716" i="1"/>
  <c r="D1715" i="1" s="1"/>
  <c r="F1715" i="1" s="1"/>
  <c r="N1714" i="1" l="1"/>
  <c r="T1713" i="1"/>
  <c r="W1714" i="1" s="1"/>
  <c r="X1714" i="1" s="1"/>
  <c r="U1713" i="1"/>
  <c r="Z1714" i="1" s="1"/>
  <c r="AA1714" i="1" s="1"/>
  <c r="M1715" i="1"/>
  <c r="L1715" i="1"/>
  <c r="K1715" i="1"/>
  <c r="P1716" i="1" s="1"/>
  <c r="Q1716" i="1" s="1"/>
  <c r="J1715" i="1"/>
  <c r="H1715" i="1"/>
  <c r="A1717" i="1"/>
  <c r="D1716" i="1" s="1"/>
  <c r="F1716" i="1" s="1"/>
  <c r="T1714" i="1"/>
  <c r="V1714" i="1"/>
  <c r="U1714" i="1"/>
  <c r="Z1715" i="1" s="1"/>
  <c r="AA1715" i="1" s="1"/>
  <c r="S1715" i="1" l="1"/>
  <c r="N1715" i="1"/>
  <c r="AC1714" i="1"/>
  <c r="AS1714" i="1" s="1"/>
  <c r="W1715" i="1"/>
  <c r="X1715" i="1" s="1"/>
  <c r="M1716" i="1"/>
  <c r="N1716" i="1" s="1"/>
  <c r="L1716" i="1"/>
  <c r="K1716" i="1"/>
  <c r="P1717" i="1" s="1"/>
  <c r="Q1717" i="1" s="1"/>
  <c r="J1716" i="1"/>
  <c r="H1716" i="1"/>
  <c r="A1718" i="1"/>
  <c r="D1717" i="1" s="1"/>
  <c r="F1717" i="1" s="1"/>
  <c r="V1715" i="1"/>
  <c r="U1715" i="1"/>
  <c r="Z1716" i="1" s="1"/>
  <c r="AA1716" i="1" s="1"/>
  <c r="T1715" i="1"/>
  <c r="W1716" i="1" s="1"/>
  <c r="X1716" i="1" s="1"/>
  <c r="AC1715" i="1" l="1"/>
  <c r="AS1715" i="1" s="1"/>
  <c r="S1716" i="1"/>
  <c r="T1716" i="1" s="1"/>
  <c r="W1717" i="1" s="1"/>
  <c r="X1717" i="1" s="1"/>
  <c r="M1717" i="1"/>
  <c r="N1717" i="1" s="1"/>
  <c r="K1717" i="1"/>
  <c r="P1718" i="1" s="1"/>
  <c r="Q1718" i="1" s="1"/>
  <c r="L1717" i="1"/>
  <c r="J1717" i="1"/>
  <c r="H1717" i="1"/>
  <c r="A1719" i="1"/>
  <c r="D1718" i="1" s="1"/>
  <c r="F1718" i="1" s="1"/>
  <c r="S1717" i="1" l="1"/>
  <c r="U1716" i="1"/>
  <c r="Z1717" i="1" s="1"/>
  <c r="AA1717" i="1" s="1"/>
  <c r="V1716" i="1"/>
  <c r="AC1716" i="1" s="1"/>
  <c r="AS1716" i="1" s="1"/>
  <c r="M1718" i="1"/>
  <c r="N1718" i="1" s="1"/>
  <c r="L1718" i="1"/>
  <c r="K1718" i="1"/>
  <c r="P1719" i="1" s="1"/>
  <c r="Q1719" i="1" s="1"/>
  <c r="J1718" i="1"/>
  <c r="H1718" i="1"/>
  <c r="A1720" i="1"/>
  <c r="D1719" i="1" s="1"/>
  <c r="F1719" i="1" s="1"/>
  <c r="U1717" i="1"/>
  <c r="Z1718" i="1" s="1"/>
  <c r="AA1718" i="1" s="1"/>
  <c r="V1717" i="1"/>
  <c r="AC1717" i="1" s="1"/>
  <c r="AS1717" i="1" s="1"/>
  <c r="T1717" i="1"/>
  <c r="W1718" i="1" s="1"/>
  <c r="X1718" i="1" s="1"/>
  <c r="S1718" i="1" l="1"/>
  <c r="T1718" i="1" s="1"/>
  <c r="W1719" i="1" s="1"/>
  <c r="X1719" i="1" s="1"/>
  <c r="M1719" i="1"/>
  <c r="N1719" i="1" s="1"/>
  <c r="J1719" i="1"/>
  <c r="L1719" i="1"/>
  <c r="K1719" i="1"/>
  <c r="P1720" i="1" s="1"/>
  <c r="Q1720" i="1" s="1"/>
  <c r="H1719" i="1"/>
  <c r="A1721" i="1"/>
  <c r="D1720" i="1" s="1"/>
  <c r="F1720" i="1" s="1"/>
  <c r="S1719" i="1"/>
  <c r="V1718" i="1"/>
  <c r="AC1718" i="1" s="1"/>
  <c r="AS1718" i="1" s="1"/>
  <c r="U1718" i="1"/>
  <c r="Z1719" i="1" s="1"/>
  <c r="AA1719" i="1" s="1"/>
  <c r="M1720" i="1" l="1"/>
  <c r="L1720" i="1"/>
  <c r="K1720" i="1"/>
  <c r="P1721" i="1" s="1"/>
  <c r="Q1721" i="1" s="1"/>
  <c r="J1720" i="1"/>
  <c r="H1720" i="1"/>
  <c r="A1722" i="1"/>
  <c r="D1721" i="1" s="1"/>
  <c r="F1721" i="1" s="1"/>
  <c r="V1719" i="1"/>
  <c r="AC1719" i="1" s="1"/>
  <c r="AS1719" i="1" s="1"/>
  <c r="U1719" i="1"/>
  <c r="Z1720" i="1" s="1"/>
  <c r="AA1720" i="1" s="1"/>
  <c r="T1719" i="1"/>
  <c r="W1720" i="1" s="1"/>
  <c r="X1720" i="1" s="1"/>
  <c r="S1720" i="1" l="1"/>
  <c r="N1720" i="1"/>
  <c r="M1721" i="1" s="1"/>
  <c r="N1721" i="1" s="1"/>
  <c r="K1721" i="1"/>
  <c r="P1722" i="1" s="1"/>
  <c r="Q1722" i="1" s="1"/>
  <c r="J1721" i="1"/>
  <c r="L1721" i="1"/>
  <c r="H1721" i="1"/>
  <c r="A1723" i="1"/>
  <c r="D1722" i="1" s="1"/>
  <c r="F1722" i="1" s="1"/>
  <c r="V1720" i="1"/>
  <c r="AC1720" i="1" s="1"/>
  <c r="AS1720" i="1" s="1"/>
  <c r="U1720" i="1"/>
  <c r="Z1721" i="1" s="1"/>
  <c r="AA1721" i="1" s="1"/>
  <c r="T1720" i="1"/>
  <c r="W1721" i="1" s="1"/>
  <c r="X1721" i="1" s="1"/>
  <c r="S1721" i="1" l="1"/>
  <c r="T1721" i="1" s="1"/>
  <c r="W1722" i="1" s="1"/>
  <c r="X1722" i="1" s="1"/>
  <c r="M1722" i="1"/>
  <c r="L1722" i="1"/>
  <c r="J1722" i="1"/>
  <c r="K1722" i="1"/>
  <c r="P1723" i="1" s="1"/>
  <c r="Q1723" i="1" s="1"/>
  <c r="H1722" i="1"/>
  <c r="A1724" i="1"/>
  <c r="D1723" i="1" s="1"/>
  <c r="F1723" i="1" s="1"/>
  <c r="U1721" i="1" l="1"/>
  <c r="Z1722" i="1" s="1"/>
  <c r="AA1722" i="1" s="1"/>
  <c r="V1721" i="1"/>
  <c r="AC1721" i="1" s="1"/>
  <c r="AS1721" i="1" s="1"/>
  <c r="S1722" i="1"/>
  <c r="T1722" i="1" s="1"/>
  <c r="W1723" i="1" s="1"/>
  <c r="X1723" i="1" s="1"/>
  <c r="N1722" i="1"/>
  <c r="M1723" i="1"/>
  <c r="K1723" i="1"/>
  <c r="P1724" i="1" s="1"/>
  <c r="Q1724" i="1" s="1"/>
  <c r="J1723" i="1"/>
  <c r="L1723" i="1"/>
  <c r="H1723" i="1"/>
  <c r="A1725" i="1"/>
  <c r="D1724" i="1" s="1"/>
  <c r="F1724" i="1" s="1"/>
  <c r="V1722" i="1"/>
  <c r="AC1722" i="1" s="1"/>
  <c r="AS1722" i="1" s="1"/>
  <c r="U1722" i="1"/>
  <c r="Z1723" i="1" s="1"/>
  <c r="AA1723" i="1" s="1"/>
  <c r="S1723" i="1" l="1"/>
  <c r="N1723" i="1"/>
  <c r="M1724" i="1"/>
  <c r="N1724" i="1" s="1"/>
  <c r="L1724" i="1"/>
  <c r="J1724" i="1"/>
  <c r="K1724" i="1"/>
  <c r="P1725" i="1" s="1"/>
  <c r="Q1725" i="1" s="1"/>
  <c r="H1724" i="1"/>
  <c r="A1726" i="1"/>
  <c r="D1725" i="1" s="1"/>
  <c r="F1725" i="1" s="1"/>
  <c r="V1723" i="1"/>
  <c r="AC1723" i="1" s="1"/>
  <c r="AS1723" i="1" s="1"/>
  <c r="U1723" i="1"/>
  <c r="Z1724" i="1" s="1"/>
  <c r="AA1724" i="1" s="1"/>
  <c r="T1723" i="1"/>
  <c r="W1724" i="1" s="1"/>
  <c r="X1724" i="1" s="1"/>
  <c r="M1725" i="1" l="1"/>
  <c r="S1724" i="1"/>
  <c r="T1724" i="1" s="1"/>
  <c r="W1725" i="1" s="1"/>
  <c r="X1725" i="1" s="1"/>
  <c r="L1725" i="1"/>
  <c r="K1725" i="1"/>
  <c r="P1726" i="1" s="1"/>
  <c r="Q1726" i="1" s="1"/>
  <c r="J1725" i="1"/>
  <c r="H1725" i="1"/>
  <c r="A1727" i="1"/>
  <c r="D1726" i="1" s="1"/>
  <c r="F1726" i="1" s="1"/>
  <c r="S1725" i="1"/>
  <c r="N1725" i="1"/>
  <c r="U1724" i="1"/>
  <c r="Z1725" i="1" s="1"/>
  <c r="AA1725" i="1" s="1"/>
  <c r="V1724" i="1" l="1"/>
  <c r="AC1724" i="1" s="1"/>
  <c r="AS1724" i="1" s="1"/>
  <c r="M1726" i="1"/>
  <c r="L1726" i="1"/>
  <c r="K1726" i="1"/>
  <c r="P1727" i="1" s="1"/>
  <c r="Q1727" i="1" s="1"/>
  <c r="J1726" i="1"/>
  <c r="H1726" i="1"/>
  <c r="A1728" i="1"/>
  <c r="D1727" i="1" s="1"/>
  <c r="F1727" i="1" s="1"/>
  <c r="N1726" i="1"/>
  <c r="U1725" i="1"/>
  <c r="Z1726" i="1" s="1"/>
  <c r="AA1726" i="1" s="1"/>
  <c r="V1725" i="1"/>
  <c r="AC1725" i="1" s="1"/>
  <c r="AS1725" i="1" s="1"/>
  <c r="T1725" i="1"/>
  <c r="W1726" i="1" s="1"/>
  <c r="X1726" i="1" s="1"/>
  <c r="S1726" i="1" l="1"/>
  <c r="M1727" i="1"/>
  <c r="N1727" i="1" s="1"/>
  <c r="J1727" i="1"/>
  <c r="L1727" i="1"/>
  <c r="K1727" i="1"/>
  <c r="P1728" i="1" s="1"/>
  <c r="Q1728" i="1" s="1"/>
  <c r="H1727" i="1"/>
  <c r="A1729" i="1"/>
  <c r="D1728" i="1" s="1"/>
  <c r="F1728" i="1" s="1"/>
  <c r="S1727" i="1"/>
  <c r="T1726" i="1"/>
  <c r="W1727" i="1" s="1"/>
  <c r="X1727" i="1" s="1"/>
  <c r="V1726" i="1"/>
  <c r="AC1726" i="1" s="1"/>
  <c r="AS1726" i="1" s="1"/>
  <c r="U1726" i="1"/>
  <c r="Z1727" i="1" s="1"/>
  <c r="AA1727" i="1" s="1"/>
  <c r="M1728" i="1" l="1"/>
  <c r="J1728" i="1"/>
  <c r="K1728" i="1"/>
  <c r="P1729" i="1" s="1"/>
  <c r="Q1729" i="1" s="1"/>
  <c r="L1728" i="1"/>
  <c r="S1728" i="1" s="1"/>
  <c r="H1728" i="1"/>
  <c r="A1730" i="1"/>
  <c r="D1729" i="1" s="1"/>
  <c r="F1729" i="1" s="1"/>
  <c r="N1728" i="1"/>
  <c r="M1729" i="1" s="1"/>
  <c r="V1727" i="1"/>
  <c r="AC1727" i="1" s="1"/>
  <c r="AS1727" i="1" s="1"/>
  <c r="U1727" i="1"/>
  <c r="Z1728" i="1" s="1"/>
  <c r="AA1728" i="1" s="1"/>
  <c r="T1727" i="1"/>
  <c r="W1728" i="1" s="1"/>
  <c r="X1728" i="1" s="1"/>
  <c r="L1729" i="1" l="1"/>
  <c r="K1729" i="1"/>
  <c r="P1730" i="1" s="1"/>
  <c r="Q1730" i="1" s="1"/>
  <c r="J1729" i="1"/>
  <c r="H1729" i="1"/>
  <c r="A1731" i="1"/>
  <c r="D1730" i="1" s="1"/>
  <c r="F1730" i="1" s="1"/>
  <c r="N1729" i="1"/>
  <c r="S1729" i="1"/>
  <c r="V1728" i="1"/>
  <c r="AC1728" i="1" s="1"/>
  <c r="AS1728" i="1" s="1"/>
  <c r="U1728" i="1"/>
  <c r="Z1729" i="1" s="1"/>
  <c r="AA1729" i="1" s="1"/>
  <c r="T1728" i="1"/>
  <c r="W1729" i="1" s="1"/>
  <c r="X1729" i="1" s="1"/>
  <c r="M1730" i="1" l="1"/>
  <c r="J1730" i="1"/>
  <c r="K1730" i="1"/>
  <c r="P1731" i="1" s="1"/>
  <c r="Q1731" i="1" s="1"/>
  <c r="L1730" i="1"/>
  <c r="H1730" i="1"/>
  <c r="A1732" i="1"/>
  <c r="D1731" i="1" s="1"/>
  <c r="F1731" i="1" s="1"/>
  <c r="S1730" i="1"/>
  <c r="N1730" i="1"/>
  <c r="M1731" i="1" s="1"/>
  <c r="V1729" i="1"/>
  <c r="AC1729" i="1" s="1"/>
  <c r="AS1729" i="1" s="1"/>
  <c r="U1729" i="1"/>
  <c r="Z1730" i="1" s="1"/>
  <c r="AA1730" i="1" s="1"/>
  <c r="T1729" i="1"/>
  <c r="W1730" i="1" s="1"/>
  <c r="X1730" i="1" s="1"/>
  <c r="L1731" i="1" l="1"/>
  <c r="K1731" i="1"/>
  <c r="P1732" i="1" s="1"/>
  <c r="Q1732" i="1" s="1"/>
  <c r="J1731" i="1"/>
  <c r="H1731" i="1"/>
  <c r="A1733" i="1"/>
  <c r="D1732" i="1" s="1"/>
  <c r="F1732" i="1" s="1"/>
  <c r="N1731" i="1"/>
  <c r="S1731" i="1"/>
  <c r="T1730" i="1"/>
  <c r="W1731" i="1" s="1"/>
  <c r="X1731" i="1" s="1"/>
  <c r="V1730" i="1"/>
  <c r="AC1730" i="1" s="1"/>
  <c r="AS1730" i="1" s="1"/>
  <c r="U1730" i="1"/>
  <c r="Z1731" i="1" s="1"/>
  <c r="AA1731" i="1" s="1"/>
  <c r="M1732" i="1" l="1"/>
  <c r="L1732" i="1"/>
  <c r="K1732" i="1"/>
  <c r="P1733" i="1" s="1"/>
  <c r="Q1733" i="1" s="1"/>
  <c r="J1732" i="1"/>
  <c r="H1732" i="1"/>
  <c r="A1734" i="1"/>
  <c r="D1733" i="1" s="1"/>
  <c r="F1733" i="1" s="1"/>
  <c r="N1732" i="1"/>
  <c r="S1732" i="1"/>
  <c r="V1731" i="1"/>
  <c r="AC1731" i="1" s="1"/>
  <c r="AS1731" i="1" s="1"/>
  <c r="U1731" i="1"/>
  <c r="Z1732" i="1" s="1"/>
  <c r="AA1732" i="1" s="1"/>
  <c r="T1731" i="1"/>
  <c r="W1732" i="1" s="1"/>
  <c r="X1732" i="1" s="1"/>
  <c r="M1733" i="1" l="1"/>
  <c r="L1733" i="1"/>
  <c r="K1733" i="1"/>
  <c r="P1734" i="1" s="1"/>
  <c r="Q1734" i="1" s="1"/>
  <c r="J1733" i="1"/>
  <c r="H1733" i="1"/>
  <c r="A1735" i="1"/>
  <c r="D1734" i="1" s="1"/>
  <c r="F1734" i="1" s="1"/>
  <c r="S1733" i="1"/>
  <c r="N1733" i="1"/>
  <c r="T1732" i="1"/>
  <c r="W1733" i="1" s="1"/>
  <c r="X1733" i="1" s="1"/>
  <c r="V1732" i="1"/>
  <c r="AC1732" i="1" s="1"/>
  <c r="AS1732" i="1" s="1"/>
  <c r="U1732" i="1"/>
  <c r="Z1733" i="1" s="1"/>
  <c r="AA1733" i="1" s="1"/>
  <c r="M1734" i="1" l="1"/>
  <c r="L1734" i="1"/>
  <c r="K1734" i="1"/>
  <c r="P1735" i="1" s="1"/>
  <c r="Q1735" i="1" s="1"/>
  <c r="J1734" i="1"/>
  <c r="H1734" i="1"/>
  <c r="A1736" i="1"/>
  <c r="D1735" i="1" s="1"/>
  <c r="F1735" i="1" s="1"/>
  <c r="N1734" i="1"/>
  <c r="S1734" i="1"/>
  <c r="V1733" i="1"/>
  <c r="AC1733" i="1" s="1"/>
  <c r="AS1733" i="1" s="1"/>
  <c r="U1733" i="1"/>
  <c r="Z1734" i="1" s="1"/>
  <c r="AA1734" i="1" s="1"/>
  <c r="T1733" i="1"/>
  <c r="W1734" i="1" s="1"/>
  <c r="X1734" i="1" s="1"/>
  <c r="M1735" i="1" l="1"/>
  <c r="L1735" i="1"/>
  <c r="K1735" i="1"/>
  <c r="P1736" i="1" s="1"/>
  <c r="Q1736" i="1" s="1"/>
  <c r="J1735" i="1"/>
  <c r="H1735" i="1"/>
  <c r="A1737" i="1"/>
  <c r="D1736" i="1" s="1"/>
  <c r="F1736" i="1" s="1"/>
  <c r="S1735" i="1"/>
  <c r="N1735" i="1"/>
  <c r="T1734" i="1"/>
  <c r="W1735" i="1" s="1"/>
  <c r="X1735" i="1" s="1"/>
  <c r="U1734" i="1"/>
  <c r="Z1735" i="1" s="1"/>
  <c r="AA1735" i="1" s="1"/>
  <c r="V1734" i="1"/>
  <c r="AC1734" i="1" s="1"/>
  <c r="AS1734" i="1" s="1"/>
  <c r="M1736" i="1" l="1"/>
  <c r="J1736" i="1"/>
  <c r="K1736" i="1"/>
  <c r="P1737" i="1" s="1"/>
  <c r="Q1737" i="1" s="1"/>
  <c r="L1736" i="1"/>
  <c r="H1736" i="1"/>
  <c r="A1738" i="1"/>
  <c r="D1737" i="1" s="1"/>
  <c r="F1737" i="1" s="1"/>
  <c r="S1736" i="1"/>
  <c r="N1736" i="1"/>
  <c r="M1737" i="1" s="1"/>
  <c r="T1735" i="1"/>
  <c r="W1736" i="1" s="1"/>
  <c r="X1736" i="1" s="1"/>
  <c r="V1735" i="1"/>
  <c r="AC1735" i="1" s="1"/>
  <c r="AS1735" i="1" s="1"/>
  <c r="U1735" i="1"/>
  <c r="Z1736" i="1" s="1"/>
  <c r="AA1736" i="1" s="1"/>
  <c r="L1737" i="1" l="1"/>
  <c r="K1737" i="1"/>
  <c r="P1738" i="1" s="1"/>
  <c r="Q1738" i="1" s="1"/>
  <c r="J1737" i="1"/>
  <c r="H1737" i="1"/>
  <c r="A1739" i="1"/>
  <c r="D1738" i="1" s="1"/>
  <c r="F1738" i="1" s="1"/>
  <c r="S1737" i="1"/>
  <c r="N1737" i="1"/>
  <c r="V1736" i="1"/>
  <c r="AC1736" i="1" s="1"/>
  <c r="AS1736" i="1" s="1"/>
  <c r="U1736" i="1"/>
  <c r="Z1737" i="1" s="1"/>
  <c r="AA1737" i="1" s="1"/>
  <c r="T1736" i="1"/>
  <c r="W1737" i="1" s="1"/>
  <c r="X1737" i="1" s="1"/>
  <c r="M1738" i="1" l="1"/>
  <c r="J1738" i="1"/>
  <c r="L1738" i="1"/>
  <c r="K1738" i="1"/>
  <c r="P1739" i="1" s="1"/>
  <c r="Q1739" i="1" s="1"/>
  <c r="H1738" i="1"/>
  <c r="A1740" i="1"/>
  <c r="D1739" i="1" s="1"/>
  <c r="F1739" i="1" s="1"/>
  <c r="S1738" i="1"/>
  <c r="N1738" i="1"/>
  <c r="V1737" i="1"/>
  <c r="AC1737" i="1" s="1"/>
  <c r="AS1737" i="1" s="1"/>
  <c r="U1737" i="1"/>
  <c r="Z1738" i="1" s="1"/>
  <c r="AA1738" i="1" s="1"/>
  <c r="T1737" i="1"/>
  <c r="W1738" i="1" s="1"/>
  <c r="X1738" i="1" s="1"/>
  <c r="M1739" i="1" l="1"/>
  <c r="L1739" i="1"/>
  <c r="K1739" i="1"/>
  <c r="P1740" i="1" s="1"/>
  <c r="Q1740" i="1" s="1"/>
  <c r="J1739" i="1"/>
  <c r="H1739" i="1"/>
  <c r="A1741" i="1"/>
  <c r="D1740" i="1" s="1"/>
  <c r="F1740" i="1" s="1"/>
  <c r="S1739" i="1"/>
  <c r="N1739" i="1"/>
  <c r="U1738" i="1"/>
  <c r="Z1739" i="1" s="1"/>
  <c r="AA1739" i="1" s="1"/>
  <c r="V1738" i="1"/>
  <c r="AC1738" i="1" s="1"/>
  <c r="AS1738" i="1" s="1"/>
  <c r="T1738" i="1"/>
  <c r="W1739" i="1" s="1"/>
  <c r="X1739" i="1" s="1"/>
  <c r="M1740" i="1" l="1"/>
  <c r="N1740" i="1" s="1"/>
  <c r="L1740" i="1"/>
  <c r="K1740" i="1"/>
  <c r="P1741" i="1" s="1"/>
  <c r="Q1741" i="1" s="1"/>
  <c r="J1740" i="1"/>
  <c r="H1740" i="1"/>
  <c r="A1742" i="1"/>
  <c r="D1741" i="1" s="1"/>
  <c r="F1741" i="1" s="1"/>
  <c r="V1739" i="1"/>
  <c r="AC1739" i="1" s="1"/>
  <c r="AS1739" i="1" s="1"/>
  <c r="U1739" i="1"/>
  <c r="Z1740" i="1" s="1"/>
  <c r="AA1740" i="1" s="1"/>
  <c r="T1739" i="1"/>
  <c r="W1740" i="1" s="1"/>
  <c r="X1740" i="1" s="1"/>
  <c r="S1740" i="1" l="1"/>
  <c r="V1740" i="1" s="1"/>
  <c r="AC1740" i="1" s="1"/>
  <c r="AS1740" i="1" s="1"/>
  <c r="M1741" i="1"/>
  <c r="L1741" i="1"/>
  <c r="K1741" i="1"/>
  <c r="P1742" i="1" s="1"/>
  <c r="Q1742" i="1" s="1"/>
  <c r="J1741" i="1"/>
  <c r="H1741" i="1"/>
  <c r="A1743" i="1"/>
  <c r="D1742" i="1" s="1"/>
  <c r="F1742" i="1" s="1"/>
  <c r="T1740" i="1"/>
  <c r="W1741" i="1" s="1"/>
  <c r="X1741" i="1" s="1"/>
  <c r="U1740" i="1"/>
  <c r="Z1741" i="1" s="1"/>
  <c r="AA1741" i="1" s="1"/>
  <c r="N1741" i="1"/>
  <c r="S1741" i="1"/>
  <c r="J1742" i="1" l="1"/>
  <c r="K1742" i="1"/>
  <c r="P1743" i="1" s="1"/>
  <c r="Q1743" i="1" s="1"/>
  <c r="L1742" i="1"/>
  <c r="M1742" i="1"/>
  <c r="H1742" i="1"/>
  <c r="A1744" i="1"/>
  <c r="D1743" i="1" s="1"/>
  <c r="F1743" i="1" s="1"/>
  <c r="S1742" i="1"/>
  <c r="N1742" i="1"/>
  <c r="T1741" i="1"/>
  <c r="W1742" i="1" s="1"/>
  <c r="X1742" i="1" s="1"/>
  <c r="U1741" i="1"/>
  <c r="Z1742" i="1" s="1"/>
  <c r="AA1742" i="1" s="1"/>
  <c r="V1741" i="1"/>
  <c r="AC1741" i="1" s="1"/>
  <c r="AS1741" i="1" s="1"/>
  <c r="M1743" i="1" l="1"/>
  <c r="J1743" i="1"/>
  <c r="L1743" i="1"/>
  <c r="K1743" i="1"/>
  <c r="P1744" i="1" s="1"/>
  <c r="Q1744" i="1" s="1"/>
  <c r="H1743" i="1"/>
  <c r="A1745" i="1"/>
  <c r="D1744" i="1" s="1"/>
  <c r="F1744" i="1" s="1"/>
  <c r="S1743" i="1"/>
  <c r="N1743" i="1"/>
  <c r="M1744" i="1" s="1"/>
  <c r="V1742" i="1"/>
  <c r="AC1742" i="1" s="1"/>
  <c r="AS1742" i="1" s="1"/>
  <c r="U1742" i="1"/>
  <c r="Z1743" i="1" s="1"/>
  <c r="AA1743" i="1" s="1"/>
  <c r="T1742" i="1"/>
  <c r="W1743" i="1" s="1"/>
  <c r="X1743" i="1" s="1"/>
  <c r="L1744" i="1" l="1"/>
  <c r="K1744" i="1"/>
  <c r="P1745" i="1" s="1"/>
  <c r="Q1745" i="1" s="1"/>
  <c r="J1744" i="1"/>
  <c r="H1744" i="1"/>
  <c r="A1746" i="1"/>
  <c r="D1745" i="1" s="1"/>
  <c r="F1745" i="1" s="1"/>
  <c r="S1744" i="1"/>
  <c r="N1744" i="1"/>
  <c r="V1743" i="1"/>
  <c r="AC1743" i="1" s="1"/>
  <c r="AS1743" i="1" s="1"/>
  <c r="U1743" i="1"/>
  <c r="Z1744" i="1" s="1"/>
  <c r="AA1744" i="1" s="1"/>
  <c r="T1743" i="1"/>
  <c r="W1744" i="1" s="1"/>
  <c r="X1744" i="1" s="1"/>
  <c r="M1745" i="1" l="1"/>
  <c r="L1745" i="1"/>
  <c r="K1745" i="1"/>
  <c r="P1746" i="1" s="1"/>
  <c r="Q1746" i="1" s="1"/>
  <c r="J1745" i="1"/>
  <c r="H1745" i="1"/>
  <c r="A1747" i="1"/>
  <c r="D1746" i="1" s="1"/>
  <c r="F1746" i="1" s="1"/>
  <c r="S1745" i="1"/>
  <c r="N1745" i="1"/>
  <c r="V1744" i="1"/>
  <c r="AC1744" i="1" s="1"/>
  <c r="AS1744" i="1" s="1"/>
  <c r="U1744" i="1"/>
  <c r="Z1745" i="1" s="1"/>
  <c r="AA1745" i="1" s="1"/>
  <c r="T1744" i="1"/>
  <c r="W1745" i="1" s="1"/>
  <c r="X1745" i="1" s="1"/>
  <c r="M1746" i="1" l="1"/>
  <c r="K1746" i="1"/>
  <c r="P1747" i="1" s="1"/>
  <c r="Q1747" i="1" s="1"/>
  <c r="J1746" i="1"/>
  <c r="L1746" i="1"/>
  <c r="H1746" i="1"/>
  <c r="A1748" i="1"/>
  <c r="D1747" i="1" s="1"/>
  <c r="F1747" i="1" s="1"/>
  <c r="N1746" i="1"/>
  <c r="S1746" i="1"/>
  <c r="V1745" i="1"/>
  <c r="AC1745" i="1" s="1"/>
  <c r="AS1745" i="1" s="1"/>
  <c r="U1745" i="1"/>
  <c r="Z1746" i="1" s="1"/>
  <c r="AA1746" i="1" s="1"/>
  <c r="T1745" i="1"/>
  <c r="W1746" i="1" s="1"/>
  <c r="X1746" i="1" s="1"/>
  <c r="M1747" i="1" l="1"/>
  <c r="K1747" i="1"/>
  <c r="P1748" i="1" s="1"/>
  <c r="Q1748" i="1" s="1"/>
  <c r="J1747" i="1"/>
  <c r="L1747" i="1"/>
  <c r="H1747" i="1"/>
  <c r="A1749" i="1"/>
  <c r="D1748" i="1" s="1"/>
  <c r="F1748" i="1" s="1"/>
  <c r="N1747" i="1"/>
  <c r="S1747" i="1"/>
  <c r="V1746" i="1"/>
  <c r="AC1746" i="1" s="1"/>
  <c r="AS1746" i="1" s="1"/>
  <c r="U1746" i="1"/>
  <c r="Z1747" i="1" s="1"/>
  <c r="AA1747" i="1" s="1"/>
  <c r="T1746" i="1"/>
  <c r="W1747" i="1" s="1"/>
  <c r="X1747" i="1" s="1"/>
  <c r="M1748" i="1" l="1"/>
  <c r="L1748" i="1"/>
  <c r="K1748" i="1"/>
  <c r="P1749" i="1" s="1"/>
  <c r="Q1749" i="1" s="1"/>
  <c r="J1748" i="1"/>
  <c r="H1748" i="1"/>
  <c r="A1750" i="1"/>
  <c r="D1749" i="1" s="1"/>
  <c r="F1749" i="1" s="1"/>
  <c r="N1748" i="1"/>
  <c r="S1748" i="1"/>
  <c r="T1747" i="1"/>
  <c r="W1748" i="1" s="1"/>
  <c r="X1748" i="1" s="1"/>
  <c r="V1747" i="1"/>
  <c r="AC1747" i="1" s="1"/>
  <c r="AS1747" i="1" s="1"/>
  <c r="U1747" i="1"/>
  <c r="Z1748" i="1" s="1"/>
  <c r="AA1748" i="1" s="1"/>
  <c r="M1749" i="1" l="1"/>
  <c r="L1749" i="1"/>
  <c r="K1749" i="1"/>
  <c r="P1750" i="1" s="1"/>
  <c r="Q1750" i="1" s="1"/>
  <c r="J1749" i="1"/>
  <c r="H1749" i="1"/>
  <c r="A1751" i="1"/>
  <c r="D1750" i="1" s="1"/>
  <c r="F1750" i="1" s="1"/>
  <c r="N1749" i="1"/>
  <c r="S1749" i="1"/>
  <c r="T1748" i="1"/>
  <c r="W1749" i="1" s="1"/>
  <c r="X1749" i="1" s="1"/>
  <c r="V1748" i="1"/>
  <c r="AC1748" i="1" s="1"/>
  <c r="AS1748" i="1" s="1"/>
  <c r="U1748" i="1"/>
  <c r="Z1749" i="1" s="1"/>
  <c r="AA1749" i="1" s="1"/>
  <c r="M1750" i="1" l="1"/>
  <c r="L1750" i="1"/>
  <c r="K1750" i="1"/>
  <c r="P1751" i="1" s="1"/>
  <c r="Q1751" i="1" s="1"/>
  <c r="J1750" i="1"/>
  <c r="H1750" i="1"/>
  <c r="A1752" i="1"/>
  <c r="D1751" i="1" s="1"/>
  <c r="F1751" i="1" s="1"/>
  <c r="T1749" i="1"/>
  <c r="W1750" i="1" s="1"/>
  <c r="X1750" i="1" s="1"/>
  <c r="V1749" i="1"/>
  <c r="AC1749" i="1" s="1"/>
  <c r="AS1749" i="1" s="1"/>
  <c r="U1749" i="1"/>
  <c r="Z1750" i="1" s="1"/>
  <c r="AA1750" i="1" s="1"/>
  <c r="N1750" i="1"/>
  <c r="S1750" i="1" l="1"/>
  <c r="M1751" i="1"/>
  <c r="N1751" i="1" s="1"/>
  <c r="J1751" i="1"/>
  <c r="K1751" i="1"/>
  <c r="P1752" i="1" s="1"/>
  <c r="Q1752" i="1" s="1"/>
  <c r="L1751" i="1"/>
  <c r="H1751" i="1"/>
  <c r="A1753" i="1"/>
  <c r="D1752" i="1" s="1"/>
  <c r="F1752" i="1" s="1"/>
  <c r="S1751" i="1"/>
  <c r="V1750" i="1"/>
  <c r="AC1750" i="1" s="1"/>
  <c r="AS1750" i="1" s="1"/>
  <c r="U1750" i="1"/>
  <c r="Z1751" i="1" s="1"/>
  <c r="AA1751" i="1" s="1"/>
  <c r="T1750" i="1"/>
  <c r="W1751" i="1" s="1"/>
  <c r="X1751" i="1" s="1"/>
  <c r="M1752" i="1" l="1"/>
  <c r="L1752" i="1"/>
  <c r="K1752" i="1"/>
  <c r="P1753" i="1" s="1"/>
  <c r="Q1753" i="1" s="1"/>
  <c r="J1752" i="1"/>
  <c r="H1752" i="1"/>
  <c r="A1754" i="1"/>
  <c r="D1753" i="1" s="1"/>
  <c r="F1753" i="1" s="1"/>
  <c r="S1752" i="1"/>
  <c r="N1752" i="1"/>
  <c r="V1751" i="1"/>
  <c r="AC1751" i="1" s="1"/>
  <c r="AS1751" i="1" s="1"/>
  <c r="U1751" i="1"/>
  <c r="Z1752" i="1" s="1"/>
  <c r="AA1752" i="1" s="1"/>
  <c r="T1751" i="1"/>
  <c r="W1752" i="1" s="1"/>
  <c r="X1752" i="1" s="1"/>
  <c r="M1753" i="1" l="1"/>
  <c r="L1753" i="1"/>
  <c r="K1753" i="1"/>
  <c r="P1754" i="1" s="1"/>
  <c r="Q1754" i="1" s="1"/>
  <c r="J1753" i="1"/>
  <c r="H1753" i="1"/>
  <c r="A1755" i="1"/>
  <c r="D1754" i="1" s="1"/>
  <c r="F1754" i="1" s="1"/>
  <c r="S1753" i="1"/>
  <c r="N1753" i="1"/>
  <c r="V1752" i="1"/>
  <c r="AC1752" i="1" s="1"/>
  <c r="AS1752" i="1" s="1"/>
  <c r="U1752" i="1"/>
  <c r="Z1753" i="1" s="1"/>
  <c r="AA1753" i="1" s="1"/>
  <c r="T1752" i="1"/>
  <c r="W1753" i="1" s="1"/>
  <c r="X1753" i="1" s="1"/>
  <c r="M1754" i="1" l="1"/>
  <c r="L1754" i="1"/>
  <c r="K1754" i="1"/>
  <c r="P1755" i="1" s="1"/>
  <c r="Q1755" i="1" s="1"/>
  <c r="J1754" i="1"/>
  <c r="H1754" i="1"/>
  <c r="A1756" i="1"/>
  <c r="D1755" i="1" s="1"/>
  <c r="F1755" i="1" s="1"/>
  <c r="N1754" i="1"/>
  <c r="S1754" i="1"/>
  <c r="V1753" i="1"/>
  <c r="AC1753" i="1" s="1"/>
  <c r="AS1753" i="1" s="1"/>
  <c r="U1753" i="1"/>
  <c r="Z1754" i="1" s="1"/>
  <c r="AA1754" i="1" s="1"/>
  <c r="T1753" i="1"/>
  <c r="W1754" i="1" s="1"/>
  <c r="X1754" i="1" s="1"/>
  <c r="M1755" i="1" l="1"/>
  <c r="L1755" i="1"/>
  <c r="K1755" i="1"/>
  <c r="P1756" i="1" s="1"/>
  <c r="Q1756" i="1" s="1"/>
  <c r="J1755" i="1"/>
  <c r="H1755" i="1"/>
  <c r="A1757" i="1"/>
  <c r="D1756" i="1" s="1"/>
  <c r="F1756" i="1" s="1"/>
  <c r="N1755" i="1"/>
  <c r="S1755" i="1"/>
  <c r="V1754" i="1"/>
  <c r="AC1754" i="1" s="1"/>
  <c r="AS1754" i="1" s="1"/>
  <c r="U1754" i="1"/>
  <c r="Z1755" i="1" s="1"/>
  <c r="AA1755" i="1" s="1"/>
  <c r="T1754" i="1"/>
  <c r="W1755" i="1" s="1"/>
  <c r="X1755" i="1" s="1"/>
  <c r="M1756" i="1" l="1"/>
  <c r="L1756" i="1"/>
  <c r="K1756" i="1"/>
  <c r="P1757" i="1" s="1"/>
  <c r="Q1757" i="1" s="1"/>
  <c r="J1756" i="1"/>
  <c r="H1756" i="1"/>
  <c r="A1758" i="1"/>
  <c r="D1757" i="1" s="1"/>
  <c r="F1757" i="1" s="1"/>
  <c r="N1756" i="1"/>
  <c r="S1756" i="1"/>
  <c r="T1755" i="1"/>
  <c r="W1756" i="1" s="1"/>
  <c r="X1756" i="1" s="1"/>
  <c r="V1755" i="1"/>
  <c r="AC1755" i="1" s="1"/>
  <c r="AS1755" i="1" s="1"/>
  <c r="U1755" i="1"/>
  <c r="Z1756" i="1" s="1"/>
  <c r="AA1756" i="1" s="1"/>
  <c r="M1757" i="1" l="1"/>
  <c r="L1757" i="1"/>
  <c r="K1757" i="1"/>
  <c r="P1758" i="1" s="1"/>
  <c r="Q1758" i="1" s="1"/>
  <c r="J1757" i="1"/>
  <c r="H1757" i="1"/>
  <c r="A1759" i="1"/>
  <c r="D1758" i="1" s="1"/>
  <c r="F1758" i="1" s="1"/>
  <c r="N1757" i="1"/>
  <c r="S1757" i="1"/>
  <c r="T1756" i="1"/>
  <c r="W1757" i="1" s="1"/>
  <c r="X1757" i="1" s="1"/>
  <c r="V1756" i="1"/>
  <c r="AC1756" i="1" s="1"/>
  <c r="AS1756" i="1" s="1"/>
  <c r="U1756" i="1"/>
  <c r="Z1757" i="1" s="1"/>
  <c r="AA1757" i="1" s="1"/>
  <c r="M1758" i="1" l="1"/>
  <c r="L1758" i="1"/>
  <c r="K1758" i="1"/>
  <c r="P1759" i="1" s="1"/>
  <c r="Q1759" i="1" s="1"/>
  <c r="J1758" i="1"/>
  <c r="H1758" i="1"/>
  <c r="A1760" i="1"/>
  <c r="D1759" i="1" s="1"/>
  <c r="F1759" i="1" s="1"/>
  <c r="S1758" i="1"/>
  <c r="N1758" i="1"/>
  <c r="T1757" i="1"/>
  <c r="W1758" i="1" s="1"/>
  <c r="X1758" i="1" s="1"/>
  <c r="V1757" i="1"/>
  <c r="AC1757" i="1" s="1"/>
  <c r="AS1757" i="1" s="1"/>
  <c r="U1757" i="1"/>
  <c r="Z1758" i="1" s="1"/>
  <c r="AA1758" i="1" s="1"/>
  <c r="M1759" i="1" l="1"/>
  <c r="L1759" i="1"/>
  <c r="K1759" i="1"/>
  <c r="P1760" i="1" s="1"/>
  <c r="Q1760" i="1" s="1"/>
  <c r="J1759" i="1"/>
  <c r="H1759" i="1"/>
  <c r="A1761" i="1"/>
  <c r="D1760" i="1" s="1"/>
  <c r="F1760" i="1" s="1"/>
  <c r="S1759" i="1"/>
  <c r="N1759" i="1"/>
  <c r="V1758" i="1"/>
  <c r="AC1758" i="1" s="1"/>
  <c r="AS1758" i="1" s="1"/>
  <c r="U1758" i="1"/>
  <c r="Z1759" i="1" s="1"/>
  <c r="AA1759" i="1" s="1"/>
  <c r="T1758" i="1"/>
  <c r="W1759" i="1" s="1"/>
  <c r="X1759" i="1" s="1"/>
  <c r="M1760" i="1" l="1"/>
  <c r="N1760" i="1" s="1"/>
  <c r="K1760" i="1"/>
  <c r="P1761" i="1" s="1"/>
  <c r="Q1761" i="1" s="1"/>
  <c r="J1760" i="1"/>
  <c r="L1760" i="1"/>
  <c r="H1760" i="1"/>
  <c r="A1762" i="1"/>
  <c r="D1761" i="1" s="1"/>
  <c r="F1761" i="1" s="1"/>
  <c r="V1759" i="1"/>
  <c r="AC1759" i="1" s="1"/>
  <c r="AS1759" i="1" s="1"/>
  <c r="U1759" i="1"/>
  <c r="Z1760" i="1" s="1"/>
  <c r="AA1760" i="1" s="1"/>
  <c r="T1759" i="1"/>
  <c r="W1760" i="1" s="1"/>
  <c r="X1760" i="1" s="1"/>
  <c r="S1760" i="1" l="1"/>
  <c r="T1760" i="1" s="1"/>
  <c r="W1761" i="1" s="1"/>
  <c r="X1761" i="1" s="1"/>
  <c r="M1761" i="1"/>
  <c r="J1761" i="1"/>
  <c r="K1761" i="1"/>
  <c r="P1762" i="1" s="1"/>
  <c r="Q1762" i="1" s="1"/>
  <c r="L1761" i="1"/>
  <c r="H1761" i="1"/>
  <c r="A1763" i="1"/>
  <c r="D1762" i="1" s="1"/>
  <c r="F1762" i="1" s="1"/>
  <c r="U1760" i="1" l="1"/>
  <c r="Z1761" i="1" s="1"/>
  <c r="AA1761" i="1" s="1"/>
  <c r="V1760" i="1"/>
  <c r="AC1760" i="1" s="1"/>
  <c r="AS1760" i="1" s="1"/>
  <c r="S1761" i="1"/>
  <c r="V1761" i="1" s="1"/>
  <c r="AC1761" i="1" s="1"/>
  <c r="AS1761" i="1" s="1"/>
  <c r="N1761" i="1"/>
  <c r="M1762" i="1" s="1"/>
  <c r="N1762" i="1" s="1"/>
  <c r="L1762" i="1"/>
  <c r="K1762" i="1"/>
  <c r="P1763" i="1" s="1"/>
  <c r="Q1763" i="1" s="1"/>
  <c r="J1762" i="1"/>
  <c r="H1762" i="1"/>
  <c r="A1764" i="1"/>
  <c r="D1763" i="1" s="1"/>
  <c r="F1763" i="1" s="1"/>
  <c r="T1761" i="1"/>
  <c r="W1762" i="1" s="1"/>
  <c r="X1762" i="1" s="1"/>
  <c r="U1761" i="1" l="1"/>
  <c r="Z1762" i="1"/>
  <c r="AA1762" i="1" s="1"/>
  <c r="S1762" i="1"/>
  <c r="V1762" i="1" s="1"/>
  <c r="AC1762" i="1" s="1"/>
  <c r="AS1762" i="1" s="1"/>
  <c r="M1763" i="1"/>
  <c r="N1763" i="1" s="1"/>
  <c r="K1763" i="1"/>
  <c r="P1764" i="1" s="1"/>
  <c r="Q1764" i="1" s="1"/>
  <c r="L1763" i="1"/>
  <c r="J1763" i="1"/>
  <c r="H1763" i="1"/>
  <c r="A1765" i="1"/>
  <c r="D1764" i="1" s="1"/>
  <c r="F1764" i="1" s="1"/>
  <c r="T1762" i="1"/>
  <c r="W1763" i="1" s="1"/>
  <c r="X1763" i="1" s="1"/>
  <c r="U1762" i="1" l="1"/>
  <c r="Z1763" i="1" s="1"/>
  <c r="AA1763" i="1" s="1"/>
  <c r="S1763" i="1"/>
  <c r="M1764" i="1"/>
  <c r="N1764" i="1" s="1"/>
  <c r="L1764" i="1"/>
  <c r="K1764" i="1"/>
  <c r="P1765" i="1" s="1"/>
  <c r="Q1765" i="1" s="1"/>
  <c r="J1764" i="1"/>
  <c r="H1764" i="1"/>
  <c r="A1766" i="1"/>
  <c r="D1765" i="1" s="1"/>
  <c r="F1765" i="1" s="1"/>
  <c r="T1763" i="1"/>
  <c r="W1764" i="1" s="1"/>
  <c r="X1764" i="1" s="1"/>
  <c r="V1763" i="1"/>
  <c r="AC1763" i="1" s="1"/>
  <c r="AS1763" i="1" s="1"/>
  <c r="U1763" i="1"/>
  <c r="Z1764" i="1" s="1"/>
  <c r="AA1764" i="1" s="1"/>
  <c r="S1764" i="1" l="1"/>
  <c r="M1765" i="1"/>
  <c r="L1765" i="1"/>
  <c r="K1765" i="1"/>
  <c r="P1766" i="1" s="1"/>
  <c r="Q1766" i="1" s="1"/>
  <c r="J1765" i="1"/>
  <c r="H1765" i="1"/>
  <c r="A1767" i="1"/>
  <c r="D1766" i="1" s="1"/>
  <c r="F1766" i="1" s="1"/>
  <c r="N1765" i="1"/>
  <c r="T1764" i="1"/>
  <c r="W1765" i="1" s="1"/>
  <c r="X1765" i="1" s="1"/>
  <c r="V1764" i="1"/>
  <c r="AC1764" i="1" s="1"/>
  <c r="AS1764" i="1" s="1"/>
  <c r="U1764" i="1"/>
  <c r="Z1765" i="1" s="1"/>
  <c r="AA1765" i="1" s="1"/>
  <c r="S1765" i="1" l="1"/>
  <c r="M1766" i="1"/>
  <c r="N1766" i="1" s="1"/>
  <c r="L1766" i="1"/>
  <c r="K1766" i="1"/>
  <c r="P1767" i="1" s="1"/>
  <c r="Q1767" i="1" s="1"/>
  <c r="J1766" i="1"/>
  <c r="H1766" i="1"/>
  <c r="A1768" i="1"/>
  <c r="D1767" i="1" s="1"/>
  <c r="F1767" i="1" s="1"/>
  <c r="S1766" i="1"/>
  <c r="T1765" i="1"/>
  <c r="W1766" i="1" s="1"/>
  <c r="X1766" i="1" s="1"/>
  <c r="V1765" i="1"/>
  <c r="AC1765" i="1" s="1"/>
  <c r="AS1765" i="1" s="1"/>
  <c r="U1765" i="1"/>
  <c r="Z1766" i="1" s="1"/>
  <c r="AA1766" i="1" s="1"/>
  <c r="M1767" i="1" l="1"/>
  <c r="L1767" i="1"/>
  <c r="K1767" i="1"/>
  <c r="P1768" i="1" s="1"/>
  <c r="Q1768" i="1" s="1"/>
  <c r="J1767" i="1"/>
  <c r="H1767" i="1"/>
  <c r="A1769" i="1"/>
  <c r="D1768" i="1" s="1"/>
  <c r="F1768" i="1" s="1"/>
  <c r="S1767" i="1"/>
  <c r="N1767" i="1"/>
  <c r="V1766" i="1"/>
  <c r="AC1766" i="1" s="1"/>
  <c r="AS1766" i="1" s="1"/>
  <c r="U1766" i="1"/>
  <c r="Z1767" i="1" s="1"/>
  <c r="AA1767" i="1" s="1"/>
  <c r="T1766" i="1"/>
  <c r="W1767" i="1" s="1"/>
  <c r="X1767" i="1" s="1"/>
  <c r="M1768" i="1" l="1"/>
  <c r="L1768" i="1"/>
  <c r="K1768" i="1"/>
  <c r="P1769" i="1" s="1"/>
  <c r="Q1769" i="1" s="1"/>
  <c r="J1768" i="1"/>
  <c r="H1768" i="1"/>
  <c r="A1770" i="1"/>
  <c r="D1769" i="1" s="1"/>
  <c r="F1769" i="1" s="1"/>
  <c r="S1768" i="1"/>
  <c r="N1768" i="1"/>
  <c r="V1767" i="1"/>
  <c r="AC1767" i="1" s="1"/>
  <c r="AS1767" i="1" s="1"/>
  <c r="U1767" i="1"/>
  <c r="Z1768" i="1" s="1"/>
  <c r="AA1768" i="1" s="1"/>
  <c r="T1767" i="1"/>
  <c r="W1768" i="1" s="1"/>
  <c r="X1768" i="1" s="1"/>
  <c r="M1769" i="1" l="1"/>
  <c r="L1769" i="1"/>
  <c r="K1769" i="1"/>
  <c r="P1770" i="1" s="1"/>
  <c r="Q1770" i="1" s="1"/>
  <c r="J1769" i="1"/>
  <c r="H1769" i="1"/>
  <c r="A1771" i="1"/>
  <c r="D1770" i="1" s="1"/>
  <c r="F1770" i="1" s="1"/>
  <c r="S1769" i="1"/>
  <c r="N1769" i="1"/>
  <c r="V1768" i="1"/>
  <c r="AC1768" i="1" s="1"/>
  <c r="AS1768" i="1" s="1"/>
  <c r="U1768" i="1"/>
  <c r="Z1769" i="1" s="1"/>
  <c r="AA1769" i="1" s="1"/>
  <c r="T1768" i="1"/>
  <c r="W1769" i="1" s="1"/>
  <c r="X1769" i="1" s="1"/>
  <c r="M1770" i="1" l="1"/>
  <c r="L1770" i="1"/>
  <c r="J1770" i="1"/>
  <c r="K1770" i="1"/>
  <c r="P1771" i="1" s="1"/>
  <c r="Q1771" i="1" s="1"/>
  <c r="H1770" i="1"/>
  <c r="A1772" i="1"/>
  <c r="D1771" i="1" s="1"/>
  <c r="F1771" i="1" s="1"/>
  <c r="N1770" i="1"/>
  <c r="S1770" i="1"/>
  <c r="V1769" i="1"/>
  <c r="AC1769" i="1" s="1"/>
  <c r="AS1769" i="1" s="1"/>
  <c r="U1769" i="1"/>
  <c r="Z1770" i="1" s="1"/>
  <c r="AA1770" i="1" s="1"/>
  <c r="T1769" i="1"/>
  <c r="W1770" i="1" s="1"/>
  <c r="X1770" i="1" s="1"/>
  <c r="M1771" i="1" l="1"/>
  <c r="L1771" i="1"/>
  <c r="K1771" i="1"/>
  <c r="P1772" i="1" s="1"/>
  <c r="Q1772" i="1" s="1"/>
  <c r="J1771" i="1"/>
  <c r="H1771" i="1"/>
  <c r="A1773" i="1"/>
  <c r="D1772" i="1" s="1"/>
  <c r="F1772" i="1" s="1"/>
  <c r="N1771" i="1"/>
  <c r="S1771" i="1"/>
  <c r="V1770" i="1"/>
  <c r="AC1770" i="1" s="1"/>
  <c r="AS1770" i="1" s="1"/>
  <c r="U1770" i="1"/>
  <c r="Z1771" i="1" s="1"/>
  <c r="AA1771" i="1" s="1"/>
  <c r="T1770" i="1"/>
  <c r="W1771" i="1" s="1"/>
  <c r="X1771" i="1" s="1"/>
  <c r="M1772" i="1" l="1"/>
  <c r="L1772" i="1"/>
  <c r="K1772" i="1"/>
  <c r="P1773" i="1" s="1"/>
  <c r="Q1773" i="1" s="1"/>
  <c r="J1772" i="1"/>
  <c r="H1772" i="1"/>
  <c r="A1774" i="1"/>
  <c r="D1773" i="1" s="1"/>
  <c r="F1773" i="1" s="1"/>
  <c r="N1772" i="1"/>
  <c r="S1772" i="1"/>
  <c r="T1771" i="1"/>
  <c r="W1772" i="1" s="1"/>
  <c r="X1772" i="1" s="1"/>
  <c r="V1771" i="1"/>
  <c r="AC1771" i="1" s="1"/>
  <c r="AS1771" i="1" s="1"/>
  <c r="U1771" i="1"/>
  <c r="Z1772" i="1" s="1"/>
  <c r="AA1772" i="1" s="1"/>
  <c r="M1773" i="1" l="1"/>
  <c r="L1773" i="1"/>
  <c r="J1773" i="1"/>
  <c r="K1773" i="1"/>
  <c r="P1774" i="1" s="1"/>
  <c r="Q1774" i="1" s="1"/>
  <c r="H1773" i="1"/>
  <c r="A1775" i="1"/>
  <c r="D1774" i="1" s="1"/>
  <c r="F1774" i="1" s="1"/>
  <c r="N1773" i="1"/>
  <c r="S1773" i="1"/>
  <c r="T1772" i="1"/>
  <c r="W1773" i="1" s="1"/>
  <c r="X1773" i="1" s="1"/>
  <c r="V1772" i="1"/>
  <c r="AC1772" i="1" s="1"/>
  <c r="AS1772" i="1" s="1"/>
  <c r="U1772" i="1"/>
  <c r="Z1773" i="1" s="1"/>
  <c r="AA1773" i="1" s="1"/>
  <c r="M1774" i="1" l="1"/>
  <c r="L1774" i="1"/>
  <c r="J1774" i="1"/>
  <c r="K1774" i="1"/>
  <c r="P1775" i="1" s="1"/>
  <c r="Q1775" i="1" s="1"/>
  <c r="H1774" i="1"/>
  <c r="A1776" i="1"/>
  <c r="D1775" i="1" s="1"/>
  <c r="F1775" i="1" s="1"/>
  <c r="S1774" i="1"/>
  <c r="N1774" i="1"/>
  <c r="T1773" i="1"/>
  <c r="W1774" i="1" s="1"/>
  <c r="X1774" i="1" s="1"/>
  <c r="V1773" i="1"/>
  <c r="AC1773" i="1" s="1"/>
  <c r="AS1773" i="1" s="1"/>
  <c r="U1773" i="1"/>
  <c r="Z1774" i="1" s="1"/>
  <c r="AA1774" i="1" s="1"/>
  <c r="M1775" i="1" l="1"/>
  <c r="L1775" i="1"/>
  <c r="K1775" i="1"/>
  <c r="P1776" i="1" s="1"/>
  <c r="Q1776" i="1" s="1"/>
  <c r="J1775" i="1"/>
  <c r="H1775" i="1"/>
  <c r="A1777" i="1"/>
  <c r="D1776" i="1" s="1"/>
  <c r="F1776" i="1" s="1"/>
  <c r="S1775" i="1"/>
  <c r="N1775" i="1"/>
  <c r="V1774" i="1"/>
  <c r="AC1774" i="1" s="1"/>
  <c r="AS1774" i="1" s="1"/>
  <c r="U1774" i="1"/>
  <c r="Z1775" i="1" s="1"/>
  <c r="AA1775" i="1" s="1"/>
  <c r="T1774" i="1"/>
  <c r="W1775" i="1" s="1"/>
  <c r="X1775" i="1" s="1"/>
  <c r="M1776" i="1" l="1"/>
  <c r="L1776" i="1"/>
  <c r="K1776" i="1"/>
  <c r="P1777" i="1" s="1"/>
  <c r="Q1777" i="1" s="1"/>
  <c r="J1776" i="1"/>
  <c r="H1776" i="1"/>
  <c r="A1778" i="1"/>
  <c r="D1777" i="1" s="1"/>
  <c r="F1777" i="1" s="1"/>
  <c r="S1776" i="1"/>
  <c r="N1776" i="1"/>
  <c r="V1775" i="1"/>
  <c r="AC1775" i="1" s="1"/>
  <c r="AS1775" i="1" s="1"/>
  <c r="U1775" i="1"/>
  <c r="Z1776" i="1" s="1"/>
  <c r="AA1776" i="1" s="1"/>
  <c r="T1775" i="1"/>
  <c r="W1776" i="1" s="1"/>
  <c r="X1776" i="1" s="1"/>
  <c r="M1777" i="1" l="1"/>
  <c r="L1777" i="1"/>
  <c r="K1777" i="1"/>
  <c r="P1778" i="1" s="1"/>
  <c r="Q1778" i="1" s="1"/>
  <c r="J1777" i="1"/>
  <c r="H1777" i="1"/>
  <c r="A1779" i="1"/>
  <c r="D1778" i="1" s="1"/>
  <c r="F1778" i="1" s="1"/>
  <c r="S1777" i="1"/>
  <c r="N1777" i="1"/>
  <c r="V1776" i="1"/>
  <c r="AC1776" i="1" s="1"/>
  <c r="AS1776" i="1" s="1"/>
  <c r="U1776" i="1"/>
  <c r="Z1777" i="1" s="1"/>
  <c r="AA1777" i="1" s="1"/>
  <c r="T1776" i="1"/>
  <c r="W1777" i="1" s="1"/>
  <c r="X1777" i="1" s="1"/>
  <c r="M1778" i="1" l="1"/>
  <c r="L1778" i="1"/>
  <c r="K1778" i="1"/>
  <c r="P1779" i="1" s="1"/>
  <c r="Q1779" i="1" s="1"/>
  <c r="J1778" i="1"/>
  <c r="H1778" i="1"/>
  <c r="A1780" i="1"/>
  <c r="D1779" i="1" s="1"/>
  <c r="F1779" i="1" s="1"/>
  <c r="N1778" i="1"/>
  <c r="S1778" i="1"/>
  <c r="V1777" i="1"/>
  <c r="AC1777" i="1" s="1"/>
  <c r="AS1777" i="1" s="1"/>
  <c r="U1777" i="1"/>
  <c r="Z1778" i="1" s="1"/>
  <c r="AA1778" i="1" s="1"/>
  <c r="T1777" i="1"/>
  <c r="W1778" i="1" s="1"/>
  <c r="X1778" i="1" s="1"/>
  <c r="M1779" i="1" l="1"/>
  <c r="N1779" i="1" s="1"/>
  <c r="J1779" i="1"/>
  <c r="K1779" i="1"/>
  <c r="P1780" i="1" s="1"/>
  <c r="Q1780" i="1" s="1"/>
  <c r="L1779" i="1"/>
  <c r="H1779" i="1"/>
  <c r="A1781" i="1"/>
  <c r="D1780" i="1" s="1"/>
  <c r="F1780" i="1" s="1"/>
  <c r="S1779" i="1"/>
  <c r="V1778" i="1"/>
  <c r="AC1778" i="1" s="1"/>
  <c r="AS1778" i="1" s="1"/>
  <c r="U1778" i="1"/>
  <c r="Z1779" i="1" s="1"/>
  <c r="AA1779" i="1" s="1"/>
  <c r="T1778" i="1"/>
  <c r="W1779" i="1" s="1"/>
  <c r="X1779" i="1" s="1"/>
  <c r="M1780" i="1" l="1"/>
  <c r="L1780" i="1"/>
  <c r="K1780" i="1"/>
  <c r="P1781" i="1" s="1"/>
  <c r="Q1781" i="1" s="1"/>
  <c r="J1780" i="1"/>
  <c r="H1780" i="1"/>
  <c r="A1782" i="1"/>
  <c r="D1781" i="1" s="1"/>
  <c r="F1781" i="1" s="1"/>
  <c r="N1780" i="1"/>
  <c r="S1780" i="1"/>
  <c r="T1779" i="1"/>
  <c r="W1780" i="1" s="1"/>
  <c r="X1780" i="1" s="1"/>
  <c r="V1779" i="1"/>
  <c r="AC1779" i="1" s="1"/>
  <c r="AS1779" i="1" s="1"/>
  <c r="U1779" i="1"/>
  <c r="Z1780" i="1" s="1"/>
  <c r="AA1780" i="1" s="1"/>
  <c r="M1781" i="1" l="1"/>
  <c r="L1781" i="1"/>
  <c r="K1781" i="1"/>
  <c r="P1782" i="1" s="1"/>
  <c r="Q1782" i="1" s="1"/>
  <c r="J1781" i="1"/>
  <c r="H1781" i="1"/>
  <c r="A1783" i="1"/>
  <c r="D1782" i="1" s="1"/>
  <c r="F1782" i="1" s="1"/>
  <c r="N1781" i="1"/>
  <c r="S1781" i="1"/>
  <c r="T1780" i="1"/>
  <c r="W1781" i="1" s="1"/>
  <c r="X1781" i="1" s="1"/>
  <c r="V1780" i="1"/>
  <c r="AC1780" i="1" s="1"/>
  <c r="AS1780" i="1" s="1"/>
  <c r="U1780" i="1"/>
  <c r="Z1781" i="1" s="1"/>
  <c r="AA1781" i="1" s="1"/>
  <c r="M1782" i="1" l="1"/>
  <c r="L1782" i="1"/>
  <c r="K1782" i="1"/>
  <c r="P1783" i="1" s="1"/>
  <c r="Q1783" i="1" s="1"/>
  <c r="J1782" i="1"/>
  <c r="H1782" i="1"/>
  <c r="A1784" i="1"/>
  <c r="D1783" i="1" s="1"/>
  <c r="F1783" i="1" s="1"/>
  <c r="S1782" i="1"/>
  <c r="N1782" i="1"/>
  <c r="T1781" i="1"/>
  <c r="W1782" i="1" s="1"/>
  <c r="X1782" i="1" s="1"/>
  <c r="V1781" i="1"/>
  <c r="AC1781" i="1" s="1"/>
  <c r="AS1781" i="1" s="1"/>
  <c r="U1781" i="1"/>
  <c r="Z1782" i="1" s="1"/>
  <c r="AA1782" i="1" s="1"/>
  <c r="M1783" i="1" l="1"/>
  <c r="L1783" i="1"/>
  <c r="K1783" i="1"/>
  <c r="P1784" i="1" s="1"/>
  <c r="Q1784" i="1" s="1"/>
  <c r="J1783" i="1"/>
  <c r="H1783" i="1"/>
  <c r="A1785" i="1"/>
  <c r="D1784" i="1" s="1"/>
  <c r="F1784" i="1" s="1"/>
  <c r="S1783" i="1"/>
  <c r="N1783" i="1"/>
  <c r="V1782" i="1"/>
  <c r="AC1782" i="1" s="1"/>
  <c r="AS1782" i="1" s="1"/>
  <c r="U1782" i="1"/>
  <c r="Z1783" i="1" s="1"/>
  <c r="AA1783" i="1" s="1"/>
  <c r="T1782" i="1"/>
  <c r="W1783" i="1" s="1"/>
  <c r="X1783" i="1" s="1"/>
  <c r="M1784" i="1" l="1"/>
  <c r="L1784" i="1"/>
  <c r="K1784" i="1"/>
  <c r="P1785" i="1" s="1"/>
  <c r="Q1785" i="1" s="1"/>
  <c r="J1784" i="1"/>
  <c r="H1784" i="1"/>
  <c r="A1786" i="1"/>
  <c r="D1785" i="1" s="1"/>
  <c r="F1785" i="1" s="1"/>
  <c r="S1784" i="1"/>
  <c r="N1784" i="1"/>
  <c r="V1783" i="1"/>
  <c r="AC1783" i="1" s="1"/>
  <c r="AS1783" i="1" s="1"/>
  <c r="U1783" i="1"/>
  <c r="Z1784" i="1" s="1"/>
  <c r="AA1784" i="1" s="1"/>
  <c r="T1783" i="1"/>
  <c r="W1784" i="1" s="1"/>
  <c r="X1784" i="1" s="1"/>
  <c r="M1785" i="1" l="1"/>
  <c r="L1785" i="1"/>
  <c r="K1785" i="1"/>
  <c r="P1786" i="1" s="1"/>
  <c r="Q1786" i="1" s="1"/>
  <c r="J1785" i="1"/>
  <c r="H1785" i="1"/>
  <c r="A1787" i="1"/>
  <c r="D1786" i="1" s="1"/>
  <c r="F1786" i="1" s="1"/>
  <c r="S1785" i="1"/>
  <c r="N1785" i="1"/>
  <c r="V1784" i="1"/>
  <c r="AC1784" i="1" s="1"/>
  <c r="AS1784" i="1" s="1"/>
  <c r="U1784" i="1"/>
  <c r="Z1785" i="1" s="1"/>
  <c r="AA1785" i="1" s="1"/>
  <c r="T1784" i="1"/>
  <c r="W1785" i="1" s="1"/>
  <c r="X1785" i="1" s="1"/>
  <c r="M1786" i="1" l="1"/>
  <c r="L1786" i="1"/>
  <c r="K1786" i="1"/>
  <c r="P1787" i="1" s="1"/>
  <c r="Q1787" i="1" s="1"/>
  <c r="J1786" i="1"/>
  <c r="H1786" i="1"/>
  <c r="A1788" i="1"/>
  <c r="D1787" i="1" s="1"/>
  <c r="F1787" i="1" s="1"/>
  <c r="N1786" i="1"/>
  <c r="S1786" i="1"/>
  <c r="V1785" i="1"/>
  <c r="AC1785" i="1" s="1"/>
  <c r="AS1785" i="1" s="1"/>
  <c r="U1785" i="1"/>
  <c r="Z1786" i="1" s="1"/>
  <c r="AA1786" i="1" s="1"/>
  <c r="T1785" i="1"/>
  <c r="W1786" i="1" s="1"/>
  <c r="X1786" i="1" s="1"/>
  <c r="M1787" i="1" l="1"/>
  <c r="L1787" i="1"/>
  <c r="K1787" i="1"/>
  <c r="P1788" i="1" s="1"/>
  <c r="Q1788" i="1" s="1"/>
  <c r="J1787" i="1"/>
  <c r="H1787" i="1"/>
  <c r="A1789" i="1"/>
  <c r="D1788" i="1" s="1"/>
  <c r="F1788" i="1" s="1"/>
  <c r="N1787" i="1"/>
  <c r="S1787" i="1"/>
  <c r="V1786" i="1"/>
  <c r="AC1786" i="1" s="1"/>
  <c r="AS1786" i="1" s="1"/>
  <c r="U1786" i="1"/>
  <c r="Z1787" i="1" s="1"/>
  <c r="AA1787" i="1" s="1"/>
  <c r="T1786" i="1"/>
  <c r="W1787" i="1" s="1"/>
  <c r="X1787" i="1" s="1"/>
  <c r="M1788" i="1" l="1"/>
  <c r="L1788" i="1"/>
  <c r="S1788" i="1" s="1"/>
  <c r="K1788" i="1"/>
  <c r="P1789" i="1" s="1"/>
  <c r="Q1789" i="1" s="1"/>
  <c r="J1788" i="1"/>
  <c r="H1788" i="1"/>
  <c r="A1790" i="1"/>
  <c r="D1789" i="1" s="1"/>
  <c r="F1789" i="1" s="1"/>
  <c r="N1788" i="1"/>
  <c r="T1787" i="1"/>
  <c r="W1788" i="1" s="1"/>
  <c r="X1788" i="1" s="1"/>
  <c r="V1787" i="1"/>
  <c r="AC1787" i="1" s="1"/>
  <c r="AS1787" i="1" s="1"/>
  <c r="U1787" i="1"/>
  <c r="Z1788" i="1" s="1"/>
  <c r="AA1788" i="1" s="1"/>
  <c r="M1789" i="1" l="1"/>
  <c r="L1789" i="1"/>
  <c r="K1789" i="1"/>
  <c r="P1790" i="1" s="1"/>
  <c r="Q1790" i="1" s="1"/>
  <c r="J1789" i="1"/>
  <c r="H1789" i="1"/>
  <c r="A1791" i="1"/>
  <c r="D1790" i="1" s="1"/>
  <c r="F1790" i="1" s="1"/>
  <c r="N1789" i="1"/>
  <c r="S1789" i="1"/>
  <c r="T1788" i="1"/>
  <c r="W1789" i="1" s="1"/>
  <c r="X1789" i="1" s="1"/>
  <c r="V1788" i="1"/>
  <c r="AC1788" i="1" s="1"/>
  <c r="AS1788" i="1" s="1"/>
  <c r="U1788" i="1"/>
  <c r="Z1789" i="1" s="1"/>
  <c r="AA1789" i="1" s="1"/>
  <c r="M1790" i="1" l="1"/>
  <c r="L1790" i="1"/>
  <c r="K1790" i="1"/>
  <c r="P1791" i="1" s="1"/>
  <c r="Q1791" i="1" s="1"/>
  <c r="J1790" i="1"/>
  <c r="H1790" i="1"/>
  <c r="A1792" i="1"/>
  <c r="D1791" i="1" s="1"/>
  <c r="F1791" i="1" s="1"/>
  <c r="S1790" i="1"/>
  <c r="N1790" i="1"/>
  <c r="T1789" i="1"/>
  <c r="W1790" i="1" s="1"/>
  <c r="X1790" i="1" s="1"/>
  <c r="V1789" i="1"/>
  <c r="AC1789" i="1" s="1"/>
  <c r="AS1789" i="1" s="1"/>
  <c r="U1789" i="1"/>
  <c r="Z1790" i="1" s="1"/>
  <c r="AA1790" i="1" s="1"/>
  <c r="M1791" i="1" l="1"/>
  <c r="K1791" i="1"/>
  <c r="P1792" i="1" s="1"/>
  <c r="Q1792" i="1" s="1"/>
  <c r="J1791" i="1"/>
  <c r="L1791" i="1"/>
  <c r="H1791" i="1"/>
  <c r="A1793" i="1"/>
  <c r="D1792" i="1" s="1"/>
  <c r="F1792" i="1" s="1"/>
  <c r="V1790" i="1"/>
  <c r="AC1790" i="1" s="1"/>
  <c r="AS1790" i="1" s="1"/>
  <c r="U1790" i="1"/>
  <c r="Z1791" i="1" s="1"/>
  <c r="AA1791" i="1" s="1"/>
  <c r="T1790" i="1"/>
  <c r="W1791" i="1" s="1"/>
  <c r="X1791" i="1" s="1"/>
  <c r="S1791" i="1" l="1"/>
  <c r="N1791" i="1"/>
  <c r="M1792" i="1"/>
  <c r="N1792" i="1" s="1"/>
  <c r="L1792" i="1"/>
  <c r="S1792" i="1" s="1"/>
  <c r="K1792" i="1"/>
  <c r="P1793" i="1" s="1"/>
  <c r="Q1793" i="1" s="1"/>
  <c r="J1792" i="1"/>
  <c r="H1792" i="1"/>
  <c r="A1794" i="1"/>
  <c r="D1793" i="1" s="1"/>
  <c r="F1793" i="1" s="1"/>
  <c r="V1791" i="1"/>
  <c r="AC1791" i="1" s="1"/>
  <c r="AS1791" i="1" s="1"/>
  <c r="U1791" i="1"/>
  <c r="Z1792" i="1" s="1"/>
  <c r="AA1792" i="1" s="1"/>
  <c r="T1791" i="1"/>
  <c r="W1792" i="1" s="1"/>
  <c r="X1792" i="1" s="1"/>
  <c r="M1793" i="1" l="1"/>
  <c r="L1793" i="1"/>
  <c r="K1793" i="1"/>
  <c r="P1794" i="1" s="1"/>
  <c r="Q1794" i="1" s="1"/>
  <c r="J1793" i="1"/>
  <c r="H1793" i="1"/>
  <c r="A1795" i="1"/>
  <c r="D1794" i="1" s="1"/>
  <c r="F1794" i="1" s="1"/>
  <c r="S1793" i="1"/>
  <c r="N1793" i="1"/>
  <c r="V1792" i="1"/>
  <c r="AC1792" i="1" s="1"/>
  <c r="AS1792" i="1" s="1"/>
  <c r="U1792" i="1"/>
  <c r="Z1793" i="1" s="1"/>
  <c r="AA1793" i="1" s="1"/>
  <c r="T1792" i="1"/>
  <c r="W1793" i="1" s="1"/>
  <c r="X1793" i="1" s="1"/>
  <c r="M1794" i="1" l="1"/>
  <c r="L1794" i="1"/>
  <c r="K1794" i="1"/>
  <c r="P1795" i="1" s="1"/>
  <c r="Q1795" i="1" s="1"/>
  <c r="J1794" i="1"/>
  <c r="H1794" i="1"/>
  <c r="A1796" i="1"/>
  <c r="D1795" i="1" s="1"/>
  <c r="F1795" i="1" s="1"/>
  <c r="N1794" i="1"/>
  <c r="S1794" i="1"/>
  <c r="V1793" i="1"/>
  <c r="AC1793" i="1" s="1"/>
  <c r="AS1793" i="1" s="1"/>
  <c r="U1793" i="1"/>
  <c r="Z1794" i="1" s="1"/>
  <c r="AA1794" i="1" s="1"/>
  <c r="T1793" i="1"/>
  <c r="W1794" i="1" s="1"/>
  <c r="X1794" i="1" s="1"/>
  <c r="M1795" i="1" l="1"/>
  <c r="J1795" i="1"/>
  <c r="L1795" i="1"/>
  <c r="K1795" i="1"/>
  <c r="P1796" i="1" s="1"/>
  <c r="Q1796" i="1" s="1"/>
  <c r="H1795" i="1"/>
  <c r="A1797" i="1"/>
  <c r="D1796" i="1" s="1"/>
  <c r="F1796" i="1" s="1"/>
  <c r="N1795" i="1"/>
  <c r="M1796" i="1" s="1"/>
  <c r="S1795" i="1"/>
  <c r="V1794" i="1"/>
  <c r="AC1794" i="1" s="1"/>
  <c r="AS1794" i="1" s="1"/>
  <c r="U1794" i="1"/>
  <c r="Z1795" i="1" s="1"/>
  <c r="AA1795" i="1" s="1"/>
  <c r="T1794" i="1"/>
  <c r="W1795" i="1" s="1"/>
  <c r="X1795" i="1" s="1"/>
  <c r="L1796" i="1" l="1"/>
  <c r="K1796" i="1"/>
  <c r="P1797" i="1" s="1"/>
  <c r="Q1797" i="1" s="1"/>
  <c r="J1796" i="1"/>
  <c r="H1796" i="1"/>
  <c r="A1798" i="1"/>
  <c r="D1797" i="1" s="1"/>
  <c r="F1797" i="1" s="1"/>
  <c r="N1796" i="1"/>
  <c r="S1796" i="1"/>
  <c r="T1795" i="1"/>
  <c r="W1796" i="1" s="1"/>
  <c r="X1796" i="1" s="1"/>
  <c r="V1795" i="1"/>
  <c r="AC1795" i="1" s="1"/>
  <c r="AS1795" i="1" s="1"/>
  <c r="U1795" i="1"/>
  <c r="Z1796" i="1" s="1"/>
  <c r="AA1796" i="1" s="1"/>
  <c r="M1797" i="1" l="1"/>
  <c r="L1797" i="1"/>
  <c r="K1797" i="1"/>
  <c r="P1798" i="1" s="1"/>
  <c r="Q1798" i="1" s="1"/>
  <c r="J1797" i="1"/>
  <c r="H1797" i="1"/>
  <c r="A1799" i="1"/>
  <c r="D1798" i="1" s="1"/>
  <c r="F1798" i="1" s="1"/>
  <c r="N1797" i="1"/>
  <c r="S1797" i="1"/>
  <c r="T1796" i="1"/>
  <c r="W1797" i="1" s="1"/>
  <c r="X1797" i="1" s="1"/>
  <c r="V1796" i="1"/>
  <c r="AC1796" i="1" s="1"/>
  <c r="AS1796" i="1" s="1"/>
  <c r="U1796" i="1"/>
  <c r="Z1797" i="1" s="1"/>
  <c r="AA1797" i="1" s="1"/>
  <c r="M1798" i="1" l="1"/>
  <c r="L1798" i="1"/>
  <c r="K1798" i="1"/>
  <c r="P1799" i="1" s="1"/>
  <c r="Q1799" i="1" s="1"/>
  <c r="J1798" i="1"/>
  <c r="H1798" i="1"/>
  <c r="A1800" i="1"/>
  <c r="D1799" i="1" s="1"/>
  <c r="F1799" i="1" s="1"/>
  <c r="S1798" i="1"/>
  <c r="N1798" i="1"/>
  <c r="T1797" i="1"/>
  <c r="W1798" i="1" s="1"/>
  <c r="X1798" i="1" s="1"/>
  <c r="V1797" i="1"/>
  <c r="AC1797" i="1" s="1"/>
  <c r="AS1797" i="1" s="1"/>
  <c r="U1797" i="1"/>
  <c r="Z1798" i="1" s="1"/>
  <c r="AA1798" i="1" s="1"/>
  <c r="M1799" i="1" l="1"/>
  <c r="L1799" i="1"/>
  <c r="S1799" i="1" s="1"/>
  <c r="J1799" i="1"/>
  <c r="K1799" i="1"/>
  <c r="P1800" i="1" s="1"/>
  <c r="Q1800" i="1" s="1"/>
  <c r="H1799" i="1"/>
  <c r="A1801" i="1"/>
  <c r="D1800" i="1" s="1"/>
  <c r="F1800" i="1" s="1"/>
  <c r="N1799" i="1"/>
  <c r="V1798" i="1"/>
  <c r="AC1798" i="1" s="1"/>
  <c r="AS1798" i="1" s="1"/>
  <c r="U1798" i="1"/>
  <c r="Z1799" i="1" s="1"/>
  <c r="AA1799" i="1" s="1"/>
  <c r="T1798" i="1"/>
  <c r="W1799" i="1" s="1"/>
  <c r="X1799" i="1" s="1"/>
  <c r="M1800" i="1" l="1"/>
  <c r="L1800" i="1"/>
  <c r="K1800" i="1"/>
  <c r="P1801" i="1" s="1"/>
  <c r="Q1801" i="1" s="1"/>
  <c r="J1800" i="1"/>
  <c r="H1800" i="1"/>
  <c r="A1802" i="1"/>
  <c r="D1801" i="1" s="1"/>
  <c r="F1801" i="1" s="1"/>
  <c r="S1800" i="1"/>
  <c r="N1800" i="1"/>
  <c r="V1799" i="1"/>
  <c r="AC1799" i="1" s="1"/>
  <c r="AS1799" i="1" s="1"/>
  <c r="U1799" i="1"/>
  <c r="Z1800" i="1" s="1"/>
  <c r="AA1800" i="1" s="1"/>
  <c r="T1799" i="1"/>
  <c r="W1800" i="1" s="1"/>
  <c r="X1800" i="1" s="1"/>
  <c r="M1801" i="1" l="1"/>
  <c r="L1801" i="1"/>
  <c r="K1801" i="1"/>
  <c r="P1802" i="1" s="1"/>
  <c r="Q1802" i="1" s="1"/>
  <c r="J1801" i="1"/>
  <c r="H1801" i="1"/>
  <c r="A1803" i="1"/>
  <c r="D1802" i="1" s="1"/>
  <c r="F1802" i="1" s="1"/>
  <c r="S1801" i="1"/>
  <c r="N1801" i="1"/>
  <c r="V1800" i="1"/>
  <c r="AC1800" i="1" s="1"/>
  <c r="AS1800" i="1" s="1"/>
  <c r="U1800" i="1"/>
  <c r="Z1801" i="1" s="1"/>
  <c r="AA1801" i="1" s="1"/>
  <c r="T1800" i="1"/>
  <c r="W1801" i="1" s="1"/>
  <c r="X1801" i="1" s="1"/>
  <c r="M1802" i="1" l="1"/>
  <c r="L1802" i="1"/>
  <c r="K1802" i="1"/>
  <c r="P1803" i="1" s="1"/>
  <c r="Q1803" i="1" s="1"/>
  <c r="J1802" i="1"/>
  <c r="H1802" i="1"/>
  <c r="A1804" i="1"/>
  <c r="D1803" i="1" s="1"/>
  <c r="F1803" i="1" s="1"/>
  <c r="N1802" i="1"/>
  <c r="S1802" i="1"/>
  <c r="V1801" i="1"/>
  <c r="AC1801" i="1" s="1"/>
  <c r="AS1801" i="1" s="1"/>
  <c r="U1801" i="1"/>
  <c r="Z1802" i="1" s="1"/>
  <c r="AA1802" i="1" s="1"/>
  <c r="T1801" i="1"/>
  <c r="W1802" i="1" s="1"/>
  <c r="X1802" i="1" s="1"/>
  <c r="M1803" i="1" l="1"/>
  <c r="L1803" i="1"/>
  <c r="J1803" i="1"/>
  <c r="K1803" i="1"/>
  <c r="P1804" i="1" s="1"/>
  <c r="Q1804" i="1" s="1"/>
  <c r="H1803" i="1"/>
  <c r="A1805" i="1"/>
  <c r="D1804" i="1" s="1"/>
  <c r="F1804" i="1" s="1"/>
  <c r="N1803" i="1"/>
  <c r="S1803" i="1"/>
  <c r="V1802" i="1"/>
  <c r="AC1802" i="1" s="1"/>
  <c r="AS1802" i="1" s="1"/>
  <c r="U1802" i="1"/>
  <c r="Z1803" i="1" s="1"/>
  <c r="AA1803" i="1" s="1"/>
  <c r="T1802" i="1"/>
  <c r="W1803" i="1" s="1"/>
  <c r="X1803" i="1" s="1"/>
  <c r="M1804" i="1" l="1"/>
  <c r="L1804" i="1"/>
  <c r="K1804" i="1"/>
  <c r="P1805" i="1" s="1"/>
  <c r="Q1805" i="1" s="1"/>
  <c r="J1804" i="1"/>
  <c r="H1804" i="1"/>
  <c r="A1806" i="1"/>
  <c r="D1805" i="1" s="1"/>
  <c r="F1805" i="1" s="1"/>
  <c r="N1804" i="1"/>
  <c r="S1804" i="1"/>
  <c r="T1803" i="1"/>
  <c r="W1804" i="1" s="1"/>
  <c r="X1804" i="1" s="1"/>
  <c r="V1803" i="1"/>
  <c r="AC1803" i="1" s="1"/>
  <c r="AS1803" i="1" s="1"/>
  <c r="U1803" i="1"/>
  <c r="Z1804" i="1" s="1"/>
  <c r="AA1804" i="1" s="1"/>
  <c r="M1805" i="1" l="1"/>
  <c r="L1805" i="1"/>
  <c r="K1805" i="1"/>
  <c r="P1806" i="1" s="1"/>
  <c r="Q1806" i="1" s="1"/>
  <c r="J1805" i="1"/>
  <c r="H1805" i="1"/>
  <c r="A1807" i="1"/>
  <c r="D1806" i="1" s="1"/>
  <c r="F1806" i="1" s="1"/>
  <c r="N1805" i="1"/>
  <c r="S1805" i="1"/>
  <c r="T1804" i="1"/>
  <c r="W1805" i="1" s="1"/>
  <c r="X1805" i="1" s="1"/>
  <c r="V1804" i="1"/>
  <c r="AC1804" i="1" s="1"/>
  <c r="AS1804" i="1" s="1"/>
  <c r="U1804" i="1"/>
  <c r="Z1805" i="1" s="1"/>
  <c r="AA1805" i="1" s="1"/>
  <c r="M1806" i="1" l="1"/>
  <c r="K1806" i="1"/>
  <c r="P1807" i="1" s="1"/>
  <c r="Q1807" i="1" s="1"/>
  <c r="J1806" i="1"/>
  <c r="L1806" i="1"/>
  <c r="H1806" i="1"/>
  <c r="A1808" i="1"/>
  <c r="D1807" i="1" s="1"/>
  <c r="F1807" i="1" s="1"/>
  <c r="S1806" i="1"/>
  <c r="N1806" i="1"/>
  <c r="T1805" i="1"/>
  <c r="W1806" i="1" s="1"/>
  <c r="X1806" i="1" s="1"/>
  <c r="V1805" i="1"/>
  <c r="AC1805" i="1" s="1"/>
  <c r="AS1805" i="1" s="1"/>
  <c r="U1805" i="1"/>
  <c r="Z1806" i="1" s="1"/>
  <c r="AA1806" i="1" s="1"/>
  <c r="M1807" i="1" l="1"/>
  <c r="L1807" i="1"/>
  <c r="J1807" i="1"/>
  <c r="K1807" i="1"/>
  <c r="P1808" i="1" s="1"/>
  <c r="Q1808" i="1" s="1"/>
  <c r="H1807" i="1"/>
  <c r="A1809" i="1"/>
  <c r="D1808" i="1" s="1"/>
  <c r="F1808" i="1" s="1"/>
  <c r="S1807" i="1"/>
  <c r="N1807" i="1"/>
  <c r="V1806" i="1"/>
  <c r="AC1806" i="1" s="1"/>
  <c r="AS1806" i="1" s="1"/>
  <c r="U1806" i="1"/>
  <c r="Z1807" i="1" s="1"/>
  <c r="AA1807" i="1" s="1"/>
  <c r="T1806" i="1"/>
  <c r="W1807" i="1" s="1"/>
  <c r="X1807" i="1" s="1"/>
  <c r="M1808" i="1" l="1"/>
  <c r="L1808" i="1"/>
  <c r="K1808" i="1"/>
  <c r="P1809" i="1" s="1"/>
  <c r="Q1809" i="1" s="1"/>
  <c r="J1808" i="1"/>
  <c r="H1808" i="1"/>
  <c r="A1810" i="1"/>
  <c r="D1809" i="1" s="1"/>
  <c r="F1809" i="1" s="1"/>
  <c r="S1808" i="1"/>
  <c r="N1808" i="1"/>
  <c r="V1807" i="1"/>
  <c r="AC1807" i="1" s="1"/>
  <c r="AS1807" i="1" s="1"/>
  <c r="U1807" i="1"/>
  <c r="Z1808" i="1" s="1"/>
  <c r="AA1808" i="1" s="1"/>
  <c r="T1807" i="1"/>
  <c r="W1808" i="1" s="1"/>
  <c r="X1808" i="1" s="1"/>
  <c r="M1809" i="1" l="1"/>
  <c r="L1809" i="1"/>
  <c r="J1809" i="1"/>
  <c r="K1809" i="1"/>
  <c r="P1810" i="1" s="1"/>
  <c r="Q1810" i="1" s="1"/>
  <c r="H1809" i="1"/>
  <c r="A1811" i="1"/>
  <c r="D1810" i="1" s="1"/>
  <c r="F1810" i="1" s="1"/>
  <c r="S1809" i="1"/>
  <c r="N1809" i="1"/>
  <c r="V1808" i="1"/>
  <c r="AC1808" i="1" s="1"/>
  <c r="AS1808" i="1" s="1"/>
  <c r="U1808" i="1"/>
  <c r="Z1809" i="1" s="1"/>
  <c r="AA1809" i="1" s="1"/>
  <c r="T1808" i="1"/>
  <c r="W1809" i="1" s="1"/>
  <c r="X1809" i="1" s="1"/>
  <c r="M1810" i="1" l="1"/>
  <c r="L1810" i="1"/>
  <c r="K1810" i="1"/>
  <c r="P1811" i="1" s="1"/>
  <c r="Q1811" i="1" s="1"/>
  <c r="J1810" i="1"/>
  <c r="H1810" i="1"/>
  <c r="A1812" i="1"/>
  <c r="D1811" i="1" s="1"/>
  <c r="F1811" i="1" s="1"/>
  <c r="N1810" i="1"/>
  <c r="S1810" i="1"/>
  <c r="V1809" i="1"/>
  <c r="AC1809" i="1" s="1"/>
  <c r="AS1809" i="1" s="1"/>
  <c r="U1809" i="1"/>
  <c r="Z1810" i="1" s="1"/>
  <c r="AA1810" i="1" s="1"/>
  <c r="T1809" i="1"/>
  <c r="W1810" i="1" s="1"/>
  <c r="X1810" i="1" s="1"/>
  <c r="M1811" i="1" l="1"/>
  <c r="L1811" i="1"/>
  <c r="J1811" i="1"/>
  <c r="K1811" i="1"/>
  <c r="P1812" i="1" s="1"/>
  <c r="Q1812" i="1" s="1"/>
  <c r="H1811" i="1"/>
  <c r="A1813" i="1"/>
  <c r="D1812" i="1" s="1"/>
  <c r="F1812" i="1" s="1"/>
  <c r="N1811" i="1"/>
  <c r="S1811" i="1"/>
  <c r="V1810" i="1"/>
  <c r="AC1810" i="1" s="1"/>
  <c r="AS1810" i="1" s="1"/>
  <c r="U1810" i="1"/>
  <c r="Z1811" i="1" s="1"/>
  <c r="AA1811" i="1" s="1"/>
  <c r="T1810" i="1"/>
  <c r="W1811" i="1" s="1"/>
  <c r="X1811" i="1" s="1"/>
  <c r="M1812" i="1" l="1"/>
  <c r="N1812" i="1" s="1"/>
  <c r="L1812" i="1"/>
  <c r="K1812" i="1"/>
  <c r="P1813" i="1" s="1"/>
  <c r="Q1813" i="1" s="1"/>
  <c r="J1812" i="1"/>
  <c r="H1812" i="1"/>
  <c r="A1814" i="1"/>
  <c r="D1813" i="1" s="1"/>
  <c r="F1813" i="1" s="1"/>
  <c r="T1811" i="1"/>
  <c r="W1812" i="1" s="1"/>
  <c r="X1812" i="1" s="1"/>
  <c r="V1811" i="1"/>
  <c r="AC1811" i="1" s="1"/>
  <c r="AS1811" i="1" s="1"/>
  <c r="U1811" i="1"/>
  <c r="Z1812" i="1" s="1"/>
  <c r="AA1812" i="1" s="1"/>
  <c r="S1812" i="1" l="1"/>
  <c r="M1813" i="1"/>
  <c r="L1813" i="1"/>
  <c r="K1813" i="1"/>
  <c r="P1814" i="1" s="1"/>
  <c r="Q1814" i="1" s="1"/>
  <c r="J1813" i="1"/>
  <c r="H1813" i="1"/>
  <c r="A1815" i="1"/>
  <c r="D1814" i="1" s="1"/>
  <c r="F1814" i="1" s="1"/>
  <c r="N1813" i="1"/>
  <c r="T1812" i="1"/>
  <c r="W1813" i="1" s="1"/>
  <c r="X1813" i="1" s="1"/>
  <c r="U1812" i="1"/>
  <c r="Z1813" i="1" s="1"/>
  <c r="AA1813" i="1" s="1"/>
  <c r="V1812" i="1"/>
  <c r="AC1812" i="1" s="1"/>
  <c r="AS1812" i="1" s="1"/>
  <c r="S1813" i="1" l="1"/>
  <c r="M1814" i="1"/>
  <c r="N1814" i="1" s="1"/>
  <c r="L1814" i="1"/>
  <c r="K1814" i="1"/>
  <c r="P1815" i="1" s="1"/>
  <c r="Q1815" i="1" s="1"/>
  <c r="J1814" i="1"/>
  <c r="H1814" i="1"/>
  <c r="A1816" i="1"/>
  <c r="D1815" i="1" s="1"/>
  <c r="F1815" i="1" s="1"/>
  <c r="S1814" i="1"/>
  <c r="T1813" i="1"/>
  <c r="W1814" i="1" s="1"/>
  <c r="X1814" i="1" s="1"/>
  <c r="V1813" i="1"/>
  <c r="AC1813" i="1" s="1"/>
  <c r="AS1813" i="1" s="1"/>
  <c r="U1813" i="1"/>
  <c r="Z1814" i="1" s="1"/>
  <c r="AA1814" i="1" s="1"/>
  <c r="M1815" i="1" l="1"/>
  <c r="L1815" i="1"/>
  <c r="K1815" i="1"/>
  <c r="P1816" i="1" s="1"/>
  <c r="Q1816" i="1" s="1"/>
  <c r="J1815" i="1"/>
  <c r="H1815" i="1"/>
  <c r="A1817" i="1"/>
  <c r="D1816" i="1" s="1"/>
  <c r="F1816" i="1" s="1"/>
  <c r="S1815" i="1"/>
  <c r="N1815" i="1"/>
  <c r="V1814" i="1"/>
  <c r="AC1814" i="1" s="1"/>
  <c r="AS1814" i="1" s="1"/>
  <c r="U1814" i="1"/>
  <c r="Z1815" i="1" s="1"/>
  <c r="AA1815" i="1" s="1"/>
  <c r="T1814" i="1"/>
  <c r="W1815" i="1" s="1"/>
  <c r="X1815" i="1" s="1"/>
  <c r="M1816" i="1" l="1"/>
  <c r="L1816" i="1"/>
  <c r="K1816" i="1"/>
  <c r="P1817" i="1" s="1"/>
  <c r="Q1817" i="1" s="1"/>
  <c r="J1816" i="1"/>
  <c r="H1816" i="1"/>
  <c r="A1818" i="1"/>
  <c r="D1817" i="1" s="1"/>
  <c r="F1817" i="1" s="1"/>
  <c r="V1815" i="1"/>
  <c r="AC1815" i="1" s="1"/>
  <c r="AS1815" i="1" s="1"/>
  <c r="U1815" i="1"/>
  <c r="Z1816" i="1" s="1"/>
  <c r="AA1816" i="1" s="1"/>
  <c r="T1815" i="1"/>
  <c r="W1816" i="1" s="1"/>
  <c r="X1816" i="1" s="1"/>
  <c r="S1816" i="1" l="1"/>
  <c r="N1816" i="1"/>
  <c r="M1817" i="1"/>
  <c r="N1817" i="1" s="1"/>
  <c r="L1817" i="1"/>
  <c r="K1817" i="1"/>
  <c r="P1818" i="1" s="1"/>
  <c r="Q1818" i="1" s="1"/>
  <c r="J1817" i="1"/>
  <c r="H1817" i="1"/>
  <c r="A1819" i="1"/>
  <c r="D1818" i="1" s="1"/>
  <c r="F1818" i="1" s="1"/>
  <c r="V1816" i="1"/>
  <c r="AC1816" i="1" s="1"/>
  <c r="AS1816" i="1" s="1"/>
  <c r="U1816" i="1"/>
  <c r="Z1817" i="1" s="1"/>
  <c r="AA1817" i="1" s="1"/>
  <c r="T1816" i="1"/>
  <c r="W1817" i="1" s="1"/>
  <c r="X1817" i="1" s="1"/>
  <c r="S1817" i="1" l="1"/>
  <c r="M1818" i="1"/>
  <c r="S1818" i="1" s="1"/>
  <c r="L1818" i="1"/>
  <c r="K1818" i="1"/>
  <c r="P1819" i="1" s="1"/>
  <c r="Q1819" i="1" s="1"/>
  <c r="J1818" i="1"/>
  <c r="H1818" i="1"/>
  <c r="A1820" i="1"/>
  <c r="D1819" i="1" s="1"/>
  <c r="F1819" i="1" s="1"/>
  <c r="N1818" i="1"/>
  <c r="V1817" i="1"/>
  <c r="AC1817" i="1" s="1"/>
  <c r="AS1817" i="1" s="1"/>
  <c r="U1817" i="1"/>
  <c r="Z1818" i="1" s="1"/>
  <c r="AA1818" i="1" s="1"/>
  <c r="T1817" i="1"/>
  <c r="W1818" i="1" s="1"/>
  <c r="X1818" i="1" s="1"/>
  <c r="M1819" i="1" l="1"/>
  <c r="J1819" i="1"/>
  <c r="L1819" i="1"/>
  <c r="K1819" i="1"/>
  <c r="P1820" i="1" s="1"/>
  <c r="Q1820" i="1" s="1"/>
  <c r="H1819" i="1"/>
  <c r="A1821" i="1"/>
  <c r="D1820" i="1" s="1"/>
  <c r="F1820" i="1" s="1"/>
  <c r="N1819" i="1"/>
  <c r="M1820" i="1" s="1"/>
  <c r="S1819" i="1"/>
  <c r="V1818" i="1"/>
  <c r="AC1818" i="1" s="1"/>
  <c r="AS1818" i="1" s="1"/>
  <c r="U1818" i="1"/>
  <c r="Z1819" i="1" s="1"/>
  <c r="AA1819" i="1" s="1"/>
  <c r="T1818" i="1"/>
  <c r="W1819" i="1" s="1"/>
  <c r="X1819" i="1" s="1"/>
  <c r="L1820" i="1" l="1"/>
  <c r="K1820" i="1"/>
  <c r="P1821" i="1" s="1"/>
  <c r="Q1821" i="1" s="1"/>
  <c r="J1820" i="1"/>
  <c r="H1820" i="1"/>
  <c r="A1822" i="1"/>
  <c r="D1821" i="1" s="1"/>
  <c r="F1821" i="1" s="1"/>
  <c r="N1820" i="1"/>
  <c r="S1820" i="1"/>
  <c r="T1819" i="1"/>
  <c r="W1820" i="1" s="1"/>
  <c r="X1820" i="1" s="1"/>
  <c r="V1819" i="1"/>
  <c r="AC1819" i="1" s="1"/>
  <c r="AS1819" i="1" s="1"/>
  <c r="U1819" i="1"/>
  <c r="Z1820" i="1" s="1"/>
  <c r="AA1820" i="1" s="1"/>
  <c r="M1821" i="1" l="1"/>
  <c r="L1821" i="1"/>
  <c r="K1821" i="1"/>
  <c r="P1822" i="1" s="1"/>
  <c r="Q1822" i="1" s="1"/>
  <c r="J1821" i="1"/>
  <c r="H1821" i="1"/>
  <c r="A1823" i="1"/>
  <c r="D1822" i="1" s="1"/>
  <c r="F1822" i="1" s="1"/>
  <c r="T1820" i="1"/>
  <c r="W1821" i="1" s="1"/>
  <c r="X1821" i="1" s="1"/>
  <c r="V1820" i="1"/>
  <c r="AC1820" i="1" s="1"/>
  <c r="AS1820" i="1" s="1"/>
  <c r="U1820" i="1"/>
  <c r="Z1821" i="1" s="1"/>
  <c r="AA1821" i="1" s="1"/>
  <c r="N1821" i="1"/>
  <c r="S1821" i="1"/>
  <c r="L1822" i="1" l="1"/>
  <c r="K1822" i="1"/>
  <c r="P1823" i="1" s="1"/>
  <c r="Q1823" i="1" s="1"/>
  <c r="J1822" i="1"/>
  <c r="M1822" i="1"/>
  <c r="S1822" i="1" s="1"/>
  <c r="H1822" i="1"/>
  <c r="A1824" i="1"/>
  <c r="D1823" i="1" s="1"/>
  <c r="F1823" i="1" s="1"/>
  <c r="T1821" i="1"/>
  <c r="W1822" i="1" s="1"/>
  <c r="X1822" i="1" s="1"/>
  <c r="V1821" i="1"/>
  <c r="AC1821" i="1" s="1"/>
  <c r="AS1821" i="1" s="1"/>
  <c r="U1821" i="1"/>
  <c r="Z1822" i="1" s="1"/>
  <c r="AA1822" i="1" s="1"/>
  <c r="N1822" i="1" l="1"/>
  <c r="M1823" i="1"/>
  <c r="N1823" i="1" s="1"/>
  <c r="L1823" i="1"/>
  <c r="K1823" i="1"/>
  <c r="P1824" i="1" s="1"/>
  <c r="Q1824" i="1" s="1"/>
  <c r="J1823" i="1"/>
  <c r="H1823" i="1"/>
  <c r="A1825" i="1"/>
  <c r="D1824" i="1" s="1"/>
  <c r="F1824" i="1" s="1"/>
  <c r="S1823" i="1"/>
  <c r="V1822" i="1"/>
  <c r="AC1822" i="1" s="1"/>
  <c r="AS1822" i="1" s="1"/>
  <c r="U1822" i="1"/>
  <c r="Z1823" i="1" s="1"/>
  <c r="AA1823" i="1" s="1"/>
  <c r="T1822" i="1"/>
  <c r="W1823" i="1" s="1"/>
  <c r="X1823" i="1" s="1"/>
  <c r="M1824" i="1" l="1"/>
  <c r="K1824" i="1"/>
  <c r="P1825" i="1" s="1"/>
  <c r="Q1825" i="1" s="1"/>
  <c r="J1824" i="1"/>
  <c r="L1824" i="1"/>
  <c r="S1824" i="1" s="1"/>
  <c r="H1824" i="1"/>
  <c r="A1826" i="1"/>
  <c r="D1825" i="1" s="1"/>
  <c r="F1825" i="1" s="1"/>
  <c r="V1823" i="1"/>
  <c r="AC1823" i="1" s="1"/>
  <c r="AS1823" i="1" s="1"/>
  <c r="U1823" i="1"/>
  <c r="Z1824" i="1" s="1"/>
  <c r="AA1824" i="1" s="1"/>
  <c r="T1823" i="1"/>
  <c r="W1824" i="1" s="1"/>
  <c r="X1824" i="1" s="1"/>
  <c r="N1824" i="1"/>
  <c r="M1825" i="1" l="1"/>
  <c r="L1825" i="1"/>
  <c r="S1825" i="1" s="1"/>
  <c r="K1825" i="1"/>
  <c r="P1826" i="1" s="1"/>
  <c r="Q1826" i="1" s="1"/>
  <c r="J1825" i="1"/>
  <c r="H1825" i="1"/>
  <c r="A1827" i="1"/>
  <c r="D1826" i="1" s="1"/>
  <c r="F1826" i="1" s="1"/>
  <c r="V1824" i="1"/>
  <c r="AC1824" i="1" s="1"/>
  <c r="AS1824" i="1" s="1"/>
  <c r="U1824" i="1"/>
  <c r="Z1825" i="1" s="1"/>
  <c r="AA1825" i="1" s="1"/>
  <c r="T1824" i="1"/>
  <c r="W1825" i="1" s="1"/>
  <c r="X1825" i="1" s="1"/>
  <c r="N1825" i="1"/>
  <c r="M1826" i="1" l="1"/>
  <c r="N1826" i="1" s="1"/>
  <c r="J1826" i="1"/>
  <c r="L1826" i="1"/>
  <c r="K1826" i="1"/>
  <c r="P1827" i="1" s="1"/>
  <c r="Q1827" i="1" s="1"/>
  <c r="H1826" i="1"/>
  <c r="A1828" i="1"/>
  <c r="D1827" i="1" s="1"/>
  <c r="F1827" i="1" s="1"/>
  <c r="V1825" i="1"/>
  <c r="AC1825" i="1" s="1"/>
  <c r="AS1825" i="1" s="1"/>
  <c r="U1825" i="1"/>
  <c r="Z1826" i="1" s="1"/>
  <c r="AA1826" i="1" s="1"/>
  <c r="T1825" i="1"/>
  <c r="W1826" i="1" s="1"/>
  <c r="X1826" i="1" s="1"/>
  <c r="M1827" i="1" l="1"/>
  <c r="S1826" i="1"/>
  <c r="V1826" i="1" s="1"/>
  <c r="AC1826" i="1" s="1"/>
  <c r="AS1826" i="1" s="1"/>
  <c r="L1827" i="1"/>
  <c r="S1827" i="1" s="1"/>
  <c r="K1827" i="1"/>
  <c r="P1828" i="1" s="1"/>
  <c r="Q1828" i="1" s="1"/>
  <c r="J1827" i="1"/>
  <c r="H1827" i="1"/>
  <c r="A1829" i="1"/>
  <c r="D1828" i="1" s="1"/>
  <c r="F1828" i="1" s="1"/>
  <c r="N1827" i="1"/>
  <c r="T1826" i="1" l="1"/>
  <c r="W1827" i="1" s="1"/>
  <c r="X1827" i="1" s="1"/>
  <c r="U1826" i="1"/>
  <c r="Z1827" i="1" s="1"/>
  <c r="AA1827" i="1" s="1"/>
  <c r="M1828" i="1"/>
  <c r="K1828" i="1"/>
  <c r="P1829" i="1" s="1"/>
  <c r="Q1829" i="1" s="1"/>
  <c r="L1828" i="1"/>
  <c r="J1828" i="1"/>
  <c r="H1828" i="1"/>
  <c r="A1830" i="1"/>
  <c r="D1829" i="1" s="1"/>
  <c r="F1829" i="1" s="1"/>
  <c r="T1827" i="1"/>
  <c r="W1828" i="1" s="1"/>
  <c r="X1828" i="1" s="1"/>
  <c r="V1827" i="1"/>
  <c r="AC1827" i="1" s="1"/>
  <c r="AS1827" i="1" s="1"/>
  <c r="U1827" i="1"/>
  <c r="Z1828" i="1" s="1"/>
  <c r="AA1828" i="1" s="1"/>
  <c r="S1828" i="1" l="1"/>
  <c r="N1828" i="1"/>
  <c r="M1829" i="1"/>
  <c r="L1829" i="1"/>
  <c r="J1829" i="1"/>
  <c r="K1829" i="1"/>
  <c r="P1830" i="1" s="1"/>
  <c r="Q1830" i="1" s="1"/>
  <c r="H1829" i="1"/>
  <c r="A1831" i="1"/>
  <c r="D1830" i="1" s="1"/>
  <c r="F1830" i="1" s="1"/>
  <c r="T1828" i="1"/>
  <c r="W1829" i="1" s="1"/>
  <c r="X1829" i="1" s="1"/>
  <c r="V1828" i="1"/>
  <c r="AC1828" i="1" s="1"/>
  <c r="AS1828" i="1" s="1"/>
  <c r="U1828" i="1"/>
  <c r="Z1829" i="1" s="1"/>
  <c r="AA1829" i="1" s="1"/>
  <c r="S1829" i="1" l="1"/>
  <c r="N1829" i="1"/>
  <c r="M1830" i="1"/>
  <c r="S1830" i="1" s="1"/>
  <c r="L1830" i="1"/>
  <c r="K1830" i="1"/>
  <c r="P1831" i="1" s="1"/>
  <c r="Q1831" i="1" s="1"/>
  <c r="J1830" i="1"/>
  <c r="H1830" i="1"/>
  <c r="A1832" i="1"/>
  <c r="D1831" i="1" s="1"/>
  <c r="F1831" i="1" s="1"/>
  <c r="T1829" i="1"/>
  <c r="W1830" i="1" s="1"/>
  <c r="X1830" i="1" s="1"/>
  <c r="V1829" i="1"/>
  <c r="AC1829" i="1" s="1"/>
  <c r="AS1829" i="1" s="1"/>
  <c r="U1829" i="1"/>
  <c r="Z1830" i="1" s="1"/>
  <c r="AA1830" i="1" s="1"/>
  <c r="N1830" i="1" l="1"/>
  <c r="M1831" i="1"/>
  <c r="N1831" i="1" s="1"/>
  <c r="L1831" i="1"/>
  <c r="K1831" i="1"/>
  <c r="P1832" i="1" s="1"/>
  <c r="Q1832" i="1" s="1"/>
  <c r="J1831" i="1"/>
  <c r="H1831" i="1"/>
  <c r="A1833" i="1"/>
  <c r="D1832" i="1" s="1"/>
  <c r="F1832" i="1" s="1"/>
  <c r="S1831" i="1"/>
  <c r="V1830" i="1"/>
  <c r="AC1830" i="1" s="1"/>
  <c r="AS1830" i="1" s="1"/>
  <c r="U1830" i="1"/>
  <c r="Z1831" i="1" s="1"/>
  <c r="AA1831" i="1" s="1"/>
  <c r="T1830" i="1"/>
  <c r="W1831" i="1" s="1"/>
  <c r="X1831" i="1" s="1"/>
  <c r="M1832" i="1" l="1"/>
  <c r="K1832" i="1"/>
  <c r="P1833" i="1" s="1"/>
  <c r="Q1833" i="1" s="1"/>
  <c r="J1832" i="1"/>
  <c r="L1832" i="1"/>
  <c r="H1832" i="1"/>
  <c r="A1834" i="1"/>
  <c r="D1833" i="1" s="1"/>
  <c r="F1833" i="1" s="1"/>
  <c r="N1832" i="1"/>
  <c r="V1831" i="1"/>
  <c r="AC1831" i="1" s="1"/>
  <c r="AS1831" i="1" s="1"/>
  <c r="U1831" i="1"/>
  <c r="Z1832" i="1" s="1"/>
  <c r="AA1832" i="1" s="1"/>
  <c r="T1831" i="1"/>
  <c r="W1832" i="1" s="1"/>
  <c r="X1832" i="1" s="1"/>
  <c r="S1832" i="1" l="1"/>
  <c r="M1833" i="1"/>
  <c r="N1833" i="1" s="1"/>
  <c r="J1833" i="1"/>
  <c r="L1833" i="1"/>
  <c r="K1833" i="1"/>
  <c r="P1834" i="1" s="1"/>
  <c r="Q1834" i="1" s="1"/>
  <c r="H1833" i="1"/>
  <c r="A1835" i="1"/>
  <c r="D1834" i="1" s="1"/>
  <c r="F1834" i="1" s="1"/>
  <c r="S1833" i="1"/>
  <c r="V1832" i="1"/>
  <c r="AC1832" i="1" s="1"/>
  <c r="AS1832" i="1" s="1"/>
  <c r="U1832" i="1"/>
  <c r="Z1833" i="1" s="1"/>
  <c r="AA1833" i="1" s="1"/>
  <c r="T1832" i="1"/>
  <c r="W1833" i="1" s="1"/>
  <c r="X1833" i="1" s="1"/>
  <c r="M1834" i="1" l="1"/>
  <c r="L1834" i="1"/>
  <c r="J1834" i="1"/>
  <c r="K1834" i="1"/>
  <c r="P1835" i="1" s="1"/>
  <c r="Q1835" i="1" s="1"/>
  <c r="H1834" i="1"/>
  <c r="A1836" i="1"/>
  <c r="D1835" i="1" s="1"/>
  <c r="F1835" i="1" s="1"/>
  <c r="N1834" i="1"/>
  <c r="S1834" i="1"/>
  <c r="V1833" i="1"/>
  <c r="AC1833" i="1" s="1"/>
  <c r="AS1833" i="1" s="1"/>
  <c r="U1833" i="1"/>
  <c r="Z1834" i="1" s="1"/>
  <c r="AA1834" i="1" s="1"/>
  <c r="T1833" i="1"/>
  <c r="W1834" i="1" s="1"/>
  <c r="X1834" i="1" s="1"/>
  <c r="M1835" i="1" l="1"/>
  <c r="L1835" i="1"/>
  <c r="K1835" i="1"/>
  <c r="P1836" i="1" s="1"/>
  <c r="Q1836" i="1" s="1"/>
  <c r="J1835" i="1"/>
  <c r="H1835" i="1"/>
  <c r="A1837" i="1"/>
  <c r="D1836" i="1" s="1"/>
  <c r="F1836" i="1" s="1"/>
  <c r="N1835" i="1"/>
  <c r="S1835" i="1"/>
  <c r="V1834" i="1"/>
  <c r="AC1834" i="1" s="1"/>
  <c r="AS1834" i="1" s="1"/>
  <c r="U1834" i="1"/>
  <c r="Z1835" i="1" s="1"/>
  <c r="AA1835" i="1" s="1"/>
  <c r="T1834" i="1"/>
  <c r="W1835" i="1" s="1"/>
  <c r="X1835" i="1" s="1"/>
  <c r="M1836" i="1" l="1"/>
  <c r="L1836" i="1"/>
  <c r="K1836" i="1"/>
  <c r="P1837" i="1" s="1"/>
  <c r="Q1837" i="1" s="1"/>
  <c r="J1836" i="1"/>
  <c r="H1836" i="1"/>
  <c r="A1838" i="1"/>
  <c r="D1837" i="1" s="1"/>
  <c r="F1837" i="1" s="1"/>
  <c r="N1836" i="1"/>
  <c r="S1836" i="1"/>
  <c r="T1835" i="1"/>
  <c r="W1836" i="1" s="1"/>
  <c r="X1836" i="1" s="1"/>
  <c r="V1835" i="1"/>
  <c r="AC1835" i="1" s="1"/>
  <c r="AS1835" i="1" s="1"/>
  <c r="U1835" i="1"/>
  <c r="Z1836" i="1" s="1"/>
  <c r="AA1836" i="1" s="1"/>
  <c r="M1837" i="1" l="1"/>
  <c r="L1837" i="1"/>
  <c r="K1837" i="1"/>
  <c r="P1838" i="1" s="1"/>
  <c r="Q1838" i="1" s="1"/>
  <c r="J1837" i="1"/>
  <c r="H1837" i="1"/>
  <c r="A1839" i="1"/>
  <c r="D1838" i="1" s="1"/>
  <c r="F1838" i="1" s="1"/>
  <c r="N1837" i="1"/>
  <c r="S1837" i="1"/>
  <c r="T1836" i="1"/>
  <c r="W1837" i="1" s="1"/>
  <c r="X1837" i="1" s="1"/>
  <c r="V1836" i="1"/>
  <c r="AC1836" i="1" s="1"/>
  <c r="AS1836" i="1" s="1"/>
  <c r="U1836" i="1"/>
  <c r="Z1837" i="1" s="1"/>
  <c r="AA1837" i="1" s="1"/>
  <c r="M1838" i="1" l="1"/>
  <c r="J1838" i="1"/>
  <c r="K1838" i="1"/>
  <c r="P1839" i="1" s="1"/>
  <c r="Q1839" i="1" s="1"/>
  <c r="L1838" i="1"/>
  <c r="S1838" i="1" s="1"/>
  <c r="H1838" i="1"/>
  <c r="A1840" i="1"/>
  <c r="D1839" i="1" s="1"/>
  <c r="F1839" i="1" s="1"/>
  <c r="N1838" i="1"/>
  <c r="T1837" i="1"/>
  <c r="W1838" i="1" s="1"/>
  <c r="X1838" i="1" s="1"/>
  <c r="V1837" i="1"/>
  <c r="AC1837" i="1" s="1"/>
  <c r="AS1837" i="1" s="1"/>
  <c r="U1837" i="1"/>
  <c r="Z1838" i="1" s="1"/>
  <c r="AA1838" i="1" s="1"/>
  <c r="M1839" i="1" l="1"/>
  <c r="L1839" i="1"/>
  <c r="K1839" i="1"/>
  <c r="P1840" i="1" s="1"/>
  <c r="Q1840" i="1" s="1"/>
  <c r="J1839" i="1"/>
  <c r="H1839" i="1"/>
  <c r="A1841" i="1"/>
  <c r="D1840" i="1" s="1"/>
  <c r="F1840" i="1" s="1"/>
  <c r="S1839" i="1"/>
  <c r="N1839" i="1"/>
  <c r="V1838" i="1"/>
  <c r="AC1838" i="1" s="1"/>
  <c r="AS1838" i="1" s="1"/>
  <c r="U1838" i="1"/>
  <c r="Z1839" i="1" s="1"/>
  <c r="AA1839" i="1" s="1"/>
  <c r="T1838" i="1"/>
  <c r="W1839" i="1" s="1"/>
  <c r="X1839" i="1" s="1"/>
  <c r="M1840" i="1" l="1"/>
  <c r="J1840" i="1"/>
  <c r="L1840" i="1"/>
  <c r="K1840" i="1"/>
  <c r="P1841" i="1" s="1"/>
  <c r="Q1841" i="1" s="1"/>
  <c r="H1840" i="1"/>
  <c r="A1842" i="1"/>
  <c r="D1841" i="1" s="1"/>
  <c r="F1841" i="1" s="1"/>
  <c r="S1840" i="1"/>
  <c r="N1840" i="1"/>
  <c r="M1841" i="1" s="1"/>
  <c r="V1839" i="1"/>
  <c r="AC1839" i="1" s="1"/>
  <c r="AS1839" i="1" s="1"/>
  <c r="U1839" i="1"/>
  <c r="Z1840" i="1" s="1"/>
  <c r="AA1840" i="1" s="1"/>
  <c r="T1839" i="1"/>
  <c r="W1840" i="1" s="1"/>
  <c r="X1840" i="1" s="1"/>
  <c r="L1841" i="1" l="1"/>
  <c r="K1841" i="1"/>
  <c r="P1842" i="1" s="1"/>
  <c r="Q1842" i="1" s="1"/>
  <c r="J1841" i="1"/>
  <c r="H1841" i="1"/>
  <c r="A1843" i="1"/>
  <c r="D1842" i="1" s="1"/>
  <c r="F1842" i="1" s="1"/>
  <c r="S1841" i="1"/>
  <c r="N1841" i="1"/>
  <c r="V1840" i="1"/>
  <c r="AC1840" i="1" s="1"/>
  <c r="AS1840" i="1" s="1"/>
  <c r="U1840" i="1"/>
  <c r="Z1841" i="1" s="1"/>
  <c r="AA1841" i="1" s="1"/>
  <c r="T1840" i="1"/>
  <c r="W1841" i="1" s="1"/>
  <c r="X1841" i="1" s="1"/>
  <c r="M1842" i="1" l="1"/>
  <c r="L1842" i="1"/>
  <c r="K1842" i="1"/>
  <c r="P1843" i="1" s="1"/>
  <c r="Q1843" i="1" s="1"/>
  <c r="J1842" i="1"/>
  <c r="H1842" i="1"/>
  <c r="A1844" i="1"/>
  <c r="D1843" i="1" s="1"/>
  <c r="F1843" i="1" s="1"/>
  <c r="N1842" i="1"/>
  <c r="S1842" i="1"/>
  <c r="V1841" i="1"/>
  <c r="AC1841" i="1" s="1"/>
  <c r="AS1841" i="1" s="1"/>
  <c r="U1841" i="1"/>
  <c r="Z1842" i="1" s="1"/>
  <c r="AA1842" i="1" s="1"/>
  <c r="T1841" i="1"/>
  <c r="W1842" i="1" s="1"/>
  <c r="X1842" i="1" s="1"/>
  <c r="M1843" i="1" l="1"/>
  <c r="L1843" i="1"/>
  <c r="K1843" i="1"/>
  <c r="P1844" i="1" s="1"/>
  <c r="Q1844" i="1" s="1"/>
  <c r="J1843" i="1"/>
  <c r="H1843" i="1"/>
  <c r="A1845" i="1"/>
  <c r="D1844" i="1" s="1"/>
  <c r="F1844" i="1" s="1"/>
  <c r="N1843" i="1"/>
  <c r="S1843" i="1"/>
  <c r="V1842" i="1"/>
  <c r="AC1842" i="1" s="1"/>
  <c r="AS1842" i="1" s="1"/>
  <c r="U1842" i="1"/>
  <c r="Z1843" i="1" s="1"/>
  <c r="AA1843" i="1" s="1"/>
  <c r="T1842" i="1"/>
  <c r="W1843" i="1" s="1"/>
  <c r="X1843" i="1" s="1"/>
  <c r="M1844" i="1" l="1"/>
  <c r="J1844" i="1"/>
  <c r="L1844" i="1"/>
  <c r="K1844" i="1"/>
  <c r="P1845" i="1" s="1"/>
  <c r="Q1845" i="1" s="1"/>
  <c r="H1844" i="1"/>
  <c r="A1846" i="1"/>
  <c r="D1845" i="1" s="1"/>
  <c r="F1845" i="1" s="1"/>
  <c r="N1844" i="1"/>
  <c r="M1845" i="1" s="1"/>
  <c r="S1844" i="1"/>
  <c r="T1843" i="1"/>
  <c r="W1844" i="1" s="1"/>
  <c r="X1844" i="1" s="1"/>
  <c r="V1843" i="1"/>
  <c r="AC1843" i="1" s="1"/>
  <c r="AS1843" i="1" s="1"/>
  <c r="U1843" i="1"/>
  <c r="Z1844" i="1" s="1"/>
  <c r="AA1844" i="1" s="1"/>
  <c r="K1845" i="1" l="1"/>
  <c r="P1846" i="1" s="1"/>
  <c r="Q1846" i="1" s="1"/>
  <c r="J1845" i="1"/>
  <c r="L1845" i="1"/>
  <c r="H1845" i="1"/>
  <c r="A1847" i="1"/>
  <c r="D1846" i="1" s="1"/>
  <c r="F1846" i="1" s="1"/>
  <c r="N1845" i="1"/>
  <c r="S1845" i="1"/>
  <c r="T1844" i="1"/>
  <c r="W1845" i="1" s="1"/>
  <c r="X1845" i="1" s="1"/>
  <c r="V1844" i="1"/>
  <c r="AC1844" i="1" s="1"/>
  <c r="AS1844" i="1" s="1"/>
  <c r="U1844" i="1"/>
  <c r="Z1845" i="1" s="1"/>
  <c r="AA1845" i="1" s="1"/>
  <c r="M1846" i="1" l="1"/>
  <c r="L1846" i="1"/>
  <c r="K1846" i="1"/>
  <c r="P1847" i="1" s="1"/>
  <c r="Q1847" i="1" s="1"/>
  <c r="J1846" i="1"/>
  <c r="H1846" i="1"/>
  <c r="A1848" i="1"/>
  <c r="D1847" i="1" s="1"/>
  <c r="F1847" i="1" s="1"/>
  <c r="S1846" i="1"/>
  <c r="N1846" i="1"/>
  <c r="T1845" i="1"/>
  <c r="W1846" i="1" s="1"/>
  <c r="X1846" i="1" s="1"/>
  <c r="V1845" i="1"/>
  <c r="AC1845" i="1" s="1"/>
  <c r="AS1845" i="1" s="1"/>
  <c r="U1845" i="1"/>
  <c r="Z1846" i="1" s="1"/>
  <c r="AA1846" i="1" s="1"/>
  <c r="M1847" i="1" l="1"/>
  <c r="L1847" i="1"/>
  <c r="K1847" i="1"/>
  <c r="P1848" i="1" s="1"/>
  <c r="Q1848" i="1" s="1"/>
  <c r="J1847" i="1"/>
  <c r="H1847" i="1"/>
  <c r="A1849" i="1"/>
  <c r="D1848" i="1" s="1"/>
  <c r="F1848" i="1" s="1"/>
  <c r="S1847" i="1"/>
  <c r="N1847" i="1"/>
  <c r="V1846" i="1"/>
  <c r="AC1846" i="1" s="1"/>
  <c r="AS1846" i="1" s="1"/>
  <c r="U1846" i="1"/>
  <c r="Z1847" i="1" s="1"/>
  <c r="AA1847" i="1" s="1"/>
  <c r="T1846" i="1"/>
  <c r="W1847" i="1" s="1"/>
  <c r="X1847" i="1" s="1"/>
  <c r="M1848" i="1" l="1"/>
  <c r="L1848" i="1"/>
  <c r="K1848" i="1"/>
  <c r="P1849" i="1" s="1"/>
  <c r="Q1849" i="1" s="1"/>
  <c r="J1848" i="1"/>
  <c r="H1848" i="1"/>
  <c r="A1850" i="1"/>
  <c r="D1849" i="1" s="1"/>
  <c r="F1849" i="1" s="1"/>
  <c r="S1848" i="1"/>
  <c r="N1848" i="1"/>
  <c r="V1847" i="1"/>
  <c r="AC1847" i="1" s="1"/>
  <c r="AS1847" i="1" s="1"/>
  <c r="U1847" i="1"/>
  <c r="Z1848" i="1" s="1"/>
  <c r="AA1848" i="1" s="1"/>
  <c r="T1847" i="1"/>
  <c r="W1848" i="1" s="1"/>
  <c r="X1848" i="1" s="1"/>
  <c r="M1849" i="1" l="1"/>
  <c r="L1849" i="1"/>
  <c r="K1849" i="1"/>
  <c r="P1850" i="1" s="1"/>
  <c r="Q1850" i="1" s="1"/>
  <c r="J1849" i="1"/>
  <c r="H1849" i="1"/>
  <c r="A1851" i="1"/>
  <c r="D1850" i="1" s="1"/>
  <c r="F1850" i="1" s="1"/>
  <c r="S1849" i="1"/>
  <c r="N1849" i="1"/>
  <c r="V1848" i="1"/>
  <c r="AC1848" i="1" s="1"/>
  <c r="AS1848" i="1" s="1"/>
  <c r="U1848" i="1"/>
  <c r="Z1849" i="1" s="1"/>
  <c r="AA1849" i="1" s="1"/>
  <c r="T1848" i="1"/>
  <c r="W1849" i="1" s="1"/>
  <c r="X1849" i="1" s="1"/>
  <c r="M1850" i="1" l="1"/>
  <c r="L1850" i="1"/>
  <c r="K1850" i="1"/>
  <c r="P1851" i="1" s="1"/>
  <c r="Q1851" i="1" s="1"/>
  <c r="J1850" i="1"/>
  <c r="H1850" i="1"/>
  <c r="A1852" i="1"/>
  <c r="D1851" i="1" s="1"/>
  <c r="F1851" i="1" s="1"/>
  <c r="N1850" i="1"/>
  <c r="S1850" i="1"/>
  <c r="V1849" i="1"/>
  <c r="AC1849" i="1" s="1"/>
  <c r="AS1849" i="1" s="1"/>
  <c r="U1849" i="1"/>
  <c r="Z1850" i="1" s="1"/>
  <c r="AA1850" i="1" s="1"/>
  <c r="T1849" i="1"/>
  <c r="W1850" i="1" s="1"/>
  <c r="X1850" i="1" s="1"/>
  <c r="M1851" i="1" l="1"/>
  <c r="L1851" i="1"/>
  <c r="J1851" i="1"/>
  <c r="K1851" i="1"/>
  <c r="P1852" i="1" s="1"/>
  <c r="Q1852" i="1" s="1"/>
  <c r="H1851" i="1"/>
  <c r="A1853" i="1"/>
  <c r="D1852" i="1" s="1"/>
  <c r="F1852" i="1" s="1"/>
  <c r="V1850" i="1"/>
  <c r="AC1850" i="1" s="1"/>
  <c r="AS1850" i="1" s="1"/>
  <c r="U1850" i="1"/>
  <c r="Z1851" i="1" s="1"/>
  <c r="AA1851" i="1" s="1"/>
  <c r="T1850" i="1"/>
  <c r="W1851" i="1" s="1"/>
  <c r="X1851" i="1" s="1"/>
  <c r="S1851" i="1" l="1"/>
  <c r="N1851" i="1"/>
  <c r="M1852" i="1"/>
  <c r="L1852" i="1"/>
  <c r="K1852" i="1"/>
  <c r="P1853" i="1" s="1"/>
  <c r="Q1853" i="1" s="1"/>
  <c r="J1852" i="1"/>
  <c r="H1852" i="1"/>
  <c r="A1854" i="1"/>
  <c r="D1853" i="1" s="1"/>
  <c r="F1853" i="1" s="1"/>
  <c r="T1851" i="1"/>
  <c r="W1852" i="1" s="1"/>
  <c r="X1852" i="1" s="1"/>
  <c r="V1851" i="1"/>
  <c r="AC1851" i="1" s="1"/>
  <c r="AS1851" i="1" s="1"/>
  <c r="U1851" i="1"/>
  <c r="Z1852" i="1" s="1"/>
  <c r="AA1852" i="1" s="1"/>
  <c r="S1852" i="1" l="1"/>
  <c r="N1852" i="1"/>
  <c r="M1853" i="1"/>
  <c r="N1853" i="1" s="1"/>
  <c r="J1853" i="1"/>
  <c r="L1853" i="1"/>
  <c r="K1853" i="1"/>
  <c r="P1854" i="1" s="1"/>
  <c r="Q1854" i="1" s="1"/>
  <c r="H1853" i="1"/>
  <c r="A1855" i="1"/>
  <c r="D1854" i="1" s="1"/>
  <c r="F1854" i="1" s="1"/>
  <c r="T1852" i="1"/>
  <c r="W1853" i="1" s="1"/>
  <c r="X1853" i="1" s="1"/>
  <c r="V1852" i="1"/>
  <c r="AC1852" i="1" s="1"/>
  <c r="AS1852" i="1" s="1"/>
  <c r="U1852" i="1"/>
  <c r="Z1853" i="1" s="1"/>
  <c r="AA1853" i="1" s="1"/>
  <c r="M1854" i="1" l="1"/>
  <c r="S1853" i="1"/>
  <c r="L1854" i="1"/>
  <c r="K1854" i="1"/>
  <c r="P1855" i="1" s="1"/>
  <c r="Q1855" i="1" s="1"/>
  <c r="J1854" i="1"/>
  <c r="H1854" i="1"/>
  <c r="A1856" i="1"/>
  <c r="D1855" i="1" s="1"/>
  <c r="F1855" i="1" s="1"/>
  <c r="S1854" i="1"/>
  <c r="N1854" i="1"/>
  <c r="T1853" i="1"/>
  <c r="W1854" i="1" s="1"/>
  <c r="X1854" i="1" s="1"/>
  <c r="V1853" i="1"/>
  <c r="AC1853" i="1" s="1"/>
  <c r="AS1853" i="1" s="1"/>
  <c r="U1853" i="1"/>
  <c r="Z1854" i="1" s="1"/>
  <c r="AA1854" i="1" s="1"/>
  <c r="M1855" i="1" l="1"/>
  <c r="J1855" i="1"/>
  <c r="K1855" i="1"/>
  <c r="P1856" i="1" s="1"/>
  <c r="Q1856" i="1" s="1"/>
  <c r="L1855" i="1"/>
  <c r="H1855" i="1"/>
  <c r="A1857" i="1"/>
  <c r="D1856" i="1" s="1"/>
  <c r="F1856" i="1" s="1"/>
  <c r="S1855" i="1"/>
  <c r="N1855" i="1"/>
  <c r="M1856" i="1" s="1"/>
  <c r="V1854" i="1"/>
  <c r="AC1854" i="1" s="1"/>
  <c r="AS1854" i="1" s="1"/>
  <c r="U1854" i="1"/>
  <c r="Z1855" i="1" s="1"/>
  <c r="AA1855" i="1" s="1"/>
  <c r="T1854" i="1"/>
  <c r="W1855" i="1" s="1"/>
  <c r="X1855" i="1" s="1"/>
  <c r="L1856" i="1" l="1"/>
  <c r="K1856" i="1"/>
  <c r="P1857" i="1" s="1"/>
  <c r="Q1857" i="1" s="1"/>
  <c r="J1856" i="1"/>
  <c r="H1856" i="1"/>
  <c r="A1858" i="1"/>
  <c r="D1857" i="1" s="1"/>
  <c r="F1857" i="1" s="1"/>
  <c r="S1856" i="1"/>
  <c r="N1856" i="1"/>
  <c r="V1855" i="1"/>
  <c r="AC1855" i="1" s="1"/>
  <c r="AS1855" i="1" s="1"/>
  <c r="U1855" i="1"/>
  <c r="Z1856" i="1" s="1"/>
  <c r="AA1856" i="1" s="1"/>
  <c r="T1855" i="1"/>
  <c r="W1856" i="1" s="1"/>
  <c r="X1856" i="1" s="1"/>
  <c r="M1857" i="1" l="1"/>
  <c r="L1857" i="1"/>
  <c r="K1857" i="1"/>
  <c r="P1858" i="1" s="1"/>
  <c r="Q1858" i="1" s="1"/>
  <c r="J1857" i="1"/>
  <c r="H1857" i="1"/>
  <c r="A1859" i="1"/>
  <c r="D1858" i="1" s="1"/>
  <c r="F1858" i="1" s="1"/>
  <c r="S1857" i="1"/>
  <c r="N1857" i="1"/>
  <c r="V1856" i="1"/>
  <c r="AC1856" i="1" s="1"/>
  <c r="AS1856" i="1" s="1"/>
  <c r="U1856" i="1"/>
  <c r="Z1857" i="1" s="1"/>
  <c r="AA1857" i="1" s="1"/>
  <c r="T1856" i="1"/>
  <c r="W1857" i="1" s="1"/>
  <c r="X1857" i="1" s="1"/>
  <c r="M1858" i="1" l="1"/>
  <c r="L1858" i="1"/>
  <c r="K1858" i="1"/>
  <c r="P1859" i="1" s="1"/>
  <c r="Q1859" i="1" s="1"/>
  <c r="J1858" i="1"/>
  <c r="H1858" i="1"/>
  <c r="A1860" i="1"/>
  <c r="D1859" i="1" s="1"/>
  <c r="F1859" i="1" s="1"/>
  <c r="N1858" i="1"/>
  <c r="S1858" i="1"/>
  <c r="V1857" i="1"/>
  <c r="AC1857" i="1" s="1"/>
  <c r="AS1857" i="1" s="1"/>
  <c r="U1857" i="1"/>
  <c r="Z1858" i="1" s="1"/>
  <c r="AA1858" i="1" s="1"/>
  <c r="T1857" i="1"/>
  <c r="W1858" i="1" s="1"/>
  <c r="X1858" i="1" s="1"/>
  <c r="M1859" i="1" l="1"/>
  <c r="L1859" i="1"/>
  <c r="K1859" i="1"/>
  <c r="P1860" i="1" s="1"/>
  <c r="Q1860" i="1" s="1"/>
  <c r="J1859" i="1"/>
  <c r="H1859" i="1"/>
  <c r="A1861" i="1"/>
  <c r="D1860" i="1" s="1"/>
  <c r="F1860" i="1" s="1"/>
  <c r="N1859" i="1"/>
  <c r="S1859" i="1"/>
  <c r="V1858" i="1"/>
  <c r="AC1858" i="1" s="1"/>
  <c r="AS1858" i="1" s="1"/>
  <c r="U1858" i="1"/>
  <c r="Z1859" i="1" s="1"/>
  <c r="AA1859" i="1" s="1"/>
  <c r="T1858" i="1"/>
  <c r="W1859" i="1" s="1"/>
  <c r="X1859" i="1" s="1"/>
  <c r="M1860" i="1" l="1"/>
  <c r="L1860" i="1"/>
  <c r="K1860" i="1"/>
  <c r="P1861" i="1" s="1"/>
  <c r="Q1861" i="1" s="1"/>
  <c r="J1860" i="1"/>
  <c r="H1860" i="1"/>
  <c r="A1862" i="1"/>
  <c r="D1861" i="1" s="1"/>
  <c r="F1861" i="1" s="1"/>
  <c r="N1860" i="1"/>
  <c r="S1860" i="1"/>
  <c r="T1859" i="1"/>
  <c r="W1860" i="1" s="1"/>
  <c r="X1860" i="1" s="1"/>
  <c r="V1859" i="1"/>
  <c r="AC1859" i="1" s="1"/>
  <c r="AS1859" i="1" s="1"/>
  <c r="U1859" i="1"/>
  <c r="Z1860" i="1" s="1"/>
  <c r="AA1860" i="1" s="1"/>
  <c r="M1861" i="1" l="1"/>
  <c r="L1861" i="1"/>
  <c r="K1861" i="1"/>
  <c r="P1862" i="1" s="1"/>
  <c r="Q1862" i="1" s="1"/>
  <c r="J1861" i="1"/>
  <c r="H1861" i="1"/>
  <c r="A1863" i="1"/>
  <c r="D1862" i="1" s="1"/>
  <c r="F1862" i="1" s="1"/>
  <c r="N1861" i="1"/>
  <c r="S1861" i="1"/>
  <c r="T1860" i="1"/>
  <c r="W1861" i="1" s="1"/>
  <c r="X1861" i="1" s="1"/>
  <c r="U1860" i="1"/>
  <c r="Z1861" i="1" s="1"/>
  <c r="AA1861" i="1" s="1"/>
  <c r="V1860" i="1"/>
  <c r="AC1860" i="1" s="1"/>
  <c r="AS1860" i="1" s="1"/>
  <c r="M1862" i="1" l="1"/>
  <c r="L1862" i="1"/>
  <c r="J1862" i="1"/>
  <c r="K1862" i="1"/>
  <c r="P1863" i="1" s="1"/>
  <c r="Q1863" i="1" s="1"/>
  <c r="H1862" i="1"/>
  <c r="A1864" i="1"/>
  <c r="D1863" i="1" s="1"/>
  <c r="F1863" i="1" s="1"/>
  <c r="S1862" i="1"/>
  <c r="N1862" i="1"/>
  <c r="T1861" i="1"/>
  <c r="W1862" i="1" s="1"/>
  <c r="X1862" i="1" s="1"/>
  <c r="V1861" i="1"/>
  <c r="AC1861" i="1" s="1"/>
  <c r="AS1861" i="1" s="1"/>
  <c r="U1861" i="1"/>
  <c r="Z1862" i="1" s="1"/>
  <c r="AA1862" i="1" s="1"/>
  <c r="M1863" i="1" l="1"/>
  <c r="L1863" i="1"/>
  <c r="K1863" i="1"/>
  <c r="P1864" i="1" s="1"/>
  <c r="Q1864" i="1" s="1"/>
  <c r="J1863" i="1"/>
  <c r="H1863" i="1"/>
  <c r="A1865" i="1"/>
  <c r="D1864" i="1" s="1"/>
  <c r="F1864" i="1" s="1"/>
  <c r="S1863" i="1"/>
  <c r="N1863" i="1"/>
  <c r="V1862" i="1"/>
  <c r="AC1862" i="1" s="1"/>
  <c r="AS1862" i="1" s="1"/>
  <c r="U1862" i="1"/>
  <c r="Z1863" i="1" s="1"/>
  <c r="AA1863" i="1" s="1"/>
  <c r="T1862" i="1"/>
  <c r="W1863" i="1" s="1"/>
  <c r="X1863" i="1" s="1"/>
  <c r="M1864" i="1" l="1"/>
  <c r="K1864" i="1"/>
  <c r="P1865" i="1" s="1"/>
  <c r="Q1865" i="1" s="1"/>
  <c r="J1864" i="1"/>
  <c r="L1864" i="1"/>
  <c r="H1864" i="1"/>
  <c r="A1866" i="1"/>
  <c r="D1865" i="1" s="1"/>
  <c r="F1865" i="1" s="1"/>
  <c r="S1864" i="1"/>
  <c r="N1864" i="1"/>
  <c r="V1863" i="1"/>
  <c r="AC1863" i="1" s="1"/>
  <c r="AS1863" i="1" s="1"/>
  <c r="U1863" i="1"/>
  <c r="Z1864" i="1" s="1"/>
  <c r="AA1864" i="1" s="1"/>
  <c r="T1863" i="1"/>
  <c r="W1864" i="1" s="1"/>
  <c r="X1864" i="1" s="1"/>
  <c r="M1865" i="1" l="1"/>
  <c r="L1865" i="1"/>
  <c r="K1865" i="1"/>
  <c r="P1866" i="1" s="1"/>
  <c r="Q1866" i="1" s="1"/>
  <c r="J1865" i="1"/>
  <c r="H1865" i="1"/>
  <c r="A1867" i="1"/>
  <c r="D1866" i="1" s="1"/>
  <c r="F1866" i="1" s="1"/>
  <c r="S1865" i="1"/>
  <c r="N1865" i="1"/>
  <c r="V1864" i="1"/>
  <c r="AC1864" i="1" s="1"/>
  <c r="AS1864" i="1" s="1"/>
  <c r="U1864" i="1"/>
  <c r="Z1865" i="1" s="1"/>
  <c r="AA1865" i="1" s="1"/>
  <c r="T1864" i="1"/>
  <c r="W1865" i="1" s="1"/>
  <c r="X1865" i="1" s="1"/>
  <c r="M1866" i="1" l="1"/>
  <c r="L1866" i="1"/>
  <c r="K1866" i="1"/>
  <c r="P1867" i="1" s="1"/>
  <c r="Q1867" i="1" s="1"/>
  <c r="J1866" i="1"/>
  <c r="H1866" i="1"/>
  <c r="A1868" i="1"/>
  <c r="D1867" i="1" s="1"/>
  <c r="F1867" i="1" s="1"/>
  <c r="N1866" i="1"/>
  <c r="S1866" i="1"/>
  <c r="V1865" i="1"/>
  <c r="AC1865" i="1" s="1"/>
  <c r="AS1865" i="1" s="1"/>
  <c r="U1865" i="1"/>
  <c r="Z1866" i="1" s="1"/>
  <c r="AA1866" i="1" s="1"/>
  <c r="T1865" i="1"/>
  <c r="W1866" i="1" s="1"/>
  <c r="X1866" i="1" s="1"/>
  <c r="M1867" i="1" l="1"/>
  <c r="L1867" i="1"/>
  <c r="K1867" i="1"/>
  <c r="P1868" i="1" s="1"/>
  <c r="Q1868" i="1" s="1"/>
  <c r="J1867" i="1"/>
  <c r="H1867" i="1"/>
  <c r="A1869" i="1"/>
  <c r="D1868" i="1" s="1"/>
  <c r="F1868" i="1" s="1"/>
  <c r="N1867" i="1"/>
  <c r="S1867" i="1"/>
  <c r="V1866" i="1"/>
  <c r="AC1866" i="1" s="1"/>
  <c r="AS1866" i="1" s="1"/>
  <c r="U1866" i="1"/>
  <c r="Z1867" i="1" s="1"/>
  <c r="AA1867" i="1" s="1"/>
  <c r="T1866" i="1"/>
  <c r="W1867" i="1" s="1"/>
  <c r="X1867" i="1" s="1"/>
  <c r="M1868" i="1" l="1"/>
  <c r="K1868" i="1"/>
  <c r="P1869" i="1" s="1"/>
  <c r="Q1869" i="1" s="1"/>
  <c r="J1868" i="1"/>
  <c r="L1868" i="1"/>
  <c r="H1868" i="1"/>
  <c r="A1870" i="1"/>
  <c r="D1869" i="1" s="1"/>
  <c r="F1869" i="1" s="1"/>
  <c r="N1868" i="1"/>
  <c r="S1868" i="1"/>
  <c r="T1867" i="1"/>
  <c r="W1868" i="1" s="1"/>
  <c r="X1868" i="1" s="1"/>
  <c r="V1867" i="1"/>
  <c r="AC1867" i="1" s="1"/>
  <c r="AS1867" i="1" s="1"/>
  <c r="U1867" i="1"/>
  <c r="Z1868" i="1" s="1"/>
  <c r="AA1868" i="1" s="1"/>
  <c r="M1869" i="1" l="1"/>
  <c r="L1869" i="1"/>
  <c r="K1869" i="1"/>
  <c r="P1870" i="1" s="1"/>
  <c r="Q1870" i="1" s="1"/>
  <c r="J1869" i="1"/>
  <c r="H1869" i="1"/>
  <c r="A1871" i="1"/>
  <c r="D1870" i="1" s="1"/>
  <c r="F1870" i="1" s="1"/>
  <c r="N1869" i="1"/>
  <c r="S1869" i="1"/>
  <c r="T1868" i="1"/>
  <c r="W1869" i="1" s="1"/>
  <c r="X1869" i="1" s="1"/>
  <c r="U1868" i="1"/>
  <c r="Z1869" i="1" s="1"/>
  <c r="AA1869" i="1" s="1"/>
  <c r="V1868" i="1"/>
  <c r="AC1868" i="1" s="1"/>
  <c r="AS1868" i="1" s="1"/>
  <c r="M1870" i="1" l="1"/>
  <c r="K1870" i="1"/>
  <c r="P1871" i="1" s="1"/>
  <c r="Q1871" i="1" s="1"/>
  <c r="J1870" i="1"/>
  <c r="L1870" i="1"/>
  <c r="S1870" i="1" s="1"/>
  <c r="H1870" i="1"/>
  <c r="A1872" i="1"/>
  <c r="D1871" i="1" s="1"/>
  <c r="F1871" i="1" s="1"/>
  <c r="T1869" i="1"/>
  <c r="W1870" i="1" s="1"/>
  <c r="X1870" i="1" s="1"/>
  <c r="V1869" i="1"/>
  <c r="AC1869" i="1" s="1"/>
  <c r="AS1869" i="1" s="1"/>
  <c r="U1869" i="1"/>
  <c r="Z1870" i="1" s="1"/>
  <c r="AA1870" i="1" s="1"/>
  <c r="N1870" i="1"/>
  <c r="M1871" i="1" l="1"/>
  <c r="L1871" i="1"/>
  <c r="K1871" i="1"/>
  <c r="P1872" i="1" s="1"/>
  <c r="Q1872" i="1" s="1"/>
  <c r="J1871" i="1"/>
  <c r="H1871" i="1"/>
  <c r="A1873" i="1"/>
  <c r="D1872" i="1" s="1"/>
  <c r="F1872" i="1" s="1"/>
  <c r="S1871" i="1"/>
  <c r="N1871" i="1"/>
  <c r="V1870" i="1"/>
  <c r="AC1870" i="1" s="1"/>
  <c r="AS1870" i="1" s="1"/>
  <c r="U1870" i="1"/>
  <c r="Z1871" i="1" s="1"/>
  <c r="AA1871" i="1" s="1"/>
  <c r="T1870" i="1"/>
  <c r="W1871" i="1" s="1"/>
  <c r="X1871" i="1" s="1"/>
  <c r="M1872" i="1" l="1"/>
  <c r="L1872" i="1"/>
  <c r="K1872" i="1"/>
  <c r="P1873" i="1" s="1"/>
  <c r="Q1873" i="1" s="1"/>
  <c r="J1872" i="1"/>
  <c r="H1872" i="1"/>
  <c r="A1874" i="1"/>
  <c r="D1873" i="1" s="1"/>
  <c r="F1873" i="1" s="1"/>
  <c r="S1872" i="1"/>
  <c r="N1872" i="1"/>
  <c r="V1871" i="1"/>
  <c r="AC1871" i="1" s="1"/>
  <c r="AS1871" i="1" s="1"/>
  <c r="U1871" i="1"/>
  <c r="Z1872" i="1" s="1"/>
  <c r="AA1872" i="1" s="1"/>
  <c r="T1871" i="1"/>
  <c r="W1872" i="1" s="1"/>
  <c r="X1872" i="1" s="1"/>
  <c r="M1873" i="1" l="1"/>
  <c r="L1873" i="1"/>
  <c r="K1873" i="1"/>
  <c r="P1874" i="1" s="1"/>
  <c r="Q1874" i="1" s="1"/>
  <c r="J1873" i="1"/>
  <c r="H1873" i="1"/>
  <c r="A1875" i="1"/>
  <c r="D1874" i="1" s="1"/>
  <c r="F1874" i="1" s="1"/>
  <c r="S1873" i="1"/>
  <c r="N1873" i="1"/>
  <c r="V1872" i="1"/>
  <c r="AC1872" i="1" s="1"/>
  <c r="AS1872" i="1" s="1"/>
  <c r="U1872" i="1"/>
  <c r="Z1873" i="1" s="1"/>
  <c r="AA1873" i="1" s="1"/>
  <c r="T1872" i="1"/>
  <c r="W1873" i="1" s="1"/>
  <c r="X1873" i="1" s="1"/>
  <c r="M1874" i="1" l="1"/>
  <c r="L1874" i="1"/>
  <c r="K1874" i="1"/>
  <c r="P1875" i="1" s="1"/>
  <c r="Q1875" i="1" s="1"/>
  <c r="J1874" i="1"/>
  <c r="H1874" i="1"/>
  <c r="A1876" i="1"/>
  <c r="D1875" i="1" s="1"/>
  <c r="F1875" i="1" s="1"/>
  <c r="N1874" i="1"/>
  <c r="S1874" i="1"/>
  <c r="V1873" i="1"/>
  <c r="AC1873" i="1" s="1"/>
  <c r="AS1873" i="1" s="1"/>
  <c r="U1873" i="1"/>
  <c r="Z1874" i="1" s="1"/>
  <c r="AA1874" i="1" s="1"/>
  <c r="T1873" i="1"/>
  <c r="W1874" i="1" s="1"/>
  <c r="X1874" i="1" s="1"/>
  <c r="M1875" i="1" l="1"/>
  <c r="L1875" i="1"/>
  <c r="K1875" i="1"/>
  <c r="P1876" i="1" s="1"/>
  <c r="Q1876" i="1" s="1"/>
  <c r="J1875" i="1"/>
  <c r="H1875" i="1"/>
  <c r="A1877" i="1"/>
  <c r="D1876" i="1" s="1"/>
  <c r="F1876" i="1" s="1"/>
  <c r="N1875" i="1"/>
  <c r="S1875" i="1"/>
  <c r="V1874" i="1"/>
  <c r="AC1874" i="1" s="1"/>
  <c r="AS1874" i="1" s="1"/>
  <c r="U1874" i="1"/>
  <c r="Z1875" i="1" s="1"/>
  <c r="AA1875" i="1" s="1"/>
  <c r="T1874" i="1"/>
  <c r="W1875" i="1" s="1"/>
  <c r="X1875" i="1" s="1"/>
  <c r="M1876" i="1" l="1"/>
  <c r="L1876" i="1"/>
  <c r="J1876" i="1"/>
  <c r="K1876" i="1"/>
  <c r="P1877" i="1" s="1"/>
  <c r="Q1877" i="1" s="1"/>
  <c r="H1876" i="1"/>
  <c r="A1878" i="1"/>
  <c r="D1877" i="1" s="1"/>
  <c r="F1877" i="1" s="1"/>
  <c r="N1876" i="1"/>
  <c r="S1876" i="1"/>
  <c r="T1875" i="1"/>
  <c r="W1876" i="1" s="1"/>
  <c r="X1876" i="1" s="1"/>
  <c r="V1875" i="1"/>
  <c r="AC1875" i="1" s="1"/>
  <c r="AS1875" i="1" s="1"/>
  <c r="U1875" i="1"/>
  <c r="Z1876" i="1" s="1"/>
  <c r="AA1876" i="1" s="1"/>
  <c r="M1877" i="1" l="1"/>
  <c r="K1877" i="1"/>
  <c r="P1878" i="1" s="1"/>
  <c r="Q1878" i="1" s="1"/>
  <c r="J1877" i="1"/>
  <c r="L1877" i="1"/>
  <c r="H1877" i="1"/>
  <c r="A1879" i="1"/>
  <c r="D1878" i="1" s="1"/>
  <c r="F1878" i="1" s="1"/>
  <c r="N1877" i="1"/>
  <c r="S1877" i="1"/>
  <c r="T1876" i="1"/>
  <c r="W1877" i="1" s="1"/>
  <c r="X1877" i="1" s="1"/>
  <c r="U1876" i="1"/>
  <c r="Z1877" i="1" s="1"/>
  <c r="AA1877" i="1" s="1"/>
  <c r="V1876" i="1"/>
  <c r="AC1876" i="1" s="1"/>
  <c r="AS1876" i="1" s="1"/>
  <c r="M1878" i="1" l="1"/>
  <c r="K1878" i="1"/>
  <c r="P1879" i="1" s="1"/>
  <c r="Q1879" i="1" s="1"/>
  <c r="J1878" i="1"/>
  <c r="L1878" i="1"/>
  <c r="H1878" i="1"/>
  <c r="A1880" i="1"/>
  <c r="D1879" i="1" s="1"/>
  <c r="F1879" i="1" s="1"/>
  <c r="S1878" i="1"/>
  <c r="N1878" i="1"/>
  <c r="M1879" i="1" s="1"/>
  <c r="T1877" i="1"/>
  <c r="W1878" i="1" s="1"/>
  <c r="X1878" i="1" s="1"/>
  <c r="V1877" i="1"/>
  <c r="AC1877" i="1" s="1"/>
  <c r="AS1877" i="1" s="1"/>
  <c r="U1877" i="1"/>
  <c r="Z1878" i="1" s="1"/>
  <c r="AA1878" i="1" s="1"/>
  <c r="L1879" i="1" l="1"/>
  <c r="K1879" i="1"/>
  <c r="P1880" i="1" s="1"/>
  <c r="Q1880" i="1" s="1"/>
  <c r="J1879" i="1"/>
  <c r="H1879" i="1"/>
  <c r="A1881" i="1"/>
  <c r="D1880" i="1" s="1"/>
  <c r="F1880" i="1" s="1"/>
  <c r="S1879" i="1"/>
  <c r="N1879" i="1"/>
  <c r="V1878" i="1"/>
  <c r="AC1878" i="1" s="1"/>
  <c r="AS1878" i="1" s="1"/>
  <c r="U1878" i="1"/>
  <c r="Z1879" i="1" s="1"/>
  <c r="AA1879" i="1" s="1"/>
  <c r="T1878" i="1"/>
  <c r="W1879" i="1" s="1"/>
  <c r="X1879" i="1" s="1"/>
  <c r="M1880" i="1" l="1"/>
  <c r="L1880" i="1"/>
  <c r="K1880" i="1"/>
  <c r="P1881" i="1" s="1"/>
  <c r="Q1881" i="1" s="1"/>
  <c r="J1880" i="1"/>
  <c r="H1880" i="1"/>
  <c r="A1882" i="1"/>
  <c r="D1881" i="1" s="1"/>
  <c r="F1881" i="1" s="1"/>
  <c r="S1880" i="1"/>
  <c r="N1880" i="1"/>
  <c r="V1879" i="1"/>
  <c r="AC1879" i="1" s="1"/>
  <c r="AS1879" i="1" s="1"/>
  <c r="U1879" i="1"/>
  <c r="Z1880" i="1" s="1"/>
  <c r="AA1880" i="1" s="1"/>
  <c r="T1879" i="1"/>
  <c r="W1880" i="1" s="1"/>
  <c r="X1880" i="1" s="1"/>
  <c r="M1881" i="1" l="1"/>
  <c r="L1881" i="1"/>
  <c r="K1881" i="1"/>
  <c r="P1882" i="1" s="1"/>
  <c r="Q1882" i="1" s="1"/>
  <c r="J1881" i="1"/>
  <c r="H1881" i="1"/>
  <c r="A1883" i="1"/>
  <c r="D1882" i="1" s="1"/>
  <c r="F1882" i="1" s="1"/>
  <c r="S1881" i="1"/>
  <c r="N1881" i="1"/>
  <c r="V1880" i="1"/>
  <c r="AC1880" i="1" s="1"/>
  <c r="AS1880" i="1" s="1"/>
  <c r="U1880" i="1"/>
  <c r="Z1881" i="1" s="1"/>
  <c r="AA1881" i="1" s="1"/>
  <c r="T1880" i="1"/>
  <c r="W1881" i="1" s="1"/>
  <c r="X1881" i="1" s="1"/>
  <c r="M1882" i="1" l="1"/>
  <c r="N1882" i="1" s="1"/>
  <c r="L1882" i="1"/>
  <c r="K1882" i="1"/>
  <c r="P1883" i="1" s="1"/>
  <c r="Q1883" i="1" s="1"/>
  <c r="J1882" i="1"/>
  <c r="H1882" i="1"/>
  <c r="A1884" i="1"/>
  <c r="D1883" i="1" s="1"/>
  <c r="F1883" i="1" s="1"/>
  <c r="V1881" i="1"/>
  <c r="AC1881" i="1" s="1"/>
  <c r="AS1881" i="1" s="1"/>
  <c r="U1881" i="1"/>
  <c r="Z1882" i="1" s="1"/>
  <c r="AA1882" i="1" s="1"/>
  <c r="T1881" i="1"/>
  <c r="W1882" i="1" s="1"/>
  <c r="X1882" i="1" s="1"/>
  <c r="S1882" i="1" l="1"/>
  <c r="M1883" i="1"/>
  <c r="L1883" i="1"/>
  <c r="K1883" i="1"/>
  <c r="P1884" i="1" s="1"/>
  <c r="Q1884" i="1" s="1"/>
  <c r="J1883" i="1"/>
  <c r="H1883" i="1"/>
  <c r="A1885" i="1"/>
  <c r="D1884" i="1" s="1"/>
  <c r="F1884" i="1" s="1"/>
  <c r="N1883" i="1"/>
  <c r="V1882" i="1"/>
  <c r="AC1882" i="1" s="1"/>
  <c r="AS1882" i="1" s="1"/>
  <c r="U1882" i="1"/>
  <c r="Z1883" i="1" s="1"/>
  <c r="AA1883" i="1" s="1"/>
  <c r="T1882" i="1"/>
  <c r="W1883" i="1" s="1"/>
  <c r="X1883" i="1" s="1"/>
  <c r="S1883" i="1" l="1"/>
  <c r="M1884" i="1"/>
  <c r="S1884" i="1" s="1"/>
  <c r="L1884" i="1"/>
  <c r="K1884" i="1"/>
  <c r="P1885" i="1" s="1"/>
  <c r="Q1885" i="1" s="1"/>
  <c r="J1884" i="1"/>
  <c r="H1884" i="1"/>
  <c r="A1886" i="1"/>
  <c r="D1885" i="1" s="1"/>
  <c r="F1885" i="1" s="1"/>
  <c r="N1884" i="1"/>
  <c r="T1883" i="1"/>
  <c r="W1884" i="1" s="1"/>
  <c r="X1884" i="1" s="1"/>
  <c r="V1883" i="1"/>
  <c r="AC1883" i="1" s="1"/>
  <c r="AS1883" i="1" s="1"/>
  <c r="U1883" i="1"/>
  <c r="Z1884" i="1" s="1"/>
  <c r="AA1884" i="1" s="1"/>
  <c r="M1885" i="1" l="1"/>
  <c r="L1885" i="1"/>
  <c r="J1885" i="1"/>
  <c r="K1885" i="1"/>
  <c r="P1886" i="1" s="1"/>
  <c r="Q1886" i="1" s="1"/>
  <c r="H1885" i="1"/>
  <c r="A1887" i="1"/>
  <c r="D1886" i="1" s="1"/>
  <c r="F1886" i="1" s="1"/>
  <c r="N1885" i="1"/>
  <c r="S1885" i="1"/>
  <c r="T1884" i="1"/>
  <c r="W1885" i="1" s="1"/>
  <c r="X1885" i="1" s="1"/>
  <c r="V1884" i="1"/>
  <c r="AC1884" i="1" s="1"/>
  <c r="AS1884" i="1" s="1"/>
  <c r="U1884" i="1"/>
  <c r="Z1885" i="1" s="1"/>
  <c r="AA1885" i="1" s="1"/>
  <c r="M1886" i="1" l="1"/>
  <c r="J1886" i="1"/>
  <c r="L1886" i="1"/>
  <c r="K1886" i="1"/>
  <c r="P1887" i="1" s="1"/>
  <c r="Q1887" i="1" s="1"/>
  <c r="H1886" i="1"/>
  <c r="A1888" i="1"/>
  <c r="D1887" i="1" s="1"/>
  <c r="F1887" i="1" s="1"/>
  <c r="S1886" i="1"/>
  <c r="N1886" i="1"/>
  <c r="M1887" i="1" s="1"/>
  <c r="T1885" i="1"/>
  <c r="W1886" i="1" s="1"/>
  <c r="X1886" i="1" s="1"/>
  <c r="V1885" i="1"/>
  <c r="AC1885" i="1" s="1"/>
  <c r="AS1885" i="1" s="1"/>
  <c r="U1885" i="1"/>
  <c r="Z1886" i="1" s="1"/>
  <c r="AA1886" i="1" s="1"/>
  <c r="L1887" i="1" l="1"/>
  <c r="K1887" i="1"/>
  <c r="P1888" i="1" s="1"/>
  <c r="Q1888" i="1" s="1"/>
  <c r="J1887" i="1"/>
  <c r="H1887" i="1"/>
  <c r="A1889" i="1"/>
  <c r="D1888" i="1" s="1"/>
  <c r="F1888" i="1" s="1"/>
  <c r="S1887" i="1"/>
  <c r="N1887" i="1"/>
  <c r="V1886" i="1"/>
  <c r="AC1886" i="1" s="1"/>
  <c r="AS1886" i="1" s="1"/>
  <c r="U1886" i="1"/>
  <c r="Z1887" i="1" s="1"/>
  <c r="AA1887" i="1" s="1"/>
  <c r="T1886" i="1"/>
  <c r="W1887" i="1" s="1"/>
  <c r="X1887" i="1" s="1"/>
  <c r="M1888" i="1" l="1"/>
  <c r="L1888" i="1"/>
  <c r="K1888" i="1"/>
  <c r="P1889" i="1" s="1"/>
  <c r="Q1889" i="1" s="1"/>
  <c r="J1888" i="1"/>
  <c r="H1888" i="1"/>
  <c r="A1890" i="1"/>
  <c r="D1889" i="1" s="1"/>
  <c r="F1889" i="1" s="1"/>
  <c r="S1888" i="1"/>
  <c r="N1888" i="1"/>
  <c r="V1887" i="1"/>
  <c r="AC1887" i="1" s="1"/>
  <c r="AS1887" i="1" s="1"/>
  <c r="U1887" i="1"/>
  <c r="Z1888" i="1" s="1"/>
  <c r="AA1888" i="1" s="1"/>
  <c r="T1887" i="1"/>
  <c r="W1888" i="1" s="1"/>
  <c r="X1888" i="1" s="1"/>
  <c r="M1889" i="1" l="1"/>
  <c r="K1889" i="1"/>
  <c r="P1890" i="1" s="1"/>
  <c r="Q1890" i="1" s="1"/>
  <c r="J1889" i="1"/>
  <c r="L1889" i="1"/>
  <c r="S1889" i="1" s="1"/>
  <c r="H1889" i="1"/>
  <c r="A1891" i="1"/>
  <c r="D1890" i="1" s="1"/>
  <c r="F1890" i="1" s="1"/>
  <c r="N1889" i="1"/>
  <c r="M1890" i="1" s="1"/>
  <c r="V1888" i="1"/>
  <c r="AC1888" i="1" s="1"/>
  <c r="AS1888" i="1" s="1"/>
  <c r="U1888" i="1"/>
  <c r="Z1889" i="1" s="1"/>
  <c r="AA1889" i="1" s="1"/>
  <c r="T1888" i="1"/>
  <c r="W1889" i="1" s="1"/>
  <c r="X1889" i="1" s="1"/>
  <c r="L1890" i="1" l="1"/>
  <c r="K1890" i="1"/>
  <c r="P1891" i="1" s="1"/>
  <c r="Q1891" i="1" s="1"/>
  <c r="J1890" i="1"/>
  <c r="H1890" i="1"/>
  <c r="A1892" i="1"/>
  <c r="D1891" i="1" s="1"/>
  <c r="F1891" i="1" s="1"/>
  <c r="V1889" i="1"/>
  <c r="AC1889" i="1" s="1"/>
  <c r="AS1889" i="1" s="1"/>
  <c r="U1889" i="1"/>
  <c r="Z1890" i="1" s="1"/>
  <c r="AA1890" i="1" s="1"/>
  <c r="T1889" i="1"/>
  <c r="W1890" i="1" s="1"/>
  <c r="X1890" i="1" s="1"/>
  <c r="N1890" i="1"/>
  <c r="S1890" i="1"/>
  <c r="L1891" i="1" l="1"/>
  <c r="K1891" i="1"/>
  <c r="P1892" i="1" s="1"/>
  <c r="Q1892" i="1" s="1"/>
  <c r="J1891" i="1"/>
  <c r="M1891" i="1"/>
  <c r="N1891" i="1" s="1"/>
  <c r="H1891" i="1"/>
  <c r="A1893" i="1"/>
  <c r="D1892" i="1" s="1"/>
  <c r="F1892" i="1" s="1"/>
  <c r="S1891" i="1"/>
  <c r="V1890" i="1"/>
  <c r="AC1890" i="1" s="1"/>
  <c r="AS1890" i="1" s="1"/>
  <c r="U1890" i="1"/>
  <c r="Z1891" i="1" s="1"/>
  <c r="AA1891" i="1" s="1"/>
  <c r="T1890" i="1"/>
  <c r="W1891" i="1" s="1"/>
  <c r="X1891" i="1" s="1"/>
  <c r="M1892" i="1" l="1"/>
  <c r="N1892" i="1" s="1"/>
  <c r="J1892" i="1"/>
  <c r="K1892" i="1"/>
  <c r="P1893" i="1" s="1"/>
  <c r="Q1893" i="1" s="1"/>
  <c r="L1892" i="1"/>
  <c r="H1892" i="1"/>
  <c r="A1894" i="1"/>
  <c r="D1893" i="1" s="1"/>
  <c r="F1893" i="1" s="1"/>
  <c r="T1891" i="1"/>
  <c r="W1892" i="1" s="1"/>
  <c r="X1892" i="1" s="1"/>
  <c r="V1891" i="1"/>
  <c r="AC1891" i="1" s="1"/>
  <c r="AS1891" i="1" s="1"/>
  <c r="U1891" i="1"/>
  <c r="Z1892" i="1" s="1"/>
  <c r="AA1892" i="1" s="1"/>
  <c r="M1893" i="1" l="1"/>
  <c r="S1892" i="1"/>
  <c r="T1892" i="1" s="1"/>
  <c r="W1893" i="1" s="1"/>
  <c r="X1893" i="1" s="1"/>
  <c r="L1893" i="1"/>
  <c r="S1893" i="1" s="1"/>
  <c r="K1893" i="1"/>
  <c r="P1894" i="1" s="1"/>
  <c r="Q1894" i="1" s="1"/>
  <c r="J1893" i="1"/>
  <c r="H1893" i="1"/>
  <c r="A1895" i="1"/>
  <c r="D1894" i="1" s="1"/>
  <c r="F1894" i="1" s="1"/>
  <c r="N1893" i="1"/>
  <c r="U1892" i="1" l="1"/>
  <c r="Z1893" i="1" s="1"/>
  <c r="AA1893" i="1" s="1"/>
  <c r="V1892" i="1"/>
  <c r="AC1892" i="1" s="1"/>
  <c r="AS1892" i="1" s="1"/>
  <c r="M1894" i="1"/>
  <c r="N1894" i="1" s="1"/>
  <c r="L1894" i="1"/>
  <c r="J1894" i="1"/>
  <c r="K1894" i="1"/>
  <c r="P1895" i="1" s="1"/>
  <c r="Q1895" i="1" s="1"/>
  <c r="H1894" i="1"/>
  <c r="A1896" i="1"/>
  <c r="D1895" i="1" s="1"/>
  <c r="F1895" i="1" s="1"/>
  <c r="T1893" i="1"/>
  <c r="W1894" i="1" s="1"/>
  <c r="X1894" i="1" s="1"/>
  <c r="V1893" i="1"/>
  <c r="AC1893" i="1" s="1"/>
  <c r="AS1893" i="1" s="1"/>
  <c r="U1893" i="1"/>
  <c r="Z1894" i="1" s="1"/>
  <c r="AA1894" i="1" s="1"/>
  <c r="M1895" i="1" l="1"/>
  <c r="S1894" i="1"/>
  <c r="L1895" i="1"/>
  <c r="K1895" i="1"/>
  <c r="P1896" i="1" s="1"/>
  <c r="Q1896" i="1" s="1"/>
  <c r="J1895" i="1"/>
  <c r="H1895" i="1"/>
  <c r="A1897" i="1"/>
  <c r="D1896" i="1" s="1"/>
  <c r="F1896" i="1" s="1"/>
  <c r="S1895" i="1"/>
  <c r="N1895" i="1"/>
  <c r="V1894" i="1"/>
  <c r="AC1894" i="1" s="1"/>
  <c r="AS1894" i="1" s="1"/>
  <c r="U1894" i="1"/>
  <c r="Z1895" i="1" s="1"/>
  <c r="AA1895" i="1" s="1"/>
  <c r="T1894" i="1"/>
  <c r="W1895" i="1" s="1"/>
  <c r="X1895" i="1" s="1"/>
  <c r="M1896" i="1" l="1"/>
  <c r="L1896" i="1"/>
  <c r="K1896" i="1"/>
  <c r="P1897" i="1" s="1"/>
  <c r="Q1897" i="1" s="1"/>
  <c r="J1896" i="1"/>
  <c r="H1896" i="1"/>
  <c r="A1898" i="1"/>
  <c r="D1897" i="1" s="1"/>
  <c r="F1897" i="1" s="1"/>
  <c r="S1896" i="1"/>
  <c r="N1896" i="1"/>
  <c r="V1895" i="1"/>
  <c r="AC1895" i="1" s="1"/>
  <c r="AS1895" i="1" s="1"/>
  <c r="U1895" i="1"/>
  <c r="Z1896" i="1" s="1"/>
  <c r="AA1896" i="1" s="1"/>
  <c r="T1895" i="1"/>
  <c r="W1896" i="1" s="1"/>
  <c r="X1896" i="1" s="1"/>
  <c r="M1897" i="1" l="1"/>
  <c r="L1897" i="1"/>
  <c r="K1897" i="1"/>
  <c r="P1898" i="1" s="1"/>
  <c r="Q1898" i="1" s="1"/>
  <c r="J1897" i="1"/>
  <c r="H1897" i="1"/>
  <c r="A1899" i="1"/>
  <c r="D1898" i="1" s="1"/>
  <c r="F1898" i="1" s="1"/>
  <c r="S1897" i="1"/>
  <c r="N1897" i="1"/>
  <c r="V1896" i="1"/>
  <c r="AC1896" i="1" s="1"/>
  <c r="AS1896" i="1" s="1"/>
  <c r="U1896" i="1"/>
  <c r="Z1897" i="1" s="1"/>
  <c r="AA1897" i="1" s="1"/>
  <c r="T1896" i="1"/>
  <c r="W1897" i="1" s="1"/>
  <c r="X1897" i="1" s="1"/>
  <c r="M1898" i="1" l="1"/>
  <c r="L1898" i="1"/>
  <c r="K1898" i="1"/>
  <c r="P1899" i="1" s="1"/>
  <c r="Q1899" i="1" s="1"/>
  <c r="J1898" i="1"/>
  <c r="H1898" i="1"/>
  <c r="A1900" i="1"/>
  <c r="D1899" i="1" s="1"/>
  <c r="F1899" i="1" s="1"/>
  <c r="N1898" i="1"/>
  <c r="S1898" i="1"/>
  <c r="V1897" i="1"/>
  <c r="AC1897" i="1" s="1"/>
  <c r="AS1897" i="1" s="1"/>
  <c r="U1897" i="1"/>
  <c r="Z1898" i="1" s="1"/>
  <c r="AA1898" i="1" s="1"/>
  <c r="T1897" i="1"/>
  <c r="W1898" i="1" s="1"/>
  <c r="X1898" i="1" s="1"/>
  <c r="M1899" i="1" l="1"/>
  <c r="L1899" i="1"/>
  <c r="K1899" i="1"/>
  <c r="P1900" i="1" s="1"/>
  <c r="Q1900" i="1" s="1"/>
  <c r="J1899" i="1"/>
  <c r="H1899" i="1"/>
  <c r="A1901" i="1"/>
  <c r="D1900" i="1" s="1"/>
  <c r="F1900" i="1" s="1"/>
  <c r="N1899" i="1"/>
  <c r="S1899" i="1"/>
  <c r="V1898" i="1"/>
  <c r="AC1898" i="1" s="1"/>
  <c r="AS1898" i="1" s="1"/>
  <c r="U1898" i="1"/>
  <c r="Z1899" i="1" s="1"/>
  <c r="AA1899" i="1" s="1"/>
  <c r="T1898" i="1"/>
  <c r="W1899" i="1" s="1"/>
  <c r="X1899" i="1" s="1"/>
  <c r="M1900" i="1" l="1"/>
  <c r="L1900" i="1"/>
  <c r="J1900" i="1"/>
  <c r="K1900" i="1"/>
  <c r="P1901" i="1" s="1"/>
  <c r="Q1901" i="1" s="1"/>
  <c r="H1900" i="1"/>
  <c r="A1902" i="1"/>
  <c r="D1901" i="1" s="1"/>
  <c r="F1901" i="1" s="1"/>
  <c r="N1900" i="1"/>
  <c r="S1900" i="1"/>
  <c r="T1899" i="1"/>
  <c r="W1900" i="1" s="1"/>
  <c r="X1900" i="1" s="1"/>
  <c r="V1899" i="1"/>
  <c r="AC1899" i="1" s="1"/>
  <c r="AS1899" i="1" s="1"/>
  <c r="U1899" i="1"/>
  <c r="Z1900" i="1" s="1"/>
  <c r="AA1900" i="1" s="1"/>
  <c r="M1901" i="1" l="1"/>
  <c r="L1901" i="1"/>
  <c r="K1901" i="1"/>
  <c r="P1902" i="1" s="1"/>
  <c r="Q1902" i="1" s="1"/>
  <c r="J1901" i="1"/>
  <c r="H1901" i="1"/>
  <c r="A1903" i="1"/>
  <c r="D1902" i="1" s="1"/>
  <c r="F1902" i="1" s="1"/>
  <c r="N1901" i="1"/>
  <c r="T1900" i="1"/>
  <c r="W1901" i="1" s="1"/>
  <c r="X1901" i="1" s="1"/>
  <c r="V1900" i="1"/>
  <c r="AC1900" i="1" s="1"/>
  <c r="AS1900" i="1" s="1"/>
  <c r="U1900" i="1"/>
  <c r="Z1901" i="1" s="1"/>
  <c r="AA1901" i="1" s="1"/>
  <c r="S1901" i="1" l="1"/>
  <c r="M1902" i="1"/>
  <c r="N1902" i="1" s="1"/>
  <c r="L1902" i="1"/>
  <c r="K1902" i="1"/>
  <c r="P1903" i="1" s="1"/>
  <c r="Q1903" i="1" s="1"/>
  <c r="J1902" i="1"/>
  <c r="H1902" i="1"/>
  <c r="A1904" i="1"/>
  <c r="D1903" i="1" s="1"/>
  <c r="F1903" i="1" s="1"/>
  <c r="S1902" i="1"/>
  <c r="T1901" i="1"/>
  <c r="W1902" i="1" s="1"/>
  <c r="X1902" i="1" s="1"/>
  <c r="V1901" i="1"/>
  <c r="AC1901" i="1" s="1"/>
  <c r="AS1901" i="1" s="1"/>
  <c r="U1901" i="1"/>
  <c r="Z1902" i="1" s="1"/>
  <c r="AA1902" i="1" s="1"/>
  <c r="M1903" i="1" l="1"/>
  <c r="K1903" i="1"/>
  <c r="P1904" i="1" s="1"/>
  <c r="Q1904" i="1" s="1"/>
  <c r="J1903" i="1"/>
  <c r="L1903" i="1"/>
  <c r="S1903" i="1" s="1"/>
  <c r="H1903" i="1"/>
  <c r="A1905" i="1"/>
  <c r="D1904" i="1" s="1"/>
  <c r="F1904" i="1" s="1"/>
  <c r="N1903" i="1"/>
  <c r="V1902" i="1"/>
  <c r="AC1902" i="1" s="1"/>
  <c r="AS1902" i="1" s="1"/>
  <c r="U1902" i="1"/>
  <c r="Z1903" i="1" s="1"/>
  <c r="AA1903" i="1" s="1"/>
  <c r="T1902" i="1"/>
  <c r="W1903" i="1" s="1"/>
  <c r="X1903" i="1" s="1"/>
  <c r="M1904" i="1" l="1"/>
  <c r="L1904" i="1"/>
  <c r="J1904" i="1"/>
  <c r="K1904" i="1"/>
  <c r="P1905" i="1" s="1"/>
  <c r="Q1905" i="1" s="1"/>
  <c r="H1904" i="1"/>
  <c r="A1906" i="1"/>
  <c r="D1905" i="1" s="1"/>
  <c r="F1905" i="1" s="1"/>
  <c r="S1904" i="1"/>
  <c r="N1904" i="1"/>
  <c r="V1903" i="1"/>
  <c r="AC1903" i="1" s="1"/>
  <c r="AS1903" i="1" s="1"/>
  <c r="U1903" i="1"/>
  <c r="Z1904" i="1" s="1"/>
  <c r="AA1904" i="1" s="1"/>
  <c r="T1903" i="1"/>
  <c r="W1904" i="1" s="1"/>
  <c r="X1904" i="1" s="1"/>
  <c r="M1905" i="1" l="1"/>
  <c r="L1905" i="1"/>
  <c r="K1905" i="1"/>
  <c r="P1906" i="1" s="1"/>
  <c r="Q1906" i="1" s="1"/>
  <c r="J1905" i="1"/>
  <c r="H1905" i="1"/>
  <c r="A1907" i="1"/>
  <c r="D1906" i="1" s="1"/>
  <c r="F1906" i="1" s="1"/>
  <c r="S1905" i="1"/>
  <c r="N1905" i="1"/>
  <c r="V1904" i="1"/>
  <c r="AC1904" i="1" s="1"/>
  <c r="AS1904" i="1" s="1"/>
  <c r="U1904" i="1"/>
  <c r="Z1905" i="1" s="1"/>
  <c r="AA1905" i="1" s="1"/>
  <c r="T1904" i="1"/>
  <c r="W1905" i="1" s="1"/>
  <c r="X1905" i="1" s="1"/>
  <c r="M1906" i="1" l="1"/>
  <c r="L1906" i="1"/>
  <c r="K1906" i="1"/>
  <c r="P1907" i="1" s="1"/>
  <c r="Q1907" i="1" s="1"/>
  <c r="J1906" i="1"/>
  <c r="H1906" i="1"/>
  <c r="A1908" i="1"/>
  <c r="D1907" i="1" s="1"/>
  <c r="F1907" i="1" s="1"/>
  <c r="N1906" i="1"/>
  <c r="S1906" i="1"/>
  <c r="V1905" i="1"/>
  <c r="AC1905" i="1" s="1"/>
  <c r="AS1905" i="1" s="1"/>
  <c r="U1905" i="1"/>
  <c r="Z1906" i="1" s="1"/>
  <c r="AA1906" i="1" s="1"/>
  <c r="T1905" i="1"/>
  <c r="W1906" i="1" s="1"/>
  <c r="X1906" i="1" s="1"/>
  <c r="M1907" i="1" l="1"/>
  <c r="N1907" i="1" s="1"/>
  <c r="K1907" i="1"/>
  <c r="P1908" i="1" s="1"/>
  <c r="Q1908" i="1" s="1"/>
  <c r="J1907" i="1"/>
  <c r="L1907" i="1"/>
  <c r="H1907" i="1"/>
  <c r="A1909" i="1"/>
  <c r="D1908" i="1" s="1"/>
  <c r="F1908" i="1" s="1"/>
  <c r="V1906" i="1"/>
  <c r="AC1906" i="1" s="1"/>
  <c r="AS1906" i="1" s="1"/>
  <c r="U1906" i="1"/>
  <c r="Z1907" i="1" s="1"/>
  <c r="AA1907" i="1" s="1"/>
  <c r="T1906" i="1"/>
  <c r="W1907" i="1" s="1"/>
  <c r="X1907" i="1" s="1"/>
  <c r="M1908" i="1" l="1"/>
  <c r="S1907" i="1"/>
  <c r="T1907" i="1" s="1"/>
  <c r="W1908" i="1" s="1"/>
  <c r="X1908" i="1" s="1"/>
  <c r="L1908" i="1"/>
  <c r="S1908" i="1" s="1"/>
  <c r="J1908" i="1"/>
  <c r="K1908" i="1"/>
  <c r="P1909" i="1" s="1"/>
  <c r="Q1909" i="1" s="1"/>
  <c r="H1908" i="1"/>
  <c r="A1910" i="1"/>
  <c r="D1909" i="1" s="1"/>
  <c r="F1909" i="1" s="1"/>
  <c r="N1908" i="1"/>
  <c r="U1907" i="1" l="1"/>
  <c r="Z1908" i="1" s="1"/>
  <c r="AA1908" i="1" s="1"/>
  <c r="V1907" i="1"/>
  <c r="AC1907" i="1" s="1"/>
  <c r="AS1907" i="1" s="1"/>
  <c r="M1909" i="1"/>
  <c r="L1909" i="1"/>
  <c r="K1909" i="1"/>
  <c r="P1910" i="1" s="1"/>
  <c r="Q1910" i="1" s="1"/>
  <c r="J1909" i="1"/>
  <c r="H1909" i="1"/>
  <c r="A1911" i="1"/>
  <c r="D1910" i="1" s="1"/>
  <c r="F1910" i="1" s="1"/>
  <c r="T1908" i="1"/>
  <c r="W1909" i="1" s="1"/>
  <c r="X1909" i="1" s="1"/>
  <c r="U1908" i="1"/>
  <c r="Z1909" i="1" s="1"/>
  <c r="AA1909" i="1" s="1"/>
  <c r="V1908" i="1"/>
  <c r="AC1908" i="1" s="1"/>
  <c r="AS1908" i="1" s="1"/>
  <c r="S1909" i="1" l="1"/>
  <c r="N1909" i="1"/>
  <c r="M1910" i="1"/>
  <c r="J1910" i="1"/>
  <c r="K1910" i="1"/>
  <c r="P1911" i="1" s="1"/>
  <c r="Q1911" i="1" s="1"/>
  <c r="L1910" i="1"/>
  <c r="H1910" i="1"/>
  <c r="A1912" i="1"/>
  <c r="D1911" i="1" s="1"/>
  <c r="F1911" i="1" s="1"/>
  <c r="T1909" i="1"/>
  <c r="W1910" i="1" s="1"/>
  <c r="X1910" i="1" s="1"/>
  <c r="V1909" i="1"/>
  <c r="AC1909" i="1" s="1"/>
  <c r="AS1909" i="1" s="1"/>
  <c r="U1909" i="1"/>
  <c r="Z1910" i="1" s="1"/>
  <c r="AA1910" i="1" s="1"/>
  <c r="S1910" i="1" l="1"/>
  <c r="N1910" i="1"/>
  <c r="M1911" i="1" s="1"/>
  <c r="N1911" i="1" s="1"/>
  <c r="L1911" i="1"/>
  <c r="K1911" i="1"/>
  <c r="P1912" i="1" s="1"/>
  <c r="Q1912" i="1" s="1"/>
  <c r="J1911" i="1"/>
  <c r="H1911" i="1"/>
  <c r="A1913" i="1"/>
  <c r="D1912" i="1" s="1"/>
  <c r="F1912" i="1" s="1"/>
  <c r="S1911" i="1"/>
  <c r="V1910" i="1"/>
  <c r="AC1910" i="1" s="1"/>
  <c r="AS1910" i="1" s="1"/>
  <c r="U1910" i="1"/>
  <c r="Z1911" i="1" s="1"/>
  <c r="AA1911" i="1" s="1"/>
  <c r="T1910" i="1"/>
  <c r="W1911" i="1" s="1"/>
  <c r="X1911" i="1" s="1"/>
  <c r="M1912" i="1" l="1"/>
  <c r="J1912" i="1"/>
  <c r="L1912" i="1"/>
  <c r="K1912" i="1"/>
  <c r="P1913" i="1" s="1"/>
  <c r="Q1913" i="1" s="1"/>
  <c r="H1912" i="1"/>
  <c r="A1914" i="1"/>
  <c r="D1913" i="1" s="1"/>
  <c r="F1913" i="1" s="1"/>
  <c r="S1912" i="1"/>
  <c r="N1912" i="1"/>
  <c r="M1913" i="1" s="1"/>
  <c r="V1911" i="1"/>
  <c r="AC1911" i="1" s="1"/>
  <c r="AS1911" i="1" s="1"/>
  <c r="U1911" i="1"/>
  <c r="Z1912" i="1" s="1"/>
  <c r="AA1912" i="1" s="1"/>
  <c r="T1911" i="1"/>
  <c r="W1912" i="1" s="1"/>
  <c r="X1912" i="1" s="1"/>
  <c r="L1913" i="1" l="1"/>
  <c r="K1913" i="1"/>
  <c r="P1914" i="1" s="1"/>
  <c r="Q1914" i="1" s="1"/>
  <c r="J1913" i="1"/>
  <c r="H1913" i="1"/>
  <c r="A1915" i="1"/>
  <c r="D1914" i="1" s="1"/>
  <c r="F1914" i="1" s="1"/>
  <c r="S1913" i="1"/>
  <c r="N1913" i="1"/>
  <c r="V1912" i="1"/>
  <c r="AC1912" i="1" s="1"/>
  <c r="AS1912" i="1" s="1"/>
  <c r="U1912" i="1"/>
  <c r="Z1913" i="1" s="1"/>
  <c r="AA1913" i="1" s="1"/>
  <c r="T1912" i="1"/>
  <c r="W1913" i="1" s="1"/>
  <c r="X1913" i="1" s="1"/>
  <c r="M1914" i="1" l="1"/>
  <c r="L1914" i="1"/>
  <c r="K1914" i="1"/>
  <c r="P1915" i="1" s="1"/>
  <c r="Q1915" i="1" s="1"/>
  <c r="J1914" i="1"/>
  <c r="H1914" i="1"/>
  <c r="A1916" i="1"/>
  <c r="D1915" i="1" s="1"/>
  <c r="F1915" i="1" s="1"/>
  <c r="N1914" i="1"/>
  <c r="S1914" i="1"/>
  <c r="V1913" i="1"/>
  <c r="AC1913" i="1" s="1"/>
  <c r="AS1913" i="1" s="1"/>
  <c r="U1913" i="1"/>
  <c r="Z1914" i="1" s="1"/>
  <c r="AA1914" i="1" s="1"/>
  <c r="T1913" i="1"/>
  <c r="W1914" i="1" s="1"/>
  <c r="X1914" i="1" s="1"/>
  <c r="M1915" i="1" l="1"/>
  <c r="L1915" i="1"/>
  <c r="K1915" i="1"/>
  <c r="P1916" i="1" s="1"/>
  <c r="Q1916" i="1" s="1"/>
  <c r="J1915" i="1"/>
  <c r="H1915" i="1"/>
  <c r="A1917" i="1"/>
  <c r="D1916" i="1" s="1"/>
  <c r="F1916" i="1" s="1"/>
  <c r="N1915" i="1"/>
  <c r="S1915" i="1"/>
  <c r="V1914" i="1"/>
  <c r="AC1914" i="1" s="1"/>
  <c r="AS1914" i="1" s="1"/>
  <c r="U1914" i="1"/>
  <c r="Z1915" i="1" s="1"/>
  <c r="AA1915" i="1" s="1"/>
  <c r="T1914" i="1"/>
  <c r="W1915" i="1" s="1"/>
  <c r="X1915" i="1" s="1"/>
  <c r="M1916" i="1" l="1"/>
  <c r="J1916" i="1"/>
  <c r="L1916" i="1"/>
  <c r="K1916" i="1"/>
  <c r="P1917" i="1" s="1"/>
  <c r="Q1917" i="1" s="1"/>
  <c r="H1916" i="1"/>
  <c r="A1918" i="1"/>
  <c r="D1917" i="1" s="1"/>
  <c r="F1917" i="1" s="1"/>
  <c r="N1916" i="1"/>
  <c r="S1916" i="1"/>
  <c r="T1915" i="1"/>
  <c r="W1916" i="1" s="1"/>
  <c r="X1916" i="1" s="1"/>
  <c r="V1915" i="1"/>
  <c r="AC1915" i="1" s="1"/>
  <c r="AS1915" i="1" s="1"/>
  <c r="U1915" i="1"/>
  <c r="Z1916" i="1" s="1"/>
  <c r="AA1916" i="1" s="1"/>
  <c r="M1917" i="1" l="1"/>
  <c r="L1917" i="1"/>
  <c r="J1917" i="1"/>
  <c r="K1917" i="1"/>
  <c r="P1918" i="1" s="1"/>
  <c r="Q1918" i="1" s="1"/>
  <c r="H1917" i="1"/>
  <c r="A1919" i="1"/>
  <c r="D1918" i="1" s="1"/>
  <c r="F1918" i="1" s="1"/>
  <c r="N1917" i="1"/>
  <c r="S1917" i="1"/>
  <c r="T1916" i="1"/>
  <c r="W1917" i="1" s="1"/>
  <c r="X1917" i="1" s="1"/>
  <c r="U1916" i="1"/>
  <c r="Z1917" i="1" s="1"/>
  <c r="AA1917" i="1" s="1"/>
  <c r="V1916" i="1"/>
  <c r="AC1916" i="1" s="1"/>
  <c r="AS1916" i="1" s="1"/>
  <c r="M1918" i="1" l="1"/>
  <c r="L1918" i="1"/>
  <c r="K1918" i="1"/>
  <c r="P1919" i="1" s="1"/>
  <c r="Q1919" i="1" s="1"/>
  <c r="J1918" i="1"/>
  <c r="H1918" i="1"/>
  <c r="A1920" i="1"/>
  <c r="D1919" i="1" s="1"/>
  <c r="F1919" i="1" s="1"/>
  <c r="N1918" i="1"/>
  <c r="T1917" i="1"/>
  <c r="W1918" i="1" s="1"/>
  <c r="X1918" i="1" s="1"/>
  <c r="V1917" i="1"/>
  <c r="AC1917" i="1" s="1"/>
  <c r="AS1917" i="1" s="1"/>
  <c r="U1917" i="1"/>
  <c r="Z1918" i="1" s="1"/>
  <c r="AA1918" i="1" s="1"/>
  <c r="S1918" i="1" l="1"/>
  <c r="M1919" i="1"/>
  <c r="N1919" i="1" s="1"/>
  <c r="L1919" i="1"/>
  <c r="K1919" i="1"/>
  <c r="P1920" i="1" s="1"/>
  <c r="Q1920" i="1" s="1"/>
  <c r="J1919" i="1"/>
  <c r="H1919" i="1"/>
  <c r="A1921" i="1"/>
  <c r="D1920" i="1" s="1"/>
  <c r="F1920" i="1" s="1"/>
  <c r="S1919" i="1"/>
  <c r="V1918" i="1"/>
  <c r="AC1918" i="1" s="1"/>
  <c r="AS1918" i="1" s="1"/>
  <c r="U1918" i="1"/>
  <c r="Z1919" i="1" s="1"/>
  <c r="AA1919" i="1" s="1"/>
  <c r="T1918" i="1"/>
  <c r="W1919" i="1" s="1"/>
  <c r="X1919" i="1" s="1"/>
  <c r="M1920" i="1" l="1"/>
  <c r="L1920" i="1"/>
  <c r="K1920" i="1"/>
  <c r="P1921" i="1" s="1"/>
  <c r="Q1921" i="1" s="1"/>
  <c r="J1920" i="1"/>
  <c r="H1920" i="1"/>
  <c r="A1922" i="1"/>
  <c r="D1921" i="1" s="1"/>
  <c r="F1921" i="1" s="1"/>
  <c r="V1919" i="1"/>
  <c r="AC1919" i="1" s="1"/>
  <c r="AS1919" i="1" s="1"/>
  <c r="U1919" i="1"/>
  <c r="Z1920" i="1" s="1"/>
  <c r="AA1920" i="1" s="1"/>
  <c r="T1919" i="1"/>
  <c r="W1920" i="1" s="1"/>
  <c r="X1920" i="1" s="1"/>
  <c r="S1920" i="1" l="1"/>
  <c r="U1920" i="1" s="1"/>
  <c r="Z1921" i="1" s="1"/>
  <c r="AA1921" i="1" s="1"/>
  <c r="N1920" i="1"/>
  <c r="M1921" i="1"/>
  <c r="N1921" i="1" s="1"/>
  <c r="L1921" i="1"/>
  <c r="K1921" i="1"/>
  <c r="P1922" i="1" s="1"/>
  <c r="Q1922" i="1" s="1"/>
  <c r="J1921" i="1"/>
  <c r="H1921" i="1"/>
  <c r="A1923" i="1"/>
  <c r="D1922" i="1" s="1"/>
  <c r="F1922" i="1" s="1"/>
  <c r="V1920" i="1"/>
  <c r="AC1920" i="1" s="1"/>
  <c r="AS1920" i="1" s="1"/>
  <c r="T1920" i="1"/>
  <c r="W1921" i="1" s="1"/>
  <c r="X1921" i="1" s="1"/>
  <c r="S1921" i="1" l="1"/>
  <c r="M1922" i="1"/>
  <c r="L1922" i="1"/>
  <c r="K1922" i="1"/>
  <c r="P1923" i="1" s="1"/>
  <c r="Q1923" i="1" s="1"/>
  <c r="J1922" i="1"/>
  <c r="H1922" i="1"/>
  <c r="A1924" i="1"/>
  <c r="D1923" i="1" s="1"/>
  <c r="F1923" i="1" s="1"/>
  <c r="N1922" i="1"/>
  <c r="V1921" i="1"/>
  <c r="AC1921" i="1" s="1"/>
  <c r="AS1921" i="1" s="1"/>
  <c r="U1921" i="1"/>
  <c r="Z1922" i="1" s="1"/>
  <c r="AA1922" i="1" s="1"/>
  <c r="T1921" i="1"/>
  <c r="W1922" i="1" s="1"/>
  <c r="X1922" i="1" s="1"/>
  <c r="S1922" i="1" l="1"/>
  <c r="M1923" i="1"/>
  <c r="L1923" i="1"/>
  <c r="K1923" i="1"/>
  <c r="P1924" i="1" s="1"/>
  <c r="Q1924" i="1" s="1"/>
  <c r="J1923" i="1"/>
  <c r="H1923" i="1"/>
  <c r="A1925" i="1"/>
  <c r="D1924" i="1" s="1"/>
  <c r="F1924" i="1" s="1"/>
  <c r="N1923" i="1"/>
  <c r="V1922" i="1"/>
  <c r="AC1922" i="1" s="1"/>
  <c r="AS1922" i="1" s="1"/>
  <c r="U1922" i="1"/>
  <c r="Z1923" i="1" s="1"/>
  <c r="AA1923" i="1" s="1"/>
  <c r="T1922" i="1"/>
  <c r="W1923" i="1" s="1"/>
  <c r="X1923" i="1" s="1"/>
  <c r="S1923" i="1" l="1"/>
  <c r="M1924" i="1"/>
  <c r="S1924" i="1" s="1"/>
  <c r="L1924" i="1"/>
  <c r="K1924" i="1"/>
  <c r="P1925" i="1" s="1"/>
  <c r="Q1925" i="1" s="1"/>
  <c r="J1924" i="1"/>
  <c r="H1924" i="1"/>
  <c r="A1926" i="1"/>
  <c r="D1925" i="1" s="1"/>
  <c r="F1925" i="1" s="1"/>
  <c r="N1924" i="1"/>
  <c r="T1923" i="1"/>
  <c r="W1924" i="1" s="1"/>
  <c r="X1924" i="1" s="1"/>
  <c r="V1923" i="1"/>
  <c r="AC1923" i="1" s="1"/>
  <c r="AS1923" i="1" s="1"/>
  <c r="U1923" i="1"/>
  <c r="Z1924" i="1" s="1"/>
  <c r="AA1924" i="1" s="1"/>
  <c r="M1925" i="1" l="1"/>
  <c r="J1925" i="1"/>
  <c r="L1925" i="1"/>
  <c r="K1925" i="1"/>
  <c r="P1926" i="1" s="1"/>
  <c r="Q1926" i="1" s="1"/>
  <c r="H1925" i="1"/>
  <c r="A1927" i="1"/>
  <c r="D1926" i="1" s="1"/>
  <c r="F1926" i="1" s="1"/>
  <c r="N1925" i="1"/>
  <c r="M1926" i="1" s="1"/>
  <c r="S1925" i="1"/>
  <c r="T1924" i="1"/>
  <c r="W1925" i="1" s="1"/>
  <c r="X1925" i="1" s="1"/>
  <c r="U1924" i="1"/>
  <c r="Z1925" i="1" s="1"/>
  <c r="AA1925" i="1" s="1"/>
  <c r="V1924" i="1"/>
  <c r="AC1924" i="1" s="1"/>
  <c r="AS1924" i="1" s="1"/>
  <c r="L1926" i="1" l="1"/>
  <c r="K1926" i="1"/>
  <c r="P1927" i="1" s="1"/>
  <c r="Q1927" i="1" s="1"/>
  <c r="J1926" i="1"/>
  <c r="H1926" i="1"/>
  <c r="A1928" i="1"/>
  <c r="D1927" i="1" s="1"/>
  <c r="F1927" i="1" s="1"/>
  <c r="S1926" i="1"/>
  <c r="N1926" i="1"/>
  <c r="T1925" i="1"/>
  <c r="W1926" i="1" s="1"/>
  <c r="X1926" i="1" s="1"/>
  <c r="V1925" i="1"/>
  <c r="AC1925" i="1" s="1"/>
  <c r="AS1925" i="1" s="1"/>
  <c r="U1925" i="1"/>
  <c r="Z1926" i="1" s="1"/>
  <c r="AA1926" i="1" s="1"/>
  <c r="M1927" i="1" l="1"/>
  <c r="L1927" i="1"/>
  <c r="K1927" i="1"/>
  <c r="P1928" i="1" s="1"/>
  <c r="Q1928" i="1" s="1"/>
  <c r="J1927" i="1"/>
  <c r="H1927" i="1"/>
  <c r="A1929" i="1"/>
  <c r="D1928" i="1" s="1"/>
  <c r="F1928" i="1" s="1"/>
  <c r="S1927" i="1"/>
  <c r="N1927" i="1"/>
  <c r="V1926" i="1"/>
  <c r="AC1926" i="1" s="1"/>
  <c r="AS1926" i="1" s="1"/>
  <c r="U1926" i="1"/>
  <c r="Z1927" i="1" s="1"/>
  <c r="AA1927" i="1" s="1"/>
  <c r="T1926" i="1"/>
  <c r="W1927" i="1" s="1"/>
  <c r="X1927" i="1" s="1"/>
  <c r="M1928" i="1" l="1"/>
  <c r="L1928" i="1"/>
  <c r="K1928" i="1"/>
  <c r="P1929" i="1" s="1"/>
  <c r="Q1929" i="1" s="1"/>
  <c r="J1928" i="1"/>
  <c r="H1928" i="1"/>
  <c r="A1930" i="1"/>
  <c r="D1929" i="1" s="1"/>
  <c r="F1929" i="1" s="1"/>
  <c r="S1928" i="1"/>
  <c r="N1928" i="1"/>
  <c r="V1927" i="1"/>
  <c r="AC1927" i="1" s="1"/>
  <c r="AS1927" i="1" s="1"/>
  <c r="U1927" i="1"/>
  <c r="Z1928" i="1" s="1"/>
  <c r="AA1928" i="1" s="1"/>
  <c r="T1927" i="1"/>
  <c r="W1928" i="1" s="1"/>
  <c r="X1928" i="1" s="1"/>
  <c r="M1929" i="1" l="1"/>
  <c r="L1929" i="1"/>
  <c r="K1929" i="1"/>
  <c r="P1930" i="1" s="1"/>
  <c r="Q1930" i="1" s="1"/>
  <c r="J1929" i="1"/>
  <c r="H1929" i="1"/>
  <c r="A1931" i="1"/>
  <c r="D1930" i="1" s="1"/>
  <c r="F1930" i="1" s="1"/>
  <c r="S1929" i="1"/>
  <c r="N1929" i="1"/>
  <c r="V1928" i="1"/>
  <c r="AC1928" i="1" s="1"/>
  <c r="AS1928" i="1" s="1"/>
  <c r="U1928" i="1"/>
  <c r="Z1929" i="1" s="1"/>
  <c r="AA1929" i="1" s="1"/>
  <c r="T1928" i="1"/>
  <c r="W1929" i="1" s="1"/>
  <c r="X1929" i="1" s="1"/>
  <c r="M1930" i="1" l="1"/>
  <c r="K1930" i="1"/>
  <c r="P1931" i="1" s="1"/>
  <c r="Q1931" i="1" s="1"/>
  <c r="J1930" i="1"/>
  <c r="L1930" i="1"/>
  <c r="H1930" i="1"/>
  <c r="A1932" i="1"/>
  <c r="D1931" i="1" s="1"/>
  <c r="F1931" i="1" s="1"/>
  <c r="N1930" i="1"/>
  <c r="S1930" i="1"/>
  <c r="V1929" i="1"/>
  <c r="AC1929" i="1" s="1"/>
  <c r="AS1929" i="1" s="1"/>
  <c r="U1929" i="1"/>
  <c r="Z1930" i="1" s="1"/>
  <c r="AA1930" i="1" s="1"/>
  <c r="T1929" i="1"/>
  <c r="W1930" i="1" s="1"/>
  <c r="X1930" i="1" s="1"/>
  <c r="M1931" i="1" l="1"/>
  <c r="K1931" i="1"/>
  <c r="P1932" i="1" s="1"/>
  <c r="Q1932" i="1" s="1"/>
  <c r="J1931" i="1"/>
  <c r="L1931" i="1"/>
  <c r="H1931" i="1"/>
  <c r="A1933" i="1"/>
  <c r="D1932" i="1" s="1"/>
  <c r="F1932" i="1" s="1"/>
  <c r="N1931" i="1"/>
  <c r="S1931" i="1"/>
  <c r="V1930" i="1"/>
  <c r="AC1930" i="1" s="1"/>
  <c r="AS1930" i="1" s="1"/>
  <c r="U1930" i="1"/>
  <c r="Z1931" i="1" s="1"/>
  <c r="AA1931" i="1" s="1"/>
  <c r="T1930" i="1"/>
  <c r="W1931" i="1" s="1"/>
  <c r="X1931" i="1" s="1"/>
  <c r="M1932" i="1" l="1"/>
  <c r="L1932" i="1"/>
  <c r="K1932" i="1"/>
  <c r="P1933" i="1" s="1"/>
  <c r="Q1933" i="1" s="1"/>
  <c r="J1932" i="1"/>
  <c r="H1932" i="1"/>
  <c r="A1934" i="1"/>
  <c r="D1933" i="1" s="1"/>
  <c r="F1933" i="1" s="1"/>
  <c r="N1932" i="1"/>
  <c r="S1932" i="1"/>
  <c r="T1931" i="1"/>
  <c r="W1932" i="1" s="1"/>
  <c r="X1932" i="1" s="1"/>
  <c r="V1931" i="1"/>
  <c r="AC1931" i="1" s="1"/>
  <c r="AS1931" i="1" s="1"/>
  <c r="U1931" i="1"/>
  <c r="Z1932" i="1" s="1"/>
  <c r="AA1932" i="1" s="1"/>
  <c r="M1933" i="1" l="1"/>
  <c r="L1933" i="1"/>
  <c r="K1933" i="1"/>
  <c r="P1934" i="1" s="1"/>
  <c r="Q1934" i="1" s="1"/>
  <c r="J1933" i="1"/>
  <c r="H1933" i="1"/>
  <c r="A1935" i="1"/>
  <c r="D1934" i="1" s="1"/>
  <c r="F1934" i="1" s="1"/>
  <c r="N1933" i="1"/>
  <c r="S1933" i="1"/>
  <c r="T1932" i="1"/>
  <c r="W1933" i="1" s="1"/>
  <c r="X1933" i="1" s="1"/>
  <c r="U1932" i="1"/>
  <c r="Z1933" i="1" s="1"/>
  <c r="AA1933" i="1" s="1"/>
  <c r="V1932" i="1"/>
  <c r="AC1932" i="1" s="1"/>
  <c r="AS1932" i="1" s="1"/>
  <c r="M1934" i="1" l="1"/>
  <c r="L1934" i="1"/>
  <c r="K1934" i="1"/>
  <c r="P1935" i="1" s="1"/>
  <c r="Q1935" i="1" s="1"/>
  <c r="J1934" i="1"/>
  <c r="H1934" i="1"/>
  <c r="A1936" i="1"/>
  <c r="D1935" i="1" s="1"/>
  <c r="F1935" i="1" s="1"/>
  <c r="S1934" i="1"/>
  <c r="N1934" i="1"/>
  <c r="T1933" i="1"/>
  <c r="W1934" i="1" s="1"/>
  <c r="X1934" i="1" s="1"/>
  <c r="V1933" i="1"/>
  <c r="AC1933" i="1" s="1"/>
  <c r="AS1933" i="1" s="1"/>
  <c r="U1933" i="1"/>
  <c r="Z1934" i="1" s="1"/>
  <c r="AA1934" i="1" s="1"/>
  <c r="M1935" i="1" l="1"/>
  <c r="L1935" i="1"/>
  <c r="K1935" i="1"/>
  <c r="P1936" i="1" s="1"/>
  <c r="Q1936" i="1" s="1"/>
  <c r="J1935" i="1"/>
  <c r="H1935" i="1"/>
  <c r="A1937" i="1"/>
  <c r="D1936" i="1" s="1"/>
  <c r="F1936" i="1" s="1"/>
  <c r="S1935" i="1"/>
  <c r="N1935" i="1"/>
  <c r="V1934" i="1"/>
  <c r="AC1934" i="1" s="1"/>
  <c r="AS1934" i="1" s="1"/>
  <c r="U1934" i="1"/>
  <c r="Z1935" i="1" s="1"/>
  <c r="AA1935" i="1" s="1"/>
  <c r="T1934" i="1"/>
  <c r="W1935" i="1" s="1"/>
  <c r="X1935" i="1" s="1"/>
  <c r="M1936" i="1" l="1"/>
  <c r="L1936" i="1"/>
  <c r="K1936" i="1"/>
  <c r="P1937" i="1" s="1"/>
  <c r="Q1937" i="1" s="1"/>
  <c r="J1936" i="1"/>
  <c r="H1936" i="1"/>
  <c r="A1938" i="1"/>
  <c r="D1937" i="1" s="1"/>
  <c r="F1937" i="1" s="1"/>
  <c r="S1936" i="1"/>
  <c r="N1936" i="1"/>
  <c r="V1935" i="1"/>
  <c r="AC1935" i="1" s="1"/>
  <c r="AS1935" i="1" s="1"/>
  <c r="U1935" i="1"/>
  <c r="Z1936" i="1" s="1"/>
  <c r="AA1936" i="1" s="1"/>
  <c r="T1935" i="1"/>
  <c r="W1936" i="1" s="1"/>
  <c r="X1936" i="1" s="1"/>
  <c r="M1937" i="1" l="1"/>
  <c r="L1937" i="1"/>
  <c r="K1937" i="1"/>
  <c r="P1938" i="1" s="1"/>
  <c r="Q1938" i="1" s="1"/>
  <c r="J1937" i="1"/>
  <c r="H1937" i="1"/>
  <c r="A1939" i="1"/>
  <c r="D1938" i="1" s="1"/>
  <c r="F1938" i="1" s="1"/>
  <c r="S1937" i="1"/>
  <c r="N1937" i="1"/>
  <c r="V1936" i="1"/>
  <c r="AC1936" i="1" s="1"/>
  <c r="AS1936" i="1" s="1"/>
  <c r="U1936" i="1"/>
  <c r="Z1937" i="1" s="1"/>
  <c r="AA1937" i="1" s="1"/>
  <c r="T1936" i="1"/>
  <c r="W1937" i="1" s="1"/>
  <c r="X1937" i="1" s="1"/>
  <c r="M1938" i="1" l="1"/>
  <c r="L1938" i="1"/>
  <c r="K1938" i="1"/>
  <c r="P1939" i="1" s="1"/>
  <c r="Q1939" i="1" s="1"/>
  <c r="J1938" i="1"/>
  <c r="H1938" i="1"/>
  <c r="A1940" i="1"/>
  <c r="D1939" i="1" s="1"/>
  <c r="F1939" i="1" s="1"/>
  <c r="N1938" i="1"/>
  <c r="S1938" i="1"/>
  <c r="V1937" i="1"/>
  <c r="AC1937" i="1" s="1"/>
  <c r="AS1937" i="1" s="1"/>
  <c r="U1937" i="1"/>
  <c r="Z1938" i="1" s="1"/>
  <c r="AA1938" i="1" s="1"/>
  <c r="T1937" i="1"/>
  <c r="W1938" i="1" s="1"/>
  <c r="X1938" i="1" s="1"/>
  <c r="M1939" i="1" l="1"/>
  <c r="L1939" i="1"/>
  <c r="K1939" i="1"/>
  <c r="P1940" i="1" s="1"/>
  <c r="Q1940" i="1" s="1"/>
  <c r="J1939" i="1"/>
  <c r="H1939" i="1"/>
  <c r="A1941" i="1"/>
  <c r="D1940" i="1" s="1"/>
  <c r="F1940" i="1" s="1"/>
  <c r="V1938" i="1"/>
  <c r="AC1938" i="1" s="1"/>
  <c r="AS1938" i="1" s="1"/>
  <c r="U1938" i="1"/>
  <c r="Z1939" i="1" s="1"/>
  <c r="AA1939" i="1" s="1"/>
  <c r="T1938" i="1"/>
  <c r="W1939" i="1" s="1"/>
  <c r="X1939" i="1" s="1"/>
  <c r="N1939" i="1"/>
  <c r="S1939" i="1"/>
  <c r="M1940" i="1" l="1"/>
  <c r="L1940" i="1"/>
  <c r="K1940" i="1"/>
  <c r="P1941" i="1" s="1"/>
  <c r="Q1941" i="1" s="1"/>
  <c r="J1940" i="1"/>
  <c r="H1940" i="1"/>
  <c r="A1942" i="1"/>
  <c r="D1941" i="1" s="1"/>
  <c r="F1941" i="1" s="1"/>
  <c r="N1940" i="1"/>
  <c r="S1940" i="1"/>
  <c r="T1939" i="1"/>
  <c r="W1940" i="1" s="1"/>
  <c r="X1940" i="1" s="1"/>
  <c r="V1939" i="1"/>
  <c r="AC1939" i="1" s="1"/>
  <c r="AS1939" i="1" s="1"/>
  <c r="U1939" i="1"/>
  <c r="Z1940" i="1" s="1"/>
  <c r="AA1940" i="1" s="1"/>
  <c r="M1941" i="1" l="1"/>
  <c r="L1941" i="1"/>
  <c r="S1941" i="1" s="1"/>
  <c r="K1941" i="1"/>
  <c r="P1942" i="1" s="1"/>
  <c r="Q1942" i="1" s="1"/>
  <c r="J1941" i="1"/>
  <c r="H1941" i="1"/>
  <c r="A1943" i="1"/>
  <c r="D1942" i="1" s="1"/>
  <c r="F1942" i="1" s="1"/>
  <c r="N1941" i="1"/>
  <c r="T1940" i="1"/>
  <c r="W1941" i="1" s="1"/>
  <c r="X1941" i="1" s="1"/>
  <c r="V1940" i="1"/>
  <c r="AC1940" i="1" s="1"/>
  <c r="AS1940" i="1" s="1"/>
  <c r="U1940" i="1"/>
  <c r="Z1941" i="1" s="1"/>
  <c r="AA1941" i="1" s="1"/>
  <c r="M1942" i="1" l="1"/>
  <c r="L1942" i="1"/>
  <c r="K1942" i="1"/>
  <c r="P1943" i="1" s="1"/>
  <c r="Q1943" i="1" s="1"/>
  <c r="J1942" i="1"/>
  <c r="H1942" i="1"/>
  <c r="A1944" i="1"/>
  <c r="D1943" i="1" s="1"/>
  <c r="F1943" i="1" s="1"/>
  <c r="S1942" i="1"/>
  <c r="N1942" i="1"/>
  <c r="T1941" i="1"/>
  <c r="W1942" i="1" s="1"/>
  <c r="X1942" i="1" s="1"/>
  <c r="V1941" i="1"/>
  <c r="AC1941" i="1" s="1"/>
  <c r="AS1941" i="1" s="1"/>
  <c r="U1941" i="1"/>
  <c r="Z1942" i="1" s="1"/>
  <c r="AA1942" i="1" s="1"/>
  <c r="M1943" i="1" l="1"/>
  <c r="L1943" i="1"/>
  <c r="K1943" i="1"/>
  <c r="P1944" i="1" s="1"/>
  <c r="Q1944" i="1" s="1"/>
  <c r="J1943" i="1"/>
  <c r="H1943" i="1"/>
  <c r="A1945" i="1"/>
  <c r="D1944" i="1" s="1"/>
  <c r="F1944" i="1" s="1"/>
  <c r="S1943" i="1"/>
  <c r="N1943" i="1"/>
  <c r="V1942" i="1"/>
  <c r="AC1942" i="1" s="1"/>
  <c r="AS1942" i="1" s="1"/>
  <c r="U1942" i="1"/>
  <c r="Z1943" i="1" s="1"/>
  <c r="AA1943" i="1" s="1"/>
  <c r="T1942" i="1"/>
  <c r="W1943" i="1" s="1"/>
  <c r="X1943" i="1" s="1"/>
  <c r="M1944" i="1" l="1"/>
  <c r="N1944" i="1" s="1"/>
  <c r="L1944" i="1"/>
  <c r="J1944" i="1"/>
  <c r="K1944" i="1"/>
  <c r="P1945" i="1" s="1"/>
  <c r="Q1945" i="1" s="1"/>
  <c r="H1944" i="1"/>
  <c r="A1946" i="1"/>
  <c r="D1945" i="1" s="1"/>
  <c r="F1945" i="1" s="1"/>
  <c r="V1943" i="1"/>
  <c r="AC1943" i="1" s="1"/>
  <c r="AS1943" i="1" s="1"/>
  <c r="U1943" i="1"/>
  <c r="Z1944" i="1" s="1"/>
  <c r="AA1944" i="1" s="1"/>
  <c r="T1943" i="1"/>
  <c r="W1944" i="1" s="1"/>
  <c r="X1944" i="1" s="1"/>
  <c r="M1945" i="1" l="1"/>
  <c r="S1944" i="1"/>
  <c r="L1945" i="1"/>
  <c r="K1945" i="1"/>
  <c r="P1946" i="1" s="1"/>
  <c r="Q1946" i="1" s="1"/>
  <c r="J1945" i="1"/>
  <c r="H1945" i="1"/>
  <c r="A1947" i="1"/>
  <c r="D1946" i="1" s="1"/>
  <c r="F1946" i="1" s="1"/>
  <c r="S1945" i="1"/>
  <c r="N1945" i="1"/>
  <c r="V1944" i="1"/>
  <c r="AC1944" i="1" s="1"/>
  <c r="AS1944" i="1" s="1"/>
  <c r="U1944" i="1"/>
  <c r="Z1945" i="1" s="1"/>
  <c r="AA1945" i="1" s="1"/>
  <c r="T1944" i="1"/>
  <c r="W1945" i="1" s="1"/>
  <c r="X1945" i="1" s="1"/>
  <c r="M1946" i="1" l="1"/>
  <c r="K1946" i="1"/>
  <c r="P1947" i="1" s="1"/>
  <c r="Q1947" i="1" s="1"/>
  <c r="J1946" i="1"/>
  <c r="L1946" i="1"/>
  <c r="H1946" i="1"/>
  <c r="A1948" i="1"/>
  <c r="D1947" i="1" s="1"/>
  <c r="F1947" i="1" s="1"/>
  <c r="V1945" i="1"/>
  <c r="AC1945" i="1" s="1"/>
  <c r="AS1945" i="1" s="1"/>
  <c r="U1945" i="1"/>
  <c r="Z1946" i="1" s="1"/>
  <c r="AA1946" i="1" s="1"/>
  <c r="T1945" i="1"/>
  <c r="W1946" i="1" s="1"/>
  <c r="X1946" i="1" s="1"/>
  <c r="S1946" i="1" l="1"/>
  <c r="N1946" i="1"/>
  <c r="M1947" i="1"/>
  <c r="L1947" i="1"/>
  <c r="K1947" i="1"/>
  <c r="P1948" i="1" s="1"/>
  <c r="Q1948" i="1" s="1"/>
  <c r="J1947" i="1"/>
  <c r="H1947" i="1"/>
  <c r="A1949" i="1"/>
  <c r="D1948" i="1" s="1"/>
  <c r="F1948" i="1" s="1"/>
  <c r="V1946" i="1"/>
  <c r="AC1946" i="1" s="1"/>
  <c r="AS1946" i="1" s="1"/>
  <c r="U1946" i="1"/>
  <c r="Z1947" i="1" s="1"/>
  <c r="AA1947" i="1" s="1"/>
  <c r="T1946" i="1"/>
  <c r="W1947" i="1" s="1"/>
  <c r="X1947" i="1" s="1"/>
  <c r="S1947" i="1" l="1"/>
  <c r="N1947" i="1"/>
  <c r="M1948" i="1"/>
  <c r="N1948" i="1" s="1"/>
  <c r="L1948" i="1"/>
  <c r="J1948" i="1"/>
  <c r="K1948" i="1"/>
  <c r="P1949" i="1" s="1"/>
  <c r="Q1949" i="1" s="1"/>
  <c r="H1948" i="1"/>
  <c r="A1950" i="1"/>
  <c r="D1949" i="1" s="1"/>
  <c r="F1949" i="1" s="1"/>
  <c r="V1947" i="1"/>
  <c r="AC1947" i="1" s="1"/>
  <c r="AS1947" i="1" s="1"/>
  <c r="U1947" i="1"/>
  <c r="Z1948" i="1" s="1"/>
  <c r="AA1948" i="1" s="1"/>
  <c r="T1947" i="1"/>
  <c r="W1948" i="1" s="1"/>
  <c r="X1948" i="1" s="1"/>
  <c r="S1948" i="1" l="1"/>
  <c r="M1949" i="1"/>
  <c r="L1949" i="1"/>
  <c r="S1949" i="1" s="1"/>
  <c r="K1949" i="1"/>
  <c r="P1950" i="1" s="1"/>
  <c r="Q1950" i="1" s="1"/>
  <c r="J1949" i="1"/>
  <c r="H1949" i="1"/>
  <c r="A1951" i="1"/>
  <c r="D1950" i="1" s="1"/>
  <c r="F1950" i="1" s="1"/>
  <c r="N1949" i="1"/>
  <c r="T1948" i="1"/>
  <c r="W1949" i="1" s="1"/>
  <c r="X1949" i="1" s="1"/>
  <c r="V1948" i="1"/>
  <c r="AC1948" i="1" s="1"/>
  <c r="AS1948" i="1" s="1"/>
  <c r="U1948" i="1"/>
  <c r="Z1949" i="1" s="1"/>
  <c r="AA1949" i="1" s="1"/>
  <c r="M1950" i="1" l="1"/>
  <c r="L1950" i="1"/>
  <c r="K1950" i="1"/>
  <c r="P1951" i="1" s="1"/>
  <c r="Q1951" i="1" s="1"/>
  <c r="J1950" i="1"/>
  <c r="H1950" i="1"/>
  <c r="A1952" i="1"/>
  <c r="D1951" i="1" s="1"/>
  <c r="F1951" i="1" s="1"/>
  <c r="N1950" i="1"/>
  <c r="S1950" i="1"/>
  <c r="T1949" i="1"/>
  <c r="W1950" i="1" s="1"/>
  <c r="X1950" i="1" s="1"/>
  <c r="V1949" i="1"/>
  <c r="AC1949" i="1" s="1"/>
  <c r="AS1949" i="1" s="1"/>
  <c r="U1949" i="1"/>
  <c r="Z1950" i="1" s="1"/>
  <c r="AA1950" i="1" s="1"/>
  <c r="M1951" i="1" l="1"/>
  <c r="N1951" i="1" s="1"/>
  <c r="L1951" i="1"/>
  <c r="K1951" i="1"/>
  <c r="P1952" i="1" s="1"/>
  <c r="Q1952" i="1" s="1"/>
  <c r="J1951" i="1"/>
  <c r="H1951" i="1"/>
  <c r="A1953" i="1"/>
  <c r="D1952" i="1" s="1"/>
  <c r="F1952" i="1" s="1"/>
  <c r="T1950" i="1"/>
  <c r="W1951" i="1" s="1"/>
  <c r="X1951" i="1" s="1"/>
  <c r="V1950" i="1"/>
  <c r="AC1950" i="1" s="1"/>
  <c r="AS1950" i="1" s="1"/>
  <c r="U1950" i="1"/>
  <c r="Z1951" i="1" s="1"/>
  <c r="AA1951" i="1" s="1"/>
  <c r="S1951" i="1" l="1"/>
  <c r="M1952" i="1"/>
  <c r="L1952" i="1"/>
  <c r="K1952" i="1"/>
  <c r="P1953" i="1" s="1"/>
  <c r="Q1953" i="1" s="1"/>
  <c r="J1952" i="1"/>
  <c r="H1952" i="1"/>
  <c r="A1954" i="1"/>
  <c r="D1953" i="1" s="1"/>
  <c r="F1953" i="1" s="1"/>
  <c r="S1952" i="1"/>
  <c r="N1952" i="1"/>
  <c r="V1951" i="1"/>
  <c r="AC1951" i="1" s="1"/>
  <c r="AS1951" i="1" s="1"/>
  <c r="U1951" i="1"/>
  <c r="Z1952" i="1" s="1"/>
  <c r="AA1952" i="1" s="1"/>
  <c r="T1951" i="1"/>
  <c r="W1952" i="1" s="1"/>
  <c r="X1952" i="1" s="1"/>
  <c r="M1953" i="1" l="1"/>
  <c r="L1953" i="1"/>
  <c r="K1953" i="1"/>
  <c r="P1954" i="1" s="1"/>
  <c r="Q1954" i="1" s="1"/>
  <c r="J1953" i="1"/>
  <c r="H1953" i="1"/>
  <c r="A1955" i="1"/>
  <c r="D1954" i="1" s="1"/>
  <c r="F1954" i="1" s="1"/>
  <c r="S1953" i="1"/>
  <c r="N1953" i="1"/>
  <c r="V1952" i="1"/>
  <c r="AC1952" i="1" s="1"/>
  <c r="AS1952" i="1" s="1"/>
  <c r="U1952" i="1"/>
  <c r="Z1953" i="1" s="1"/>
  <c r="AA1953" i="1" s="1"/>
  <c r="T1952" i="1"/>
  <c r="W1953" i="1" s="1"/>
  <c r="X1953" i="1" s="1"/>
  <c r="M1954" i="1" l="1"/>
  <c r="K1954" i="1"/>
  <c r="P1955" i="1" s="1"/>
  <c r="Q1955" i="1" s="1"/>
  <c r="J1954" i="1"/>
  <c r="L1954" i="1"/>
  <c r="H1954" i="1"/>
  <c r="A1956" i="1"/>
  <c r="D1955" i="1" s="1"/>
  <c r="F1955" i="1" s="1"/>
  <c r="S1954" i="1"/>
  <c r="N1954" i="1"/>
  <c r="V1953" i="1"/>
  <c r="AC1953" i="1" s="1"/>
  <c r="AS1953" i="1" s="1"/>
  <c r="U1953" i="1"/>
  <c r="Z1954" i="1" s="1"/>
  <c r="AA1954" i="1" s="1"/>
  <c r="T1953" i="1"/>
  <c r="W1954" i="1" s="1"/>
  <c r="X1954" i="1" s="1"/>
  <c r="M1955" i="1" l="1"/>
  <c r="K1955" i="1"/>
  <c r="P1956" i="1" s="1"/>
  <c r="Q1956" i="1" s="1"/>
  <c r="J1955" i="1"/>
  <c r="L1955" i="1"/>
  <c r="H1955" i="1"/>
  <c r="A1957" i="1"/>
  <c r="D1956" i="1" s="1"/>
  <c r="F1956" i="1" s="1"/>
  <c r="N1955" i="1"/>
  <c r="S1955" i="1"/>
  <c r="V1954" i="1"/>
  <c r="AC1954" i="1" s="1"/>
  <c r="AS1954" i="1" s="1"/>
  <c r="U1954" i="1"/>
  <c r="Z1955" i="1" s="1"/>
  <c r="AA1955" i="1" s="1"/>
  <c r="T1954" i="1"/>
  <c r="W1955" i="1" s="1"/>
  <c r="X1955" i="1" s="1"/>
  <c r="M1956" i="1" l="1"/>
  <c r="J1956" i="1"/>
  <c r="K1956" i="1"/>
  <c r="P1957" i="1" s="1"/>
  <c r="Q1957" i="1" s="1"/>
  <c r="L1956" i="1"/>
  <c r="H1956" i="1"/>
  <c r="A1958" i="1"/>
  <c r="D1957" i="1" s="1"/>
  <c r="F1957" i="1" s="1"/>
  <c r="N1956" i="1"/>
  <c r="S1956" i="1"/>
  <c r="V1955" i="1"/>
  <c r="AC1955" i="1" s="1"/>
  <c r="AS1955" i="1" s="1"/>
  <c r="U1955" i="1"/>
  <c r="Z1956" i="1" s="1"/>
  <c r="AA1956" i="1" s="1"/>
  <c r="T1955" i="1"/>
  <c r="W1956" i="1" s="1"/>
  <c r="X1956" i="1" s="1"/>
  <c r="M1957" i="1" l="1"/>
  <c r="L1957" i="1"/>
  <c r="J1957" i="1"/>
  <c r="K1957" i="1"/>
  <c r="P1958" i="1" s="1"/>
  <c r="Q1958" i="1" s="1"/>
  <c r="H1957" i="1"/>
  <c r="A1959" i="1"/>
  <c r="D1958" i="1" s="1"/>
  <c r="F1958" i="1" s="1"/>
  <c r="N1957" i="1"/>
  <c r="S1957" i="1"/>
  <c r="T1956" i="1"/>
  <c r="W1957" i="1" s="1"/>
  <c r="X1957" i="1" s="1"/>
  <c r="V1956" i="1"/>
  <c r="AC1956" i="1" s="1"/>
  <c r="AS1956" i="1" s="1"/>
  <c r="U1956" i="1"/>
  <c r="Z1957" i="1" s="1"/>
  <c r="AA1957" i="1" s="1"/>
  <c r="M1958" i="1" l="1"/>
  <c r="L1958" i="1"/>
  <c r="K1958" i="1"/>
  <c r="P1959" i="1" s="1"/>
  <c r="Q1959" i="1" s="1"/>
  <c r="J1958" i="1"/>
  <c r="H1958" i="1"/>
  <c r="A1960" i="1"/>
  <c r="D1959" i="1" s="1"/>
  <c r="F1959" i="1" s="1"/>
  <c r="N1958" i="1"/>
  <c r="S1958" i="1"/>
  <c r="T1957" i="1"/>
  <c r="W1958" i="1" s="1"/>
  <c r="X1958" i="1" s="1"/>
  <c r="V1957" i="1"/>
  <c r="AC1957" i="1" s="1"/>
  <c r="AS1957" i="1" s="1"/>
  <c r="U1957" i="1"/>
  <c r="Z1958" i="1" s="1"/>
  <c r="AA1958" i="1" s="1"/>
  <c r="M1959" i="1" l="1"/>
  <c r="K1959" i="1"/>
  <c r="P1960" i="1" s="1"/>
  <c r="Q1960" i="1" s="1"/>
  <c r="J1959" i="1"/>
  <c r="L1959" i="1"/>
  <c r="H1959" i="1"/>
  <c r="A1961" i="1"/>
  <c r="D1960" i="1" s="1"/>
  <c r="F1960" i="1" s="1"/>
  <c r="S1959" i="1"/>
  <c r="N1959" i="1"/>
  <c r="T1958" i="1"/>
  <c r="W1959" i="1" s="1"/>
  <c r="X1959" i="1" s="1"/>
  <c r="V1958" i="1"/>
  <c r="AC1958" i="1" s="1"/>
  <c r="AS1958" i="1" s="1"/>
  <c r="U1958" i="1"/>
  <c r="Z1959" i="1" s="1"/>
  <c r="AA1959" i="1" s="1"/>
  <c r="M1960" i="1" l="1"/>
  <c r="L1960" i="1"/>
  <c r="K1960" i="1"/>
  <c r="P1961" i="1" s="1"/>
  <c r="Q1961" i="1" s="1"/>
  <c r="J1960" i="1"/>
  <c r="H1960" i="1"/>
  <c r="A1962" i="1"/>
  <c r="D1961" i="1" s="1"/>
  <c r="F1961" i="1" s="1"/>
  <c r="S1960" i="1"/>
  <c r="N1960" i="1"/>
  <c r="V1959" i="1"/>
  <c r="AC1959" i="1" s="1"/>
  <c r="AS1959" i="1" s="1"/>
  <c r="U1959" i="1"/>
  <c r="Z1960" i="1" s="1"/>
  <c r="AA1960" i="1" s="1"/>
  <c r="T1959" i="1"/>
  <c r="W1960" i="1" s="1"/>
  <c r="X1960" i="1" s="1"/>
  <c r="M1961" i="1" l="1"/>
  <c r="N1961" i="1" s="1"/>
  <c r="L1961" i="1"/>
  <c r="J1961" i="1"/>
  <c r="K1961" i="1"/>
  <c r="P1962" i="1" s="1"/>
  <c r="Q1962" i="1" s="1"/>
  <c r="H1961" i="1"/>
  <c r="A1963" i="1"/>
  <c r="D1962" i="1" s="1"/>
  <c r="F1962" i="1" s="1"/>
  <c r="V1960" i="1"/>
  <c r="AC1960" i="1" s="1"/>
  <c r="AS1960" i="1" s="1"/>
  <c r="U1960" i="1"/>
  <c r="Z1961" i="1" s="1"/>
  <c r="AA1961" i="1" s="1"/>
  <c r="T1960" i="1"/>
  <c r="W1961" i="1" s="1"/>
  <c r="X1961" i="1" s="1"/>
  <c r="M1962" i="1" l="1"/>
  <c r="S1961" i="1"/>
  <c r="V1961" i="1" s="1"/>
  <c r="AC1961" i="1" s="1"/>
  <c r="AS1961" i="1" s="1"/>
  <c r="L1962" i="1"/>
  <c r="K1962" i="1"/>
  <c r="P1963" i="1" s="1"/>
  <c r="Q1963" i="1" s="1"/>
  <c r="J1962" i="1"/>
  <c r="H1962" i="1"/>
  <c r="A1964" i="1"/>
  <c r="D1963" i="1" s="1"/>
  <c r="F1963" i="1" s="1"/>
  <c r="S1962" i="1"/>
  <c r="N1962" i="1"/>
  <c r="T1961" i="1"/>
  <c r="W1962" i="1" s="1"/>
  <c r="X1962" i="1" s="1"/>
  <c r="U1961" i="1" l="1"/>
  <c r="Z1962" i="1" s="1"/>
  <c r="AA1962" i="1" s="1"/>
  <c r="M1963" i="1"/>
  <c r="J1963" i="1"/>
  <c r="K1963" i="1"/>
  <c r="P1964" i="1" s="1"/>
  <c r="Q1964" i="1" s="1"/>
  <c r="L1963" i="1"/>
  <c r="H1963" i="1"/>
  <c r="A1965" i="1"/>
  <c r="D1964" i="1" s="1"/>
  <c r="F1964" i="1" s="1"/>
  <c r="N1963" i="1"/>
  <c r="V1962" i="1"/>
  <c r="AC1962" i="1" s="1"/>
  <c r="AS1962" i="1" s="1"/>
  <c r="U1962" i="1"/>
  <c r="Z1963" i="1" s="1"/>
  <c r="AA1963" i="1" s="1"/>
  <c r="T1962" i="1"/>
  <c r="W1963" i="1" s="1"/>
  <c r="X1963" i="1" s="1"/>
  <c r="M1964" i="1" l="1"/>
  <c r="S1963" i="1"/>
  <c r="V1963" i="1" s="1"/>
  <c r="AC1963" i="1" s="1"/>
  <c r="AS1963" i="1" s="1"/>
  <c r="L1964" i="1"/>
  <c r="S1964" i="1" s="1"/>
  <c r="K1964" i="1"/>
  <c r="P1965" i="1" s="1"/>
  <c r="Q1965" i="1" s="1"/>
  <c r="J1964" i="1"/>
  <c r="H1964" i="1"/>
  <c r="A1966" i="1"/>
  <c r="D1965" i="1" s="1"/>
  <c r="F1965" i="1" s="1"/>
  <c r="N1964" i="1"/>
  <c r="T1963" i="1" l="1"/>
  <c r="W1964" i="1" s="1"/>
  <c r="X1964" i="1" s="1"/>
  <c r="U1963" i="1"/>
  <c r="Z1964" i="1" s="1"/>
  <c r="AA1964" i="1" s="1"/>
  <c r="M1965" i="1"/>
  <c r="L1965" i="1"/>
  <c r="K1965" i="1"/>
  <c r="P1966" i="1" s="1"/>
  <c r="Q1966" i="1" s="1"/>
  <c r="J1965" i="1"/>
  <c r="H1965" i="1"/>
  <c r="A1967" i="1"/>
  <c r="D1966" i="1" s="1"/>
  <c r="F1966" i="1" s="1"/>
  <c r="T1964" i="1"/>
  <c r="W1965" i="1" s="1"/>
  <c r="X1965" i="1" s="1"/>
  <c r="V1964" i="1"/>
  <c r="AC1964" i="1" s="1"/>
  <c r="AS1964" i="1" s="1"/>
  <c r="U1964" i="1"/>
  <c r="Z1965" i="1" s="1"/>
  <c r="AA1965" i="1" s="1"/>
  <c r="S1965" i="1" l="1"/>
  <c r="N1965" i="1"/>
  <c r="M1966" i="1"/>
  <c r="N1966" i="1" s="1"/>
  <c r="L1966" i="1"/>
  <c r="K1966" i="1"/>
  <c r="P1967" i="1" s="1"/>
  <c r="Q1967" i="1" s="1"/>
  <c r="J1966" i="1"/>
  <c r="H1966" i="1"/>
  <c r="A1968" i="1"/>
  <c r="D1967" i="1" s="1"/>
  <c r="F1967" i="1" s="1"/>
  <c r="T1965" i="1"/>
  <c r="W1966" i="1" s="1"/>
  <c r="X1966" i="1" s="1"/>
  <c r="U1965" i="1"/>
  <c r="Z1966" i="1" s="1"/>
  <c r="AA1966" i="1" s="1"/>
  <c r="V1965" i="1"/>
  <c r="AC1965" i="1" s="1"/>
  <c r="AS1965" i="1" s="1"/>
  <c r="S1966" i="1" l="1"/>
  <c r="V1966" i="1" s="1"/>
  <c r="AC1966" i="1" s="1"/>
  <c r="AS1966" i="1" s="1"/>
  <c r="M1967" i="1"/>
  <c r="N1967" i="1" s="1"/>
  <c r="L1967" i="1"/>
  <c r="K1967" i="1"/>
  <c r="P1968" i="1" s="1"/>
  <c r="Q1968" i="1" s="1"/>
  <c r="J1967" i="1"/>
  <c r="H1967" i="1"/>
  <c r="A1969" i="1"/>
  <c r="D1968" i="1" s="1"/>
  <c r="F1968" i="1" s="1"/>
  <c r="S1967" i="1"/>
  <c r="T1966" i="1" l="1"/>
  <c r="W1967" i="1" s="1"/>
  <c r="X1967" i="1" s="1"/>
  <c r="U1966" i="1"/>
  <c r="Z1967" i="1" s="1"/>
  <c r="AA1967" i="1" s="1"/>
  <c r="M1968" i="1"/>
  <c r="S1968" i="1" s="1"/>
  <c r="L1968" i="1"/>
  <c r="K1968" i="1"/>
  <c r="P1969" i="1" s="1"/>
  <c r="Q1969" i="1" s="1"/>
  <c r="J1968" i="1"/>
  <c r="H1968" i="1"/>
  <c r="A1970" i="1"/>
  <c r="D1969" i="1" s="1"/>
  <c r="F1969" i="1" s="1"/>
  <c r="V1967" i="1"/>
  <c r="AC1967" i="1" s="1"/>
  <c r="AS1967" i="1" s="1"/>
  <c r="U1967" i="1"/>
  <c r="Z1968" i="1" s="1"/>
  <c r="AA1968" i="1" s="1"/>
  <c r="T1967" i="1"/>
  <c r="W1968" i="1" s="1"/>
  <c r="X1968" i="1" s="1"/>
  <c r="N1968" i="1" l="1"/>
  <c r="M1969" i="1"/>
  <c r="L1969" i="1"/>
  <c r="K1969" i="1"/>
  <c r="P1970" i="1" s="1"/>
  <c r="Q1970" i="1" s="1"/>
  <c r="J1969" i="1"/>
  <c r="H1969" i="1"/>
  <c r="A1971" i="1"/>
  <c r="D1970" i="1" s="1"/>
  <c r="F1970" i="1" s="1"/>
  <c r="V1968" i="1"/>
  <c r="AC1968" i="1" s="1"/>
  <c r="AS1968" i="1" s="1"/>
  <c r="U1968" i="1"/>
  <c r="Z1969" i="1" s="1"/>
  <c r="AA1969" i="1" s="1"/>
  <c r="T1968" i="1"/>
  <c r="W1969" i="1" s="1"/>
  <c r="X1969" i="1" s="1"/>
  <c r="S1969" i="1"/>
  <c r="N1969" i="1"/>
  <c r="M1970" i="1" l="1"/>
  <c r="K1970" i="1"/>
  <c r="P1971" i="1" s="1"/>
  <c r="Q1971" i="1" s="1"/>
  <c r="J1970" i="1"/>
  <c r="L1970" i="1"/>
  <c r="H1970" i="1"/>
  <c r="A1972" i="1"/>
  <c r="D1971" i="1" s="1"/>
  <c r="F1971" i="1" s="1"/>
  <c r="S1970" i="1"/>
  <c r="N1970" i="1"/>
  <c r="V1969" i="1"/>
  <c r="AC1969" i="1" s="1"/>
  <c r="AS1969" i="1" s="1"/>
  <c r="U1969" i="1"/>
  <c r="Z1970" i="1" s="1"/>
  <c r="AA1970" i="1" s="1"/>
  <c r="T1969" i="1"/>
  <c r="W1970" i="1" s="1"/>
  <c r="X1970" i="1" s="1"/>
  <c r="M1971" i="1" l="1"/>
  <c r="L1971" i="1"/>
  <c r="K1971" i="1"/>
  <c r="P1972" i="1" s="1"/>
  <c r="Q1972" i="1" s="1"/>
  <c r="J1971" i="1"/>
  <c r="H1971" i="1"/>
  <c r="A1973" i="1"/>
  <c r="D1972" i="1" s="1"/>
  <c r="F1972" i="1" s="1"/>
  <c r="N1971" i="1"/>
  <c r="S1971" i="1"/>
  <c r="V1970" i="1"/>
  <c r="AC1970" i="1" s="1"/>
  <c r="AS1970" i="1" s="1"/>
  <c r="U1970" i="1"/>
  <c r="Z1971" i="1" s="1"/>
  <c r="AA1971" i="1" s="1"/>
  <c r="T1970" i="1"/>
  <c r="W1971" i="1" s="1"/>
  <c r="X1971" i="1" s="1"/>
  <c r="M1972" i="1" l="1"/>
  <c r="N1972" i="1" s="1"/>
  <c r="L1972" i="1"/>
  <c r="K1972" i="1"/>
  <c r="P1973" i="1" s="1"/>
  <c r="Q1973" i="1" s="1"/>
  <c r="J1972" i="1"/>
  <c r="H1972" i="1"/>
  <c r="A1974" i="1"/>
  <c r="D1973" i="1" s="1"/>
  <c r="F1973" i="1" s="1"/>
  <c r="V1971" i="1"/>
  <c r="AC1971" i="1" s="1"/>
  <c r="AS1971" i="1" s="1"/>
  <c r="U1971" i="1"/>
  <c r="Z1972" i="1" s="1"/>
  <c r="AA1972" i="1" s="1"/>
  <c r="T1971" i="1"/>
  <c r="W1972" i="1" s="1"/>
  <c r="X1972" i="1" s="1"/>
  <c r="S1972" i="1" l="1"/>
  <c r="M1973" i="1"/>
  <c r="L1973" i="1"/>
  <c r="K1973" i="1"/>
  <c r="P1974" i="1" s="1"/>
  <c r="Q1974" i="1" s="1"/>
  <c r="J1973" i="1"/>
  <c r="H1973" i="1"/>
  <c r="A1975" i="1"/>
  <c r="D1974" i="1" s="1"/>
  <c r="F1974" i="1" s="1"/>
  <c r="N1973" i="1"/>
  <c r="T1972" i="1"/>
  <c r="W1973" i="1" s="1"/>
  <c r="X1973" i="1" s="1"/>
  <c r="V1972" i="1"/>
  <c r="AC1972" i="1" s="1"/>
  <c r="AS1972" i="1" s="1"/>
  <c r="U1972" i="1"/>
  <c r="Z1973" i="1" s="1"/>
  <c r="AA1973" i="1" s="1"/>
  <c r="S1973" i="1" l="1"/>
  <c r="M1974" i="1"/>
  <c r="S1974" i="1" s="1"/>
  <c r="L1974" i="1"/>
  <c r="K1974" i="1"/>
  <c r="P1975" i="1" s="1"/>
  <c r="Q1975" i="1" s="1"/>
  <c r="J1974" i="1"/>
  <c r="H1974" i="1"/>
  <c r="A1976" i="1"/>
  <c r="D1975" i="1" s="1"/>
  <c r="F1975" i="1" s="1"/>
  <c r="N1974" i="1"/>
  <c r="T1973" i="1"/>
  <c r="W1974" i="1" s="1"/>
  <c r="X1974" i="1" s="1"/>
  <c r="U1973" i="1"/>
  <c r="Z1974" i="1" s="1"/>
  <c r="AA1974" i="1" s="1"/>
  <c r="V1973" i="1"/>
  <c r="AC1973" i="1" s="1"/>
  <c r="AS1973" i="1" s="1"/>
  <c r="M1975" i="1" l="1"/>
  <c r="L1975" i="1"/>
  <c r="K1975" i="1"/>
  <c r="P1976" i="1" s="1"/>
  <c r="Q1976" i="1" s="1"/>
  <c r="J1975" i="1"/>
  <c r="H1975" i="1"/>
  <c r="A1977" i="1"/>
  <c r="D1976" i="1" s="1"/>
  <c r="F1976" i="1" s="1"/>
  <c r="S1975" i="1"/>
  <c r="N1975" i="1"/>
  <c r="T1974" i="1"/>
  <c r="W1975" i="1" s="1"/>
  <c r="X1975" i="1" s="1"/>
  <c r="V1974" i="1"/>
  <c r="AC1974" i="1" s="1"/>
  <c r="AS1974" i="1" s="1"/>
  <c r="U1974" i="1"/>
  <c r="Z1975" i="1" s="1"/>
  <c r="AA1975" i="1" s="1"/>
  <c r="M1976" i="1" l="1"/>
  <c r="L1976" i="1"/>
  <c r="K1976" i="1"/>
  <c r="P1977" i="1" s="1"/>
  <c r="Q1977" i="1" s="1"/>
  <c r="J1976" i="1"/>
  <c r="H1976" i="1"/>
  <c r="A1978" i="1"/>
  <c r="D1977" i="1" s="1"/>
  <c r="F1977" i="1" s="1"/>
  <c r="S1976" i="1"/>
  <c r="N1976" i="1"/>
  <c r="V1975" i="1"/>
  <c r="AC1975" i="1" s="1"/>
  <c r="AS1975" i="1" s="1"/>
  <c r="U1975" i="1"/>
  <c r="Z1976" i="1" s="1"/>
  <c r="AA1976" i="1" s="1"/>
  <c r="T1975" i="1"/>
  <c r="W1976" i="1" s="1"/>
  <c r="X1976" i="1" s="1"/>
  <c r="M1977" i="1" l="1"/>
  <c r="L1977" i="1"/>
  <c r="K1977" i="1"/>
  <c r="P1978" i="1" s="1"/>
  <c r="Q1978" i="1" s="1"/>
  <c r="J1977" i="1"/>
  <c r="H1977" i="1"/>
  <c r="A1979" i="1"/>
  <c r="D1978" i="1" s="1"/>
  <c r="F1978" i="1" s="1"/>
  <c r="S1977" i="1"/>
  <c r="N1977" i="1"/>
  <c r="V1976" i="1"/>
  <c r="AC1976" i="1" s="1"/>
  <c r="AS1976" i="1" s="1"/>
  <c r="U1976" i="1"/>
  <c r="Z1977" i="1" s="1"/>
  <c r="AA1977" i="1" s="1"/>
  <c r="T1976" i="1"/>
  <c r="W1977" i="1" s="1"/>
  <c r="X1977" i="1" s="1"/>
  <c r="M1978" i="1" l="1"/>
  <c r="L1978" i="1"/>
  <c r="K1978" i="1"/>
  <c r="P1979" i="1" s="1"/>
  <c r="Q1979" i="1" s="1"/>
  <c r="J1978" i="1"/>
  <c r="H1978" i="1"/>
  <c r="A1980" i="1"/>
  <c r="D1979" i="1" s="1"/>
  <c r="F1979" i="1" s="1"/>
  <c r="S1978" i="1"/>
  <c r="N1978" i="1"/>
  <c r="V1977" i="1"/>
  <c r="AC1977" i="1" s="1"/>
  <c r="AS1977" i="1" s="1"/>
  <c r="U1977" i="1"/>
  <c r="Z1978" i="1" s="1"/>
  <c r="AA1978" i="1" s="1"/>
  <c r="T1977" i="1"/>
  <c r="W1978" i="1" s="1"/>
  <c r="X1978" i="1" s="1"/>
  <c r="M1979" i="1" l="1"/>
  <c r="K1979" i="1"/>
  <c r="P1980" i="1" s="1"/>
  <c r="Q1980" i="1" s="1"/>
  <c r="J1979" i="1"/>
  <c r="L1979" i="1"/>
  <c r="H1979" i="1"/>
  <c r="A1981" i="1"/>
  <c r="D1980" i="1" s="1"/>
  <c r="F1980" i="1" s="1"/>
  <c r="N1979" i="1"/>
  <c r="S1979" i="1"/>
  <c r="V1978" i="1"/>
  <c r="AC1978" i="1" s="1"/>
  <c r="AS1978" i="1" s="1"/>
  <c r="U1978" i="1"/>
  <c r="Z1979" i="1" s="1"/>
  <c r="AA1979" i="1" s="1"/>
  <c r="T1978" i="1"/>
  <c r="W1979" i="1" s="1"/>
  <c r="X1979" i="1" s="1"/>
  <c r="M1980" i="1" l="1"/>
  <c r="L1980" i="1"/>
  <c r="K1980" i="1"/>
  <c r="P1981" i="1" s="1"/>
  <c r="Q1981" i="1" s="1"/>
  <c r="J1980" i="1"/>
  <c r="H1980" i="1"/>
  <c r="A1982" i="1"/>
  <c r="D1981" i="1" s="1"/>
  <c r="F1981" i="1" s="1"/>
  <c r="N1980" i="1"/>
  <c r="S1980" i="1"/>
  <c r="V1979" i="1"/>
  <c r="AC1979" i="1" s="1"/>
  <c r="AS1979" i="1" s="1"/>
  <c r="U1979" i="1"/>
  <c r="Z1980" i="1" s="1"/>
  <c r="AA1980" i="1" s="1"/>
  <c r="T1979" i="1"/>
  <c r="W1980" i="1" s="1"/>
  <c r="X1980" i="1" s="1"/>
  <c r="M1981" i="1" l="1"/>
  <c r="L1981" i="1"/>
  <c r="K1981" i="1"/>
  <c r="P1982" i="1" s="1"/>
  <c r="Q1982" i="1" s="1"/>
  <c r="J1981" i="1"/>
  <c r="H1981" i="1"/>
  <c r="A1983" i="1"/>
  <c r="D1982" i="1" s="1"/>
  <c r="F1982" i="1" s="1"/>
  <c r="N1981" i="1"/>
  <c r="S1981" i="1"/>
  <c r="T1980" i="1"/>
  <c r="W1981" i="1" s="1"/>
  <c r="X1981" i="1" s="1"/>
  <c r="V1980" i="1"/>
  <c r="AC1980" i="1" s="1"/>
  <c r="AS1980" i="1" s="1"/>
  <c r="U1980" i="1"/>
  <c r="Z1981" i="1" s="1"/>
  <c r="AA1981" i="1" s="1"/>
  <c r="M1982" i="1" l="1"/>
  <c r="L1982" i="1"/>
  <c r="J1982" i="1"/>
  <c r="K1982" i="1"/>
  <c r="P1983" i="1" s="1"/>
  <c r="Q1983" i="1" s="1"/>
  <c r="H1982" i="1"/>
  <c r="A1984" i="1"/>
  <c r="D1983" i="1" s="1"/>
  <c r="F1983" i="1" s="1"/>
  <c r="N1982" i="1"/>
  <c r="S1982" i="1"/>
  <c r="T1981" i="1"/>
  <c r="W1982" i="1" s="1"/>
  <c r="X1982" i="1" s="1"/>
  <c r="U1981" i="1"/>
  <c r="Z1982" i="1" s="1"/>
  <c r="AA1982" i="1" s="1"/>
  <c r="V1981" i="1"/>
  <c r="AC1981" i="1" s="1"/>
  <c r="AS1981" i="1" s="1"/>
  <c r="M1983" i="1" l="1"/>
  <c r="L1983" i="1"/>
  <c r="S1983" i="1" s="1"/>
  <c r="K1983" i="1"/>
  <c r="P1984" i="1" s="1"/>
  <c r="Q1984" i="1" s="1"/>
  <c r="J1983" i="1"/>
  <c r="H1983" i="1"/>
  <c r="A1985" i="1"/>
  <c r="D1984" i="1" s="1"/>
  <c r="F1984" i="1" s="1"/>
  <c r="T1982" i="1"/>
  <c r="W1983" i="1" s="1"/>
  <c r="X1983" i="1" s="1"/>
  <c r="V1982" i="1"/>
  <c r="AC1982" i="1" s="1"/>
  <c r="AS1982" i="1" s="1"/>
  <c r="U1982" i="1"/>
  <c r="Z1983" i="1" s="1"/>
  <c r="AA1983" i="1" s="1"/>
  <c r="N1983" i="1"/>
  <c r="M1984" i="1" l="1"/>
  <c r="L1984" i="1"/>
  <c r="J1984" i="1"/>
  <c r="K1984" i="1"/>
  <c r="P1985" i="1" s="1"/>
  <c r="Q1985" i="1" s="1"/>
  <c r="H1984" i="1"/>
  <c r="A1986" i="1"/>
  <c r="D1985" i="1" s="1"/>
  <c r="F1985" i="1" s="1"/>
  <c r="S1984" i="1"/>
  <c r="N1984" i="1"/>
  <c r="V1983" i="1"/>
  <c r="AC1983" i="1" s="1"/>
  <c r="AS1983" i="1" s="1"/>
  <c r="U1983" i="1"/>
  <c r="Z1984" i="1" s="1"/>
  <c r="AA1984" i="1" s="1"/>
  <c r="T1983" i="1"/>
  <c r="W1984" i="1" s="1"/>
  <c r="X1984" i="1" s="1"/>
  <c r="M1985" i="1" l="1"/>
  <c r="K1985" i="1"/>
  <c r="P1986" i="1" s="1"/>
  <c r="Q1986" i="1" s="1"/>
  <c r="J1985" i="1"/>
  <c r="L1985" i="1"/>
  <c r="H1985" i="1"/>
  <c r="A1987" i="1"/>
  <c r="D1986" i="1" s="1"/>
  <c r="F1986" i="1" s="1"/>
  <c r="S1985" i="1"/>
  <c r="N1985" i="1"/>
  <c r="V1984" i="1"/>
  <c r="AC1984" i="1" s="1"/>
  <c r="AS1984" i="1" s="1"/>
  <c r="U1984" i="1"/>
  <c r="Z1985" i="1" s="1"/>
  <c r="AA1985" i="1" s="1"/>
  <c r="T1984" i="1"/>
  <c r="W1985" i="1" s="1"/>
  <c r="X1985" i="1" s="1"/>
  <c r="M1986" i="1" l="1"/>
  <c r="J1986" i="1"/>
  <c r="K1986" i="1"/>
  <c r="P1987" i="1" s="1"/>
  <c r="Q1987" i="1" s="1"/>
  <c r="L1986" i="1"/>
  <c r="H1986" i="1"/>
  <c r="A1988" i="1"/>
  <c r="D1987" i="1" s="1"/>
  <c r="F1987" i="1" s="1"/>
  <c r="S1986" i="1"/>
  <c r="N1986" i="1"/>
  <c r="V1985" i="1"/>
  <c r="AC1985" i="1" s="1"/>
  <c r="AS1985" i="1" s="1"/>
  <c r="U1985" i="1"/>
  <c r="Z1986" i="1" s="1"/>
  <c r="AA1986" i="1" s="1"/>
  <c r="T1985" i="1"/>
  <c r="W1986" i="1" s="1"/>
  <c r="X1986" i="1" s="1"/>
  <c r="M1987" i="1" l="1"/>
  <c r="L1987" i="1"/>
  <c r="K1987" i="1"/>
  <c r="P1988" i="1" s="1"/>
  <c r="Q1988" i="1" s="1"/>
  <c r="J1987" i="1"/>
  <c r="H1987" i="1"/>
  <c r="A1989" i="1"/>
  <c r="D1988" i="1" s="1"/>
  <c r="F1988" i="1" s="1"/>
  <c r="N1987" i="1"/>
  <c r="S1987" i="1"/>
  <c r="V1986" i="1"/>
  <c r="AC1986" i="1" s="1"/>
  <c r="AS1986" i="1" s="1"/>
  <c r="U1986" i="1"/>
  <c r="Z1987" i="1" s="1"/>
  <c r="AA1987" i="1" s="1"/>
  <c r="T1986" i="1"/>
  <c r="W1987" i="1" s="1"/>
  <c r="X1987" i="1" s="1"/>
  <c r="M1988" i="1" l="1"/>
  <c r="L1988" i="1"/>
  <c r="K1988" i="1"/>
  <c r="P1989" i="1" s="1"/>
  <c r="Q1989" i="1" s="1"/>
  <c r="J1988" i="1"/>
  <c r="H1988" i="1"/>
  <c r="A1990" i="1"/>
  <c r="D1989" i="1" s="1"/>
  <c r="F1989" i="1" s="1"/>
  <c r="N1988" i="1"/>
  <c r="S1988" i="1"/>
  <c r="V1987" i="1"/>
  <c r="AC1987" i="1" s="1"/>
  <c r="AS1987" i="1" s="1"/>
  <c r="U1987" i="1"/>
  <c r="Z1988" i="1" s="1"/>
  <c r="AA1988" i="1" s="1"/>
  <c r="T1987" i="1"/>
  <c r="W1988" i="1" s="1"/>
  <c r="X1988" i="1" s="1"/>
  <c r="M1989" i="1" l="1"/>
  <c r="L1989" i="1"/>
  <c r="K1989" i="1"/>
  <c r="P1990" i="1" s="1"/>
  <c r="Q1990" i="1" s="1"/>
  <c r="J1989" i="1"/>
  <c r="H1989" i="1"/>
  <c r="A1991" i="1"/>
  <c r="D1990" i="1" s="1"/>
  <c r="F1990" i="1" s="1"/>
  <c r="N1989" i="1"/>
  <c r="S1989" i="1"/>
  <c r="T1988" i="1"/>
  <c r="W1989" i="1" s="1"/>
  <c r="X1989" i="1" s="1"/>
  <c r="V1988" i="1"/>
  <c r="AC1988" i="1" s="1"/>
  <c r="AS1988" i="1" s="1"/>
  <c r="U1988" i="1"/>
  <c r="Z1989" i="1" s="1"/>
  <c r="AA1989" i="1" s="1"/>
  <c r="M1990" i="1" l="1"/>
  <c r="K1990" i="1"/>
  <c r="P1991" i="1" s="1"/>
  <c r="Q1991" i="1" s="1"/>
  <c r="J1990" i="1"/>
  <c r="L1990" i="1"/>
  <c r="H1990" i="1"/>
  <c r="A1992" i="1"/>
  <c r="D1991" i="1" s="1"/>
  <c r="F1991" i="1" s="1"/>
  <c r="N1990" i="1"/>
  <c r="S1990" i="1"/>
  <c r="T1989" i="1"/>
  <c r="W1990" i="1" s="1"/>
  <c r="X1990" i="1" s="1"/>
  <c r="V1989" i="1"/>
  <c r="AC1989" i="1" s="1"/>
  <c r="AS1989" i="1" s="1"/>
  <c r="U1989" i="1"/>
  <c r="Z1990" i="1" s="1"/>
  <c r="AA1990" i="1" s="1"/>
  <c r="M1991" i="1" l="1"/>
  <c r="L1991" i="1"/>
  <c r="K1991" i="1"/>
  <c r="P1992" i="1" s="1"/>
  <c r="Q1992" i="1" s="1"/>
  <c r="J1991" i="1"/>
  <c r="H1991" i="1"/>
  <c r="A1993" i="1"/>
  <c r="D1992" i="1" s="1"/>
  <c r="F1992" i="1" s="1"/>
  <c r="S1991" i="1"/>
  <c r="N1991" i="1"/>
  <c r="T1990" i="1"/>
  <c r="W1991" i="1" s="1"/>
  <c r="X1991" i="1" s="1"/>
  <c r="V1990" i="1"/>
  <c r="AC1990" i="1" s="1"/>
  <c r="AS1990" i="1" s="1"/>
  <c r="U1990" i="1"/>
  <c r="Z1991" i="1" s="1"/>
  <c r="AA1991" i="1" s="1"/>
  <c r="M1992" i="1" l="1"/>
  <c r="L1992" i="1"/>
  <c r="K1992" i="1"/>
  <c r="P1993" i="1" s="1"/>
  <c r="Q1993" i="1" s="1"/>
  <c r="J1992" i="1"/>
  <c r="H1992" i="1"/>
  <c r="A1994" i="1"/>
  <c r="D1993" i="1" s="1"/>
  <c r="F1993" i="1" s="1"/>
  <c r="S1992" i="1"/>
  <c r="N1992" i="1"/>
  <c r="V1991" i="1"/>
  <c r="AC1991" i="1" s="1"/>
  <c r="AS1991" i="1" s="1"/>
  <c r="U1991" i="1"/>
  <c r="Z1992" i="1" s="1"/>
  <c r="AA1992" i="1" s="1"/>
  <c r="T1991" i="1"/>
  <c r="W1992" i="1" s="1"/>
  <c r="X1992" i="1" s="1"/>
  <c r="M1993" i="1" l="1"/>
  <c r="J1993" i="1"/>
  <c r="L1993" i="1"/>
  <c r="K1993" i="1"/>
  <c r="P1994" i="1" s="1"/>
  <c r="Q1994" i="1" s="1"/>
  <c r="H1993" i="1"/>
  <c r="A1995" i="1"/>
  <c r="D1994" i="1" s="1"/>
  <c r="F1994" i="1" s="1"/>
  <c r="V1992" i="1"/>
  <c r="AC1992" i="1" s="1"/>
  <c r="AS1992" i="1" s="1"/>
  <c r="U1992" i="1"/>
  <c r="Z1993" i="1" s="1"/>
  <c r="AA1993" i="1" s="1"/>
  <c r="T1992" i="1"/>
  <c r="W1993" i="1" s="1"/>
  <c r="X1993" i="1" s="1"/>
  <c r="S1993" i="1" l="1"/>
  <c r="N1993" i="1"/>
  <c r="M1994" i="1" s="1"/>
  <c r="L1994" i="1"/>
  <c r="S1994" i="1" s="1"/>
  <c r="K1994" i="1"/>
  <c r="P1995" i="1" s="1"/>
  <c r="Q1995" i="1" s="1"/>
  <c r="J1994" i="1"/>
  <c r="H1994" i="1"/>
  <c r="A1996" i="1"/>
  <c r="D1995" i="1" s="1"/>
  <c r="F1995" i="1" s="1"/>
  <c r="N1994" i="1"/>
  <c r="V1993" i="1"/>
  <c r="AC1993" i="1" s="1"/>
  <c r="AS1993" i="1" s="1"/>
  <c r="U1993" i="1"/>
  <c r="Z1994" i="1" s="1"/>
  <c r="AA1994" i="1" s="1"/>
  <c r="T1993" i="1"/>
  <c r="W1994" i="1" s="1"/>
  <c r="X1994" i="1" s="1"/>
  <c r="M1995" i="1" l="1"/>
  <c r="L1995" i="1"/>
  <c r="K1995" i="1"/>
  <c r="P1996" i="1" s="1"/>
  <c r="Q1996" i="1" s="1"/>
  <c r="J1995" i="1"/>
  <c r="H1995" i="1"/>
  <c r="A1997" i="1"/>
  <c r="D1996" i="1" s="1"/>
  <c r="F1996" i="1" s="1"/>
  <c r="N1995" i="1"/>
  <c r="S1995" i="1"/>
  <c r="V1994" i="1"/>
  <c r="AC1994" i="1" s="1"/>
  <c r="AS1994" i="1" s="1"/>
  <c r="U1994" i="1"/>
  <c r="Z1995" i="1" s="1"/>
  <c r="AA1995" i="1" s="1"/>
  <c r="T1994" i="1"/>
  <c r="W1995" i="1" s="1"/>
  <c r="X1995" i="1" s="1"/>
  <c r="M1996" i="1" l="1"/>
  <c r="L1996" i="1"/>
  <c r="K1996" i="1"/>
  <c r="P1997" i="1" s="1"/>
  <c r="Q1997" i="1" s="1"/>
  <c r="J1996" i="1"/>
  <c r="H1996" i="1"/>
  <c r="A1998" i="1"/>
  <c r="D1997" i="1" s="1"/>
  <c r="F1997" i="1" s="1"/>
  <c r="N1996" i="1"/>
  <c r="S1996" i="1"/>
  <c r="V1995" i="1"/>
  <c r="AC1995" i="1" s="1"/>
  <c r="AS1995" i="1" s="1"/>
  <c r="U1995" i="1"/>
  <c r="Z1996" i="1" s="1"/>
  <c r="AA1996" i="1" s="1"/>
  <c r="T1995" i="1"/>
  <c r="W1996" i="1" s="1"/>
  <c r="X1996" i="1" s="1"/>
  <c r="M1997" i="1" l="1"/>
  <c r="L1997" i="1"/>
  <c r="K1997" i="1"/>
  <c r="P1998" i="1" s="1"/>
  <c r="Q1998" i="1" s="1"/>
  <c r="J1997" i="1"/>
  <c r="H1997" i="1"/>
  <c r="A1999" i="1"/>
  <c r="D1998" i="1" s="1"/>
  <c r="F1998" i="1" s="1"/>
  <c r="N1997" i="1"/>
  <c r="S1997" i="1"/>
  <c r="T1996" i="1"/>
  <c r="W1997" i="1" s="1"/>
  <c r="X1997" i="1" s="1"/>
  <c r="V1996" i="1"/>
  <c r="AC1996" i="1" s="1"/>
  <c r="AS1996" i="1" s="1"/>
  <c r="U1996" i="1"/>
  <c r="Z1997" i="1" s="1"/>
  <c r="AA1997" i="1" s="1"/>
  <c r="M1998" i="1" l="1"/>
  <c r="J1998" i="1"/>
  <c r="L1998" i="1"/>
  <c r="K1998" i="1"/>
  <c r="P1999" i="1" s="1"/>
  <c r="Q1999" i="1" s="1"/>
  <c r="H1998" i="1"/>
  <c r="A2000" i="1"/>
  <c r="D1999" i="1" s="1"/>
  <c r="F1999" i="1" s="1"/>
  <c r="N1998" i="1"/>
  <c r="M1999" i="1" s="1"/>
  <c r="S1998" i="1"/>
  <c r="T1997" i="1"/>
  <c r="W1998" i="1" s="1"/>
  <c r="X1998" i="1" s="1"/>
  <c r="V1997" i="1"/>
  <c r="AC1997" i="1" s="1"/>
  <c r="AS1997" i="1" s="1"/>
  <c r="U1997" i="1"/>
  <c r="Z1998" i="1" s="1"/>
  <c r="AA1998" i="1" s="1"/>
  <c r="J1999" i="1" l="1"/>
  <c r="K1999" i="1"/>
  <c r="P2000" i="1" s="1"/>
  <c r="Q2000" i="1" s="1"/>
  <c r="L1999" i="1"/>
  <c r="H1999" i="1"/>
  <c r="A2001" i="1"/>
  <c r="D2000" i="1" s="1"/>
  <c r="F2000" i="1" s="1"/>
  <c r="S1999" i="1"/>
  <c r="N1999" i="1"/>
  <c r="T1998" i="1"/>
  <c r="W1999" i="1" s="1"/>
  <c r="X1999" i="1" s="1"/>
  <c r="V1998" i="1"/>
  <c r="AC1998" i="1" s="1"/>
  <c r="AS1998" i="1" s="1"/>
  <c r="U1998" i="1"/>
  <c r="Z1999" i="1" s="1"/>
  <c r="AA1999" i="1" s="1"/>
  <c r="M2000" i="1" l="1"/>
  <c r="N2000" i="1" s="1"/>
  <c r="K2000" i="1"/>
  <c r="P2001" i="1" s="1"/>
  <c r="Q2001" i="1" s="1"/>
  <c r="J2000" i="1"/>
  <c r="L2000" i="1"/>
  <c r="H2000" i="1"/>
  <c r="A2002" i="1"/>
  <c r="D2001" i="1" s="1"/>
  <c r="F2001" i="1" s="1"/>
  <c r="V1999" i="1"/>
  <c r="AC1999" i="1" s="1"/>
  <c r="AS1999" i="1" s="1"/>
  <c r="U1999" i="1"/>
  <c r="Z2000" i="1" s="1"/>
  <c r="AA2000" i="1" s="1"/>
  <c r="T1999" i="1"/>
  <c r="W2000" i="1" s="1"/>
  <c r="X2000" i="1" s="1"/>
  <c r="S2000" i="1" l="1"/>
  <c r="T2000" i="1" s="1"/>
  <c r="W2001" i="1" s="1"/>
  <c r="X2001" i="1" s="1"/>
  <c r="M2001" i="1"/>
  <c r="N2001" i="1" s="1"/>
  <c r="L2001" i="1"/>
  <c r="K2001" i="1"/>
  <c r="P2002" i="1" s="1"/>
  <c r="Q2002" i="1" s="1"/>
  <c r="J2001" i="1"/>
  <c r="H2001" i="1"/>
  <c r="A2003" i="1"/>
  <c r="D2002" i="1" s="1"/>
  <c r="F2002" i="1" s="1"/>
  <c r="U2000" i="1" l="1"/>
  <c r="Z2001" i="1" s="1"/>
  <c r="AA2001" i="1" s="1"/>
  <c r="V2000" i="1"/>
  <c r="AC2000" i="1" s="1"/>
  <c r="AS2000" i="1" s="1"/>
  <c r="S2001" i="1"/>
  <c r="M2002" i="1"/>
  <c r="S2002" i="1" s="1"/>
  <c r="L2002" i="1"/>
  <c r="J2002" i="1"/>
  <c r="K2002" i="1"/>
  <c r="P2003" i="1" s="1"/>
  <c r="Q2003" i="1" s="1"/>
  <c r="H2002" i="1"/>
  <c r="A2004" i="1"/>
  <c r="D2003" i="1" s="1"/>
  <c r="F2003" i="1" s="1"/>
  <c r="N2002" i="1"/>
  <c r="V2001" i="1"/>
  <c r="AC2001" i="1" s="1"/>
  <c r="AS2001" i="1" s="1"/>
  <c r="U2001" i="1"/>
  <c r="Z2002" i="1" s="1"/>
  <c r="AA2002" i="1" s="1"/>
  <c r="T2001" i="1"/>
  <c r="W2002" i="1" s="1"/>
  <c r="X2002" i="1" s="1"/>
  <c r="M2003" i="1" l="1"/>
  <c r="N2003" i="1" s="1"/>
  <c r="L2003" i="1"/>
  <c r="K2003" i="1"/>
  <c r="P2004" i="1" s="1"/>
  <c r="Q2004" i="1" s="1"/>
  <c r="J2003" i="1"/>
  <c r="H2003" i="1"/>
  <c r="A2005" i="1"/>
  <c r="D2004" i="1" s="1"/>
  <c r="F2004" i="1" s="1"/>
  <c r="V2002" i="1"/>
  <c r="AC2002" i="1" s="1"/>
  <c r="AS2002" i="1" s="1"/>
  <c r="U2002" i="1"/>
  <c r="Z2003" i="1" s="1"/>
  <c r="AA2003" i="1" s="1"/>
  <c r="T2002" i="1"/>
  <c r="W2003" i="1" s="1"/>
  <c r="X2003" i="1" s="1"/>
  <c r="S2003" i="1" l="1"/>
  <c r="K2004" i="1"/>
  <c r="P2005" i="1" s="1"/>
  <c r="Q2005" i="1" s="1"/>
  <c r="J2004" i="1"/>
  <c r="L2004" i="1"/>
  <c r="M2004" i="1"/>
  <c r="N2004" i="1" s="1"/>
  <c r="H2004" i="1"/>
  <c r="A2006" i="1"/>
  <c r="D2005" i="1" s="1"/>
  <c r="F2005" i="1" s="1"/>
  <c r="V2003" i="1"/>
  <c r="AC2003" i="1" s="1"/>
  <c r="AS2003" i="1" s="1"/>
  <c r="U2003" i="1"/>
  <c r="Z2004" i="1" s="1"/>
  <c r="AA2004" i="1" s="1"/>
  <c r="T2003" i="1"/>
  <c r="W2004" i="1" s="1"/>
  <c r="X2004" i="1" s="1"/>
  <c r="M2005" i="1" l="1"/>
  <c r="S2004" i="1"/>
  <c r="T2004" i="1" s="1"/>
  <c r="W2005" i="1" s="1"/>
  <c r="X2005" i="1" s="1"/>
  <c r="L2005" i="1"/>
  <c r="S2005" i="1" s="1"/>
  <c r="K2005" i="1"/>
  <c r="P2006" i="1" s="1"/>
  <c r="Q2006" i="1" s="1"/>
  <c r="J2005" i="1"/>
  <c r="H2005" i="1"/>
  <c r="A2007" i="1"/>
  <c r="D2006" i="1" s="1"/>
  <c r="F2006" i="1" s="1"/>
  <c r="N2005" i="1"/>
  <c r="U2004" i="1" l="1"/>
  <c r="Z2005" i="1" s="1"/>
  <c r="AA2005" i="1" s="1"/>
  <c r="V2004" i="1"/>
  <c r="AC2004" i="1" s="1"/>
  <c r="AS2004" i="1" s="1"/>
  <c r="M2006" i="1"/>
  <c r="L2006" i="1"/>
  <c r="K2006" i="1"/>
  <c r="P2007" i="1" s="1"/>
  <c r="Q2007" i="1" s="1"/>
  <c r="J2006" i="1"/>
  <c r="H2006" i="1"/>
  <c r="A2008" i="1"/>
  <c r="D2007" i="1" s="1"/>
  <c r="F2007" i="1" s="1"/>
  <c r="T2005" i="1"/>
  <c r="W2006" i="1" s="1"/>
  <c r="X2006" i="1" s="1"/>
  <c r="U2005" i="1"/>
  <c r="Z2006" i="1" s="1"/>
  <c r="AA2006" i="1" s="1"/>
  <c r="V2005" i="1"/>
  <c r="AC2005" i="1" s="1"/>
  <c r="AS2005" i="1" s="1"/>
  <c r="S2006" i="1" l="1"/>
  <c r="N2006" i="1"/>
  <c r="M2007" i="1"/>
  <c r="N2007" i="1" s="1"/>
  <c r="L2007" i="1"/>
  <c r="K2007" i="1"/>
  <c r="P2008" i="1" s="1"/>
  <c r="Q2008" i="1" s="1"/>
  <c r="J2007" i="1"/>
  <c r="H2007" i="1"/>
  <c r="A2009" i="1"/>
  <c r="D2008" i="1" s="1"/>
  <c r="F2008" i="1" s="1"/>
  <c r="T2006" i="1"/>
  <c r="W2007" i="1" s="1"/>
  <c r="X2007" i="1" s="1"/>
  <c r="V2006" i="1"/>
  <c r="AC2006" i="1" s="1"/>
  <c r="AS2006" i="1" s="1"/>
  <c r="U2006" i="1"/>
  <c r="Z2007" i="1" s="1"/>
  <c r="AA2007" i="1" s="1"/>
  <c r="S2007" i="1" l="1"/>
  <c r="M2008" i="1"/>
  <c r="L2008" i="1"/>
  <c r="K2008" i="1"/>
  <c r="P2009" i="1" s="1"/>
  <c r="Q2009" i="1" s="1"/>
  <c r="J2008" i="1"/>
  <c r="H2008" i="1"/>
  <c r="A2010" i="1"/>
  <c r="D2009" i="1" s="1"/>
  <c r="F2009" i="1" s="1"/>
  <c r="V2007" i="1"/>
  <c r="AC2007" i="1" s="1"/>
  <c r="AS2007" i="1" s="1"/>
  <c r="U2007" i="1"/>
  <c r="Z2008" i="1" s="1"/>
  <c r="AA2008" i="1" s="1"/>
  <c r="T2007" i="1"/>
  <c r="W2008" i="1" s="1"/>
  <c r="X2008" i="1" s="1"/>
  <c r="S2008" i="1" l="1"/>
  <c r="N2008" i="1"/>
  <c r="M2009" i="1"/>
  <c r="N2009" i="1" s="1"/>
  <c r="L2009" i="1"/>
  <c r="K2009" i="1"/>
  <c r="P2010" i="1" s="1"/>
  <c r="Q2010" i="1" s="1"/>
  <c r="J2009" i="1"/>
  <c r="H2009" i="1"/>
  <c r="A2011" i="1"/>
  <c r="D2010" i="1" s="1"/>
  <c r="F2010" i="1" s="1"/>
  <c r="V2008" i="1"/>
  <c r="AC2008" i="1" s="1"/>
  <c r="AS2008" i="1" s="1"/>
  <c r="U2008" i="1"/>
  <c r="Z2009" i="1" s="1"/>
  <c r="AA2009" i="1" s="1"/>
  <c r="T2008" i="1"/>
  <c r="W2009" i="1" s="1"/>
  <c r="X2009" i="1" s="1"/>
  <c r="S2009" i="1" l="1"/>
  <c r="M2010" i="1"/>
  <c r="N2010" i="1" s="1"/>
  <c r="J2010" i="1"/>
  <c r="K2010" i="1"/>
  <c r="P2011" i="1" s="1"/>
  <c r="Q2011" i="1" s="1"/>
  <c r="L2010" i="1"/>
  <c r="H2010" i="1"/>
  <c r="A2012" i="1"/>
  <c r="D2011" i="1" s="1"/>
  <c r="F2011" i="1" s="1"/>
  <c r="S2010" i="1"/>
  <c r="V2009" i="1"/>
  <c r="AC2009" i="1" s="1"/>
  <c r="AS2009" i="1" s="1"/>
  <c r="U2009" i="1"/>
  <c r="Z2010" i="1" s="1"/>
  <c r="AA2010" i="1" s="1"/>
  <c r="T2009" i="1"/>
  <c r="W2010" i="1" s="1"/>
  <c r="X2010" i="1" s="1"/>
  <c r="M2011" i="1" l="1"/>
  <c r="L2011" i="1"/>
  <c r="K2011" i="1"/>
  <c r="P2012" i="1" s="1"/>
  <c r="Q2012" i="1" s="1"/>
  <c r="J2011" i="1"/>
  <c r="H2011" i="1"/>
  <c r="A2013" i="1"/>
  <c r="D2012" i="1" s="1"/>
  <c r="F2012" i="1" s="1"/>
  <c r="N2011" i="1"/>
  <c r="S2011" i="1"/>
  <c r="V2010" i="1"/>
  <c r="AC2010" i="1" s="1"/>
  <c r="AS2010" i="1" s="1"/>
  <c r="U2010" i="1"/>
  <c r="Z2011" i="1" s="1"/>
  <c r="AA2011" i="1" s="1"/>
  <c r="T2010" i="1"/>
  <c r="W2011" i="1" s="1"/>
  <c r="X2011" i="1" s="1"/>
  <c r="M2012" i="1" l="1"/>
  <c r="L2012" i="1"/>
  <c r="K2012" i="1"/>
  <c r="P2013" i="1" s="1"/>
  <c r="Q2013" i="1" s="1"/>
  <c r="J2012" i="1"/>
  <c r="H2012" i="1"/>
  <c r="A2014" i="1"/>
  <c r="D2013" i="1" s="1"/>
  <c r="F2013" i="1" s="1"/>
  <c r="N2012" i="1"/>
  <c r="S2012" i="1"/>
  <c r="V2011" i="1"/>
  <c r="AC2011" i="1" s="1"/>
  <c r="AS2011" i="1" s="1"/>
  <c r="U2011" i="1"/>
  <c r="Z2012" i="1" s="1"/>
  <c r="AA2012" i="1" s="1"/>
  <c r="T2011" i="1"/>
  <c r="W2012" i="1" s="1"/>
  <c r="X2012" i="1" s="1"/>
  <c r="M2013" i="1" l="1"/>
  <c r="K2013" i="1"/>
  <c r="P2014" i="1" s="1"/>
  <c r="Q2014" i="1" s="1"/>
  <c r="J2013" i="1"/>
  <c r="L2013" i="1"/>
  <c r="H2013" i="1"/>
  <c r="A2015" i="1"/>
  <c r="D2014" i="1" s="1"/>
  <c r="F2014" i="1" s="1"/>
  <c r="N2013" i="1"/>
  <c r="S2013" i="1"/>
  <c r="T2012" i="1"/>
  <c r="W2013" i="1" s="1"/>
  <c r="X2013" i="1" s="1"/>
  <c r="V2012" i="1"/>
  <c r="AC2012" i="1" s="1"/>
  <c r="AS2012" i="1" s="1"/>
  <c r="U2012" i="1"/>
  <c r="Z2013" i="1" s="1"/>
  <c r="AA2013" i="1" s="1"/>
  <c r="M2014" i="1" l="1"/>
  <c r="N2014" i="1" s="1"/>
  <c r="L2014" i="1"/>
  <c r="K2014" i="1"/>
  <c r="P2015" i="1" s="1"/>
  <c r="Q2015" i="1" s="1"/>
  <c r="J2014" i="1"/>
  <c r="H2014" i="1"/>
  <c r="A2016" i="1"/>
  <c r="D2015" i="1" s="1"/>
  <c r="F2015" i="1" s="1"/>
  <c r="S2014" i="1"/>
  <c r="T2013" i="1"/>
  <c r="W2014" i="1" s="1"/>
  <c r="X2014" i="1" s="1"/>
  <c r="U2013" i="1"/>
  <c r="Z2014" i="1" s="1"/>
  <c r="AA2014" i="1" s="1"/>
  <c r="V2013" i="1"/>
  <c r="AC2013" i="1" s="1"/>
  <c r="AS2013" i="1" s="1"/>
  <c r="M2015" i="1" l="1"/>
  <c r="L2015" i="1"/>
  <c r="K2015" i="1"/>
  <c r="P2016" i="1" s="1"/>
  <c r="Q2016" i="1" s="1"/>
  <c r="J2015" i="1"/>
  <c r="H2015" i="1"/>
  <c r="A2017" i="1"/>
  <c r="D2016" i="1" s="1"/>
  <c r="F2016" i="1" s="1"/>
  <c r="S2015" i="1"/>
  <c r="N2015" i="1"/>
  <c r="T2014" i="1"/>
  <c r="W2015" i="1" s="1"/>
  <c r="X2015" i="1" s="1"/>
  <c r="V2014" i="1"/>
  <c r="AC2014" i="1" s="1"/>
  <c r="AS2014" i="1" s="1"/>
  <c r="U2014" i="1"/>
  <c r="Z2015" i="1" s="1"/>
  <c r="AA2015" i="1" s="1"/>
  <c r="M2016" i="1" l="1"/>
  <c r="L2016" i="1"/>
  <c r="K2016" i="1"/>
  <c r="P2017" i="1" s="1"/>
  <c r="Q2017" i="1" s="1"/>
  <c r="J2016" i="1"/>
  <c r="H2016" i="1"/>
  <c r="A2018" i="1"/>
  <c r="D2017" i="1" s="1"/>
  <c r="F2017" i="1" s="1"/>
  <c r="S2016" i="1"/>
  <c r="N2016" i="1"/>
  <c r="V2015" i="1"/>
  <c r="AC2015" i="1" s="1"/>
  <c r="AS2015" i="1" s="1"/>
  <c r="U2015" i="1"/>
  <c r="Z2016" i="1" s="1"/>
  <c r="AA2016" i="1" s="1"/>
  <c r="T2015" i="1"/>
  <c r="W2016" i="1" s="1"/>
  <c r="X2016" i="1" s="1"/>
  <c r="M2017" i="1" l="1"/>
  <c r="J2017" i="1"/>
  <c r="K2017" i="1"/>
  <c r="P2018" i="1" s="1"/>
  <c r="Q2018" i="1" s="1"/>
  <c r="L2017" i="1"/>
  <c r="S2017" i="1" s="1"/>
  <c r="H2017" i="1"/>
  <c r="A2019" i="1"/>
  <c r="D2018" i="1" s="1"/>
  <c r="F2018" i="1" s="1"/>
  <c r="N2017" i="1"/>
  <c r="V2016" i="1"/>
  <c r="AC2016" i="1" s="1"/>
  <c r="AS2016" i="1" s="1"/>
  <c r="U2016" i="1"/>
  <c r="Z2017" i="1" s="1"/>
  <c r="AA2017" i="1" s="1"/>
  <c r="T2016" i="1"/>
  <c r="W2017" i="1" s="1"/>
  <c r="X2017" i="1" s="1"/>
  <c r="M2018" i="1" l="1"/>
  <c r="J2018" i="1"/>
  <c r="K2018" i="1"/>
  <c r="P2019" i="1" s="1"/>
  <c r="Q2019" i="1" s="1"/>
  <c r="L2018" i="1"/>
  <c r="H2018" i="1"/>
  <c r="A2020" i="1"/>
  <c r="D2019" i="1" s="1"/>
  <c r="F2019" i="1" s="1"/>
  <c r="S2018" i="1"/>
  <c r="N2018" i="1"/>
  <c r="M2019" i="1" s="1"/>
  <c r="V2017" i="1"/>
  <c r="AC2017" i="1" s="1"/>
  <c r="AS2017" i="1" s="1"/>
  <c r="U2017" i="1"/>
  <c r="Z2018" i="1" s="1"/>
  <c r="AA2018" i="1" s="1"/>
  <c r="T2017" i="1"/>
  <c r="W2018" i="1" s="1"/>
  <c r="X2018" i="1" s="1"/>
  <c r="L2019" i="1" l="1"/>
  <c r="J2019" i="1"/>
  <c r="K2019" i="1"/>
  <c r="P2020" i="1" s="1"/>
  <c r="Q2020" i="1" s="1"/>
  <c r="H2019" i="1"/>
  <c r="A2021" i="1"/>
  <c r="D2020" i="1" s="1"/>
  <c r="F2020" i="1" s="1"/>
  <c r="N2019" i="1"/>
  <c r="S2019" i="1"/>
  <c r="V2018" i="1"/>
  <c r="AC2018" i="1" s="1"/>
  <c r="AS2018" i="1" s="1"/>
  <c r="U2018" i="1"/>
  <c r="Z2019" i="1" s="1"/>
  <c r="AA2019" i="1" s="1"/>
  <c r="T2018" i="1"/>
  <c r="W2019" i="1" s="1"/>
  <c r="X2019" i="1" s="1"/>
  <c r="M2020" i="1" l="1"/>
  <c r="J2020" i="1"/>
  <c r="K2020" i="1"/>
  <c r="P2021" i="1" s="1"/>
  <c r="Q2021" i="1" s="1"/>
  <c r="L2020" i="1"/>
  <c r="H2020" i="1"/>
  <c r="A2022" i="1"/>
  <c r="D2021" i="1" s="1"/>
  <c r="F2021" i="1" s="1"/>
  <c r="N2020" i="1"/>
  <c r="M2021" i="1" s="1"/>
  <c r="S2020" i="1"/>
  <c r="V2019" i="1"/>
  <c r="AC2019" i="1" s="1"/>
  <c r="AS2019" i="1" s="1"/>
  <c r="U2019" i="1"/>
  <c r="Z2020" i="1" s="1"/>
  <c r="AA2020" i="1" s="1"/>
  <c r="T2019" i="1"/>
  <c r="W2020" i="1" s="1"/>
  <c r="X2020" i="1" s="1"/>
  <c r="L2021" i="1" l="1"/>
  <c r="K2021" i="1"/>
  <c r="P2022" i="1" s="1"/>
  <c r="Q2022" i="1" s="1"/>
  <c r="J2021" i="1"/>
  <c r="H2021" i="1"/>
  <c r="A2023" i="1"/>
  <c r="D2022" i="1" s="1"/>
  <c r="F2022" i="1" s="1"/>
  <c r="N2021" i="1"/>
  <c r="S2021" i="1"/>
  <c r="T2020" i="1"/>
  <c r="W2021" i="1" s="1"/>
  <c r="X2021" i="1" s="1"/>
  <c r="V2020" i="1"/>
  <c r="AC2020" i="1" s="1"/>
  <c r="AS2020" i="1" s="1"/>
  <c r="U2020" i="1"/>
  <c r="Z2021" i="1" s="1"/>
  <c r="AA2021" i="1" s="1"/>
  <c r="M2022" i="1" l="1"/>
  <c r="K2022" i="1"/>
  <c r="P2023" i="1" s="1"/>
  <c r="Q2023" i="1" s="1"/>
  <c r="J2022" i="1"/>
  <c r="L2022" i="1"/>
  <c r="H2022" i="1"/>
  <c r="A2024" i="1"/>
  <c r="D2023" i="1" s="1"/>
  <c r="F2023" i="1" s="1"/>
  <c r="N2022" i="1"/>
  <c r="S2022" i="1"/>
  <c r="T2021" i="1"/>
  <c r="W2022" i="1" s="1"/>
  <c r="X2022" i="1" s="1"/>
  <c r="U2021" i="1"/>
  <c r="Z2022" i="1" s="1"/>
  <c r="AA2022" i="1" s="1"/>
  <c r="V2021" i="1"/>
  <c r="AC2021" i="1" s="1"/>
  <c r="AS2021" i="1" s="1"/>
  <c r="M2023" i="1" l="1"/>
  <c r="N2023" i="1" s="1"/>
  <c r="J2023" i="1"/>
  <c r="K2023" i="1"/>
  <c r="P2024" i="1" s="1"/>
  <c r="Q2024" i="1" s="1"/>
  <c r="L2023" i="1"/>
  <c r="H2023" i="1"/>
  <c r="A2025" i="1"/>
  <c r="D2024" i="1" s="1"/>
  <c r="F2024" i="1" s="1"/>
  <c r="T2022" i="1"/>
  <c r="W2023" i="1" s="1"/>
  <c r="X2023" i="1" s="1"/>
  <c r="V2022" i="1"/>
  <c r="AC2022" i="1" s="1"/>
  <c r="AS2022" i="1" s="1"/>
  <c r="U2022" i="1"/>
  <c r="Z2023" i="1" s="1"/>
  <c r="AA2023" i="1" s="1"/>
  <c r="M2024" i="1" l="1"/>
  <c r="S2023" i="1"/>
  <c r="J2024" i="1"/>
  <c r="K2024" i="1"/>
  <c r="P2025" i="1" s="1"/>
  <c r="Q2025" i="1" s="1"/>
  <c r="L2024" i="1"/>
  <c r="H2024" i="1"/>
  <c r="A2026" i="1"/>
  <c r="D2025" i="1" s="1"/>
  <c r="F2025" i="1" s="1"/>
  <c r="S2024" i="1"/>
  <c r="N2024" i="1"/>
  <c r="V2023" i="1"/>
  <c r="AC2023" i="1" s="1"/>
  <c r="AS2023" i="1" s="1"/>
  <c r="U2023" i="1"/>
  <c r="Z2024" i="1" s="1"/>
  <c r="AA2024" i="1" s="1"/>
  <c r="T2023" i="1"/>
  <c r="W2024" i="1" s="1"/>
  <c r="X2024" i="1" s="1"/>
  <c r="M2025" i="1" l="1"/>
  <c r="J2025" i="1"/>
  <c r="K2025" i="1"/>
  <c r="P2026" i="1" s="1"/>
  <c r="Q2026" i="1" s="1"/>
  <c r="L2025" i="1"/>
  <c r="H2025" i="1"/>
  <c r="A2027" i="1"/>
  <c r="D2026" i="1" s="1"/>
  <c r="F2026" i="1" s="1"/>
  <c r="S2025" i="1"/>
  <c r="N2025" i="1"/>
  <c r="M2026" i="1" s="1"/>
  <c r="V2024" i="1"/>
  <c r="AC2024" i="1" s="1"/>
  <c r="AS2024" i="1" s="1"/>
  <c r="U2024" i="1"/>
  <c r="Z2025" i="1" s="1"/>
  <c r="AA2025" i="1" s="1"/>
  <c r="T2024" i="1"/>
  <c r="W2025" i="1" s="1"/>
  <c r="X2025" i="1" s="1"/>
  <c r="L2026" i="1" l="1"/>
  <c r="K2026" i="1"/>
  <c r="P2027" i="1" s="1"/>
  <c r="Q2027" i="1" s="1"/>
  <c r="J2026" i="1"/>
  <c r="H2026" i="1"/>
  <c r="A2028" i="1"/>
  <c r="D2027" i="1" s="1"/>
  <c r="F2027" i="1" s="1"/>
  <c r="S2026" i="1"/>
  <c r="N2026" i="1"/>
  <c r="V2025" i="1"/>
  <c r="AC2025" i="1" s="1"/>
  <c r="AS2025" i="1" s="1"/>
  <c r="U2025" i="1"/>
  <c r="Z2026" i="1" s="1"/>
  <c r="AA2026" i="1" s="1"/>
  <c r="T2025" i="1"/>
  <c r="W2026" i="1" s="1"/>
  <c r="X2026" i="1" s="1"/>
  <c r="M2027" i="1" l="1"/>
  <c r="L2027" i="1"/>
  <c r="K2027" i="1"/>
  <c r="P2028" i="1" s="1"/>
  <c r="Q2028" i="1" s="1"/>
  <c r="J2027" i="1"/>
  <c r="H2027" i="1"/>
  <c r="A2029" i="1"/>
  <c r="D2028" i="1" s="1"/>
  <c r="F2028" i="1" s="1"/>
  <c r="N2027" i="1"/>
  <c r="S2027" i="1"/>
  <c r="V2026" i="1"/>
  <c r="AC2026" i="1" s="1"/>
  <c r="AS2026" i="1" s="1"/>
  <c r="U2026" i="1"/>
  <c r="Z2027" i="1" s="1"/>
  <c r="AA2027" i="1" s="1"/>
  <c r="T2026" i="1"/>
  <c r="W2027" i="1" s="1"/>
  <c r="X2027" i="1" s="1"/>
  <c r="M2028" i="1" l="1"/>
  <c r="K2028" i="1"/>
  <c r="P2029" i="1" s="1"/>
  <c r="Q2029" i="1" s="1"/>
  <c r="J2028" i="1"/>
  <c r="L2028" i="1"/>
  <c r="H2028" i="1"/>
  <c r="A2030" i="1"/>
  <c r="D2029" i="1" s="1"/>
  <c r="F2029" i="1" s="1"/>
  <c r="V2027" i="1"/>
  <c r="AC2027" i="1" s="1"/>
  <c r="AS2027" i="1" s="1"/>
  <c r="U2027" i="1"/>
  <c r="Z2028" i="1" s="1"/>
  <c r="AA2028" i="1" s="1"/>
  <c r="T2027" i="1"/>
  <c r="W2028" i="1" s="1"/>
  <c r="X2028" i="1" s="1"/>
  <c r="S2028" i="1" l="1"/>
  <c r="N2028" i="1"/>
  <c r="M2029" i="1"/>
  <c r="K2029" i="1"/>
  <c r="P2030" i="1" s="1"/>
  <c r="Q2030" i="1" s="1"/>
  <c r="J2029" i="1"/>
  <c r="L2029" i="1"/>
  <c r="H2029" i="1"/>
  <c r="A2031" i="1"/>
  <c r="D2030" i="1" s="1"/>
  <c r="F2030" i="1" s="1"/>
  <c r="T2028" i="1"/>
  <c r="W2029" i="1" s="1"/>
  <c r="X2029" i="1" s="1"/>
  <c r="V2028" i="1"/>
  <c r="AC2028" i="1" s="1"/>
  <c r="AS2028" i="1" s="1"/>
  <c r="U2028" i="1"/>
  <c r="Z2029" i="1" s="1"/>
  <c r="AA2029" i="1" s="1"/>
  <c r="S2029" i="1" l="1"/>
  <c r="N2029" i="1"/>
  <c r="M2030" i="1"/>
  <c r="N2030" i="1" s="1"/>
  <c r="L2030" i="1"/>
  <c r="J2030" i="1"/>
  <c r="K2030" i="1"/>
  <c r="P2031" i="1" s="1"/>
  <c r="Q2031" i="1" s="1"/>
  <c r="H2030" i="1"/>
  <c r="A2032" i="1"/>
  <c r="D2031" i="1" s="1"/>
  <c r="F2031" i="1" s="1"/>
  <c r="T2029" i="1"/>
  <c r="W2030" i="1" s="1"/>
  <c r="X2030" i="1" s="1"/>
  <c r="U2029" i="1"/>
  <c r="Z2030" i="1" s="1"/>
  <c r="AA2030" i="1" s="1"/>
  <c r="V2029" i="1"/>
  <c r="AC2029" i="1" s="1"/>
  <c r="AS2029" i="1" s="1"/>
  <c r="S2030" i="1" l="1"/>
  <c r="M2031" i="1"/>
  <c r="N2031" i="1" s="1"/>
  <c r="L2031" i="1"/>
  <c r="K2031" i="1"/>
  <c r="P2032" i="1" s="1"/>
  <c r="Q2032" i="1" s="1"/>
  <c r="J2031" i="1"/>
  <c r="H2031" i="1"/>
  <c r="A2033" i="1"/>
  <c r="D2032" i="1" s="1"/>
  <c r="F2032" i="1" s="1"/>
  <c r="S2031" i="1"/>
  <c r="T2030" i="1"/>
  <c r="W2031" i="1" s="1"/>
  <c r="X2031" i="1" s="1"/>
  <c r="V2030" i="1"/>
  <c r="AC2030" i="1" s="1"/>
  <c r="AS2030" i="1" s="1"/>
  <c r="U2030" i="1"/>
  <c r="Z2031" i="1" s="1"/>
  <c r="AA2031" i="1" s="1"/>
  <c r="M2032" i="1" l="1"/>
  <c r="L2032" i="1"/>
  <c r="S2032" i="1" s="1"/>
  <c r="K2032" i="1"/>
  <c r="P2033" i="1" s="1"/>
  <c r="Q2033" i="1" s="1"/>
  <c r="J2032" i="1"/>
  <c r="H2032" i="1"/>
  <c r="A2034" i="1"/>
  <c r="D2033" i="1" s="1"/>
  <c r="F2033" i="1" s="1"/>
  <c r="V2031" i="1"/>
  <c r="AC2031" i="1" s="1"/>
  <c r="AS2031" i="1" s="1"/>
  <c r="U2031" i="1"/>
  <c r="Z2032" i="1" s="1"/>
  <c r="AA2032" i="1" s="1"/>
  <c r="T2031" i="1"/>
  <c r="W2032" i="1" s="1"/>
  <c r="X2032" i="1" s="1"/>
  <c r="N2032" i="1"/>
  <c r="M2033" i="1" l="1"/>
  <c r="L2033" i="1"/>
  <c r="S2033" i="1" s="1"/>
  <c r="K2033" i="1"/>
  <c r="P2034" i="1" s="1"/>
  <c r="Q2034" i="1" s="1"/>
  <c r="J2033" i="1"/>
  <c r="H2033" i="1"/>
  <c r="A2035" i="1"/>
  <c r="D2034" i="1" s="1"/>
  <c r="F2034" i="1" s="1"/>
  <c r="V2032" i="1"/>
  <c r="AC2032" i="1" s="1"/>
  <c r="AS2032" i="1" s="1"/>
  <c r="U2032" i="1"/>
  <c r="Z2033" i="1" s="1"/>
  <c r="AA2033" i="1" s="1"/>
  <c r="T2032" i="1"/>
  <c r="W2033" i="1" s="1"/>
  <c r="X2033" i="1" s="1"/>
  <c r="N2033" i="1"/>
  <c r="M2034" i="1" l="1"/>
  <c r="L2034" i="1"/>
  <c r="K2034" i="1"/>
  <c r="P2035" i="1" s="1"/>
  <c r="Q2035" i="1" s="1"/>
  <c r="J2034" i="1"/>
  <c r="H2034" i="1"/>
  <c r="A2036" i="1"/>
  <c r="D2035" i="1" s="1"/>
  <c r="F2035" i="1" s="1"/>
  <c r="S2034" i="1"/>
  <c r="N2034" i="1"/>
  <c r="V2033" i="1"/>
  <c r="AC2033" i="1" s="1"/>
  <c r="AS2033" i="1" s="1"/>
  <c r="U2033" i="1"/>
  <c r="Z2034" i="1" s="1"/>
  <c r="AA2034" i="1" s="1"/>
  <c r="T2033" i="1"/>
  <c r="W2034" i="1" s="1"/>
  <c r="X2034" i="1" s="1"/>
  <c r="M2035" i="1" l="1"/>
  <c r="L2035" i="1"/>
  <c r="K2035" i="1"/>
  <c r="P2036" i="1" s="1"/>
  <c r="Q2036" i="1" s="1"/>
  <c r="J2035" i="1"/>
  <c r="H2035" i="1"/>
  <c r="A2037" i="1"/>
  <c r="D2036" i="1" s="1"/>
  <c r="F2036" i="1" s="1"/>
  <c r="N2035" i="1"/>
  <c r="S2035" i="1"/>
  <c r="V2034" i="1"/>
  <c r="AC2034" i="1" s="1"/>
  <c r="AS2034" i="1" s="1"/>
  <c r="U2034" i="1"/>
  <c r="Z2035" i="1" s="1"/>
  <c r="AA2035" i="1" s="1"/>
  <c r="T2034" i="1"/>
  <c r="W2035" i="1" s="1"/>
  <c r="X2035" i="1" s="1"/>
  <c r="M2036" i="1" l="1"/>
  <c r="L2036" i="1"/>
  <c r="K2036" i="1"/>
  <c r="P2037" i="1" s="1"/>
  <c r="Q2037" i="1" s="1"/>
  <c r="J2036" i="1"/>
  <c r="H2036" i="1"/>
  <c r="A2038" i="1"/>
  <c r="D2037" i="1" s="1"/>
  <c r="F2037" i="1" s="1"/>
  <c r="N2036" i="1"/>
  <c r="S2036" i="1"/>
  <c r="V2035" i="1"/>
  <c r="AC2035" i="1" s="1"/>
  <c r="AS2035" i="1" s="1"/>
  <c r="U2035" i="1"/>
  <c r="Z2036" i="1" s="1"/>
  <c r="AA2036" i="1" s="1"/>
  <c r="T2035" i="1"/>
  <c r="W2036" i="1" s="1"/>
  <c r="X2036" i="1" s="1"/>
  <c r="M2037" i="1" l="1"/>
  <c r="J2037" i="1"/>
  <c r="K2037" i="1"/>
  <c r="P2038" i="1" s="1"/>
  <c r="Q2038" i="1" s="1"/>
  <c r="L2037" i="1"/>
  <c r="H2037" i="1"/>
  <c r="A2039" i="1"/>
  <c r="D2038" i="1" s="1"/>
  <c r="F2038" i="1" s="1"/>
  <c r="N2037" i="1"/>
  <c r="M2038" i="1" s="1"/>
  <c r="S2037" i="1"/>
  <c r="T2036" i="1"/>
  <c r="W2037" i="1" s="1"/>
  <c r="X2037" i="1" s="1"/>
  <c r="V2036" i="1"/>
  <c r="AC2036" i="1" s="1"/>
  <c r="AS2036" i="1" s="1"/>
  <c r="U2036" i="1"/>
  <c r="Z2037" i="1" s="1"/>
  <c r="AA2037" i="1" s="1"/>
  <c r="L2038" i="1" l="1"/>
  <c r="K2038" i="1"/>
  <c r="P2039" i="1" s="1"/>
  <c r="Q2039" i="1" s="1"/>
  <c r="J2038" i="1"/>
  <c r="H2038" i="1"/>
  <c r="A2040" i="1"/>
  <c r="D2039" i="1" s="1"/>
  <c r="F2039" i="1" s="1"/>
  <c r="N2038" i="1"/>
  <c r="S2038" i="1"/>
  <c r="T2037" i="1"/>
  <c r="W2038" i="1" s="1"/>
  <c r="X2038" i="1" s="1"/>
  <c r="V2037" i="1"/>
  <c r="AC2037" i="1" s="1"/>
  <c r="AS2037" i="1" s="1"/>
  <c r="U2037" i="1"/>
  <c r="Z2038" i="1" s="1"/>
  <c r="AA2038" i="1" s="1"/>
  <c r="M2039" i="1" l="1"/>
  <c r="L2039" i="1"/>
  <c r="K2039" i="1"/>
  <c r="P2040" i="1" s="1"/>
  <c r="Q2040" i="1" s="1"/>
  <c r="J2039" i="1"/>
  <c r="H2039" i="1"/>
  <c r="A2041" i="1"/>
  <c r="D2040" i="1" s="1"/>
  <c r="F2040" i="1" s="1"/>
  <c r="S2039" i="1"/>
  <c r="N2039" i="1"/>
  <c r="T2038" i="1"/>
  <c r="W2039" i="1" s="1"/>
  <c r="X2039" i="1" s="1"/>
  <c r="V2038" i="1"/>
  <c r="AC2038" i="1" s="1"/>
  <c r="AS2038" i="1" s="1"/>
  <c r="U2038" i="1"/>
  <c r="Z2039" i="1" s="1"/>
  <c r="AA2039" i="1" s="1"/>
  <c r="M2040" i="1" l="1"/>
  <c r="L2040" i="1"/>
  <c r="K2040" i="1"/>
  <c r="P2041" i="1" s="1"/>
  <c r="Q2041" i="1" s="1"/>
  <c r="J2040" i="1"/>
  <c r="H2040" i="1"/>
  <c r="A2042" i="1"/>
  <c r="D2041" i="1" s="1"/>
  <c r="F2041" i="1" s="1"/>
  <c r="S2040" i="1"/>
  <c r="N2040" i="1"/>
  <c r="V2039" i="1"/>
  <c r="AC2039" i="1" s="1"/>
  <c r="AS2039" i="1" s="1"/>
  <c r="U2039" i="1"/>
  <c r="Z2040" i="1" s="1"/>
  <c r="AA2040" i="1" s="1"/>
  <c r="T2039" i="1"/>
  <c r="W2040" i="1" s="1"/>
  <c r="X2040" i="1" s="1"/>
  <c r="M2041" i="1" l="1"/>
  <c r="L2041" i="1"/>
  <c r="K2041" i="1"/>
  <c r="P2042" i="1" s="1"/>
  <c r="Q2042" i="1" s="1"/>
  <c r="J2041" i="1"/>
  <c r="H2041" i="1"/>
  <c r="A2043" i="1"/>
  <c r="D2042" i="1" s="1"/>
  <c r="F2042" i="1" s="1"/>
  <c r="S2041" i="1"/>
  <c r="N2041" i="1"/>
  <c r="V2040" i="1"/>
  <c r="AC2040" i="1" s="1"/>
  <c r="AS2040" i="1" s="1"/>
  <c r="U2040" i="1"/>
  <c r="Z2041" i="1" s="1"/>
  <c r="AA2041" i="1" s="1"/>
  <c r="T2040" i="1"/>
  <c r="W2041" i="1" s="1"/>
  <c r="X2041" i="1" s="1"/>
  <c r="M2042" i="1" l="1"/>
  <c r="L2042" i="1"/>
  <c r="K2042" i="1"/>
  <c r="P2043" i="1" s="1"/>
  <c r="Q2043" i="1" s="1"/>
  <c r="J2042" i="1"/>
  <c r="H2042" i="1"/>
  <c r="A2044" i="1"/>
  <c r="D2043" i="1" s="1"/>
  <c r="F2043" i="1" s="1"/>
  <c r="S2042" i="1"/>
  <c r="N2042" i="1"/>
  <c r="V2041" i="1"/>
  <c r="AC2041" i="1" s="1"/>
  <c r="AS2041" i="1" s="1"/>
  <c r="U2041" i="1"/>
  <c r="Z2042" i="1" s="1"/>
  <c r="AA2042" i="1" s="1"/>
  <c r="T2041" i="1"/>
  <c r="W2042" i="1" s="1"/>
  <c r="X2042" i="1" s="1"/>
  <c r="M2043" i="1" l="1"/>
  <c r="L2043" i="1"/>
  <c r="K2043" i="1"/>
  <c r="P2044" i="1" s="1"/>
  <c r="Q2044" i="1" s="1"/>
  <c r="J2043" i="1"/>
  <c r="H2043" i="1"/>
  <c r="A2045" i="1"/>
  <c r="D2044" i="1" s="1"/>
  <c r="F2044" i="1" s="1"/>
  <c r="N2043" i="1"/>
  <c r="S2043" i="1"/>
  <c r="V2042" i="1"/>
  <c r="AC2042" i="1" s="1"/>
  <c r="AS2042" i="1" s="1"/>
  <c r="U2042" i="1"/>
  <c r="Z2043" i="1" s="1"/>
  <c r="AA2043" i="1" s="1"/>
  <c r="T2042" i="1"/>
  <c r="W2043" i="1" s="1"/>
  <c r="X2043" i="1" s="1"/>
  <c r="M2044" i="1" l="1"/>
  <c r="L2044" i="1"/>
  <c r="K2044" i="1"/>
  <c r="P2045" i="1" s="1"/>
  <c r="Q2045" i="1" s="1"/>
  <c r="J2044" i="1"/>
  <c r="H2044" i="1"/>
  <c r="A2046" i="1"/>
  <c r="D2045" i="1" s="1"/>
  <c r="F2045" i="1" s="1"/>
  <c r="N2044" i="1"/>
  <c r="S2044" i="1"/>
  <c r="V2043" i="1"/>
  <c r="AC2043" i="1" s="1"/>
  <c r="AS2043" i="1" s="1"/>
  <c r="U2043" i="1"/>
  <c r="Z2044" i="1" s="1"/>
  <c r="AA2044" i="1" s="1"/>
  <c r="T2043" i="1"/>
  <c r="W2044" i="1" s="1"/>
  <c r="X2044" i="1" s="1"/>
  <c r="M2045" i="1" l="1"/>
  <c r="L2045" i="1"/>
  <c r="K2045" i="1"/>
  <c r="P2046" i="1" s="1"/>
  <c r="Q2046" i="1" s="1"/>
  <c r="J2045" i="1"/>
  <c r="H2045" i="1"/>
  <c r="A2047" i="1"/>
  <c r="D2046" i="1" s="1"/>
  <c r="F2046" i="1" s="1"/>
  <c r="N2045" i="1"/>
  <c r="S2045" i="1"/>
  <c r="T2044" i="1"/>
  <c r="W2045" i="1" s="1"/>
  <c r="X2045" i="1" s="1"/>
  <c r="V2044" i="1"/>
  <c r="AC2044" i="1" s="1"/>
  <c r="AS2044" i="1" s="1"/>
  <c r="U2044" i="1"/>
  <c r="Z2045" i="1" s="1"/>
  <c r="AA2045" i="1" s="1"/>
  <c r="M2046" i="1" l="1"/>
  <c r="K2046" i="1"/>
  <c r="P2047" i="1" s="1"/>
  <c r="Q2047" i="1" s="1"/>
  <c r="J2046" i="1"/>
  <c r="L2046" i="1"/>
  <c r="H2046" i="1"/>
  <c r="A2048" i="1"/>
  <c r="D2047" i="1" s="1"/>
  <c r="F2047" i="1" s="1"/>
  <c r="N2046" i="1"/>
  <c r="S2046" i="1"/>
  <c r="T2045" i="1"/>
  <c r="W2046" i="1" s="1"/>
  <c r="X2046" i="1" s="1"/>
  <c r="V2045" i="1"/>
  <c r="AC2045" i="1" s="1"/>
  <c r="AS2045" i="1" s="1"/>
  <c r="U2045" i="1"/>
  <c r="Z2046" i="1" s="1"/>
  <c r="AA2046" i="1" s="1"/>
  <c r="M2047" i="1" l="1"/>
  <c r="J2047" i="1"/>
  <c r="L2047" i="1"/>
  <c r="S2047" i="1" s="1"/>
  <c r="K2047" i="1"/>
  <c r="P2048" i="1" s="1"/>
  <c r="Q2048" i="1" s="1"/>
  <c r="H2047" i="1"/>
  <c r="A2049" i="1"/>
  <c r="D2048" i="1" s="1"/>
  <c r="F2048" i="1" s="1"/>
  <c r="T2046" i="1"/>
  <c r="W2047" i="1" s="1"/>
  <c r="X2047" i="1" s="1"/>
  <c r="V2046" i="1"/>
  <c r="AC2046" i="1" s="1"/>
  <c r="AS2046" i="1" s="1"/>
  <c r="U2046" i="1"/>
  <c r="Z2047" i="1" s="1"/>
  <c r="AA2047" i="1" s="1"/>
  <c r="N2047" i="1"/>
  <c r="M2048" i="1" l="1"/>
  <c r="K2048" i="1"/>
  <c r="P2049" i="1" s="1"/>
  <c r="Q2049" i="1" s="1"/>
  <c r="J2048" i="1"/>
  <c r="L2048" i="1"/>
  <c r="H2048" i="1"/>
  <c r="A2050" i="1"/>
  <c r="D2049" i="1" s="1"/>
  <c r="F2049" i="1" s="1"/>
  <c r="S2048" i="1"/>
  <c r="N2048" i="1"/>
  <c r="V2047" i="1"/>
  <c r="AC2047" i="1" s="1"/>
  <c r="AS2047" i="1" s="1"/>
  <c r="U2047" i="1"/>
  <c r="Z2048" i="1" s="1"/>
  <c r="AA2048" i="1" s="1"/>
  <c r="T2047" i="1"/>
  <c r="W2048" i="1" s="1"/>
  <c r="X2048" i="1" s="1"/>
  <c r="M2049" i="1" l="1"/>
  <c r="L2049" i="1"/>
  <c r="K2049" i="1"/>
  <c r="P2050" i="1" s="1"/>
  <c r="Q2050" i="1" s="1"/>
  <c r="J2049" i="1"/>
  <c r="H2049" i="1"/>
  <c r="A2051" i="1"/>
  <c r="D2050" i="1" s="1"/>
  <c r="F2050" i="1" s="1"/>
  <c r="S2049" i="1"/>
  <c r="N2049" i="1"/>
  <c r="V2048" i="1"/>
  <c r="AC2048" i="1" s="1"/>
  <c r="AS2048" i="1" s="1"/>
  <c r="U2048" i="1"/>
  <c r="Z2049" i="1" s="1"/>
  <c r="AA2049" i="1" s="1"/>
  <c r="T2048" i="1"/>
  <c r="W2049" i="1" s="1"/>
  <c r="X2049" i="1" s="1"/>
  <c r="M2050" i="1" l="1"/>
  <c r="L2050" i="1"/>
  <c r="J2050" i="1"/>
  <c r="K2050" i="1"/>
  <c r="P2051" i="1" s="1"/>
  <c r="Q2051" i="1" s="1"/>
  <c r="H2050" i="1"/>
  <c r="A2052" i="1"/>
  <c r="D2051" i="1" s="1"/>
  <c r="F2051" i="1" s="1"/>
  <c r="S2050" i="1"/>
  <c r="N2050" i="1"/>
  <c r="V2049" i="1"/>
  <c r="AC2049" i="1" s="1"/>
  <c r="AS2049" i="1" s="1"/>
  <c r="U2049" i="1"/>
  <c r="Z2050" i="1" s="1"/>
  <c r="AA2050" i="1" s="1"/>
  <c r="T2049" i="1"/>
  <c r="W2050" i="1" s="1"/>
  <c r="X2050" i="1" s="1"/>
  <c r="M2051" i="1" l="1"/>
  <c r="L2051" i="1"/>
  <c r="K2051" i="1"/>
  <c r="P2052" i="1" s="1"/>
  <c r="Q2052" i="1" s="1"/>
  <c r="J2051" i="1"/>
  <c r="H2051" i="1"/>
  <c r="A2053" i="1"/>
  <c r="D2052" i="1" s="1"/>
  <c r="F2052" i="1" s="1"/>
  <c r="N2051" i="1"/>
  <c r="S2051" i="1"/>
  <c r="V2050" i="1"/>
  <c r="AC2050" i="1" s="1"/>
  <c r="AS2050" i="1" s="1"/>
  <c r="U2050" i="1"/>
  <c r="Z2051" i="1" s="1"/>
  <c r="AA2051" i="1" s="1"/>
  <c r="T2050" i="1"/>
  <c r="W2051" i="1" s="1"/>
  <c r="X2051" i="1" s="1"/>
  <c r="M2052" i="1" l="1"/>
  <c r="K2052" i="1"/>
  <c r="P2053" i="1" s="1"/>
  <c r="Q2053" i="1" s="1"/>
  <c r="J2052" i="1"/>
  <c r="L2052" i="1"/>
  <c r="S2052" i="1" s="1"/>
  <c r="H2052" i="1"/>
  <c r="A2054" i="1"/>
  <c r="D2053" i="1" s="1"/>
  <c r="F2053" i="1" s="1"/>
  <c r="N2052" i="1"/>
  <c r="V2051" i="1"/>
  <c r="AC2051" i="1" s="1"/>
  <c r="AS2051" i="1" s="1"/>
  <c r="U2051" i="1"/>
  <c r="Z2052" i="1" s="1"/>
  <c r="AA2052" i="1" s="1"/>
  <c r="T2051" i="1"/>
  <c r="W2052" i="1" s="1"/>
  <c r="X2052" i="1" s="1"/>
  <c r="M2053" i="1" l="1"/>
  <c r="L2053" i="1"/>
  <c r="K2053" i="1"/>
  <c r="P2054" i="1" s="1"/>
  <c r="Q2054" i="1" s="1"/>
  <c r="J2053" i="1"/>
  <c r="H2053" i="1"/>
  <c r="A2055" i="1"/>
  <c r="D2054" i="1" s="1"/>
  <c r="F2054" i="1" s="1"/>
  <c r="N2053" i="1"/>
  <c r="S2053" i="1"/>
  <c r="T2052" i="1"/>
  <c r="W2053" i="1" s="1"/>
  <c r="X2053" i="1" s="1"/>
  <c r="V2052" i="1"/>
  <c r="AC2052" i="1" s="1"/>
  <c r="AS2052" i="1" s="1"/>
  <c r="U2052" i="1"/>
  <c r="Z2053" i="1" s="1"/>
  <c r="AA2053" i="1" s="1"/>
  <c r="M2054" i="1" l="1"/>
  <c r="L2054" i="1"/>
  <c r="K2054" i="1"/>
  <c r="P2055" i="1" s="1"/>
  <c r="Q2055" i="1" s="1"/>
  <c r="J2054" i="1"/>
  <c r="H2054" i="1"/>
  <c r="A2056" i="1"/>
  <c r="D2055" i="1" s="1"/>
  <c r="F2055" i="1" s="1"/>
  <c r="N2054" i="1"/>
  <c r="S2054" i="1"/>
  <c r="T2053" i="1"/>
  <c r="W2054" i="1" s="1"/>
  <c r="X2054" i="1" s="1"/>
  <c r="U2053" i="1"/>
  <c r="Z2054" i="1" s="1"/>
  <c r="AA2054" i="1" s="1"/>
  <c r="V2053" i="1"/>
  <c r="AC2053" i="1" s="1"/>
  <c r="AS2053" i="1" s="1"/>
  <c r="M2055" i="1" l="1"/>
  <c r="L2055" i="1"/>
  <c r="K2055" i="1"/>
  <c r="P2056" i="1" s="1"/>
  <c r="Q2056" i="1" s="1"/>
  <c r="J2055" i="1"/>
  <c r="H2055" i="1"/>
  <c r="A2057" i="1"/>
  <c r="D2056" i="1" s="1"/>
  <c r="F2056" i="1" s="1"/>
  <c r="S2055" i="1"/>
  <c r="N2055" i="1"/>
  <c r="T2054" i="1"/>
  <c r="W2055" i="1" s="1"/>
  <c r="X2055" i="1" s="1"/>
  <c r="V2054" i="1"/>
  <c r="AC2054" i="1" s="1"/>
  <c r="AS2054" i="1" s="1"/>
  <c r="U2054" i="1"/>
  <c r="Z2055" i="1" s="1"/>
  <c r="AA2055" i="1" s="1"/>
  <c r="M2056" i="1" l="1"/>
  <c r="J2056" i="1"/>
  <c r="K2056" i="1"/>
  <c r="P2057" i="1" s="1"/>
  <c r="Q2057" i="1" s="1"/>
  <c r="L2056" i="1"/>
  <c r="H2056" i="1"/>
  <c r="A2058" i="1"/>
  <c r="D2057" i="1" s="1"/>
  <c r="F2057" i="1" s="1"/>
  <c r="S2056" i="1"/>
  <c r="N2056" i="1"/>
  <c r="M2057" i="1" s="1"/>
  <c r="V2055" i="1"/>
  <c r="AC2055" i="1" s="1"/>
  <c r="AS2055" i="1" s="1"/>
  <c r="U2055" i="1"/>
  <c r="Z2056" i="1" s="1"/>
  <c r="AA2056" i="1" s="1"/>
  <c r="T2055" i="1"/>
  <c r="W2056" i="1" s="1"/>
  <c r="X2056" i="1" s="1"/>
  <c r="K2057" i="1" l="1"/>
  <c r="P2058" i="1" s="1"/>
  <c r="Q2058" i="1" s="1"/>
  <c r="J2057" i="1"/>
  <c r="L2057" i="1"/>
  <c r="H2057" i="1"/>
  <c r="A2059" i="1"/>
  <c r="D2058" i="1" s="1"/>
  <c r="F2058" i="1" s="1"/>
  <c r="S2057" i="1"/>
  <c r="N2057" i="1"/>
  <c r="V2056" i="1"/>
  <c r="AC2056" i="1" s="1"/>
  <c r="AS2056" i="1" s="1"/>
  <c r="U2056" i="1"/>
  <c r="Z2057" i="1" s="1"/>
  <c r="AA2057" i="1" s="1"/>
  <c r="T2056" i="1"/>
  <c r="W2057" i="1" s="1"/>
  <c r="X2057" i="1" s="1"/>
  <c r="M2058" i="1" l="1"/>
  <c r="L2058" i="1"/>
  <c r="K2058" i="1"/>
  <c r="P2059" i="1" s="1"/>
  <c r="Q2059" i="1" s="1"/>
  <c r="J2058" i="1"/>
  <c r="H2058" i="1"/>
  <c r="A2060" i="1"/>
  <c r="D2059" i="1" s="1"/>
  <c r="F2059" i="1" s="1"/>
  <c r="S2058" i="1"/>
  <c r="N2058" i="1"/>
  <c r="V2057" i="1"/>
  <c r="AC2057" i="1" s="1"/>
  <c r="AS2057" i="1" s="1"/>
  <c r="U2057" i="1"/>
  <c r="Z2058" i="1" s="1"/>
  <c r="AA2058" i="1" s="1"/>
  <c r="T2057" i="1"/>
  <c r="W2058" i="1" s="1"/>
  <c r="X2058" i="1" s="1"/>
  <c r="M2059" i="1" l="1"/>
  <c r="L2059" i="1"/>
  <c r="K2059" i="1"/>
  <c r="P2060" i="1" s="1"/>
  <c r="Q2060" i="1" s="1"/>
  <c r="J2059" i="1"/>
  <c r="H2059" i="1"/>
  <c r="A2061" i="1"/>
  <c r="D2060" i="1" s="1"/>
  <c r="F2060" i="1" s="1"/>
  <c r="N2059" i="1"/>
  <c r="S2059" i="1"/>
  <c r="V2058" i="1"/>
  <c r="AC2058" i="1" s="1"/>
  <c r="AS2058" i="1" s="1"/>
  <c r="U2058" i="1"/>
  <c r="Z2059" i="1" s="1"/>
  <c r="AA2059" i="1" s="1"/>
  <c r="T2058" i="1"/>
  <c r="W2059" i="1" s="1"/>
  <c r="X2059" i="1" s="1"/>
  <c r="M2060" i="1" l="1"/>
  <c r="J2060" i="1"/>
  <c r="K2060" i="1"/>
  <c r="P2061" i="1" s="1"/>
  <c r="Q2061" i="1" s="1"/>
  <c r="L2060" i="1"/>
  <c r="H2060" i="1"/>
  <c r="A2062" i="1"/>
  <c r="D2061" i="1" s="1"/>
  <c r="F2061" i="1" s="1"/>
  <c r="N2060" i="1"/>
  <c r="M2061" i="1" s="1"/>
  <c r="S2060" i="1"/>
  <c r="V2059" i="1"/>
  <c r="AC2059" i="1" s="1"/>
  <c r="AS2059" i="1" s="1"/>
  <c r="U2059" i="1"/>
  <c r="Z2060" i="1" s="1"/>
  <c r="AA2060" i="1" s="1"/>
  <c r="T2059" i="1"/>
  <c r="W2060" i="1" s="1"/>
  <c r="X2060" i="1" s="1"/>
  <c r="K2061" i="1" l="1"/>
  <c r="P2062" i="1" s="1"/>
  <c r="Q2062" i="1" s="1"/>
  <c r="J2061" i="1"/>
  <c r="L2061" i="1"/>
  <c r="H2061" i="1"/>
  <c r="A2063" i="1"/>
  <c r="D2062" i="1" s="1"/>
  <c r="F2062" i="1" s="1"/>
  <c r="N2061" i="1"/>
  <c r="S2061" i="1"/>
  <c r="T2060" i="1"/>
  <c r="W2061" i="1" s="1"/>
  <c r="X2061" i="1" s="1"/>
  <c r="V2060" i="1"/>
  <c r="AC2060" i="1" s="1"/>
  <c r="AS2060" i="1" s="1"/>
  <c r="U2060" i="1"/>
  <c r="Z2061" i="1" s="1"/>
  <c r="AA2061" i="1" s="1"/>
  <c r="M2062" i="1" l="1"/>
  <c r="L2062" i="1"/>
  <c r="J2062" i="1"/>
  <c r="K2062" i="1"/>
  <c r="P2063" i="1" s="1"/>
  <c r="Q2063" i="1" s="1"/>
  <c r="H2062" i="1"/>
  <c r="A2064" i="1"/>
  <c r="D2063" i="1" s="1"/>
  <c r="F2063" i="1" s="1"/>
  <c r="N2062" i="1"/>
  <c r="S2062" i="1"/>
  <c r="T2061" i="1"/>
  <c r="W2062" i="1" s="1"/>
  <c r="X2062" i="1" s="1"/>
  <c r="U2061" i="1"/>
  <c r="Z2062" i="1" s="1"/>
  <c r="AA2062" i="1" s="1"/>
  <c r="V2061" i="1"/>
  <c r="AC2061" i="1" s="1"/>
  <c r="AS2061" i="1" s="1"/>
  <c r="M2063" i="1" l="1"/>
  <c r="L2063" i="1"/>
  <c r="K2063" i="1"/>
  <c r="P2064" i="1" s="1"/>
  <c r="Q2064" i="1" s="1"/>
  <c r="J2063" i="1"/>
  <c r="H2063" i="1"/>
  <c r="A2065" i="1"/>
  <c r="D2064" i="1" s="1"/>
  <c r="F2064" i="1" s="1"/>
  <c r="S2063" i="1"/>
  <c r="N2063" i="1"/>
  <c r="T2062" i="1"/>
  <c r="W2063" i="1" s="1"/>
  <c r="X2063" i="1" s="1"/>
  <c r="V2062" i="1"/>
  <c r="AC2062" i="1" s="1"/>
  <c r="AS2062" i="1" s="1"/>
  <c r="U2062" i="1"/>
  <c r="Z2063" i="1" s="1"/>
  <c r="AA2063" i="1" s="1"/>
  <c r="M2064" i="1" l="1"/>
  <c r="L2064" i="1"/>
  <c r="K2064" i="1"/>
  <c r="P2065" i="1" s="1"/>
  <c r="Q2065" i="1" s="1"/>
  <c r="J2064" i="1"/>
  <c r="H2064" i="1"/>
  <c r="A2066" i="1"/>
  <c r="D2065" i="1" s="1"/>
  <c r="F2065" i="1" s="1"/>
  <c r="S2064" i="1"/>
  <c r="N2064" i="1"/>
  <c r="V2063" i="1"/>
  <c r="AC2063" i="1" s="1"/>
  <c r="AS2063" i="1" s="1"/>
  <c r="U2063" i="1"/>
  <c r="Z2064" i="1" s="1"/>
  <c r="AA2064" i="1" s="1"/>
  <c r="T2063" i="1"/>
  <c r="W2064" i="1" s="1"/>
  <c r="X2064" i="1" s="1"/>
  <c r="M2065" i="1" l="1"/>
  <c r="L2065" i="1"/>
  <c r="K2065" i="1"/>
  <c r="P2066" i="1" s="1"/>
  <c r="Q2066" i="1" s="1"/>
  <c r="J2065" i="1"/>
  <c r="H2065" i="1"/>
  <c r="A2067" i="1"/>
  <c r="D2066" i="1" s="1"/>
  <c r="F2066" i="1" s="1"/>
  <c r="S2065" i="1"/>
  <c r="N2065" i="1"/>
  <c r="V2064" i="1"/>
  <c r="AC2064" i="1" s="1"/>
  <c r="AS2064" i="1" s="1"/>
  <c r="U2064" i="1"/>
  <c r="Z2065" i="1" s="1"/>
  <c r="AA2065" i="1" s="1"/>
  <c r="T2064" i="1"/>
  <c r="W2065" i="1" s="1"/>
  <c r="X2065" i="1" s="1"/>
  <c r="M2066" i="1" l="1"/>
  <c r="L2066" i="1"/>
  <c r="J2066" i="1"/>
  <c r="K2066" i="1"/>
  <c r="P2067" i="1" s="1"/>
  <c r="Q2067" i="1" s="1"/>
  <c r="H2066" i="1"/>
  <c r="A2068" i="1"/>
  <c r="D2067" i="1" s="1"/>
  <c r="F2067" i="1" s="1"/>
  <c r="S2066" i="1"/>
  <c r="N2066" i="1"/>
  <c r="V2065" i="1"/>
  <c r="AC2065" i="1" s="1"/>
  <c r="AS2065" i="1" s="1"/>
  <c r="U2065" i="1"/>
  <c r="Z2066" i="1" s="1"/>
  <c r="AA2066" i="1" s="1"/>
  <c r="T2065" i="1"/>
  <c r="W2066" i="1" s="1"/>
  <c r="X2066" i="1" s="1"/>
  <c r="M2067" i="1" l="1"/>
  <c r="K2067" i="1"/>
  <c r="P2068" i="1" s="1"/>
  <c r="Q2068" i="1" s="1"/>
  <c r="J2067" i="1"/>
  <c r="L2067" i="1"/>
  <c r="H2067" i="1"/>
  <c r="A2069" i="1"/>
  <c r="D2068" i="1" s="1"/>
  <c r="F2068" i="1" s="1"/>
  <c r="V2066" i="1"/>
  <c r="AC2066" i="1" s="1"/>
  <c r="AS2066" i="1" s="1"/>
  <c r="U2066" i="1"/>
  <c r="Z2067" i="1" s="1"/>
  <c r="AA2067" i="1" s="1"/>
  <c r="T2066" i="1"/>
  <c r="W2067" i="1" s="1"/>
  <c r="X2067" i="1" s="1"/>
  <c r="S2067" i="1" l="1"/>
  <c r="N2067" i="1"/>
  <c r="M2068" i="1" s="1"/>
  <c r="N2068" i="1" s="1"/>
  <c r="L2068" i="1"/>
  <c r="K2068" i="1"/>
  <c r="P2069" i="1" s="1"/>
  <c r="Q2069" i="1" s="1"/>
  <c r="J2068" i="1"/>
  <c r="H2068" i="1"/>
  <c r="A2070" i="1"/>
  <c r="D2069" i="1" s="1"/>
  <c r="F2069" i="1" s="1"/>
  <c r="V2067" i="1"/>
  <c r="AC2067" i="1" s="1"/>
  <c r="AS2067" i="1" s="1"/>
  <c r="U2067" i="1"/>
  <c r="Z2068" i="1" s="1"/>
  <c r="AA2068" i="1" s="1"/>
  <c r="T2067" i="1"/>
  <c r="W2068" i="1" s="1"/>
  <c r="X2068" i="1" s="1"/>
  <c r="S2068" i="1" l="1"/>
  <c r="M2069" i="1"/>
  <c r="J2069" i="1"/>
  <c r="K2069" i="1"/>
  <c r="P2070" i="1" s="1"/>
  <c r="Q2070" i="1" s="1"/>
  <c r="L2069" i="1"/>
  <c r="H2069" i="1"/>
  <c r="A2071" i="1"/>
  <c r="D2070" i="1" s="1"/>
  <c r="F2070" i="1" s="1"/>
  <c r="N2069" i="1"/>
  <c r="T2068" i="1"/>
  <c r="W2069" i="1" s="1"/>
  <c r="X2069" i="1" s="1"/>
  <c r="V2068" i="1"/>
  <c r="AC2068" i="1" s="1"/>
  <c r="AS2068" i="1" s="1"/>
  <c r="U2068" i="1"/>
  <c r="Z2069" i="1" s="1"/>
  <c r="AA2069" i="1" s="1"/>
  <c r="S2069" i="1" l="1"/>
  <c r="M2070" i="1"/>
  <c r="S2070" i="1" s="1"/>
  <c r="J2070" i="1"/>
  <c r="L2070" i="1"/>
  <c r="K2070" i="1"/>
  <c r="P2071" i="1" s="1"/>
  <c r="Q2071" i="1" s="1"/>
  <c r="H2070" i="1"/>
  <c r="A2072" i="1"/>
  <c r="D2071" i="1" s="1"/>
  <c r="F2071" i="1" s="1"/>
  <c r="N2070" i="1"/>
  <c r="M2071" i="1" s="1"/>
  <c r="T2069" i="1"/>
  <c r="W2070" i="1" s="1"/>
  <c r="X2070" i="1" s="1"/>
  <c r="U2069" i="1"/>
  <c r="Z2070" i="1" s="1"/>
  <c r="AA2070" i="1" s="1"/>
  <c r="V2069" i="1"/>
  <c r="AC2069" i="1" s="1"/>
  <c r="AS2069" i="1" s="1"/>
  <c r="L2071" i="1" l="1"/>
  <c r="K2071" i="1"/>
  <c r="P2072" i="1" s="1"/>
  <c r="Q2072" i="1" s="1"/>
  <c r="J2071" i="1"/>
  <c r="H2071" i="1"/>
  <c r="A2073" i="1"/>
  <c r="D2072" i="1" s="1"/>
  <c r="F2072" i="1" s="1"/>
  <c r="S2071" i="1"/>
  <c r="N2071" i="1"/>
  <c r="T2070" i="1"/>
  <c r="W2071" i="1" s="1"/>
  <c r="X2071" i="1" s="1"/>
  <c r="V2070" i="1"/>
  <c r="AC2070" i="1" s="1"/>
  <c r="AS2070" i="1" s="1"/>
  <c r="U2070" i="1"/>
  <c r="Z2071" i="1" s="1"/>
  <c r="AA2071" i="1" s="1"/>
  <c r="M2072" i="1" l="1"/>
  <c r="K2072" i="1"/>
  <c r="P2073" i="1" s="1"/>
  <c r="Q2073" i="1" s="1"/>
  <c r="J2072" i="1"/>
  <c r="L2072" i="1"/>
  <c r="H2072" i="1"/>
  <c r="A2074" i="1"/>
  <c r="D2073" i="1" s="1"/>
  <c r="F2073" i="1" s="1"/>
  <c r="V2071" i="1"/>
  <c r="AC2071" i="1" s="1"/>
  <c r="AS2071" i="1" s="1"/>
  <c r="U2071" i="1"/>
  <c r="Z2072" i="1" s="1"/>
  <c r="AA2072" i="1" s="1"/>
  <c r="T2071" i="1"/>
  <c r="W2072" i="1" s="1"/>
  <c r="X2072" i="1" s="1"/>
  <c r="S2072" i="1" l="1"/>
  <c r="N2072" i="1"/>
  <c r="M2073" i="1" s="1"/>
  <c r="K2073" i="1"/>
  <c r="P2074" i="1" s="1"/>
  <c r="Q2074" i="1" s="1"/>
  <c r="J2073" i="1"/>
  <c r="L2073" i="1"/>
  <c r="H2073" i="1"/>
  <c r="A2075" i="1"/>
  <c r="D2074" i="1" s="1"/>
  <c r="F2074" i="1" s="1"/>
  <c r="V2072" i="1"/>
  <c r="AC2072" i="1" s="1"/>
  <c r="AS2072" i="1" s="1"/>
  <c r="U2072" i="1"/>
  <c r="Z2073" i="1" s="1"/>
  <c r="AA2073" i="1" s="1"/>
  <c r="T2072" i="1"/>
  <c r="W2073" i="1" s="1"/>
  <c r="X2073" i="1" s="1"/>
  <c r="N2073" i="1" l="1"/>
  <c r="M2074" i="1" s="1"/>
  <c r="S2073" i="1"/>
  <c r="U2073" i="1" s="1"/>
  <c r="Z2074" i="1" s="1"/>
  <c r="AA2074" i="1" s="1"/>
  <c r="K2074" i="1"/>
  <c r="P2075" i="1" s="1"/>
  <c r="Q2075" i="1" s="1"/>
  <c r="J2074" i="1"/>
  <c r="L2074" i="1"/>
  <c r="H2074" i="1"/>
  <c r="A2076" i="1"/>
  <c r="D2075" i="1" s="1"/>
  <c r="F2075" i="1" s="1"/>
  <c r="V2073" i="1"/>
  <c r="AC2073" i="1" s="1"/>
  <c r="AS2073" i="1" s="1"/>
  <c r="T2073" i="1"/>
  <c r="W2074" i="1" s="1"/>
  <c r="X2074" i="1" s="1"/>
  <c r="N2074" i="1" l="1"/>
  <c r="M2075" i="1" s="1"/>
  <c r="N2075" i="1" s="1"/>
  <c r="S2074" i="1"/>
  <c r="L2075" i="1"/>
  <c r="K2075" i="1"/>
  <c r="P2076" i="1" s="1"/>
  <c r="Q2076" i="1" s="1"/>
  <c r="J2075" i="1"/>
  <c r="H2075" i="1"/>
  <c r="A2077" i="1"/>
  <c r="D2076" i="1" s="1"/>
  <c r="F2076" i="1" s="1"/>
  <c r="S2075" i="1"/>
  <c r="V2074" i="1"/>
  <c r="AC2074" i="1" s="1"/>
  <c r="AS2074" i="1" s="1"/>
  <c r="U2074" i="1"/>
  <c r="Z2075" i="1" s="1"/>
  <c r="AA2075" i="1" s="1"/>
  <c r="T2074" i="1"/>
  <c r="W2075" i="1" s="1"/>
  <c r="X2075" i="1" s="1"/>
  <c r="M2076" i="1" l="1"/>
  <c r="N2076" i="1" s="1"/>
  <c r="K2076" i="1"/>
  <c r="P2077" i="1" s="1"/>
  <c r="Q2077" i="1" s="1"/>
  <c r="J2076" i="1"/>
  <c r="L2076" i="1"/>
  <c r="H2076" i="1"/>
  <c r="A2078" i="1"/>
  <c r="D2077" i="1" s="1"/>
  <c r="F2077" i="1" s="1"/>
  <c r="V2075" i="1"/>
  <c r="AC2075" i="1" s="1"/>
  <c r="AS2075" i="1" s="1"/>
  <c r="U2075" i="1"/>
  <c r="Z2076" i="1" s="1"/>
  <c r="AA2076" i="1" s="1"/>
  <c r="T2075" i="1"/>
  <c r="W2076" i="1" s="1"/>
  <c r="X2076" i="1" s="1"/>
  <c r="S2076" i="1" l="1"/>
  <c r="M2077" i="1"/>
  <c r="L2077" i="1"/>
  <c r="K2077" i="1"/>
  <c r="P2078" i="1" s="1"/>
  <c r="Q2078" i="1" s="1"/>
  <c r="J2077" i="1"/>
  <c r="H2077" i="1"/>
  <c r="A2079" i="1"/>
  <c r="D2078" i="1" s="1"/>
  <c r="F2078" i="1" s="1"/>
  <c r="N2077" i="1"/>
  <c r="T2076" i="1"/>
  <c r="W2077" i="1" s="1"/>
  <c r="X2077" i="1" s="1"/>
  <c r="V2076" i="1"/>
  <c r="AC2076" i="1" s="1"/>
  <c r="AS2076" i="1" s="1"/>
  <c r="U2076" i="1"/>
  <c r="Z2077" i="1" s="1"/>
  <c r="AA2077" i="1" s="1"/>
  <c r="S2077" i="1" l="1"/>
  <c r="M2078" i="1"/>
  <c r="S2078" i="1" s="1"/>
  <c r="L2078" i="1"/>
  <c r="K2078" i="1"/>
  <c r="P2079" i="1" s="1"/>
  <c r="Q2079" i="1" s="1"/>
  <c r="J2078" i="1"/>
  <c r="H2078" i="1"/>
  <c r="A2080" i="1"/>
  <c r="D2079" i="1" s="1"/>
  <c r="F2079" i="1" s="1"/>
  <c r="N2078" i="1"/>
  <c r="T2077" i="1"/>
  <c r="W2078" i="1" s="1"/>
  <c r="X2078" i="1" s="1"/>
  <c r="U2077" i="1"/>
  <c r="Z2078" i="1" s="1"/>
  <c r="AA2078" i="1" s="1"/>
  <c r="V2077" i="1"/>
  <c r="AC2077" i="1" s="1"/>
  <c r="AS2077" i="1" s="1"/>
  <c r="M2079" i="1" l="1"/>
  <c r="L2079" i="1"/>
  <c r="J2079" i="1"/>
  <c r="K2079" i="1"/>
  <c r="P2080" i="1" s="1"/>
  <c r="Q2080" i="1" s="1"/>
  <c r="H2079" i="1"/>
  <c r="A2081" i="1"/>
  <c r="D2080" i="1" s="1"/>
  <c r="F2080" i="1" s="1"/>
  <c r="S2079" i="1"/>
  <c r="N2079" i="1"/>
  <c r="T2078" i="1"/>
  <c r="W2079" i="1" s="1"/>
  <c r="X2079" i="1" s="1"/>
  <c r="V2078" i="1"/>
  <c r="AC2078" i="1" s="1"/>
  <c r="AS2078" i="1" s="1"/>
  <c r="U2078" i="1"/>
  <c r="Z2079" i="1" s="1"/>
  <c r="AA2079" i="1" s="1"/>
  <c r="M2080" i="1" l="1"/>
  <c r="L2080" i="1"/>
  <c r="J2080" i="1"/>
  <c r="K2080" i="1"/>
  <c r="P2081" i="1" s="1"/>
  <c r="Q2081" i="1" s="1"/>
  <c r="H2080" i="1"/>
  <c r="A2082" i="1"/>
  <c r="D2081" i="1" s="1"/>
  <c r="F2081" i="1" s="1"/>
  <c r="S2080" i="1"/>
  <c r="N2080" i="1"/>
  <c r="V2079" i="1"/>
  <c r="AC2079" i="1" s="1"/>
  <c r="AS2079" i="1" s="1"/>
  <c r="U2079" i="1"/>
  <c r="Z2080" i="1" s="1"/>
  <c r="AA2080" i="1" s="1"/>
  <c r="T2079" i="1"/>
  <c r="W2080" i="1" s="1"/>
  <c r="X2080" i="1" s="1"/>
  <c r="M2081" i="1" l="1"/>
  <c r="L2081" i="1"/>
  <c r="J2081" i="1"/>
  <c r="K2081" i="1"/>
  <c r="P2082" i="1" s="1"/>
  <c r="Q2082" i="1" s="1"/>
  <c r="H2081" i="1"/>
  <c r="A2083" i="1"/>
  <c r="D2082" i="1" s="1"/>
  <c r="F2082" i="1" s="1"/>
  <c r="S2081" i="1"/>
  <c r="N2081" i="1"/>
  <c r="V2080" i="1"/>
  <c r="AC2080" i="1" s="1"/>
  <c r="AS2080" i="1" s="1"/>
  <c r="U2080" i="1"/>
  <c r="Z2081" i="1" s="1"/>
  <c r="AA2081" i="1" s="1"/>
  <c r="T2080" i="1"/>
  <c r="W2081" i="1" s="1"/>
  <c r="X2081" i="1" s="1"/>
  <c r="M2082" i="1" l="1"/>
  <c r="K2082" i="1"/>
  <c r="P2083" i="1" s="1"/>
  <c r="Q2083" i="1" s="1"/>
  <c r="J2082" i="1"/>
  <c r="L2082" i="1"/>
  <c r="S2082" i="1" s="1"/>
  <c r="H2082" i="1"/>
  <c r="A2084" i="1"/>
  <c r="D2083" i="1" s="1"/>
  <c r="F2083" i="1" s="1"/>
  <c r="N2082" i="1"/>
  <c r="V2081" i="1"/>
  <c r="AC2081" i="1" s="1"/>
  <c r="AS2081" i="1" s="1"/>
  <c r="U2081" i="1"/>
  <c r="Z2082" i="1" s="1"/>
  <c r="AA2082" i="1" s="1"/>
  <c r="T2081" i="1"/>
  <c r="W2082" i="1" s="1"/>
  <c r="X2082" i="1" s="1"/>
  <c r="M2083" i="1" l="1"/>
  <c r="L2083" i="1"/>
  <c r="K2083" i="1"/>
  <c r="P2084" i="1" s="1"/>
  <c r="Q2084" i="1" s="1"/>
  <c r="J2083" i="1"/>
  <c r="H2083" i="1"/>
  <c r="A2085" i="1"/>
  <c r="D2084" i="1" s="1"/>
  <c r="F2084" i="1" s="1"/>
  <c r="N2083" i="1"/>
  <c r="S2083" i="1"/>
  <c r="V2082" i="1"/>
  <c r="AC2082" i="1" s="1"/>
  <c r="AS2082" i="1" s="1"/>
  <c r="U2082" i="1"/>
  <c r="Z2083" i="1" s="1"/>
  <c r="AA2083" i="1" s="1"/>
  <c r="T2082" i="1"/>
  <c r="W2083" i="1" s="1"/>
  <c r="X2083" i="1" s="1"/>
  <c r="M2084" i="1" l="1"/>
  <c r="J2084" i="1"/>
  <c r="K2084" i="1"/>
  <c r="P2085" i="1" s="1"/>
  <c r="Q2085" i="1" s="1"/>
  <c r="L2084" i="1"/>
  <c r="H2084" i="1"/>
  <c r="A2086" i="1"/>
  <c r="D2085" i="1" s="1"/>
  <c r="F2085" i="1" s="1"/>
  <c r="N2084" i="1"/>
  <c r="M2085" i="1" s="1"/>
  <c r="S2084" i="1"/>
  <c r="V2083" i="1"/>
  <c r="AC2083" i="1" s="1"/>
  <c r="AS2083" i="1" s="1"/>
  <c r="U2083" i="1"/>
  <c r="Z2084" i="1" s="1"/>
  <c r="AA2084" i="1" s="1"/>
  <c r="T2083" i="1"/>
  <c r="W2084" i="1" s="1"/>
  <c r="X2084" i="1" s="1"/>
  <c r="K2085" i="1" l="1"/>
  <c r="P2086" i="1" s="1"/>
  <c r="Q2086" i="1" s="1"/>
  <c r="J2085" i="1"/>
  <c r="L2085" i="1"/>
  <c r="H2085" i="1"/>
  <c r="A2087" i="1"/>
  <c r="D2086" i="1" s="1"/>
  <c r="F2086" i="1" s="1"/>
  <c r="N2085" i="1"/>
  <c r="S2085" i="1"/>
  <c r="T2084" i="1"/>
  <c r="W2085" i="1" s="1"/>
  <c r="X2085" i="1" s="1"/>
  <c r="V2084" i="1"/>
  <c r="AC2084" i="1" s="1"/>
  <c r="AS2084" i="1" s="1"/>
  <c r="U2084" i="1"/>
  <c r="Z2085" i="1" s="1"/>
  <c r="AA2085" i="1" s="1"/>
  <c r="M2086" i="1" l="1"/>
  <c r="L2086" i="1"/>
  <c r="K2086" i="1"/>
  <c r="P2087" i="1" s="1"/>
  <c r="Q2087" i="1" s="1"/>
  <c r="J2086" i="1"/>
  <c r="H2086" i="1"/>
  <c r="A2088" i="1"/>
  <c r="D2087" i="1" s="1"/>
  <c r="F2087" i="1" s="1"/>
  <c r="N2086" i="1"/>
  <c r="S2086" i="1"/>
  <c r="T2085" i="1"/>
  <c r="W2086" i="1" s="1"/>
  <c r="X2086" i="1" s="1"/>
  <c r="U2085" i="1"/>
  <c r="Z2086" i="1" s="1"/>
  <c r="AA2086" i="1" s="1"/>
  <c r="V2085" i="1"/>
  <c r="AC2085" i="1" s="1"/>
  <c r="AS2085" i="1" s="1"/>
  <c r="M2087" i="1" l="1"/>
  <c r="K2087" i="1"/>
  <c r="P2088" i="1" s="1"/>
  <c r="Q2088" i="1" s="1"/>
  <c r="J2087" i="1"/>
  <c r="L2087" i="1"/>
  <c r="H2087" i="1"/>
  <c r="A2089" i="1"/>
  <c r="D2088" i="1" s="1"/>
  <c r="F2088" i="1" s="1"/>
  <c r="S2087" i="1"/>
  <c r="N2087" i="1"/>
  <c r="T2086" i="1"/>
  <c r="W2087" i="1" s="1"/>
  <c r="X2087" i="1" s="1"/>
  <c r="V2086" i="1"/>
  <c r="AC2086" i="1" s="1"/>
  <c r="AS2086" i="1" s="1"/>
  <c r="U2086" i="1"/>
  <c r="Z2087" i="1" s="1"/>
  <c r="AA2087" i="1" s="1"/>
  <c r="M2088" i="1" l="1"/>
  <c r="L2088" i="1"/>
  <c r="K2088" i="1"/>
  <c r="P2089" i="1" s="1"/>
  <c r="Q2089" i="1" s="1"/>
  <c r="J2088" i="1"/>
  <c r="H2088" i="1"/>
  <c r="A2090" i="1"/>
  <c r="D2089" i="1" s="1"/>
  <c r="F2089" i="1" s="1"/>
  <c r="S2088" i="1"/>
  <c r="N2088" i="1"/>
  <c r="V2087" i="1"/>
  <c r="AC2087" i="1" s="1"/>
  <c r="AS2087" i="1" s="1"/>
  <c r="U2087" i="1"/>
  <c r="Z2088" i="1" s="1"/>
  <c r="AA2088" i="1" s="1"/>
  <c r="T2087" i="1"/>
  <c r="W2088" i="1" s="1"/>
  <c r="X2088" i="1" s="1"/>
  <c r="M2089" i="1" l="1"/>
  <c r="L2089" i="1"/>
  <c r="J2089" i="1"/>
  <c r="K2089" i="1"/>
  <c r="P2090" i="1" s="1"/>
  <c r="Q2090" i="1" s="1"/>
  <c r="H2089" i="1"/>
  <c r="A2091" i="1"/>
  <c r="D2090" i="1" s="1"/>
  <c r="F2090" i="1" s="1"/>
  <c r="S2089" i="1"/>
  <c r="N2089" i="1"/>
  <c r="V2088" i="1"/>
  <c r="AC2088" i="1" s="1"/>
  <c r="AS2088" i="1" s="1"/>
  <c r="U2088" i="1"/>
  <c r="Z2089" i="1" s="1"/>
  <c r="AA2089" i="1" s="1"/>
  <c r="T2088" i="1"/>
  <c r="W2089" i="1" s="1"/>
  <c r="X2089" i="1" s="1"/>
  <c r="M2090" i="1" l="1"/>
  <c r="L2090" i="1"/>
  <c r="J2090" i="1"/>
  <c r="K2090" i="1"/>
  <c r="P2091" i="1" s="1"/>
  <c r="Q2091" i="1" s="1"/>
  <c r="H2090" i="1"/>
  <c r="A2092" i="1"/>
  <c r="D2091" i="1" s="1"/>
  <c r="F2091" i="1" s="1"/>
  <c r="S2090" i="1"/>
  <c r="N2090" i="1"/>
  <c r="V2089" i="1"/>
  <c r="AC2089" i="1" s="1"/>
  <c r="AS2089" i="1" s="1"/>
  <c r="U2089" i="1"/>
  <c r="Z2090" i="1" s="1"/>
  <c r="AA2090" i="1" s="1"/>
  <c r="T2089" i="1"/>
  <c r="W2090" i="1" s="1"/>
  <c r="X2090" i="1" s="1"/>
  <c r="M2091" i="1" l="1"/>
  <c r="L2091" i="1"/>
  <c r="K2091" i="1"/>
  <c r="P2092" i="1" s="1"/>
  <c r="Q2092" i="1" s="1"/>
  <c r="J2091" i="1"/>
  <c r="H2091" i="1"/>
  <c r="A2093" i="1"/>
  <c r="D2092" i="1" s="1"/>
  <c r="F2092" i="1" s="1"/>
  <c r="N2091" i="1"/>
  <c r="S2091" i="1"/>
  <c r="V2090" i="1"/>
  <c r="AC2090" i="1" s="1"/>
  <c r="AS2090" i="1" s="1"/>
  <c r="U2090" i="1"/>
  <c r="Z2091" i="1" s="1"/>
  <c r="AA2091" i="1" s="1"/>
  <c r="T2090" i="1"/>
  <c r="W2091" i="1" s="1"/>
  <c r="X2091" i="1" s="1"/>
  <c r="M2092" i="1" l="1"/>
  <c r="L2092" i="1"/>
  <c r="K2092" i="1"/>
  <c r="P2093" i="1" s="1"/>
  <c r="Q2093" i="1" s="1"/>
  <c r="J2092" i="1"/>
  <c r="H2092" i="1"/>
  <c r="A2094" i="1"/>
  <c r="D2093" i="1" s="1"/>
  <c r="F2093" i="1" s="1"/>
  <c r="N2092" i="1"/>
  <c r="S2092" i="1"/>
  <c r="V2091" i="1"/>
  <c r="AC2091" i="1" s="1"/>
  <c r="AS2091" i="1" s="1"/>
  <c r="U2091" i="1"/>
  <c r="Z2092" i="1" s="1"/>
  <c r="AA2092" i="1" s="1"/>
  <c r="T2091" i="1"/>
  <c r="W2092" i="1" s="1"/>
  <c r="X2092" i="1" s="1"/>
  <c r="M2093" i="1" l="1"/>
  <c r="S2093" i="1" s="1"/>
  <c r="L2093" i="1"/>
  <c r="J2093" i="1"/>
  <c r="K2093" i="1"/>
  <c r="P2094" i="1" s="1"/>
  <c r="Q2094" i="1" s="1"/>
  <c r="H2093" i="1"/>
  <c r="A2095" i="1"/>
  <c r="D2094" i="1" s="1"/>
  <c r="F2094" i="1" s="1"/>
  <c r="T2092" i="1"/>
  <c r="W2093" i="1" s="1"/>
  <c r="X2093" i="1" s="1"/>
  <c r="V2092" i="1"/>
  <c r="AC2092" i="1" s="1"/>
  <c r="AS2092" i="1" s="1"/>
  <c r="U2092" i="1"/>
  <c r="Z2093" i="1" s="1"/>
  <c r="AA2093" i="1" s="1"/>
  <c r="N2093" i="1" l="1"/>
  <c r="M2094" i="1"/>
  <c r="S2094" i="1" s="1"/>
  <c r="L2094" i="1"/>
  <c r="K2094" i="1"/>
  <c r="P2095" i="1" s="1"/>
  <c r="Q2095" i="1" s="1"/>
  <c r="J2094" i="1"/>
  <c r="H2094" i="1"/>
  <c r="A2096" i="1"/>
  <c r="D2095" i="1" s="1"/>
  <c r="F2095" i="1" s="1"/>
  <c r="N2094" i="1"/>
  <c r="T2093" i="1"/>
  <c r="W2094" i="1" s="1"/>
  <c r="X2094" i="1" s="1"/>
  <c r="U2093" i="1"/>
  <c r="Z2094" i="1" s="1"/>
  <c r="AA2094" i="1" s="1"/>
  <c r="V2093" i="1"/>
  <c r="AC2093" i="1" s="1"/>
  <c r="AS2093" i="1" s="1"/>
  <c r="M2095" i="1" l="1"/>
  <c r="K2095" i="1"/>
  <c r="P2096" i="1" s="1"/>
  <c r="Q2096" i="1" s="1"/>
  <c r="J2095" i="1"/>
  <c r="L2095" i="1"/>
  <c r="S2095" i="1" s="1"/>
  <c r="H2095" i="1"/>
  <c r="A2097" i="1"/>
  <c r="D2096" i="1" s="1"/>
  <c r="F2096" i="1" s="1"/>
  <c r="N2095" i="1"/>
  <c r="T2094" i="1"/>
  <c r="W2095" i="1" s="1"/>
  <c r="X2095" i="1" s="1"/>
  <c r="V2094" i="1"/>
  <c r="AC2094" i="1" s="1"/>
  <c r="AS2094" i="1" s="1"/>
  <c r="U2094" i="1"/>
  <c r="Z2095" i="1" s="1"/>
  <c r="AA2095" i="1" s="1"/>
  <c r="M2096" i="1" l="1"/>
  <c r="L2096" i="1"/>
  <c r="K2096" i="1"/>
  <c r="P2097" i="1" s="1"/>
  <c r="Q2097" i="1" s="1"/>
  <c r="J2096" i="1"/>
  <c r="H2096" i="1"/>
  <c r="A2098" i="1"/>
  <c r="D2097" i="1" s="1"/>
  <c r="F2097" i="1" s="1"/>
  <c r="S2096" i="1"/>
  <c r="N2096" i="1"/>
  <c r="V2095" i="1"/>
  <c r="AC2095" i="1" s="1"/>
  <c r="AS2095" i="1" s="1"/>
  <c r="U2095" i="1"/>
  <c r="Z2096" i="1" s="1"/>
  <c r="AA2096" i="1" s="1"/>
  <c r="T2095" i="1"/>
  <c r="W2096" i="1" s="1"/>
  <c r="X2096" i="1" s="1"/>
  <c r="M2097" i="1" l="1"/>
  <c r="J2097" i="1"/>
  <c r="K2097" i="1"/>
  <c r="P2098" i="1" s="1"/>
  <c r="Q2098" i="1" s="1"/>
  <c r="L2097" i="1"/>
  <c r="H2097" i="1"/>
  <c r="A2099" i="1"/>
  <c r="D2098" i="1" s="1"/>
  <c r="F2098" i="1" s="1"/>
  <c r="S2097" i="1"/>
  <c r="N2097" i="1"/>
  <c r="M2098" i="1" s="1"/>
  <c r="V2096" i="1"/>
  <c r="AC2096" i="1" s="1"/>
  <c r="AS2096" i="1" s="1"/>
  <c r="U2096" i="1"/>
  <c r="Z2097" i="1" s="1"/>
  <c r="AA2097" i="1" s="1"/>
  <c r="T2096" i="1"/>
  <c r="W2097" i="1" s="1"/>
  <c r="X2097" i="1" s="1"/>
  <c r="L2098" i="1" l="1"/>
  <c r="K2098" i="1"/>
  <c r="P2099" i="1" s="1"/>
  <c r="Q2099" i="1" s="1"/>
  <c r="J2098" i="1"/>
  <c r="H2098" i="1"/>
  <c r="A2100" i="1"/>
  <c r="D2099" i="1" s="1"/>
  <c r="F2099" i="1" s="1"/>
  <c r="S2098" i="1"/>
  <c r="N2098" i="1"/>
  <c r="V2097" i="1"/>
  <c r="AC2097" i="1" s="1"/>
  <c r="AS2097" i="1" s="1"/>
  <c r="U2097" i="1"/>
  <c r="Z2098" i="1" s="1"/>
  <c r="AA2098" i="1" s="1"/>
  <c r="T2097" i="1"/>
  <c r="W2098" i="1" s="1"/>
  <c r="X2098" i="1" s="1"/>
  <c r="M2099" i="1" l="1"/>
  <c r="J2099" i="1"/>
  <c r="K2099" i="1"/>
  <c r="P2100" i="1" s="1"/>
  <c r="Q2100" i="1" s="1"/>
  <c r="L2099" i="1"/>
  <c r="S2099" i="1" s="1"/>
  <c r="H2099" i="1"/>
  <c r="A2101" i="1"/>
  <c r="D2100" i="1" s="1"/>
  <c r="F2100" i="1" s="1"/>
  <c r="N2099" i="1"/>
  <c r="V2098" i="1"/>
  <c r="AC2098" i="1" s="1"/>
  <c r="AS2098" i="1" s="1"/>
  <c r="U2098" i="1"/>
  <c r="Z2099" i="1" s="1"/>
  <c r="AA2099" i="1" s="1"/>
  <c r="T2098" i="1"/>
  <c r="W2099" i="1" s="1"/>
  <c r="X2099" i="1" s="1"/>
  <c r="M2100" i="1" l="1"/>
  <c r="L2100" i="1"/>
  <c r="K2100" i="1"/>
  <c r="P2101" i="1" s="1"/>
  <c r="Q2101" i="1" s="1"/>
  <c r="J2100" i="1"/>
  <c r="H2100" i="1"/>
  <c r="A2102" i="1"/>
  <c r="D2101" i="1" s="1"/>
  <c r="F2101" i="1" s="1"/>
  <c r="N2100" i="1"/>
  <c r="S2100" i="1"/>
  <c r="V2099" i="1"/>
  <c r="AC2099" i="1" s="1"/>
  <c r="AS2099" i="1" s="1"/>
  <c r="U2099" i="1"/>
  <c r="Z2100" i="1" s="1"/>
  <c r="AA2100" i="1" s="1"/>
  <c r="T2099" i="1"/>
  <c r="W2100" i="1" s="1"/>
  <c r="X2100" i="1" s="1"/>
  <c r="M2101" i="1" l="1"/>
  <c r="L2101" i="1"/>
  <c r="K2101" i="1"/>
  <c r="P2102" i="1" s="1"/>
  <c r="Q2102" i="1" s="1"/>
  <c r="J2101" i="1"/>
  <c r="H2101" i="1"/>
  <c r="A2103" i="1"/>
  <c r="D2102" i="1" s="1"/>
  <c r="F2102" i="1" s="1"/>
  <c r="N2101" i="1"/>
  <c r="S2101" i="1"/>
  <c r="T2100" i="1"/>
  <c r="W2101" i="1" s="1"/>
  <c r="X2101" i="1" s="1"/>
  <c r="V2100" i="1"/>
  <c r="AC2100" i="1" s="1"/>
  <c r="AS2100" i="1" s="1"/>
  <c r="U2100" i="1"/>
  <c r="Z2101" i="1" s="1"/>
  <c r="AA2101" i="1" s="1"/>
  <c r="M2102" i="1" l="1"/>
  <c r="L2102" i="1"/>
  <c r="J2102" i="1"/>
  <c r="K2102" i="1"/>
  <c r="P2103" i="1" s="1"/>
  <c r="Q2103" i="1" s="1"/>
  <c r="H2102" i="1"/>
  <c r="A2104" i="1"/>
  <c r="D2103" i="1" s="1"/>
  <c r="F2103" i="1" s="1"/>
  <c r="N2102" i="1"/>
  <c r="S2102" i="1"/>
  <c r="T2101" i="1"/>
  <c r="W2102" i="1" s="1"/>
  <c r="X2102" i="1" s="1"/>
  <c r="V2101" i="1"/>
  <c r="AC2101" i="1" s="1"/>
  <c r="AS2101" i="1" s="1"/>
  <c r="U2101" i="1"/>
  <c r="Z2102" i="1" s="1"/>
  <c r="AA2102" i="1" s="1"/>
  <c r="M2103" i="1" l="1"/>
  <c r="K2103" i="1"/>
  <c r="P2104" i="1" s="1"/>
  <c r="Q2104" i="1" s="1"/>
  <c r="J2103" i="1"/>
  <c r="L2103" i="1"/>
  <c r="S2103" i="1" s="1"/>
  <c r="H2103" i="1"/>
  <c r="A2105" i="1"/>
  <c r="D2104" i="1" s="1"/>
  <c r="F2104" i="1" s="1"/>
  <c r="N2103" i="1"/>
  <c r="T2102" i="1"/>
  <c r="W2103" i="1" s="1"/>
  <c r="X2103" i="1" s="1"/>
  <c r="V2102" i="1"/>
  <c r="AC2102" i="1" s="1"/>
  <c r="AS2102" i="1" s="1"/>
  <c r="U2102" i="1"/>
  <c r="Z2103" i="1" s="1"/>
  <c r="AA2103" i="1" s="1"/>
  <c r="M2104" i="1" l="1"/>
  <c r="L2104" i="1"/>
  <c r="K2104" i="1"/>
  <c r="P2105" i="1" s="1"/>
  <c r="Q2105" i="1" s="1"/>
  <c r="J2104" i="1"/>
  <c r="H2104" i="1"/>
  <c r="A2106" i="1"/>
  <c r="D2105" i="1" s="1"/>
  <c r="F2105" i="1" s="1"/>
  <c r="S2104" i="1"/>
  <c r="N2104" i="1"/>
  <c r="V2103" i="1"/>
  <c r="AC2103" i="1" s="1"/>
  <c r="AS2103" i="1" s="1"/>
  <c r="U2103" i="1"/>
  <c r="Z2104" i="1" s="1"/>
  <c r="AA2104" i="1" s="1"/>
  <c r="T2103" i="1"/>
  <c r="W2104" i="1" s="1"/>
  <c r="X2104" i="1" s="1"/>
  <c r="M2105" i="1" l="1"/>
  <c r="J2105" i="1"/>
  <c r="K2105" i="1"/>
  <c r="P2106" i="1" s="1"/>
  <c r="Q2106" i="1" s="1"/>
  <c r="L2105" i="1"/>
  <c r="H2105" i="1"/>
  <c r="A2107" i="1"/>
  <c r="D2106" i="1" s="1"/>
  <c r="F2106" i="1" s="1"/>
  <c r="S2105" i="1"/>
  <c r="N2105" i="1"/>
  <c r="M2106" i="1" s="1"/>
  <c r="V2104" i="1"/>
  <c r="AC2104" i="1" s="1"/>
  <c r="AS2104" i="1" s="1"/>
  <c r="U2104" i="1"/>
  <c r="Z2105" i="1" s="1"/>
  <c r="AA2105" i="1" s="1"/>
  <c r="T2104" i="1"/>
  <c r="W2105" i="1" s="1"/>
  <c r="X2105" i="1" s="1"/>
  <c r="J2106" i="1" l="1"/>
  <c r="K2106" i="1"/>
  <c r="P2107" i="1" s="1"/>
  <c r="Q2107" i="1" s="1"/>
  <c r="L2106" i="1"/>
  <c r="S2106" i="1" s="1"/>
  <c r="H2106" i="1"/>
  <c r="A2108" i="1"/>
  <c r="D2107" i="1" s="1"/>
  <c r="F2107" i="1" s="1"/>
  <c r="N2106" i="1"/>
  <c r="M2107" i="1" s="1"/>
  <c r="V2105" i="1"/>
  <c r="AC2105" i="1" s="1"/>
  <c r="AS2105" i="1" s="1"/>
  <c r="U2105" i="1"/>
  <c r="Z2106" i="1" s="1"/>
  <c r="AA2106" i="1" s="1"/>
  <c r="T2105" i="1"/>
  <c r="W2106" i="1" s="1"/>
  <c r="X2106" i="1" s="1"/>
  <c r="L2107" i="1" l="1"/>
  <c r="K2107" i="1"/>
  <c r="P2108" i="1" s="1"/>
  <c r="Q2108" i="1" s="1"/>
  <c r="J2107" i="1"/>
  <c r="H2107" i="1"/>
  <c r="A2109" i="1"/>
  <c r="D2108" i="1" s="1"/>
  <c r="F2108" i="1" s="1"/>
  <c r="N2107" i="1"/>
  <c r="S2107" i="1"/>
  <c r="V2106" i="1"/>
  <c r="AC2106" i="1" s="1"/>
  <c r="AS2106" i="1" s="1"/>
  <c r="U2106" i="1"/>
  <c r="Z2107" i="1" s="1"/>
  <c r="AA2107" i="1" s="1"/>
  <c r="T2106" i="1"/>
  <c r="W2107" i="1" s="1"/>
  <c r="X2107" i="1" s="1"/>
  <c r="M2108" i="1" l="1"/>
  <c r="L2108" i="1"/>
  <c r="K2108" i="1"/>
  <c r="P2109" i="1" s="1"/>
  <c r="Q2109" i="1" s="1"/>
  <c r="J2108" i="1"/>
  <c r="H2108" i="1"/>
  <c r="A2110" i="1"/>
  <c r="D2109" i="1" s="1"/>
  <c r="F2109" i="1" s="1"/>
  <c r="N2108" i="1"/>
  <c r="S2108" i="1"/>
  <c r="V2107" i="1"/>
  <c r="AC2107" i="1" s="1"/>
  <c r="AS2107" i="1" s="1"/>
  <c r="U2107" i="1"/>
  <c r="Z2108" i="1" s="1"/>
  <c r="AA2108" i="1" s="1"/>
  <c r="T2107" i="1"/>
  <c r="W2108" i="1" s="1"/>
  <c r="X2108" i="1" s="1"/>
  <c r="M2109" i="1" l="1"/>
  <c r="L2109" i="1"/>
  <c r="K2109" i="1"/>
  <c r="P2110" i="1" s="1"/>
  <c r="Q2110" i="1" s="1"/>
  <c r="J2109" i="1"/>
  <c r="H2109" i="1"/>
  <c r="A2111" i="1"/>
  <c r="D2110" i="1" s="1"/>
  <c r="F2110" i="1" s="1"/>
  <c r="N2109" i="1"/>
  <c r="S2109" i="1"/>
  <c r="T2108" i="1"/>
  <c r="W2109" i="1" s="1"/>
  <c r="X2109" i="1" s="1"/>
  <c r="V2108" i="1"/>
  <c r="AC2108" i="1" s="1"/>
  <c r="AS2108" i="1" s="1"/>
  <c r="U2108" i="1"/>
  <c r="Z2109" i="1" s="1"/>
  <c r="AA2109" i="1" s="1"/>
  <c r="M2110" i="1" l="1"/>
  <c r="L2110" i="1"/>
  <c r="K2110" i="1"/>
  <c r="P2111" i="1" s="1"/>
  <c r="Q2111" i="1" s="1"/>
  <c r="J2110" i="1"/>
  <c r="H2110" i="1"/>
  <c r="A2112" i="1"/>
  <c r="D2111" i="1" s="1"/>
  <c r="F2111" i="1" s="1"/>
  <c r="N2110" i="1"/>
  <c r="S2110" i="1"/>
  <c r="T2109" i="1"/>
  <c r="W2110" i="1" s="1"/>
  <c r="X2110" i="1" s="1"/>
  <c r="V2109" i="1"/>
  <c r="AC2109" i="1" s="1"/>
  <c r="AS2109" i="1" s="1"/>
  <c r="U2109" i="1"/>
  <c r="Z2110" i="1" s="1"/>
  <c r="AA2110" i="1" s="1"/>
  <c r="M2111" i="1" l="1"/>
  <c r="J2111" i="1"/>
  <c r="K2111" i="1"/>
  <c r="P2112" i="1" s="1"/>
  <c r="Q2112" i="1" s="1"/>
  <c r="L2111" i="1"/>
  <c r="S2111" i="1" s="1"/>
  <c r="H2111" i="1"/>
  <c r="A2113" i="1"/>
  <c r="D2112" i="1" s="1"/>
  <c r="F2112" i="1" s="1"/>
  <c r="N2111" i="1"/>
  <c r="T2110" i="1"/>
  <c r="W2111" i="1" s="1"/>
  <c r="X2111" i="1" s="1"/>
  <c r="V2110" i="1"/>
  <c r="AC2110" i="1" s="1"/>
  <c r="AS2110" i="1" s="1"/>
  <c r="U2110" i="1"/>
  <c r="Z2111" i="1" s="1"/>
  <c r="AA2111" i="1" s="1"/>
  <c r="M2112" i="1" l="1"/>
  <c r="L2112" i="1"/>
  <c r="K2112" i="1"/>
  <c r="P2113" i="1" s="1"/>
  <c r="Q2113" i="1" s="1"/>
  <c r="J2112" i="1"/>
  <c r="H2112" i="1"/>
  <c r="A2114" i="1"/>
  <c r="D2113" i="1" s="1"/>
  <c r="F2113" i="1" s="1"/>
  <c r="S2112" i="1"/>
  <c r="N2112" i="1"/>
  <c r="V2111" i="1"/>
  <c r="AC2111" i="1" s="1"/>
  <c r="AS2111" i="1" s="1"/>
  <c r="U2111" i="1"/>
  <c r="Z2112" i="1" s="1"/>
  <c r="AA2112" i="1" s="1"/>
  <c r="T2111" i="1"/>
  <c r="W2112" i="1" s="1"/>
  <c r="X2112" i="1" s="1"/>
  <c r="M2113" i="1" l="1"/>
  <c r="L2113" i="1"/>
  <c r="K2113" i="1"/>
  <c r="P2114" i="1" s="1"/>
  <c r="Q2114" i="1" s="1"/>
  <c r="J2113" i="1"/>
  <c r="H2113" i="1"/>
  <c r="A2115" i="1"/>
  <c r="D2114" i="1" s="1"/>
  <c r="F2114" i="1" s="1"/>
  <c r="S2113" i="1"/>
  <c r="N2113" i="1"/>
  <c r="V2112" i="1"/>
  <c r="AC2112" i="1" s="1"/>
  <c r="AS2112" i="1" s="1"/>
  <c r="U2112" i="1"/>
  <c r="Z2113" i="1" s="1"/>
  <c r="AA2113" i="1" s="1"/>
  <c r="T2112" i="1"/>
  <c r="W2113" i="1" s="1"/>
  <c r="X2113" i="1" s="1"/>
  <c r="M2114" i="1" l="1"/>
  <c r="J2114" i="1"/>
  <c r="L2114" i="1"/>
  <c r="K2114" i="1"/>
  <c r="P2115" i="1" s="1"/>
  <c r="Q2115" i="1" s="1"/>
  <c r="H2114" i="1"/>
  <c r="A2116" i="1"/>
  <c r="D2115" i="1" s="1"/>
  <c r="F2115" i="1" s="1"/>
  <c r="S2114" i="1"/>
  <c r="N2114" i="1"/>
  <c r="M2115" i="1" s="1"/>
  <c r="V2113" i="1"/>
  <c r="AC2113" i="1" s="1"/>
  <c r="AS2113" i="1" s="1"/>
  <c r="U2113" i="1"/>
  <c r="Z2114" i="1" s="1"/>
  <c r="AA2114" i="1" s="1"/>
  <c r="T2113" i="1"/>
  <c r="W2114" i="1" s="1"/>
  <c r="X2114" i="1" s="1"/>
  <c r="L2115" i="1" l="1"/>
  <c r="K2115" i="1"/>
  <c r="P2116" i="1" s="1"/>
  <c r="Q2116" i="1" s="1"/>
  <c r="J2115" i="1"/>
  <c r="H2115" i="1"/>
  <c r="A2117" i="1"/>
  <c r="D2116" i="1" s="1"/>
  <c r="F2116" i="1" s="1"/>
  <c r="N2115" i="1"/>
  <c r="S2115" i="1"/>
  <c r="V2114" i="1"/>
  <c r="AC2114" i="1" s="1"/>
  <c r="AS2114" i="1" s="1"/>
  <c r="U2114" i="1"/>
  <c r="Z2115" i="1" s="1"/>
  <c r="AA2115" i="1" s="1"/>
  <c r="T2114" i="1"/>
  <c r="W2115" i="1" s="1"/>
  <c r="X2115" i="1" s="1"/>
  <c r="M2116" i="1" l="1"/>
  <c r="L2116" i="1"/>
  <c r="K2116" i="1"/>
  <c r="P2117" i="1" s="1"/>
  <c r="Q2117" i="1" s="1"/>
  <c r="J2116" i="1"/>
  <c r="H2116" i="1"/>
  <c r="A2118" i="1"/>
  <c r="D2117" i="1" s="1"/>
  <c r="F2117" i="1" s="1"/>
  <c r="N2116" i="1"/>
  <c r="S2116" i="1"/>
  <c r="V2115" i="1"/>
  <c r="AC2115" i="1" s="1"/>
  <c r="AS2115" i="1" s="1"/>
  <c r="U2115" i="1"/>
  <c r="Z2116" i="1" s="1"/>
  <c r="AA2116" i="1" s="1"/>
  <c r="T2115" i="1"/>
  <c r="W2116" i="1" s="1"/>
  <c r="X2116" i="1" s="1"/>
  <c r="M2117" i="1" l="1"/>
  <c r="L2117" i="1"/>
  <c r="K2117" i="1"/>
  <c r="P2118" i="1" s="1"/>
  <c r="Q2118" i="1" s="1"/>
  <c r="J2117" i="1"/>
  <c r="H2117" i="1"/>
  <c r="A2119" i="1"/>
  <c r="D2118" i="1" s="1"/>
  <c r="F2118" i="1" s="1"/>
  <c r="N2117" i="1"/>
  <c r="S2117" i="1"/>
  <c r="T2116" i="1"/>
  <c r="W2117" i="1" s="1"/>
  <c r="X2117" i="1" s="1"/>
  <c r="V2116" i="1"/>
  <c r="AC2116" i="1" s="1"/>
  <c r="AS2116" i="1" s="1"/>
  <c r="U2116" i="1"/>
  <c r="Z2117" i="1" s="1"/>
  <c r="AA2117" i="1" s="1"/>
  <c r="M2118" i="1" l="1"/>
  <c r="L2118" i="1"/>
  <c r="K2118" i="1"/>
  <c r="P2119" i="1" s="1"/>
  <c r="Q2119" i="1" s="1"/>
  <c r="J2118" i="1"/>
  <c r="H2118" i="1"/>
  <c r="A2120" i="1"/>
  <c r="D2119" i="1" s="1"/>
  <c r="F2119" i="1" s="1"/>
  <c r="N2118" i="1"/>
  <c r="S2118" i="1"/>
  <c r="T2117" i="1"/>
  <c r="W2118" i="1" s="1"/>
  <c r="X2118" i="1" s="1"/>
  <c r="U2117" i="1"/>
  <c r="Z2118" i="1" s="1"/>
  <c r="AA2118" i="1" s="1"/>
  <c r="V2117" i="1"/>
  <c r="AC2117" i="1" s="1"/>
  <c r="AS2117" i="1" s="1"/>
  <c r="M2119" i="1" l="1"/>
  <c r="L2119" i="1"/>
  <c r="K2119" i="1"/>
  <c r="P2120" i="1" s="1"/>
  <c r="Q2120" i="1" s="1"/>
  <c r="J2119" i="1"/>
  <c r="H2119" i="1"/>
  <c r="A2121" i="1"/>
  <c r="D2120" i="1" s="1"/>
  <c r="F2120" i="1" s="1"/>
  <c r="S2119" i="1"/>
  <c r="N2119" i="1"/>
  <c r="T2118" i="1"/>
  <c r="W2119" i="1" s="1"/>
  <c r="X2119" i="1" s="1"/>
  <c r="V2118" i="1"/>
  <c r="AC2118" i="1" s="1"/>
  <c r="AS2118" i="1" s="1"/>
  <c r="U2118" i="1"/>
  <c r="Z2119" i="1" s="1"/>
  <c r="AA2119" i="1" s="1"/>
  <c r="M2120" i="1" l="1"/>
  <c r="L2120" i="1"/>
  <c r="K2120" i="1"/>
  <c r="P2121" i="1" s="1"/>
  <c r="Q2121" i="1" s="1"/>
  <c r="J2120" i="1"/>
  <c r="H2120" i="1"/>
  <c r="A2122" i="1"/>
  <c r="D2121" i="1" s="1"/>
  <c r="F2121" i="1" s="1"/>
  <c r="S2120" i="1"/>
  <c r="N2120" i="1"/>
  <c r="V2119" i="1"/>
  <c r="AC2119" i="1" s="1"/>
  <c r="AS2119" i="1" s="1"/>
  <c r="U2119" i="1"/>
  <c r="Z2120" i="1" s="1"/>
  <c r="AA2120" i="1" s="1"/>
  <c r="T2119" i="1"/>
  <c r="W2120" i="1" s="1"/>
  <c r="X2120" i="1" s="1"/>
  <c r="M2121" i="1" l="1"/>
  <c r="K2121" i="1"/>
  <c r="P2122" i="1" s="1"/>
  <c r="Q2122" i="1" s="1"/>
  <c r="J2121" i="1"/>
  <c r="L2121" i="1"/>
  <c r="S2121" i="1" s="1"/>
  <c r="H2121" i="1"/>
  <c r="A2123" i="1"/>
  <c r="D2122" i="1" s="1"/>
  <c r="F2122" i="1" s="1"/>
  <c r="N2121" i="1"/>
  <c r="V2120" i="1"/>
  <c r="AC2120" i="1" s="1"/>
  <c r="AS2120" i="1" s="1"/>
  <c r="U2120" i="1"/>
  <c r="Z2121" i="1" s="1"/>
  <c r="AA2121" i="1" s="1"/>
  <c r="T2120" i="1"/>
  <c r="W2121" i="1" s="1"/>
  <c r="X2121" i="1" s="1"/>
  <c r="M2122" i="1" l="1"/>
  <c r="K2122" i="1"/>
  <c r="P2123" i="1" s="1"/>
  <c r="Q2123" i="1" s="1"/>
  <c r="J2122" i="1"/>
  <c r="L2122" i="1"/>
  <c r="H2122" i="1"/>
  <c r="A2124" i="1"/>
  <c r="D2123" i="1" s="1"/>
  <c r="F2123" i="1" s="1"/>
  <c r="S2122" i="1"/>
  <c r="N2122" i="1"/>
  <c r="V2121" i="1"/>
  <c r="AC2121" i="1" s="1"/>
  <c r="AS2121" i="1" s="1"/>
  <c r="U2121" i="1"/>
  <c r="Z2122" i="1" s="1"/>
  <c r="AA2122" i="1" s="1"/>
  <c r="T2121" i="1"/>
  <c r="W2122" i="1" s="1"/>
  <c r="X2122" i="1" s="1"/>
  <c r="M2123" i="1" l="1"/>
  <c r="J2123" i="1"/>
  <c r="K2123" i="1"/>
  <c r="P2124" i="1" s="1"/>
  <c r="Q2124" i="1" s="1"/>
  <c r="L2123" i="1"/>
  <c r="H2123" i="1"/>
  <c r="A2125" i="1"/>
  <c r="D2124" i="1" s="1"/>
  <c r="F2124" i="1" s="1"/>
  <c r="N2123" i="1"/>
  <c r="S2123" i="1"/>
  <c r="V2122" i="1"/>
  <c r="AC2122" i="1" s="1"/>
  <c r="AS2122" i="1" s="1"/>
  <c r="U2122" i="1"/>
  <c r="Z2123" i="1" s="1"/>
  <c r="AA2123" i="1" s="1"/>
  <c r="T2122" i="1"/>
  <c r="W2123" i="1" s="1"/>
  <c r="X2123" i="1" s="1"/>
  <c r="M2124" i="1" l="1"/>
  <c r="L2124" i="1"/>
  <c r="K2124" i="1"/>
  <c r="P2125" i="1" s="1"/>
  <c r="Q2125" i="1" s="1"/>
  <c r="J2124" i="1"/>
  <c r="H2124" i="1"/>
  <c r="A2126" i="1"/>
  <c r="D2125" i="1" s="1"/>
  <c r="F2125" i="1" s="1"/>
  <c r="N2124" i="1"/>
  <c r="S2124" i="1"/>
  <c r="V2123" i="1"/>
  <c r="AC2123" i="1" s="1"/>
  <c r="AS2123" i="1" s="1"/>
  <c r="U2123" i="1"/>
  <c r="Z2124" i="1" s="1"/>
  <c r="AA2124" i="1" s="1"/>
  <c r="T2123" i="1"/>
  <c r="W2124" i="1" s="1"/>
  <c r="X2124" i="1" s="1"/>
  <c r="M2125" i="1" l="1"/>
  <c r="L2125" i="1"/>
  <c r="K2125" i="1"/>
  <c r="P2126" i="1" s="1"/>
  <c r="Q2126" i="1" s="1"/>
  <c r="J2125" i="1"/>
  <c r="H2125" i="1"/>
  <c r="A2127" i="1"/>
  <c r="D2126" i="1" s="1"/>
  <c r="F2126" i="1" s="1"/>
  <c r="N2125" i="1"/>
  <c r="S2125" i="1"/>
  <c r="T2124" i="1"/>
  <c r="W2125" i="1" s="1"/>
  <c r="X2125" i="1" s="1"/>
  <c r="V2124" i="1"/>
  <c r="AC2124" i="1" s="1"/>
  <c r="AS2124" i="1" s="1"/>
  <c r="U2124" i="1"/>
  <c r="Z2125" i="1" s="1"/>
  <c r="AA2125" i="1" s="1"/>
  <c r="M2126" i="1" l="1"/>
  <c r="L2126" i="1"/>
  <c r="K2126" i="1"/>
  <c r="P2127" i="1" s="1"/>
  <c r="Q2127" i="1" s="1"/>
  <c r="J2126" i="1"/>
  <c r="H2126" i="1"/>
  <c r="A2128" i="1"/>
  <c r="D2127" i="1" s="1"/>
  <c r="F2127" i="1" s="1"/>
  <c r="N2126" i="1"/>
  <c r="S2126" i="1"/>
  <c r="T2125" i="1"/>
  <c r="W2126" i="1" s="1"/>
  <c r="X2126" i="1" s="1"/>
  <c r="U2125" i="1"/>
  <c r="Z2126" i="1" s="1"/>
  <c r="AA2126" i="1" s="1"/>
  <c r="V2125" i="1"/>
  <c r="AC2125" i="1" s="1"/>
  <c r="AS2125" i="1" s="1"/>
  <c r="M2127" i="1" l="1"/>
  <c r="L2127" i="1"/>
  <c r="K2127" i="1"/>
  <c r="P2128" i="1" s="1"/>
  <c r="Q2128" i="1" s="1"/>
  <c r="J2127" i="1"/>
  <c r="H2127" i="1"/>
  <c r="A2129" i="1"/>
  <c r="D2128" i="1" s="1"/>
  <c r="F2128" i="1" s="1"/>
  <c r="S2127" i="1"/>
  <c r="N2127" i="1"/>
  <c r="T2126" i="1"/>
  <c r="W2127" i="1" s="1"/>
  <c r="X2127" i="1" s="1"/>
  <c r="V2126" i="1"/>
  <c r="AC2126" i="1" s="1"/>
  <c r="AS2126" i="1" s="1"/>
  <c r="U2126" i="1"/>
  <c r="Z2127" i="1" s="1"/>
  <c r="AA2127" i="1" s="1"/>
  <c r="M2128" i="1" l="1"/>
  <c r="L2128" i="1"/>
  <c r="K2128" i="1"/>
  <c r="P2129" i="1" s="1"/>
  <c r="Q2129" i="1" s="1"/>
  <c r="J2128" i="1"/>
  <c r="H2128" i="1"/>
  <c r="A2130" i="1"/>
  <c r="D2129" i="1" s="1"/>
  <c r="F2129" i="1" s="1"/>
  <c r="S2128" i="1"/>
  <c r="N2128" i="1"/>
  <c r="V2127" i="1"/>
  <c r="AC2127" i="1" s="1"/>
  <c r="AS2127" i="1" s="1"/>
  <c r="U2127" i="1"/>
  <c r="Z2128" i="1" s="1"/>
  <c r="AA2128" i="1" s="1"/>
  <c r="T2127" i="1"/>
  <c r="W2128" i="1" s="1"/>
  <c r="X2128" i="1" s="1"/>
  <c r="M2129" i="1" l="1"/>
  <c r="L2129" i="1"/>
  <c r="K2129" i="1"/>
  <c r="P2130" i="1" s="1"/>
  <c r="Q2130" i="1" s="1"/>
  <c r="J2129" i="1"/>
  <c r="H2129" i="1"/>
  <c r="A2131" i="1"/>
  <c r="D2130" i="1" s="1"/>
  <c r="F2130" i="1" s="1"/>
  <c r="S2129" i="1"/>
  <c r="N2129" i="1"/>
  <c r="V2128" i="1"/>
  <c r="AC2128" i="1" s="1"/>
  <c r="AS2128" i="1" s="1"/>
  <c r="U2128" i="1"/>
  <c r="Z2129" i="1" s="1"/>
  <c r="AA2129" i="1" s="1"/>
  <c r="T2128" i="1"/>
  <c r="W2129" i="1" s="1"/>
  <c r="X2129" i="1" s="1"/>
  <c r="M2130" i="1" l="1"/>
  <c r="K2130" i="1"/>
  <c r="P2131" i="1" s="1"/>
  <c r="Q2131" i="1" s="1"/>
  <c r="J2130" i="1"/>
  <c r="L2130" i="1"/>
  <c r="H2130" i="1"/>
  <c r="A2132" i="1"/>
  <c r="D2131" i="1" s="1"/>
  <c r="F2131" i="1" s="1"/>
  <c r="S2130" i="1"/>
  <c r="N2130" i="1"/>
  <c r="V2129" i="1"/>
  <c r="AC2129" i="1" s="1"/>
  <c r="AS2129" i="1" s="1"/>
  <c r="U2129" i="1"/>
  <c r="Z2130" i="1" s="1"/>
  <c r="AA2130" i="1" s="1"/>
  <c r="T2129" i="1"/>
  <c r="W2130" i="1" s="1"/>
  <c r="X2130" i="1" s="1"/>
  <c r="M2131" i="1" l="1"/>
  <c r="K2131" i="1"/>
  <c r="P2132" i="1" s="1"/>
  <c r="Q2132" i="1" s="1"/>
  <c r="J2131" i="1"/>
  <c r="L2131" i="1"/>
  <c r="H2131" i="1"/>
  <c r="A2133" i="1"/>
  <c r="D2132" i="1" s="1"/>
  <c r="F2132" i="1" s="1"/>
  <c r="N2131" i="1"/>
  <c r="S2131" i="1"/>
  <c r="V2130" i="1"/>
  <c r="AC2130" i="1" s="1"/>
  <c r="AS2130" i="1" s="1"/>
  <c r="U2130" i="1"/>
  <c r="Z2131" i="1" s="1"/>
  <c r="AA2131" i="1" s="1"/>
  <c r="T2130" i="1"/>
  <c r="W2131" i="1" s="1"/>
  <c r="X2131" i="1" s="1"/>
  <c r="M2132" i="1" l="1"/>
  <c r="L2132" i="1"/>
  <c r="K2132" i="1"/>
  <c r="P2133" i="1" s="1"/>
  <c r="Q2133" i="1" s="1"/>
  <c r="J2132" i="1"/>
  <c r="H2132" i="1"/>
  <c r="A2134" i="1"/>
  <c r="D2133" i="1" s="1"/>
  <c r="F2133" i="1" s="1"/>
  <c r="N2132" i="1"/>
  <c r="S2132" i="1"/>
  <c r="V2131" i="1"/>
  <c r="AC2131" i="1" s="1"/>
  <c r="AS2131" i="1" s="1"/>
  <c r="U2131" i="1"/>
  <c r="Z2132" i="1" s="1"/>
  <c r="AA2132" i="1" s="1"/>
  <c r="T2131" i="1"/>
  <c r="W2132" i="1" s="1"/>
  <c r="X2132" i="1" s="1"/>
  <c r="M2133" i="1" l="1"/>
  <c r="L2133" i="1"/>
  <c r="K2133" i="1"/>
  <c r="P2134" i="1" s="1"/>
  <c r="Q2134" i="1" s="1"/>
  <c r="J2133" i="1"/>
  <c r="H2133" i="1"/>
  <c r="A2135" i="1"/>
  <c r="D2134" i="1" s="1"/>
  <c r="F2134" i="1" s="1"/>
  <c r="N2133" i="1"/>
  <c r="S2133" i="1"/>
  <c r="T2132" i="1"/>
  <c r="W2133" i="1" s="1"/>
  <c r="X2133" i="1" s="1"/>
  <c r="V2132" i="1"/>
  <c r="AC2132" i="1" s="1"/>
  <c r="AS2132" i="1" s="1"/>
  <c r="U2132" i="1"/>
  <c r="Z2133" i="1" s="1"/>
  <c r="AA2133" i="1" s="1"/>
  <c r="M2134" i="1" l="1"/>
  <c r="L2134" i="1"/>
  <c r="K2134" i="1"/>
  <c r="P2135" i="1" s="1"/>
  <c r="Q2135" i="1" s="1"/>
  <c r="J2134" i="1"/>
  <c r="H2134" i="1"/>
  <c r="A2136" i="1"/>
  <c r="D2135" i="1" s="1"/>
  <c r="F2135" i="1" s="1"/>
  <c r="N2134" i="1"/>
  <c r="S2134" i="1"/>
  <c r="T2133" i="1"/>
  <c r="W2134" i="1" s="1"/>
  <c r="X2134" i="1" s="1"/>
  <c r="V2133" i="1"/>
  <c r="AC2133" i="1" s="1"/>
  <c r="AS2133" i="1" s="1"/>
  <c r="U2133" i="1"/>
  <c r="Z2134" i="1" s="1"/>
  <c r="AA2134" i="1" s="1"/>
  <c r="M2135" i="1" l="1"/>
  <c r="S2135" i="1" s="1"/>
  <c r="L2135" i="1"/>
  <c r="K2135" i="1"/>
  <c r="P2136" i="1" s="1"/>
  <c r="Q2136" i="1" s="1"/>
  <c r="J2135" i="1"/>
  <c r="H2135" i="1"/>
  <c r="A2137" i="1"/>
  <c r="D2136" i="1" s="1"/>
  <c r="F2136" i="1" s="1"/>
  <c r="N2135" i="1"/>
  <c r="T2134" i="1"/>
  <c r="W2135" i="1" s="1"/>
  <c r="X2135" i="1" s="1"/>
  <c r="V2134" i="1"/>
  <c r="AC2134" i="1" s="1"/>
  <c r="AS2134" i="1" s="1"/>
  <c r="U2134" i="1"/>
  <c r="Z2135" i="1" s="1"/>
  <c r="AA2135" i="1" s="1"/>
  <c r="M2136" i="1" l="1"/>
  <c r="L2136" i="1"/>
  <c r="K2136" i="1"/>
  <c r="P2137" i="1" s="1"/>
  <c r="Q2137" i="1" s="1"/>
  <c r="J2136" i="1"/>
  <c r="H2136" i="1"/>
  <c r="A2138" i="1"/>
  <c r="D2137" i="1" s="1"/>
  <c r="F2137" i="1" s="1"/>
  <c r="S2136" i="1"/>
  <c r="N2136" i="1"/>
  <c r="V2135" i="1"/>
  <c r="AC2135" i="1" s="1"/>
  <c r="AS2135" i="1" s="1"/>
  <c r="U2135" i="1"/>
  <c r="Z2136" i="1" s="1"/>
  <c r="AA2136" i="1" s="1"/>
  <c r="T2135" i="1"/>
  <c r="W2136" i="1" s="1"/>
  <c r="X2136" i="1" s="1"/>
  <c r="M2137" i="1" l="1"/>
  <c r="N2137" i="1" s="1"/>
  <c r="L2137" i="1"/>
  <c r="J2137" i="1"/>
  <c r="K2137" i="1"/>
  <c r="P2138" i="1" s="1"/>
  <c r="Q2138" i="1" s="1"/>
  <c r="H2137" i="1"/>
  <c r="A2139" i="1"/>
  <c r="D2138" i="1" s="1"/>
  <c r="F2138" i="1" s="1"/>
  <c r="V2136" i="1"/>
  <c r="AC2136" i="1" s="1"/>
  <c r="AS2136" i="1" s="1"/>
  <c r="U2136" i="1"/>
  <c r="Z2137" i="1" s="1"/>
  <c r="AA2137" i="1" s="1"/>
  <c r="T2136" i="1"/>
  <c r="W2137" i="1" s="1"/>
  <c r="X2137" i="1" s="1"/>
  <c r="S2137" i="1" l="1"/>
  <c r="M2138" i="1"/>
  <c r="K2138" i="1"/>
  <c r="P2139" i="1" s="1"/>
  <c r="Q2139" i="1" s="1"/>
  <c r="J2138" i="1"/>
  <c r="L2138" i="1"/>
  <c r="S2138" i="1" s="1"/>
  <c r="H2138" i="1"/>
  <c r="A2140" i="1"/>
  <c r="D2139" i="1" s="1"/>
  <c r="F2139" i="1" s="1"/>
  <c r="V2137" i="1"/>
  <c r="AC2137" i="1" s="1"/>
  <c r="AS2137" i="1" s="1"/>
  <c r="U2137" i="1"/>
  <c r="Z2138" i="1" s="1"/>
  <c r="AA2138" i="1" s="1"/>
  <c r="T2137" i="1"/>
  <c r="W2138" i="1" s="1"/>
  <c r="X2138" i="1" s="1"/>
  <c r="N2138" i="1"/>
  <c r="M2139" i="1" l="1"/>
  <c r="K2139" i="1"/>
  <c r="P2140" i="1" s="1"/>
  <c r="Q2140" i="1" s="1"/>
  <c r="J2139" i="1"/>
  <c r="L2139" i="1"/>
  <c r="H2139" i="1"/>
  <c r="A2141" i="1"/>
  <c r="D2140" i="1" s="1"/>
  <c r="F2140" i="1" s="1"/>
  <c r="S2139" i="1"/>
  <c r="N2139" i="1"/>
  <c r="M2140" i="1" s="1"/>
  <c r="V2138" i="1"/>
  <c r="AC2138" i="1" s="1"/>
  <c r="AS2138" i="1" s="1"/>
  <c r="T2138" i="1"/>
  <c r="W2139" i="1" s="1"/>
  <c r="X2139" i="1" s="1"/>
  <c r="U2138" i="1"/>
  <c r="Z2139" i="1" s="1"/>
  <c r="AA2139" i="1" s="1"/>
  <c r="L2140" i="1" l="1"/>
  <c r="K2140" i="1"/>
  <c r="P2141" i="1" s="1"/>
  <c r="Q2141" i="1" s="1"/>
  <c r="J2140" i="1"/>
  <c r="H2140" i="1"/>
  <c r="A2142" i="1"/>
  <c r="D2141" i="1" s="1"/>
  <c r="F2141" i="1" s="1"/>
  <c r="S2140" i="1"/>
  <c r="N2140" i="1"/>
  <c r="V2139" i="1"/>
  <c r="AC2139" i="1" s="1"/>
  <c r="AS2139" i="1" s="1"/>
  <c r="T2139" i="1"/>
  <c r="W2140" i="1" s="1"/>
  <c r="X2140" i="1" s="1"/>
  <c r="U2139" i="1"/>
  <c r="Z2140" i="1" s="1"/>
  <c r="AA2140" i="1" s="1"/>
  <c r="M2141" i="1" l="1"/>
  <c r="L2141" i="1"/>
  <c r="K2141" i="1"/>
  <c r="P2142" i="1" s="1"/>
  <c r="Q2142" i="1" s="1"/>
  <c r="J2141" i="1"/>
  <c r="H2141" i="1"/>
  <c r="A2143" i="1"/>
  <c r="D2142" i="1" s="1"/>
  <c r="F2142" i="1" s="1"/>
  <c r="S2141" i="1"/>
  <c r="N2141" i="1"/>
  <c r="V2140" i="1"/>
  <c r="AC2140" i="1" s="1"/>
  <c r="AS2140" i="1" s="1"/>
  <c r="U2140" i="1"/>
  <c r="Z2141" i="1" s="1"/>
  <c r="AA2141" i="1" s="1"/>
  <c r="T2140" i="1"/>
  <c r="W2141" i="1" s="1"/>
  <c r="X2141" i="1" s="1"/>
  <c r="M2142" i="1" l="1"/>
  <c r="L2142" i="1"/>
  <c r="K2142" i="1"/>
  <c r="P2143" i="1" s="1"/>
  <c r="Q2143" i="1" s="1"/>
  <c r="J2142" i="1"/>
  <c r="H2142" i="1"/>
  <c r="A2144" i="1"/>
  <c r="D2143" i="1" s="1"/>
  <c r="F2143" i="1" s="1"/>
  <c r="S2142" i="1"/>
  <c r="N2142" i="1"/>
  <c r="U2141" i="1"/>
  <c r="Z2142" i="1" s="1"/>
  <c r="AA2142" i="1" s="1"/>
  <c r="T2141" i="1"/>
  <c r="W2142" i="1" s="1"/>
  <c r="X2142" i="1" s="1"/>
  <c r="V2141" i="1"/>
  <c r="AC2141" i="1" s="1"/>
  <c r="AS2141" i="1" s="1"/>
  <c r="M2143" i="1" l="1"/>
  <c r="L2143" i="1"/>
  <c r="K2143" i="1"/>
  <c r="P2144" i="1" s="1"/>
  <c r="Q2144" i="1" s="1"/>
  <c r="J2143" i="1"/>
  <c r="H2143" i="1"/>
  <c r="A2145" i="1"/>
  <c r="D2144" i="1" s="1"/>
  <c r="F2144" i="1" s="1"/>
  <c r="N2143" i="1"/>
  <c r="S2143" i="1"/>
  <c r="V2142" i="1"/>
  <c r="AC2142" i="1" s="1"/>
  <c r="AS2142" i="1" s="1"/>
  <c r="U2142" i="1"/>
  <c r="Z2143" i="1" s="1"/>
  <c r="AA2143" i="1" s="1"/>
  <c r="T2142" i="1"/>
  <c r="W2143" i="1" s="1"/>
  <c r="X2143" i="1" s="1"/>
  <c r="M2144" i="1" l="1"/>
  <c r="L2144" i="1"/>
  <c r="K2144" i="1"/>
  <c r="P2145" i="1" s="1"/>
  <c r="Q2145" i="1" s="1"/>
  <c r="J2144" i="1"/>
  <c r="H2144" i="1"/>
  <c r="A2146" i="1"/>
  <c r="D2145" i="1" s="1"/>
  <c r="F2145" i="1" s="1"/>
  <c r="S2144" i="1"/>
  <c r="N2144" i="1"/>
  <c r="V2143" i="1"/>
  <c r="AC2143" i="1" s="1"/>
  <c r="AS2143" i="1" s="1"/>
  <c r="U2143" i="1"/>
  <c r="Z2144" i="1" s="1"/>
  <c r="AA2144" i="1" s="1"/>
  <c r="T2143" i="1"/>
  <c r="W2144" i="1" s="1"/>
  <c r="X2144" i="1" s="1"/>
  <c r="M2145" i="1" l="1"/>
  <c r="J2145" i="1"/>
  <c r="L2145" i="1"/>
  <c r="K2145" i="1"/>
  <c r="P2146" i="1" s="1"/>
  <c r="Q2146" i="1" s="1"/>
  <c r="H2145" i="1"/>
  <c r="A2147" i="1"/>
  <c r="D2146" i="1" s="1"/>
  <c r="F2146" i="1" s="1"/>
  <c r="S2145" i="1"/>
  <c r="N2145" i="1"/>
  <c r="T2144" i="1"/>
  <c r="W2145" i="1" s="1"/>
  <c r="X2145" i="1" s="1"/>
  <c r="V2144" i="1"/>
  <c r="AC2144" i="1" s="1"/>
  <c r="AS2144" i="1" s="1"/>
  <c r="U2144" i="1"/>
  <c r="Z2145" i="1" s="1"/>
  <c r="AA2145" i="1" s="1"/>
  <c r="M2146" i="1" l="1"/>
  <c r="K2146" i="1"/>
  <c r="P2147" i="1" s="1"/>
  <c r="Q2147" i="1" s="1"/>
  <c r="J2146" i="1"/>
  <c r="L2146" i="1"/>
  <c r="H2146" i="1"/>
  <c r="A2148" i="1"/>
  <c r="D2147" i="1" s="1"/>
  <c r="F2147" i="1" s="1"/>
  <c r="N2146" i="1"/>
  <c r="S2146" i="1"/>
  <c r="T2145" i="1"/>
  <c r="W2146" i="1" s="1"/>
  <c r="X2146" i="1" s="1"/>
  <c r="U2145" i="1"/>
  <c r="Z2146" i="1" s="1"/>
  <c r="AA2146" i="1" s="1"/>
  <c r="V2145" i="1"/>
  <c r="AC2145" i="1" s="1"/>
  <c r="AS2145" i="1" s="1"/>
  <c r="M2147" i="1" l="1"/>
  <c r="J2147" i="1"/>
  <c r="L2147" i="1"/>
  <c r="K2147" i="1"/>
  <c r="P2148" i="1" s="1"/>
  <c r="Q2148" i="1" s="1"/>
  <c r="H2147" i="1"/>
  <c r="A2149" i="1"/>
  <c r="D2148" i="1" s="1"/>
  <c r="F2148" i="1" s="1"/>
  <c r="S2147" i="1"/>
  <c r="N2147" i="1"/>
  <c r="M2148" i="1" s="1"/>
  <c r="T2146" i="1"/>
  <c r="W2147" i="1" s="1"/>
  <c r="X2147" i="1" s="1"/>
  <c r="U2146" i="1"/>
  <c r="Z2147" i="1" s="1"/>
  <c r="AA2147" i="1" s="1"/>
  <c r="V2146" i="1"/>
  <c r="AC2146" i="1" s="1"/>
  <c r="AS2146" i="1" s="1"/>
  <c r="L2148" i="1" l="1"/>
  <c r="K2148" i="1"/>
  <c r="P2149" i="1" s="1"/>
  <c r="Q2149" i="1" s="1"/>
  <c r="J2148" i="1"/>
  <c r="H2148" i="1"/>
  <c r="A2150" i="1"/>
  <c r="D2149" i="1" s="1"/>
  <c r="F2149" i="1" s="1"/>
  <c r="S2148" i="1"/>
  <c r="N2148" i="1"/>
  <c r="U2147" i="1"/>
  <c r="Z2148" i="1" s="1"/>
  <c r="AA2148" i="1" s="1"/>
  <c r="T2147" i="1"/>
  <c r="W2148" i="1" s="1"/>
  <c r="X2148" i="1" s="1"/>
  <c r="V2147" i="1"/>
  <c r="AC2147" i="1" s="1"/>
  <c r="AS2147" i="1" s="1"/>
  <c r="M2149" i="1" l="1"/>
  <c r="L2149" i="1"/>
  <c r="K2149" i="1"/>
  <c r="P2150" i="1" s="1"/>
  <c r="Q2150" i="1" s="1"/>
  <c r="J2149" i="1"/>
  <c r="H2149" i="1"/>
  <c r="A2151" i="1"/>
  <c r="D2150" i="1" s="1"/>
  <c r="F2150" i="1" s="1"/>
  <c r="S2149" i="1"/>
  <c r="N2149" i="1"/>
  <c r="V2148" i="1"/>
  <c r="AC2148" i="1" s="1"/>
  <c r="AS2148" i="1" s="1"/>
  <c r="U2148" i="1"/>
  <c r="Z2149" i="1" s="1"/>
  <c r="AA2149" i="1" s="1"/>
  <c r="T2148" i="1"/>
  <c r="W2149" i="1" s="1"/>
  <c r="X2149" i="1" s="1"/>
  <c r="M2150" i="1" l="1"/>
  <c r="L2150" i="1"/>
  <c r="K2150" i="1"/>
  <c r="P2151" i="1" s="1"/>
  <c r="Q2151" i="1" s="1"/>
  <c r="J2150" i="1"/>
  <c r="H2150" i="1"/>
  <c r="A2152" i="1"/>
  <c r="D2151" i="1" s="1"/>
  <c r="F2151" i="1" s="1"/>
  <c r="S2150" i="1"/>
  <c r="N2150" i="1"/>
  <c r="V2149" i="1"/>
  <c r="AC2149" i="1" s="1"/>
  <c r="AS2149" i="1" s="1"/>
  <c r="T2149" i="1"/>
  <c r="W2150" i="1" s="1"/>
  <c r="X2150" i="1" s="1"/>
  <c r="U2149" i="1"/>
  <c r="Z2150" i="1" s="1"/>
  <c r="AA2150" i="1" s="1"/>
  <c r="M2151" i="1" l="1"/>
  <c r="S2151" i="1" s="1"/>
  <c r="K2151" i="1"/>
  <c r="P2152" i="1" s="1"/>
  <c r="Q2152" i="1" s="1"/>
  <c r="J2151" i="1"/>
  <c r="L2151" i="1"/>
  <c r="H2151" i="1"/>
  <c r="A2153" i="1"/>
  <c r="D2152" i="1" s="1"/>
  <c r="F2152" i="1" s="1"/>
  <c r="T2150" i="1"/>
  <c r="W2151" i="1" s="1"/>
  <c r="X2151" i="1" s="1"/>
  <c r="V2150" i="1"/>
  <c r="AC2150" i="1" s="1"/>
  <c r="AS2150" i="1" s="1"/>
  <c r="U2150" i="1"/>
  <c r="Z2151" i="1" s="1"/>
  <c r="AA2151" i="1" s="1"/>
  <c r="N2151" i="1" l="1"/>
  <c r="M2152" i="1" s="1"/>
  <c r="L2152" i="1"/>
  <c r="K2152" i="1"/>
  <c r="P2153" i="1" s="1"/>
  <c r="Q2153" i="1" s="1"/>
  <c r="J2152" i="1"/>
  <c r="H2152" i="1"/>
  <c r="A2154" i="1"/>
  <c r="D2153" i="1" s="1"/>
  <c r="F2153" i="1" s="1"/>
  <c r="V2151" i="1"/>
  <c r="AC2151" i="1" s="1"/>
  <c r="AS2151" i="1" s="1"/>
  <c r="U2151" i="1"/>
  <c r="Z2152" i="1" s="1"/>
  <c r="AA2152" i="1" s="1"/>
  <c r="T2151" i="1"/>
  <c r="W2152" i="1" s="1"/>
  <c r="X2152" i="1" s="1"/>
  <c r="S2152" i="1" l="1"/>
  <c r="N2152" i="1"/>
  <c r="M2153" i="1"/>
  <c r="S2153" i="1" s="1"/>
  <c r="K2153" i="1"/>
  <c r="P2154" i="1" s="1"/>
  <c r="Q2154" i="1" s="1"/>
  <c r="J2153" i="1"/>
  <c r="L2153" i="1"/>
  <c r="H2153" i="1"/>
  <c r="A2155" i="1"/>
  <c r="D2154" i="1" s="1"/>
  <c r="F2154" i="1" s="1"/>
  <c r="U2152" i="1"/>
  <c r="Z2153" i="1" s="1"/>
  <c r="AA2153" i="1" s="1"/>
  <c r="T2152" i="1"/>
  <c r="W2153" i="1" s="1"/>
  <c r="X2153" i="1" s="1"/>
  <c r="V2152" i="1"/>
  <c r="AC2152" i="1" s="1"/>
  <c r="AS2152" i="1" s="1"/>
  <c r="N2153" i="1" l="1"/>
  <c r="M2154" i="1" s="1"/>
  <c r="L2154" i="1"/>
  <c r="K2154" i="1"/>
  <c r="P2155" i="1" s="1"/>
  <c r="Q2155" i="1" s="1"/>
  <c r="J2154" i="1"/>
  <c r="H2154" i="1"/>
  <c r="A2156" i="1"/>
  <c r="D2155" i="1" s="1"/>
  <c r="F2155" i="1" s="1"/>
  <c r="N2154" i="1"/>
  <c r="S2154" i="1"/>
  <c r="V2153" i="1"/>
  <c r="AC2153" i="1" s="1"/>
  <c r="AS2153" i="1" s="1"/>
  <c r="U2153" i="1"/>
  <c r="Z2154" i="1" s="1"/>
  <c r="AA2154" i="1" s="1"/>
  <c r="T2153" i="1"/>
  <c r="W2154" i="1" s="1"/>
  <c r="X2154" i="1" s="1"/>
  <c r="M2155" i="1" l="1"/>
  <c r="L2155" i="1"/>
  <c r="J2155" i="1"/>
  <c r="K2155" i="1"/>
  <c r="P2156" i="1" s="1"/>
  <c r="Q2156" i="1" s="1"/>
  <c r="H2155" i="1"/>
  <c r="A2157" i="1"/>
  <c r="D2156" i="1" s="1"/>
  <c r="F2156" i="1" s="1"/>
  <c r="S2155" i="1"/>
  <c r="N2155" i="1"/>
  <c r="M2156" i="1" s="1"/>
  <c r="T2154" i="1"/>
  <c r="W2155" i="1" s="1"/>
  <c r="X2155" i="1" s="1"/>
  <c r="V2154" i="1"/>
  <c r="AC2154" i="1" s="1"/>
  <c r="AS2154" i="1" s="1"/>
  <c r="U2154" i="1"/>
  <c r="Z2155" i="1" s="1"/>
  <c r="AA2155" i="1" s="1"/>
  <c r="L2156" i="1" l="1"/>
  <c r="K2156" i="1"/>
  <c r="P2157" i="1" s="1"/>
  <c r="Q2157" i="1" s="1"/>
  <c r="J2156" i="1"/>
  <c r="H2156" i="1"/>
  <c r="A2158" i="1"/>
  <c r="D2157" i="1" s="1"/>
  <c r="F2157" i="1" s="1"/>
  <c r="S2156" i="1"/>
  <c r="N2156" i="1"/>
  <c r="T2155" i="1"/>
  <c r="W2156" i="1" s="1"/>
  <c r="X2156" i="1" s="1"/>
  <c r="V2155" i="1"/>
  <c r="AC2155" i="1" s="1"/>
  <c r="AS2155" i="1" s="1"/>
  <c r="U2155" i="1"/>
  <c r="Z2156" i="1" s="1"/>
  <c r="AA2156" i="1" s="1"/>
  <c r="M2157" i="1" l="1"/>
  <c r="L2157" i="1"/>
  <c r="J2157" i="1"/>
  <c r="K2157" i="1"/>
  <c r="P2158" i="1" s="1"/>
  <c r="Q2158" i="1" s="1"/>
  <c r="H2157" i="1"/>
  <c r="A2159" i="1"/>
  <c r="D2158" i="1" s="1"/>
  <c r="F2158" i="1" s="1"/>
  <c r="N2157" i="1"/>
  <c r="S2157" i="1"/>
  <c r="V2156" i="1"/>
  <c r="AC2156" i="1" s="1"/>
  <c r="AS2156" i="1" s="1"/>
  <c r="U2156" i="1"/>
  <c r="Z2157" i="1" s="1"/>
  <c r="AA2157" i="1" s="1"/>
  <c r="T2156" i="1"/>
  <c r="W2157" i="1" s="1"/>
  <c r="X2157" i="1" s="1"/>
  <c r="M2158" i="1" l="1"/>
  <c r="K2158" i="1"/>
  <c r="P2159" i="1" s="1"/>
  <c r="Q2159" i="1" s="1"/>
  <c r="J2158" i="1"/>
  <c r="L2158" i="1"/>
  <c r="H2158" i="1"/>
  <c r="A2160" i="1"/>
  <c r="D2159" i="1" s="1"/>
  <c r="F2159" i="1" s="1"/>
  <c r="S2158" i="1"/>
  <c r="N2158" i="1"/>
  <c r="U2157" i="1"/>
  <c r="Z2158" i="1" s="1"/>
  <c r="AA2158" i="1" s="1"/>
  <c r="T2157" i="1"/>
  <c r="W2158" i="1" s="1"/>
  <c r="X2158" i="1" s="1"/>
  <c r="V2157" i="1"/>
  <c r="AC2157" i="1" s="1"/>
  <c r="AS2157" i="1" s="1"/>
  <c r="M2159" i="1" l="1"/>
  <c r="L2159" i="1"/>
  <c r="K2159" i="1"/>
  <c r="P2160" i="1" s="1"/>
  <c r="Q2160" i="1" s="1"/>
  <c r="J2159" i="1"/>
  <c r="H2159" i="1"/>
  <c r="A2161" i="1"/>
  <c r="D2160" i="1" s="1"/>
  <c r="F2160" i="1" s="1"/>
  <c r="S2159" i="1"/>
  <c r="N2159" i="1"/>
  <c r="V2158" i="1"/>
  <c r="AC2158" i="1" s="1"/>
  <c r="AS2158" i="1" s="1"/>
  <c r="T2158" i="1"/>
  <c r="W2159" i="1" s="1"/>
  <c r="X2159" i="1" s="1"/>
  <c r="U2158" i="1"/>
  <c r="Z2159" i="1" s="1"/>
  <c r="AA2159" i="1" s="1"/>
  <c r="M2160" i="1" l="1"/>
  <c r="K2160" i="1"/>
  <c r="P2161" i="1" s="1"/>
  <c r="Q2161" i="1" s="1"/>
  <c r="J2160" i="1"/>
  <c r="L2160" i="1"/>
  <c r="H2160" i="1"/>
  <c r="A2162" i="1"/>
  <c r="D2161" i="1" s="1"/>
  <c r="F2161" i="1" s="1"/>
  <c r="V2159" i="1"/>
  <c r="AC2159" i="1" s="1"/>
  <c r="AS2159" i="1" s="1"/>
  <c r="U2159" i="1"/>
  <c r="Z2160" i="1" s="1"/>
  <c r="AA2160" i="1" s="1"/>
  <c r="T2159" i="1"/>
  <c r="W2160" i="1" s="1"/>
  <c r="X2160" i="1" s="1"/>
  <c r="S2160" i="1" l="1"/>
  <c r="N2160" i="1"/>
  <c r="M2161" i="1"/>
  <c r="N2161" i="1" s="1"/>
  <c r="L2161" i="1"/>
  <c r="K2161" i="1"/>
  <c r="P2162" i="1" s="1"/>
  <c r="Q2162" i="1" s="1"/>
  <c r="J2161" i="1"/>
  <c r="H2161" i="1"/>
  <c r="A2163" i="1"/>
  <c r="D2162" i="1" s="1"/>
  <c r="F2162" i="1" s="1"/>
  <c r="V2160" i="1"/>
  <c r="AC2160" i="1" s="1"/>
  <c r="AS2160" i="1" s="1"/>
  <c r="U2160" i="1"/>
  <c r="Z2161" i="1" s="1"/>
  <c r="AA2161" i="1" s="1"/>
  <c r="T2160" i="1"/>
  <c r="W2161" i="1" s="1"/>
  <c r="X2161" i="1" s="1"/>
  <c r="S2161" i="1" l="1"/>
  <c r="M2162" i="1"/>
  <c r="N2162" i="1" s="1"/>
  <c r="L2162" i="1"/>
  <c r="J2162" i="1"/>
  <c r="K2162" i="1"/>
  <c r="P2163" i="1" s="1"/>
  <c r="Q2163" i="1" s="1"/>
  <c r="H2162" i="1"/>
  <c r="A2164" i="1"/>
  <c r="D2163" i="1" s="1"/>
  <c r="F2163" i="1" s="1"/>
  <c r="S2162" i="1"/>
  <c r="V2161" i="1"/>
  <c r="AC2161" i="1" s="1"/>
  <c r="AS2161" i="1" s="1"/>
  <c r="U2161" i="1"/>
  <c r="Z2162" i="1" s="1"/>
  <c r="AA2162" i="1" s="1"/>
  <c r="T2161" i="1"/>
  <c r="W2162" i="1" s="1"/>
  <c r="X2162" i="1" s="1"/>
  <c r="M2163" i="1" l="1"/>
  <c r="L2163" i="1"/>
  <c r="K2163" i="1"/>
  <c r="P2164" i="1" s="1"/>
  <c r="Q2164" i="1" s="1"/>
  <c r="J2163" i="1"/>
  <c r="H2163" i="1"/>
  <c r="A2165" i="1"/>
  <c r="D2164" i="1" s="1"/>
  <c r="F2164" i="1" s="1"/>
  <c r="N2163" i="1"/>
  <c r="S2163" i="1"/>
  <c r="V2162" i="1"/>
  <c r="AC2162" i="1" s="1"/>
  <c r="AS2162" i="1" s="1"/>
  <c r="U2162" i="1"/>
  <c r="Z2163" i="1" s="1"/>
  <c r="AA2163" i="1" s="1"/>
  <c r="T2162" i="1"/>
  <c r="W2163" i="1" s="1"/>
  <c r="X2163" i="1" s="1"/>
  <c r="M2164" i="1" l="1"/>
  <c r="K2164" i="1"/>
  <c r="P2165" i="1" s="1"/>
  <c r="Q2165" i="1" s="1"/>
  <c r="J2164" i="1"/>
  <c r="L2164" i="1"/>
  <c r="H2164" i="1"/>
  <c r="A2166" i="1"/>
  <c r="D2165" i="1" s="1"/>
  <c r="F2165" i="1" s="1"/>
  <c r="N2164" i="1"/>
  <c r="S2164" i="1"/>
  <c r="V2163" i="1"/>
  <c r="AC2163" i="1" s="1"/>
  <c r="AS2163" i="1" s="1"/>
  <c r="U2163" i="1"/>
  <c r="Z2164" i="1" s="1"/>
  <c r="AA2164" i="1" s="1"/>
  <c r="T2163" i="1"/>
  <c r="W2164" i="1" s="1"/>
  <c r="X2164" i="1" s="1"/>
  <c r="M2165" i="1" l="1"/>
  <c r="L2165" i="1"/>
  <c r="K2165" i="1"/>
  <c r="P2166" i="1" s="1"/>
  <c r="Q2166" i="1" s="1"/>
  <c r="J2165" i="1"/>
  <c r="H2165" i="1"/>
  <c r="A2167" i="1"/>
  <c r="D2166" i="1" s="1"/>
  <c r="F2166" i="1" s="1"/>
  <c r="N2165" i="1"/>
  <c r="S2165" i="1"/>
  <c r="T2164" i="1"/>
  <c r="W2165" i="1" s="1"/>
  <c r="X2165" i="1" s="1"/>
  <c r="V2164" i="1"/>
  <c r="AC2164" i="1" s="1"/>
  <c r="AS2164" i="1" s="1"/>
  <c r="U2164" i="1"/>
  <c r="Z2165" i="1" s="1"/>
  <c r="AA2165" i="1" s="1"/>
  <c r="M2166" i="1" l="1"/>
  <c r="L2166" i="1"/>
  <c r="K2166" i="1"/>
  <c r="P2167" i="1" s="1"/>
  <c r="Q2167" i="1" s="1"/>
  <c r="J2166" i="1"/>
  <c r="H2166" i="1"/>
  <c r="A2168" i="1"/>
  <c r="D2167" i="1" s="1"/>
  <c r="F2167" i="1" s="1"/>
  <c r="N2166" i="1"/>
  <c r="S2166" i="1"/>
  <c r="T2165" i="1"/>
  <c r="W2166" i="1" s="1"/>
  <c r="X2166" i="1" s="1"/>
  <c r="U2165" i="1"/>
  <c r="Z2166" i="1" s="1"/>
  <c r="AA2166" i="1" s="1"/>
  <c r="V2165" i="1"/>
  <c r="AC2165" i="1" s="1"/>
  <c r="AS2165" i="1" s="1"/>
  <c r="M2167" i="1" l="1"/>
  <c r="L2167" i="1"/>
  <c r="J2167" i="1"/>
  <c r="K2167" i="1"/>
  <c r="P2168" i="1" s="1"/>
  <c r="Q2168" i="1" s="1"/>
  <c r="H2167" i="1"/>
  <c r="A2169" i="1"/>
  <c r="D2168" i="1" s="1"/>
  <c r="F2168" i="1" s="1"/>
  <c r="S2167" i="1"/>
  <c r="N2167" i="1"/>
  <c r="M2168" i="1" s="1"/>
  <c r="T2166" i="1"/>
  <c r="W2167" i="1" s="1"/>
  <c r="X2167" i="1" s="1"/>
  <c r="U2166" i="1"/>
  <c r="Z2167" i="1" s="1"/>
  <c r="AA2167" i="1" s="1"/>
  <c r="V2166" i="1"/>
  <c r="AC2166" i="1" s="1"/>
  <c r="AS2166" i="1" s="1"/>
  <c r="L2168" i="1" l="1"/>
  <c r="K2168" i="1"/>
  <c r="P2169" i="1" s="1"/>
  <c r="Q2169" i="1" s="1"/>
  <c r="J2168" i="1"/>
  <c r="H2168" i="1"/>
  <c r="A2170" i="1"/>
  <c r="D2169" i="1" s="1"/>
  <c r="F2169" i="1" s="1"/>
  <c r="S2168" i="1"/>
  <c r="N2168" i="1"/>
  <c r="V2167" i="1"/>
  <c r="AC2167" i="1" s="1"/>
  <c r="AS2167" i="1" s="1"/>
  <c r="U2167" i="1"/>
  <c r="Z2168" i="1" s="1"/>
  <c r="AA2168" i="1" s="1"/>
  <c r="T2167" i="1"/>
  <c r="W2168" i="1" s="1"/>
  <c r="X2168" i="1" s="1"/>
  <c r="M2169" i="1" l="1"/>
  <c r="L2169" i="1"/>
  <c r="J2169" i="1"/>
  <c r="K2169" i="1"/>
  <c r="P2170" i="1" s="1"/>
  <c r="Q2170" i="1" s="1"/>
  <c r="H2169" i="1"/>
  <c r="A2171" i="1"/>
  <c r="D2170" i="1" s="1"/>
  <c r="F2170" i="1" s="1"/>
  <c r="S2169" i="1"/>
  <c r="N2169" i="1"/>
  <c r="V2168" i="1"/>
  <c r="AC2168" i="1" s="1"/>
  <c r="AS2168" i="1" s="1"/>
  <c r="U2168" i="1"/>
  <c r="Z2169" i="1" s="1"/>
  <c r="AA2169" i="1" s="1"/>
  <c r="T2168" i="1"/>
  <c r="W2169" i="1" s="1"/>
  <c r="X2169" i="1" s="1"/>
  <c r="M2170" i="1" l="1"/>
  <c r="J2170" i="1"/>
  <c r="K2170" i="1"/>
  <c r="P2171" i="1" s="1"/>
  <c r="Q2171" i="1" s="1"/>
  <c r="L2170" i="1"/>
  <c r="S2170" i="1" s="1"/>
  <c r="H2170" i="1"/>
  <c r="A2172" i="1"/>
  <c r="D2171" i="1" s="1"/>
  <c r="F2171" i="1" s="1"/>
  <c r="N2170" i="1"/>
  <c r="M2171" i="1" s="1"/>
  <c r="V2169" i="1"/>
  <c r="AC2169" i="1" s="1"/>
  <c r="AS2169" i="1" s="1"/>
  <c r="U2169" i="1"/>
  <c r="Z2170" i="1" s="1"/>
  <c r="AA2170" i="1" s="1"/>
  <c r="T2169" i="1"/>
  <c r="W2170" i="1" s="1"/>
  <c r="X2170" i="1" s="1"/>
  <c r="J2171" i="1" l="1"/>
  <c r="K2171" i="1"/>
  <c r="P2172" i="1" s="1"/>
  <c r="Q2172" i="1" s="1"/>
  <c r="L2171" i="1"/>
  <c r="H2171" i="1"/>
  <c r="A2173" i="1"/>
  <c r="D2172" i="1" s="1"/>
  <c r="F2172" i="1" s="1"/>
  <c r="N2171" i="1"/>
  <c r="M2172" i="1" s="1"/>
  <c r="S2171" i="1"/>
  <c r="V2170" i="1"/>
  <c r="AC2170" i="1" s="1"/>
  <c r="AS2170" i="1" s="1"/>
  <c r="U2170" i="1"/>
  <c r="Z2171" i="1" s="1"/>
  <c r="AA2171" i="1" s="1"/>
  <c r="T2170" i="1"/>
  <c r="W2171" i="1" s="1"/>
  <c r="X2171" i="1" s="1"/>
  <c r="L2172" i="1" l="1"/>
  <c r="K2172" i="1"/>
  <c r="P2173" i="1" s="1"/>
  <c r="Q2173" i="1" s="1"/>
  <c r="J2172" i="1"/>
  <c r="H2172" i="1"/>
  <c r="A2174" i="1"/>
  <c r="D2173" i="1" s="1"/>
  <c r="F2173" i="1" s="1"/>
  <c r="N2172" i="1"/>
  <c r="S2172" i="1"/>
  <c r="V2171" i="1"/>
  <c r="AC2171" i="1" s="1"/>
  <c r="AS2171" i="1" s="1"/>
  <c r="U2171" i="1"/>
  <c r="Z2172" i="1" s="1"/>
  <c r="AA2172" i="1" s="1"/>
  <c r="T2171" i="1"/>
  <c r="W2172" i="1" s="1"/>
  <c r="X2172" i="1" s="1"/>
  <c r="M2173" i="1" l="1"/>
  <c r="K2173" i="1"/>
  <c r="P2174" i="1" s="1"/>
  <c r="Q2174" i="1" s="1"/>
  <c r="J2173" i="1"/>
  <c r="L2173" i="1"/>
  <c r="H2173" i="1"/>
  <c r="A2175" i="1"/>
  <c r="D2174" i="1" s="1"/>
  <c r="F2174" i="1" s="1"/>
  <c r="N2173" i="1"/>
  <c r="S2173" i="1"/>
  <c r="T2172" i="1"/>
  <c r="W2173" i="1" s="1"/>
  <c r="X2173" i="1" s="1"/>
  <c r="V2172" i="1"/>
  <c r="AC2172" i="1" s="1"/>
  <c r="AS2172" i="1" s="1"/>
  <c r="U2172" i="1"/>
  <c r="Z2173" i="1" s="1"/>
  <c r="AA2173" i="1" s="1"/>
  <c r="M2174" i="1" l="1"/>
  <c r="K2174" i="1"/>
  <c r="P2175" i="1" s="1"/>
  <c r="Q2175" i="1" s="1"/>
  <c r="J2174" i="1"/>
  <c r="L2174" i="1"/>
  <c r="H2174" i="1"/>
  <c r="A2176" i="1"/>
  <c r="D2175" i="1" s="1"/>
  <c r="F2175" i="1" s="1"/>
  <c r="N2174" i="1"/>
  <c r="S2174" i="1"/>
  <c r="T2173" i="1"/>
  <c r="W2174" i="1" s="1"/>
  <c r="X2174" i="1" s="1"/>
  <c r="U2173" i="1"/>
  <c r="Z2174" i="1" s="1"/>
  <c r="AA2174" i="1" s="1"/>
  <c r="V2173" i="1"/>
  <c r="AC2173" i="1" s="1"/>
  <c r="AS2173" i="1" s="1"/>
  <c r="M2175" i="1" l="1"/>
  <c r="K2175" i="1"/>
  <c r="P2176" i="1" s="1"/>
  <c r="Q2176" i="1" s="1"/>
  <c r="J2175" i="1"/>
  <c r="L2175" i="1"/>
  <c r="S2175" i="1" s="1"/>
  <c r="H2175" i="1"/>
  <c r="A2177" i="1"/>
  <c r="D2176" i="1" s="1"/>
  <c r="F2176" i="1" s="1"/>
  <c r="T2174" i="1"/>
  <c r="W2175" i="1" s="1"/>
  <c r="X2175" i="1" s="1"/>
  <c r="V2174" i="1"/>
  <c r="AC2174" i="1" s="1"/>
  <c r="AS2174" i="1" s="1"/>
  <c r="U2174" i="1"/>
  <c r="Z2175" i="1" s="1"/>
  <c r="AA2175" i="1" s="1"/>
  <c r="N2175" i="1"/>
  <c r="M2176" i="1" l="1"/>
  <c r="L2176" i="1"/>
  <c r="K2176" i="1"/>
  <c r="P2177" i="1" s="1"/>
  <c r="Q2177" i="1" s="1"/>
  <c r="J2176" i="1"/>
  <c r="H2176" i="1"/>
  <c r="A2178" i="1"/>
  <c r="D2177" i="1" s="1"/>
  <c r="F2177" i="1" s="1"/>
  <c r="S2176" i="1"/>
  <c r="N2176" i="1"/>
  <c r="V2175" i="1"/>
  <c r="AC2175" i="1" s="1"/>
  <c r="AS2175" i="1" s="1"/>
  <c r="U2175" i="1"/>
  <c r="Z2176" i="1" s="1"/>
  <c r="AA2176" i="1" s="1"/>
  <c r="T2175" i="1"/>
  <c r="W2176" i="1" s="1"/>
  <c r="X2176" i="1" s="1"/>
  <c r="M2177" i="1" l="1"/>
  <c r="L2177" i="1"/>
  <c r="K2177" i="1"/>
  <c r="P2178" i="1" s="1"/>
  <c r="Q2178" i="1" s="1"/>
  <c r="J2177" i="1"/>
  <c r="H2177" i="1"/>
  <c r="A2179" i="1"/>
  <c r="D2178" i="1" s="1"/>
  <c r="F2178" i="1" s="1"/>
  <c r="S2177" i="1"/>
  <c r="N2177" i="1"/>
  <c r="V2176" i="1"/>
  <c r="AC2176" i="1" s="1"/>
  <c r="AS2176" i="1" s="1"/>
  <c r="U2176" i="1"/>
  <c r="Z2177" i="1" s="1"/>
  <c r="AA2177" i="1" s="1"/>
  <c r="T2176" i="1"/>
  <c r="W2177" i="1" s="1"/>
  <c r="X2177" i="1" s="1"/>
  <c r="M2178" i="1" l="1"/>
  <c r="J2178" i="1"/>
  <c r="K2178" i="1"/>
  <c r="P2179" i="1" s="1"/>
  <c r="Q2179" i="1" s="1"/>
  <c r="L2178" i="1"/>
  <c r="H2178" i="1"/>
  <c r="A2180" i="1"/>
  <c r="D2179" i="1" s="1"/>
  <c r="F2179" i="1" s="1"/>
  <c r="S2178" i="1"/>
  <c r="N2178" i="1"/>
  <c r="V2177" i="1"/>
  <c r="AC2177" i="1" s="1"/>
  <c r="AS2177" i="1" s="1"/>
  <c r="U2177" i="1"/>
  <c r="Z2178" i="1" s="1"/>
  <c r="AA2178" i="1" s="1"/>
  <c r="T2177" i="1"/>
  <c r="W2178" i="1" s="1"/>
  <c r="X2178" i="1" s="1"/>
  <c r="M2179" i="1" l="1"/>
  <c r="L2179" i="1"/>
  <c r="K2179" i="1"/>
  <c r="P2180" i="1" s="1"/>
  <c r="Q2180" i="1" s="1"/>
  <c r="J2179" i="1"/>
  <c r="H2179" i="1"/>
  <c r="A2181" i="1"/>
  <c r="D2180" i="1" s="1"/>
  <c r="F2180" i="1" s="1"/>
  <c r="N2179" i="1"/>
  <c r="S2179" i="1"/>
  <c r="V2178" i="1"/>
  <c r="AC2178" i="1" s="1"/>
  <c r="AS2178" i="1" s="1"/>
  <c r="U2178" i="1"/>
  <c r="Z2179" i="1" s="1"/>
  <c r="AA2179" i="1" s="1"/>
  <c r="T2178" i="1"/>
  <c r="W2179" i="1" s="1"/>
  <c r="X2179" i="1" s="1"/>
  <c r="M2180" i="1" l="1"/>
  <c r="L2180" i="1"/>
  <c r="K2180" i="1"/>
  <c r="P2181" i="1" s="1"/>
  <c r="Q2181" i="1" s="1"/>
  <c r="J2180" i="1"/>
  <c r="H2180" i="1"/>
  <c r="A2182" i="1"/>
  <c r="D2181" i="1" s="1"/>
  <c r="F2181" i="1" s="1"/>
  <c r="N2180" i="1"/>
  <c r="S2180" i="1"/>
  <c r="V2179" i="1"/>
  <c r="AC2179" i="1" s="1"/>
  <c r="AS2179" i="1" s="1"/>
  <c r="U2179" i="1"/>
  <c r="Z2180" i="1" s="1"/>
  <c r="AA2180" i="1" s="1"/>
  <c r="T2179" i="1"/>
  <c r="W2180" i="1" s="1"/>
  <c r="X2180" i="1" s="1"/>
  <c r="M2181" i="1" l="1"/>
  <c r="L2181" i="1"/>
  <c r="K2181" i="1"/>
  <c r="P2182" i="1" s="1"/>
  <c r="Q2182" i="1" s="1"/>
  <c r="J2181" i="1"/>
  <c r="H2181" i="1"/>
  <c r="A2183" i="1"/>
  <c r="D2182" i="1" s="1"/>
  <c r="F2182" i="1" s="1"/>
  <c r="N2181" i="1"/>
  <c r="S2181" i="1"/>
  <c r="T2180" i="1"/>
  <c r="W2181" i="1" s="1"/>
  <c r="X2181" i="1" s="1"/>
  <c r="V2180" i="1"/>
  <c r="AC2180" i="1" s="1"/>
  <c r="AS2180" i="1" s="1"/>
  <c r="U2180" i="1"/>
  <c r="Z2181" i="1" s="1"/>
  <c r="AA2181" i="1" s="1"/>
  <c r="M2182" i="1" l="1"/>
  <c r="J2182" i="1"/>
  <c r="K2182" i="1"/>
  <c r="P2183" i="1" s="1"/>
  <c r="Q2183" i="1" s="1"/>
  <c r="L2182" i="1"/>
  <c r="H2182" i="1"/>
  <c r="A2184" i="1"/>
  <c r="D2183" i="1" s="1"/>
  <c r="F2183" i="1" s="1"/>
  <c r="N2182" i="1"/>
  <c r="S2182" i="1"/>
  <c r="T2181" i="1"/>
  <c r="W2182" i="1" s="1"/>
  <c r="X2182" i="1" s="1"/>
  <c r="V2181" i="1"/>
  <c r="AC2181" i="1" s="1"/>
  <c r="AS2181" i="1" s="1"/>
  <c r="U2181" i="1"/>
  <c r="Z2182" i="1" s="1"/>
  <c r="AA2182" i="1" s="1"/>
  <c r="M2183" i="1" l="1"/>
  <c r="L2183" i="1"/>
  <c r="K2183" i="1"/>
  <c r="P2184" i="1" s="1"/>
  <c r="Q2184" i="1" s="1"/>
  <c r="J2183" i="1"/>
  <c r="H2183" i="1"/>
  <c r="A2185" i="1"/>
  <c r="D2184" i="1" s="1"/>
  <c r="F2184" i="1" s="1"/>
  <c r="S2183" i="1"/>
  <c r="N2183" i="1"/>
  <c r="T2182" i="1"/>
  <c r="W2183" i="1" s="1"/>
  <c r="X2183" i="1" s="1"/>
  <c r="U2182" i="1"/>
  <c r="Z2183" i="1" s="1"/>
  <c r="AA2183" i="1" s="1"/>
  <c r="V2182" i="1"/>
  <c r="AC2182" i="1" s="1"/>
  <c r="AS2182" i="1" s="1"/>
  <c r="M2184" i="1" l="1"/>
  <c r="L2184" i="1"/>
  <c r="K2184" i="1"/>
  <c r="P2185" i="1" s="1"/>
  <c r="Q2185" i="1" s="1"/>
  <c r="J2184" i="1"/>
  <c r="H2184" i="1"/>
  <c r="A2186" i="1"/>
  <c r="D2185" i="1" s="1"/>
  <c r="F2185" i="1" s="1"/>
  <c r="S2184" i="1"/>
  <c r="N2184" i="1"/>
  <c r="V2183" i="1"/>
  <c r="AC2183" i="1" s="1"/>
  <c r="AS2183" i="1" s="1"/>
  <c r="U2183" i="1"/>
  <c r="Z2184" i="1" s="1"/>
  <c r="AA2184" i="1" s="1"/>
  <c r="T2183" i="1"/>
  <c r="W2184" i="1" s="1"/>
  <c r="X2184" i="1" s="1"/>
  <c r="M2185" i="1" l="1"/>
  <c r="J2185" i="1"/>
  <c r="L2185" i="1"/>
  <c r="K2185" i="1"/>
  <c r="P2186" i="1" s="1"/>
  <c r="Q2186" i="1" s="1"/>
  <c r="H2185" i="1"/>
  <c r="A2187" i="1"/>
  <c r="D2186" i="1" s="1"/>
  <c r="F2186" i="1" s="1"/>
  <c r="S2185" i="1"/>
  <c r="N2185" i="1"/>
  <c r="V2184" i="1"/>
  <c r="AC2184" i="1" s="1"/>
  <c r="AS2184" i="1" s="1"/>
  <c r="U2184" i="1"/>
  <c r="Z2185" i="1" s="1"/>
  <c r="AA2185" i="1" s="1"/>
  <c r="T2184" i="1"/>
  <c r="W2185" i="1" s="1"/>
  <c r="X2185" i="1" s="1"/>
  <c r="M2186" i="1" l="1"/>
  <c r="L2186" i="1"/>
  <c r="K2186" i="1"/>
  <c r="P2187" i="1" s="1"/>
  <c r="Q2187" i="1" s="1"/>
  <c r="J2186" i="1"/>
  <c r="H2186" i="1"/>
  <c r="A2188" i="1"/>
  <c r="D2187" i="1" s="1"/>
  <c r="F2187" i="1" s="1"/>
  <c r="S2186" i="1"/>
  <c r="N2186" i="1"/>
  <c r="V2185" i="1"/>
  <c r="AC2185" i="1" s="1"/>
  <c r="AS2185" i="1" s="1"/>
  <c r="U2185" i="1"/>
  <c r="Z2186" i="1" s="1"/>
  <c r="AA2186" i="1" s="1"/>
  <c r="T2185" i="1"/>
  <c r="W2186" i="1" s="1"/>
  <c r="X2186" i="1" s="1"/>
  <c r="M2187" i="1" l="1"/>
  <c r="L2187" i="1"/>
  <c r="K2187" i="1"/>
  <c r="P2188" i="1" s="1"/>
  <c r="Q2188" i="1" s="1"/>
  <c r="J2187" i="1"/>
  <c r="H2187" i="1"/>
  <c r="A2189" i="1"/>
  <c r="D2188" i="1" s="1"/>
  <c r="F2188" i="1" s="1"/>
  <c r="N2187" i="1"/>
  <c r="S2187" i="1"/>
  <c r="V2186" i="1"/>
  <c r="AC2186" i="1" s="1"/>
  <c r="AS2186" i="1" s="1"/>
  <c r="U2186" i="1"/>
  <c r="Z2187" i="1" s="1"/>
  <c r="AA2187" i="1" s="1"/>
  <c r="T2186" i="1"/>
  <c r="W2187" i="1" s="1"/>
  <c r="X2187" i="1" s="1"/>
  <c r="M2188" i="1" l="1"/>
  <c r="L2188" i="1"/>
  <c r="K2188" i="1"/>
  <c r="P2189" i="1" s="1"/>
  <c r="Q2189" i="1" s="1"/>
  <c r="J2188" i="1"/>
  <c r="H2188" i="1"/>
  <c r="A2190" i="1"/>
  <c r="D2189" i="1" s="1"/>
  <c r="F2189" i="1" s="1"/>
  <c r="N2188" i="1"/>
  <c r="S2188" i="1"/>
  <c r="V2187" i="1"/>
  <c r="AC2187" i="1" s="1"/>
  <c r="AS2187" i="1" s="1"/>
  <c r="U2187" i="1"/>
  <c r="Z2188" i="1" s="1"/>
  <c r="AA2188" i="1" s="1"/>
  <c r="T2187" i="1"/>
  <c r="W2188" i="1" s="1"/>
  <c r="X2188" i="1" s="1"/>
  <c r="M2189" i="1" l="1"/>
  <c r="L2189" i="1"/>
  <c r="K2189" i="1"/>
  <c r="P2190" i="1" s="1"/>
  <c r="Q2190" i="1" s="1"/>
  <c r="J2189" i="1"/>
  <c r="H2189" i="1"/>
  <c r="A2191" i="1"/>
  <c r="D2190" i="1" s="1"/>
  <c r="F2190" i="1" s="1"/>
  <c r="N2189" i="1"/>
  <c r="S2189" i="1"/>
  <c r="T2188" i="1"/>
  <c r="W2189" i="1" s="1"/>
  <c r="X2189" i="1" s="1"/>
  <c r="V2188" i="1"/>
  <c r="AC2188" i="1" s="1"/>
  <c r="AS2188" i="1" s="1"/>
  <c r="U2188" i="1"/>
  <c r="Z2189" i="1" s="1"/>
  <c r="AA2189" i="1" s="1"/>
  <c r="M2190" i="1" l="1"/>
  <c r="L2190" i="1"/>
  <c r="K2190" i="1"/>
  <c r="P2191" i="1" s="1"/>
  <c r="Q2191" i="1" s="1"/>
  <c r="J2190" i="1"/>
  <c r="H2190" i="1"/>
  <c r="A2192" i="1"/>
  <c r="D2191" i="1" s="1"/>
  <c r="F2191" i="1" s="1"/>
  <c r="N2190" i="1"/>
  <c r="S2190" i="1"/>
  <c r="T2189" i="1"/>
  <c r="W2190" i="1" s="1"/>
  <c r="X2190" i="1" s="1"/>
  <c r="U2189" i="1"/>
  <c r="Z2190" i="1" s="1"/>
  <c r="AA2190" i="1" s="1"/>
  <c r="V2189" i="1"/>
  <c r="AC2189" i="1" s="1"/>
  <c r="AS2189" i="1" s="1"/>
  <c r="M2191" i="1" l="1"/>
  <c r="L2191" i="1"/>
  <c r="S2191" i="1" s="1"/>
  <c r="K2191" i="1"/>
  <c r="P2192" i="1" s="1"/>
  <c r="Q2192" i="1" s="1"/>
  <c r="J2191" i="1"/>
  <c r="H2191" i="1"/>
  <c r="A2193" i="1"/>
  <c r="D2192" i="1" s="1"/>
  <c r="F2192" i="1" s="1"/>
  <c r="T2190" i="1"/>
  <c r="W2191" i="1" s="1"/>
  <c r="X2191" i="1" s="1"/>
  <c r="V2190" i="1"/>
  <c r="AC2190" i="1" s="1"/>
  <c r="AS2190" i="1" s="1"/>
  <c r="U2190" i="1"/>
  <c r="Z2191" i="1" s="1"/>
  <c r="AA2191" i="1" s="1"/>
  <c r="N2191" i="1"/>
  <c r="M2192" i="1" l="1"/>
  <c r="J2192" i="1"/>
  <c r="K2192" i="1"/>
  <c r="P2193" i="1" s="1"/>
  <c r="Q2193" i="1" s="1"/>
  <c r="L2192" i="1"/>
  <c r="S2192" i="1" s="1"/>
  <c r="H2192" i="1"/>
  <c r="A2194" i="1"/>
  <c r="D2193" i="1" s="1"/>
  <c r="F2193" i="1" s="1"/>
  <c r="N2192" i="1"/>
  <c r="M2193" i="1" s="1"/>
  <c r="V2191" i="1"/>
  <c r="AC2191" i="1" s="1"/>
  <c r="AS2191" i="1" s="1"/>
  <c r="U2191" i="1"/>
  <c r="Z2192" i="1" s="1"/>
  <c r="AA2192" i="1" s="1"/>
  <c r="T2191" i="1"/>
  <c r="W2192" i="1" s="1"/>
  <c r="X2192" i="1" s="1"/>
  <c r="L2193" i="1" l="1"/>
  <c r="K2193" i="1"/>
  <c r="P2194" i="1" s="1"/>
  <c r="Q2194" i="1" s="1"/>
  <c r="J2193" i="1"/>
  <c r="H2193" i="1"/>
  <c r="A2195" i="1"/>
  <c r="D2194" i="1" s="1"/>
  <c r="F2194" i="1" s="1"/>
  <c r="S2193" i="1"/>
  <c r="N2193" i="1"/>
  <c r="V2192" i="1"/>
  <c r="AC2192" i="1" s="1"/>
  <c r="AS2192" i="1" s="1"/>
  <c r="U2192" i="1"/>
  <c r="Z2193" i="1" s="1"/>
  <c r="AA2193" i="1" s="1"/>
  <c r="T2192" i="1"/>
  <c r="W2193" i="1" s="1"/>
  <c r="X2193" i="1" s="1"/>
  <c r="M2194" i="1" l="1"/>
  <c r="L2194" i="1"/>
  <c r="K2194" i="1"/>
  <c r="P2195" i="1" s="1"/>
  <c r="Q2195" i="1" s="1"/>
  <c r="J2194" i="1"/>
  <c r="H2194" i="1"/>
  <c r="A2196" i="1"/>
  <c r="D2195" i="1" s="1"/>
  <c r="F2195" i="1" s="1"/>
  <c r="S2194" i="1"/>
  <c r="N2194" i="1"/>
  <c r="V2193" i="1"/>
  <c r="AC2193" i="1" s="1"/>
  <c r="AS2193" i="1" s="1"/>
  <c r="U2193" i="1"/>
  <c r="Z2194" i="1" s="1"/>
  <c r="AA2194" i="1" s="1"/>
  <c r="T2193" i="1"/>
  <c r="W2194" i="1" s="1"/>
  <c r="X2194" i="1" s="1"/>
  <c r="M2195" i="1" l="1"/>
  <c r="L2195" i="1"/>
  <c r="K2195" i="1"/>
  <c r="P2196" i="1" s="1"/>
  <c r="Q2196" i="1" s="1"/>
  <c r="J2195" i="1"/>
  <c r="H2195" i="1"/>
  <c r="A2197" i="1"/>
  <c r="D2196" i="1" s="1"/>
  <c r="F2196" i="1" s="1"/>
  <c r="N2195" i="1"/>
  <c r="S2195" i="1"/>
  <c r="V2194" i="1"/>
  <c r="AC2194" i="1" s="1"/>
  <c r="AS2194" i="1" s="1"/>
  <c r="U2194" i="1"/>
  <c r="Z2195" i="1" s="1"/>
  <c r="AA2195" i="1" s="1"/>
  <c r="T2194" i="1"/>
  <c r="W2195" i="1" s="1"/>
  <c r="X2195" i="1" s="1"/>
  <c r="M2196" i="1" l="1"/>
  <c r="J2196" i="1"/>
  <c r="K2196" i="1"/>
  <c r="P2197" i="1" s="1"/>
  <c r="Q2197" i="1" s="1"/>
  <c r="L2196" i="1"/>
  <c r="H2196" i="1"/>
  <c r="A2198" i="1"/>
  <c r="D2197" i="1" s="1"/>
  <c r="F2197" i="1" s="1"/>
  <c r="N2196" i="1"/>
  <c r="M2197" i="1" s="1"/>
  <c r="S2196" i="1"/>
  <c r="V2195" i="1"/>
  <c r="AC2195" i="1" s="1"/>
  <c r="AS2195" i="1" s="1"/>
  <c r="U2195" i="1"/>
  <c r="Z2196" i="1" s="1"/>
  <c r="AA2196" i="1" s="1"/>
  <c r="T2195" i="1"/>
  <c r="W2196" i="1" s="1"/>
  <c r="X2196" i="1" s="1"/>
  <c r="L2197" i="1" l="1"/>
  <c r="K2197" i="1"/>
  <c r="P2198" i="1" s="1"/>
  <c r="Q2198" i="1" s="1"/>
  <c r="J2197" i="1"/>
  <c r="H2197" i="1"/>
  <c r="A2199" i="1"/>
  <c r="D2198" i="1" s="1"/>
  <c r="F2198" i="1" s="1"/>
  <c r="N2197" i="1"/>
  <c r="S2197" i="1"/>
  <c r="T2196" i="1"/>
  <c r="W2197" i="1" s="1"/>
  <c r="X2197" i="1" s="1"/>
  <c r="V2196" i="1"/>
  <c r="AC2196" i="1" s="1"/>
  <c r="AS2196" i="1" s="1"/>
  <c r="U2196" i="1"/>
  <c r="Z2197" i="1" s="1"/>
  <c r="AA2197" i="1" s="1"/>
  <c r="M2198" i="1" l="1"/>
  <c r="J2198" i="1"/>
  <c r="L2198" i="1"/>
  <c r="K2198" i="1"/>
  <c r="P2199" i="1" s="1"/>
  <c r="Q2199" i="1" s="1"/>
  <c r="H2198" i="1"/>
  <c r="A2200" i="1"/>
  <c r="D2199" i="1" s="1"/>
  <c r="F2199" i="1" s="1"/>
  <c r="N2198" i="1"/>
  <c r="M2199" i="1" s="1"/>
  <c r="S2198" i="1"/>
  <c r="T2197" i="1"/>
  <c r="W2198" i="1" s="1"/>
  <c r="X2198" i="1" s="1"/>
  <c r="V2197" i="1"/>
  <c r="AC2197" i="1" s="1"/>
  <c r="AS2197" i="1" s="1"/>
  <c r="U2197" i="1"/>
  <c r="Z2198" i="1" s="1"/>
  <c r="AA2198" i="1" s="1"/>
  <c r="L2199" i="1" l="1"/>
  <c r="K2199" i="1"/>
  <c r="P2200" i="1" s="1"/>
  <c r="Q2200" i="1" s="1"/>
  <c r="J2199" i="1"/>
  <c r="H2199" i="1"/>
  <c r="A2201" i="1"/>
  <c r="D2200" i="1" s="1"/>
  <c r="F2200" i="1" s="1"/>
  <c r="S2199" i="1"/>
  <c r="N2199" i="1"/>
  <c r="T2198" i="1"/>
  <c r="W2199" i="1" s="1"/>
  <c r="X2199" i="1" s="1"/>
  <c r="U2198" i="1"/>
  <c r="Z2199" i="1" s="1"/>
  <c r="AA2199" i="1" s="1"/>
  <c r="V2198" i="1"/>
  <c r="AC2198" i="1" s="1"/>
  <c r="AS2198" i="1" s="1"/>
  <c r="M2200" i="1" l="1"/>
  <c r="L2200" i="1"/>
  <c r="K2200" i="1"/>
  <c r="P2201" i="1" s="1"/>
  <c r="Q2201" i="1" s="1"/>
  <c r="J2200" i="1"/>
  <c r="H2200" i="1"/>
  <c r="A2202" i="1"/>
  <c r="D2201" i="1" s="1"/>
  <c r="F2201" i="1" s="1"/>
  <c r="S2200" i="1"/>
  <c r="N2200" i="1"/>
  <c r="V2199" i="1"/>
  <c r="AC2199" i="1" s="1"/>
  <c r="AS2199" i="1" s="1"/>
  <c r="U2199" i="1"/>
  <c r="Z2200" i="1" s="1"/>
  <c r="AA2200" i="1" s="1"/>
  <c r="T2199" i="1"/>
  <c r="W2200" i="1" s="1"/>
  <c r="X2200" i="1" s="1"/>
  <c r="M2201" i="1" l="1"/>
  <c r="L2201" i="1"/>
  <c r="K2201" i="1"/>
  <c r="P2202" i="1" s="1"/>
  <c r="Q2202" i="1" s="1"/>
  <c r="J2201" i="1"/>
  <c r="H2201" i="1"/>
  <c r="A2203" i="1"/>
  <c r="D2202" i="1" s="1"/>
  <c r="F2202" i="1" s="1"/>
  <c r="S2201" i="1"/>
  <c r="N2201" i="1"/>
  <c r="V2200" i="1"/>
  <c r="AC2200" i="1" s="1"/>
  <c r="AS2200" i="1" s="1"/>
  <c r="U2200" i="1"/>
  <c r="Z2201" i="1" s="1"/>
  <c r="AA2201" i="1" s="1"/>
  <c r="T2200" i="1"/>
  <c r="W2201" i="1" s="1"/>
  <c r="X2201" i="1" s="1"/>
  <c r="M2202" i="1" l="1"/>
  <c r="L2202" i="1"/>
  <c r="K2202" i="1"/>
  <c r="P2203" i="1" s="1"/>
  <c r="Q2203" i="1" s="1"/>
  <c r="J2202" i="1"/>
  <c r="H2202" i="1"/>
  <c r="A2204" i="1"/>
  <c r="D2203" i="1" s="1"/>
  <c r="F2203" i="1" s="1"/>
  <c r="S2202" i="1"/>
  <c r="N2202" i="1"/>
  <c r="V2201" i="1"/>
  <c r="AC2201" i="1" s="1"/>
  <c r="AS2201" i="1" s="1"/>
  <c r="U2201" i="1"/>
  <c r="Z2202" i="1" s="1"/>
  <c r="AA2202" i="1" s="1"/>
  <c r="T2201" i="1"/>
  <c r="W2202" i="1" s="1"/>
  <c r="X2202" i="1" s="1"/>
  <c r="M2203" i="1" l="1"/>
  <c r="N2203" i="1" s="1"/>
  <c r="L2203" i="1"/>
  <c r="K2203" i="1"/>
  <c r="P2204" i="1" s="1"/>
  <c r="Q2204" i="1" s="1"/>
  <c r="J2203" i="1"/>
  <c r="H2203" i="1"/>
  <c r="A2205" i="1"/>
  <c r="D2204" i="1" s="1"/>
  <c r="F2204" i="1" s="1"/>
  <c r="S2203" i="1"/>
  <c r="V2202" i="1"/>
  <c r="AC2202" i="1" s="1"/>
  <c r="AS2202" i="1" s="1"/>
  <c r="U2202" i="1"/>
  <c r="Z2203" i="1" s="1"/>
  <c r="AA2203" i="1" s="1"/>
  <c r="T2202" i="1"/>
  <c r="W2203" i="1" s="1"/>
  <c r="X2203" i="1" s="1"/>
  <c r="M2204" i="1" l="1"/>
  <c r="L2204" i="1"/>
  <c r="K2204" i="1"/>
  <c r="P2205" i="1" s="1"/>
  <c r="Q2205" i="1" s="1"/>
  <c r="J2204" i="1"/>
  <c r="H2204" i="1"/>
  <c r="A2206" i="1"/>
  <c r="D2205" i="1" s="1"/>
  <c r="F2205" i="1" s="1"/>
  <c r="N2204" i="1"/>
  <c r="S2204" i="1"/>
  <c r="V2203" i="1"/>
  <c r="AC2203" i="1" s="1"/>
  <c r="AS2203" i="1" s="1"/>
  <c r="U2203" i="1"/>
  <c r="Z2204" i="1" s="1"/>
  <c r="AA2204" i="1" s="1"/>
  <c r="T2203" i="1"/>
  <c r="W2204" i="1" s="1"/>
  <c r="X2204" i="1" s="1"/>
  <c r="M2205" i="1" l="1"/>
  <c r="N2205" i="1" s="1"/>
  <c r="J2205" i="1"/>
  <c r="K2205" i="1"/>
  <c r="P2206" i="1" s="1"/>
  <c r="Q2206" i="1" s="1"/>
  <c r="L2205" i="1"/>
  <c r="H2205" i="1"/>
  <c r="A2207" i="1"/>
  <c r="D2206" i="1" s="1"/>
  <c r="F2206" i="1" s="1"/>
  <c r="T2204" i="1"/>
  <c r="W2205" i="1" s="1"/>
  <c r="X2205" i="1" s="1"/>
  <c r="V2204" i="1"/>
  <c r="AC2204" i="1" s="1"/>
  <c r="AS2204" i="1" s="1"/>
  <c r="U2204" i="1"/>
  <c r="Z2205" i="1" s="1"/>
  <c r="AA2205" i="1" s="1"/>
  <c r="M2206" i="1" l="1"/>
  <c r="S2205" i="1"/>
  <c r="U2205" i="1" s="1"/>
  <c r="Z2206" i="1" s="1"/>
  <c r="AA2206" i="1" s="1"/>
  <c r="J2206" i="1"/>
  <c r="K2206" i="1"/>
  <c r="P2207" i="1" s="1"/>
  <c r="Q2207" i="1" s="1"/>
  <c r="L2206" i="1"/>
  <c r="S2206" i="1" s="1"/>
  <c r="H2206" i="1"/>
  <c r="A2208" i="1"/>
  <c r="D2207" i="1" s="1"/>
  <c r="F2207" i="1" s="1"/>
  <c r="T2205" i="1"/>
  <c r="W2206" i="1" s="1"/>
  <c r="X2206" i="1" s="1"/>
  <c r="N2206" i="1"/>
  <c r="M2207" i="1" l="1"/>
  <c r="V2205" i="1"/>
  <c r="AC2205" i="1" s="1"/>
  <c r="AS2205" i="1" s="1"/>
  <c r="L2207" i="1"/>
  <c r="K2207" i="1"/>
  <c r="P2208" i="1" s="1"/>
  <c r="Q2208" i="1" s="1"/>
  <c r="J2207" i="1"/>
  <c r="H2207" i="1"/>
  <c r="A2209" i="1"/>
  <c r="D2208" i="1" s="1"/>
  <c r="F2208" i="1" s="1"/>
  <c r="S2207" i="1"/>
  <c r="N2207" i="1"/>
  <c r="T2206" i="1"/>
  <c r="W2207" i="1" s="1"/>
  <c r="X2207" i="1" s="1"/>
  <c r="U2206" i="1"/>
  <c r="Z2207" i="1" s="1"/>
  <c r="AA2207" i="1" s="1"/>
  <c r="V2206" i="1"/>
  <c r="AC2206" i="1" s="1"/>
  <c r="AS2206" i="1" s="1"/>
  <c r="M2208" i="1" l="1"/>
  <c r="L2208" i="1"/>
  <c r="K2208" i="1"/>
  <c r="P2209" i="1" s="1"/>
  <c r="Q2209" i="1" s="1"/>
  <c r="J2208" i="1"/>
  <c r="H2208" i="1"/>
  <c r="A2210" i="1"/>
  <c r="D2209" i="1" s="1"/>
  <c r="F2209" i="1" s="1"/>
  <c r="S2208" i="1"/>
  <c r="N2208" i="1"/>
  <c r="V2207" i="1"/>
  <c r="AC2207" i="1" s="1"/>
  <c r="AS2207" i="1" s="1"/>
  <c r="U2207" i="1"/>
  <c r="Z2208" i="1" s="1"/>
  <c r="AA2208" i="1" s="1"/>
  <c r="T2207" i="1"/>
  <c r="W2208" i="1" s="1"/>
  <c r="X2208" i="1" s="1"/>
  <c r="M2209" i="1" l="1"/>
  <c r="L2209" i="1"/>
  <c r="S2209" i="1" s="1"/>
  <c r="K2209" i="1"/>
  <c r="P2210" i="1" s="1"/>
  <c r="Q2210" i="1" s="1"/>
  <c r="J2209" i="1"/>
  <c r="H2209" i="1"/>
  <c r="A2211" i="1"/>
  <c r="D2210" i="1" s="1"/>
  <c r="F2210" i="1" s="1"/>
  <c r="V2208" i="1"/>
  <c r="AC2208" i="1" s="1"/>
  <c r="AS2208" i="1" s="1"/>
  <c r="U2208" i="1"/>
  <c r="Z2209" i="1" s="1"/>
  <c r="AA2209" i="1" s="1"/>
  <c r="T2208" i="1"/>
  <c r="W2209" i="1" s="1"/>
  <c r="X2209" i="1" s="1"/>
  <c r="N2209" i="1"/>
  <c r="L2210" i="1" l="1"/>
  <c r="K2210" i="1"/>
  <c r="P2211" i="1" s="1"/>
  <c r="Q2211" i="1" s="1"/>
  <c r="J2210" i="1"/>
  <c r="M2210" i="1"/>
  <c r="S2210" i="1" s="1"/>
  <c r="H2210" i="1"/>
  <c r="A2212" i="1"/>
  <c r="D2211" i="1" s="1"/>
  <c r="F2211" i="1" s="1"/>
  <c r="N2210" i="1"/>
  <c r="V2209" i="1"/>
  <c r="AC2209" i="1" s="1"/>
  <c r="AS2209" i="1" s="1"/>
  <c r="U2209" i="1"/>
  <c r="Z2210" i="1" s="1"/>
  <c r="AA2210" i="1" s="1"/>
  <c r="T2209" i="1"/>
  <c r="W2210" i="1" s="1"/>
  <c r="X2210" i="1" s="1"/>
  <c r="M2211" i="1" l="1"/>
  <c r="L2211" i="1"/>
  <c r="K2211" i="1"/>
  <c r="P2212" i="1" s="1"/>
  <c r="Q2212" i="1" s="1"/>
  <c r="J2211" i="1"/>
  <c r="H2211" i="1"/>
  <c r="A2213" i="1"/>
  <c r="D2212" i="1" s="1"/>
  <c r="F2212" i="1" s="1"/>
  <c r="N2211" i="1"/>
  <c r="S2211" i="1"/>
  <c r="V2210" i="1"/>
  <c r="AC2210" i="1" s="1"/>
  <c r="AS2210" i="1" s="1"/>
  <c r="U2210" i="1"/>
  <c r="Z2211" i="1" s="1"/>
  <c r="AA2211" i="1" s="1"/>
  <c r="T2210" i="1"/>
  <c r="W2211" i="1" s="1"/>
  <c r="X2211" i="1" s="1"/>
  <c r="M2212" i="1" l="1"/>
  <c r="L2212" i="1"/>
  <c r="K2212" i="1"/>
  <c r="P2213" i="1" s="1"/>
  <c r="Q2213" i="1" s="1"/>
  <c r="J2212" i="1"/>
  <c r="H2212" i="1"/>
  <c r="A2214" i="1"/>
  <c r="D2213" i="1" s="1"/>
  <c r="F2213" i="1" s="1"/>
  <c r="N2212" i="1"/>
  <c r="S2212" i="1"/>
  <c r="V2211" i="1"/>
  <c r="AC2211" i="1" s="1"/>
  <c r="AS2211" i="1" s="1"/>
  <c r="U2211" i="1"/>
  <c r="Z2212" i="1" s="1"/>
  <c r="AA2212" i="1" s="1"/>
  <c r="T2211" i="1"/>
  <c r="W2212" i="1" s="1"/>
  <c r="X2212" i="1" s="1"/>
  <c r="M2213" i="1" l="1"/>
  <c r="L2213" i="1"/>
  <c r="K2213" i="1"/>
  <c r="P2214" i="1" s="1"/>
  <c r="Q2214" i="1" s="1"/>
  <c r="J2213" i="1"/>
  <c r="H2213" i="1"/>
  <c r="A2215" i="1"/>
  <c r="D2214" i="1" s="1"/>
  <c r="F2214" i="1" s="1"/>
  <c r="N2213" i="1"/>
  <c r="S2213" i="1"/>
  <c r="T2212" i="1"/>
  <c r="W2213" i="1" s="1"/>
  <c r="X2213" i="1" s="1"/>
  <c r="V2212" i="1"/>
  <c r="AC2212" i="1" s="1"/>
  <c r="AS2212" i="1" s="1"/>
  <c r="U2212" i="1"/>
  <c r="Z2213" i="1" s="1"/>
  <c r="AA2213" i="1" s="1"/>
  <c r="M2214" i="1" l="1"/>
  <c r="L2214" i="1"/>
  <c r="K2214" i="1"/>
  <c r="P2215" i="1" s="1"/>
  <c r="Q2215" i="1" s="1"/>
  <c r="J2214" i="1"/>
  <c r="H2214" i="1"/>
  <c r="A2216" i="1"/>
  <c r="D2215" i="1" s="1"/>
  <c r="F2215" i="1" s="1"/>
  <c r="N2214" i="1"/>
  <c r="S2214" i="1"/>
  <c r="T2213" i="1"/>
  <c r="W2214" i="1" s="1"/>
  <c r="X2214" i="1" s="1"/>
  <c r="U2213" i="1"/>
  <c r="Z2214" i="1" s="1"/>
  <c r="AA2214" i="1" s="1"/>
  <c r="V2213" i="1"/>
  <c r="AC2213" i="1" s="1"/>
  <c r="AS2213" i="1" s="1"/>
  <c r="M2215" i="1" l="1"/>
  <c r="L2215" i="1"/>
  <c r="K2215" i="1"/>
  <c r="P2216" i="1" s="1"/>
  <c r="Q2216" i="1" s="1"/>
  <c r="J2215" i="1"/>
  <c r="H2215" i="1"/>
  <c r="A2217" i="1"/>
  <c r="D2216" i="1" s="1"/>
  <c r="F2216" i="1" s="1"/>
  <c r="S2215" i="1"/>
  <c r="N2215" i="1"/>
  <c r="T2214" i="1"/>
  <c r="W2215" i="1" s="1"/>
  <c r="X2215" i="1" s="1"/>
  <c r="U2214" i="1"/>
  <c r="Z2215" i="1" s="1"/>
  <c r="AA2215" i="1" s="1"/>
  <c r="V2214" i="1"/>
  <c r="AC2214" i="1" s="1"/>
  <c r="AS2214" i="1" s="1"/>
  <c r="M2216" i="1" l="1"/>
  <c r="L2216" i="1"/>
  <c r="J2216" i="1"/>
  <c r="K2216" i="1"/>
  <c r="P2217" i="1" s="1"/>
  <c r="Q2217" i="1" s="1"/>
  <c r="H2216" i="1"/>
  <c r="A2218" i="1"/>
  <c r="D2217" i="1" s="1"/>
  <c r="F2217" i="1" s="1"/>
  <c r="S2216" i="1"/>
  <c r="N2216" i="1"/>
  <c r="V2215" i="1"/>
  <c r="AC2215" i="1" s="1"/>
  <c r="AS2215" i="1" s="1"/>
  <c r="U2215" i="1"/>
  <c r="Z2216" i="1" s="1"/>
  <c r="AA2216" i="1" s="1"/>
  <c r="T2215" i="1"/>
  <c r="W2216" i="1" s="1"/>
  <c r="X2216" i="1" s="1"/>
  <c r="M2217" i="1" l="1"/>
  <c r="L2217" i="1"/>
  <c r="K2217" i="1"/>
  <c r="P2218" i="1" s="1"/>
  <c r="Q2218" i="1" s="1"/>
  <c r="J2217" i="1"/>
  <c r="H2217" i="1"/>
  <c r="A2219" i="1"/>
  <c r="D2218" i="1" s="1"/>
  <c r="F2218" i="1" s="1"/>
  <c r="S2217" i="1"/>
  <c r="N2217" i="1"/>
  <c r="V2216" i="1"/>
  <c r="AC2216" i="1" s="1"/>
  <c r="AS2216" i="1" s="1"/>
  <c r="U2216" i="1"/>
  <c r="Z2217" i="1" s="1"/>
  <c r="AA2217" i="1" s="1"/>
  <c r="T2216" i="1"/>
  <c r="W2217" i="1" s="1"/>
  <c r="X2217" i="1" s="1"/>
  <c r="M2218" i="1" l="1"/>
  <c r="L2218" i="1"/>
  <c r="K2218" i="1"/>
  <c r="P2219" i="1" s="1"/>
  <c r="Q2219" i="1" s="1"/>
  <c r="J2218" i="1"/>
  <c r="H2218" i="1"/>
  <c r="A2220" i="1"/>
  <c r="D2219" i="1" s="1"/>
  <c r="F2219" i="1" s="1"/>
  <c r="S2218" i="1"/>
  <c r="N2218" i="1"/>
  <c r="V2217" i="1"/>
  <c r="AC2217" i="1" s="1"/>
  <c r="AS2217" i="1" s="1"/>
  <c r="U2217" i="1"/>
  <c r="Z2218" i="1" s="1"/>
  <c r="AA2218" i="1" s="1"/>
  <c r="T2217" i="1"/>
  <c r="W2218" i="1" s="1"/>
  <c r="X2218" i="1" s="1"/>
  <c r="M2219" i="1" l="1"/>
  <c r="L2219" i="1"/>
  <c r="K2219" i="1"/>
  <c r="P2220" i="1" s="1"/>
  <c r="Q2220" i="1" s="1"/>
  <c r="J2219" i="1"/>
  <c r="H2219" i="1"/>
  <c r="A2221" i="1"/>
  <c r="D2220" i="1" s="1"/>
  <c r="F2220" i="1" s="1"/>
  <c r="N2219" i="1"/>
  <c r="S2219" i="1"/>
  <c r="V2218" i="1"/>
  <c r="AC2218" i="1" s="1"/>
  <c r="AS2218" i="1" s="1"/>
  <c r="U2218" i="1"/>
  <c r="Z2219" i="1" s="1"/>
  <c r="AA2219" i="1" s="1"/>
  <c r="T2218" i="1"/>
  <c r="W2219" i="1" s="1"/>
  <c r="X2219" i="1" s="1"/>
  <c r="M2220" i="1" l="1"/>
  <c r="J2220" i="1"/>
  <c r="K2220" i="1"/>
  <c r="P2221" i="1" s="1"/>
  <c r="Q2221" i="1" s="1"/>
  <c r="L2220" i="1"/>
  <c r="H2220" i="1"/>
  <c r="A2222" i="1"/>
  <c r="D2221" i="1" s="1"/>
  <c r="F2221" i="1" s="1"/>
  <c r="N2220" i="1"/>
  <c r="M2221" i="1" s="1"/>
  <c r="S2220" i="1"/>
  <c r="V2219" i="1"/>
  <c r="AC2219" i="1" s="1"/>
  <c r="AS2219" i="1" s="1"/>
  <c r="U2219" i="1"/>
  <c r="Z2220" i="1" s="1"/>
  <c r="AA2220" i="1" s="1"/>
  <c r="T2219" i="1"/>
  <c r="W2220" i="1" s="1"/>
  <c r="X2220" i="1" s="1"/>
  <c r="J2221" i="1" l="1"/>
  <c r="K2221" i="1"/>
  <c r="P2222" i="1" s="1"/>
  <c r="Q2222" i="1" s="1"/>
  <c r="L2221" i="1"/>
  <c r="H2221" i="1"/>
  <c r="A2223" i="1"/>
  <c r="D2222" i="1" s="1"/>
  <c r="F2222" i="1" s="1"/>
  <c r="N2221" i="1"/>
  <c r="S2221" i="1"/>
  <c r="T2220" i="1"/>
  <c r="W2221" i="1" s="1"/>
  <c r="X2221" i="1" s="1"/>
  <c r="V2220" i="1"/>
  <c r="AC2220" i="1" s="1"/>
  <c r="AS2220" i="1" s="1"/>
  <c r="U2220" i="1"/>
  <c r="Z2221" i="1" s="1"/>
  <c r="AA2221" i="1" s="1"/>
  <c r="M2222" i="1" l="1"/>
  <c r="K2222" i="1"/>
  <c r="P2223" i="1" s="1"/>
  <c r="Q2223" i="1" s="1"/>
  <c r="J2222" i="1"/>
  <c r="L2222" i="1"/>
  <c r="H2222" i="1"/>
  <c r="A2224" i="1"/>
  <c r="D2223" i="1" s="1"/>
  <c r="F2223" i="1" s="1"/>
  <c r="N2222" i="1"/>
  <c r="S2222" i="1"/>
  <c r="T2221" i="1"/>
  <c r="W2222" i="1" s="1"/>
  <c r="X2222" i="1" s="1"/>
  <c r="U2221" i="1"/>
  <c r="Z2222" i="1" s="1"/>
  <c r="AA2222" i="1" s="1"/>
  <c r="V2221" i="1"/>
  <c r="AC2221" i="1" s="1"/>
  <c r="AS2221" i="1" s="1"/>
  <c r="M2223" i="1" l="1"/>
  <c r="L2223" i="1"/>
  <c r="K2223" i="1"/>
  <c r="P2224" i="1" s="1"/>
  <c r="Q2224" i="1" s="1"/>
  <c r="J2223" i="1"/>
  <c r="H2223" i="1"/>
  <c r="A2225" i="1"/>
  <c r="D2224" i="1" s="1"/>
  <c r="F2224" i="1" s="1"/>
  <c r="S2223" i="1"/>
  <c r="N2223" i="1"/>
  <c r="T2222" i="1"/>
  <c r="W2223" i="1" s="1"/>
  <c r="X2223" i="1" s="1"/>
  <c r="U2222" i="1"/>
  <c r="Z2223" i="1" s="1"/>
  <c r="AA2223" i="1" s="1"/>
  <c r="V2222" i="1"/>
  <c r="AC2222" i="1" s="1"/>
  <c r="AS2222" i="1" s="1"/>
  <c r="M2224" i="1" l="1"/>
  <c r="K2224" i="1"/>
  <c r="P2225" i="1" s="1"/>
  <c r="Q2225" i="1" s="1"/>
  <c r="J2224" i="1"/>
  <c r="L2224" i="1"/>
  <c r="H2224" i="1"/>
  <c r="A2226" i="1"/>
  <c r="D2225" i="1" s="1"/>
  <c r="F2225" i="1" s="1"/>
  <c r="S2224" i="1"/>
  <c r="N2224" i="1"/>
  <c r="V2223" i="1"/>
  <c r="AC2223" i="1" s="1"/>
  <c r="AS2223" i="1" s="1"/>
  <c r="U2223" i="1"/>
  <c r="Z2224" i="1" s="1"/>
  <c r="AA2224" i="1" s="1"/>
  <c r="T2223" i="1"/>
  <c r="W2224" i="1" s="1"/>
  <c r="X2224" i="1" s="1"/>
  <c r="M2225" i="1" l="1"/>
  <c r="L2225" i="1"/>
  <c r="K2225" i="1"/>
  <c r="P2226" i="1" s="1"/>
  <c r="Q2226" i="1" s="1"/>
  <c r="J2225" i="1"/>
  <c r="H2225" i="1"/>
  <c r="A2227" i="1"/>
  <c r="D2226" i="1" s="1"/>
  <c r="F2226" i="1" s="1"/>
  <c r="S2225" i="1"/>
  <c r="N2225" i="1"/>
  <c r="V2224" i="1"/>
  <c r="AC2224" i="1" s="1"/>
  <c r="AS2224" i="1" s="1"/>
  <c r="U2224" i="1"/>
  <c r="Z2225" i="1" s="1"/>
  <c r="AA2225" i="1" s="1"/>
  <c r="T2224" i="1"/>
  <c r="W2225" i="1" s="1"/>
  <c r="X2225" i="1" s="1"/>
  <c r="M2226" i="1" l="1"/>
  <c r="L2226" i="1"/>
  <c r="K2226" i="1"/>
  <c r="P2227" i="1" s="1"/>
  <c r="Q2227" i="1" s="1"/>
  <c r="J2226" i="1"/>
  <c r="H2226" i="1"/>
  <c r="A2228" i="1"/>
  <c r="D2227" i="1" s="1"/>
  <c r="F2227" i="1" s="1"/>
  <c r="S2226" i="1"/>
  <c r="N2226" i="1"/>
  <c r="V2225" i="1"/>
  <c r="AC2225" i="1" s="1"/>
  <c r="AS2225" i="1" s="1"/>
  <c r="U2225" i="1"/>
  <c r="Z2226" i="1" s="1"/>
  <c r="AA2226" i="1" s="1"/>
  <c r="T2225" i="1"/>
  <c r="W2226" i="1" s="1"/>
  <c r="X2226" i="1" s="1"/>
  <c r="M2227" i="1" l="1"/>
  <c r="L2227" i="1"/>
  <c r="K2227" i="1"/>
  <c r="P2228" i="1" s="1"/>
  <c r="Q2228" i="1" s="1"/>
  <c r="J2227" i="1"/>
  <c r="H2227" i="1"/>
  <c r="A2229" i="1"/>
  <c r="D2228" i="1" s="1"/>
  <c r="F2228" i="1" s="1"/>
  <c r="N2227" i="1"/>
  <c r="S2227" i="1"/>
  <c r="V2226" i="1"/>
  <c r="AC2226" i="1" s="1"/>
  <c r="AS2226" i="1" s="1"/>
  <c r="U2226" i="1"/>
  <c r="Z2227" i="1" s="1"/>
  <c r="AA2227" i="1" s="1"/>
  <c r="T2226" i="1"/>
  <c r="W2227" i="1" s="1"/>
  <c r="X2227" i="1" s="1"/>
  <c r="M2228" i="1" l="1"/>
  <c r="K2228" i="1"/>
  <c r="P2229" i="1" s="1"/>
  <c r="Q2229" i="1" s="1"/>
  <c r="J2228" i="1"/>
  <c r="L2228" i="1"/>
  <c r="H2228" i="1"/>
  <c r="A2230" i="1"/>
  <c r="D2229" i="1" s="1"/>
  <c r="F2229" i="1" s="1"/>
  <c r="N2228" i="1"/>
  <c r="S2228" i="1"/>
  <c r="V2227" i="1"/>
  <c r="AC2227" i="1" s="1"/>
  <c r="AS2227" i="1" s="1"/>
  <c r="U2227" i="1"/>
  <c r="Z2228" i="1" s="1"/>
  <c r="AA2228" i="1" s="1"/>
  <c r="T2227" i="1"/>
  <c r="W2228" i="1" s="1"/>
  <c r="X2228" i="1" s="1"/>
  <c r="M2229" i="1" l="1"/>
  <c r="L2229" i="1"/>
  <c r="J2229" i="1"/>
  <c r="K2229" i="1"/>
  <c r="P2230" i="1" s="1"/>
  <c r="Q2230" i="1" s="1"/>
  <c r="H2229" i="1"/>
  <c r="A2231" i="1"/>
  <c r="D2230" i="1" s="1"/>
  <c r="F2230" i="1" s="1"/>
  <c r="N2229" i="1"/>
  <c r="S2229" i="1"/>
  <c r="T2228" i="1"/>
  <c r="W2229" i="1" s="1"/>
  <c r="X2229" i="1" s="1"/>
  <c r="V2228" i="1"/>
  <c r="AC2228" i="1" s="1"/>
  <c r="AS2228" i="1" s="1"/>
  <c r="U2228" i="1"/>
  <c r="Z2229" i="1" s="1"/>
  <c r="AA2229" i="1" s="1"/>
  <c r="M2230" i="1" l="1"/>
  <c r="L2230" i="1"/>
  <c r="K2230" i="1"/>
  <c r="P2231" i="1" s="1"/>
  <c r="Q2231" i="1" s="1"/>
  <c r="J2230" i="1"/>
  <c r="H2230" i="1"/>
  <c r="A2232" i="1"/>
  <c r="D2231" i="1" s="1"/>
  <c r="F2231" i="1" s="1"/>
  <c r="T2229" i="1"/>
  <c r="W2230" i="1" s="1"/>
  <c r="X2230" i="1" s="1"/>
  <c r="U2229" i="1"/>
  <c r="Z2230" i="1" s="1"/>
  <c r="AA2230" i="1" s="1"/>
  <c r="V2229" i="1"/>
  <c r="AC2229" i="1" s="1"/>
  <c r="AS2229" i="1" s="1"/>
  <c r="N2230" i="1"/>
  <c r="S2230" i="1"/>
  <c r="L2231" i="1" l="1"/>
  <c r="K2231" i="1"/>
  <c r="P2232" i="1" s="1"/>
  <c r="Q2232" i="1" s="1"/>
  <c r="J2231" i="1"/>
  <c r="M2231" i="1"/>
  <c r="S2231" i="1" s="1"/>
  <c r="H2231" i="1"/>
  <c r="A2233" i="1"/>
  <c r="D2232" i="1" s="1"/>
  <c r="F2232" i="1" s="1"/>
  <c r="T2230" i="1"/>
  <c r="W2231" i="1" s="1"/>
  <c r="X2231" i="1" s="1"/>
  <c r="V2230" i="1"/>
  <c r="AC2230" i="1" s="1"/>
  <c r="AS2230" i="1" s="1"/>
  <c r="U2230" i="1"/>
  <c r="Z2231" i="1" s="1"/>
  <c r="AA2231" i="1" s="1"/>
  <c r="N2231" i="1" l="1"/>
  <c r="M2232" i="1" s="1"/>
  <c r="K2232" i="1"/>
  <c r="P2233" i="1" s="1"/>
  <c r="Q2233" i="1" s="1"/>
  <c r="J2232" i="1"/>
  <c r="L2232" i="1"/>
  <c r="H2232" i="1"/>
  <c r="A2234" i="1"/>
  <c r="D2233" i="1" s="1"/>
  <c r="F2233" i="1" s="1"/>
  <c r="S2232" i="1"/>
  <c r="N2232" i="1"/>
  <c r="V2231" i="1"/>
  <c r="AC2231" i="1" s="1"/>
  <c r="AS2231" i="1" s="1"/>
  <c r="U2231" i="1"/>
  <c r="Z2232" i="1" s="1"/>
  <c r="AA2232" i="1" s="1"/>
  <c r="T2231" i="1"/>
  <c r="W2232" i="1" s="1"/>
  <c r="X2232" i="1" s="1"/>
  <c r="M2233" i="1" l="1"/>
  <c r="L2233" i="1"/>
  <c r="K2233" i="1"/>
  <c r="P2234" i="1" s="1"/>
  <c r="Q2234" i="1" s="1"/>
  <c r="J2233" i="1"/>
  <c r="H2233" i="1"/>
  <c r="A2235" i="1"/>
  <c r="D2234" i="1" s="1"/>
  <c r="F2234" i="1" s="1"/>
  <c r="S2233" i="1"/>
  <c r="N2233" i="1"/>
  <c r="V2232" i="1"/>
  <c r="AC2232" i="1" s="1"/>
  <c r="AS2232" i="1" s="1"/>
  <c r="U2232" i="1"/>
  <c r="Z2233" i="1" s="1"/>
  <c r="AA2233" i="1" s="1"/>
  <c r="T2232" i="1"/>
  <c r="W2233" i="1" s="1"/>
  <c r="X2233" i="1" s="1"/>
  <c r="M2234" i="1" l="1"/>
  <c r="L2234" i="1"/>
  <c r="K2234" i="1"/>
  <c r="P2235" i="1" s="1"/>
  <c r="Q2235" i="1" s="1"/>
  <c r="J2234" i="1"/>
  <c r="H2234" i="1"/>
  <c r="A2236" i="1"/>
  <c r="D2235" i="1" s="1"/>
  <c r="F2235" i="1" s="1"/>
  <c r="S2234" i="1"/>
  <c r="N2234" i="1"/>
  <c r="V2233" i="1"/>
  <c r="AC2233" i="1" s="1"/>
  <c r="AS2233" i="1" s="1"/>
  <c r="U2233" i="1"/>
  <c r="Z2234" i="1" s="1"/>
  <c r="AA2234" i="1" s="1"/>
  <c r="T2233" i="1"/>
  <c r="W2234" i="1" s="1"/>
  <c r="X2234" i="1" s="1"/>
  <c r="M2235" i="1" l="1"/>
  <c r="L2235" i="1"/>
  <c r="K2235" i="1"/>
  <c r="P2236" i="1" s="1"/>
  <c r="Q2236" i="1" s="1"/>
  <c r="J2235" i="1"/>
  <c r="H2235" i="1"/>
  <c r="A2237" i="1"/>
  <c r="D2236" i="1" s="1"/>
  <c r="F2236" i="1" s="1"/>
  <c r="N2235" i="1"/>
  <c r="S2235" i="1"/>
  <c r="V2234" i="1"/>
  <c r="AC2234" i="1" s="1"/>
  <c r="AS2234" i="1" s="1"/>
  <c r="U2234" i="1"/>
  <c r="Z2235" i="1" s="1"/>
  <c r="AA2235" i="1" s="1"/>
  <c r="T2234" i="1"/>
  <c r="W2235" i="1" s="1"/>
  <c r="X2235" i="1" s="1"/>
  <c r="M2236" i="1" l="1"/>
  <c r="K2236" i="1"/>
  <c r="P2237" i="1" s="1"/>
  <c r="Q2237" i="1" s="1"/>
  <c r="J2236" i="1"/>
  <c r="L2236" i="1"/>
  <c r="H2236" i="1"/>
  <c r="A2238" i="1"/>
  <c r="D2237" i="1" s="1"/>
  <c r="F2237" i="1" s="1"/>
  <c r="N2236" i="1"/>
  <c r="S2236" i="1"/>
  <c r="V2235" i="1"/>
  <c r="AC2235" i="1" s="1"/>
  <c r="AS2235" i="1" s="1"/>
  <c r="U2235" i="1"/>
  <c r="Z2236" i="1" s="1"/>
  <c r="AA2236" i="1" s="1"/>
  <c r="T2235" i="1"/>
  <c r="W2236" i="1" s="1"/>
  <c r="X2236" i="1" s="1"/>
  <c r="M2237" i="1" l="1"/>
  <c r="K2237" i="1"/>
  <c r="P2238" i="1" s="1"/>
  <c r="Q2238" i="1" s="1"/>
  <c r="J2237" i="1"/>
  <c r="L2237" i="1"/>
  <c r="H2237" i="1"/>
  <c r="A2239" i="1"/>
  <c r="D2238" i="1" s="1"/>
  <c r="F2238" i="1" s="1"/>
  <c r="N2237" i="1"/>
  <c r="S2237" i="1"/>
  <c r="T2236" i="1"/>
  <c r="W2237" i="1" s="1"/>
  <c r="X2237" i="1" s="1"/>
  <c r="V2236" i="1"/>
  <c r="AC2236" i="1" s="1"/>
  <c r="AS2236" i="1" s="1"/>
  <c r="U2236" i="1"/>
  <c r="Z2237" i="1" s="1"/>
  <c r="AA2237" i="1" s="1"/>
  <c r="M2238" i="1" l="1"/>
  <c r="L2238" i="1"/>
  <c r="K2238" i="1"/>
  <c r="P2239" i="1" s="1"/>
  <c r="Q2239" i="1" s="1"/>
  <c r="J2238" i="1"/>
  <c r="H2238" i="1"/>
  <c r="A2240" i="1"/>
  <c r="D2239" i="1" s="1"/>
  <c r="F2239" i="1" s="1"/>
  <c r="N2238" i="1"/>
  <c r="S2238" i="1"/>
  <c r="T2237" i="1"/>
  <c r="W2238" i="1" s="1"/>
  <c r="X2238" i="1" s="1"/>
  <c r="V2237" i="1"/>
  <c r="AC2237" i="1" s="1"/>
  <c r="AS2237" i="1" s="1"/>
  <c r="U2237" i="1"/>
  <c r="Z2238" i="1" s="1"/>
  <c r="AA2238" i="1" s="1"/>
  <c r="M2239" i="1" l="1"/>
  <c r="L2239" i="1"/>
  <c r="K2239" i="1"/>
  <c r="P2240" i="1" s="1"/>
  <c r="Q2240" i="1" s="1"/>
  <c r="J2239" i="1"/>
  <c r="H2239" i="1"/>
  <c r="A2241" i="1"/>
  <c r="D2240" i="1" s="1"/>
  <c r="F2240" i="1" s="1"/>
  <c r="S2239" i="1"/>
  <c r="N2239" i="1"/>
  <c r="T2238" i="1"/>
  <c r="W2239" i="1" s="1"/>
  <c r="X2239" i="1" s="1"/>
  <c r="U2238" i="1"/>
  <c r="Z2239" i="1" s="1"/>
  <c r="AA2239" i="1" s="1"/>
  <c r="V2238" i="1"/>
  <c r="AC2238" i="1" s="1"/>
  <c r="AS2238" i="1" s="1"/>
  <c r="M2240" i="1" l="1"/>
  <c r="J2240" i="1"/>
  <c r="L2240" i="1"/>
  <c r="K2240" i="1"/>
  <c r="P2241" i="1" s="1"/>
  <c r="Q2241" i="1" s="1"/>
  <c r="H2240" i="1"/>
  <c r="A2242" i="1"/>
  <c r="D2241" i="1" s="1"/>
  <c r="F2241" i="1" s="1"/>
  <c r="S2240" i="1"/>
  <c r="N2240" i="1"/>
  <c r="V2239" i="1"/>
  <c r="AC2239" i="1" s="1"/>
  <c r="AS2239" i="1" s="1"/>
  <c r="U2239" i="1"/>
  <c r="Z2240" i="1" s="1"/>
  <c r="AA2240" i="1" s="1"/>
  <c r="T2239" i="1"/>
  <c r="W2240" i="1" s="1"/>
  <c r="X2240" i="1" s="1"/>
  <c r="M2241" i="1" l="1"/>
  <c r="L2241" i="1"/>
  <c r="K2241" i="1"/>
  <c r="P2242" i="1" s="1"/>
  <c r="Q2242" i="1" s="1"/>
  <c r="J2241" i="1"/>
  <c r="H2241" i="1"/>
  <c r="A2243" i="1"/>
  <c r="D2242" i="1" s="1"/>
  <c r="F2242" i="1" s="1"/>
  <c r="S2241" i="1"/>
  <c r="N2241" i="1"/>
  <c r="V2240" i="1"/>
  <c r="AC2240" i="1" s="1"/>
  <c r="AS2240" i="1" s="1"/>
  <c r="U2240" i="1"/>
  <c r="Z2241" i="1" s="1"/>
  <c r="AA2241" i="1" s="1"/>
  <c r="T2240" i="1"/>
  <c r="W2241" i="1" s="1"/>
  <c r="X2241" i="1" s="1"/>
  <c r="M2242" i="1" l="1"/>
  <c r="N2242" i="1" s="1"/>
  <c r="L2242" i="1"/>
  <c r="K2242" i="1"/>
  <c r="P2243" i="1" s="1"/>
  <c r="Q2243" i="1" s="1"/>
  <c r="J2242" i="1"/>
  <c r="H2242" i="1"/>
  <c r="A2244" i="1"/>
  <c r="D2243" i="1" s="1"/>
  <c r="F2243" i="1" s="1"/>
  <c r="V2241" i="1"/>
  <c r="AC2241" i="1" s="1"/>
  <c r="AS2241" i="1" s="1"/>
  <c r="U2241" i="1"/>
  <c r="Z2242" i="1" s="1"/>
  <c r="AA2242" i="1" s="1"/>
  <c r="T2241" i="1"/>
  <c r="W2242" i="1" s="1"/>
  <c r="X2242" i="1" s="1"/>
  <c r="S2242" i="1" l="1"/>
  <c r="M2243" i="1"/>
  <c r="L2243" i="1"/>
  <c r="J2243" i="1"/>
  <c r="K2243" i="1"/>
  <c r="P2244" i="1" s="1"/>
  <c r="Q2244" i="1" s="1"/>
  <c r="H2243" i="1"/>
  <c r="A2245" i="1"/>
  <c r="D2244" i="1" s="1"/>
  <c r="F2244" i="1" s="1"/>
  <c r="V2242" i="1"/>
  <c r="AC2242" i="1" s="1"/>
  <c r="AS2242" i="1" s="1"/>
  <c r="U2242" i="1"/>
  <c r="Z2243" i="1" s="1"/>
  <c r="AA2243" i="1" s="1"/>
  <c r="T2242" i="1"/>
  <c r="W2243" i="1" s="1"/>
  <c r="X2243" i="1" s="1"/>
  <c r="N2243" i="1"/>
  <c r="S2243" i="1"/>
  <c r="M2244" i="1" l="1"/>
  <c r="J2244" i="1"/>
  <c r="L2244" i="1"/>
  <c r="K2244" i="1"/>
  <c r="P2245" i="1" s="1"/>
  <c r="Q2245" i="1" s="1"/>
  <c r="H2244" i="1"/>
  <c r="A2246" i="1"/>
  <c r="D2245" i="1" s="1"/>
  <c r="F2245" i="1" s="1"/>
  <c r="N2244" i="1"/>
  <c r="S2244" i="1"/>
  <c r="V2243" i="1"/>
  <c r="AC2243" i="1" s="1"/>
  <c r="AS2243" i="1" s="1"/>
  <c r="U2243" i="1"/>
  <c r="Z2244" i="1" s="1"/>
  <c r="AA2244" i="1" s="1"/>
  <c r="T2243" i="1"/>
  <c r="W2244" i="1" s="1"/>
  <c r="X2244" i="1" s="1"/>
  <c r="M2245" i="1" l="1"/>
  <c r="K2245" i="1"/>
  <c r="P2246" i="1" s="1"/>
  <c r="Q2246" i="1" s="1"/>
  <c r="J2245" i="1"/>
  <c r="L2245" i="1"/>
  <c r="S2245" i="1" s="1"/>
  <c r="H2245" i="1"/>
  <c r="A2247" i="1"/>
  <c r="D2246" i="1" s="1"/>
  <c r="F2246" i="1" s="1"/>
  <c r="T2244" i="1"/>
  <c r="W2245" i="1" s="1"/>
  <c r="X2245" i="1" s="1"/>
  <c r="V2244" i="1"/>
  <c r="AC2244" i="1" s="1"/>
  <c r="AS2244" i="1" s="1"/>
  <c r="U2244" i="1"/>
  <c r="Z2245" i="1" s="1"/>
  <c r="AA2245" i="1" s="1"/>
  <c r="N2245" i="1"/>
  <c r="M2246" i="1" l="1"/>
  <c r="L2246" i="1"/>
  <c r="K2246" i="1"/>
  <c r="P2247" i="1" s="1"/>
  <c r="Q2247" i="1" s="1"/>
  <c r="J2246" i="1"/>
  <c r="H2246" i="1"/>
  <c r="A2248" i="1"/>
  <c r="D2247" i="1" s="1"/>
  <c r="F2247" i="1" s="1"/>
  <c r="N2246" i="1"/>
  <c r="S2246" i="1"/>
  <c r="T2245" i="1"/>
  <c r="W2246" i="1" s="1"/>
  <c r="X2246" i="1" s="1"/>
  <c r="U2245" i="1"/>
  <c r="Z2246" i="1" s="1"/>
  <c r="AA2246" i="1" s="1"/>
  <c r="V2245" i="1"/>
  <c r="AC2245" i="1" s="1"/>
  <c r="AS2245" i="1" s="1"/>
  <c r="M2247" i="1" l="1"/>
  <c r="L2247" i="1"/>
  <c r="K2247" i="1"/>
  <c r="P2248" i="1" s="1"/>
  <c r="Q2248" i="1" s="1"/>
  <c r="J2247" i="1"/>
  <c r="H2247" i="1"/>
  <c r="A2249" i="1"/>
  <c r="D2248" i="1" s="1"/>
  <c r="F2248" i="1" s="1"/>
  <c r="S2247" i="1"/>
  <c r="N2247" i="1"/>
  <c r="T2246" i="1"/>
  <c r="W2247" i="1" s="1"/>
  <c r="X2247" i="1" s="1"/>
  <c r="U2246" i="1"/>
  <c r="Z2247" i="1" s="1"/>
  <c r="AA2247" i="1" s="1"/>
  <c r="V2246" i="1"/>
  <c r="AC2246" i="1" s="1"/>
  <c r="AS2246" i="1" s="1"/>
  <c r="M2248" i="1" l="1"/>
  <c r="L2248" i="1"/>
  <c r="J2248" i="1"/>
  <c r="K2248" i="1"/>
  <c r="P2249" i="1" s="1"/>
  <c r="Q2249" i="1" s="1"/>
  <c r="H2248" i="1"/>
  <c r="A2250" i="1"/>
  <c r="D2249" i="1" s="1"/>
  <c r="F2249" i="1" s="1"/>
  <c r="S2248" i="1"/>
  <c r="N2248" i="1"/>
  <c r="V2247" i="1"/>
  <c r="AC2247" i="1" s="1"/>
  <c r="AS2247" i="1" s="1"/>
  <c r="U2247" i="1"/>
  <c r="Z2248" i="1" s="1"/>
  <c r="AA2248" i="1" s="1"/>
  <c r="T2247" i="1"/>
  <c r="W2248" i="1" s="1"/>
  <c r="X2248" i="1" s="1"/>
  <c r="M2249" i="1" l="1"/>
  <c r="L2249" i="1"/>
  <c r="K2249" i="1"/>
  <c r="P2250" i="1" s="1"/>
  <c r="Q2250" i="1" s="1"/>
  <c r="J2249" i="1"/>
  <c r="H2249" i="1"/>
  <c r="A2251" i="1"/>
  <c r="D2250" i="1" s="1"/>
  <c r="F2250" i="1" s="1"/>
  <c r="S2249" i="1"/>
  <c r="N2249" i="1"/>
  <c r="V2248" i="1"/>
  <c r="AC2248" i="1" s="1"/>
  <c r="AS2248" i="1" s="1"/>
  <c r="U2248" i="1"/>
  <c r="Z2249" i="1" s="1"/>
  <c r="AA2249" i="1" s="1"/>
  <c r="T2248" i="1"/>
  <c r="W2249" i="1" s="1"/>
  <c r="X2249" i="1" s="1"/>
  <c r="M2250" i="1" l="1"/>
  <c r="L2250" i="1"/>
  <c r="J2250" i="1"/>
  <c r="K2250" i="1"/>
  <c r="P2251" i="1" s="1"/>
  <c r="Q2251" i="1" s="1"/>
  <c r="H2250" i="1"/>
  <c r="A2252" i="1"/>
  <c r="D2251" i="1" s="1"/>
  <c r="F2251" i="1" s="1"/>
  <c r="S2250" i="1"/>
  <c r="N2250" i="1"/>
  <c r="V2249" i="1"/>
  <c r="AC2249" i="1" s="1"/>
  <c r="AS2249" i="1" s="1"/>
  <c r="U2249" i="1"/>
  <c r="Z2250" i="1" s="1"/>
  <c r="AA2250" i="1" s="1"/>
  <c r="T2249" i="1"/>
  <c r="W2250" i="1" s="1"/>
  <c r="X2250" i="1" s="1"/>
  <c r="M2251" i="1" l="1"/>
  <c r="L2251" i="1"/>
  <c r="K2251" i="1"/>
  <c r="P2252" i="1" s="1"/>
  <c r="Q2252" i="1" s="1"/>
  <c r="J2251" i="1"/>
  <c r="H2251" i="1"/>
  <c r="A2253" i="1"/>
  <c r="D2252" i="1" s="1"/>
  <c r="F2252" i="1" s="1"/>
  <c r="N2251" i="1"/>
  <c r="S2251" i="1"/>
  <c r="V2250" i="1"/>
  <c r="AC2250" i="1" s="1"/>
  <c r="AS2250" i="1" s="1"/>
  <c r="U2250" i="1"/>
  <c r="Z2251" i="1" s="1"/>
  <c r="AA2251" i="1" s="1"/>
  <c r="T2250" i="1"/>
  <c r="W2251" i="1" s="1"/>
  <c r="X2251" i="1" s="1"/>
  <c r="M2252" i="1" l="1"/>
  <c r="L2252" i="1"/>
  <c r="J2252" i="1"/>
  <c r="K2252" i="1"/>
  <c r="P2253" i="1" s="1"/>
  <c r="Q2253" i="1" s="1"/>
  <c r="H2252" i="1"/>
  <c r="A2254" i="1"/>
  <c r="D2253" i="1" s="1"/>
  <c r="F2253" i="1" s="1"/>
  <c r="N2252" i="1"/>
  <c r="S2252" i="1"/>
  <c r="V2251" i="1"/>
  <c r="AC2251" i="1" s="1"/>
  <c r="AS2251" i="1" s="1"/>
  <c r="U2251" i="1"/>
  <c r="Z2252" i="1" s="1"/>
  <c r="AA2252" i="1" s="1"/>
  <c r="T2251" i="1"/>
  <c r="W2252" i="1" s="1"/>
  <c r="X2252" i="1" s="1"/>
  <c r="M2253" i="1" l="1"/>
  <c r="J2253" i="1"/>
  <c r="L2253" i="1"/>
  <c r="K2253" i="1"/>
  <c r="P2254" i="1" s="1"/>
  <c r="Q2254" i="1" s="1"/>
  <c r="H2253" i="1"/>
  <c r="A2255" i="1"/>
  <c r="D2254" i="1" s="1"/>
  <c r="F2254" i="1" s="1"/>
  <c r="N2253" i="1"/>
  <c r="M2254" i="1" s="1"/>
  <c r="S2253" i="1"/>
  <c r="T2252" i="1"/>
  <c r="W2253" i="1" s="1"/>
  <c r="X2253" i="1" s="1"/>
  <c r="V2252" i="1"/>
  <c r="AC2252" i="1" s="1"/>
  <c r="AS2252" i="1" s="1"/>
  <c r="U2252" i="1"/>
  <c r="Z2253" i="1" s="1"/>
  <c r="AA2253" i="1" s="1"/>
  <c r="L2254" i="1" l="1"/>
  <c r="K2254" i="1"/>
  <c r="P2255" i="1" s="1"/>
  <c r="Q2255" i="1" s="1"/>
  <c r="J2254" i="1"/>
  <c r="H2254" i="1"/>
  <c r="A2256" i="1"/>
  <c r="D2255" i="1" s="1"/>
  <c r="F2255" i="1" s="1"/>
  <c r="N2254" i="1"/>
  <c r="S2254" i="1"/>
  <c r="T2253" i="1"/>
  <c r="W2254" i="1" s="1"/>
  <c r="X2254" i="1" s="1"/>
  <c r="U2253" i="1"/>
  <c r="Z2254" i="1" s="1"/>
  <c r="AA2254" i="1" s="1"/>
  <c r="V2253" i="1"/>
  <c r="AC2253" i="1" s="1"/>
  <c r="AS2253" i="1" s="1"/>
  <c r="M2255" i="1" l="1"/>
  <c r="L2255" i="1"/>
  <c r="K2255" i="1"/>
  <c r="P2256" i="1" s="1"/>
  <c r="Q2256" i="1" s="1"/>
  <c r="J2255" i="1"/>
  <c r="H2255" i="1"/>
  <c r="A2257" i="1"/>
  <c r="D2256" i="1" s="1"/>
  <c r="F2256" i="1" s="1"/>
  <c r="S2255" i="1"/>
  <c r="N2255" i="1"/>
  <c r="T2254" i="1"/>
  <c r="W2255" i="1" s="1"/>
  <c r="X2255" i="1" s="1"/>
  <c r="V2254" i="1"/>
  <c r="AC2254" i="1" s="1"/>
  <c r="AS2254" i="1" s="1"/>
  <c r="U2254" i="1"/>
  <c r="Z2255" i="1" s="1"/>
  <c r="AA2255" i="1" s="1"/>
  <c r="M2256" i="1" l="1"/>
  <c r="L2256" i="1"/>
  <c r="K2256" i="1"/>
  <c r="P2257" i="1" s="1"/>
  <c r="Q2257" i="1" s="1"/>
  <c r="J2256" i="1"/>
  <c r="H2256" i="1"/>
  <c r="A2258" i="1"/>
  <c r="D2257" i="1" s="1"/>
  <c r="F2257" i="1" s="1"/>
  <c r="S2256" i="1"/>
  <c r="N2256" i="1"/>
  <c r="V2255" i="1"/>
  <c r="AC2255" i="1" s="1"/>
  <c r="AS2255" i="1" s="1"/>
  <c r="U2255" i="1"/>
  <c r="Z2256" i="1" s="1"/>
  <c r="AA2256" i="1" s="1"/>
  <c r="T2255" i="1"/>
  <c r="W2256" i="1" s="1"/>
  <c r="X2256" i="1" s="1"/>
  <c r="M2257" i="1" l="1"/>
  <c r="L2257" i="1"/>
  <c r="K2257" i="1"/>
  <c r="P2258" i="1" s="1"/>
  <c r="Q2258" i="1" s="1"/>
  <c r="J2257" i="1"/>
  <c r="H2257" i="1"/>
  <c r="A2259" i="1"/>
  <c r="D2258" i="1" s="1"/>
  <c r="F2258" i="1" s="1"/>
  <c r="S2257" i="1"/>
  <c r="N2257" i="1"/>
  <c r="V2256" i="1"/>
  <c r="AC2256" i="1" s="1"/>
  <c r="AS2256" i="1" s="1"/>
  <c r="U2256" i="1"/>
  <c r="Z2257" i="1" s="1"/>
  <c r="AA2257" i="1" s="1"/>
  <c r="T2256" i="1"/>
  <c r="W2257" i="1" s="1"/>
  <c r="X2257" i="1" s="1"/>
  <c r="M2258" i="1" l="1"/>
  <c r="L2258" i="1"/>
  <c r="J2258" i="1"/>
  <c r="K2258" i="1"/>
  <c r="P2259" i="1" s="1"/>
  <c r="Q2259" i="1" s="1"/>
  <c r="H2258" i="1"/>
  <c r="A2260" i="1"/>
  <c r="D2259" i="1" s="1"/>
  <c r="F2259" i="1" s="1"/>
  <c r="S2258" i="1"/>
  <c r="N2258" i="1"/>
  <c r="M2259" i="1" s="1"/>
  <c r="V2257" i="1"/>
  <c r="AC2257" i="1" s="1"/>
  <c r="AS2257" i="1" s="1"/>
  <c r="U2257" i="1"/>
  <c r="Z2258" i="1" s="1"/>
  <c r="AA2258" i="1" s="1"/>
  <c r="T2257" i="1"/>
  <c r="W2258" i="1" s="1"/>
  <c r="X2258" i="1" s="1"/>
  <c r="J2259" i="1" l="1"/>
  <c r="L2259" i="1"/>
  <c r="K2259" i="1"/>
  <c r="P2260" i="1" s="1"/>
  <c r="Q2260" i="1" s="1"/>
  <c r="H2259" i="1"/>
  <c r="A2261" i="1"/>
  <c r="D2260" i="1" s="1"/>
  <c r="F2260" i="1" s="1"/>
  <c r="N2259" i="1"/>
  <c r="M2260" i="1" s="1"/>
  <c r="S2259" i="1"/>
  <c r="V2258" i="1"/>
  <c r="AC2258" i="1" s="1"/>
  <c r="AS2258" i="1" s="1"/>
  <c r="U2258" i="1"/>
  <c r="Z2259" i="1" s="1"/>
  <c r="AA2259" i="1" s="1"/>
  <c r="T2258" i="1"/>
  <c r="W2259" i="1" s="1"/>
  <c r="X2259" i="1" s="1"/>
  <c r="L2260" i="1" l="1"/>
  <c r="K2260" i="1"/>
  <c r="P2261" i="1" s="1"/>
  <c r="Q2261" i="1" s="1"/>
  <c r="J2260" i="1"/>
  <c r="H2260" i="1"/>
  <c r="A2262" i="1"/>
  <c r="D2261" i="1" s="1"/>
  <c r="F2261" i="1" s="1"/>
  <c r="N2260" i="1"/>
  <c r="S2260" i="1"/>
  <c r="V2259" i="1"/>
  <c r="AC2259" i="1" s="1"/>
  <c r="AS2259" i="1" s="1"/>
  <c r="U2259" i="1"/>
  <c r="Z2260" i="1" s="1"/>
  <c r="AA2260" i="1" s="1"/>
  <c r="T2259" i="1"/>
  <c r="W2260" i="1" s="1"/>
  <c r="X2260" i="1" s="1"/>
  <c r="M2261" i="1" l="1"/>
  <c r="L2261" i="1"/>
  <c r="J2261" i="1"/>
  <c r="K2261" i="1"/>
  <c r="P2262" i="1" s="1"/>
  <c r="Q2262" i="1" s="1"/>
  <c r="H2261" i="1"/>
  <c r="A2263" i="1"/>
  <c r="D2262" i="1" s="1"/>
  <c r="F2262" i="1" s="1"/>
  <c r="N2261" i="1"/>
  <c r="S2261" i="1"/>
  <c r="T2260" i="1"/>
  <c r="W2261" i="1" s="1"/>
  <c r="X2261" i="1" s="1"/>
  <c r="V2260" i="1"/>
  <c r="AC2260" i="1" s="1"/>
  <c r="AS2260" i="1" s="1"/>
  <c r="U2260" i="1"/>
  <c r="Z2261" i="1" s="1"/>
  <c r="AA2261" i="1" s="1"/>
  <c r="M2262" i="1" l="1"/>
  <c r="L2262" i="1"/>
  <c r="K2262" i="1"/>
  <c r="P2263" i="1" s="1"/>
  <c r="Q2263" i="1" s="1"/>
  <c r="J2262" i="1"/>
  <c r="H2262" i="1"/>
  <c r="A2264" i="1"/>
  <c r="D2263" i="1" s="1"/>
  <c r="F2263" i="1" s="1"/>
  <c r="N2262" i="1"/>
  <c r="S2262" i="1"/>
  <c r="T2261" i="1"/>
  <c r="W2262" i="1" s="1"/>
  <c r="X2262" i="1" s="1"/>
  <c r="U2261" i="1"/>
  <c r="Z2262" i="1" s="1"/>
  <c r="AA2262" i="1" s="1"/>
  <c r="V2261" i="1"/>
  <c r="AC2261" i="1" s="1"/>
  <c r="AS2261" i="1" s="1"/>
  <c r="M2263" i="1" l="1"/>
  <c r="L2263" i="1"/>
  <c r="K2263" i="1"/>
  <c r="P2264" i="1" s="1"/>
  <c r="Q2264" i="1" s="1"/>
  <c r="J2263" i="1"/>
  <c r="H2263" i="1"/>
  <c r="A2265" i="1"/>
  <c r="D2264" i="1" s="1"/>
  <c r="F2264" i="1" s="1"/>
  <c r="S2263" i="1"/>
  <c r="N2263" i="1"/>
  <c r="T2262" i="1"/>
  <c r="W2263" i="1" s="1"/>
  <c r="X2263" i="1" s="1"/>
  <c r="U2262" i="1"/>
  <c r="Z2263" i="1" s="1"/>
  <c r="AA2263" i="1" s="1"/>
  <c r="V2262" i="1"/>
  <c r="AC2262" i="1" s="1"/>
  <c r="AS2262" i="1" s="1"/>
  <c r="M2264" i="1" l="1"/>
  <c r="J2264" i="1"/>
  <c r="K2264" i="1"/>
  <c r="P2265" i="1" s="1"/>
  <c r="Q2265" i="1" s="1"/>
  <c r="L2264" i="1"/>
  <c r="S2264" i="1" s="1"/>
  <c r="H2264" i="1"/>
  <c r="A2266" i="1"/>
  <c r="D2265" i="1" s="1"/>
  <c r="F2265" i="1" s="1"/>
  <c r="N2264" i="1"/>
  <c r="V2263" i="1"/>
  <c r="AC2263" i="1" s="1"/>
  <c r="AS2263" i="1" s="1"/>
  <c r="U2263" i="1"/>
  <c r="Z2264" i="1" s="1"/>
  <c r="AA2264" i="1" s="1"/>
  <c r="T2263" i="1"/>
  <c r="W2264" i="1" s="1"/>
  <c r="X2264" i="1" s="1"/>
  <c r="M2265" i="1" l="1"/>
  <c r="L2265" i="1"/>
  <c r="K2265" i="1"/>
  <c r="P2266" i="1" s="1"/>
  <c r="Q2266" i="1" s="1"/>
  <c r="J2265" i="1"/>
  <c r="H2265" i="1"/>
  <c r="A2267" i="1"/>
  <c r="D2266" i="1" s="1"/>
  <c r="F2266" i="1" s="1"/>
  <c r="S2265" i="1"/>
  <c r="N2265" i="1"/>
  <c r="V2264" i="1"/>
  <c r="AC2264" i="1" s="1"/>
  <c r="AS2264" i="1" s="1"/>
  <c r="U2264" i="1"/>
  <c r="Z2265" i="1" s="1"/>
  <c r="AA2265" i="1" s="1"/>
  <c r="T2264" i="1"/>
  <c r="W2265" i="1" s="1"/>
  <c r="X2265" i="1" s="1"/>
  <c r="M2266" i="1" l="1"/>
  <c r="L2266" i="1"/>
  <c r="K2266" i="1"/>
  <c r="P2267" i="1" s="1"/>
  <c r="Q2267" i="1" s="1"/>
  <c r="J2266" i="1"/>
  <c r="H2266" i="1"/>
  <c r="A2268" i="1"/>
  <c r="D2267" i="1" s="1"/>
  <c r="F2267" i="1" s="1"/>
  <c r="S2266" i="1"/>
  <c r="N2266" i="1"/>
  <c r="V2265" i="1"/>
  <c r="AC2265" i="1" s="1"/>
  <c r="AS2265" i="1" s="1"/>
  <c r="U2265" i="1"/>
  <c r="Z2266" i="1" s="1"/>
  <c r="AA2266" i="1" s="1"/>
  <c r="T2265" i="1"/>
  <c r="W2266" i="1" s="1"/>
  <c r="X2266" i="1" s="1"/>
  <c r="M2267" i="1" l="1"/>
  <c r="L2267" i="1"/>
  <c r="K2267" i="1"/>
  <c r="P2268" i="1" s="1"/>
  <c r="Q2268" i="1" s="1"/>
  <c r="J2267" i="1"/>
  <c r="H2267" i="1"/>
  <c r="A2269" i="1"/>
  <c r="D2268" i="1" s="1"/>
  <c r="F2268" i="1" s="1"/>
  <c r="N2267" i="1"/>
  <c r="S2267" i="1"/>
  <c r="V2266" i="1"/>
  <c r="AC2266" i="1" s="1"/>
  <c r="AS2266" i="1" s="1"/>
  <c r="U2266" i="1"/>
  <c r="Z2267" i="1" s="1"/>
  <c r="AA2267" i="1" s="1"/>
  <c r="T2266" i="1"/>
  <c r="W2267" i="1" s="1"/>
  <c r="X2267" i="1" s="1"/>
  <c r="M2268" i="1" l="1"/>
  <c r="J2268" i="1"/>
  <c r="K2268" i="1"/>
  <c r="P2269" i="1" s="1"/>
  <c r="Q2269" i="1" s="1"/>
  <c r="L2268" i="1"/>
  <c r="H2268" i="1"/>
  <c r="A2270" i="1"/>
  <c r="D2269" i="1" s="1"/>
  <c r="F2269" i="1" s="1"/>
  <c r="N2268" i="1"/>
  <c r="S2268" i="1"/>
  <c r="V2267" i="1"/>
  <c r="AC2267" i="1" s="1"/>
  <c r="AS2267" i="1" s="1"/>
  <c r="U2267" i="1"/>
  <c r="Z2268" i="1" s="1"/>
  <c r="AA2268" i="1" s="1"/>
  <c r="T2267" i="1"/>
  <c r="W2268" i="1" s="1"/>
  <c r="X2268" i="1" s="1"/>
  <c r="M2269" i="1" l="1"/>
  <c r="L2269" i="1"/>
  <c r="K2269" i="1"/>
  <c r="P2270" i="1" s="1"/>
  <c r="Q2270" i="1" s="1"/>
  <c r="J2269" i="1"/>
  <c r="H2269" i="1"/>
  <c r="A2271" i="1"/>
  <c r="D2270" i="1" s="1"/>
  <c r="F2270" i="1" s="1"/>
  <c r="N2269" i="1"/>
  <c r="S2269" i="1"/>
  <c r="T2268" i="1"/>
  <c r="W2269" i="1" s="1"/>
  <c r="X2269" i="1" s="1"/>
  <c r="V2268" i="1"/>
  <c r="AC2268" i="1" s="1"/>
  <c r="AS2268" i="1" s="1"/>
  <c r="U2268" i="1"/>
  <c r="Z2269" i="1" s="1"/>
  <c r="AA2269" i="1" s="1"/>
  <c r="M2270" i="1" l="1"/>
  <c r="L2270" i="1"/>
  <c r="K2270" i="1"/>
  <c r="P2271" i="1" s="1"/>
  <c r="Q2271" i="1" s="1"/>
  <c r="J2270" i="1"/>
  <c r="H2270" i="1"/>
  <c r="A2272" i="1"/>
  <c r="D2271" i="1" s="1"/>
  <c r="F2271" i="1" s="1"/>
  <c r="N2270" i="1"/>
  <c r="S2270" i="1"/>
  <c r="T2269" i="1"/>
  <c r="W2270" i="1" s="1"/>
  <c r="X2270" i="1" s="1"/>
  <c r="V2269" i="1"/>
  <c r="AC2269" i="1" s="1"/>
  <c r="AS2269" i="1" s="1"/>
  <c r="U2269" i="1"/>
  <c r="Z2270" i="1" s="1"/>
  <c r="AA2270" i="1" s="1"/>
  <c r="M2271" i="1" l="1"/>
  <c r="L2271" i="1"/>
  <c r="K2271" i="1"/>
  <c r="P2272" i="1" s="1"/>
  <c r="Q2272" i="1" s="1"/>
  <c r="J2271" i="1"/>
  <c r="H2271" i="1"/>
  <c r="A2273" i="1"/>
  <c r="D2272" i="1" s="1"/>
  <c r="F2272" i="1" s="1"/>
  <c r="S2271" i="1"/>
  <c r="N2271" i="1"/>
  <c r="T2270" i="1"/>
  <c r="W2271" i="1" s="1"/>
  <c r="X2271" i="1" s="1"/>
  <c r="U2270" i="1"/>
  <c r="Z2271" i="1" s="1"/>
  <c r="AA2271" i="1" s="1"/>
  <c r="V2270" i="1"/>
  <c r="AC2270" i="1" s="1"/>
  <c r="AS2270" i="1" s="1"/>
  <c r="M2272" i="1" l="1"/>
  <c r="L2272" i="1"/>
  <c r="J2272" i="1"/>
  <c r="K2272" i="1"/>
  <c r="P2273" i="1" s="1"/>
  <c r="Q2273" i="1" s="1"/>
  <c r="H2272" i="1"/>
  <c r="A2274" i="1"/>
  <c r="D2273" i="1" s="1"/>
  <c r="F2273" i="1" s="1"/>
  <c r="S2272" i="1"/>
  <c r="N2272" i="1"/>
  <c r="V2271" i="1"/>
  <c r="AC2271" i="1" s="1"/>
  <c r="AS2271" i="1" s="1"/>
  <c r="U2271" i="1"/>
  <c r="Z2272" i="1" s="1"/>
  <c r="AA2272" i="1" s="1"/>
  <c r="T2271" i="1"/>
  <c r="W2272" i="1" s="1"/>
  <c r="X2272" i="1" s="1"/>
  <c r="M2273" i="1" l="1"/>
  <c r="L2273" i="1"/>
  <c r="K2273" i="1"/>
  <c r="P2274" i="1" s="1"/>
  <c r="Q2274" i="1" s="1"/>
  <c r="J2273" i="1"/>
  <c r="H2273" i="1"/>
  <c r="A2275" i="1"/>
  <c r="D2274" i="1" s="1"/>
  <c r="F2274" i="1" s="1"/>
  <c r="S2273" i="1"/>
  <c r="N2273" i="1"/>
  <c r="V2272" i="1"/>
  <c r="AC2272" i="1" s="1"/>
  <c r="AS2272" i="1" s="1"/>
  <c r="U2272" i="1"/>
  <c r="Z2273" i="1" s="1"/>
  <c r="AA2273" i="1" s="1"/>
  <c r="T2272" i="1"/>
  <c r="W2273" i="1" s="1"/>
  <c r="X2273" i="1" s="1"/>
  <c r="M2274" i="1" l="1"/>
  <c r="L2274" i="1"/>
  <c r="J2274" i="1"/>
  <c r="K2274" i="1"/>
  <c r="P2275" i="1" s="1"/>
  <c r="Q2275" i="1" s="1"/>
  <c r="H2274" i="1"/>
  <c r="A2276" i="1"/>
  <c r="D2275" i="1" s="1"/>
  <c r="F2275" i="1" s="1"/>
  <c r="S2274" i="1"/>
  <c r="N2274" i="1"/>
  <c r="V2273" i="1"/>
  <c r="AC2273" i="1" s="1"/>
  <c r="AS2273" i="1" s="1"/>
  <c r="U2273" i="1"/>
  <c r="Z2274" i="1" s="1"/>
  <c r="AA2274" i="1" s="1"/>
  <c r="T2273" i="1"/>
  <c r="W2274" i="1" s="1"/>
  <c r="X2274" i="1" s="1"/>
  <c r="M2275" i="1" l="1"/>
  <c r="N2275" i="1" s="1"/>
  <c r="L2275" i="1"/>
  <c r="K2275" i="1"/>
  <c r="P2276" i="1" s="1"/>
  <c r="Q2276" i="1" s="1"/>
  <c r="J2275" i="1"/>
  <c r="H2275" i="1"/>
  <c r="A2277" i="1"/>
  <c r="D2276" i="1" s="1"/>
  <c r="F2276" i="1" s="1"/>
  <c r="V2274" i="1"/>
  <c r="AC2274" i="1" s="1"/>
  <c r="AS2274" i="1" s="1"/>
  <c r="U2274" i="1"/>
  <c r="Z2275" i="1" s="1"/>
  <c r="AA2275" i="1" s="1"/>
  <c r="T2274" i="1"/>
  <c r="W2275" i="1" s="1"/>
  <c r="X2275" i="1" s="1"/>
  <c r="S2275" i="1" l="1"/>
  <c r="M2276" i="1"/>
  <c r="L2276" i="1"/>
  <c r="K2276" i="1"/>
  <c r="P2277" i="1" s="1"/>
  <c r="Q2277" i="1" s="1"/>
  <c r="J2276" i="1"/>
  <c r="H2276" i="1"/>
  <c r="A2278" i="1"/>
  <c r="D2277" i="1" s="1"/>
  <c r="F2277" i="1" s="1"/>
  <c r="N2276" i="1"/>
  <c r="V2275" i="1"/>
  <c r="AC2275" i="1" s="1"/>
  <c r="AS2275" i="1" s="1"/>
  <c r="U2275" i="1"/>
  <c r="Z2276" i="1" s="1"/>
  <c r="AA2276" i="1" s="1"/>
  <c r="T2275" i="1"/>
  <c r="W2276" i="1" s="1"/>
  <c r="X2276" i="1" s="1"/>
  <c r="S2276" i="1" l="1"/>
  <c r="M2277" i="1"/>
  <c r="S2277" i="1" s="1"/>
  <c r="J2277" i="1"/>
  <c r="K2277" i="1"/>
  <c r="P2278" i="1" s="1"/>
  <c r="Q2278" i="1" s="1"/>
  <c r="L2277" i="1"/>
  <c r="H2277" i="1"/>
  <c r="A2279" i="1"/>
  <c r="D2278" i="1" s="1"/>
  <c r="F2278" i="1" s="1"/>
  <c r="N2277" i="1"/>
  <c r="T2276" i="1"/>
  <c r="W2277" i="1" s="1"/>
  <c r="X2277" i="1" s="1"/>
  <c r="V2276" i="1"/>
  <c r="AC2276" i="1" s="1"/>
  <c r="AS2276" i="1" s="1"/>
  <c r="U2276" i="1"/>
  <c r="Z2277" i="1" s="1"/>
  <c r="AA2277" i="1" s="1"/>
  <c r="M2278" i="1" l="1"/>
  <c r="K2278" i="1"/>
  <c r="P2279" i="1" s="1"/>
  <c r="Q2279" i="1" s="1"/>
  <c r="J2278" i="1"/>
  <c r="L2278" i="1"/>
  <c r="H2278" i="1"/>
  <c r="A2280" i="1"/>
  <c r="D2279" i="1" s="1"/>
  <c r="F2279" i="1" s="1"/>
  <c r="N2278" i="1"/>
  <c r="S2278" i="1"/>
  <c r="T2277" i="1"/>
  <c r="W2278" i="1" s="1"/>
  <c r="X2278" i="1" s="1"/>
  <c r="U2277" i="1"/>
  <c r="Z2278" i="1" s="1"/>
  <c r="AA2278" i="1" s="1"/>
  <c r="V2277" i="1"/>
  <c r="AC2277" i="1" s="1"/>
  <c r="AS2277" i="1" s="1"/>
  <c r="M2279" i="1" l="1"/>
  <c r="L2279" i="1"/>
  <c r="K2279" i="1"/>
  <c r="P2280" i="1" s="1"/>
  <c r="Q2280" i="1" s="1"/>
  <c r="J2279" i="1"/>
  <c r="H2279" i="1"/>
  <c r="A2281" i="1"/>
  <c r="D2280" i="1" s="1"/>
  <c r="F2280" i="1" s="1"/>
  <c r="S2279" i="1"/>
  <c r="N2279" i="1"/>
  <c r="T2278" i="1"/>
  <c r="W2279" i="1" s="1"/>
  <c r="X2279" i="1" s="1"/>
  <c r="U2278" i="1"/>
  <c r="Z2279" i="1" s="1"/>
  <c r="AA2279" i="1" s="1"/>
  <c r="V2278" i="1"/>
  <c r="AC2278" i="1" s="1"/>
  <c r="AS2278" i="1" s="1"/>
  <c r="M2280" i="1" l="1"/>
  <c r="L2280" i="1"/>
  <c r="K2280" i="1"/>
  <c r="P2281" i="1" s="1"/>
  <c r="Q2281" i="1" s="1"/>
  <c r="J2280" i="1"/>
  <c r="H2280" i="1"/>
  <c r="A2282" i="1"/>
  <c r="D2281" i="1" s="1"/>
  <c r="F2281" i="1" s="1"/>
  <c r="S2280" i="1"/>
  <c r="N2280" i="1"/>
  <c r="V2279" i="1"/>
  <c r="AC2279" i="1" s="1"/>
  <c r="AS2279" i="1" s="1"/>
  <c r="U2279" i="1"/>
  <c r="Z2280" i="1" s="1"/>
  <c r="AA2280" i="1" s="1"/>
  <c r="T2279" i="1"/>
  <c r="W2280" i="1" s="1"/>
  <c r="X2280" i="1" s="1"/>
  <c r="M2281" i="1" l="1"/>
  <c r="L2281" i="1"/>
  <c r="J2281" i="1"/>
  <c r="K2281" i="1"/>
  <c r="P2282" i="1" s="1"/>
  <c r="Q2282" i="1" s="1"/>
  <c r="H2281" i="1"/>
  <c r="A2283" i="1"/>
  <c r="D2282" i="1" s="1"/>
  <c r="F2282" i="1" s="1"/>
  <c r="S2281" i="1"/>
  <c r="N2281" i="1"/>
  <c r="M2282" i="1" s="1"/>
  <c r="V2280" i="1"/>
  <c r="AC2280" i="1" s="1"/>
  <c r="AS2280" i="1" s="1"/>
  <c r="U2280" i="1"/>
  <c r="Z2281" i="1" s="1"/>
  <c r="AA2281" i="1" s="1"/>
  <c r="T2280" i="1"/>
  <c r="W2281" i="1" s="1"/>
  <c r="X2281" i="1" s="1"/>
  <c r="L2282" i="1" l="1"/>
  <c r="S2282" i="1" s="1"/>
  <c r="K2282" i="1"/>
  <c r="P2283" i="1" s="1"/>
  <c r="Q2283" i="1" s="1"/>
  <c r="J2282" i="1"/>
  <c r="H2282" i="1"/>
  <c r="A2284" i="1"/>
  <c r="D2283" i="1" s="1"/>
  <c r="F2283" i="1" s="1"/>
  <c r="N2282" i="1"/>
  <c r="V2281" i="1"/>
  <c r="AC2281" i="1" s="1"/>
  <c r="AS2281" i="1" s="1"/>
  <c r="U2281" i="1"/>
  <c r="Z2282" i="1" s="1"/>
  <c r="AA2282" i="1" s="1"/>
  <c r="T2281" i="1"/>
  <c r="W2282" i="1" s="1"/>
  <c r="X2282" i="1" s="1"/>
  <c r="M2283" i="1" l="1"/>
  <c r="K2283" i="1"/>
  <c r="P2284" i="1" s="1"/>
  <c r="Q2284" i="1" s="1"/>
  <c r="J2283" i="1"/>
  <c r="L2283" i="1"/>
  <c r="H2283" i="1"/>
  <c r="A2285" i="1"/>
  <c r="D2284" i="1" s="1"/>
  <c r="F2284" i="1" s="1"/>
  <c r="N2283" i="1"/>
  <c r="S2283" i="1"/>
  <c r="V2282" i="1"/>
  <c r="AC2282" i="1" s="1"/>
  <c r="AS2282" i="1" s="1"/>
  <c r="U2282" i="1"/>
  <c r="Z2283" i="1" s="1"/>
  <c r="AA2283" i="1" s="1"/>
  <c r="T2282" i="1"/>
  <c r="W2283" i="1" s="1"/>
  <c r="X2283" i="1" s="1"/>
  <c r="M2284" i="1" l="1"/>
  <c r="L2284" i="1"/>
  <c r="K2284" i="1"/>
  <c r="P2285" i="1" s="1"/>
  <c r="Q2285" i="1" s="1"/>
  <c r="J2284" i="1"/>
  <c r="H2284" i="1"/>
  <c r="A2286" i="1"/>
  <c r="D2285" i="1" s="1"/>
  <c r="F2285" i="1" s="1"/>
  <c r="N2284" i="1"/>
  <c r="S2284" i="1"/>
  <c r="V2283" i="1"/>
  <c r="AC2283" i="1" s="1"/>
  <c r="AS2283" i="1" s="1"/>
  <c r="U2283" i="1"/>
  <c r="Z2284" i="1" s="1"/>
  <c r="AA2284" i="1" s="1"/>
  <c r="T2283" i="1"/>
  <c r="W2284" i="1" s="1"/>
  <c r="X2284" i="1" s="1"/>
  <c r="M2285" i="1" l="1"/>
  <c r="L2285" i="1"/>
  <c r="K2285" i="1"/>
  <c r="P2286" i="1" s="1"/>
  <c r="Q2286" i="1" s="1"/>
  <c r="J2285" i="1"/>
  <c r="H2285" i="1"/>
  <c r="A2287" i="1"/>
  <c r="D2286" i="1" s="1"/>
  <c r="F2286" i="1" s="1"/>
  <c r="N2285" i="1"/>
  <c r="S2285" i="1"/>
  <c r="T2284" i="1"/>
  <c r="W2285" i="1" s="1"/>
  <c r="X2285" i="1" s="1"/>
  <c r="V2284" i="1"/>
  <c r="AC2284" i="1" s="1"/>
  <c r="AS2284" i="1" s="1"/>
  <c r="U2284" i="1"/>
  <c r="Z2285" i="1" s="1"/>
  <c r="AA2285" i="1" s="1"/>
  <c r="M2286" i="1" l="1"/>
  <c r="L2286" i="1"/>
  <c r="K2286" i="1"/>
  <c r="P2287" i="1" s="1"/>
  <c r="Q2287" i="1" s="1"/>
  <c r="J2286" i="1"/>
  <c r="H2286" i="1"/>
  <c r="A2288" i="1"/>
  <c r="D2287" i="1" s="1"/>
  <c r="F2287" i="1" s="1"/>
  <c r="N2286" i="1"/>
  <c r="S2286" i="1"/>
  <c r="T2285" i="1"/>
  <c r="W2286" i="1" s="1"/>
  <c r="X2286" i="1" s="1"/>
  <c r="U2285" i="1"/>
  <c r="Z2286" i="1" s="1"/>
  <c r="AA2286" i="1" s="1"/>
  <c r="V2285" i="1"/>
  <c r="AC2285" i="1" s="1"/>
  <c r="AS2285" i="1" s="1"/>
  <c r="M2287" i="1" l="1"/>
  <c r="N2287" i="1" s="1"/>
  <c r="L2287" i="1"/>
  <c r="K2287" i="1"/>
  <c r="P2288" i="1" s="1"/>
  <c r="Q2288" i="1" s="1"/>
  <c r="J2287" i="1"/>
  <c r="H2287" i="1"/>
  <c r="A2289" i="1"/>
  <c r="D2288" i="1" s="1"/>
  <c r="F2288" i="1" s="1"/>
  <c r="T2286" i="1"/>
  <c r="W2287" i="1" s="1"/>
  <c r="X2287" i="1" s="1"/>
  <c r="U2286" i="1"/>
  <c r="Z2287" i="1" s="1"/>
  <c r="AA2287" i="1" s="1"/>
  <c r="V2286" i="1"/>
  <c r="AC2286" i="1" s="1"/>
  <c r="AS2286" i="1" s="1"/>
  <c r="S2287" i="1" l="1"/>
  <c r="M2288" i="1"/>
  <c r="N2288" i="1" s="1"/>
  <c r="L2288" i="1"/>
  <c r="K2288" i="1"/>
  <c r="P2289" i="1" s="1"/>
  <c r="Q2289" i="1" s="1"/>
  <c r="J2288" i="1"/>
  <c r="H2288" i="1"/>
  <c r="A2290" i="1"/>
  <c r="D2289" i="1" s="1"/>
  <c r="F2289" i="1" s="1"/>
  <c r="S2288" i="1"/>
  <c r="V2287" i="1"/>
  <c r="AC2287" i="1" s="1"/>
  <c r="AS2287" i="1" s="1"/>
  <c r="U2287" i="1"/>
  <c r="Z2288" i="1" s="1"/>
  <c r="AA2288" i="1" s="1"/>
  <c r="T2287" i="1"/>
  <c r="W2288" i="1" s="1"/>
  <c r="X2288" i="1" s="1"/>
  <c r="M2289" i="1" l="1"/>
  <c r="L2289" i="1"/>
  <c r="K2289" i="1"/>
  <c r="P2290" i="1" s="1"/>
  <c r="Q2290" i="1" s="1"/>
  <c r="J2289" i="1"/>
  <c r="H2289" i="1"/>
  <c r="A2291" i="1"/>
  <c r="D2290" i="1" s="1"/>
  <c r="F2290" i="1" s="1"/>
  <c r="S2289" i="1"/>
  <c r="N2289" i="1"/>
  <c r="V2288" i="1"/>
  <c r="AC2288" i="1" s="1"/>
  <c r="AS2288" i="1" s="1"/>
  <c r="U2288" i="1"/>
  <c r="Z2289" i="1" s="1"/>
  <c r="AA2289" i="1" s="1"/>
  <c r="T2288" i="1"/>
  <c r="W2289" i="1" s="1"/>
  <c r="X2289" i="1" s="1"/>
  <c r="M2290" i="1" l="1"/>
  <c r="L2290" i="1"/>
  <c r="K2290" i="1"/>
  <c r="P2291" i="1" s="1"/>
  <c r="Q2291" i="1" s="1"/>
  <c r="J2290" i="1"/>
  <c r="H2290" i="1"/>
  <c r="A2292" i="1"/>
  <c r="D2291" i="1" s="1"/>
  <c r="F2291" i="1" s="1"/>
  <c r="V2289" i="1"/>
  <c r="AC2289" i="1" s="1"/>
  <c r="AS2289" i="1" s="1"/>
  <c r="U2289" i="1"/>
  <c r="Z2290" i="1" s="1"/>
  <c r="AA2290" i="1" s="1"/>
  <c r="T2289" i="1"/>
  <c r="W2290" i="1" s="1"/>
  <c r="X2290" i="1" s="1"/>
  <c r="S2290" i="1" l="1"/>
  <c r="N2290" i="1"/>
  <c r="M2291" i="1"/>
  <c r="L2291" i="1"/>
  <c r="J2291" i="1"/>
  <c r="K2291" i="1"/>
  <c r="P2292" i="1" s="1"/>
  <c r="Q2292" i="1" s="1"/>
  <c r="H2291" i="1"/>
  <c r="A2293" i="1"/>
  <c r="D2292" i="1" s="1"/>
  <c r="F2292" i="1" s="1"/>
  <c r="V2290" i="1"/>
  <c r="AC2290" i="1" s="1"/>
  <c r="AS2290" i="1" s="1"/>
  <c r="U2290" i="1"/>
  <c r="Z2291" i="1" s="1"/>
  <c r="AA2291" i="1" s="1"/>
  <c r="T2290" i="1"/>
  <c r="W2291" i="1" s="1"/>
  <c r="X2291" i="1" s="1"/>
  <c r="S2291" i="1" l="1"/>
  <c r="N2291" i="1"/>
  <c r="M2292" i="1"/>
  <c r="N2292" i="1" s="1"/>
  <c r="L2292" i="1"/>
  <c r="K2292" i="1"/>
  <c r="P2293" i="1" s="1"/>
  <c r="Q2293" i="1" s="1"/>
  <c r="J2292" i="1"/>
  <c r="H2292" i="1"/>
  <c r="A2294" i="1"/>
  <c r="D2293" i="1" s="1"/>
  <c r="F2293" i="1" s="1"/>
  <c r="V2291" i="1"/>
  <c r="AC2291" i="1" s="1"/>
  <c r="AS2291" i="1" s="1"/>
  <c r="U2291" i="1"/>
  <c r="Z2292" i="1" s="1"/>
  <c r="AA2292" i="1" s="1"/>
  <c r="T2291" i="1"/>
  <c r="W2292" i="1" s="1"/>
  <c r="X2292" i="1" s="1"/>
  <c r="S2292" i="1" l="1"/>
  <c r="M2293" i="1"/>
  <c r="N2293" i="1" s="1"/>
  <c r="L2293" i="1"/>
  <c r="K2293" i="1"/>
  <c r="P2294" i="1" s="1"/>
  <c r="Q2294" i="1" s="1"/>
  <c r="J2293" i="1"/>
  <c r="H2293" i="1"/>
  <c r="A2295" i="1"/>
  <c r="D2294" i="1" s="1"/>
  <c r="F2294" i="1" s="1"/>
  <c r="T2292" i="1"/>
  <c r="W2293" i="1" s="1"/>
  <c r="X2293" i="1" s="1"/>
  <c r="V2292" i="1"/>
  <c r="AC2292" i="1" s="1"/>
  <c r="AS2292" i="1" s="1"/>
  <c r="U2292" i="1"/>
  <c r="Z2293" i="1" s="1"/>
  <c r="AA2293" i="1" s="1"/>
  <c r="S2293" i="1" l="1"/>
  <c r="M2294" i="1"/>
  <c r="L2294" i="1"/>
  <c r="K2294" i="1"/>
  <c r="P2295" i="1" s="1"/>
  <c r="Q2295" i="1" s="1"/>
  <c r="J2294" i="1"/>
  <c r="H2294" i="1"/>
  <c r="A2296" i="1"/>
  <c r="D2295" i="1" s="1"/>
  <c r="F2295" i="1" s="1"/>
  <c r="N2294" i="1"/>
  <c r="T2293" i="1"/>
  <c r="W2294" i="1" s="1"/>
  <c r="X2294" i="1" s="1"/>
  <c r="U2293" i="1"/>
  <c r="Z2294" i="1" s="1"/>
  <c r="AA2294" i="1" s="1"/>
  <c r="V2293" i="1"/>
  <c r="AC2293" i="1" s="1"/>
  <c r="AS2293" i="1" s="1"/>
  <c r="S2294" i="1" l="1"/>
  <c r="M2295" i="1"/>
  <c r="N2295" i="1" s="1"/>
  <c r="L2295" i="1"/>
  <c r="K2295" i="1"/>
  <c r="P2296" i="1" s="1"/>
  <c r="Q2296" i="1" s="1"/>
  <c r="J2295" i="1"/>
  <c r="H2295" i="1"/>
  <c r="A2297" i="1"/>
  <c r="D2296" i="1" s="1"/>
  <c r="F2296" i="1" s="1"/>
  <c r="S2295" i="1"/>
  <c r="T2294" i="1"/>
  <c r="W2295" i="1" s="1"/>
  <c r="X2295" i="1" s="1"/>
  <c r="V2294" i="1"/>
  <c r="AC2294" i="1" s="1"/>
  <c r="AS2294" i="1" s="1"/>
  <c r="U2294" i="1"/>
  <c r="Z2295" i="1" s="1"/>
  <c r="AA2295" i="1" s="1"/>
  <c r="M2296" i="1" l="1"/>
  <c r="L2296" i="1"/>
  <c r="K2296" i="1"/>
  <c r="P2297" i="1" s="1"/>
  <c r="Q2297" i="1" s="1"/>
  <c r="J2296" i="1"/>
  <c r="H2296" i="1"/>
  <c r="A2298" i="1"/>
  <c r="D2297" i="1" s="1"/>
  <c r="F2297" i="1" s="1"/>
  <c r="S2296" i="1"/>
  <c r="N2296" i="1"/>
  <c r="V2295" i="1"/>
  <c r="AC2295" i="1" s="1"/>
  <c r="AS2295" i="1" s="1"/>
  <c r="U2295" i="1"/>
  <c r="Z2296" i="1" s="1"/>
  <c r="AA2296" i="1" s="1"/>
  <c r="T2295" i="1"/>
  <c r="W2296" i="1" s="1"/>
  <c r="X2296" i="1" s="1"/>
  <c r="M2297" i="1" l="1"/>
  <c r="K2297" i="1"/>
  <c r="P2298" i="1" s="1"/>
  <c r="Q2298" i="1" s="1"/>
  <c r="J2297" i="1"/>
  <c r="L2297" i="1"/>
  <c r="H2297" i="1"/>
  <c r="A2299" i="1"/>
  <c r="D2298" i="1" s="1"/>
  <c r="F2298" i="1" s="1"/>
  <c r="S2297" i="1"/>
  <c r="N2297" i="1"/>
  <c r="V2296" i="1"/>
  <c r="AC2296" i="1" s="1"/>
  <c r="AS2296" i="1" s="1"/>
  <c r="U2296" i="1"/>
  <c r="Z2297" i="1" s="1"/>
  <c r="AA2297" i="1" s="1"/>
  <c r="T2296" i="1"/>
  <c r="W2297" i="1" s="1"/>
  <c r="X2297" i="1" s="1"/>
  <c r="M2298" i="1" l="1"/>
  <c r="L2298" i="1"/>
  <c r="S2298" i="1" s="1"/>
  <c r="K2298" i="1"/>
  <c r="P2299" i="1" s="1"/>
  <c r="Q2299" i="1" s="1"/>
  <c r="J2298" i="1"/>
  <c r="H2298" i="1"/>
  <c r="A2300" i="1"/>
  <c r="D2299" i="1" s="1"/>
  <c r="F2299" i="1" s="1"/>
  <c r="N2298" i="1"/>
  <c r="V2297" i="1"/>
  <c r="AC2297" i="1" s="1"/>
  <c r="AS2297" i="1" s="1"/>
  <c r="U2297" i="1"/>
  <c r="Z2298" i="1" s="1"/>
  <c r="AA2298" i="1" s="1"/>
  <c r="T2297" i="1"/>
  <c r="W2298" i="1" s="1"/>
  <c r="X2298" i="1" s="1"/>
  <c r="M2299" i="1" l="1"/>
  <c r="L2299" i="1"/>
  <c r="K2299" i="1"/>
  <c r="P2300" i="1" s="1"/>
  <c r="Q2300" i="1" s="1"/>
  <c r="J2299" i="1"/>
  <c r="H2299" i="1"/>
  <c r="A2301" i="1"/>
  <c r="D2300" i="1" s="1"/>
  <c r="F2300" i="1" s="1"/>
  <c r="N2299" i="1"/>
  <c r="S2299" i="1"/>
  <c r="V2298" i="1"/>
  <c r="AC2298" i="1" s="1"/>
  <c r="AS2298" i="1" s="1"/>
  <c r="U2298" i="1"/>
  <c r="Z2299" i="1" s="1"/>
  <c r="AA2299" i="1" s="1"/>
  <c r="T2298" i="1"/>
  <c r="W2299" i="1" s="1"/>
  <c r="X2299" i="1" s="1"/>
  <c r="M2300" i="1" l="1"/>
  <c r="L2300" i="1"/>
  <c r="K2300" i="1"/>
  <c r="P2301" i="1" s="1"/>
  <c r="Q2301" i="1" s="1"/>
  <c r="J2300" i="1"/>
  <c r="H2300" i="1"/>
  <c r="A2302" i="1"/>
  <c r="D2301" i="1" s="1"/>
  <c r="F2301" i="1" s="1"/>
  <c r="N2300" i="1"/>
  <c r="S2300" i="1"/>
  <c r="V2299" i="1"/>
  <c r="AC2299" i="1" s="1"/>
  <c r="AS2299" i="1" s="1"/>
  <c r="U2299" i="1"/>
  <c r="Z2300" i="1" s="1"/>
  <c r="AA2300" i="1" s="1"/>
  <c r="T2299" i="1"/>
  <c r="W2300" i="1" s="1"/>
  <c r="X2300" i="1" s="1"/>
  <c r="M2301" i="1" l="1"/>
  <c r="L2301" i="1"/>
  <c r="K2301" i="1"/>
  <c r="P2302" i="1" s="1"/>
  <c r="Q2302" i="1" s="1"/>
  <c r="J2301" i="1"/>
  <c r="H2301" i="1"/>
  <c r="A2303" i="1"/>
  <c r="D2302" i="1" s="1"/>
  <c r="F2302" i="1" s="1"/>
  <c r="N2301" i="1"/>
  <c r="S2301" i="1"/>
  <c r="T2300" i="1"/>
  <c r="W2301" i="1" s="1"/>
  <c r="X2301" i="1" s="1"/>
  <c r="V2300" i="1"/>
  <c r="AC2300" i="1" s="1"/>
  <c r="AS2300" i="1" s="1"/>
  <c r="U2300" i="1"/>
  <c r="Z2301" i="1" s="1"/>
  <c r="AA2301" i="1" s="1"/>
  <c r="M2302" i="1" l="1"/>
  <c r="L2302" i="1"/>
  <c r="K2302" i="1"/>
  <c r="P2303" i="1" s="1"/>
  <c r="Q2303" i="1" s="1"/>
  <c r="J2302" i="1"/>
  <c r="H2302" i="1"/>
  <c r="A2304" i="1"/>
  <c r="D2303" i="1" s="1"/>
  <c r="F2303" i="1" s="1"/>
  <c r="N2302" i="1"/>
  <c r="S2302" i="1"/>
  <c r="T2301" i="1"/>
  <c r="W2302" i="1" s="1"/>
  <c r="X2302" i="1" s="1"/>
  <c r="V2301" i="1"/>
  <c r="AC2301" i="1" s="1"/>
  <c r="AS2301" i="1" s="1"/>
  <c r="U2301" i="1"/>
  <c r="Z2302" i="1" s="1"/>
  <c r="AA2302" i="1" s="1"/>
  <c r="M2303" i="1" l="1"/>
  <c r="L2303" i="1"/>
  <c r="K2303" i="1"/>
  <c r="P2304" i="1" s="1"/>
  <c r="Q2304" i="1" s="1"/>
  <c r="J2303" i="1"/>
  <c r="H2303" i="1"/>
  <c r="A2305" i="1"/>
  <c r="D2304" i="1" s="1"/>
  <c r="F2304" i="1" s="1"/>
  <c r="S2303" i="1"/>
  <c r="N2303" i="1"/>
  <c r="T2302" i="1"/>
  <c r="W2303" i="1" s="1"/>
  <c r="X2303" i="1" s="1"/>
  <c r="U2302" i="1"/>
  <c r="Z2303" i="1" s="1"/>
  <c r="AA2303" i="1" s="1"/>
  <c r="V2302" i="1"/>
  <c r="AC2302" i="1" s="1"/>
  <c r="AS2302" i="1" s="1"/>
  <c r="M2304" i="1" l="1"/>
  <c r="L2304" i="1"/>
  <c r="K2304" i="1"/>
  <c r="P2305" i="1" s="1"/>
  <c r="Q2305" i="1" s="1"/>
  <c r="J2304" i="1"/>
  <c r="H2304" i="1"/>
  <c r="A2306" i="1"/>
  <c r="D2305" i="1" s="1"/>
  <c r="F2305" i="1" s="1"/>
  <c r="S2304" i="1"/>
  <c r="N2304" i="1"/>
  <c r="V2303" i="1"/>
  <c r="AC2303" i="1" s="1"/>
  <c r="AS2303" i="1" s="1"/>
  <c r="U2303" i="1"/>
  <c r="Z2304" i="1" s="1"/>
  <c r="AA2304" i="1" s="1"/>
  <c r="T2303" i="1"/>
  <c r="W2304" i="1" s="1"/>
  <c r="X2304" i="1" s="1"/>
  <c r="M2305" i="1" l="1"/>
  <c r="L2305" i="1"/>
  <c r="K2305" i="1"/>
  <c r="P2306" i="1" s="1"/>
  <c r="Q2306" i="1" s="1"/>
  <c r="J2305" i="1"/>
  <c r="H2305" i="1"/>
  <c r="A2307" i="1"/>
  <c r="D2306" i="1" s="1"/>
  <c r="F2306" i="1" s="1"/>
  <c r="V2304" i="1"/>
  <c r="AC2304" i="1" s="1"/>
  <c r="AS2304" i="1" s="1"/>
  <c r="U2304" i="1"/>
  <c r="Z2305" i="1" s="1"/>
  <c r="AA2305" i="1" s="1"/>
  <c r="T2304" i="1"/>
  <c r="W2305" i="1" s="1"/>
  <c r="X2305" i="1" s="1"/>
  <c r="S2305" i="1"/>
  <c r="N2305" i="1"/>
  <c r="M2306" i="1" l="1"/>
  <c r="L2306" i="1"/>
  <c r="K2306" i="1"/>
  <c r="P2307" i="1" s="1"/>
  <c r="Q2307" i="1" s="1"/>
  <c r="J2306" i="1"/>
  <c r="H2306" i="1"/>
  <c r="A2308" i="1"/>
  <c r="D2307" i="1" s="1"/>
  <c r="F2307" i="1" s="1"/>
  <c r="S2306" i="1"/>
  <c r="N2306" i="1"/>
  <c r="V2305" i="1"/>
  <c r="AC2305" i="1" s="1"/>
  <c r="AS2305" i="1" s="1"/>
  <c r="U2305" i="1"/>
  <c r="Z2306" i="1" s="1"/>
  <c r="AA2306" i="1" s="1"/>
  <c r="T2305" i="1"/>
  <c r="W2306" i="1" s="1"/>
  <c r="X2306" i="1" s="1"/>
  <c r="M2307" i="1" l="1"/>
  <c r="L2307" i="1"/>
  <c r="K2307" i="1"/>
  <c r="P2308" i="1" s="1"/>
  <c r="Q2308" i="1" s="1"/>
  <c r="J2307" i="1"/>
  <c r="H2307" i="1"/>
  <c r="A2309" i="1"/>
  <c r="D2308" i="1" s="1"/>
  <c r="F2308" i="1" s="1"/>
  <c r="N2307" i="1"/>
  <c r="S2307" i="1"/>
  <c r="V2306" i="1"/>
  <c r="AC2306" i="1" s="1"/>
  <c r="AS2306" i="1" s="1"/>
  <c r="U2306" i="1"/>
  <c r="Z2307" i="1" s="1"/>
  <c r="AA2307" i="1" s="1"/>
  <c r="T2306" i="1"/>
  <c r="W2307" i="1" s="1"/>
  <c r="X2307" i="1" s="1"/>
  <c r="M2308" i="1" l="1"/>
  <c r="N2308" i="1" s="1"/>
  <c r="L2308" i="1"/>
  <c r="K2308" i="1"/>
  <c r="P2309" i="1" s="1"/>
  <c r="Q2309" i="1" s="1"/>
  <c r="J2308" i="1"/>
  <c r="H2308" i="1"/>
  <c r="A2310" i="1"/>
  <c r="D2309" i="1" s="1"/>
  <c r="F2309" i="1" s="1"/>
  <c r="V2307" i="1"/>
  <c r="AC2307" i="1" s="1"/>
  <c r="AS2307" i="1" s="1"/>
  <c r="U2307" i="1"/>
  <c r="Z2308" i="1" s="1"/>
  <c r="AA2308" i="1" s="1"/>
  <c r="T2307" i="1"/>
  <c r="W2308" i="1" s="1"/>
  <c r="X2308" i="1" s="1"/>
  <c r="S2308" i="1" l="1"/>
  <c r="V2308" i="1" s="1"/>
  <c r="AC2308" i="1" s="1"/>
  <c r="AS2308" i="1" s="1"/>
  <c r="M2309" i="1"/>
  <c r="L2309" i="1"/>
  <c r="K2309" i="1"/>
  <c r="P2310" i="1" s="1"/>
  <c r="Q2310" i="1" s="1"/>
  <c r="J2309" i="1"/>
  <c r="H2309" i="1"/>
  <c r="A2311" i="1"/>
  <c r="D2310" i="1" s="1"/>
  <c r="F2310" i="1" s="1"/>
  <c r="N2309" i="1"/>
  <c r="T2308" i="1"/>
  <c r="W2309" i="1" s="1"/>
  <c r="X2309" i="1" s="1"/>
  <c r="S2309" i="1" l="1"/>
  <c r="U2308" i="1"/>
  <c r="Z2309" i="1" s="1"/>
  <c r="AA2309" i="1" s="1"/>
  <c r="M2310" i="1"/>
  <c r="L2310" i="1"/>
  <c r="K2310" i="1"/>
  <c r="P2311" i="1" s="1"/>
  <c r="Q2311" i="1" s="1"/>
  <c r="J2310" i="1"/>
  <c r="H2310" i="1"/>
  <c r="A2312" i="1"/>
  <c r="D2311" i="1" s="1"/>
  <c r="F2311" i="1" s="1"/>
  <c r="T2309" i="1"/>
  <c r="W2310" i="1" s="1"/>
  <c r="X2310" i="1" s="1"/>
  <c r="U2309" i="1"/>
  <c r="Z2310" i="1" s="1"/>
  <c r="AA2310" i="1" s="1"/>
  <c r="V2309" i="1"/>
  <c r="AC2309" i="1" s="1"/>
  <c r="AS2309" i="1" s="1"/>
  <c r="S2310" i="1" l="1"/>
  <c r="N2310" i="1"/>
  <c r="M2311" i="1"/>
  <c r="S2311" i="1" s="1"/>
  <c r="L2311" i="1"/>
  <c r="K2311" i="1"/>
  <c r="P2312" i="1" s="1"/>
  <c r="Q2312" i="1" s="1"/>
  <c r="J2311" i="1"/>
  <c r="H2311" i="1"/>
  <c r="A2313" i="1"/>
  <c r="D2312" i="1" s="1"/>
  <c r="F2312" i="1" s="1"/>
  <c r="T2310" i="1"/>
  <c r="W2311" i="1" s="1"/>
  <c r="X2311" i="1" s="1"/>
  <c r="U2310" i="1"/>
  <c r="Z2311" i="1" s="1"/>
  <c r="AA2311" i="1" s="1"/>
  <c r="V2310" i="1"/>
  <c r="AC2310" i="1" s="1"/>
  <c r="AS2310" i="1" s="1"/>
  <c r="N2311" i="1" l="1"/>
  <c r="M2312" i="1"/>
  <c r="N2312" i="1" s="1"/>
  <c r="L2312" i="1"/>
  <c r="K2312" i="1"/>
  <c r="P2313" i="1" s="1"/>
  <c r="Q2313" i="1" s="1"/>
  <c r="J2312" i="1"/>
  <c r="H2312" i="1"/>
  <c r="A2314" i="1"/>
  <c r="D2313" i="1" s="1"/>
  <c r="F2313" i="1" s="1"/>
  <c r="S2312" i="1"/>
  <c r="V2311" i="1"/>
  <c r="AC2311" i="1" s="1"/>
  <c r="AS2311" i="1" s="1"/>
  <c r="U2311" i="1"/>
  <c r="Z2312" i="1" s="1"/>
  <c r="AA2312" i="1" s="1"/>
  <c r="T2311" i="1"/>
  <c r="W2312" i="1" s="1"/>
  <c r="X2312" i="1" s="1"/>
  <c r="M2313" i="1" l="1"/>
  <c r="L2313" i="1"/>
  <c r="K2313" i="1"/>
  <c r="P2314" i="1" s="1"/>
  <c r="Q2314" i="1" s="1"/>
  <c r="J2313" i="1"/>
  <c r="H2313" i="1"/>
  <c r="A2315" i="1"/>
  <c r="D2314" i="1" s="1"/>
  <c r="F2314" i="1" s="1"/>
  <c r="S2313" i="1"/>
  <c r="N2313" i="1"/>
  <c r="V2312" i="1"/>
  <c r="AC2312" i="1" s="1"/>
  <c r="AS2312" i="1" s="1"/>
  <c r="U2312" i="1"/>
  <c r="Z2313" i="1" s="1"/>
  <c r="AA2313" i="1" s="1"/>
  <c r="T2312" i="1"/>
  <c r="W2313" i="1" s="1"/>
  <c r="X2313" i="1" s="1"/>
  <c r="M2314" i="1" l="1"/>
  <c r="L2314" i="1"/>
  <c r="K2314" i="1"/>
  <c r="P2315" i="1" s="1"/>
  <c r="Q2315" i="1" s="1"/>
  <c r="J2314" i="1"/>
  <c r="H2314" i="1"/>
  <c r="A2316" i="1"/>
  <c r="D2315" i="1" s="1"/>
  <c r="F2315" i="1" s="1"/>
  <c r="S2314" i="1"/>
  <c r="N2314" i="1"/>
  <c r="V2313" i="1"/>
  <c r="AC2313" i="1" s="1"/>
  <c r="AS2313" i="1" s="1"/>
  <c r="U2313" i="1"/>
  <c r="Z2314" i="1" s="1"/>
  <c r="AA2314" i="1" s="1"/>
  <c r="T2313" i="1"/>
  <c r="W2314" i="1" s="1"/>
  <c r="X2314" i="1" s="1"/>
  <c r="M2315" i="1" l="1"/>
  <c r="L2315" i="1"/>
  <c r="S2315" i="1" s="1"/>
  <c r="J2315" i="1"/>
  <c r="K2315" i="1"/>
  <c r="P2316" i="1" s="1"/>
  <c r="Q2316" i="1" s="1"/>
  <c r="H2315" i="1"/>
  <c r="A2317" i="1"/>
  <c r="D2316" i="1" s="1"/>
  <c r="F2316" i="1" s="1"/>
  <c r="N2315" i="1"/>
  <c r="V2314" i="1"/>
  <c r="AC2314" i="1" s="1"/>
  <c r="AS2314" i="1" s="1"/>
  <c r="U2314" i="1"/>
  <c r="Z2315" i="1" s="1"/>
  <c r="AA2315" i="1" s="1"/>
  <c r="T2314" i="1"/>
  <c r="W2315" i="1" s="1"/>
  <c r="X2315" i="1" s="1"/>
  <c r="M2316" i="1" l="1"/>
  <c r="L2316" i="1"/>
  <c r="K2316" i="1"/>
  <c r="P2317" i="1" s="1"/>
  <c r="Q2317" i="1" s="1"/>
  <c r="J2316" i="1"/>
  <c r="H2316" i="1"/>
  <c r="A2318" i="1"/>
  <c r="D2317" i="1" s="1"/>
  <c r="F2317" i="1" s="1"/>
  <c r="N2316" i="1"/>
  <c r="S2316" i="1"/>
  <c r="V2315" i="1"/>
  <c r="AC2315" i="1" s="1"/>
  <c r="AS2315" i="1" s="1"/>
  <c r="U2315" i="1"/>
  <c r="Z2316" i="1" s="1"/>
  <c r="AA2316" i="1" s="1"/>
  <c r="T2315" i="1"/>
  <c r="W2316" i="1" s="1"/>
  <c r="X2316" i="1" s="1"/>
  <c r="M2317" i="1" l="1"/>
  <c r="L2317" i="1"/>
  <c r="K2317" i="1"/>
  <c r="P2318" i="1" s="1"/>
  <c r="Q2318" i="1" s="1"/>
  <c r="J2317" i="1"/>
  <c r="H2317" i="1"/>
  <c r="A2319" i="1"/>
  <c r="D2318" i="1" s="1"/>
  <c r="F2318" i="1" s="1"/>
  <c r="N2317" i="1"/>
  <c r="S2317" i="1"/>
  <c r="T2316" i="1"/>
  <c r="W2317" i="1" s="1"/>
  <c r="X2317" i="1" s="1"/>
  <c r="V2316" i="1"/>
  <c r="AC2316" i="1" s="1"/>
  <c r="AS2316" i="1" s="1"/>
  <c r="U2316" i="1"/>
  <c r="Z2317" i="1" s="1"/>
  <c r="AA2317" i="1" s="1"/>
  <c r="M2318" i="1" l="1"/>
  <c r="L2318" i="1"/>
  <c r="S2318" i="1" s="1"/>
  <c r="K2318" i="1"/>
  <c r="P2319" i="1" s="1"/>
  <c r="Q2319" i="1" s="1"/>
  <c r="J2318" i="1"/>
  <c r="H2318" i="1"/>
  <c r="A2320" i="1"/>
  <c r="D2319" i="1" s="1"/>
  <c r="F2319" i="1" s="1"/>
  <c r="N2318" i="1"/>
  <c r="T2317" i="1"/>
  <c r="W2318" i="1" s="1"/>
  <c r="X2318" i="1" s="1"/>
  <c r="U2317" i="1"/>
  <c r="Z2318" i="1" s="1"/>
  <c r="AA2318" i="1" s="1"/>
  <c r="V2317" i="1"/>
  <c r="AC2317" i="1" s="1"/>
  <c r="AS2317" i="1" s="1"/>
  <c r="M2319" i="1" l="1"/>
  <c r="L2319" i="1"/>
  <c r="S2319" i="1" s="1"/>
  <c r="K2319" i="1"/>
  <c r="P2320" i="1" s="1"/>
  <c r="Q2320" i="1" s="1"/>
  <c r="J2319" i="1"/>
  <c r="H2319" i="1"/>
  <c r="A2321" i="1"/>
  <c r="D2320" i="1" s="1"/>
  <c r="F2320" i="1" s="1"/>
  <c r="N2319" i="1"/>
  <c r="T2318" i="1"/>
  <c r="W2319" i="1" s="1"/>
  <c r="X2319" i="1" s="1"/>
  <c r="V2318" i="1"/>
  <c r="AC2318" i="1" s="1"/>
  <c r="AS2318" i="1" s="1"/>
  <c r="U2318" i="1"/>
  <c r="Z2319" i="1" s="1"/>
  <c r="AA2319" i="1" s="1"/>
  <c r="M2320" i="1" l="1"/>
  <c r="L2320" i="1"/>
  <c r="K2320" i="1"/>
  <c r="P2321" i="1" s="1"/>
  <c r="Q2321" i="1" s="1"/>
  <c r="J2320" i="1"/>
  <c r="H2320" i="1"/>
  <c r="A2322" i="1"/>
  <c r="D2321" i="1" s="1"/>
  <c r="F2321" i="1" s="1"/>
  <c r="S2320" i="1"/>
  <c r="N2320" i="1"/>
  <c r="V2319" i="1"/>
  <c r="AC2319" i="1" s="1"/>
  <c r="AS2319" i="1" s="1"/>
  <c r="U2319" i="1"/>
  <c r="Z2320" i="1" s="1"/>
  <c r="AA2320" i="1" s="1"/>
  <c r="T2319" i="1"/>
  <c r="W2320" i="1" s="1"/>
  <c r="X2320" i="1" s="1"/>
  <c r="M2321" i="1" l="1"/>
  <c r="L2321" i="1"/>
  <c r="K2321" i="1"/>
  <c r="P2322" i="1" s="1"/>
  <c r="Q2322" i="1" s="1"/>
  <c r="J2321" i="1"/>
  <c r="H2321" i="1"/>
  <c r="A2323" i="1"/>
  <c r="D2322" i="1" s="1"/>
  <c r="F2322" i="1" s="1"/>
  <c r="S2321" i="1"/>
  <c r="N2321" i="1"/>
  <c r="V2320" i="1"/>
  <c r="AC2320" i="1" s="1"/>
  <c r="AS2320" i="1" s="1"/>
  <c r="U2320" i="1"/>
  <c r="Z2321" i="1" s="1"/>
  <c r="AA2321" i="1" s="1"/>
  <c r="T2320" i="1"/>
  <c r="W2321" i="1" s="1"/>
  <c r="X2321" i="1" s="1"/>
  <c r="M2322" i="1" l="1"/>
  <c r="K2322" i="1"/>
  <c r="P2323" i="1" s="1"/>
  <c r="Q2323" i="1" s="1"/>
  <c r="J2322" i="1"/>
  <c r="L2322" i="1"/>
  <c r="H2322" i="1"/>
  <c r="A2324" i="1"/>
  <c r="D2323" i="1" s="1"/>
  <c r="F2323" i="1" s="1"/>
  <c r="V2321" i="1"/>
  <c r="AC2321" i="1" s="1"/>
  <c r="AS2321" i="1" s="1"/>
  <c r="U2321" i="1"/>
  <c r="Z2322" i="1" s="1"/>
  <c r="AA2322" i="1" s="1"/>
  <c r="T2321" i="1"/>
  <c r="W2322" i="1" s="1"/>
  <c r="X2322" i="1" s="1"/>
  <c r="S2322" i="1" l="1"/>
  <c r="N2322" i="1"/>
  <c r="M2323" i="1" s="1"/>
  <c r="L2323" i="1"/>
  <c r="J2323" i="1"/>
  <c r="K2323" i="1"/>
  <c r="P2324" i="1" s="1"/>
  <c r="Q2324" i="1" s="1"/>
  <c r="H2323" i="1"/>
  <c r="A2325" i="1"/>
  <c r="D2324" i="1" s="1"/>
  <c r="F2324" i="1" s="1"/>
  <c r="N2323" i="1"/>
  <c r="V2322" i="1"/>
  <c r="AC2322" i="1" s="1"/>
  <c r="AS2322" i="1" s="1"/>
  <c r="U2322" i="1"/>
  <c r="Z2323" i="1" s="1"/>
  <c r="AA2323" i="1" s="1"/>
  <c r="T2322" i="1"/>
  <c r="W2323" i="1" s="1"/>
  <c r="X2323" i="1" s="1"/>
  <c r="S2323" i="1" l="1"/>
  <c r="M2324" i="1"/>
  <c r="L2324" i="1"/>
  <c r="K2324" i="1"/>
  <c r="P2325" i="1" s="1"/>
  <c r="Q2325" i="1" s="1"/>
  <c r="J2324" i="1"/>
  <c r="H2324" i="1"/>
  <c r="A2326" i="1"/>
  <c r="D2325" i="1" s="1"/>
  <c r="F2325" i="1" s="1"/>
  <c r="N2324" i="1"/>
  <c r="V2323" i="1"/>
  <c r="AC2323" i="1" s="1"/>
  <c r="AS2323" i="1" s="1"/>
  <c r="U2323" i="1"/>
  <c r="Z2324" i="1" s="1"/>
  <c r="AA2324" i="1" s="1"/>
  <c r="T2323" i="1"/>
  <c r="W2324" i="1" s="1"/>
  <c r="X2324" i="1" s="1"/>
  <c r="S2324" i="1" l="1"/>
  <c r="M2325" i="1"/>
  <c r="L2325" i="1"/>
  <c r="K2325" i="1"/>
  <c r="P2326" i="1" s="1"/>
  <c r="Q2326" i="1" s="1"/>
  <c r="J2325" i="1"/>
  <c r="H2325" i="1"/>
  <c r="A2327" i="1"/>
  <c r="D2326" i="1" s="1"/>
  <c r="F2326" i="1" s="1"/>
  <c r="N2325" i="1"/>
  <c r="T2324" i="1"/>
  <c r="W2325" i="1" s="1"/>
  <c r="X2325" i="1" s="1"/>
  <c r="V2324" i="1"/>
  <c r="AC2324" i="1" s="1"/>
  <c r="AS2324" i="1" s="1"/>
  <c r="U2324" i="1"/>
  <c r="Z2325" i="1" s="1"/>
  <c r="AA2325" i="1" s="1"/>
  <c r="S2325" i="1" l="1"/>
  <c r="M2326" i="1"/>
  <c r="J2326" i="1"/>
  <c r="L2326" i="1"/>
  <c r="K2326" i="1"/>
  <c r="P2327" i="1" s="1"/>
  <c r="Q2327" i="1" s="1"/>
  <c r="H2326" i="1"/>
  <c r="A2328" i="1"/>
  <c r="D2327" i="1" s="1"/>
  <c r="F2327" i="1" s="1"/>
  <c r="N2326" i="1"/>
  <c r="M2327" i="1" s="1"/>
  <c r="T2325" i="1"/>
  <c r="W2326" i="1" s="1"/>
  <c r="X2326" i="1" s="1"/>
  <c r="V2325" i="1"/>
  <c r="AC2325" i="1" s="1"/>
  <c r="AS2325" i="1" s="1"/>
  <c r="U2325" i="1"/>
  <c r="Z2326" i="1" s="1"/>
  <c r="AA2326" i="1" s="1"/>
  <c r="S2326" i="1" l="1"/>
  <c r="L2327" i="1"/>
  <c r="K2327" i="1"/>
  <c r="P2328" i="1" s="1"/>
  <c r="Q2328" i="1" s="1"/>
  <c r="J2327" i="1"/>
  <c r="H2327" i="1"/>
  <c r="A2329" i="1"/>
  <c r="D2328" i="1" s="1"/>
  <c r="F2328" i="1" s="1"/>
  <c r="S2327" i="1"/>
  <c r="N2327" i="1"/>
  <c r="T2326" i="1"/>
  <c r="W2327" i="1" s="1"/>
  <c r="X2327" i="1" s="1"/>
  <c r="U2326" i="1"/>
  <c r="Z2327" i="1" s="1"/>
  <c r="AA2327" i="1" s="1"/>
  <c r="V2326" i="1"/>
  <c r="AC2326" i="1" s="1"/>
  <c r="AS2326" i="1" s="1"/>
  <c r="M2328" i="1" l="1"/>
  <c r="L2328" i="1"/>
  <c r="K2328" i="1"/>
  <c r="P2329" i="1" s="1"/>
  <c r="Q2329" i="1" s="1"/>
  <c r="J2328" i="1"/>
  <c r="H2328" i="1"/>
  <c r="A2330" i="1"/>
  <c r="D2329" i="1" s="1"/>
  <c r="F2329" i="1" s="1"/>
  <c r="S2328" i="1"/>
  <c r="N2328" i="1"/>
  <c r="V2327" i="1"/>
  <c r="AC2327" i="1" s="1"/>
  <c r="AS2327" i="1" s="1"/>
  <c r="U2327" i="1"/>
  <c r="Z2328" i="1" s="1"/>
  <c r="AA2328" i="1" s="1"/>
  <c r="T2327" i="1"/>
  <c r="W2328" i="1" s="1"/>
  <c r="X2328" i="1" s="1"/>
  <c r="M2329" i="1" l="1"/>
  <c r="K2329" i="1"/>
  <c r="P2330" i="1" s="1"/>
  <c r="Q2330" i="1" s="1"/>
  <c r="J2329" i="1"/>
  <c r="L2329" i="1"/>
  <c r="S2329" i="1" s="1"/>
  <c r="H2329" i="1"/>
  <c r="A2331" i="1"/>
  <c r="D2330" i="1" s="1"/>
  <c r="F2330" i="1" s="1"/>
  <c r="V2328" i="1"/>
  <c r="AC2328" i="1" s="1"/>
  <c r="AS2328" i="1" s="1"/>
  <c r="U2328" i="1"/>
  <c r="Z2329" i="1" s="1"/>
  <c r="AA2329" i="1" s="1"/>
  <c r="T2328" i="1"/>
  <c r="W2329" i="1" s="1"/>
  <c r="X2329" i="1" s="1"/>
  <c r="N2329" i="1"/>
  <c r="M2330" i="1" l="1"/>
  <c r="L2330" i="1"/>
  <c r="K2330" i="1"/>
  <c r="P2331" i="1" s="1"/>
  <c r="Q2331" i="1" s="1"/>
  <c r="J2330" i="1"/>
  <c r="H2330" i="1"/>
  <c r="A2332" i="1"/>
  <c r="D2331" i="1" s="1"/>
  <c r="F2331" i="1" s="1"/>
  <c r="S2330" i="1"/>
  <c r="N2330" i="1"/>
  <c r="V2329" i="1"/>
  <c r="AC2329" i="1" s="1"/>
  <c r="AS2329" i="1" s="1"/>
  <c r="U2329" i="1"/>
  <c r="Z2330" i="1" s="1"/>
  <c r="AA2330" i="1" s="1"/>
  <c r="T2329" i="1"/>
  <c r="W2330" i="1" s="1"/>
  <c r="X2330" i="1" s="1"/>
  <c r="M2331" i="1" l="1"/>
  <c r="N2331" i="1" s="1"/>
  <c r="J2331" i="1"/>
  <c r="L2331" i="1"/>
  <c r="K2331" i="1"/>
  <c r="P2332" i="1" s="1"/>
  <c r="Q2332" i="1" s="1"/>
  <c r="H2331" i="1"/>
  <c r="A2333" i="1"/>
  <c r="D2332" i="1" s="1"/>
  <c r="F2332" i="1" s="1"/>
  <c r="V2330" i="1"/>
  <c r="AC2330" i="1" s="1"/>
  <c r="AS2330" i="1" s="1"/>
  <c r="U2330" i="1"/>
  <c r="Z2331" i="1" s="1"/>
  <c r="AA2331" i="1" s="1"/>
  <c r="T2330" i="1"/>
  <c r="W2331" i="1" s="1"/>
  <c r="X2331" i="1" s="1"/>
  <c r="M2332" i="1" l="1"/>
  <c r="S2331" i="1"/>
  <c r="V2331" i="1" s="1"/>
  <c r="AC2331" i="1" s="1"/>
  <c r="AS2331" i="1" s="1"/>
  <c r="L2332" i="1"/>
  <c r="S2332" i="1" s="1"/>
  <c r="K2332" i="1"/>
  <c r="P2333" i="1" s="1"/>
  <c r="Q2333" i="1" s="1"/>
  <c r="J2332" i="1"/>
  <c r="H2332" i="1"/>
  <c r="A2334" i="1"/>
  <c r="D2333" i="1" s="1"/>
  <c r="F2333" i="1" s="1"/>
  <c r="N2332" i="1"/>
  <c r="U2331" i="1"/>
  <c r="Z2332" i="1" s="1"/>
  <c r="AA2332" i="1" s="1"/>
  <c r="T2331" i="1"/>
  <c r="W2332" i="1" s="1"/>
  <c r="X2332" i="1" s="1"/>
  <c r="M2333" i="1" l="1"/>
  <c r="L2333" i="1"/>
  <c r="K2333" i="1"/>
  <c r="P2334" i="1" s="1"/>
  <c r="Q2334" i="1" s="1"/>
  <c r="J2333" i="1"/>
  <c r="H2333" i="1"/>
  <c r="A2335" i="1"/>
  <c r="D2334" i="1" s="1"/>
  <c r="F2334" i="1" s="1"/>
  <c r="N2333" i="1"/>
  <c r="S2333" i="1"/>
  <c r="T2332" i="1"/>
  <c r="W2333" i="1" s="1"/>
  <c r="X2333" i="1" s="1"/>
  <c r="V2332" i="1"/>
  <c r="AC2332" i="1" s="1"/>
  <c r="AS2332" i="1" s="1"/>
  <c r="U2332" i="1"/>
  <c r="Z2333" i="1" s="1"/>
  <c r="AA2333" i="1" s="1"/>
  <c r="M2334" i="1" l="1"/>
  <c r="L2334" i="1"/>
  <c r="K2334" i="1"/>
  <c r="P2335" i="1" s="1"/>
  <c r="Q2335" i="1" s="1"/>
  <c r="J2334" i="1"/>
  <c r="H2334" i="1"/>
  <c r="A2336" i="1"/>
  <c r="D2335" i="1" s="1"/>
  <c r="F2335" i="1" s="1"/>
  <c r="N2334" i="1"/>
  <c r="S2334" i="1"/>
  <c r="T2333" i="1"/>
  <c r="W2334" i="1" s="1"/>
  <c r="X2334" i="1" s="1"/>
  <c r="V2333" i="1"/>
  <c r="AC2333" i="1" s="1"/>
  <c r="AS2333" i="1" s="1"/>
  <c r="U2333" i="1"/>
  <c r="Z2334" i="1" s="1"/>
  <c r="AA2334" i="1" s="1"/>
  <c r="M2335" i="1" l="1"/>
  <c r="K2335" i="1"/>
  <c r="P2336" i="1" s="1"/>
  <c r="Q2336" i="1" s="1"/>
  <c r="J2335" i="1"/>
  <c r="L2335" i="1"/>
  <c r="H2335" i="1"/>
  <c r="A2337" i="1"/>
  <c r="D2336" i="1" s="1"/>
  <c r="F2336" i="1" s="1"/>
  <c r="N2335" i="1"/>
  <c r="T2334" i="1"/>
  <c r="W2335" i="1" s="1"/>
  <c r="X2335" i="1" s="1"/>
  <c r="U2334" i="1"/>
  <c r="Z2335" i="1" s="1"/>
  <c r="AA2335" i="1" s="1"/>
  <c r="V2334" i="1"/>
  <c r="AC2334" i="1" s="1"/>
  <c r="AS2334" i="1" s="1"/>
  <c r="S2335" i="1" l="1"/>
  <c r="M2336" i="1"/>
  <c r="N2336" i="1" s="1"/>
  <c r="L2336" i="1"/>
  <c r="K2336" i="1"/>
  <c r="P2337" i="1" s="1"/>
  <c r="Q2337" i="1" s="1"/>
  <c r="J2336" i="1"/>
  <c r="H2336" i="1"/>
  <c r="A2338" i="1"/>
  <c r="D2337" i="1" s="1"/>
  <c r="F2337" i="1" s="1"/>
  <c r="S2336" i="1"/>
  <c r="V2335" i="1"/>
  <c r="AC2335" i="1" s="1"/>
  <c r="AS2335" i="1" s="1"/>
  <c r="U2335" i="1"/>
  <c r="Z2336" i="1" s="1"/>
  <c r="AA2336" i="1" s="1"/>
  <c r="T2335" i="1"/>
  <c r="W2336" i="1" s="1"/>
  <c r="X2336" i="1" s="1"/>
  <c r="M2337" i="1" l="1"/>
  <c r="K2337" i="1"/>
  <c r="P2338" i="1" s="1"/>
  <c r="Q2338" i="1" s="1"/>
  <c r="J2337" i="1"/>
  <c r="L2337" i="1"/>
  <c r="H2337" i="1"/>
  <c r="A2339" i="1"/>
  <c r="D2338" i="1" s="1"/>
  <c r="F2338" i="1" s="1"/>
  <c r="S2337" i="1"/>
  <c r="N2337" i="1"/>
  <c r="V2336" i="1"/>
  <c r="AC2336" i="1" s="1"/>
  <c r="AS2336" i="1" s="1"/>
  <c r="U2336" i="1"/>
  <c r="Z2337" i="1" s="1"/>
  <c r="AA2337" i="1" s="1"/>
  <c r="T2336" i="1"/>
  <c r="W2337" i="1" s="1"/>
  <c r="X2337" i="1" s="1"/>
  <c r="M2338" i="1" l="1"/>
  <c r="J2338" i="1"/>
  <c r="K2338" i="1"/>
  <c r="P2339" i="1" s="1"/>
  <c r="Q2339" i="1" s="1"/>
  <c r="L2338" i="1"/>
  <c r="H2338" i="1"/>
  <c r="A2340" i="1"/>
  <c r="D2339" i="1" s="1"/>
  <c r="F2339" i="1" s="1"/>
  <c r="S2338" i="1"/>
  <c r="N2338" i="1"/>
  <c r="M2339" i="1" s="1"/>
  <c r="V2337" i="1"/>
  <c r="AC2337" i="1" s="1"/>
  <c r="AS2337" i="1" s="1"/>
  <c r="U2337" i="1"/>
  <c r="Z2338" i="1" s="1"/>
  <c r="AA2338" i="1" s="1"/>
  <c r="T2337" i="1"/>
  <c r="W2338" i="1" s="1"/>
  <c r="X2338" i="1" s="1"/>
  <c r="L2339" i="1" l="1"/>
  <c r="K2339" i="1"/>
  <c r="P2340" i="1" s="1"/>
  <c r="Q2340" i="1" s="1"/>
  <c r="J2339" i="1"/>
  <c r="H2339" i="1"/>
  <c r="A2341" i="1"/>
  <c r="D2340" i="1" s="1"/>
  <c r="F2340" i="1" s="1"/>
  <c r="N2339" i="1"/>
  <c r="S2339" i="1"/>
  <c r="V2338" i="1"/>
  <c r="AC2338" i="1" s="1"/>
  <c r="AS2338" i="1" s="1"/>
  <c r="U2338" i="1"/>
  <c r="Z2339" i="1" s="1"/>
  <c r="AA2339" i="1" s="1"/>
  <c r="T2338" i="1"/>
  <c r="W2339" i="1" s="1"/>
  <c r="X2339" i="1" s="1"/>
  <c r="M2340" i="1" l="1"/>
  <c r="L2340" i="1"/>
  <c r="K2340" i="1"/>
  <c r="P2341" i="1" s="1"/>
  <c r="Q2341" i="1" s="1"/>
  <c r="J2340" i="1"/>
  <c r="H2340" i="1"/>
  <c r="A2342" i="1"/>
  <c r="D2341" i="1" s="1"/>
  <c r="F2341" i="1" s="1"/>
  <c r="N2340" i="1"/>
  <c r="S2340" i="1"/>
  <c r="V2339" i="1"/>
  <c r="AC2339" i="1" s="1"/>
  <c r="AS2339" i="1" s="1"/>
  <c r="U2339" i="1"/>
  <c r="Z2340" i="1" s="1"/>
  <c r="AA2340" i="1" s="1"/>
  <c r="T2339" i="1"/>
  <c r="W2340" i="1" s="1"/>
  <c r="X2340" i="1" s="1"/>
  <c r="M2341" i="1" l="1"/>
  <c r="L2341" i="1"/>
  <c r="K2341" i="1"/>
  <c r="P2342" i="1" s="1"/>
  <c r="Q2342" i="1" s="1"/>
  <c r="J2341" i="1"/>
  <c r="H2341" i="1"/>
  <c r="A2343" i="1"/>
  <c r="D2342" i="1" s="1"/>
  <c r="F2342" i="1" s="1"/>
  <c r="N2341" i="1"/>
  <c r="S2341" i="1"/>
  <c r="T2340" i="1"/>
  <c r="W2341" i="1" s="1"/>
  <c r="X2341" i="1" s="1"/>
  <c r="V2340" i="1"/>
  <c r="AC2340" i="1" s="1"/>
  <c r="AS2340" i="1" s="1"/>
  <c r="U2340" i="1"/>
  <c r="Z2341" i="1" s="1"/>
  <c r="AA2341" i="1" s="1"/>
  <c r="M2342" i="1" l="1"/>
  <c r="K2342" i="1"/>
  <c r="P2343" i="1" s="1"/>
  <c r="Q2343" i="1" s="1"/>
  <c r="J2342" i="1"/>
  <c r="L2342" i="1"/>
  <c r="H2342" i="1"/>
  <c r="A2344" i="1"/>
  <c r="D2343" i="1" s="1"/>
  <c r="F2343" i="1" s="1"/>
  <c r="N2342" i="1"/>
  <c r="S2342" i="1"/>
  <c r="T2341" i="1"/>
  <c r="W2342" i="1" s="1"/>
  <c r="X2342" i="1" s="1"/>
  <c r="V2341" i="1"/>
  <c r="AC2341" i="1" s="1"/>
  <c r="AS2341" i="1" s="1"/>
  <c r="U2341" i="1"/>
  <c r="Z2342" i="1" s="1"/>
  <c r="AA2342" i="1" s="1"/>
  <c r="M2343" i="1" l="1"/>
  <c r="K2343" i="1"/>
  <c r="P2344" i="1" s="1"/>
  <c r="Q2344" i="1" s="1"/>
  <c r="J2343" i="1"/>
  <c r="L2343" i="1"/>
  <c r="H2343" i="1"/>
  <c r="A2345" i="1"/>
  <c r="D2344" i="1" s="1"/>
  <c r="F2344" i="1" s="1"/>
  <c r="S2343" i="1"/>
  <c r="N2343" i="1"/>
  <c r="T2342" i="1"/>
  <c r="W2343" i="1" s="1"/>
  <c r="X2343" i="1" s="1"/>
  <c r="V2342" i="1"/>
  <c r="AC2342" i="1" s="1"/>
  <c r="AS2342" i="1" s="1"/>
  <c r="U2342" i="1"/>
  <c r="Z2343" i="1" s="1"/>
  <c r="AA2343" i="1" s="1"/>
  <c r="M2344" i="1" l="1"/>
  <c r="L2344" i="1"/>
  <c r="K2344" i="1"/>
  <c r="P2345" i="1" s="1"/>
  <c r="Q2345" i="1" s="1"/>
  <c r="J2344" i="1"/>
  <c r="H2344" i="1"/>
  <c r="A2346" i="1"/>
  <c r="D2345" i="1" s="1"/>
  <c r="F2345" i="1" s="1"/>
  <c r="S2344" i="1"/>
  <c r="N2344" i="1"/>
  <c r="V2343" i="1"/>
  <c r="AC2343" i="1" s="1"/>
  <c r="AS2343" i="1" s="1"/>
  <c r="U2343" i="1"/>
  <c r="Z2344" i="1" s="1"/>
  <c r="AA2344" i="1" s="1"/>
  <c r="T2343" i="1"/>
  <c r="W2344" i="1" s="1"/>
  <c r="X2344" i="1" s="1"/>
  <c r="M2345" i="1" l="1"/>
  <c r="L2345" i="1"/>
  <c r="K2345" i="1"/>
  <c r="P2346" i="1" s="1"/>
  <c r="Q2346" i="1" s="1"/>
  <c r="J2345" i="1"/>
  <c r="H2345" i="1"/>
  <c r="A2347" i="1"/>
  <c r="D2346" i="1" s="1"/>
  <c r="F2346" i="1" s="1"/>
  <c r="S2345" i="1"/>
  <c r="N2345" i="1"/>
  <c r="V2344" i="1"/>
  <c r="AC2344" i="1" s="1"/>
  <c r="AS2344" i="1" s="1"/>
  <c r="U2344" i="1"/>
  <c r="Z2345" i="1" s="1"/>
  <c r="AA2345" i="1" s="1"/>
  <c r="T2344" i="1"/>
  <c r="W2345" i="1" s="1"/>
  <c r="X2345" i="1" s="1"/>
  <c r="M2346" i="1" l="1"/>
  <c r="L2346" i="1"/>
  <c r="J2346" i="1"/>
  <c r="K2346" i="1"/>
  <c r="P2347" i="1" s="1"/>
  <c r="Q2347" i="1" s="1"/>
  <c r="H2346" i="1"/>
  <c r="A2348" i="1"/>
  <c r="D2347" i="1" s="1"/>
  <c r="F2347" i="1" s="1"/>
  <c r="V2345" i="1"/>
  <c r="AC2345" i="1" s="1"/>
  <c r="AS2345" i="1" s="1"/>
  <c r="U2345" i="1"/>
  <c r="Z2346" i="1" s="1"/>
  <c r="AA2346" i="1" s="1"/>
  <c r="T2345" i="1"/>
  <c r="W2346" i="1" s="1"/>
  <c r="X2346" i="1" s="1"/>
  <c r="S2346" i="1"/>
  <c r="N2346" i="1"/>
  <c r="M2347" i="1" l="1"/>
  <c r="L2347" i="1"/>
  <c r="K2347" i="1"/>
  <c r="P2348" i="1" s="1"/>
  <c r="Q2348" i="1" s="1"/>
  <c r="J2347" i="1"/>
  <c r="H2347" i="1"/>
  <c r="A2349" i="1"/>
  <c r="D2348" i="1" s="1"/>
  <c r="F2348" i="1" s="1"/>
  <c r="N2347" i="1"/>
  <c r="S2347" i="1"/>
  <c r="V2346" i="1"/>
  <c r="AC2346" i="1" s="1"/>
  <c r="AS2346" i="1" s="1"/>
  <c r="U2346" i="1"/>
  <c r="Z2347" i="1" s="1"/>
  <c r="AA2347" i="1" s="1"/>
  <c r="T2346" i="1"/>
  <c r="W2347" i="1" s="1"/>
  <c r="X2347" i="1" s="1"/>
  <c r="M2348" i="1" l="1"/>
  <c r="L2348" i="1"/>
  <c r="K2348" i="1"/>
  <c r="P2349" i="1" s="1"/>
  <c r="Q2349" i="1" s="1"/>
  <c r="J2348" i="1"/>
  <c r="H2348" i="1"/>
  <c r="A2350" i="1"/>
  <c r="D2349" i="1" s="1"/>
  <c r="F2349" i="1" s="1"/>
  <c r="N2348" i="1"/>
  <c r="S2348" i="1"/>
  <c r="V2347" i="1"/>
  <c r="AC2347" i="1" s="1"/>
  <c r="AS2347" i="1" s="1"/>
  <c r="U2347" i="1"/>
  <c r="Z2348" i="1" s="1"/>
  <c r="AA2348" i="1" s="1"/>
  <c r="T2347" i="1"/>
  <c r="W2348" i="1" s="1"/>
  <c r="X2348" i="1" s="1"/>
  <c r="M2349" i="1" l="1"/>
  <c r="L2349" i="1"/>
  <c r="J2349" i="1"/>
  <c r="K2349" i="1"/>
  <c r="P2350" i="1" s="1"/>
  <c r="Q2350" i="1" s="1"/>
  <c r="H2349" i="1"/>
  <c r="A2351" i="1"/>
  <c r="D2350" i="1" s="1"/>
  <c r="F2350" i="1" s="1"/>
  <c r="N2349" i="1"/>
  <c r="S2349" i="1"/>
  <c r="T2348" i="1"/>
  <c r="W2349" i="1" s="1"/>
  <c r="X2349" i="1" s="1"/>
  <c r="V2348" i="1"/>
  <c r="AC2348" i="1" s="1"/>
  <c r="AS2348" i="1" s="1"/>
  <c r="U2348" i="1"/>
  <c r="Z2349" i="1" s="1"/>
  <c r="AA2349" i="1" s="1"/>
  <c r="M2350" i="1" l="1"/>
  <c r="L2350" i="1"/>
  <c r="K2350" i="1"/>
  <c r="P2351" i="1" s="1"/>
  <c r="Q2351" i="1" s="1"/>
  <c r="J2350" i="1"/>
  <c r="H2350" i="1"/>
  <c r="A2352" i="1"/>
  <c r="D2351" i="1" s="1"/>
  <c r="F2351" i="1" s="1"/>
  <c r="N2350" i="1"/>
  <c r="S2350" i="1"/>
  <c r="T2349" i="1"/>
  <c r="W2350" i="1" s="1"/>
  <c r="X2350" i="1" s="1"/>
  <c r="V2349" i="1"/>
  <c r="AC2349" i="1" s="1"/>
  <c r="AS2349" i="1" s="1"/>
  <c r="U2349" i="1"/>
  <c r="Z2350" i="1" s="1"/>
  <c r="AA2350" i="1" s="1"/>
  <c r="M2351" i="1" l="1"/>
  <c r="L2351" i="1"/>
  <c r="K2351" i="1"/>
  <c r="P2352" i="1" s="1"/>
  <c r="Q2352" i="1" s="1"/>
  <c r="J2351" i="1"/>
  <c r="H2351" i="1"/>
  <c r="A2353" i="1"/>
  <c r="D2352" i="1" s="1"/>
  <c r="F2352" i="1" s="1"/>
  <c r="S2351" i="1"/>
  <c r="N2351" i="1"/>
  <c r="T2350" i="1"/>
  <c r="W2351" i="1" s="1"/>
  <c r="X2351" i="1" s="1"/>
  <c r="U2350" i="1"/>
  <c r="Z2351" i="1" s="1"/>
  <c r="AA2351" i="1" s="1"/>
  <c r="V2350" i="1"/>
  <c r="AC2350" i="1" s="1"/>
  <c r="AS2350" i="1" s="1"/>
  <c r="M2352" i="1" l="1"/>
  <c r="J2352" i="1"/>
  <c r="L2352" i="1"/>
  <c r="K2352" i="1"/>
  <c r="P2353" i="1" s="1"/>
  <c r="Q2353" i="1" s="1"/>
  <c r="H2352" i="1"/>
  <c r="A2354" i="1"/>
  <c r="D2353" i="1" s="1"/>
  <c r="F2353" i="1" s="1"/>
  <c r="S2352" i="1"/>
  <c r="N2352" i="1"/>
  <c r="M2353" i="1" s="1"/>
  <c r="V2351" i="1"/>
  <c r="AC2351" i="1" s="1"/>
  <c r="AS2351" i="1" s="1"/>
  <c r="U2351" i="1"/>
  <c r="Z2352" i="1" s="1"/>
  <c r="AA2352" i="1" s="1"/>
  <c r="T2351" i="1"/>
  <c r="W2352" i="1" s="1"/>
  <c r="X2352" i="1" s="1"/>
  <c r="L2353" i="1" l="1"/>
  <c r="J2353" i="1"/>
  <c r="K2353" i="1"/>
  <c r="P2354" i="1" s="1"/>
  <c r="Q2354" i="1" s="1"/>
  <c r="H2353" i="1"/>
  <c r="A2355" i="1"/>
  <c r="D2354" i="1" s="1"/>
  <c r="F2354" i="1" s="1"/>
  <c r="S2353" i="1"/>
  <c r="N2353" i="1"/>
  <c r="V2352" i="1"/>
  <c r="AC2352" i="1" s="1"/>
  <c r="AS2352" i="1" s="1"/>
  <c r="U2352" i="1"/>
  <c r="Z2353" i="1" s="1"/>
  <c r="AA2353" i="1" s="1"/>
  <c r="T2352" i="1"/>
  <c r="W2353" i="1" s="1"/>
  <c r="X2353" i="1" s="1"/>
  <c r="M2354" i="1" l="1"/>
  <c r="J2354" i="1"/>
  <c r="L2354" i="1"/>
  <c r="K2354" i="1"/>
  <c r="P2355" i="1" s="1"/>
  <c r="Q2355" i="1" s="1"/>
  <c r="H2354" i="1"/>
  <c r="A2356" i="1"/>
  <c r="D2355" i="1" s="1"/>
  <c r="F2355" i="1" s="1"/>
  <c r="S2354" i="1"/>
  <c r="N2354" i="1"/>
  <c r="M2355" i="1" s="1"/>
  <c r="V2353" i="1"/>
  <c r="AC2353" i="1" s="1"/>
  <c r="AS2353" i="1" s="1"/>
  <c r="U2353" i="1"/>
  <c r="Z2354" i="1" s="1"/>
  <c r="AA2354" i="1" s="1"/>
  <c r="T2353" i="1"/>
  <c r="W2354" i="1" s="1"/>
  <c r="X2354" i="1" s="1"/>
  <c r="L2355" i="1" l="1"/>
  <c r="K2355" i="1"/>
  <c r="P2356" i="1" s="1"/>
  <c r="Q2356" i="1" s="1"/>
  <c r="J2355" i="1"/>
  <c r="H2355" i="1"/>
  <c r="A2357" i="1"/>
  <c r="D2356" i="1" s="1"/>
  <c r="F2356" i="1" s="1"/>
  <c r="N2355" i="1"/>
  <c r="S2355" i="1"/>
  <c r="V2354" i="1"/>
  <c r="AC2354" i="1" s="1"/>
  <c r="AS2354" i="1" s="1"/>
  <c r="U2354" i="1"/>
  <c r="Z2355" i="1" s="1"/>
  <c r="AA2355" i="1" s="1"/>
  <c r="T2354" i="1"/>
  <c r="W2355" i="1" s="1"/>
  <c r="X2355" i="1" s="1"/>
  <c r="M2356" i="1" l="1"/>
  <c r="J2356" i="1"/>
  <c r="L2356" i="1"/>
  <c r="K2356" i="1"/>
  <c r="P2357" i="1" s="1"/>
  <c r="Q2357" i="1" s="1"/>
  <c r="H2356" i="1"/>
  <c r="A2358" i="1"/>
  <c r="D2357" i="1" s="1"/>
  <c r="F2357" i="1" s="1"/>
  <c r="N2356" i="1"/>
  <c r="M2357" i="1" s="1"/>
  <c r="S2356" i="1"/>
  <c r="V2355" i="1"/>
  <c r="AC2355" i="1" s="1"/>
  <c r="AS2355" i="1" s="1"/>
  <c r="U2355" i="1"/>
  <c r="Z2356" i="1" s="1"/>
  <c r="AA2356" i="1" s="1"/>
  <c r="T2355" i="1"/>
  <c r="W2356" i="1" s="1"/>
  <c r="X2356" i="1" s="1"/>
  <c r="K2357" i="1" l="1"/>
  <c r="P2358" i="1" s="1"/>
  <c r="Q2358" i="1" s="1"/>
  <c r="J2357" i="1"/>
  <c r="L2357" i="1"/>
  <c r="S2357" i="1" s="1"/>
  <c r="H2357" i="1"/>
  <c r="A2359" i="1"/>
  <c r="D2358" i="1" s="1"/>
  <c r="F2358" i="1" s="1"/>
  <c r="T2356" i="1"/>
  <c r="W2357" i="1" s="1"/>
  <c r="X2357" i="1" s="1"/>
  <c r="V2356" i="1"/>
  <c r="AC2356" i="1" s="1"/>
  <c r="AS2356" i="1" s="1"/>
  <c r="U2356" i="1"/>
  <c r="Z2357" i="1" s="1"/>
  <c r="AA2357" i="1" s="1"/>
  <c r="N2357" i="1"/>
  <c r="M2358" i="1" l="1"/>
  <c r="L2358" i="1"/>
  <c r="K2358" i="1"/>
  <c r="P2359" i="1" s="1"/>
  <c r="Q2359" i="1" s="1"/>
  <c r="J2358" i="1"/>
  <c r="H2358" i="1"/>
  <c r="A2360" i="1"/>
  <c r="D2359" i="1" s="1"/>
  <c r="F2359" i="1" s="1"/>
  <c r="S2358" i="1"/>
  <c r="N2358" i="1"/>
  <c r="T2357" i="1"/>
  <c r="W2358" i="1" s="1"/>
  <c r="X2358" i="1" s="1"/>
  <c r="V2357" i="1"/>
  <c r="AC2357" i="1" s="1"/>
  <c r="AS2357" i="1" s="1"/>
  <c r="U2357" i="1"/>
  <c r="Z2358" i="1" s="1"/>
  <c r="AA2358" i="1" s="1"/>
  <c r="M2359" i="1" l="1"/>
  <c r="K2359" i="1"/>
  <c r="P2360" i="1" s="1"/>
  <c r="Q2360" i="1" s="1"/>
  <c r="J2359" i="1"/>
  <c r="L2359" i="1"/>
  <c r="H2359" i="1"/>
  <c r="A2361" i="1"/>
  <c r="D2360" i="1" s="1"/>
  <c r="F2360" i="1" s="1"/>
  <c r="S2359" i="1"/>
  <c r="N2359" i="1"/>
  <c r="U2358" i="1"/>
  <c r="Z2359" i="1" s="1"/>
  <c r="AA2359" i="1" s="1"/>
  <c r="V2358" i="1"/>
  <c r="AC2358" i="1" s="1"/>
  <c r="AS2358" i="1" s="1"/>
  <c r="T2358" i="1"/>
  <c r="W2359" i="1" s="1"/>
  <c r="X2359" i="1" s="1"/>
  <c r="M2360" i="1" l="1"/>
  <c r="K2360" i="1"/>
  <c r="P2361" i="1" s="1"/>
  <c r="Q2361" i="1" s="1"/>
  <c r="J2360" i="1"/>
  <c r="L2360" i="1"/>
  <c r="H2360" i="1"/>
  <c r="A2362" i="1"/>
  <c r="D2361" i="1" s="1"/>
  <c r="F2361" i="1" s="1"/>
  <c r="N2360" i="1"/>
  <c r="S2360" i="1"/>
  <c r="V2359" i="1"/>
  <c r="AC2359" i="1" s="1"/>
  <c r="AS2359" i="1" s="1"/>
  <c r="T2359" i="1"/>
  <c r="W2360" i="1" s="1"/>
  <c r="X2360" i="1" s="1"/>
  <c r="U2359" i="1"/>
  <c r="Z2360" i="1" s="1"/>
  <c r="AA2360" i="1" s="1"/>
  <c r="M2361" i="1" l="1"/>
  <c r="L2361" i="1"/>
  <c r="K2361" i="1"/>
  <c r="P2362" i="1" s="1"/>
  <c r="Q2362" i="1" s="1"/>
  <c r="J2361" i="1"/>
  <c r="H2361" i="1"/>
  <c r="A2363" i="1"/>
  <c r="D2362" i="1" s="1"/>
  <c r="F2362" i="1" s="1"/>
  <c r="N2361" i="1"/>
  <c r="S2361" i="1"/>
  <c r="T2360" i="1"/>
  <c r="W2361" i="1" s="1"/>
  <c r="X2361" i="1" s="1"/>
  <c r="U2360" i="1"/>
  <c r="Z2361" i="1" s="1"/>
  <c r="AA2361" i="1" s="1"/>
  <c r="V2360" i="1"/>
  <c r="AC2360" i="1" s="1"/>
  <c r="AS2360" i="1" s="1"/>
  <c r="M2362" i="1" l="1"/>
  <c r="L2362" i="1"/>
  <c r="K2362" i="1"/>
  <c r="P2363" i="1" s="1"/>
  <c r="Q2363" i="1" s="1"/>
  <c r="J2362" i="1"/>
  <c r="H2362" i="1"/>
  <c r="A2364" i="1"/>
  <c r="D2363" i="1" s="1"/>
  <c r="F2363" i="1" s="1"/>
  <c r="S2362" i="1"/>
  <c r="N2362" i="1"/>
  <c r="T2361" i="1"/>
  <c r="W2362" i="1" s="1"/>
  <c r="X2362" i="1" s="1"/>
  <c r="V2361" i="1"/>
  <c r="AC2361" i="1" s="1"/>
  <c r="AS2361" i="1" s="1"/>
  <c r="U2361" i="1"/>
  <c r="Z2362" i="1" s="1"/>
  <c r="AA2362" i="1" s="1"/>
  <c r="M2363" i="1" l="1"/>
  <c r="N2363" i="1" s="1"/>
  <c r="L2363" i="1"/>
  <c r="J2363" i="1"/>
  <c r="K2363" i="1"/>
  <c r="P2364" i="1" s="1"/>
  <c r="Q2364" i="1" s="1"/>
  <c r="H2363" i="1"/>
  <c r="A2365" i="1"/>
  <c r="D2364" i="1" s="1"/>
  <c r="F2364" i="1" s="1"/>
  <c r="V2362" i="1"/>
  <c r="AC2362" i="1" s="1"/>
  <c r="AS2362" i="1" s="1"/>
  <c r="U2362" i="1"/>
  <c r="Z2363" i="1" s="1"/>
  <c r="AA2363" i="1" s="1"/>
  <c r="T2362" i="1"/>
  <c r="W2363" i="1" s="1"/>
  <c r="X2363" i="1" s="1"/>
  <c r="S2363" i="1" l="1"/>
  <c r="M2364" i="1"/>
  <c r="N2364" i="1" s="1"/>
  <c r="L2364" i="1"/>
  <c r="K2364" i="1"/>
  <c r="P2365" i="1" s="1"/>
  <c r="Q2365" i="1" s="1"/>
  <c r="J2364" i="1"/>
  <c r="H2364" i="1"/>
  <c r="A2366" i="1"/>
  <c r="D2365" i="1" s="1"/>
  <c r="F2365" i="1" s="1"/>
  <c r="S2364" i="1"/>
  <c r="V2363" i="1"/>
  <c r="AC2363" i="1" s="1"/>
  <c r="AS2363" i="1" s="1"/>
  <c r="U2363" i="1"/>
  <c r="Z2364" i="1" s="1"/>
  <c r="AA2364" i="1" s="1"/>
  <c r="T2363" i="1"/>
  <c r="W2364" i="1" s="1"/>
  <c r="X2364" i="1" s="1"/>
  <c r="M2365" i="1" l="1"/>
  <c r="J2365" i="1"/>
  <c r="L2365" i="1"/>
  <c r="K2365" i="1"/>
  <c r="P2366" i="1" s="1"/>
  <c r="Q2366" i="1" s="1"/>
  <c r="H2365" i="1"/>
  <c r="A2367" i="1"/>
  <c r="D2366" i="1" s="1"/>
  <c r="F2366" i="1" s="1"/>
  <c r="S2365" i="1"/>
  <c r="N2365" i="1"/>
  <c r="M2366" i="1" s="1"/>
  <c r="V2364" i="1"/>
  <c r="AC2364" i="1" s="1"/>
  <c r="AS2364" i="1" s="1"/>
  <c r="U2364" i="1"/>
  <c r="Z2365" i="1" s="1"/>
  <c r="AA2365" i="1" s="1"/>
  <c r="T2364" i="1"/>
  <c r="W2365" i="1" s="1"/>
  <c r="X2365" i="1" s="1"/>
  <c r="L2366" i="1" l="1"/>
  <c r="S2366" i="1" s="1"/>
  <c r="K2366" i="1"/>
  <c r="P2367" i="1" s="1"/>
  <c r="Q2367" i="1" s="1"/>
  <c r="J2366" i="1"/>
  <c r="H2366" i="1"/>
  <c r="A2368" i="1"/>
  <c r="D2367" i="1" s="1"/>
  <c r="F2367" i="1" s="1"/>
  <c r="N2366" i="1"/>
  <c r="V2365" i="1"/>
  <c r="AC2365" i="1" s="1"/>
  <c r="AS2365" i="1" s="1"/>
  <c r="U2365" i="1"/>
  <c r="Z2366" i="1" s="1"/>
  <c r="AA2366" i="1" s="1"/>
  <c r="T2365" i="1"/>
  <c r="W2366" i="1" s="1"/>
  <c r="X2366" i="1" s="1"/>
  <c r="M2367" i="1" l="1"/>
  <c r="N2367" i="1" s="1"/>
  <c r="L2367" i="1"/>
  <c r="J2367" i="1"/>
  <c r="K2367" i="1"/>
  <c r="P2368" i="1" s="1"/>
  <c r="Q2368" i="1" s="1"/>
  <c r="H2367" i="1"/>
  <c r="A2369" i="1"/>
  <c r="D2368" i="1" s="1"/>
  <c r="F2368" i="1" s="1"/>
  <c r="S2367" i="1"/>
  <c r="V2366" i="1"/>
  <c r="AC2366" i="1" s="1"/>
  <c r="AS2366" i="1" s="1"/>
  <c r="U2366" i="1"/>
  <c r="Z2367" i="1" s="1"/>
  <c r="AA2367" i="1" s="1"/>
  <c r="T2366" i="1"/>
  <c r="W2367" i="1" s="1"/>
  <c r="X2367" i="1" s="1"/>
  <c r="M2368" i="1" l="1"/>
  <c r="L2368" i="1"/>
  <c r="K2368" i="1"/>
  <c r="P2369" i="1" s="1"/>
  <c r="Q2369" i="1" s="1"/>
  <c r="J2368" i="1"/>
  <c r="H2368" i="1"/>
  <c r="A2370" i="1"/>
  <c r="D2369" i="1" s="1"/>
  <c r="F2369" i="1" s="1"/>
  <c r="T2367" i="1"/>
  <c r="W2368" i="1" s="1"/>
  <c r="X2368" i="1" s="1"/>
  <c r="V2367" i="1"/>
  <c r="AC2367" i="1" s="1"/>
  <c r="AS2367" i="1" s="1"/>
  <c r="U2367" i="1"/>
  <c r="Z2368" i="1" s="1"/>
  <c r="AA2368" i="1" s="1"/>
  <c r="N2368" i="1"/>
  <c r="S2368" i="1"/>
  <c r="L2369" i="1" l="1"/>
  <c r="K2369" i="1"/>
  <c r="P2370" i="1" s="1"/>
  <c r="Q2370" i="1" s="1"/>
  <c r="J2369" i="1"/>
  <c r="M2369" i="1"/>
  <c r="N2369" i="1" s="1"/>
  <c r="H2369" i="1"/>
  <c r="A2371" i="1"/>
  <c r="D2370" i="1" s="1"/>
  <c r="F2370" i="1" s="1"/>
  <c r="S2369" i="1"/>
  <c r="T2368" i="1"/>
  <c r="W2369" i="1" s="1"/>
  <c r="X2369" i="1" s="1"/>
  <c r="U2368" i="1"/>
  <c r="Z2369" i="1" s="1"/>
  <c r="AA2369" i="1" s="1"/>
  <c r="V2368" i="1"/>
  <c r="AC2368" i="1" s="1"/>
  <c r="AS2368" i="1" s="1"/>
  <c r="M2370" i="1" l="1"/>
  <c r="L2370" i="1"/>
  <c r="J2370" i="1"/>
  <c r="K2370" i="1"/>
  <c r="P2371" i="1" s="1"/>
  <c r="Q2371" i="1" s="1"/>
  <c r="H2370" i="1"/>
  <c r="A2372" i="1"/>
  <c r="D2371" i="1" s="1"/>
  <c r="F2371" i="1" s="1"/>
  <c r="S2370" i="1"/>
  <c r="N2370" i="1"/>
  <c r="T2369" i="1"/>
  <c r="W2370" i="1" s="1"/>
  <c r="X2370" i="1" s="1"/>
  <c r="V2369" i="1"/>
  <c r="AC2369" i="1" s="1"/>
  <c r="AS2369" i="1" s="1"/>
  <c r="U2369" i="1"/>
  <c r="Z2370" i="1" s="1"/>
  <c r="AA2370" i="1" s="1"/>
  <c r="M2371" i="1" l="1"/>
  <c r="K2371" i="1"/>
  <c r="P2372" i="1" s="1"/>
  <c r="Q2372" i="1" s="1"/>
  <c r="J2371" i="1"/>
  <c r="L2371" i="1"/>
  <c r="H2371" i="1"/>
  <c r="A2373" i="1"/>
  <c r="D2372" i="1" s="1"/>
  <c r="F2372" i="1" s="1"/>
  <c r="S2371" i="1"/>
  <c r="N2371" i="1"/>
  <c r="V2370" i="1"/>
  <c r="AC2370" i="1" s="1"/>
  <c r="AS2370" i="1" s="1"/>
  <c r="U2370" i="1"/>
  <c r="Z2371" i="1" s="1"/>
  <c r="AA2371" i="1" s="1"/>
  <c r="T2370" i="1"/>
  <c r="W2371" i="1" s="1"/>
  <c r="X2371" i="1" s="1"/>
  <c r="M2372" i="1" l="1"/>
  <c r="L2372" i="1"/>
  <c r="S2372" i="1" s="1"/>
  <c r="K2372" i="1"/>
  <c r="P2373" i="1" s="1"/>
  <c r="Q2373" i="1" s="1"/>
  <c r="J2372" i="1"/>
  <c r="H2372" i="1"/>
  <c r="A2374" i="1"/>
  <c r="D2373" i="1" s="1"/>
  <c r="F2373" i="1" s="1"/>
  <c r="N2372" i="1"/>
  <c r="V2371" i="1"/>
  <c r="AC2371" i="1" s="1"/>
  <c r="AS2371" i="1" s="1"/>
  <c r="U2371" i="1"/>
  <c r="Z2372" i="1" s="1"/>
  <c r="AA2372" i="1" s="1"/>
  <c r="T2371" i="1"/>
  <c r="W2372" i="1" s="1"/>
  <c r="X2372" i="1" s="1"/>
  <c r="M2373" i="1" l="1"/>
  <c r="L2373" i="1"/>
  <c r="K2373" i="1"/>
  <c r="P2374" i="1" s="1"/>
  <c r="Q2374" i="1" s="1"/>
  <c r="J2373" i="1"/>
  <c r="H2373" i="1"/>
  <c r="A2375" i="1"/>
  <c r="D2374" i="1" s="1"/>
  <c r="F2374" i="1" s="1"/>
  <c r="S2373" i="1"/>
  <c r="N2373" i="1"/>
  <c r="V2372" i="1"/>
  <c r="AC2372" i="1" s="1"/>
  <c r="AS2372" i="1" s="1"/>
  <c r="U2372" i="1"/>
  <c r="Z2373" i="1" s="1"/>
  <c r="AA2373" i="1" s="1"/>
  <c r="T2372" i="1"/>
  <c r="W2373" i="1" s="1"/>
  <c r="X2373" i="1" s="1"/>
  <c r="M2374" i="1" l="1"/>
  <c r="J2374" i="1"/>
  <c r="L2374" i="1"/>
  <c r="K2374" i="1"/>
  <c r="P2375" i="1" s="1"/>
  <c r="Q2375" i="1" s="1"/>
  <c r="H2374" i="1"/>
  <c r="A2376" i="1"/>
  <c r="D2375" i="1" s="1"/>
  <c r="F2375" i="1" s="1"/>
  <c r="V2373" i="1"/>
  <c r="AC2373" i="1" s="1"/>
  <c r="AS2373" i="1" s="1"/>
  <c r="U2373" i="1"/>
  <c r="Z2374" i="1" s="1"/>
  <c r="AA2374" i="1" s="1"/>
  <c r="T2373" i="1"/>
  <c r="W2374" i="1" s="1"/>
  <c r="X2374" i="1" s="1"/>
  <c r="S2374" i="1" l="1"/>
  <c r="N2374" i="1"/>
  <c r="M2375" i="1" s="1"/>
  <c r="S2375" i="1" s="1"/>
  <c r="L2375" i="1"/>
  <c r="K2375" i="1"/>
  <c r="P2376" i="1" s="1"/>
  <c r="Q2376" i="1" s="1"/>
  <c r="J2375" i="1"/>
  <c r="H2375" i="1"/>
  <c r="A2377" i="1"/>
  <c r="D2376" i="1" s="1"/>
  <c r="F2376" i="1" s="1"/>
  <c r="N2375" i="1"/>
  <c r="V2374" i="1"/>
  <c r="AC2374" i="1" s="1"/>
  <c r="AS2374" i="1" s="1"/>
  <c r="U2374" i="1"/>
  <c r="Z2375" i="1" s="1"/>
  <c r="AA2375" i="1" s="1"/>
  <c r="T2374" i="1"/>
  <c r="W2375" i="1" s="1"/>
  <c r="X2375" i="1" s="1"/>
  <c r="M2376" i="1" l="1"/>
  <c r="L2376" i="1"/>
  <c r="S2376" i="1" s="1"/>
  <c r="K2376" i="1"/>
  <c r="P2377" i="1" s="1"/>
  <c r="Q2377" i="1" s="1"/>
  <c r="J2376" i="1"/>
  <c r="H2376" i="1"/>
  <c r="A2378" i="1"/>
  <c r="D2377" i="1" s="1"/>
  <c r="F2377" i="1" s="1"/>
  <c r="N2376" i="1"/>
  <c r="T2375" i="1"/>
  <c r="W2376" i="1" s="1"/>
  <c r="X2376" i="1" s="1"/>
  <c r="V2375" i="1"/>
  <c r="AC2375" i="1" s="1"/>
  <c r="AS2375" i="1" s="1"/>
  <c r="U2375" i="1"/>
  <c r="Z2376" i="1" s="1"/>
  <c r="AA2376" i="1" s="1"/>
  <c r="M2377" i="1" l="1"/>
  <c r="L2377" i="1"/>
  <c r="K2377" i="1"/>
  <c r="P2378" i="1" s="1"/>
  <c r="Q2378" i="1" s="1"/>
  <c r="J2377" i="1"/>
  <c r="H2377" i="1"/>
  <c r="A2379" i="1"/>
  <c r="D2378" i="1" s="1"/>
  <c r="F2378" i="1" s="1"/>
  <c r="N2377" i="1"/>
  <c r="S2377" i="1"/>
  <c r="T2376" i="1"/>
  <c r="W2377" i="1" s="1"/>
  <c r="X2377" i="1" s="1"/>
  <c r="U2376" i="1"/>
  <c r="Z2377" i="1" s="1"/>
  <c r="AA2377" i="1" s="1"/>
  <c r="V2376" i="1"/>
  <c r="AC2376" i="1" s="1"/>
  <c r="AS2376" i="1" s="1"/>
  <c r="M2378" i="1" l="1"/>
  <c r="L2378" i="1"/>
  <c r="K2378" i="1"/>
  <c r="P2379" i="1" s="1"/>
  <c r="Q2379" i="1" s="1"/>
  <c r="J2378" i="1"/>
  <c r="H2378" i="1"/>
  <c r="A2380" i="1"/>
  <c r="D2379" i="1" s="1"/>
  <c r="F2379" i="1" s="1"/>
  <c r="S2378" i="1"/>
  <c r="N2378" i="1"/>
  <c r="T2377" i="1"/>
  <c r="W2378" i="1" s="1"/>
  <c r="X2378" i="1" s="1"/>
  <c r="V2377" i="1"/>
  <c r="AC2377" i="1" s="1"/>
  <c r="AS2377" i="1" s="1"/>
  <c r="U2377" i="1"/>
  <c r="Z2378" i="1" s="1"/>
  <c r="AA2378" i="1" s="1"/>
  <c r="M2379" i="1" l="1"/>
  <c r="L2379" i="1"/>
  <c r="K2379" i="1"/>
  <c r="P2380" i="1" s="1"/>
  <c r="Q2380" i="1" s="1"/>
  <c r="J2379" i="1"/>
  <c r="H2379" i="1"/>
  <c r="A2381" i="1"/>
  <c r="D2380" i="1" s="1"/>
  <c r="F2380" i="1" s="1"/>
  <c r="S2379" i="1"/>
  <c r="N2379" i="1"/>
  <c r="V2378" i="1"/>
  <c r="AC2378" i="1" s="1"/>
  <c r="AS2378" i="1" s="1"/>
  <c r="U2378" i="1"/>
  <c r="Z2379" i="1" s="1"/>
  <c r="AA2379" i="1" s="1"/>
  <c r="T2378" i="1"/>
  <c r="W2379" i="1" s="1"/>
  <c r="X2379" i="1" s="1"/>
  <c r="M2380" i="1" l="1"/>
  <c r="K2380" i="1"/>
  <c r="P2381" i="1" s="1"/>
  <c r="Q2381" i="1" s="1"/>
  <c r="J2380" i="1"/>
  <c r="L2380" i="1"/>
  <c r="H2380" i="1"/>
  <c r="A2382" i="1"/>
  <c r="D2381" i="1" s="1"/>
  <c r="F2381" i="1" s="1"/>
  <c r="V2379" i="1"/>
  <c r="AC2379" i="1" s="1"/>
  <c r="AS2379" i="1" s="1"/>
  <c r="U2379" i="1"/>
  <c r="Z2380" i="1" s="1"/>
  <c r="AA2380" i="1" s="1"/>
  <c r="T2379" i="1"/>
  <c r="W2380" i="1" s="1"/>
  <c r="X2380" i="1" s="1"/>
  <c r="S2380" i="1" l="1"/>
  <c r="N2380" i="1"/>
  <c r="M2381" i="1" s="1"/>
  <c r="N2381" i="1" s="1"/>
  <c r="L2381" i="1"/>
  <c r="K2381" i="1"/>
  <c r="P2382" i="1" s="1"/>
  <c r="Q2382" i="1" s="1"/>
  <c r="J2381" i="1"/>
  <c r="H2381" i="1"/>
  <c r="A2383" i="1"/>
  <c r="D2382" i="1" s="1"/>
  <c r="F2382" i="1" s="1"/>
  <c r="S2381" i="1"/>
  <c r="V2380" i="1"/>
  <c r="AC2380" i="1" s="1"/>
  <c r="AS2380" i="1" s="1"/>
  <c r="U2380" i="1"/>
  <c r="Z2381" i="1" s="1"/>
  <c r="AA2381" i="1" s="1"/>
  <c r="T2380" i="1"/>
  <c r="W2381" i="1" s="1"/>
  <c r="X2381" i="1" s="1"/>
  <c r="M2382" i="1" l="1"/>
  <c r="L2382" i="1"/>
  <c r="K2382" i="1"/>
  <c r="P2383" i="1" s="1"/>
  <c r="Q2383" i="1" s="1"/>
  <c r="J2382" i="1"/>
  <c r="H2382" i="1"/>
  <c r="A2384" i="1"/>
  <c r="D2383" i="1" s="1"/>
  <c r="F2383" i="1" s="1"/>
  <c r="N2382" i="1"/>
  <c r="S2382" i="1"/>
  <c r="V2381" i="1"/>
  <c r="AC2381" i="1" s="1"/>
  <c r="AS2381" i="1" s="1"/>
  <c r="U2381" i="1"/>
  <c r="Z2382" i="1" s="1"/>
  <c r="AA2382" i="1" s="1"/>
  <c r="T2381" i="1"/>
  <c r="W2382" i="1" s="1"/>
  <c r="X2382" i="1" s="1"/>
  <c r="M2383" i="1" l="1"/>
  <c r="J2383" i="1"/>
  <c r="K2383" i="1"/>
  <c r="P2384" i="1" s="1"/>
  <c r="Q2384" i="1" s="1"/>
  <c r="L2383" i="1"/>
  <c r="H2383" i="1"/>
  <c r="A2385" i="1"/>
  <c r="D2384" i="1" s="1"/>
  <c r="F2384" i="1" s="1"/>
  <c r="N2383" i="1"/>
  <c r="S2383" i="1"/>
  <c r="V2382" i="1"/>
  <c r="AC2382" i="1" s="1"/>
  <c r="AS2382" i="1" s="1"/>
  <c r="U2382" i="1"/>
  <c r="Z2383" i="1" s="1"/>
  <c r="AA2383" i="1" s="1"/>
  <c r="T2382" i="1"/>
  <c r="W2383" i="1" s="1"/>
  <c r="X2383" i="1" s="1"/>
  <c r="M2384" i="1" l="1"/>
  <c r="L2384" i="1"/>
  <c r="J2384" i="1"/>
  <c r="K2384" i="1"/>
  <c r="P2385" i="1" s="1"/>
  <c r="Q2385" i="1" s="1"/>
  <c r="H2384" i="1"/>
  <c r="A2386" i="1"/>
  <c r="D2385" i="1" s="1"/>
  <c r="F2385" i="1" s="1"/>
  <c r="N2384" i="1"/>
  <c r="M2385" i="1" s="1"/>
  <c r="S2384" i="1"/>
  <c r="T2383" i="1"/>
  <c r="W2384" i="1" s="1"/>
  <c r="X2384" i="1" s="1"/>
  <c r="V2383" i="1"/>
  <c r="AC2383" i="1" s="1"/>
  <c r="AS2383" i="1" s="1"/>
  <c r="U2383" i="1"/>
  <c r="Z2384" i="1" s="1"/>
  <c r="AA2384" i="1" s="1"/>
  <c r="L2385" i="1" l="1"/>
  <c r="K2385" i="1"/>
  <c r="P2386" i="1" s="1"/>
  <c r="Q2386" i="1" s="1"/>
  <c r="J2385" i="1"/>
  <c r="H2385" i="1"/>
  <c r="A2387" i="1"/>
  <c r="D2386" i="1" s="1"/>
  <c r="F2386" i="1" s="1"/>
  <c r="N2385" i="1"/>
  <c r="S2385" i="1"/>
  <c r="T2384" i="1"/>
  <c r="W2385" i="1" s="1"/>
  <c r="X2385" i="1" s="1"/>
  <c r="V2384" i="1"/>
  <c r="AC2384" i="1" s="1"/>
  <c r="AS2384" i="1" s="1"/>
  <c r="U2384" i="1"/>
  <c r="Z2385" i="1" s="1"/>
  <c r="AA2385" i="1" s="1"/>
  <c r="M2386" i="1" l="1"/>
  <c r="J2386" i="1"/>
  <c r="K2386" i="1"/>
  <c r="P2387" i="1" s="1"/>
  <c r="Q2387" i="1" s="1"/>
  <c r="L2386" i="1"/>
  <c r="S2386" i="1" s="1"/>
  <c r="H2386" i="1"/>
  <c r="A2388" i="1"/>
  <c r="D2387" i="1" s="1"/>
  <c r="F2387" i="1" s="1"/>
  <c r="N2386" i="1"/>
  <c r="M2387" i="1" s="1"/>
  <c r="T2385" i="1"/>
  <c r="W2386" i="1" s="1"/>
  <c r="X2386" i="1" s="1"/>
  <c r="V2385" i="1"/>
  <c r="AC2385" i="1" s="1"/>
  <c r="AS2385" i="1" s="1"/>
  <c r="U2385" i="1"/>
  <c r="Z2386" i="1" s="1"/>
  <c r="AA2386" i="1" s="1"/>
  <c r="L2387" i="1" l="1"/>
  <c r="K2387" i="1"/>
  <c r="P2388" i="1" s="1"/>
  <c r="Q2388" i="1" s="1"/>
  <c r="J2387" i="1"/>
  <c r="H2387" i="1"/>
  <c r="A2389" i="1"/>
  <c r="D2388" i="1" s="1"/>
  <c r="F2388" i="1" s="1"/>
  <c r="S2387" i="1"/>
  <c r="N2387" i="1"/>
  <c r="V2386" i="1"/>
  <c r="AC2386" i="1" s="1"/>
  <c r="AS2386" i="1" s="1"/>
  <c r="U2386" i="1"/>
  <c r="Z2387" i="1" s="1"/>
  <c r="AA2387" i="1" s="1"/>
  <c r="T2386" i="1"/>
  <c r="W2387" i="1" s="1"/>
  <c r="X2387" i="1" s="1"/>
  <c r="M2388" i="1" l="1"/>
  <c r="L2388" i="1"/>
  <c r="J2388" i="1"/>
  <c r="K2388" i="1"/>
  <c r="P2389" i="1" s="1"/>
  <c r="Q2389" i="1" s="1"/>
  <c r="H2388" i="1"/>
  <c r="A2390" i="1"/>
  <c r="D2389" i="1" s="1"/>
  <c r="F2389" i="1" s="1"/>
  <c r="S2388" i="1"/>
  <c r="N2388" i="1"/>
  <c r="V2387" i="1"/>
  <c r="AC2387" i="1" s="1"/>
  <c r="AS2387" i="1" s="1"/>
  <c r="U2387" i="1"/>
  <c r="Z2388" i="1" s="1"/>
  <c r="AA2388" i="1" s="1"/>
  <c r="T2387" i="1"/>
  <c r="W2388" i="1" s="1"/>
  <c r="X2388" i="1" s="1"/>
  <c r="M2389" i="1" l="1"/>
  <c r="K2389" i="1"/>
  <c r="P2390" i="1" s="1"/>
  <c r="Q2390" i="1" s="1"/>
  <c r="J2389" i="1"/>
  <c r="L2389" i="1"/>
  <c r="H2389" i="1"/>
  <c r="A2391" i="1"/>
  <c r="D2390" i="1" s="1"/>
  <c r="F2390" i="1" s="1"/>
  <c r="S2389" i="1"/>
  <c r="N2389" i="1"/>
  <c r="V2388" i="1"/>
  <c r="AC2388" i="1" s="1"/>
  <c r="AS2388" i="1" s="1"/>
  <c r="U2388" i="1"/>
  <c r="Z2389" i="1" s="1"/>
  <c r="AA2389" i="1" s="1"/>
  <c r="T2388" i="1"/>
  <c r="W2389" i="1" s="1"/>
  <c r="X2389" i="1" s="1"/>
  <c r="M2390" i="1" l="1"/>
  <c r="J2390" i="1"/>
  <c r="K2390" i="1"/>
  <c r="P2391" i="1" s="1"/>
  <c r="Q2391" i="1" s="1"/>
  <c r="L2390" i="1"/>
  <c r="H2390" i="1"/>
  <c r="A2392" i="1"/>
  <c r="D2391" i="1" s="1"/>
  <c r="F2391" i="1" s="1"/>
  <c r="N2390" i="1"/>
  <c r="M2391" i="1" s="1"/>
  <c r="S2390" i="1"/>
  <c r="V2389" i="1"/>
  <c r="AC2389" i="1" s="1"/>
  <c r="AS2389" i="1" s="1"/>
  <c r="U2389" i="1"/>
  <c r="Z2390" i="1" s="1"/>
  <c r="AA2390" i="1" s="1"/>
  <c r="T2389" i="1"/>
  <c r="W2390" i="1" s="1"/>
  <c r="X2390" i="1" s="1"/>
  <c r="K2391" i="1" l="1"/>
  <c r="P2392" i="1" s="1"/>
  <c r="Q2392" i="1" s="1"/>
  <c r="J2391" i="1"/>
  <c r="L2391" i="1"/>
  <c r="H2391" i="1"/>
  <c r="A2393" i="1"/>
  <c r="D2392" i="1" s="1"/>
  <c r="F2392" i="1" s="1"/>
  <c r="N2391" i="1"/>
  <c r="S2391" i="1"/>
  <c r="V2390" i="1"/>
  <c r="AC2390" i="1" s="1"/>
  <c r="AS2390" i="1" s="1"/>
  <c r="U2390" i="1"/>
  <c r="Z2391" i="1" s="1"/>
  <c r="AA2391" i="1" s="1"/>
  <c r="T2390" i="1"/>
  <c r="W2391" i="1" s="1"/>
  <c r="X2391" i="1" s="1"/>
  <c r="M2392" i="1" l="1"/>
  <c r="L2392" i="1"/>
  <c r="K2392" i="1"/>
  <c r="P2393" i="1" s="1"/>
  <c r="Q2393" i="1" s="1"/>
  <c r="J2392" i="1"/>
  <c r="H2392" i="1"/>
  <c r="A2394" i="1"/>
  <c r="D2393" i="1" s="1"/>
  <c r="F2393" i="1" s="1"/>
  <c r="N2392" i="1"/>
  <c r="S2392" i="1"/>
  <c r="T2391" i="1"/>
  <c r="W2392" i="1" s="1"/>
  <c r="X2392" i="1" s="1"/>
  <c r="U2391" i="1"/>
  <c r="Z2392" i="1" s="1"/>
  <c r="AA2392" i="1" s="1"/>
  <c r="V2391" i="1"/>
  <c r="AC2391" i="1" s="1"/>
  <c r="AS2391" i="1" s="1"/>
  <c r="M2393" i="1" l="1"/>
  <c r="N2393" i="1" s="1"/>
  <c r="K2393" i="1"/>
  <c r="P2394" i="1" s="1"/>
  <c r="Q2394" i="1" s="1"/>
  <c r="J2393" i="1"/>
  <c r="L2393" i="1"/>
  <c r="H2393" i="1"/>
  <c r="A2395" i="1"/>
  <c r="D2394" i="1" s="1"/>
  <c r="F2394" i="1" s="1"/>
  <c r="S2393" i="1"/>
  <c r="T2392" i="1"/>
  <c r="W2393" i="1" s="1"/>
  <c r="X2393" i="1" s="1"/>
  <c r="U2392" i="1"/>
  <c r="Z2393" i="1" s="1"/>
  <c r="AA2393" i="1" s="1"/>
  <c r="V2392" i="1"/>
  <c r="AC2392" i="1" s="1"/>
  <c r="AS2392" i="1" s="1"/>
  <c r="M2394" i="1" l="1"/>
  <c r="L2394" i="1"/>
  <c r="K2394" i="1"/>
  <c r="P2395" i="1" s="1"/>
  <c r="Q2395" i="1" s="1"/>
  <c r="J2394" i="1"/>
  <c r="H2394" i="1"/>
  <c r="A2396" i="1"/>
  <c r="D2395" i="1" s="1"/>
  <c r="F2395" i="1" s="1"/>
  <c r="S2394" i="1"/>
  <c r="N2394" i="1"/>
  <c r="T2393" i="1"/>
  <c r="W2394" i="1" s="1"/>
  <c r="X2394" i="1" s="1"/>
  <c r="V2393" i="1"/>
  <c r="AC2393" i="1" s="1"/>
  <c r="AS2393" i="1" s="1"/>
  <c r="U2393" i="1"/>
  <c r="Z2394" i="1" s="1"/>
  <c r="AA2394" i="1" s="1"/>
  <c r="M2395" i="1" l="1"/>
  <c r="L2395" i="1"/>
  <c r="K2395" i="1"/>
  <c r="P2396" i="1" s="1"/>
  <c r="Q2396" i="1" s="1"/>
  <c r="J2395" i="1"/>
  <c r="H2395" i="1"/>
  <c r="A2397" i="1"/>
  <c r="D2396" i="1" s="1"/>
  <c r="F2396" i="1" s="1"/>
  <c r="S2395" i="1"/>
  <c r="N2395" i="1"/>
  <c r="V2394" i="1"/>
  <c r="AC2394" i="1" s="1"/>
  <c r="AS2394" i="1" s="1"/>
  <c r="U2394" i="1"/>
  <c r="Z2395" i="1" s="1"/>
  <c r="AA2395" i="1" s="1"/>
  <c r="T2394" i="1"/>
  <c r="W2395" i="1" s="1"/>
  <c r="X2395" i="1" s="1"/>
  <c r="M2396" i="1" l="1"/>
  <c r="L2396" i="1"/>
  <c r="K2396" i="1"/>
  <c r="P2397" i="1" s="1"/>
  <c r="Q2397" i="1" s="1"/>
  <c r="J2396" i="1"/>
  <c r="H2396" i="1"/>
  <c r="A2398" i="1"/>
  <c r="D2397" i="1" s="1"/>
  <c r="F2397" i="1" s="1"/>
  <c r="S2396" i="1"/>
  <c r="N2396" i="1"/>
  <c r="V2395" i="1"/>
  <c r="AC2395" i="1" s="1"/>
  <c r="AS2395" i="1" s="1"/>
  <c r="U2395" i="1"/>
  <c r="Z2396" i="1" s="1"/>
  <c r="AA2396" i="1" s="1"/>
  <c r="T2395" i="1"/>
  <c r="W2396" i="1" s="1"/>
  <c r="X2396" i="1" s="1"/>
  <c r="M2397" i="1" l="1"/>
  <c r="L2397" i="1"/>
  <c r="J2397" i="1"/>
  <c r="K2397" i="1"/>
  <c r="P2398" i="1" s="1"/>
  <c r="Q2398" i="1" s="1"/>
  <c r="H2397" i="1"/>
  <c r="A2399" i="1"/>
  <c r="D2398" i="1" s="1"/>
  <c r="F2398" i="1" s="1"/>
  <c r="S2397" i="1"/>
  <c r="N2397" i="1"/>
  <c r="V2396" i="1"/>
  <c r="AC2396" i="1" s="1"/>
  <c r="AS2396" i="1" s="1"/>
  <c r="U2396" i="1"/>
  <c r="Z2397" i="1" s="1"/>
  <c r="AA2397" i="1" s="1"/>
  <c r="T2396" i="1"/>
  <c r="W2397" i="1" s="1"/>
  <c r="X2397" i="1" s="1"/>
  <c r="M2398" i="1" l="1"/>
  <c r="J2398" i="1"/>
  <c r="K2398" i="1"/>
  <c r="P2399" i="1" s="1"/>
  <c r="Q2399" i="1" s="1"/>
  <c r="L2398" i="1"/>
  <c r="H2398" i="1"/>
  <c r="A2400" i="1"/>
  <c r="D2399" i="1" s="1"/>
  <c r="F2399" i="1" s="1"/>
  <c r="N2398" i="1"/>
  <c r="M2399" i="1" s="1"/>
  <c r="S2398" i="1"/>
  <c r="V2397" i="1"/>
  <c r="AC2397" i="1" s="1"/>
  <c r="AS2397" i="1" s="1"/>
  <c r="U2397" i="1"/>
  <c r="Z2398" i="1" s="1"/>
  <c r="AA2398" i="1" s="1"/>
  <c r="T2397" i="1"/>
  <c r="W2398" i="1" s="1"/>
  <c r="X2398" i="1" s="1"/>
  <c r="L2399" i="1" l="1"/>
  <c r="K2399" i="1"/>
  <c r="P2400" i="1" s="1"/>
  <c r="Q2400" i="1" s="1"/>
  <c r="J2399" i="1"/>
  <c r="H2399" i="1"/>
  <c r="A2401" i="1"/>
  <c r="D2400" i="1" s="1"/>
  <c r="F2400" i="1" s="1"/>
  <c r="N2399" i="1"/>
  <c r="S2399" i="1"/>
  <c r="V2398" i="1"/>
  <c r="AC2398" i="1" s="1"/>
  <c r="AS2398" i="1" s="1"/>
  <c r="U2398" i="1"/>
  <c r="Z2399" i="1" s="1"/>
  <c r="AA2399" i="1" s="1"/>
  <c r="T2398" i="1"/>
  <c r="W2399" i="1" s="1"/>
  <c r="X2399" i="1" s="1"/>
  <c r="M2400" i="1" l="1"/>
  <c r="L2400" i="1"/>
  <c r="K2400" i="1"/>
  <c r="P2401" i="1" s="1"/>
  <c r="Q2401" i="1" s="1"/>
  <c r="J2400" i="1"/>
  <c r="H2400" i="1"/>
  <c r="A2402" i="1"/>
  <c r="D2401" i="1" s="1"/>
  <c r="F2401" i="1" s="1"/>
  <c r="N2400" i="1"/>
  <c r="S2400" i="1"/>
  <c r="T2399" i="1"/>
  <c r="W2400" i="1" s="1"/>
  <c r="X2400" i="1" s="1"/>
  <c r="V2399" i="1"/>
  <c r="AC2399" i="1" s="1"/>
  <c r="AS2399" i="1" s="1"/>
  <c r="U2399" i="1"/>
  <c r="Z2400" i="1" s="1"/>
  <c r="AA2400" i="1" s="1"/>
  <c r="M2401" i="1" l="1"/>
  <c r="L2401" i="1"/>
  <c r="K2401" i="1"/>
  <c r="P2402" i="1" s="1"/>
  <c r="Q2402" i="1" s="1"/>
  <c r="J2401" i="1"/>
  <c r="H2401" i="1"/>
  <c r="A2403" i="1"/>
  <c r="D2402" i="1" s="1"/>
  <c r="F2402" i="1" s="1"/>
  <c r="N2401" i="1"/>
  <c r="S2401" i="1"/>
  <c r="T2400" i="1"/>
  <c r="W2401" i="1" s="1"/>
  <c r="X2401" i="1" s="1"/>
  <c r="U2400" i="1"/>
  <c r="Z2401" i="1" s="1"/>
  <c r="AA2401" i="1" s="1"/>
  <c r="V2400" i="1"/>
  <c r="AC2400" i="1" s="1"/>
  <c r="AS2400" i="1" s="1"/>
  <c r="M2402" i="1" l="1"/>
  <c r="K2402" i="1"/>
  <c r="P2403" i="1" s="1"/>
  <c r="Q2403" i="1" s="1"/>
  <c r="J2402" i="1"/>
  <c r="L2402" i="1"/>
  <c r="S2402" i="1" s="1"/>
  <c r="H2402" i="1"/>
  <c r="A2404" i="1"/>
  <c r="D2403" i="1" s="1"/>
  <c r="F2403" i="1" s="1"/>
  <c r="T2401" i="1"/>
  <c r="W2402" i="1" s="1"/>
  <c r="X2402" i="1" s="1"/>
  <c r="V2401" i="1"/>
  <c r="AC2401" i="1" s="1"/>
  <c r="AS2401" i="1" s="1"/>
  <c r="U2401" i="1"/>
  <c r="Z2402" i="1" s="1"/>
  <c r="AA2402" i="1" s="1"/>
  <c r="N2402" i="1"/>
  <c r="M2403" i="1" l="1"/>
  <c r="L2403" i="1"/>
  <c r="K2403" i="1"/>
  <c r="P2404" i="1" s="1"/>
  <c r="Q2404" i="1" s="1"/>
  <c r="J2403" i="1"/>
  <c r="H2403" i="1"/>
  <c r="A2405" i="1"/>
  <c r="D2404" i="1" s="1"/>
  <c r="F2404" i="1" s="1"/>
  <c r="S2403" i="1"/>
  <c r="N2403" i="1"/>
  <c r="V2402" i="1"/>
  <c r="AC2402" i="1" s="1"/>
  <c r="AS2402" i="1" s="1"/>
  <c r="U2402" i="1"/>
  <c r="Z2403" i="1" s="1"/>
  <c r="AA2403" i="1" s="1"/>
  <c r="T2402" i="1"/>
  <c r="W2403" i="1" s="1"/>
  <c r="X2403" i="1" s="1"/>
  <c r="M2404" i="1" l="1"/>
  <c r="L2404" i="1"/>
  <c r="K2404" i="1"/>
  <c r="P2405" i="1" s="1"/>
  <c r="Q2405" i="1" s="1"/>
  <c r="J2404" i="1"/>
  <c r="H2404" i="1"/>
  <c r="A2406" i="1"/>
  <c r="D2405" i="1" s="1"/>
  <c r="F2405" i="1" s="1"/>
  <c r="S2404" i="1"/>
  <c r="N2404" i="1"/>
  <c r="V2403" i="1"/>
  <c r="AC2403" i="1" s="1"/>
  <c r="AS2403" i="1" s="1"/>
  <c r="U2403" i="1"/>
  <c r="Z2404" i="1" s="1"/>
  <c r="AA2404" i="1" s="1"/>
  <c r="T2403" i="1"/>
  <c r="W2404" i="1" s="1"/>
  <c r="X2404" i="1" s="1"/>
  <c r="M2405" i="1" l="1"/>
  <c r="L2405" i="1"/>
  <c r="K2405" i="1"/>
  <c r="P2406" i="1" s="1"/>
  <c r="Q2406" i="1" s="1"/>
  <c r="J2405" i="1"/>
  <c r="H2405" i="1"/>
  <c r="A2407" i="1"/>
  <c r="D2406" i="1" s="1"/>
  <c r="F2406" i="1" s="1"/>
  <c r="S2405" i="1"/>
  <c r="N2405" i="1"/>
  <c r="V2404" i="1"/>
  <c r="AC2404" i="1" s="1"/>
  <c r="AS2404" i="1" s="1"/>
  <c r="U2404" i="1"/>
  <c r="Z2405" i="1" s="1"/>
  <c r="AA2405" i="1" s="1"/>
  <c r="T2404" i="1"/>
  <c r="W2405" i="1" s="1"/>
  <c r="X2405" i="1" s="1"/>
  <c r="M2406" i="1" l="1"/>
  <c r="L2406" i="1"/>
  <c r="K2406" i="1"/>
  <c r="P2407" i="1" s="1"/>
  <c r="Q2407" i="1" s="1"/>
  <c r="J2406" i="1"/>
  <c r="H2406" i="1"/>
  <c r="A2408" i="1"/>
  <c r="D2407" i="1" s="1"/>
  <c r="F2407" i="1" s="1"/>
  <c r="N2406" i="1"/>
  <c r="S2406" i="1"/>
  <c r="V2405" i="1"/>
  <c r="AC2405" i="1" s="1"/>
  <c r="AS2405" i="1" s="1"/>
  <c r="U2405" i="1"/>
  <c r="Z2406" i="1" s="1"/>
  <c r="AA2406" i="1" s="1"/>
  <c r="T2405" i="1"/>
  <c r="W2406" i="1" s="1"/>
  <c r="X2406" i="1" s="1"/>
  <c r="M2407" i="1" l="1"/>
  <c r="L2407" i="1"/>
  <c r="J2407" i="1"/>
  <c r="K2407" i="1"/>
  <c r="P2408" i="1" s="1"/>
  <c r="Q2408" i="1" s="1"/>
  <c r="H2407" i="1"/>
  <c r="A2409" i="1"/>
  <c r="D2408" i="1" s="1"/>
  <c r="F2408" i="1" s="1"/>
  <c r="N2407" i="1"/>
  <c r="S2407" i="1"/>
  <c r="V2406" i="1"/>
  <c r="AC2406" i="1" s="1"/>
  <c r="AS2406" i="1" s="1"/>
  <c r="U2406" i="1"/>
  <c r="Z2407" i="1" s="1"/>
  <c r="AA2407" i="1" s="1"/>
  <c r="T2406" i="1"/>
  <c r="W2407" i="1" s="1"/>
  <c r="X2407" i="1" s="1"/>
  <c r="M2408" i="1" l="1"/>
  <c r="K2408" i="1"/>
  <c r="P2409" i="1" s="1"/>
  <c r="Q2409" i="1" s="1"/>
  <c r="L2408" i="1"/>
  <c r="J2408" i="1"/>
  <c r="H2408" i="1"/>
  <c r="A2410" i="1"/>
  <c r="D2409" i="1" s="1"/>
  <c r="F2409" i="1" s="1"/>
  <c r="N2408" i="1"/>
  <c r="S2408" i="1"/>
  <c r="T2407" i="1"/>
  <c r="W2408" i="1" s="1"/>
  <c r="X2408" i="1" s="1"/>
  <c r="V2407" i="1"/>
  <c r="AC2407" i="1" s="1"/>
  <c r="AS2407" i="1" s="1"/>
  <c r="U2407" i="1"/>
  <c r="Z2408" i="1" s="1"/>
  <c r="AA2408" i="1" s="1"/>
  <c r="M2409" i="1" l="1"/>
  <c r="L2409" i="1"/>
  <c r="K2409" i="1"/>
  <c r="P2410" i="1" s="1"/>
  <c r="Q2410" i="1" s="1"/>
  <c r="J2409" i="1"/>
  <c r="H2409" i="1"/>
  <c r="A2411" i="1"/>
  <c r="D2410" i="1" s="1"/>
  <c r="F2410" i="1" s="1"/>
  <c r="N2409" i="1"/>
  <c r="S2409" i="1"/>
  <c r="T2408" i="1"/>
  <c r="W2409" i="1" s="1"/>
  <c r="X2409" i="1" s="1"/>
  <c r="U2408" i="1"/>
  <c r="Z2409" i="1" s="1"/>
  <c r="AA2409" i="1" s="1"/>
  <c r="V2408" i="1"/>
  <c r="AC2408" i="1" s="1"/>
  <c r="AS2408" i="1" s="1"/>
  <c r="M2410" i="1" l="1"/>
  <c r="K2410" i="1"/>
  <c r="P2411" i="1" s="1"/>
  <c r="Q2411" i="1" s="1"/>
  <c r="J2410" i="1"/>
  <c r="L2410" i="1"/>
  <c r="H2410" i="1"/>
  <c r="A2412" i="1"/>
  <c r="D2411" i="1" s="1"/>
  <c r="F2411" i="1" s="1"/>
  <c r="S2410" i="1"/>
  <c r="N2410" i="1"/>
  <c r="T2409" i="1"/>
  <c r="W2410" i="1" s="1"/>
  <c r="X2410" i="1" s="1"/>
  <c r="V2409" i="1"/>
  <c r="AC2409" i="1" s="1"/>
  <c r="AS2409" i="1" s="1"/>
  <c r="U2409" i="1"/>
  <c r="Z2410" i="1" s="1"/>
  <c r="AA2410" i="1" s="1"/>
  <c r="M2411" i="1" l="1"/>
  <c r="L2411" i="1"/>
  <c r="K2411" i="1"/>
  <c r="P2412" i="1" s="1"/>
  <c r="Q2412" i="1" s="1"/>
  <c r="J2411" i="1"/>
  <c r="H2411" i="1"/>
  <c r="A2413" i="1"/>
  <c r="D2412" i="1" s="1"/>
  <c r="F2412" i="1" s="1"/>
  <c r="S2411" i="1"/>
  <c r="N2411" i="1"/>
  <c r="V2410" i="1"/>
  <c r="AC2410" i="1" s="1"/>
  <c r="AS2410" i="1" s="1"/>
  <c r="U2410" i="1"/>
  <c r="Z2411" i="1" s="1"/>
  <c r="AA2411" i="1" s="1"/>
  <c r="T2410" i="1"/>
  <c r="W2411" i="1" s="1"/>
  <c r="X2411" i="1" s="1"/>
  <c r="M2412" i="1" l="1"/>
  <c r="L2412" i="1"/>
  <c r="J2412" i="1"/>
  <c r="K2412" i="1"/>
  <c r="P2413" i="1" s="1"/>
  <c r="Q2413" i="1" s="1"/>
  <c r="H2412" i="1"/>
  <c r="A2414" i="1"/>
  <c r="D2413" i="1" s="1"/>
  <c r="F2413" i="1" s="1"/>
  <c r="S2412" i="1"/>
  <c r="N2412" i="1"/>
  <c r="V2411" i="1"/>
  <c r="AC2411" i="1" s="1"/>
  <c r="AS2411" i="1" s="1"/>
  <c r="U2411" i="1"/>
  <c r="Z2412" i="1" s="1"/>
  <c r="AA2412" i="1" s="1"/>
  <c r="T2411" i="1"/>
  <c r="W2412" i="1" s="1"/>
  <c r="X2412" i="1" s="1"/>
  <c r="M2413" i="1" l="1"/>
  <c r="J2413" i="1"/>
  <c r="L2413" i="1"/>
  <c r="K2413" i="1"/>
  <c r="P2414" i="1" s="1"/>
  <c r="Q2414" i="1" s="1"/>
  <c r="H2413" i="1"/>
  <c r="A2415" i="1"/>
  <c r="D2414" i="1" s="1"/>
  <c r="F2414" i="1" s="1"/>
  <c r="S2413" i="1"/>
  <c r="N2413" i="1"/>
  <c r="M2414" i="1" s="1"/>
  <c r="V2412" i="1"/>
  <c r="AC2412" i="1" s="1"/>
  <c r="AS2412" i="1" s="1"/>
  <c r="U2412" i="1"/>
  <c r="Z2413" i="1" s="1"/>
  <c r="AA2413" i="1" s="1"/>
  <c r="T2412" i="1"/>
  <c r="W2413" i="1" s="1"/>
  <c r="X2413" i="1" s="1"/>
  <c r="J2414" i="1" l="1"/>
  <c r="K2414" i="1"/>
  <c r="P2415" i="1" s="1"/>
  <c r="Q2415" i="1" s="1"/>
  <c r="L2414" i="1"/>
  <c r="H2414" i="1"/>
  <c r="A2416" i="1"/>
  <c r="D2415" i="1" s="1"/>
  <c r="F2415" i="1" s="1"/>
  <c r="N2414" i="1"/>
  <c r="M2415" i="1" s="1"/>
  <c r="S2414" i="1"/>
  <c r="V2413" i="1"/>
  <c r="AC2413" i="1" s="1"/>
  <c r="AS2413" i="1" s="1"/>
  <c r="U2413" i="1"/>
  <c r="Z2414" i="1" s="1"/>
  <c r="AA2414" i="1" s="1"/>
  <c r="T2413" i="1"/>
  <c r="W2414" i="1" s="1"/>
  <c r="X2414" i="1" s="1"/>
  <c r="L2415" i="1" l="1"/>
  <c r="K2415" i="1"/>
  <c r="P2416" i="1" s="1"/>
  <c r="Q2416" i="1" s="1"/>
  <c r="J2415" i="1"/>
  <c r="H2415" i="1"/>
  <c r="A2417" i="1"/>
  <c r="D2416" i="1" s="1"/>
  <c r="F2416" i="1" s="1"/>
  <c r="N2415" i="1"/>
  <c r="S2415" i="1"/>
  <c r="V2414" i="1"/>
  <c r="AC2414" i="1" s="1"/>
  <c r="AS2414" i="1" s="1"/>
  <c r="U2414" i="1"/>
  <c r="Z2415" i="1" s="1"/>
  <c r="AA2415" i="1" s="1"/>
  <c r="T2414" i="1"/>
  <c r="W2415" i="1" s="1"/>
  <c r="X2415" i="1" s="1"/>
  <c r="M2416" i="1" l="1"/>
  <c r="L2416" i="1"/>
  <c r="K2416" i="1"/>
  <c r="P2417" i="1" s="1"/>
  <c r="Q2417" i="1" s="1"/>
  <c r="J2416" i="1"/>
  <c r="H2416" i="1"/>
  <c r="A2418" i="1"/>
  <c r="D2417" i="1" s="1"/>
  <c r="F2417" i="1" s="1"/>
  <c r="N2416" i="1"/>
  <c r="S2416" i="1"/>
  <c r="T2415" i="1"/>
  <c r="W2416" i="1" s="1"/>
  <c r="X2416" i="1" s="1"/>
  <c r="V2415" i="1"/>
  <c r="AC2415" i="1" s="1"/>
  <c r="AS2415" i="1" s="1"/>
  <c r="U2415" i="1"/>
  <c r="Z2416" i="1" s="1"/>
  <c r="AA2416" i="1" s="1"/>
  <c r="M2417" i="1" l="1"/>
  <c r="L2417" i="1"/>
  <c r="K2417" i="1"/>
  <c r="P2418" i="1" s="1"/>
  <c r="Q2418" i="1" s="1"/>
  <c r="J2417" i="1"/>
  <c r="H2417" i="1"/>
  <c r="A2419" i="1"/>
  <c r="D2418" i="1" s="1"/>
  <c r="F2418" i="1" s="1"/>
  <c r="N2417" i="1"/>
  <c r="S2417" i="1"/>
  <c r="T2416" i="1"/>
  <c r="W2417" i="1" s="1"/>
  <c r="X2417" i="1" s="1"/>
  <c r="V2416" i="1"/>
  <c r="AC2416" i="1" s="1"/>
  <c r="AS2416" i="1" s="1"/>
  <c r="U2416" i="1"/>
  <c r="Z2417" i="1" s="1"/>
  <c r="AA2417" i="1" s="1"/>
  <c r="M2418" i="1" l="1"/>
  <c r="L2418" i="1"/>
  <c r="K2418" i="1"/>
  <c r="P2419" i="1" s="1"/>
  <c r="Q2419" i="1" s="1"/>
  <c r="J2418" i="1"/>
  <c r="H2418" i="1"/>
  <c r="A2420" i="1"/>
  <c r="D2419" i="1" s="1"/>
  <c r="F2419" i="1" s="1"/>
  <c r="S2418" i="1"/>
  <c r="N2418" i="1"/>
  <c r="T2417" i="1"/>
  <c r="W2418" i="1" s="1"/>
  <c r="X2418" i="1" s="1"/>
  <c r="V2417" i="1"/>
  <c r="AC2417" i="1" s="1"/>
  <c r="AS2417" i="1" s="1"/>
  <c r="U2417" i="1"/>
  <c r="Z2418" i="1" s="1"/>
  <c r="AA2418" i="1" s="1"/>
  <c r="M2419" i="1" l="1"/>
  <c r="K2419" i="1"/>
  <c r="P2420" i="1" s="1"/>
  <c r="Q2420" i="1" s="1"/>
  <c r="J2419" i="1"/>
  <c r="L2419" i="1"/>
  <c r="H2419" i="1"/>
  <c r="A2421" i="1"/>
  <c r="D2420" i="1" s="1"/>
  <c r="F2420" i="1" s="1"/>
  <c r="S2419" i="1"/>
  <c r="N2419" i="1"/>
  <c r="V2418" i="1"/>
  <c r="AC2418" i="1" s="1"/>
  <c r="AS2418" i="1" s="1"/>
  <c r="U2418" i="1"/>
  <c r="Z2419" i="1" s="1"/>
  <c r="AA2419" i="1" s="1"/>
  <c r="T2418" i="1"/>
  <c r="W2419" i="1" s="1"/>
  <c r="X2419" i="1" s="1"/>
  <c r="M2420" i="1" l="1"/>
  <c r="L2420" i="1"/>
  <c r="J2420" i="1"/>
  <c r="K2420" i="1"/>
  <c r="P2421" i="1" s="1"/>
  <c r="Q2421" i="1" s="1"/>
  <c r="H2420" i="1"/>
  <c r="A2422" i="1"/>
  <c r="D2421" i="1" s="1"/>
  <c r="F2421" i="1" s="1"/>
  <c r="S2420" i="1"/>
  <c r="N2420" i="1"/>
  <c r="V2419" i="1"/>
  <c r="AC2419" i="1" s="1"/>
  <c r="AS2419" i="1" s="1"/>
  <c r="U2419" i="1"/>
  <c r="Z2420" i="1" s="1"/>
  <c r="AA2420" i="1" s="1"/>
  <c r="T2419" i="1"/>
  <c r="W2420" i="1" s="1"/>
  <c r="X2420" i="1" s="1"/>
  <c r="M2421" i="1" l="1"/>
  <c r="L2421" i="1"/>
  <c r="J2421" i="1"/>
  <c r="K2421" i="1"/>
  <c r="P2422" i="1" s="1"/>
  <c r="Q2422" i="1" s="1"/>
  <c r="H2421" i="1"/>
  <c r="A2423" i="1"/>
  <c r="D2422" i="1" s="1"/>
  <c r="F2422" i="1" s="1"/>
  <c r="S2421" i="1"/>
  <c r="N2421" i="1"/>
  <c r="V2420" i="1"/>
  <c r="AC2420" i="1" s="1"/>
  <c r="AS2420" i="1" s="1"/>
  <c r="U2420" i="1"/>
  <c r="Z2421" i="1" s="1"/>
  <c r="AA2421" i="1" s="1"/>
  <c r="T2420" i="1"/>
  <c r="W2421" i="1" s="1"/>
  <c r="X2421" i="1" s="1"/>
  <c r="M2422" i="1" l="1"/>
  <c r="L2422" i="1"/>
  <c r="K2422" i="1"/>
  <c r="P2423" i="1" s="1"/>
  <c r="Q2423" i="1" s="1"/>
  <c r="J2422" i="1"/>
  <c r="H2422" i="1"/>
  <c r="A2424" i="1"/>
  <c r="D2423" i="1" s="1"/>
  <c r="F2423" i="1" s="1"/>
  <c r="N2422" i="1"/>
  <c r="S2422" i="1"/>
  <c r="V2421" i="1"/>
  <c r="AC2421" i="1" s="1"/>
  <c r="AS2421" i="1" s="1"/>
  <c r="U2421" i="1"/>
  <c r="Z2422" i="1" s="1"/>
  <c r="AA2422" i="1" s="1"/>
  <c r="T2421" i="1"/>
  <c r="W2422" i="1" s="1"/>
  <c r="X2422" i="1" s="1"/>
  <c r="M2423" i="1" l="1"/>
  <c r="L2423" i="1"/>
  <c r="J2423" i="1"/>
  <c r="K2423" i="1"/>
  <c r="P2424" i="1" s="1"/>
  <c r="Q2424" i="1" s="1"/>
  <c r="H2423" i="1"/>
  <c r="A2425" i="1"/>
  <c r="D2424" i="1" s="1"/>
  <c r="F2424" i="1" s="1"/>
  <c r="N2423" i="1"/>
  <c r="S2423" i="1"/>
  <c r="V2422" i="1"/>
  <c r="AC2422" i="1" s="1"/>
  <c r="AS2422" i="1" s="1"/>
  <c r="U2422" i="1"/>
  <c r="Z2423" i="1" s="1"/>
  <c r="AA2423" i="1" s="1"/>
  <c r="T2422" i="1"/>
  <c r="W2423" i="1" s="1"/>
  <c r="X2423" i="1" s="1"/>
  <c r="M2424" i="1" l="1"/>
  <c r="L2424" i="1"/>
  <c r="J2424" i="1"/>
  <c r="K2424" i="1"/>
  <c r="P2425" i="1" s="1"/>
  <c r="Q2425" i="1" s="1"/>
  <c r="H2424" i="1"/>
  <c r="A2426" i="1"/>
  <c r="D2425" i="1" s="1"/>
  <c r="F2425" i="1" s="1"/>
  <c r="N2424" i="1"/>
  <c r="S2424" i="1"/>
  <c r="T2423" i="1"/>
  <c r="W2424" i="1" s="1"/>
  <c r="X2424" i="1" s="1"/>
  <c r="U2423" i="1"/>
  <c r="Z2424" i="1" s="1"/>
  <c r="AA2424" i="1" s="1"/>
  <c r="V2423" i="1"/>
  <c r="AC2423" i="1" s="1"/>
  <c r="AS2423" i="1" s="1"/>
  <c r="M2425" i="1" l="1"/>
  <c r="L2425" i="1"/>
  <c r="J2425" i="1"/>
  <c r="K2425" i="1"/>
  <c r="P2426" i="1" s="1"/>
  <c r="Q2426" i="1" s="1"/>
  <c r="H2425" i="1"/>
  <c r="A2427" i="1"/>
  <c r="D2426" i="1" s="1"/>
  <c r="F2426" i="1" s="1"/>
  <c r="N2425" i="1"/>
  <c r="S2425" i="1"/>
  <c r="T2424" i="1"/>
  <c r="W2425" i="1" s="1"/>
  <c r="X2425" i="1" s="1"/>
  <c r="U2424" i="1"/>
  <c r="Z2425" i="1" s="1"/>
  <c r="AA2425" i="1" s="1"/>
  <c r="V2424" i="1"/>
  <c r="AC2424" i="1" s="1"/>
  <c r="AS2424" i="1" s="1"/>
  <c r="M2426" i="1" l="1"/>
  <c r="L2426" i="1"/>
  <c r="K2426" i="1"/>
  <c r="P2427" i="1" s="1"/>
  <c r="Q2427" i="1" s="1"/>
  <c r="J2426" i="1"/>
  <c r="H2426" i="1"/>
  <c r="A2428" i="1"/>
  <c r="D2427" i="1" s="1"/>
  <c r="F2427" i="1" s="1"/>
  <c r="T2425" i="1"/>
  <c r="W2426" i="1" s="1"/>
  <c r="X2426" i="1" s="1"/>
  <c r="V2425" i="1"/>
  <c r="AC2425" i="1" s="1"/>
  <c r="AS2425" i="1" s="1"/>
  <c r="U2425" i="1"/>
  <c r="Z2426" i="1" s="1"/>
  <c r="AA2426" i="1" s="1"/>
  <c r="S2426" i="1"/>
  <c r="N2426" i="1"/>
  <c r="M2427" i="1" l="1"/>
  <c r="L2427" i="1"/>
  <c r="K2427" i="1"/>
  <c r="P2428" i="1" s="1"/>
  <c r="Q2428" i="1" s="1"/>
  <c r="J2427" i="1"/>
  <c r="H2427" i="1"/>
  <c r="A2429" i="1"/>
  <c r="D2428" i="1" s="1"/>
  <c r="F2428" i="1" s="1"/>
  <c r="V2426" i="1"/>
  <c r="AC2426" i="1" s="1"/>
  <c r="AS2426" i="1" s="1"/>
  <c r="U2426" i="1"/>
  <c r="Z2427" i="1" s="1"/>
  <c r="AA2427" i="1" s="1"/>
  <c r="T2426" i="1"/>
  <c r="W2427" i="1" s="1"/>
  <c r="X2427" i="1" s="1"/>
  <c r="S2427" i="1"/>
  <c r="N2427" i="1"/>
  <c r="J2428" i="1" l="1"/>
  <c r="L2428" i="1"/>
  <c r="K2428" i="1"/>
  <c r="P2429" i="1" s="1"/>
  <c r="Q2429" i="1" s="1"/>
  <c r="M2428" i="1"/>
  <c r="S2428" i="1" s="1"/>
  <c r="H2428" i="1"/>
  <c r="A2430" i="1"/>
  <c r="D2429" i="1" s="1"/>
  <c r="F2429" i="1" s="1"/>
  <c r="N2428" i="1"/>
  <c r="M2429" i="1" s="1"/>
  <c r="V2427" i="1"/>
  <c r="AC2427" i="1" s="1"/>
  <c r="AS2427" i="1" s="1"/>
  <c r="U2427" i="1"/>
  <c r="Z2428" i="1" s="1"/>
  <c r="AA2428" i="1" s="1"/>
  <c r="T2427" i="1"/>
  <c r="W2428" i="1" s="1"/>
  <c r="X2428" i="1" s="1"/>
  <c r="J2429" i="1" l="1"/>
  <c r="K2429" i="1"/>
  <c r="P2430" i="1" s="1"/>
  <c r="Q2430" i="1" s="1"/>
  <c r="L2429" i="1"/>
  <c r="H2429" i="1"/>
  <c r="A2431" i="1"/>
  <c r="D2430" i="1" s="1"/>
  <c r="F2430" i="1" s="1"/>
  <c r="S2429" i="1"/>
  <c r="N2429" i="1"/>
  <c r="M2430" i="1" s="1"/>
  <c r="V2428" i="1"/>
  <c r="AC2428" i="1" s="1"/>
  <c r="AS2428" i="1" s="1"/>
  <c r="U2428" i="1"/>
  <c r="Z2429" i="1" s="1"/>
  <c r="AA2429" i="1" s="1"/>
  <c r="T2428" i="1"/>
  <c r="W2429" i="1" s="1"/>
  <c r="X2429" i="1" s="1"/>
  <c r="J2430" i="1" l="1"/>
  <c r="K2430" i="1"/>
  <c r="P2431" i="1" s="1"/>
  <c r="Q2431" i="1" s="1"/>
  <c r="L2430" i="1"/>
  <c r="H2430" i="1"/>
  <c r="A2432" i="1"/>
  <c r="D2431" i="1" s="1"/>
  <c r="F2431" i="1" s="1"/>
  <c r="N2430" i="1"/>
  <c r="M2431" i="1" s="1"/>
  <c r="S2430" i="1"/>
  <c r="V2429" i="1"/>
  <c r="AC2429" i="1" s="1"/>
  <c r="AS2429" i="1" s="1"/>
  <c r="U2429" i="1"/>
  <c r="Z2430" i="1" s="1"/>
  <c r="AA2430" i="1" s="1"/>
  <c r="T2429" i="1"/>
  <c r="W2430" i="1" s="1"/>
  <c r="X2430" i="1" s="1"/>
  <c r="K2431" i="1" l="1"/>
  <c r="P2432" i="1" s="1"/>
  <c r="Q2432" i="1" s="1"/>
  <c r="J2431" i="1"/>
  <c r="L2431" i="1"/>
  <c r="H2431" i="1"/>
  <c r="A2433" i="1"/>
  <c r="D2432" i="1" s="1"/>
  <c r="F2432" i="1" s="1"/>
  <c r="N2431" i="1"/>
  <c r="S2431" i="1"/>
  <c r="V2430" i="1"/>
  <c r="AC2430" i="1" s="1"/>
  <c r="AS2430" i="1" s="1"/>
  <c r="U2430" i="1"/>
  <c r="Z2431" i="1" s="1"/>
  <c r="AA2431" i="1" s="1"/>
  <c r="T2430" i="1"/>
  <c r="W2431" i="1" s="1"/>
  <c r="X2431" i="1" s="1"/>
  <c r="M2432" i="1" l="1"/>
  <c r="K2432" i="1"/>
  <c r="P2433" i="1" s="1"/>
  <c r="Q2433" i="1" s="1"/>
  <c r="J2432" i="1"/>
  <c r="L2432" i="1"/>
  <c r="H2432" i="1"/>
  <c r="A2434" i="1"/>
  <c r="D2433" i="1" s="1"/>
  <c r="F2433" i="1" s="1"/>
  <c r="N2432" i="1"/>
  <c r="S2432" i="1"/>
  <c r="T2431" i="1"/>
  <c r="W2432" i="1" s="1"/>
  <c r="X2432" i="1" s="1"/>
  <c r="V2431" i="1"/>
  <c r="AC2431" i="1" s="1"/>
  <c r="AS2431" i="1" s="1"/>
  <c r="U2431" i="1"/>
  <c r="Z2432" i="1" s="1"/>
  <c r="AA2432" i="1" s="1"/>
  <c r="M2433" i="1" l="1"/>
  <c r="L2433" i="1"/>
  <c r="K2433" i="1"/>
  <c r="P2434" i="1" s="1"/>
  <c r="Q2434" i="1" s="1"/>
  <c r="J2433" i="1"/>
  <c r="H2433" i="1"/>
  <c r="A2435" i="1"/>
  <c r="D2434" i="1" s="1"/>
  <c r="F2434" i="1" s="1"/>
  <c r="N2433" i="1"/>
  <c r="S2433" i="1"/>
  <c r="T2432" i="1"/>
  <c r="W2433" i="1" s="1"/>
  <c r="X2433" i="1" s="1"/>
  <c r="U2432" i="1"/>
  <c r="Z2433" i="1" s="1"/>
  <c r="AA2433" i="1" s="1"/>
  <c r="V2432" i="1"/>
  <c r="AC2432" i="1" s="1"/>
  <c r="AS2432" i="1" s="1"/>
  <c r="M2434" i="1" l="1"/>
  <c r="K2434" i="1"/>
  <c r="P2435" i="1" s="1"/>
  <c r="Q2435" i="1" s="1"/>
  <c r="J2434" i="1"/>
  <c r="L2434" i="1"/>
  <c r="H2434" i="1"/>
  <c r="A2436" i="1"/>
  <c r="D2435" i="1" s="1"/>
  <c r="F2435" i="1" s="1"/>
  <c r="S2434" i="1"/>
  <c r="N2434" i="1"/>
  <c r="T2433" i="1"/>
  <c r="W2434" i="1" s="1"/>
  <c r="X2434" i="1" s="1"/>
  <c r="V2433" i="1"/>
  <c r="AC2433" i="1" s="1"/>
  <c r="AS2433" i="1" s="1"/>
  <c r="U2433" i="1"/>
  <c r="Z2434" i="1" s="1"/>
  <c r="AA2434" i="1" s="1"/>
  <c r="M2435" i="1" l="1"/>
  <c r="L2435" i="1"/>
  <c r="K2435" i="1"/>
  <c r="P2436" i="1" s="1"/>
  <c r="Q2436" i="1" s="1"/>
  <c r="J2435" i="1"/>
  <c r="H2435" i="1"/>
  <c r="A2437" i="1"/>
  <c r="D2436" i="1" s="1"/>
  <c r="F2436" i="1" s="1"/>
  <c r="S2435" i="1"/>
  <c r="N2435" i="1"/>
  <c r="V2434" i="1"/>
  <c r="AC2434" i="1" s="1"/>
  <c r="AS2434" i="1" s="1"/>
  <c r="U2434" i="1"/>
  <c r="Z2435" i="1" s="1"/>
  <c r="AA2435" i="1" s="1"/>
  <c r="T2434" i="1"/>
  <c r="W2435" i="1" s="1"/>
  <c r="X2435" i="1" s="1"/>
  <c r="M2436" i="1" l="1"/>
  <c r="L2436" i="1"/>
  <c r="K2436" i="1"/>
  <c r="P2437" i="1" s="1"/>
  <c r="Q2437" i="1" s="1"/>
  <c r="J2436" i="1"/>
  <c r="H2436" i="1"/>
  <c r="A2438" i="1"/>
  <c r="D2437" i="1" s="1"/>
  <c r="F2437" i="1" s="1"/>
  <c r="S2436" i="1"/>
  <c r="N2436" i="1"/>
  <c r="V2435" i="1"/>
  <c r="AC2435" i="1" s="1"/>
  <c r="AS2435" i="1" s="1"/>
  <c r="U2435" i="1"/>
  <c r="Z2436" i="1" s="1"/>
  <c r="AA2436" i="1" s="1"/>
  <c r="T2435" i="1"/>
  <c r="W2436" i="1" s="1"/>
  <c r="X2436" i="1" s="1"/>
  <c r="M2437" i="1" l="1"/>
  <c r="K2437" i="1"/>
  <c r="P2438" i="1" s="1"/>
  <c r="Q2438" i="1" s="1"/>
  <c r="J2437" i="1"/>
  <c r="L2437" i="1"/>
  <c r="H2437" i="1"/>
  <c r="A2439" i="1"/>
  <c r="D2438" i="1" s="1"/>
  <c r="F2438" i="1" s="1"/>
  <c r="S2437" i="1"/>
  <c r="N2437" i="1"/>
  <c r="V2436" i="1"/>
  <c r="AC2436" i="1" s="1"/>
  <c r="AS2436" i="1" s="1"/>
  <c r="U2436" i="1"/>
  <c r="Z2437" i="1" s="1"/>
  <c r="AA2437" i="1" s="1"/>
  <c r="T2436" i="1"/>
  <c r="W2437" i="1" s="1"/>
  <c r="X2437" i="1" s="1"/>
  <c r="M2438" i="1" l="1"/>
  <c r="L2438" i="1"/>
  <c r="K2438" i="1"/>
  <c r="P2439" i="1" s="1"/>
  <c r="Q2439" i="1" s="1"/>
  <c r="J2438" i="1"/>
  <c r="H2438" i="1"/>
  <c r="A2440" i="1"/>
  <c r="D2439" i="1" s="1"/>
  <c r="F2439" i="1" s="1"/>
  <c r="N2438" i="1"/>
  <c r="S2438" i="1"/>
  <c r="V2437" i="1"/>
  <c r="AC2437" i="1" s="1"/>
  <c r="AS2437" i="1" s="1"/>
  <c r="U2437" i="1"/>
  <c r="Z2438" i="1" s="1"/>
  <c r="AA2438" i="1" s="1"/>
  <c r="T2437" i="1"/>
  <c r="W2438" i="1" s="1"/>
  <c r="X2438" i="1" s="1"/>
  <c r="M2439" i="1" l="1"/>
  <c r="J2439" i="1"/>
  <c r="K2439" i="1"/>
  <c r="P2440" i="1" s="1"/>
  <c r="Q2440" i="1" s="1"/>
  <c r="L2439" i="1"/>
  <c r="H2439" i="1"/>
  <c r="A2441" i="1"/>
  <c r="D2440" i="1" s="1"/>
  <c r="F2440" i="1" s="1"/>
  <c r="N2439" i="1"/>
  <c r="S2439" i="1"/>
  <c r="V2438" i="1"/>
  <c r="AC2438" i="1" s="1"/>
  <c r="AS2438" i="1" s="1"/>
  <c r="U2438" i="1"/>
  <c r="Z2439" i="1" s="1"/>
  <c r="AA2439" i="1" s="1"/>
  <c r="T2438" i="1"/>
  <c r="W2439" i="1" s="1"/>
  <c r="X2439" i="1" s="1"/>
  <c r="M2440" i="1" l="1"/>
  <c r="L2440" i="1"/>
  <c r="J2440" i="1"/>
  <c r="K2440" i="1"/>
  <c r="P2441" i="1" s="1"/>
  <c r="Q2441" i="1" s="1"/>
  <c r="H2440" i="1"/>
  <c r="A2442" i="1"/>
  <c r="D2441" i="1" s="1"/>
  <c r="F2441" i="1" s="1"/>
  <c r="N2440" i="1"/>
  <c r="S2440" i="1"/>
  <c r="T2439" i="1"/>
  <c r="W2440" i="1" s="1"/>
  <c r="X2440" i="1" s="1"/>
  <c r="V2439" i="1"/>
  <c r="AC2439" i="1" s="1"/>
  <c r="AS2439" i="1" s="1"/>
  <c r="U2439" i="1"/>
  <c r="Z2440" i="1" s="1"/>
  <c r="AA2440" i="1" s="1"/>
  <c r="M2441" i="1" l="1"/>
  <c r="K2441" i="1"/>
  <c r="P2442" i="1" s="1"/>
  <c r="Q2442" i="1" s="1"/>
  <c r="J2441" i="1"/>
  <c r="L2441" i="1"/>
  <c r="H2441" i="1"/>
  <c r="A2443" i="1"/>
  <c r="D2442" i="1" s="1"/>
  <c r="F2442" i="1" s="1"/>
  <c r="N2441" i="1"/>
  <c r="S2441" i="1"/>
  <c r="T2440" i="1"/>
  <c r="W2441" i="1" s="1"/>
  <c r="X2441" i="1" s="1"/>
  <c r="U2440" i="1"/>
  <c r="Z2441" i="1" s="1"/>
  <c r="AA2441" i="1" s="1"/>
  <c r="V2440" i="1"/>
  <c r="AC2440" i="1" s="1"/>
  <c r="AS2440" i="1" s="1"/>
  <c r="M2442" i="1" l="1"/>
  <c r="J2442" i="1"/>
  <c r="K2442" i="1"/>
  <c r="P2443" i="1" s="1"/>
  <c r="Q2443" i="1" s="1"/>
  <c r="L2442" i="1"/>
  <c r="H2442" i="1"/>
  <c r="A2444" i="1"/>
  <c r="D2443" i="1" s="1"/>
  <c r="F2443" i="1" s="1"/>
  <c r="S2442" i="1"/>
  <c r="N2442" i="1"/>
  <c r="T2441" i="1"/>
  <c r="W2442" i="1" s="1"/>
  <c r="X2442" i="1" s="1"/>
  <c r="V2441" i="1"/>
  <c r="AC2441" i="1" s="1"/>
  <c r="AS2441" i="1" s="1"/>
  <c r="U2441" i="1"/>
  <c r="Z2442" i="1" s="1"/>
  <c r="AA2442" i="1" s="1"/>
  <c r="M2443" i="1" l="1"/>
  <c r="K2443" i="1"/>
  <c r="P2444" i="1" s="1"/>
  <c r="Q2444" i="1" s="1"/>
  <c r="J2443" i="1"/>
  <c r="L2443" i="1"/>
  <c r="S2443" i="1" s="1"/>
  <c r="H2443" i="1"/>
  <c r="A2445" i="1"/>
  <c r="D2444" i="1" s="1"/>
  <c r="F2444" i="1" s="1"/>
  <c r="N2443" i="1"/>
  <c r="V2442" i="1"/>
  <c r="AC2442" i="1" s="1"/>
  <c r="AS2442" i="1" s="1"/>
  <c r="U2442" i="1"/>
  <c r="Z2443" i="1" s="1"/>
  <c r="AA2443" i="1" s="1"/>
  <c r="T2442" i="1"/>
  <c r="W2443" i="1" s="1"/>
  <c r="X2443" i="1" s="1"/>
  <c r="M2444" i="1" l="1"/>
  <c r="L2444" i="1"/>
  <c r="K2444" i="1"/>
  <c r="P2445" i="1" s="1"/>
  <c r="Q2445" i="1" s="1"/>
  <c r="J2444" i="1"/>
  <c r="H2444" i="1"/>
  <c r="A2446" i="1"/>
  <c r="D2445" i="1" s="1"/>
  <c r="F2445" i="1" s="1"/>
  <c r="S2444" i="1"/>
  <c r="N2444" i="1"/>
  <c r="V2443" i="1"/>
  <c r="AC2443" i="1" s="1"/>
  <c r="AS2443" i="1" s="1"/>
  <c r="U2443" i="1"/>
  <c r="Z2444" i="1" s="1"/>
  <c r="AA2444" i="1" s="1"/>
  <c r="T2443" i="1"/>
  <c r="W2444" i="1" s="1"/>
  <c r="X2444" i="1" s="1"/>
  <c r="M2445" i="1" l="1"/>
  <c r="L2445" i="1"/>
  <c r="K2445" i="1"/>
  <c r="P2446" i="1" s="1"/>
  <c r="Q2446" i="1" s="1"/>
  <c r="J2445" i="1"/>
  <c r="H2445" i="1"/>
  <c r="A2447" i="1"/>
  <c r="D2446" i="1" s="1"/>
  <c r="F2446" i="1" s="1"/>
  <c r="S2445" i="1"/>
  <c r="N2445" i="1"/>
  <c r="V2444" i="1"/>
  <c r="AC2444" i="1" s="1"/>
  <c r="AS2444" i="1" s="1"/>
  <c r="U2444" i="1"/>
  <c r="Z2445" i="1" s="1"/>
  <c r="AA2445" i="1" s="1"/>
  <c r="T2444" i="1"/>
  <c r="W2445" i="1" s="1"/>
  <c r="X2445" i="1" s="1"/>
  <c r="M2446" i="1" l="1"/>
  <c r="K2446" i="1"/>
  <c r="P2447" i="1" s="1"/>
  <c r="Q2447" i="1" s="1"/>
  <c r="J2446" i="1"/>
  <c r="L2446" i="1"/>
  <c r="H2446" i="1"/>
  <c r="A2448" i="1"/>
  <c r="D2447" i="1" s="1"/>
  <c r="F2447" i="1" s="1"/>
  <c r="N2446" i="1"/>
  <c r="S2446" i="1"/>
  <c r="V2445" i="1"/>
  <c r="AC2445" i="1" s="1"/>
  <c r="AS2445" i="1" s="1"/>
  <c r="U2445" i="1"/>
  <c r="Z2446" i="1" s="1"/>
  <c r="AA2446" i="1" s="1"/>
  <c r="T2445" i="1"/>
  <c r="W2446" i="1" s="1"/>
  <c r="X2446" i="1" s="1"/>
  <c r="M2447" i="1" l="1"/>
  <c r="K2447" i="1"/>
  <c r="P2448" i="1" s="1"/>
  <c r="Q2448" i="1" s="1"/>
  <c r="J2447" i="1"/>
  <c r="L2447" i="1"/>
  <c r="H2447" i="1"/>
  <c r="A2449" i="1"/>
  <c r="D2448" i="1" s="1"/>
  <c r="F2448" i="1" s="1"/>
  <c r="N2447" i="1"/>
  <c r="S2447" i="1"/>
  <c r="V2446" i="1"/>
  <c r="AC2446" i="1" s="1"/>
  <c r="AS2446" i="1" s="1"/>
  <c r="U2446" i="1"/>
  <c r="Z2447" i="1" s="1"/>
  <c r="AA2447" i="1" s="1"/>
  <c r="T2446" i="1"/>
  <c r="W2447" i="1" s="1"/>
  <c r="X2447" i="1" s="1"/>
  <c r="M2448" i="1" l="1"/>
  <c r="L2448" i="1"/>
  <c r="J2448" i="1"/>
  <c r="K2448" i="1"/>
  <c r="P2449" i="1" s="1"/>
  <c r="Q2449" i="1" s="1"/>
  <c r="H2448" i="1"/>
  <c r="A2450" i="1"/>
  <c r="D2449" i="1" s="1"/>
  <c r="F2449" i="1" s="1"/>
  <c r="N2448" i="1"/>
  <c r="S2448" i="1"/>
  <c r="T2447" i="1"/>
  <c r="W2448" i="1" s="1"/>
  <c r="X2448" i="1" s="1"/>
  <c r="V2447" i="1"/>
  <c r="AC2447" i="1" s="1"/>
  <c r="AS2447" i="1" s="1"/>
  <c r="U2447" i="1"/>
  <c r="Z2448" i="1" s="1"/>
  <c r="AA2448" i="1" s="1"/>
  <c r="M2449" i="1" l="1"/>
  <c r="J2449" i="1"/>
  <c r="L2449" i="1"/>
  <c r="K2449" i="1"/>
  <c r="P2450" i="1" s="1"/>
  <c r="Q2450" i="1" s="1"/>
  <c r="H2449" i="1"/>
  <c r="A2451" i="1"/>
  <c r="D2450" i="1" s="1"/>
  <c r="F2450" i="1" s="1"/>
  <c r="N2449" i="1"/>
  <c r="M2450" i="1" s="1"/>
  <c r="S2449" i="1"/>
  <c r="T2448" i="1"/>
  <c r="W2449" i="1" s="1"/>
  <c r="X2449" i="1" s="1"/>
  <c r="V2448" i="1"/>
  <c r="AC2448" i="1" s="1"/>
  <c r="AS2448" i="1" s="1"/>
  <c r="U2448" i="1"/>
  <c r="Z2449" i="1" s="1"/>
  <c r="AA2449" i="1" s="1"/>
  <c r="L2450" i="1" l="1"/>
  <c r="J2450" i="1"/>
  <c r="K2450" i="1"/>
  <c r="P2451" i="1" s="1"/>
  <c r="Q2451" i="1" s="1"/>
  <c r="H2450" i="1"/>
  <c r="A2452" i="1"/>
  <c r="D2451" i="1" s="1"/>
  <c r="F2451" i="1" s="1"/>
  <c r="S2450" i="1"/>
  <c r="N2450" i="1"/>
  <c r="T2449" i="1"/>
  <c r="W2450" i="1" s="1"/>
  <c r="X2450" i="1" s="1"/>
  <c r="V2449" i="1"/>
  <c r="AC2449" i="1" s="1"/>
  <c r="AS2449" i="1" s="1"/>
  <c r="U2449" i="1"/>
  <c r="Z2450" i="1" s="1"/>
  <c r="AA2450" i="1" s="1"/>
  <c r="M2451" i="1" l="1"/>
  <c r="L2451" i="1"/>
  <c r="K2451" i="1"/>
  <c r="P2452" i="1" s="1"/>
  <c r="Q2452" i="1" s="1"/>
  <c r="J2451" i="1"/>
  <c r="H2451" i="1"/>
  <c r="A2453" i="1"/>
  <c r="D2452" i="1" s="1"/>
  <c r="F2452" i="1" s="1"/>
  <c r="S2451" i="1"/>
  <c r="N2451" i="1"/>
  <c r="V2450" i="1"/>
  <c r="AC2450" i="1" s="1"/>
  <c r="AS2450" i="1" s="1"/>
  <c r="U2450" i="1"/>
  <c r="Z2451" i="1" s="1"/>
  <c r="AA2451" i="1" s="1"/>
  <c r="T2450" i="1"/>
  <c r="W2451" i="1" s="1"/>
  <c r="X2451" i="1" s="1"/>
  <c r="M2452" i="1" l="1"/>
  <c r="L2452" i="1"/>
  <c r="K2452" i="1"/>
  <c r="P2453" i="1" s="1"/>
  <c r="Q2453" i="1" s="1"/>
  <c r="J2452" i="1"/>
  <c r="H2452" i="1"/>
  <c r="A2454" i="1"/>
  <c r="D2453" i="1" s="1"/>
  <c r="F2453" i="1" s="1"/>
  <c r="S2452" i="1"/>
  <c r="N2452" i="1"/>
  <c r="V2451" i="1"/>
  <c r="AC2451" i="1" s="1"/>
  <c r="AS2451" i="1" s="1"/>
  <c r="U2451" i="1"/>
  <c r="Z2452" i="1" s="1"/>
  <c r="AA2452" i="1" s="1"/>
  <c r="T2451" i="1"/>
  <c r="W2452" i="1" s="1"/>
  <c r="X2452" i="1" s="1"/>
  <c r="M2453" i="1" l="1"/>
  <c r="N2453" i="1" s="1"/>
  <c r="J2453" i="1"/>
  <c r="L2453" i="1"/>
  <c r="K2453" i="1"/>
  <c r="P2454" i="1" s="1"/>
  <c r="Q2454" i="1" s="1"/>
  <c r="H2453" i="1"/>
  <c r="A2455" i="1"/>
  <c r="D2454" i="1" s="1"/>
  <c r="F2454" i="1" s="1"/>
  <c r="V2452" i="1"/>
  <c r="AC2452" i="1" s="1"/>
  <c r="AS2452" i="1" s="1"/>
  <c r="U2452" i="1"/>
  <c r="Z2453" i="1" s="1"/>
  <c r="AA2453" i="1" s="1"/>
  <c r="T2452" i="1"/>
  <c r="W2453" i="1" s="1"/>
  <c r="X2453" i="1" s="1"/>
  <c r="M2454" i="1" l="1"/>
  <c r="S2453" i="1"/>
  <c r="L2454" i="1"/>
  <c r="S2454" i="1" s="1"/>
  <c r="K2454" i="1"/>
  <c r="P2455" i="1" s="1"/>
  <c r="Q2455" i="1" s="1"/>
  <c r="J2454" i="1"/>
  <c r="H2454" i="1"/>
  <c r="A2456" i="1"/>
  <c r="D2455" i="1" s="1"/>
  <c r="F2455" i="1" s="1"/>
  <c r="N2454" i="1"/>
  <c r="V2453" i="1"/>
  <c r="AC2453" i="1" s="1"/>
  <c r="AS2453" i="1" s="1"/>
  <c r="U2453" i="1"/>
  <c r="Z2454" i="1" s="1"/>
  <c r="AA2454" i="1" s="1"/>
  <c r="T2453" i="1"/>
  <c r="W2454" i="1" s="1"/>
  <c r="X2454" i="1" s="1"/>
  <c r="M2455" i="1" l="1"/>
  <c r="L2455" i="1"/>
  <c r="K2455" i="1"/>
  <c r="P2456" i="1" s="1"/>
  <c r="Q2456" i="1" s="1"/>
  <c r="J2455" i="1"/>
  <c r="H2455" i="1"/>
  <c r="A2457" i="1"/>
  <c r="D2456" i="1" s="1"/>
  <c r="F2456" i="1" s="1"/>
  <c r="N2455" i="1"/>
  <c r="S2455" i="1"/>
  <c r="V2454" i="1"/>
  <c r="AC2454" i="1" s="1"/>
  <c r="AS2454" i="1" s="1"/>
  <c r="U2454" i="1"/>
  <c r="Z2455" i="1" s="1"/>
  <c r="AA2455" i="1" s="1"/>
  <c r="T2454" i="1"/>
  <c r="W2455" i="1" s="1"/>
  <c r="X2455" i="1" s="1"/>
  <c r="M2456" i="1" l="1"/>
  <c r="J2456" i="1"/>
  <c r="L2456" i="1"/>
  <c r="K2456" i="1"/>
  <c r="P2457" i="1" s="1"/>
  <c r="Q2457" i="1" s="1"/>
  <c r="H2456" i="1"/>
  <c r="A2458" i="1"/>
  <c r="D2457" i="1" s="1"/>
  <c r="F2457" i="1" s="1"/>
  <c r="N2456" i="1"/>
  <c r="M2457" i="1" s="1"/>
  <c r="S2456" i="1"/>
  <c r="T2455" i="1"/>
  <c r="W2456" i="1" s="1"/>
  <c r="X2456" i="1" s="1"/>
  <c r="U2455" i="1"/>
  <c r="Z2456" i="1" s="1"/>
  <c r="AA2456" i="1" s="1"/>
  <c r="V2455" i="1"/>
  <c r="AC2455" i="1" s="1"/>
  <c r="AS2455" i="1" s="1"/>
  <c r="K2457" i="1" l="1"/>
  <c r="P2458" i="1" s="1"/>
  <c r="Q2458" i="1" s="1"/>
  <c r="L2457" i="1"/>
  <c r="J2457" i="1"/>
  <c r="H2457" i="1"/>
  <c r="A2459" i="1"/>
  <c r="D2458" i="1" s="1"/>
  <c r="F2458" i="1" s="1"/>
  <c r="N2457" i="1"/>
  <c r="S2457" i="1"/>
  <c r="T2456" i="1"/>
  <c r="W2457" i="1" s="1"/>
  <c r="X2457" i="1" s="1"/>
  <c r="U2456" i="1"/>
  <c r="Z2457" i="1" s="1"/>
  <c r="AA2457" i="1" s="1"/>
  <c r="V2456" i="1"/>
  <c r="AC2456" i="1" s="1"/>
  <c r="AS2456" i="1" s="1"/>
  <c r="M2458" i="1" l="1"/>
  <c r="L2458" i="1"/>
  <c r="K2458" i="1"/>
  <c r="P2459" i="1" s="1"/>
  <c r="Q2459" i="1" s="1"/>
  <c r="J2458" i="1"/>
  <c r="H2458" i="1"/>
  <c r="A2460" i="1"/>
  <c r="D2459" i="1" s="1"/>
  <c r="F2459" i="1" s="1"/>
  <c r="T2457" i="1"/>
  <c r="W2458" i="1" s="1"/>
  <c r="X2458" i="1" s="1"/>
  <c r="V2457" i="1"/>
  <c r="AC2457" i="1" s="1"/>
  <c r="AS2457" i="1" s="1"/>
  <c r="U2457" i="1"/>
  <c r="Z2458" i="1" s="1"/>
  <c r="AA2458" i="1" s="1"/>
  <c r="S2458" i="1" l="1"/>
  <c r="N2458" i="1"/>
  <c r="M2459" i="1"/>
  <c r="N2459" i="1" s="1"/>
  <c r="L2459" i="1"/>
  <c r="K2459" i="1"/>
  <c r="P2460" i="1" s="1"/>
  <c r="Q2460" i="1" s="1"/>
  <c r="J2459" i="1"/>
  <c r="H2459" i="1"/>
  <c r="A2461" i="1"/>
  <c r="D2460" i="1" s="1"/>
  <c r="F2460" i="1" s="1"/>
  <c r="V2458" i="1"/>
  <c r="AC2458" i="1" s="1"/>
  <c r="AS2458" i="1" s="1"/>
  <c r="U2458" i="1"/>
  <c r="Z2459" i="1" s="1"/>
  <c r="AA2459" i="1" s="1"/>
  <c r="T2458" i="1"/>
  <c r="W2459" i="1" s="1"/>
  <c r="X2459" i="1" s="1"/>
  <c r="S2459" i="1" l="1"/>
  <c r="M2460" i="1"/>
  <c r="N2460" i="1" s="1"/>
  <c r="L2460" i="1"/>
  <c r="J2460" i="1"/>
  <c r="K2460" i="1"/>
  <c r="P2461" i="1" s="1"/>
  <c r="Q2461" i="1" s="1"/>
  <c r="H2460" i="1"/>
  <c r="A2462" i="1"/>
  <c r="D2461" i="1" s="1"/>
  <c r="F2461" i="1" s="1"/>
  <c r="S2460" i="1"/>
  <c r="V2459" i="1"/>
  <c r="AC2459" i="1" s="1"/>
  <c r="AS2459" i="1" s="1"/>
  <c r="U2459" i="1"/>
  <c r="Z2460" i="1" s="1"/>
  <c r="AA2460" i="1" s="1"/>
  <c r="T2459" i="1"/>
  <c r="W2460" i="1" s="1"/>
  <c r="X2460" i="1" s="1"/>
  <c r="M2461" i="1" l="1"/>
  <c r="L2461" i="1"/>
  <c r="K2461" i="1"/>
  <c r="P2462" i="1" s="1"/>
  <c r="Q2462" i="1" s="1"/>
  <c r="J2461" i="1"/>
  <c r="H2461" i="1"/>
  <c r="A2463" i="1"/>
  <c r="D2462" i="1" s="1"/>
  <c r="F2462" i="1" s="1"/>
  <c r="S2461" i="1"/>
  <c r="N2461" i="1"/>
  <c r="V2460" i="1"/>
  <c r="AC2460" i="1" s="1"/>
  <c r="AS2460" i="1" s="1"/>
  <c r="U2460" i="1"/>
  <c r="Z2461" i="1" s="1"/>
  <c r="AA2461" i="1" s="1"/>
  <c r="T2460" i="1"/>
  <c r="W2461" i="1" s="1"/>
  <c r="X2461" i="1" s="1"/>
  <c r="M2462" i="1" l="1"/>
  <c r="J2462" i="1"/>
  <c r="L2462" i="1"/>
  <c r="K2462" i="1"/>
  <c r="P2463" i="1" s="1"/>
  <c r="Q2463" i="1" s="1"/>
  <c r="H2462" i="1"/>
  <c r="A2464" i="1"/>
  <c r="D2463" i="1" s="1"/>
  <c r="F2463" i="1" s="1"/>
  <c r="N2462" i="1"/>
  <c r="M2463" i="1" s="1"/>
  <c r="S2462" i="1"/>
  <c r="V2461" i="1"/>
  <c r="AC2461" i="1" s="1"/>
  <c r="AS2461" i="1" s="1"/>
  <c r="U2461" i="1"/>
  <c r="Z2462" i="1" s="1"/>
  <c r="AA2462" i="1" s="1"/>
  <c r="T2461" i="1"/>
  <c r="W2462" i="1" s="1"/>
  <c r="X2462" i="1" s="1"/>
  <c r="L2463" i="1" l="1"/>
  <c r="J2463" i="1"/>
  <c r="K2463" i="1"/>
  <c r="P2464" i="1" s="1"/>
  <c r="Q2464" i="1" s="1"/>
  <c r="H2463" i="1"/>
  <c r="A2465" i="1"/>
  <c r="D2464" i="1" s="1"/>
  <c r="F2464" i="1" s="1"/>
  <c r="N2463" i="1"/>
  <c r="S2463" i="1"/>
  <c r="V2462" i="1"/>
  <c r="AC2462" i="1" s="1"/>
  <c r="AS2462" i="1" s="1"/>
  <c r="U2462" i="1"/>
  <c r="Z2463" i="1" s="1"/>
  <c r="AA2463" i="1" s="1"/>
  <c r="T2462" i="1"/>
  <c r="W2463" i="1" s="1"/>
  <c r="X2463" i="1" s="1"/>
  <c r="M2464" i="1" l="1"/>
  <c r="K2464" i="1"/>
  <c r="P2465" i="1" s="1"/>
  <c r="Q2465" i="1" s="1"/>
  <c r="J2464" i="1"/>
  <c r="L2464" i="1"/>
  <c r="H2464" i="1"/>
  <c r="A2466" i="1"/>
  <c r="D2465" i="1" s="1"/>
  <c r="F2465" i="1" s="1"/>
  <c r="N2464" i="1"/>
  <c r="S2464" i="1"/>
  <c r="T2463" i="1"/>
  <c r="W2464" i="1" s="1"/>
  <c r="X2464" i="1" s="1"/>
  <c r="V2463" i="1"/>
  <c r="AC2463" i="1" s="1"/>
  <c r="AS2463" i="1" s="1"/>
  <c r="U2463" i="1"/>
  <c r="Z2464" i="1" s="1"/>
  <c r="AA2464" i="1" s="1"/>
  <c r="M2465" i="1" l="1"/>
  <c r="L2465" i="1"/>
  <c r="J2465" i="1"/>
  <c r="K2465" i="1"/>
  <c r="P2466" i="1" s="1"/>
  <c r="Q2466" i="1" s="1"/>
  <c r="H2465" i="1"/>
  <c r="A2467" i="1"/>
  <c r="D2466" i="1" s="1"/>
  <c r="F2466" i="1" s="1"/>
  <c r="T2464" i="1"/>
  <c r="W2465" i="1" s="1"/>
  <c r="X2465" i="1" s="1"/>
  <c r="U2464" i="1"/>
  <c r="Z2465" i="1" s="1"/>
  <c r="AA2465" i="1" s="1"/>
  <c r="V2464" i="1"/>
  <c r="AC2464" i="1" s="1"/>
  <c r="AS2464" i="1" s="1"/>
  <c r="N2465" i="1"/>
  <c r="S2465" i="1"/>
  <c r="M2466" i="1" l="1"/>
  <c r="L2466" i="1"/>
  <c r="J2466" i="1"/>
  <c r="K2466" i="1"/>
  <c r="P2467" i="1" s="1"/>
  <c r="Q2467" i="1" s="1"/>
  <c r="H2466" i="1"/>
  <c r="A2468" i="1"/>
  <c r="D2467" i="1" s="1"/>
  <c r="F2467" i="1" s="1"/>
  <c r="T2465" i="1"/>
  <c r="W2466" i="1" s="1"/>
  <c r="X2466" i="1" s="1"/>
  <c r="V2465" i="1"/>
  <c r="AC2465" i="1" s="1"/>
  <c r="AS2465" i="1" s="1"/>
  <c r="U2465" i="1"/>
  <c r="Z2466" i="1" s="1"/>
  <c r="AA2466" i="1" s="1"/>
  <c r="S2466" i="1" l="1"/>
  <c r="U2466" i="1" s="1"/>
  <c r="Z2467" i="1" s="1"/>
  <c r="AA2467" i="1" s="1"/>
  <c r="N2466" i="1"/>
  <c r="M2467" i="1" s="1"/>
  <c r="K2467" i="1"/>
  <c r="P2468" i="1" s="1"/>
  <c r="Q2468" i="1" s="1"/>
  <c r="J2467" i="1"/>
  <c r="L2467" i="1"/>
  <c r="S2467" i="1" s="1"/>
  <c r="H2467" i="1"/>
  <c r="A2469" i="1"/>
  <c r="D2468" i="1" s="1"/>
  <c r="F2468" i="1" s="1"/>
  <c r="N2467" i="1"/>
  <c r="V2466" i="1" l="1"/>
  <c r="AC2466" i="1" s="1"/>
  <c r="AS2466" i="1" s="1"/>
  <c r="T2466" i="1"/>
  <c r="W2467" i="1" s="1"/>
  <c r="X2467" i="1" s="1"/>
  <c r="M2468" i="1"/>
  <c r="L2468" i="1"/>
  <c r="K2468" i="1"/>
  <c r="P2469" i="1" s="1"/>
  <c r="Q2469" i="1" s="1"/>
  <c r="J2468" i="1"/>
  <c r="H2468" i="1"/>
  <c r="A2470" i="1"/>
  <c r="D2469" i="1" s="1"/>
  <c r="F2469" i="1" s="1"/>
  <c r="V2467" i="1"/>
  <c r="AC2467" i="1" s="1"/>
  <c r="AS2467" i="1" s="1"/>
  <c r="U2467" i="1"/>
  <c r="Z2468" i="1" s="1"/>
  <c r="AA2468" i="1" s="1"/>
  <c r="T2467" i="1"/>
  <c r="W2468" i="1" s="1"/>
  <c r="X2468" i="1" s="1"/>
  <c r="S2468" i="1"/>
  <c r="N2468" i="1"/>
  <c r="M2469" i="1" l="1"/>
  <c r="L2469" i="1"/>
  <c r="J2469" i="1"/>
  <c r="K2469" i="1"/>
  <c r="P2470" i="1" s="1"/>
  <c r="Q2470" i="1" s="1"/>
  <c r="H2469" i="1"/>
  <c r="A2471" i="1"/>
  <c r="D2470" i="1" s="1"/>
  <c r="F2470" i="1" s="1"/>
  <c r="S2469" i="1"/>
  <c r="N2469" i="1"/>
  <c r="V2468" i="1"/>
  <c r="AC2468" i="1" s="1"/>
  <c r="AS2468" i="1" s="1"/>
  <c r="U2468" i="1"/>
  <c r="Z2469" i="1" s="1"/>
  <c r="AA2469" i="1" s="1"/>
  <c r="T2468" i="1"/>
  <c r="W2469" i="1" s="1"/>
  <c r="X2469" i="1" s="1"/>
  <c r="M2470" i="1" l="1"/>
  <c r="N2470" i="1" s="1"/>
  <c r="L2470" i="1"/>
  <c r="K2470" i="1"/>
  <c r="P2471" i="1" s="1"/>
  <c r="Q2471" i="1" s="1"/>
  <c r="J2470" i="1"/>
  <c r="H2470" i="1"/>
  <c r="A2472" i="1"/>
  <c r="D2471" i="1" s="1"/>
  <c r="F2471" i="1" s="1"/>
  <c r="V2469" i="1"/>
  <c r="AC2469" i="1" s="1"/>
  <c r="AS2469" i="1" s="1"/>
  <c r="U2469" i="1"/>
  <c r="Z2470" i="1" s="1"/>
  <c r="AA2470" i="1" s="1"/>
  <c r="T2469" i="1"/>
  <c r="W2470" i="1" s="1"/>
  <c r="X2470" i="1" s="1"/>
  <c r="S2470" i="1" l="1"/>
  <c r="M2471" i="1"/>
  <c r="S2471" i="1" s="1"/>
  <c r="K2471" i="1"/>
  <c r="P2472" i="1" s="1"/>
  <c r="Q2472" i="1" s="1"/>
  <c r="J2471" i="1"/>
  <c r="L2471" i="1"/>
  <c r="H2471" i="1"/>
  <c r="A2473" i="1"/>
  <c r="D2472" i="1" s="1"/>
  <c r="F2472" i="1" s="1"/>
  <c r="N2471" i="1"/>
  <c r="V2470" i="1"/>
  <c r="AC2470" i="1" s="1"/>
  <c r="AS2470" i="1" s="1"/>
  <c r="U2470" i="1"/>
  <c r="Z2471" i="1" s="1"/>
  <c r="AA2471" i="1" s="1"/>
  <c r="T2470" i="1"/>
  <c r="W2471" i="1" s="1"/>
  <c r="X2471" i="1" s="1"/>
  <c r="M2472" i="1" l="1"/>
  <c r="L2472" i="1"/>
  <c r="K2472" i="1"/>
  <c r="P2473" i="1" s="1"/>
  <c r="Q2473" i="1" s="1"/>
  <c r="J2472" i="1"/>
  <c r="H2472" i="1"/>
  <c r="A2474" i="1"/>
  <c r="D2473" i="1" s="1"/>
  <c r="F2473" i="1" s="1"/>
  <c r="N2472" i="1"/>
  <c r="S2472" i="1"/>
  <c r="T2471" i="1"/>
  <c r="W2472" i="1" s="1"/>
  <c r="X2472" i="1" s="1"/>
  <c r="V2471" i="1"/>
  <c r="AC2471" i="1" s="1"/>
  <c r="AS2471" i="1" s="1"/>
  <c r="U2471" i="1"/>
  <c r="Z2472" i="1" s="1"/>
  <c r="AA2472" i="1" s="1"/>
  <c r="M2473" i="1" l="1"/>
  <c r="L2473" i="1"/>
  <c r="K2473" i="1"/>
  <c r="P2474" i="1" s="1"/>
  <c r="Q2474" i="1" s="1"/>
  <c r="J2473" i="1"/>
  <c r="H2473" i="1"/>
  <c r="A2475" i="1"/>
  <c r="D2474" i="1" s="1"/>
  <c r="F2474" i="1" s="1"/>
  <c r="N2473" i="1"/>
  <c r="S2473" i="1"/>
  <c r="T2472" i="1"/>
  <c r="W2473" i="1" s="1"/>
  <c r="X2473" i="1" s="1"/>
  <c r="U2472" i="1"/>
  <c r="Z2473" i="1" s="1"/>
  <c r="AA2473" i="1" s="1"/>
  <c r="V2472" i="1"/>
  <c r="AC2472" i="1" s="1"/>
  <c r="AS2472" i="1" s="1"/>
  <c r="M2474" i="1" l="1"/>
  <c r="J2474" i="1"/>
  <c r="L2474" i="1"/>
  <c r="K2474" i="1"/>
  <c r="P2475" i="1" s="1"/>
  <c r="Q2475" i="1" s="1"/>
  <c r="H2474" i="1"/>
  <c r="A2476" i="1"/>
  <c r="D2475" i="1" s="1"/>
  <c r="F2475" i="1" s="1"/>
  <c r="S2474" i="1"/>
  <c r="N2474" i="1"/>
  <c r="M2475" i="1" s="1"/>
  <c r="T2473" i="1"/>
  <c r="W2474" i="1" s="1"/>
  <c r="X2474" i="1" s="1"/>
  <c r="V2473" i="1"/>
  <c r="AC2473" i="1" s="1"/>
  <c r="AS2473" i="1" s="1"/>
  <c r="U2473" i="1"/>
  <c r="Z2474" i="1" s="1"/>
  <c r="AA2474" i="1" s="1"/>
  <c r="J2475" i="1" l="1"/>
  <c r="L2475" i="1"/>
  <c r="K2475" i="1"/>
  <c r="P2476" i="1" s="1"/>
  <c r="Q2476" i="1" s="1"/>
  <c r="H2475" i="1"/>
  <c r="A2477" i="1"/>
  <c r="D2476" i="1" s="1"/>
  <c r="F2476" i="1" s="1"/>
  <c r="S2475" i="1"/>
  <c r="N2475" i="1"/>
  <c r="M2476" i="1" s="1"/>
  <c r="V2474" i="1"/>
  <c r="AC2474" i="1" s="1"/>
  <c r="AS2474" i="1" s="1"/>
  <c r="U2474" i="1"/>
  <c r="Z2475" i="1" s="1"/>
  <c r="AA2475" i="1" s="1"/>
  <c r="T2474" i="1"/>
  <c r="W2475" i="1" s="1"/>
  <c r="X2475" i="1" s="1"/>
  <c r="L2476" i="1" l="1"/>
  <c r="K2476" i="1"/>
  <c r="P2477" i="1" s="1"/>
  <c r="Q2477" i="1" s="1"/>
  <c r="J2476" i="1"/>
  <c r="H2476" i="1"/>
  <c r="A2478" i="1"/>
  <c r="D2477" i="1" s="1"/>
  <c r="F2477" i="1" s="1"/>
  <c r="S2476" i="1"/>
  <c r="N2476" i="1"/>
  <c r="V2475" i="1"/>
  <c r="AC2475" i="1" s="1"/>
  <c r="AS2475" i="1" s="1"/>
  <c r="U2475" i="1"/>
  <c r="Z2476" i="1" s="1"/>
  <c r="AA2476" i="1" s="1"/>
  <c r="T2475" i="1"/>
  <c r="W2476" i="1" s="1"/>
  <c r="X2476" i="1" s="1"/>
  <c r="M2477" i="1" l="1"/>
  <c r="L2477" i="1"/>
  <c r="K2477" i="1"/>
  <c r="P2478" i="1" s="1"/>
  <c r="Q2478" i="1" s="1"/>
  <c r="J2477" i="1"/>
  <c r="H2477" i="1"/>
  <c r="A2479" i="1"/>
  <c r="D2478" i="1" s="1"/>
  <c r="F2478" i="1" s="1"/>
  <c r="S2477" i="1"/>
  <c r="N2477" i="1"/>
  <c r="V2476" i="1"/>
  <c r="AC2476" i="1" s="1"/>
  <c r="AS2476" i="1" s="1"/>
  <c r="U2476" i="1"/>
  <c r="Z2477" i="1" s="1"/>
  <c r="AA2477" i="1" s="1"/>
  <c r="T2476" i="1"/>
  <c r="W2477" i="1" s="1"/>
  <c r="X2477" i="1" s="1"/>
  <c r="M2478" i="1" l="1"/>
  <c r="L2478" i="1"/>
  <c r="K2478" i="1"/>
  <c r="P2479" i="1" s="1"/>
  <c r="Q2479" i="1" s="1"/>
  <c r="J2478" i="1"/>
  <c r="H2478" i="1"/>
  <c r="A2480" i="1"/>
  <c r="D2479" i="1" s="1"/>
  <c r="F2479" i="1" s="1"/>
  <c r="V2477" i="1"/>
  <c r="AC2477" i="1" s="1"/>
  <c r="AS2477" i="1" s="1"/>
  <c r="U2477" i="1"/>
  <c r="Z2478" i="1" s="1"/>
  <c r="AA2478" i="1" s="1"/>
  <c r="T2477" i="1"/>
  <c r="W2478" i="1" s="1"/>
  <c r="X2478" i="1" s="1"/>
  <c r="N2478" i="1"/>
  <c r="S2478" i="1"/>
  <c r="L2479" i="1" l="1"/>
  <c r="K2479" i="1"/>
  <c r="P2480" i="1" s="1"/>
  <c r="Q2480" i="1" s="1"/>
  <c r="J2479" i="1"/>
  <c r="M2479" i="1"/>
  <c r="N2479" i="1" s="1"/>
  <c r="H2479" i="1"/>
  <c r="A2481" i="1"/>
  <c r="D2480" i="1" s="1"/>
  <c r="F2480" i="1" s="1"/>
  <c r="V2478" i="1"/>
  <c r="AC2478" i="1" s="1"/>
  <c r="AS2478" i="1" s="1"/>
  <c r="U2478" i="1"/>
  <c r="Z2479" i="1" s="1"/>
  <c r="AA2479" i="1" s="1"/>
  <c r="T2478" i="1"/>
  <c r="W2479" i="1" s="1"/>
  <c r="X2479" i="1" s="1"/>
  <c r="S2479" i="1" l="1"/>
  <c r="V2479" i="1" s="1"/>
  <c r="AC2479" i="1" s="1"/>
  <c r="AS2479" i="1" s="1"/>
  <c r="M2480" i="1"/>
  <c r="K2480" i="1"/>
  <c r="P2481" i="1" s="1"/>
  <c r="Q2481" i="1" s="1"/>
  <c r="J2480" i="1"/>
  <c r="L2480" i="1"/>
  <c r="H2480" i="1"/>
  <c r="A2482" i="1"/>
  <c r="D2481" i="1" s="1"/>
  <c r="F2481" i="1" s="1"/>
  <c r="N2480" i="1"/>
  <c r="T2479" i="1"/>
  <c r="W2480" i="1" s="1"/>
  <c r="X2480" i="1" s="1"/>
  <c r="U2479" i="1" l="1"/>
  <c r="Z2480" i="1" s="1"/>
  <c r="AA2480" i="1" s="1"/>
  <c r="S2480" i="1"/>
  <c r="T2480" i="1" s="1"/>
  <c r="W2481" i="1" s="1"/>
  <c r="X2481" i="1" s="1"/>
  <c r="M2481" i="1"/>
  <c r="L2481" i="1"/>
  <c r="K2481" i="1"/>
  <c r="P2482" i="1" s="1"/>
  <c r="Q2482" i="1" s="1"/>
  <c r="J2481" i="1"/>
  <c r="H2481" i="1"/>
  <c r="A2483" i="1"/>
  <c r="D2482" i="1" s="1"/>
  <c r="F2482" i="1" s="1"/>
  <c r="U2480" i="1" l="1"/>
  <c r="V2480" i="1"/>
  <c r="S2481" i="1"/>
  <c r="N2481" i="1"/>
  <c r="Z2481" i="1"/>
  <c r="AA2481" i="1" s="1"/>
  <c r="AC2480" i="1"/>
  <c r="AS2480" i="1" s="1"/>
  <c r="M2482" i="1"/>
  <c r="J2482" i="1"/>
  <c r="K2482" i="1"/>
  <c r="P2483" i="1" s="1"/>
  <c r="Q2483" i="1" s="1"/>
  <c r="L2482" i="1"/>
  <c r="H2482" i="1"/>
  <c r="A2484" i="1"/>
  <c r="D2483" i="1" s="1"/>
  <c r="F2483" i="1" s="1"/>
  <c r="T2481" i="1"/>
  <c r="W2482" i="1" s="1"/>
  <c r="X2482" i="1" s="1"/>
  <c r="V2481" i="1"/>
  <c r="AC2481" i="1" s="1"/>
  <c r="AS2481" i="1" s="1"/>
  <c r="U2481" i="1"/>
  <c r="Z2482" i="1" s="1"/>
  <c r="AA2482" i="1" s="1"/>
  <c r="S2482" i="1" l="1"/>
  <c r="U2482" i="1" s="1"/>
  <c r="Z2483" i="1" s="1"/>
  <c r="AA2483" i="1" s="1"/>
  <c r="N2482" i="1"/>
  <c r="M2483" i="1"/>
  <c r="N2483" i="1" s="1"/>
  <c r="L2483" i="1"/>
  <c r="K2483" i="1"/>
  <c r="P2484" i="1" s="1"/>
  <c r="Q2484" i="1" s="1"/>
  <c r="J2483" i="1"/>
  <c r="H2483" i="1"/>
  <c r="A2485" i="1"/>
  <c r="D2484" i="1" s="1"/>
  <c r="F2484" i="1" s="1"/>
  <c r="V2482" i="1"/>
  <c r="AC2482" i="1" s="1"/>
  <c r="AS2482" i="1" s="1"/>
  <c r="T2482" i="1" l="1"/>
  <c r="W2483" i="1" s="1"/>
  <c r="X2483" i="1" s="1"/>
  <c r="S2483" i="1"/>
  <c r="U2483" i="1" s="1"/>
  <c r="Z2484" i="1" s="1"/>
  <c r="AA2484" i="1" s="1"/>
  <c r="M2484" i="1"/>
  <c r="N2484" i="1" s="1"/>
  <c r="L2484" i="1"/>
  <c r="K2484" i="1"/>
  <c r="P2485" i="1" s="1"/>
  <c r="Q2485" i="1" s="1"/>
  <c r="J2484" i="1"/>
  <c r="H2484" i="1"/>
  <c r="A2486" i="1"/>
  <c r="D2485" i="1" s="1"/>
  <c r="F2485" i="1" s="1"/>
  <c r="V2483" i="1"/>
  <c r="AC2483" i="1" s="1"/>
  <c r="AS2483" i="1" s="1"/>
  <c r="S2484" i="1" l="1"/>
  <c r="T2483" i="1"/>
  <c r="W2484" i="1" s="1"/>
  <c r="X2484" i="1" s="1"/>
  <c r="M2485" i="1"/>
  <c r="N2485" i="1" s="1"/>
  <c r="L2485" i="1"/>
  <c r="K2485" i="1"/>
  <c r="P2486" i="1" s="1"/>
  <c r="Q2486" i="1" s="1"/>
  <c r="J2485" i="1"/>
  <c r="H2485" i="1"/>
  <c r="A2487" i="1"/>
  <c r="D2486" i="1" s="1"/>
  <c r="F2486" i="1" s="1"/>
  <c r="V2484" i="1"/>
  <c r="AC2484" i="1" s="1"/>
  <c r="AS2484" i="1" s="1"/>
  <c r="U2484" i="1"/>
  <c r="Z2485" i="1" s="1"/>
  <c r="AA2485" i="1" s="1"/>
  <c r="T2484" i="1"/>
  <c r="W2485" i="1" s="1"/>
  <c r="X2485" i="1" s="1"/>
  <c r="S2485" i="1" l="1"/>
  <c r="M2486" i="1"/>
  <c r="S2486" i="1" s="1"/>
  <c r="J2486" i="1"/>
  <c r="K2486" i="1"/>
  <c r="P2487" i="1" s="1"/>
  <c r="Q2487" i="1" s="1"/>
  <c r="L2486" i="1"/>
  <c r="H2486" i="1"/>
  <c r="A2488" i="1"/>
  <c r="D2487" i="1" s="1"/>
  <c r="F2487" i="1" s="1"/>
  <c r="N2486" i="1"/>
  <c r="M2487" i="1" s="1"/>
  <c r="V2485" i="1"/>
  <c r="AC2485" i="1" s="1"/>
  <c r="AS2485" i="1" s="1"/>
  <c r="U2485" i="1"/>
  <c r="Z2486" i="1" s="1"/>
  <c r="AA2486" i="1" s="1"/>
  <c r="T2485" i="1"/>
  <c r="W2486" i="1" s="1"/>
  <c r="X2486" i="1" s="1"/>
  <c r="J2487" i="1" l="1"/>
  <c r="K2487" i="1"/>
  <c r="P2488" i="1" s="1"/>
  <c r="Q2488" i="1" s="1"/>
  <c r="L2487" i="1"/>
  <c r="H2487" i="1"/>
  <c r="A2489" i="1"/>
  <c r="D2488" i="1" s="1"/>
  <c r="F2488" i="1" s="1"/>
  <c r="N2487" i="1"/>
  <c r="M2488" i="1" s="1"/>
  <c r="S2487" i="1"/>
  <c r="V2486" i="1"/>
  <c r="AC2486" i="1" s="1"/>
  <c r="AS2486" i="1" s="1"/>
  <c r="U2486" i="1"/>
  <c r="Z2487" i="1" s="1"/>
  <c r="AA2487" i="1" s="1"/>
  <c r="T2486" i="1"/>
  <c r="W2487" i="1" s="1"/>
  <c r="X2487" i="1" s="1"/>
  <c r="L2488" i="1" l="1"/>
  <c r="K2488" i="1"/>
  <c r="P2489" i="1" s="1"/>
  <c r="Q2489" i="1" s="1"/>
  <c r="J2488" i="1"/>
  <c r="H2488" i="1"/>
  <c r="A2490" i="1"/>
  <c r="D2489" i="1" s="1"/>
  <c r="F2489" i="1" s="1"/>
  <c r="N2488" i="1"/>
  <c r="S2488" i="1"/>
  <c r="T2487" i="1"/>
  <c r="W2488" i="1" s="1"/>
  <c r="X2488" i="1" s="1"/>
  <c r="U2487" i="1"/>
  <c r="Z2488" i="1" s="1"/>
  <c r="AA2488" i="1" s="1"/>
  <c r="V2487" i="1"/>
  <c r="AC2487" i="1" s="1"/>
  <c r="AS2487" i="1" s="1"/>
  <c r="M2489" i="1" l="1"/>
  <c r="L2489" i="1"/>
  <c r="K2489" i="1"/>
  <c r="P2490" i="1" s="1"/>
  <c r="Q2490" i="1" s="1"/>
  <c r="J2489" i="1"/>
  <c r="H2489" i="1"/>
  <c r="A2491" i="1"/>
  <c r="D2490" i="1" s="1"/>
  <c r="F2490" i="1" s="1"/>
  <c r="N2489" i="1"/>
  <c r="S2489" i="1"/>
  <c r="T2488" i="1"/>
  <c r="W2489" i="1" s="1"/>
  <c r="X2489" i="1" s="1"/>
  <c r="U2488" i="1"/>
  <c r="Z2489" i="1" s="1"/>
  <c r="AA2489" i="1" s="1"/>
  <c r="V2488" i="1"/>
  <c r="AC2488" i="1" s="1"/>
  <c r="AS2488" i="1" s="1"/>
  <c r="M2490" i="1" l="1"/>
  <c r="L2490" i="1"/>
  <c r="K2490" i="1"/>
  <c r="P2491" i="1" s="1"/>
  <c r="Q2491" i="1" s="1"/>
  <c r="J2490" i="1"/>
  <c r="H2490" i="1"/>
  <c r="A2492" i="1"/>
  <c r="D2491" i="1" s="1"/>
  <c r="F2491" i="1" s="1"/>
  <c r="S2490" i="1"/>
  <c r="N2490" i="1"/>
  <c r="T2489" i="1"/>
  <c r="W2490" i="1" s="1"/>
  <c r="X2490" i="1" s="1"/>
  <c r="V2489" i="1"/>
  <c r="AC2489" i="1" s="1"/>
  <c r="AS2489" i="1" s="1"/>
  <c r="U2489" i="1"/>
  <c r="Z2490" i="1" s="1"/>
  <c r="AA2490" i="1" s="1"/>
  <c r="M2491" i="1" l="1"/>
  <c r="L2491" i="1"/>
  <c r="K2491" i="1"/>
  <c r="P2492" i="1" s="1"/>
  <c r="Q2492" i="1" s="1"/>
  <c r="J2491" i="1"/>
  <c r="H2491" i="1"/>
  <c r="A2493" i="1"/>
  <c r="D2492" i="1" s="1"/>
  <c r="F2492" i="1" s="1"/>
  <c r="S2491" i="1"/>
  <c r="N2491" i="1"/>
  <c r="V2490" i="1"/>
  <c r="AC2490" i="1" s="1"/>
  <c r="AS2490" i="1" s="1"/>
  <c r="U2490" i="1"/>
  <c r="Z2491" i="1" s="1"/>
  <c r="AA2491" i="1" s="1"/>
  <c r="T2490" i="1"/>
  <c r="W2491" i="1" s="1"/>
  <c r="X2491" i="1" s="1"/>
  <c r="M2492" i="1" l="1"/>
  <c r="L2492" i="1"/>
  <c r="K2492" i="1"/>
  <c r="P2493" i="1" s="1"/>
  <c r="Q2493" i="1" s="1"/>
  <c r="J2492" i="1"/>
  <c r="H2492" i="1"/>
  <c r="A2494" i="1"/>
  <c r="D2493" i="1" s="1"/>
  <c r="F2493" i="1" s="1"/>
  <c r="S2492" i="1"/>
  <c r="N2492" i="1"/>
  <c r="V2491" i="1"/>
  <c r="AC2491" i="1" s="1"/>
  <c r="AS2491" i="1" s="1"/>
  <c r="U2491" i="1"/>
  <c r="Z2492" i="1" s="1"/>
  <c r="AA2492" i="1" s="1"/>
  <c r="T2491" i="1"/>
  <c r="W2492" i="1" s="1"/>
  <c r="X2492" i="1" s="1"/>
  <c r="M2493" i="1" l="1"/>
  <c r="L2493" i="1"/>
  <c r="K2493" i="1"/>
  <c r="P2494" i="1" s="1"/>
  <c r="Q2494" i="1" s="1"/>
  <c r="J2493" i="1"/>
  <c r="H2493" i="1"/>
  <c r="A2495" i="1"/>
  <c r="D2494" i="1" s="1"/>
  <c r="F2494" i="1" s="1"/>
  <c r="S2493" i="1"/>
  <c r="N2493" i="1"/>
  <c r="V2492" i="1"/>
  <c r="AC2492" i="1" s="1"/>
  <c r="AS2492" i="1" s="1"/>
  <c r="U2492" i="1"/>
  <c r="Z2493" i="1" s="1"/>
  <c r="AA2493" i="1" s="1"/>
  <c r="T2492" i="1"/>
  <c r="W2493" i="1" s="1"/>
  <c r="X2493" i="1" s="1"/>
  <c r="M2494" i="1" l="1"/>
  <c r="L2494" i="1"/>
  <c r="K2494" i="1"/>
  <c r="P2495" i="1" s="1"/>
  <c r="Q2495" i="1" s="1"/>
  <c r="J2494" i="1"/>
  <c r="H2494" i="1"/>
  <c r="A2496" i="1"/>
  <c r="D2495" i="1" s="1"/>
  <c r="F2495" i="1" s="1"/>
  <c r="N2494" i="1"/>
  <c r="S2494" i="1"/>
  <c r="V2493" i="1"/>
  <c r="AC2493" i="1" s="1"/>
  <c r="AS2493" i="1" s="1"/>
  <c r="U2493" i="1"/>
  <c r="Z2494" i="1" s="1"/>
  <c r="AA2494" i="1" s="1"/>
  <c r="T2493" i="1"/>
  <c r="W2494" i="1" s="1"/>
  <c r="X2494" i="1" s="1"/>
  <c r="M2495" i="1" l="1"/>
  <c r="L2495" i="1"/>
  <c r="J2495" i="1"/>
  <c r="K2495" i="1"/>
  <c r="P2496" i="1" s="1"/>
  <c r="Q2496" i="1" s="1"/>
  <c r="H2495" i="1"/>
  <c r="A2497" i="1"/>
  <c r="D2496" i="1" s="1"/>
  <c r="F2496" i="1" s="1"/>
  <c r="N2495" i="1"/>
  <c r="S2495" i="1"/>
  <c r="V2494" i="1"/>
  <c r="AC2494" i="1" s="1"/>
  <c r="AS2494" i="1" s="1"/>
  <c r="U2494" i="1"/>
  <c r="Z2495" i="1" s="1"/>
  <c r="AA2495" i="1" s="1"/>
  <c r="T2494" i="1"/>
  <c r="W2495" i="1" s="1"/>
  <c r="X2495" i="1" s="1"/>
  <c r="M2496" i="1" l="1"/>
  <c r="L2496" i="1"/>
  <c r="K2496" i="1"/>
  <c r="P2497" i="1" s="1"/>
  <c r="Q2497" i="1" s="1"/>
  <c r="J2496" i="1"/>
  <c r="H2496" i="1"/>
  <c r="A2498" i="1"/>
  <c r="D2497" i="1" s="1"/>
  <c r="F2497" i="1" s="1"/>
  <c r="N2496" i="1"/>
  <c r="S2496" i="1"/>
  <c r="T2495" i="1"/>
  <c r="W2496" i="1" s="1"/>
  <c r="X2496" i="1" s="1"/>
  <c r="V2495" i="1"/>
  <c r="AC2495" i="1" s="1"/>
  <c r="AS2495" i="1" s="1"/>
  <c r="U2495" i="1"/>
  <c r="Z2496" i="1" s="1"/>
  <c r="AA2496" i="1" s="1"/>
  <c r="M2497" i="1" l="1"/>
  <c r="J2497" i="1"/>
  <c r="L2497" i="1"/>
  <c r="K2497" i="1"/>
  <c r="P2498" i="1" s="1"/>
  <c r="Q2498" i="1" s="1"/>
  <c r="H2497" i="1"/>
  <c r="A2499" i="1"/>
  <c r="D2498" i="1" s="1"/>
  <c r="F2498" i="1" s="1"/>
  <c r="N2497" i="1"/>
  <c r="M2498" i="1" s="1"/>
  <c r="S2497" i="1"/>
  <c r="T2496" i="1"/>
  <c r="W2497" i="1" s="1"/>
  <c r="X2497" i="1" s="1"/>
  <c r="U2496" i="1"/>
  <c r="Z2497" i="1" s="1"/>
  <c r="AA2497" i="1" s="1"/>
  <c r="V2496" i="1"/>
  <c r="AC2496" i="1" s="1"/>
  <c r="AS2496" i="1" s="1"/>
  <c r="K2498" i="1" l="1"/>
  <c r="P2499" i="1" s="1"/>
  <c r="Q2499" i="1" s="1"/>
  <c r="J2498" i="1"/>
  <c r="L2498" i="1"/>
  <c r="S2498" i="1" s="1"/>
  <c r="H2498" i="1"/>
  <c r="A2500" i="1"/>
  <c r="D2499" i="1" s="1"/>
  <c r="F2499" i="1" s="1"/>
  <c r="T2497" i="1"/>
  <c r="W2498" i="1" s="1"/>
  <c r="X2498" i="1" s="1"/>
  <c r="V2497" i="1"/>
  <c r="AC2497" i="1" s="1"/>
  <c r="AS2497" i="1" s="1"/>
  <c r="U2497" i="1"/>
  <c r="Z2498" i="1" s="1"/>
  <c r="AA2498" i="1" s="1"/>
  <c r="N2498" i="1"/>
  <c r="M2499" i="1" l="1"/>
  <c r="L2499" i="1"/>
  <c r="J2499" i="1"/>
  <c r="K2499" i="1"/>
  <c r="P2500" i="1" s="1"/>
  <c r="Q2500" i="1" s="1"/>
  <c r="H2499" i="1"/>
  <c r="A2501" i="1"/>
  <c r="D2500" i="1" s="1"/>
  <c r="F2500" i="1" s="1"/>
  <c r="S2499" i="1"/>
  <c r="N2499" i="1"/>
  <c r="V2498" i="1"/>
  <c r="AC2498" i="1" s="1"/>
  <c r="AS2498" i="1" s="1"/>
  <c r="U2498" i="1"/>
  <c r="Z2499" i="1" s="1"/>
  <c r="AA2499" i="1" s="1"/>
  <c r="T2498" i="1"/>
  <c r="W2499" i="1" s="1"/>
  <c r="X2499" i="1" s="1"/>
  <c r="M2500" i="1" l="1"/>
  <c r="L2500" i="1"/>
  <c r="K2500" i="1"/>
  <c r="P2501" i="1" s="1"/>
  <c r="Q2501" i="1" s="1"/>
  <c r="J2500" i="1"/>
  <c r="H2500" i="1"/>
  <c r="A2502" i="1"/>
  <c r="D2501" i="1" s="1"/>
  <c r="F2501" i="1" s="1"/>
  <c r="S2500" i="1"/>
  <c r="N2500" i="1"/>
  <c r="V2499" i="1"/>
  <c r="AC2499" i="1" s="1"/>
  <c r="AS2499" i="1" s="1"/>
  <c r="U2499" i="1"/>
  <c r="Z2500" i="1" s="1"/>
  <c r="AA2500" i="1" s="1"/>
  <c r="T2499" i="1"/>
  <c r="W2500" i="1" s="1"/>
  <c r="X2500" i="1" s="1"/>
  <c r="M2501" i="1" l="1"/>
  <c r="L2501" i="1"/>
  <c r="K2501" i="1"/>
  <c r="P2502" i="1" s="1"/>
  <c r="Q2502" i="1" s="1"/>
  <c r="J2501" i="1"/>
  <c r="H2501" i="1"/>
  <c r="A2503" i="1"/>
  <c r="D2502" i="1" s="1"/>
  <c r="F2502" i="1" s="1"/>
  <c r="S2501" i="1"/>
  <c r="N2501" i="1"/>
  <c r="V2500" i="1"/>
  <c r="AC2500" i="1" s="1"/>
  <c r="AS2500" i="1" s="1"/>
  <c r="U2500" i="1"/>
  <c r="Z2501" i="1" s="1"/>
  <c r="AA2501" i="1" s="1"/>
  <c r="T2500" i="1"/>
  <c r="W2501" i="1" s="1"/>
  <c r="X2501" i="1" s="1"/>
  <c r="M2502" i="1" l="1"/>
  <c r="L2502" i="1"/>
  <c r="K2502" i="1"/>
  <c r="P2503" i="1" s="1"/>
  <c r="Q2503" i="1" s="1"/>
  <c r="J2502" i="1"/>
  <c r="H2502" i="1"/>
  <c r="A2504" i="1"/>
  <c r="D2503" i="1" s="1"/>
  <c r="F2503" i="1" s="1"/>
  <c r="N2502" i="1"/>
  <c r="S2502" i="1"/>
  <c r="V2501" i="1"/>
  <c r="AC2501" i="1" s="1"/>
  <c r="AS2501" i="1" s="1"/>
  <c r="U2501" i="1"/>
  <c r="Z2502" i="1" s="1"/>
  <c r="AA2502" i="1" s="1"/>
  <c r="T2501" i="1"/>
  <c r="W2502" i="1" s="1"/>
  <c r="X2502" i="1" s="1"/>
  <c r="M2503" i="1" l="1"/>
  <c r="N2503" i="1" s="1"/>
  <c r="L2503" i="1"/>
  <c r="K2503" i="1"/>
  <c r="P2504" i="1" s="1"/>
  <c r="Q2504" i="1" s="1"/>
  <c r="J2503" i="1"/>
  <c r="H2503" i="1"/>
  <c r="A2505" i="1"/>
  <c r="D2504" i="1" s="1"/>
  <c r="F2504" i="1" s="1"/>
  <c r="V2502" i="1"/>
  <c r="AC2502" i="1" s="1"/>
  <c r="AS2502" i="1" s="1"/>
  <c r="U2502" i="1"/>
  <c r="Z2503" i="1" s="1"/>
  <c r="AA2503" i="1" s="1"/>
  <c r="T2502" i="1"/>
  <c r="W2503" i="1" s="1"/>
  <c r="X2503" i="1" s="1"/>
  <c r="S2503" i="1" l="1"/>
  <c r="M2504" i="1"/>
  <c r="L2504" i="1"/>
  <c r="K2504" i="1"/>
  <c r="P2505" i="1" s="1"/>
  <c r="Q2505" i="1" s="1"/>
  <c r="J2504" i="1"/>
  <c r="H2504" i="1"/>
  <c r="A2506" i="1"/>
  <c r="D2505" i="1" s="1"/>
  <c r="F2505" i="1" s="1"/>
  <c r="N2504" i="1"/>
  <c r="T2503" i="1"/>
  <c r="W2504" i="1" s="1"/>
  <c r="X2504" i="1" s="1"/>
  <c r="V2503" i="1"/>
  <c r="AC2503" i="1" s="1"/>
  <c r="AS2503" i="1" s="1"/>
  <c r="U2503" i="1"/>
  <c r="Z2504" i="1" s="1"/>
  <c r="AA2504" i="1" s="1"/>
  <c r="S2504" i="1" l="1"/>
  <c r="V2504" i="1" s="1"/>
  <c r="AC2504" i="1" s="1"/>
  <c r="AS2504" i="1" s="1"/>
  <c r="M2505" i="1"/>
  <c r="L2505" i="1"/>
  <c r="K2505" i="1"/>
  <c r="P2506" i="1" s="1"/>
  <c r="Q2506" i="1" s="1"/>
  <c r="J2505" i="1"/>
  <c r="H2505" i="1"/>
  <c r="A2507" i="1"/>
  <c r="D2506" i="1" s="1"/>
  <c r="F2506" i="1" s="1"/>
  <c r="N2505" i="1"/>
  <c r="T2504" i="1"/>
  <c r="W2505" i="1" s="1"/>
  <c r="X2505" i="1" s="1"/>
  <c r="U2504" i="1"/>
  <c r="Z2505" i="1" s="1"/>
  <c r="AA2505" i="1" s="1"/>
  <c r="S2505" i="1" l="1"/>
  <c r="M2506" i="1"/>
  <c r="N2506" i="1" s="1"/>
  <c r="L2506" i="1"/>
  <c r="K2506" i="1"/>
  <c r="P2507" i="1" s="1"/>
  <c r="Q2507" i="1" s="1"/>
  <c r="J2506" i="1"/>
  <c r="H2506" i="1"/>
  <c r="A2508" i="1"/>
  <c r="D2507" i="1" s="1"/>
  <c r="F2507" i="1" s="1"/>
  <c r="S2506" i="1"/>
  <c r="T2505" i="1"/>
  <c r="W2506" i="1" s="1"/>
  <c r="X2506" i="1" s="1"/>
  <c r="V2505" i="1"/>
  <c r="AC2505" i="1" s="1"/>
  <c r="AS2505" i="1" s="1"/>
  <c r="U2505" i="1"/>
  <c r="Z2506" i="1" s="1"/>
  <c r="AA2506" i="1" s="1"/>
  <c r="M2507" i="1" l="1"/>
  <c r="L2507" i="1"/>
  <c r="K2507" i="1"/>
  <c r="P2508" i="1" s="1"/>
  <c r="Q2508" i="1" s="1"/>
  <c r="J2507" i="1"/>
  <c r="H2507" i="1"/>
  <c r="A2509" i="1"/>
  <c r="D2508" i="1" s="1"/>
  <c r="F2508" i="1" s="1"/>
  <c r="S2507" i="1"/>
  <c r="N2507" i="1"/>
  <c r="T2506" i="1"/>
  <c r="W2507" i="1" s="1"/>
  <c r="X2507" i="1" s="1"/>
  <c r="V2506" i="1"/>
  <c r="AC2506" i="1" s="1"/>
  <c r="AS2506" i="1" s="1"/>
  <c r="U2506" i="1"/>
  <c r="Z2507" i="1" s="1"/>
  <c r="AA2507" i="1" s="1"/>
  <c r="M2508" i="1" l="1"/>
  <c r="L2508" i="1"/>
  <c r="K2508" i="1"/>
  <c r="P2509" i="1" s="1"/>
  <c r="Q2509" i="1" s="1"/>
  <c r="J2508" i="1"/>
  <c r="H2508" i="1"/>
  <c r="A2510" i="1"/>
  <c r="D2509" i="1" s="1"/>
  <c r="F2509" i="1" s="1"/>
  <c r="S2508" i="1"/>
  <c r="N2508" i="1"/>
  <c r="V2507" i="1"/>
  <c r="AC2507" i="1" s="1"/>
  <c r="AS2507" i="1" s="1"/>
  <c r="U2507" i="1"/>
  <c r="Z2508" i="1" s="1"/>
  <c r="AA2508" i="1" s="1"/>
  <c r="T2507" i="1"/>
  <c r="W2508" i="1" s="1"/>
  <c r="X2508" i="1" s="1"/>
  <c r="M2509" i="1" l="1"/>
  <c r="L2509" i="1"/>
  <c r="K2509" i="1"/>
  <c r="P2510" i="1" s="1"/>
  <c r="Q2510" i="1" s="1"/>
  <c r="J2509" i="1"/>
  <c r="H2509" i="1"/>
  <c r="A2511" i="1"/>
  <c r="D2510" i="1" s="1"/>
  <c r="F2510" i="1" s="1"/>
  <c r="S2509" i="1"/>
  <c r="N2509" i="1"/>
  <c r="V2508" i="1"/>
  <c r="AC2508" i="1" s="1"/>
  <c r="AS2508" i="1" s="1"/>
  <c r="U2508" i="1"/>
  <c r="Z2509" i="1" s="1"/>
  <c r="AA2509" i="1" s="1"/>
  <c r="T2508" i="1"/>
  <c r="W2509" i="1" s="1"/>
  <c r="X2509" i="1" s="1"/>
  <c r="M2510" i="1" l="1"/>
  <c r="L2510" i="1"/>
  <c r="K2510" i="1"/>
  <c r="P2511" i="1" s="1"/>
  <c r="Q2511" i="1" s="1"/>
  <c r="J2510" i="1"/>
  <c r="H2510" i="1"/>
  <c r="A2512" i="1"/>
  <c r="D2511" i="1" s="1"/>
  <c r="F2511" i="1" s="1"/>
  <c r="N2510" i="1"/>
  <c r="S2510" i="1"/>
  <c r="V2509" i="1"/>
  <c r="AC2509" i="1" s="1"/>
  <c r="AS2509" i="1" s="1"/>
  <c r="U2509" i="1"/>
  <c r="Z2510" i="1" s="1"/>
  <c r="AA2510" i="1" s="1"/>
  <c r="T2509" i="1"/>
  <c r="W2510" i="1" s="1"/>
  <c r="X2510" i="1" s="1"/>
  <c r="M2511" i="1" l="1"/>
  <c r="L2511" i="1"/>
  <c r="K2511" i="1"/>
  <c r="P2512" i="1" s="1"/>
  <c r="Q2512" i="1" s="1"/>
  <c r="J2511" i="1"/>
  <c r="H2511" i="1"/>
  <c r="A2513" i="1"/>
  <c r="D2512" i="1" s="1"/>
  <c r="F2512" i="1" s="1"/>
  <c r="N2511" i="1"/>
  <c r="S2511" i="1"/>
  <c r="V2510" i="1"/>
  <c r="AC2510" i="1" s="1"/>
  <c r="AS2510" i="1" s="1"/>
  <c r="U2510" i="1"/>
  <c r="Z2511" i="1" s="1"/>
  <c r="AA2511" i="1" s="1"/>
  <c r="T2510" i="1"/>
  <c r="W2511" i="1" s="1"/>
  <c r="X2511" i="1" s="1"/>
  <c r="M2512" i="1" l="1"/>
  <c r="L2512" i="1"/>
  <c r="J2512" i="1"/>
  <c r="K2512" i="1"/>
  <c r="P2513" i="1" s="1"/>
  <c r="Q2513" i="1" s="1"/>
  <c r="H2512" i="1"/>
  <c r="A2514" i="1"/>
  <c r="D2513" i="1" s="1"/>
  <c r="F2513" i="1" s="1"/>
  <c r="N2512" i="1"/>
  <c r="S2512" i="1"/>
  <c r="T2511" i="1"/>
  <c r="W2512" i="1" s="1"/>
  <c r="X2512" i="1" s="1"/>
  <c r="V2511" i="1"/>
  <c r="AC2511" i="1" s="1"/>
  <c r="AS2511" i="1" s="1"/>
  <c r="U2511" i="1"/>
  <c r="Z2512" i="1" s="1"/>
  <c r="AA2512" i="1" s="1"/>
  <c r="M2513" i="1" l="1"/>
  <c r="L2513" i="1"/>
  <c r="K2513" i="1"/>
  <c r="P2514" i="1" s="1"/>
  <c r="Q2514" i="1" s="1"/>
  <c r="J2513" i="1"/>
  <c r="H2513" i="1"/>
  <c r="A2515" i="1"/>
  <c r="D2514" i="1" s="1"/>
  <c r="F2514" i="1" s="1"/>
  <c r="T2512" i="1"/>
  <c r="W2513" i="1" s="1"/>
  <c r="X2513" i="1" s="1"/>
  <c r="U2512" i="1"/>
  <c r="Z2513" i="1" s="1"/>
  <c r="AA2513" i="1" s="1"/>
  <c r="V2512" i="1"/>
  <c r="AC2512" i="1" s="1"/>
  <c r="AS2512" i="1" s="1"/>
  <c r="N2513" i="1"/>
  <c r="S2513" i="1"/>
  <c r="L2514" i="1" l="1"/>
  <c r="K2514" i="1"/>
  <c r="P2515" i="1" s="1"/>
  <c r="Q2515" i="1" s="1"/>
  <c r="J2514" i="1"/>
  <c r="M2514" i="1"/>
  <c r="H2514" i="1"/>
  <c r="A2516" i="1"/>
  <c r="D2515" i="1" s="1"/>
  <c r="F2515" i="1" s="1"/>
  <c r="T2513" i="1"/>
  <c r="W2514" i="1" s="1"/>
  <c r="X2514" i="1" s="1"/>
  <c r="V2513" i="1"/>
  <c r="AC2513" i="1" s="1"/>
  <c r="AS2513" i="1" s="1"/>
  <c r="U2513" i="1"/>
  <c r="Z2514" i="1" s="1"/>
  <c r="AA2514" i="1" s="1"/>
  <c r="S2514" i="1" l="1"/>
  <c r="N2514" i="1"/>
  <c r="M2515" i="1" s="1"/>
  <c r="N2515" i="1" s="1"/>
  <c r="K2515" i="1"/>
  <c r="P2516" i="1" s="1"/>
  <c r="Q2516" i="1" s="1"/>
  <c r="J2515" i="1"/>
  <c r="L2515" i="1"/>
  <c r="H2515" i="1"/>
  <c r="A2517" i="1"/>
  <c r="D2516" i="1" s="1"/>
  <c r="F2516" i="1" s="1"/>
  <c r="S2515" i="1"/>
  <c r="U2514" i="1"/>
  <c r="Z2515" i="1" s="1"/>
  <c r="AA2515" i="1" s="1"/>
  <c r="T2514" i="1"/>
  <c r="W2515" i="1" s="1"/>
  <c r="X2515" i="1" s="1"/>
  <c r="V2514" i="1"/>
  <c r="AC2514" i="1" s="1"/>
  <c r="AS2514" i="1" s="1"/>
  <c r="M2516" i="1" l="1"/>
  <c r="K2516" i="1"/>
  <c r="P2517" i="1" s="1"/>
  <c r="Q2517" i="1" s="1"/>
  <c r="J2516" i="1"/>
  <c r="L2516" i="1"/>
  <c r="H2516" i="1"/>
  <c r="A2518" i="1"/>
  <c r="D2517" i="1" s="1"/>
  <c r="F2517" i="1" s="1"/>
  <c r="S2516" i="1"/>
  <c r="N2516" i="1"/>
  <c r="V2515" i="1"/>
  <c r="AC2515" i="1" s="1"/>
  <c r="AS2515" i="1" s="1"/>
  <c r="U2515" i="1"/>
  <c r="Z2516" i="1" s="1"/>
  <c r="AA2516" i="1" s="1"/>
  <c r="T2515" i="1"/>
  <c r="W2516" i="1" s="1"/>
  <c r="X2516" i="1" s="1"/>
  <c r="M2517" i="1" l="1"/>
  <c r="L2517" i="1"/>
  <c r="K2517" i="1"/>
  <c r="P2518" i="1" s="1"/>
  <c r="Q2518" i="1" s="1"/>
  <c r="J2517" i="1"/>
  <c r="H2517" i="1"/>
  <c r="A2519" i="1"/>
  <c r="D2518" i="1" s="1"/>
  <c r="F2518" i="1" s="1"/>
  <c r="S2517" i="1"/>
  <c r="N2517" i="1"/>
  <c r="V2516" i="1"/>
  <c r="AC2516" i="1" s="1"/>
  <c r="AS2516" i="1" s="1"/>
  <c r="U2516" i="1"/>
  <c r="Z2517" i="1" s="1"/>
  <c r="AA2517" i="1" s="1"/>
  <c r="T2516" i="1"/>
  <c r="W2517" i="1" s="1"/>
  <c r="X2517" i="1" s="1"/>
  <c r="M2518" i="1" l="1"/>
  <c r="L2518" i="1"/>
  <c r="K2518" i="1"/>
  <c r="P2519" i="1" s="1"/>
  <c r="Q2519" i="1" s="1"/>
  <c r="J2518" i="1"/>
  <c r="H2518" i="1"/>
  <c r="A2520" i="1"/>
  <c r="D2519" i="1" s="1"/>
  <c r="F2519" i="1" s="1"/>
  <c r="N2518" i="1"/>
  <c r="S2518" i="1"/>
  <c r="V2517" i="1"/>
  <c r="AC2517" i="1" s="1"/>
  <c r="AS2517" i="1" s="1"/>
  <c r="U2517" i="1"/>
  <c r="Z2518" i="1" s="1"/>
  <c r="AA2518" i="1" s="1"/>
  <c r="T2517" i="1"/>
  <c r="W2518" i="1" s="1"/>
  <c r="X2518" i="1" s="1"/>
  <c r="M2519" i="1" l="1"/>
  <c r="L2519" i="1"/>
  <c r="K2519" i="1"/>
  <c r="P2520" i="1" s="1"/>
  <c r="Q2520" i="1" s="1"/>
  <c r="J2519" i="1"/>
  <c r="H2519" i="1"/>
  <c r="A2521" i="1"/>
  <c r="D2520" i="1" s="1"/>
  <c r="F2520" i="1" s="1"/>
  <c r="N2519" i="1"/>
  <c r="S2519" i="1"/>
  <c r="V2518" i="1"/>
  <c r="AC2518" i="1" s="1"/>
  <c r="AS2518" i="1" s="1"/>
  <c r="U2518" i="1"/>
  <c r="Z2519" i="1" s="1"/>
  <c r="AA2519" i="1" s="1"/>
  <c r="T2518" i="1"/>
  <c r="W2519" i="1" s="1"/>
  <c r="X2519" i="1" s="1"/>
  <c r="M2520" i="1" l="1"/>
  <c r="L2520" i="1"/>
  <c r="K2520" i="1"/>
  <c r="P2521" i="1" s="1"/>
  <c r="Q2521" i="1" s="1"/>
  <c r="J2520" i="1"/>
  <c r="H2520" i="1"/>
  <c r="A2522" i="1"/>
  <c r="D2521" i="1" s="1"/>
  <c r="F2521" i="1" s="1"/>
  <c r="S2520" i="1"/>
  <c r="N2520" i="1"/>
  <c r="T2519" i="1"/>
  <c r="W2520" i="1" s="1"/>
  <c r="X2520" i="1" s="1"/>
  <c r="U2519" i="1"/>
  <c r="Z2520" i="1" s="1"/>
  <c r="AA2520" i="1" s="1"/>
  <c r="V2519" i="1"/>
  <c r="AC2519" i="1" s="1"/>
  <c r="AS2519" i="1" s="1"/>
  <c r="M2521" i="1" l="1"/>
  <c r="L2521" i="1"/>
  <c r="K2521" i="1"/>
  <c r="P2522" i="1" s="1"/>
  <c r="Q2522" i="1" s="1"/>
  <c r="J2521" i="1"/>
  <c r="H2521" i="1"/>
  <c r="A2523" i="1"/>
  <c r="D2522" i="1" s="1"/>
  <c r="F2522" i="1" s="1"/>
  <c r="N2521" i="1"/>
  <c r="S2521" i="1"/>
  <c r="T2520" i="1"/>
  <c r="W2521" i="1" s="1"/>
  <c r="X2521" i="1" s="1"/>
  <c r="V2520" i="1"/>
  <c r="AC2520" i="1" s="1"/>
  <c r="AS2520" i="1" s="1"/>
  <c r="U2520" i="1"/>
  <c r="Z2521" i="1" s="1"/>
  <c r="AA2521" i="1" s="1"/>
  <c r="M2522" i="1" l="1"/>
  <c r="L2522" i="1"/>
  <c r="K2522" i="1"/>
  <c r="P2523" i="1" s="1"/>
  <c r="Q2523" i="1" s="1"/>
  <c r="J2522" i="1"/>
  <c r="H2522" i="1"/>
  <c r="A2524" i="1"/>
  <c r="D2523" i="1" s="1"/>
  <c r="F2523" i="1" s="1"/>
  <c r="S2522" i="1"/>
  <c r="N2522" i="1"/>
  <c r="T2521" i="1"/>
  <c r="W2522" i="1" s="1"/>
  <c r="X2522" i="1" s="1"/>
  <c r="V2521" i="1"/>
  <c r="AC2521" i="1" s="1"/>
  <c r="AS2521" i="1" s="1"/>
  <c r="U2521" i="1"/>
  <c r="Z2522" i="1" s="1"/>
  <c r="AA2522" i="1" s="1"/>
  <c r="M2523" i="1" l="1"/>
  <c r="L2523" i="1"/>
  <c r="S2523" i="1" s="1"/>
  <c r="K2523" i="1"/>
  <c r="P2524" i="1" s="1"/>
  <c r="Q2524" i="1" s="1"/>
  <c r="J2523" i="1"/>
  <c r="H2523" i="1"/>
  <c r="A2525" i="1"/>
  <c r="D2524" i="1" s="1"/>
  <c r="F2524" i="1" s="1"/>
  <c r="N2523" i="1"/>
  <c r="T2522" i="1"/>
  <c r="W2523" i="1" s="1"/>
  <c r="X2523" i="1" s="1"/>
  <c r="V2522" i="1"/>
  <c r="AC2522" i="1" s="1"/>
  <c r="AS2522" i="1" s="1"/>
  <c r="U2522" i="1"/>
  <c r="Z2523" i="1" s="1"/>
  <c r="AA2523" i="1" s="1"/>
  <c r="M2524" i="1" l="1"/>
  <c r="N2524" i="1" s="1"/>
  <c r="L2524" i="1"/>
  <c r="K2524" i="1"/>
  <c r="P2525" i="1" s="1"/>
  <c r="Q2525" i="1" s="1"/>
  <c r="J2524" i="1"/>
  <c r="H2524" i="1"/>
  <c r="A2526" i="1"/>
  <c r="D2525" i="1" s="1"/>
  <c r="F2525" i="1" s="1"/>
  <c r="S2524" i="1"/>
  <c r="V2523" i="1"/>
  <c r="AC2523" i="1" s="1"/>
  <c r="AS2523" i="1" s="1"/>
  <c r="U2523" i="1"/>
  <c r="Z2524" i="1" s="1"/>
  <c r="AA2524" i="1" s="1"/>
  <c r="T2523" i="1"/>
  <c r="W2524" i="1" s="1"/>
  <c r="X2524" i="1" s="1"/>
  <c r="M2525" i="1" l="1"/>
  <c r="L2525" i="1"/>
  <c r="K2525" i="1"/>
  <c r="P2526" i="1" s="1"/>
  <c r="Q2526" i="1" s="1"/>
  <c r="J2525" i="1"/>
  <c r="H2525" i="1"/>
  <c r="A2527" i="1"/>
  <c r="D2526" i="1" s="1"/>
  <c r="F2526" i="1" s="1"/>
  <c r="S2525" i="1"/>
  <c r="N2525" i="1"/>
  <c r="V2524" i="1"/>
  <c r="AC2524" i="1" s="1"/>
  <c r="AS2524" i="1" s="1"/>
  <c r="U2524" i="1"/>
  <c r="Z2525" i="1" s="1"/>
  <c r="AA2525" i="1" s="1"/>
  <c r="T2524" i="1"/>
  <c r="W2525" i="1" s="1"/>
  <c r="X2525" i="1" s="1"/>
  <c r="M2526" i="1" l="1"/>
  <c r="J2526" i="1"/>
  <c r="K2526" i="1"/>
  <c r="P2527" i="1" s="1"/>
  <c r="Q2527" i="1" s="1"/>
  <c r="L2526" i="1"/>
  <c r="H2526" i="1"/>
  <c r="A2528" i="1"/>
  <c r="D2527" i="1" s="1"/>
  <c r="F2527" i="1" s="1"/>
  <c r="N2526" i="1"/>
  <c r="M2527" i="1" s="1"/>
  <c r="S2526" i="1"/>
  <c r="U2525" i="1"/>
  <c r="Z2526" i="1" s="1"/>
  <c r="AA2526" i="1" s="1"/>
  <c r="T2525" i="1"/>
  <c r="W2526" i="1" s="1"/>
  <c r="X2526" i="1" s="1"/>
  <c r="V2525" i="1"/>
  <c r="AC2525" i="1" s="1"/>
  <c r="AS2525" i="1" s="1"/>
  <c r="L2527" i="1" l="1"/>
  <c r="K2527" i="1"/>
  <c r="P2528" i="1" s="1"/>
  <c r="Q2528" i="1" s="1"/>
  <c r="J2527" i="1"/>
  <c r="H2527" i="1"/>
  <c r="A2529" i="1"/>
  <c r="D2528" i="1" s="1"/>
  <c r="F2528" i="1" s="1"/>
  <c r="N2527" i="1"/>
  <c r="S2527" i="1"/>
  <c r="V2526" i="1"/>
  <c r="AC2526" i="1" s="1"/>
  <c r="AS2526" i="1" s="1"/>
  <c r="U2526" i="1"/>
  <c r="Z2527" i="1" s="1"/>
  <c r="AA2527" i="1" s="1"/>
  <c r="T2526" i="1"/>
  <c r="W2527" i="1" s="1"/>
  <c r="X2527" i="1" s="1"/>
  <c r="M2528" i="1" l="1"/>
  <c r="L2528" i="1"/>
  <c r="K2528" i="1"/>
  <c r="P2529" i="1" s="1"/>
  <c r="Q2529" i="1" s="1"/>
  <c r="J2528" i="1"/>
  <c r="H2528" i="1"/>
  <c r="A2530" i="1"/>
  <c r="D2529" i="1" s="1"/>
  <c r="F2529" i="1" s="1"/>
  <c r="S2528" i="1"/>
  <c r="N2528" i="1"/>
  <c r="T2527" i="1"/>
  <c r="W2528" i="1" s="1"/>
  <c r="X2528" i="1" s="1"/>
  <c r="U2527" i="1"/>
  <c r="Z2528" i="1" s="1"/>
  <c r="AA2528" i="1" s="1"/>
  <c r="V2527" i="1"/>
  <c r="AC2527" i="1" s="1"/>
  <c r="AS2527" i="1" s="1"/>
  <c r="M2529" i="1" l="1"/>
  <c r="L2529" i="1"/>
  <c r="K2529" i="1"/>
  <c r="P2530" i="1" s="1"/>
  <c r="Q2530" i="1" s="1"/>
  <c r="J2529" i="1"/>
  <c r="H2529" i="1"/>
  <c r="A2531" i="1"/>
  <c r="D2530" i="1" s="1"/>
  <c r="F2530" i="1" s="1"/>
  <c r="N2529" i="1"/>
  <c r="S2529" i="1"/>
  <c r="T2528" i="1"/>
  <c r="W2529" i="1" s="1"/>
  <c r="X2529" i="1" s="1"/>
  <c r="V2528" i="1"/>
  <c r="AC2528" i="1" s="1"/>
  <c r="AS2528" i="1" s="1"/>
  <c r="U2528" i="1"/>
  <c r="Z2529" i="1" s="1"/>
  <c r="AA2529" i="1" s="1"/>
  <c r="M2530" i="1" l="1"/>
  <c r="L2530" i="1"/>
  <c r="K2530" i="1"/>
  <c r="P2531" i="1" s="1"/>
  <c r="Q2531" i="1" s="1"/>
  <c r="J2530" i="1"/>
  <c r="H2530" i="1"/>
  <c r="A2532" i="1"/>
  <c r="D2531" i="1" s="1"/>
  <c r="F2531" i="1" s="1"/>
  <c r="S2530" i="1"/>
  <c r="N2530" i="1"/>
  <c r="T2529" i="1"/>
  <c r="W2530" i="1" s="1"/>
  <c r="X2530" i="1" s="1"/>
  <c r="V2529" i="1"/>
  <c r="AC2529" i="1" s="1"/>
  <c r="AS2529" i="1" s="1"/>
  <c r="U2529" i="1"/>
  <c r="Z2530" i="1" s="1"/>
  <c r="AA2530" i="1" s="1"/>
  <c r="M2531" i="1" l="1"/>
  <c r="L2531" i="1"/>
  <c r="S2531" i="1" s="1"/>
  <c r="K2531" i="1"/>
  <c r="P2532" i="1" s="1"/>
  <c r="Q2532" i="1" s="1"/>
  <c r="J2531" i="1"/>
  <c r="H2531" i="1"/>
  <c r="A2533" i="1"/>
  <c r="D2532" i="1" s="1"/>
  <c r="F2532" i="1" s="1"/>
  <c r="N2531" i="1"/>
  <c r="T2530" i="1"/>
  <c r="W2531" i="1" s="1"/>
  <c r="X2531" i="1" s="1"/>
  <c r="V2530" i="1"/>
  <c r="AC2530" i="1" s="1"/>
  <c r="AS2530" i="1" s="1"/>
  <c r="U2530" i="1"/>
  <c r="Z2531" i="1" s="1"/>
  <c r="AA2531" i="1" s="1"/>
  <c r="M2532" i="1" l="1"/>
  <c r="N2532" i="1" s="1"/>
  <c r="K2532" i="1"/>
  <c r="P2533" i="1" s="1"/>
  <c r="Q2533" i="1" s="1"/>
  <c r="L2532" i="1"/>
  <c r="J2532" i="1"/>
  <c r="H2532" i="1"/>
  <c r="A2534" i="1"/>
  <c r="D2533" i="1" s="1"/>
  <c r="F2533" i="1" s="1"/>
  <c r="V2531" i="1"/>
  <c r="AC2531" i="1" s="1"/>
  <c r="AS2531" i="1" s="1"/>
  <c r="U2531" i="1"/>
  <c r="Z2532" i="1" s="1"/>
  <c r="AA2532" i="1" s="1"/>
  <c r="T2531" i="1"/>
  <c r="W2532" i="1" s="1"/>
  <c r="X2532" i="1" s="1"/>
  <c r="S2532" i="1" l="1"/>
  <c r="M2533" i="1"/>
  <c r="L2533" i="1"/>
  <c r="K2533" i="1"/>
  <c r="P2534" i="1" s="1"/>
  <c r="Q2534" i="1" s="1"/>
  <c r="J2533" i="1"/>
  <c r="H2533" i="1"/>
  <c r="A2535" i="1"/>
  <c r="D2534" i="1" s="1"/>
  <c r="F2534" i="1" s="1"/>
  <c r="V2532" i="1"/>
  <c r="AC2532" i="1" s="1"/>
  <c r="AS2532" i="1" s="1"/>
  <c r="U2532" i="1"/>
  <c r="Z2533" i="1" s="1"/>
  <c r="AA2533" i="1" s="1"/>
  <c r="T2532" i="1"/>
  <c r="W2533" i="1" s="1"/>
  <c r="X2533" i="1" s="1"/>
  <c r="S2533" i="1" l="1"/>
  <c r="N2533" i="1"/>
  <c r="M2534" i="1" s="1"/>
  <c r="L2534" i="1"/>
  <c r="K2534" i="1"/>
  <c r="P2535" i="1" s="1"/>
  <c r="Q2535" i="1" s="1"/>
  <c r="J2534" i="1"/>
  <c r="H2534" i="1"/>
  <c r="A2536" i="1"/>
  <c r="D2535" i="1" s="1"/>
  <c r="F2535" i="1" s="1"/>
  <c r="U2533" i="1"/>
  <c r="Z2534" i="1" s="1"/>
  <c r="AA2534" i="1" s="1"/>
  <c r="T2533" i="1"/>
  <c r="W2534" i="1" s="1"/>
  <c r="X2534" i="1" s="1"/>
  <c r="V2533" i="1"/>
  <c r="AC2533" i="1" s="1"/>
  <c r="AS2533" i="1" s="1"/>
  <c r="S2534" i="1" l="1"/>
  <c r="N2534" i="1"/>
  <c r="M2535" i="1" s="1"/>
  <c r="N2535" i="1" s="1"/>
  <c r="L2535" i="1"/>
  <c r="K2535" i="1"/>
  <c r="P2536" i="1" s="1"/>
  <c r="Q2536" i="1" s="1"/>
  <c r="J2535" i="1"/>
  <c r="H2535" i="1"/>
  <c r="A2537" i="1"/>
  <c r="D2536" i="1" s="1"/>
  <c r="F2536" i="1" s="1"/>
  <c r="V2534" i="1"/>
  <c r="AC2534" i="1" s="1"/>
  <c r="AS2534" i="1" s="1"/>
  <c r="U2534" i="1"/>
  <c r="Z2535" i="1" s="1"/>
  <c r="AA2535" i="1" s="1"/>
  <c r="T2534" i="1"/>
  <c r="W2535" i="1" s="1"/>
  <c r="X2535" i="1" s="1"/>
  <c r="S2535" i="1" l="1"/>
  <c r="M2536" i="1"/>
  <c r="L2536" i="1"/>
  <c r="K2536" i="1"/>
  <c r="P2537" i="1" s="1"/>
  <c r="Q2537" i="1" s="1"/>
  <c r="J2536" i="1"/>
  <c r="H2536" i="1"/>
  <c r="A2538" i="1"/>
  <c r="D2537" i="1" s="1"/>
  <c r="F2537" i="1" s="1"/>
  <c r="T2535" i="1"/>
  <c r="W2536" i="1" s="1"/>
  <c r="X2536" i="1" s="1"/>
  <c r="U2535" i="1"/>
  <c r="Z2536" i="1" s="1"/>
  <c r="AA2536" i="1" s="1"/>
  <c r="V2535" i="1"/>
  <c r="AC2535" i="1" s="1"/>
  <c r="AS2535" i="1" s="1"/>
  <c r="S2536" i="1" l="1"/>
  <c r="N2536" i="1"/>
  <c r="M2537" i="1" s="1"/>
  <c r="L2537" i="1"/>
  <c r="K2537" i="1"/>
  <c r="P2538" i="1" s="1"/>
  <c r="Q2538" i="1" s="1"/>
  <c r="J2537" i="1"/>
  <c r="H2537" i="1"/>
  <c r="A2539" i="1"/>
  <c r="D2538" i="1" s="1"/>
  <c r="F2538" i="1" s="1"/>
  <c r="N2537" i="1"/>
  <c r="T2536" i="1"/>
  <c r="W2537" i="1" s="1"/>
  <c r="X2537" i="1" s="1"/>
  <c r="V2536" i="1"/>
  <c r="AC2536" i="1" s="1"/>
  <c r="AS2536" i="1" s="1"/>
  <c r="U2536" i="1"/>
  <c r="Z2537" i="1" s="1"/>
  <c r="AA2537" i="1" s="1"/>
  <c r="S2537" i="1" l="1"/>
  <c r="M2538" i="1"/>
  <c r="N2538" i="1" s="1"/>
  <c r="L2538" i="1"/>
  <c r="K2538" i="1"/>
  <c r="P2539" i="1" s="1"/>
  <c r="Q2539" i="1" s="1"/>
  <c r="J2538" i="1"/>
  <c r="H2538" i="1"/>
  <c r="A2540" i="1"/>
  <c r="D2539" i="1" s="1"/>
  <c r="F2539" i="1" s="1"/>
  <c r="S2538" i="1"/>
  <c r="T2537" i="1"/>
  <c r="W2538" i="1" s="1"/>
  <c r="X2538" i="1" s="1"/>
  <c r="V2537" i="1"/>
  <c r="AC2537" i="1" s="1"/>
  <c r="AS2537" i="1" s="1"/>
  <c r="U2537" i="1"/>
  <c r="Z2538" i="1" s="1"/>
  <c r="AA2538" i="1" s="1"/>
  <c r="M2539" i="1" l="1"/>
  <c r="L2539" i="1"/>
  <c r="K2539" i="1"/>
  <c r="P2540" i="1" s="1"/>
  <c r="Q2540" i="1" s="1"/>
  <c r="J2539" i="1"/>
  <c r="H2539" i="1"/>
  <c r="A2541" i="1"/>
  <c r="D2540" i="1" s="1"/>
  <c r="F2540" i="1" s="1"/>
  <c r="T2538" i="1"/>
  <c r="W2539" i="1" s="1"/>
  <c r="X2539" i="1" s="1"/>
  <c r="V2538" i="1"/>
  <c r="AC2538" i="1" s="1"/>
  <c r="AS2538" i="1" s="1"/>
  <c r="U2538" i="1"/>
  <c r="Z2539" i="1" s="1"/>
  <c r="AA2539" i="1" s="1"/>
  <c r="S2539" i="1" l="1"/>
  <c r="N2539" i="1"/>
  <c r="M2540" i="1" s="1"/>
  <c r="N2540" i="1" s="1"/>
  <c r="J2540" i="1"/>
  <c r="K2540" i="1"/>
  <c r="P2541" i="1" s="1"/>
  <c r="Q2541" i="1" s="1"/>
  <c r="L2540" i="1"/>
  <c r="H2540" i="1"/>
  <c r="A2542" i="1"/>
  <c r="D2541" i="1" s="1"/>
  <c r="F2541" i="1" s="1"/>
  <c r="S2540" i="1"/>
  <c r="V2539" i="1"/>
  <c r="AC2539" i="1" s="1"/>
  <c r="AS2539" i="1" s="1"/>
  <c r="U2539" i="1"/>
  <c r="Z2540" i="1" s="1"/>
  <c r="AA2540" i="1" s="1"/>
  <c r="T2539" i="1"/>
  <c r="W2540" i="1" s="1"/>
  <c r="X2540" i="1" s="1"/>
  <c r="M2541" i="1" l="1"/>
  <c r="L2541" i="1"/>
  <c r="K2541" i="1"/>
  <c r="P2542" i="1" s="1"/>
  <c r="Q2542" i="1" s="1"/>
  <c r="J2541" i="1"/>
  <c r="H2541" i="1"/>
  <c r="A2543" i="1"/>
  <c r="D2542" i="1" s="1"/>
  <c r="F2542" i="1" s="1"/>
  <c r="S2541" i="1"/>
  <c r="N2541" i="1"/>
  <c r="T2540" i="1"/>
  <c r="W2541" i="1" s="1"/>
  <c r="X2541" i="1" s="1"/>
  <c r="V2540" i="1"/>
  <c r="AC2540" i="1" s="1"/>
  <c r="AS2540" i="1" s="1"/>
  <c r="U2540" i="1"/>
  <c r="Z2541" i="1" s="1"/>
  <c r="AA2541" i="1" s="1"/>
  <c r="M2542" i="1" l="1"/>
  <c r="L2542" i="1"/>
  <c r="K2542" i="1"/>
  <c r="P2543" i="1" s="1"/>
  <c r="Q2543" i="1" s="1"/>
  <c r="J2542" i="1"/>
  <c r="H2542" i="1"/>
  <c r="A2544" i="1"/>
  <c r="D2543" i="1" s="1"/>
  <c r="F2543" i="1" s="1"/>
  <c r="N2542" i="1"/>
  <c r="S2542" i="1"/>
  <c r="U2541" i="1"/>
  <c r="Z2542" i="1" s="1"/>
  <c r="AA2542" i="1" s="1"/>
  <c r="T2541" i="1"/>
  <c r="W2542" i="1" s="1"/>
  <c r="X2542" i="1" s="1"/>
  <c r="V2541" i="1"/>
  <c r="AC2541" i="1" s="1"/>
  <c r="AS2541" i="1" s="1"/>
  <c r="M2543" i="1" l="1"/>
  <c r="L2543" i="1"/>
  <c r="J2543" i="1"/>
  <c r="K2543" i="1"/>
  <c r="P2544" i="1" s="1"/>
  <c r="Q2544" i="1" s="1"/>
  <c r="H2543" i="1"/>
  <c r="A2545" i="1"/>
  <c r="D2544" i="1" s="1"/>
  <c r="F2544" i="1" s="1"/>
  <c r="S2543" i="1"/>
  <c r="N2543" i="1"/>
  <c r="V2542" i="1"/>
  <c r="AC2542" i="1" s="1"/>
  <c r="AS2542" i="1" s="1"/>
  <c r="T2542" i="1"/>
  <c r="W2543" i="1" s="1"/>
  <c r="X2543" i="1" s="1"/>
  <c r="U2542" i="1"/>
  <c r="Z2543" i="1" s="1"/>
  <c r="AA2543" i="1" s="1"/>
  <c r="M2544" i="1" l="1"/>
  <c r="K2544" i="1"/>
  <c r="P2545" i="1" s="1"/>
  <c r="Q2545" i="1" s="1"/>
  <c r="L2544" i="1"/>
  <c r="J2544" i="1"/>
  <c r="H2544" i="1"/>
  <c r="A2546" i="1"/>
  <c r="D2545" i="1" s="1"/>
  <c r="F2545" i="1" s="1"/>
  <c r="S2544" i="1"/>
  <c r="N2544" i="1"/>
  <c r="V2543" i="1"/>
  <c r="AC2543" i="1" s="1"/>
  <c r="AS2543" i="1" s="1"/>
  <c r="U2543" i="1"/>
  <c r="Z2544" i="1" s="1"/>
  <c r="AA2544" i="1" s="1"/>
  <c r="T2543" i="1"/>
  <c r="W2544" i="1" s="1"/>
  <c r="X2544" i="1" s="1"/>
  <c r="M2545" i="1" l="1"/>
  <c r="L2545" i="1"/>
  <c r="K2545" i="1"/>
  <c r="P2546" i="1" s="1"/>
  <c r="Q2546" i="1" s="1"/>
  <c r="J2545" i="1"/>
  <c r="H2545" i="1"/>
  <c r="A2547" i="1"/>
  <c r="D2546" i="1" s="1"/>
  <c r="F2546" i="1" s="1"/>
  <c r="S2545" i="1"/>
  <c r="N2545" i="1"/>
  <c r="V2544" i="1"/>
  <c r="AC2544" i="1" s="1"/>
  <c r="AS2544" i="1" s="1"/>
  <c r="U2544" i="1"/>
  <c r="Z2545" i="1" s="1"/>
  <c r="AA2545" i="1" s="1"/>
  <c r="T2544" i="1"/>
  <c r="W2545" i="1" s="1"/>
  <c r="X2545" i="1" s="1"/>
  <c r="M2546" i="1" l="1"/>
  <c r="L2546" i="1"/>
  <c r="K2546" i="1"/>
  <c r="P2547" i="1" s="1"/>
  <c r="Q2547" i="1" s="1"/>
  <c r="J2546" i="1"/>
  <c r="H2546" i="1"/>
  <c r="A2548" i="1"/>
  <c r="D2547" i="1" s="1"/>
  <c r="F2547" i="1" s="1"/>
  <c r="S2546" i="1"/>
  <c r="N2546" i="1"/>
  <c r="V2545" i="1"/>
  <c r="AC2545" i="1" s="1"/>
  <c r="AS2545" i="1" s="1"/>
  <c r="U2545" i="1"/>
  <c r="Z2546" i="1" s="1"/>
  <c r="AA2546" i="1" s="1"/>
  <c r="T2545" i="1"/>
  <c r="W2546" i="1" s="1"/>
  <c r="X2546" i="1" s="1"/>
  <c r="M2547" i="1" l="1"/>
  <c r="L2547" i="1"/>
  <c r="K2547" i="1"/>
  <c r="P2548" i="1" s="1"/>
  <c r="Q2548" i="1" s="1"/>
  <c r="J2547" i="1"/>
  <c r="H2547" i="1"/>
  <c r="A2549" i="1"/>
  <c r="D2548" i="1" s="1"/>
  <c r="F2548" i="1" s="1"/>
  <c r="V2546" i="1"/>
  <c r="AC2546" i="1" s="1"/>
  <c r="AS2546" i="1" s="1"/>
  <c r="U2546" i="1"/>
  <c r="Z2547" i="1" s="1"/>
  <c r="AA2547" i="1" s="1"/>
  <c r="T2546" i="1"/>
  <c r="W2547" i="1" s="1"/>
  <c r="X2547" i="1" s="1"/>
  <c r="N2547" i="1"/>
  <c r="S2547" i="1"/>
  <c r="L2548" i="1" l="1"/>
  <c r="K2548" i="1"/>
  <c r="P2549" i="1" s="1"/>
  <c r="Q2549" i="1" s="1"/>
  <c r="J2548" i="1"/>
  <c r="M2548" i="1"/>
  <c r="S2548" i="1" s="1"/>
  <c r="H2548" i="1"/>
  <c r="A2550" i="1"/>
  <c r="D2549" i="1" s="1"/>
  <c r="F2549" i="1" s="1"/>
  <c r="V2547" i="1"/>
  <c r="AC2547" i="1" s="1"/>
  <c r="AS2547" i="1" s="1"/>
  <c r="U2547" i="1"/>
  <c r="Z2548" i="1" s="1"/>
  <c r="AA2548" i="1" s="1"/>
  <c r="T2547" i="1"/>
  <c r="W2548" i="1" s="1"/>
  <c r="X2548" i="1" s="1"/>
  <c r="N2548" i="1" l="1"/>
  <c r="M2549" i="1" s="1"/>
  <c r="L2549" i="1"/>
  <c r="K2549" i="1"/>
  <c r="P2550" i="1" s="1"/>
  <c r="Q2550" i="1" s="1"/>
  <c r="J2549" i="1"/>
  <c r="H2549" i="1"/>
  <c r="A2551" i="1"/>
  <c r="D2550" i="1" s="1"/>
  <c r="F2550" i="1" s="1"/>
  <c r="N2549" i="1"/>
  <c r="S2549" i="1"/>
  <c r="T2548" i="1"/>
  <c r="W2549" i="1" s="1"/>
  <c r="X2549" i="1" s="1"/>
  <c r="U2548" i="1"/>
  <c r="Z2549" i="1" s="1"/>
  <c r="AA2549" i="1" s="1"/>
  <c r="V2548" i="1"/>
  <c r="AC2548" i="1" s="1"/>
  <c r="AS2548" i="1" s="1"/>
  <c r="M2550" i="1" l="1"/>
  <c r="L2550" i="1"/>
  <c r="K2550" i="1"/>
  <c r="P2551" i="1" s="1"/>
  <c r="Q2551" i="1" s="1"/>
  <c r="J2550" i="1"/>
  <c r="H2550" i="1"/>
  <c r="A2552" i="1"/>
  <c r="D2551" i="1" s="1"/>
  <c r="F2551" i="1" s="1"/>
  <c r="N2550" i="1"/>
  <c r="S2550" i="1"/>
  <c r="T2549" i="1"/>
  <c r="W2550" i="1" s="1"/>
  <c r="X2550" i="1" s="1"/>
  <c r="U2549" i="1"/>
  <c r="Z2550" i="1" s="1"/>
  <c r="AA2550" i="1" s="1"/>
  <c r="V2549" i="1"/>
  <c r="AC2549" i="1" s="1"/>
  <c r="AS2549" i="1" s="1"/>
  <c r="M2551" i="1" l="1"/>
  <c r="L2551" i="1"/>
  <c r="K2551" i="1"/>
  <c r="P2552" i="1" s="1"/>
  <c r="Q2552" i="1" s="1"/>
  <c r="J2551" i="1"/>
  <c r="H2551" i="1"/>
  <c r="A2553" i="1"/>
  <c r="D2552" i="1" s="1"/>
  <c r="F2552" i="1" s="1"/>
  <c r="S2551" i="1"/>
  <c r="N2551" i="1"/>
  <c r="T2550" i="1"/>
  <c r="W2551" i="1" s="1"/>
  <c r="X2551" i="1" s="1"/>
  <c r="V2550" i="1"/>
  <c r="AC2550" i="1" s="1"/>
  <c r="AS2550" i="1" s="1"/>
  <c r="U2550" i="1"/>
  <c r="Z2551" i="1" s="1"/>
  <c r="AA2551" i="1" s="1"/>
  <c r="M2552" i="1" l="1"/>
  <c r="L2552" i="1"/>
  <c r="K2552" i="1"/>
  <c r="P2553" i="1" s="1"/>
  <c r="Q2553" i="1" s="1"/>
  <c r="J2552" i="1"/>
  <c r="H2552" i="1"/>
  <c r="A2554" i="1"/>
  <c r="D2553" i="1" s="1"/>
  <c r="F2553" i="1" s="1"/>
  <c r="V2551" i="1"/>
  <c r="AC2551" i="1" s="1"/>
  <c r="AS2551" i="1" s="1"/>
  <c r="U2551" i="1"/>
  <c r="Z2552" i="1" s="1"/>
  <c r="AA2552" i="1" s="1"/>
  <c r="T2551" i="1"/>
  <c r="W2552" i="1" s="1"/>
  <c r="X2552" i="1" s="1"/>
  <c r="S2552" i="1" l="1"/>
  <c r="N2552" i="1"/>
  <c r="M2553" i="1"/>
  <c r="N2553" i="1" s="1"/>
  <c r="L2553" i="1"/>
  <c r="K2553" i="1"/>
  <c r="P2554" i="1" s="1"/>
  <c r="Q2554" i="1" s="1"/>
  <c r="J2553" i="1"/>
  <c r="H2553" i="1"/>
  <c r="A2555" i="1"/>
  <c r="D2554" i="1" s="1"/>
  <c r="F2554" i="1" s="1"/>
  <c r="V2552" i="1"/>
  <c r="AC2552" i="1" s="1"/>
  <c r="AS2552" i="1" s="1"/>
  <c r="U2552" i="1"/>
  <c r="Z2553" i="1" s="1"/>
  <c r="AA2553" i="1" s="1"/>
  <c r="T2552" i="1"/>
  <c r="W2553" i="1" s="1"/>
  <c r="X2553" i="1" s="1"/>
  <c r="S2553" i="1" l="1"/>
  <c r="M2554" i="1"/>
  <c r="N2554" i="1" s="1"/>
  <c r="L2554" i="1"/>
  <c r="K2554" i="1"/>
  <c r="P2555" i="1" s="1"/>
  <c r="Q2555" i="1" s="1"/>
  <c r="J2554" i="1"/>
  <c r="H2554" i="1"/>
  <c r="A2556" i="1"/>
  <c r="D2555" i="1" s="1"/>
  <c r="F2555" i="1" s="1"/>
  <c r="S2554" i="1"/>
  <c r="V2553" i="1"/>
  <c r="AC2553" i="1" s="1"/>
  <c r="AS2553" i="1" s="1"/>
  <c r="U2553" i="1"/>
  <c r="Z2554" i="1" s="1"/>
  <c r="AA2554" i="1" s="1"/>
  <c r="T2553" i="1"/>
  <c r="W2554" i="1" s="1"/>
  <c r="X2554" i="1" s="1"/>
  <c r="M2555" i="1" l="1"/>
  <c r="L2555" i="1"/>
  <c r="K2555" i="1"/>
  <c r="P2556" i="1" s="1"/>
  <c r="Q2556" i="1" s="1"/>
  <c r="J2555" i="1"/>
  <c r="H2555" i="1"/>
  <c r="A2557" i="1"/>
  <c r="D2556" i="1" s="1"/>
  <c r="F2556" i="1" s="1"/>
  <c r="N2555" i="1"/>
  <c r="S2555" i="1"/>
  <c r="V2554" i="1"/>
  <c r="AC2554" i="1" s="1"/>
  <c r="AS2554" i="1" s="1"/>
  <c r="U2554" i="1"/>
  <c r="Z2555" i="1" s="1"/>
  <c r="AA2555" i="1" s="1"/>
  <c r="T2554" i="1"/>
  <c r="W2555" i="1" s="1"/>
  <c r="X2555" i="1" s="1"/>
  <c r="M2556" i="1" l="1"/>
  <c r="L2556" i="1"/>
  <c r="K2556" i="1"/>
  <c r="P2557" i="1" s="1"/>
  <c r="Q2557" i="1" s="1"/>
  <c r="J2556" i="1"/>
  <c r="H2556" i="1"/>
  <c r="A2558" i="1"/>
  <c r="D2557" i="1" s="1"/>
  <c r="F2557" i="1" s="1"/>
  <c r="N2556" i="1"/>
  <c r="S2556" i="1"/>
  <c r="V2555" i="1"/>
  <c r="AC2555" i="1" s="1"/>
  <c r="AS2555" i="1" s="1"/>
  <c r="U2555" i="1"/>
  <c r="Z2556" i="1" s="1"/>
  <c r="AA2556" i="1" s="1"/>
  <c r="T2555" i="1"/>
  <c r="W2556" i="1" s="1"/>
  <c r="X2556" i="1" s="1"/>
  <c r="M2557" i="1" l="1"/>
  <c r="L2557" i="1"/>
  <c r="K2557" i="1"/>
  <c r="P2558" i="1" s="1"/>
  <c r="Q2558" i="1" s="1"/>
  <c r="J2557" i="1"/>
  <c r="H2557" i="1"/>
  <c r="A2559" i="1"/>
  <c r="D2558" i="1" s="1"/>
  <c r="F2558" i="1" s="1"/>
  <c r="N2557" i="1"/>
  <c r="S2557" i="1"/>
  <c r="T2556" i="1"/>
  <c r="W2557" i="1" s="1"/>
  <c r="X2557" i="1" s="1"/>
  <c r="U2556" i="1"/>
  <c r="Z2557" i="1" s="1"/>
  <c r="AA2557" i="1" s="1"/>
  <c r="V2556" i="1"/>
  <c r="AC2556" i="1" s="1"/>
  <c r="AS2556" i="1" s="1"/>
  <c r="M2558" i="1" l="1"/>
  <c r="L2558" i="1"/>
  <c r="K2558" i="1"/>
  <c r="P2559" i="1" s="1"/>
  <c r="Q2559" i="1" s="1"/>
  <c r="J2558" i="1"/>
  <c r="H2558" i="1"/>
  <c r="A2560" i="1"/>
  <c r="D2559" i="1" s="1"/>
  <c r="F2559" i="1" s="1"/>
  <c r="N2558" i="1"/>
  <c r="S2558" i="1"/>
  <c r="T2557" i="1"/>
  <c r="W2558" i="1" s="1"/>
  <c r="X2558" i="1" s="1"/>
  <c r="V2557" i="1"/>
  <c r="AC2557" i="1" s="1"/>
  <c r="AS2557" i="1" s="1"/>
  <c r="U2557" i="1"/>
  <c r="Z2558" i="1" s="1"/>
  <c r="AA2558" i="1" s="1"/>
  <c r="M2559" i="1" l="1"/>
  <c r="L2559" i="1"/>
  <c r="K2559" i="1"/>
  <c r="P2560" i="1" s="1"/>
  <c r="Q2560" i="1" s="1"/>
  <c r="J2559" i="1"/>
  <c r="H2559" i="1"/>
  <c r="A2561" i="1"/>
  <c r="D2560" i="1" s="1"/>
  <c r="F2560" i="1" s="1"/>
  <c r="S2559" i="1"/>
  <c r="N2559" i="1"/>
  <c r="T2558" i="1"/>
  <c r="W2559" i="1" s="1"/>
  <c r="X2559" i="1" s="1"/>
  <c r="V2558" i="1"/>
  <c r="AC2558" i="1" s="1"/>
  <c r="AS2558" i="1" s="1"/>
  <c r="U2558" i="1"/>
  <c r="Z2559" i="1" s="1"/>
  <c r="AA2559" i="1" s="1"/>
  <c r="M2560" i="1" l="1"/>
  <c r="L2560" i="1"/>
  <c r="K2560" i="1"/>
  <c r="P2561" i="1" s="1"/>
  <c r="Q2561" i="1" s="1"/>
  <c r="J2560" i="1"/>
  <c r="H2560" i="1"/>
  <c r="A2562" i="1"/>
  <c r="D2561" i="1" s="1"/>
  <c r="F2561" i="1" s="1"/>
  <c r="S2560" i="1"/>
  <c r="N2560" i="1"/>
  <c r="V2559" i="1"/>
  <c r="AC2559" i="1" s="1"/>
  <c r="AS2559" i="1" s="1"/>
  <c r="U2559" i="1"/>
  <c r="Z2560" i="1" s="1"/>
  <c r="AA2560" i="1" s="1"/>
  <c r="T2559" i="1"/>
  <c r="W2560" i="1" s="1"/>
  <c r="X2560" i="1" s="1"/>
  <c r="M2561" i="1" l="1"/>
  <c r="K2561" i="1"/>
  <c r="P2562" i="1" s="1"/>
  <c r="Q2562" i="1" s="1"/>
  <c r="J2561" i="1"/>
  <c r="L2561" i="1"/>
  <c r="S2561" i="1" s="1"/>
  <c r="H2561" i="1"/>
  <c r="A2563" i="1"/>
  <c r="D2562" i="1" s="1"/>
  <c r="F2562" i="1" s="1"/>
  <c r="N2561" i="1"/>
  <c r="V2560" i="1"/>
  <c r="AC2560" i="1" s="1"/>
  <c r="AS2560" i="1" s="1"/>
  <c r="U2560" i="1"/>
  <c r="Z2561" i="1" s="1"/>
  <c r="AA2561" i="1" s="1"/>
  <c r="T2560" i="1"/>
  <c r="W2561" i="1" s="1"/>
  <c r="X2561" i="1" s="1"/>
  <c r="M2562" i="1" l="1"/>
  <c r="L2562" i="1"/>
  <c r="K2562" i="1"/>
  <c r="P2563" i="1" s="1"/>
  <c r="Q2563" i="1" s="1"/>
  <c r="J2562" i="1"/>
  <c r="H2562" i="1"/>
  <c r="A2564" i="1"/>
  <c r="D2563" i="1" s="1"/>
  <c r="F2563" i="1" s="1"/>
  <c r="S2562" i="1"/>
  <c r="N2562" i="1"/>
  <c r="V2561" i="1"/>
  <c r="AC2561" i="1" s="1"/>
  <c r="AS2561" i="1" s="1"/>
  <c r="U2561" i="1"/>
  <c r="Z2562" i="1" s="1"/>
  <c r="AA2562" i="1" s="1"/>
  <c r="T2561" i="1"/>
  <c r="W2562" i="1" s="1"/>
  <c r="X2562" i="1" s="1"/>
  <c r="M2563" i="1" l="1"/>
  <c r="K2563" i="1"/>
  <c r="P2564" i="1" s="1"/>
  <c r="Q2564" i="1" s="1"/>
  <c r="J2563" i="1"/>
  <c r="L2563" i="1"/>
  <c r="H2563" i="1"/>
  <c r="A2565" i="1"/>
  <c r="D2564" i="1" s="1"/>
  <c r="F2564" i="1" s="1"/>
  <c r="N2563" i="1"/>
  <c r="S2563" i="1"/>
  <c r="V2562" i="1"/>
  <c r="AC2562" i="1" s="1"/>
  <c r="AS2562" i="1" s="1"/>
  <c r="U2562" i="1"/>
  <c r="Z2563" i="1" s="1"/>
  <c r="AA2563" i="1" s="1"/>
  <c r="T2562" i="1"/>
  <c r="W2563" i="1" s="1"/>
  <c r="X2563" i="1" s="1"/>
  <c r="M2564" i="1" l="1"/>
  <c r="L2564" i="1"/>
  <c r="K2564" i="1"/>
  <c r="P2565" i="1" s="1"/>
  <c r="Q2565" i="1" s="1"/>
  <c r="J2564" i="1"/>
  <c r="H2564" i="1"/>
  <c r="A2566" i="1"/>
  <c r="D2565" i="1" s="1"/>
  <c r="F2565" i="1" s="1"/>
  <c r="N2564" i="1"/>
  <c r="S2564" i="1"/>
  <c r="V2563" i="1"/>
  <c r="AC2563" i="1" s="1"/>
  <c r="AS2563" i="1" s="1"/>
  <c r="U2563" i="1"/>
  <c r="Z2564" i="1" s="1"/>
  <c r="AA2564" i="1" s="1"/>
  <c r="T2563" i="1"/>
  <c r="W2564" i="1" s="1"/>
  <c r="X2564" i="1" s="1"/>
  <c r="M2565" i="1" l="1"/>
  <c r="L2565" i="1"/>
  <c r="K2565" i="1"/>
  <c r="P2566" i="1" s="1"/>
  <c r="Q2566" i="1" s="1"/>
  <c r="J2565" i="1"/>
  <c r="H2565" i="1"/>
  <c r="A2567" i="1"/>
  <c r="D2566" i="1" s="1"/>
  <c r="F2566" i="1" s="1"/>
  <c r="N2565" i="1"/>
  <c r="S2565" i="1"/>
  <c r="T2564" i="1"/>
  <c r="W2565" i="1" s="1"/>
  <c r="X2565" i="1" s="1"/>
  <c r="V2564" i="1"/>
  <c r="AC2564" i="1" s="1"/>
  <c r="AS2564" i="1" s="1"/>
  <c r="U2564" i="1"/>
  <c r="Z2565" i="1" s="1"/>
  <c r="AA2565" i="1" s="1"/>
  <c r="M2566" i="1" l="1"/>
  <c r="L2566" i="1"/>
  <c r="K2566" i="1"/>
  <c r="P2567" i="1" s="1"/>
  <c r="Q2567" i="1" s="1"/>
  <c r="J2566" i="1"/>
  <c r="H2566" i="1"/>
  <c r="A2568" i="1"/>
  <c r="D2567" i="1" s="1"/>
  <c r="F2567" i="1" s="1"/>
  <c r="N2566" i="1"/>
  <c r="S2566" i="1"/>
  <c r="T2565" i="1"/>
  <c r="W2566" i="1" s="1"/>
  <c r="X2566" i="1" s="1"/>
  <c r="U2565" i="1"/>
  <c r="Z2566" i="1" s="1"/>
  <c r="AA2566" i="1" s="1"/>
  <c r="V2565" i="1"/>
  <c r="AC2565" i="1" s="1"/>
  <c r="AS2565" i="1" s="1"/>
  <c r="M2567" i="1" l="1"/>
  <c r="L2567" i="1"/>
  <c r="K2567" i="1"/>
  <c r="P2568" i="1" s="1"/>
  <c r="Q2568" i="1" s="1"/>
  <c r="J2567" i="1"/>
  <c r="H2567" i="1"/>
  <c r="A2569" i="1"/>
  <c r="D2568" i="1" s="1"/>
  <c r="F2568" i="1" s="1"/>
  <c r="S2567" i="1"/>
  <c r="N2567" i="1"/>
  <c r="T2566" i="1"/>
  <c r="W2567" i="1" s="1"/>
  <c r="X2567" i="1" s="1"/>
  <c r="V2566" i="1"/>
  <c r="AC2566" i="1" s="1"/>
  <c r="AS2566" i="1" s="1"/>
  <c r="U2566" i="1"/>
  <c r="Z2567" i="1" s="1"/>
  <c r="AA2567" i="1" s="1"/>
  <c r="M2568" i="1" l="1"/>
  <c r="L2568" i="1"/>
  <c r="K2568" i="1"/>
  <c r="P2569" i="1" s="1"/>
  <c r="Q2569" i="1" s="1"/>
  <c r="J2568" i="1"/>
  <c r="H2568" i="1"/>
  <c r="A2570" i="1"/>
  <c r="D2569" i="1" s="1"/>
  <c r="F2569" i="1" s="1"/>
  <c r="S2568" i="1"/>
  <c r="N2568" i="1"/>
  <c r="V2567" i="1"/>
  <c r="AC2567" i="1" s="1"/>
  <c r="AS2567" i="1" s="1"/>
  <c r="U2567" i="1"/>
  <c r="Z2568" i="1" s="1"/>
  <c r="AA2568" i="1" s="1"/>
  <c r="T2567" i="1"/>
  <c r="W2568" i="1" s="1"/>
  <c r="X2568" i="1" s="1"/>
  <c r="M2569" i="1" l="1"/>
  <c r="L2569" i="1"/>
  <c r="K2569" i="1"/>
  <c r="P2570" i="1" s="1"/>
  <c r="Q2570" i="1" s="1"/>
  <c r="J2569" i="1"/>
  <c r="H2569" i="1"/>
  <c r="A2571" i="1"/>
  <c r="D2570" i="1" s="1"/>
  <c r="F2570" i="1" s="1"/>
  <c r="S2569" i="1"/>
  <c r="N2569" i="1"/>
  <c r="V2568" i="1"/>
  <c r="AC2568" i="1" s="1"/>
  <c r="AS2568" i="1" s="1"/>
  <c r="U2568" i="1"/>
  <c r="Z2569" i="1" s="1"/>
  <c r="AA2569" i="1" s="1"/>
  <c r="T2568" i="1"/>
  <c r="W2569" i="1" s="1"/>
  <c r="X2569" i="1" s="1"/>
  <c r="M2570" i="1" l="1"/>
  <c r="K2570" i="1"/>
  <c r="P2571" i="1" s="1"/>
  <c r="Q2571" i="1" s="1"/>
  <c r="J2570" i="1"/>
  <c r="L2570" i="1"/>
  <c r="H2570" i="1"/>
  <c r="A2572" i="1"/>
  <c r="D2571" i="1" s="1"/>
  <c r="F2571" i="1" s="1"/>
  <c r="S2570" i="1"/>
  <c r="N2570" i="1"/>
  <c r="V2569" i="1"/>
  <c r="AC2569" i="1" s="1"/>
  <c r="AS2569" i="1" s="1"/>
  <c r="U2569" i="1"/>
  <c r="Z2570" i="1" s="1"/>
  <c r="AA2570" i="1" s="1"/>
  <c r="T2569" i="1"/>
  <c r="W2570" i="1" s="1"/>
  <c r="X2570" i="1" s="1"/>
  <c r="M2571" i="1" l="1"/>
  <c r="L2571" i="1"/>
  <c r="K2571" i="1"/>
  <c r="P2572" i="1" s="1"/>
  <c r="Q2572" i="1" s="1"/>
  <c r="J2571" i="1"/>
  <c r="H2571" i="1"/>
  <c r="A2573" i="1"/>
  <c r="D2572" i="1" s="1"/>
  <c r="F2572" i="1" s="1"/>
  <c r="N2571" i="1"/>
  <c r="S2571" i="1"/>
  <c r="V2570" i="1"/>
  <c r="AC2570" i="1" s="1"/>
  <c r="AS2570" i="1" s="1"/>
  <c r="U2570" i="1"/>
  <c r="Z2571" i="1" s="1"/>
  <c r="AA2571" i="1" s="1"/>
  <c r="T2570" i="1"/>
  <c r="W2571" i="1" s="1"/>
  <c r="X2571" i="1" s="1"/>
  <c r="M2572" i="1" l="1"/>
  <c r="K2572" i="1"/>
  <c r="P2573" i="1" s="1"/>
  <c r="Q2573" i="1" s="1"/>
  <c r="J2572" i="1"/>
  <c r="L2572" i="1"/>
  <c r="H2572" i="1"/>
  <c r="A2574" i="1"/>
  <c r="D2573" i="1" s="1"/>
  <c r="F2573" i="1" s="1"/>
  <c r="N2572" i="1"/>
  <c r="S2572" i="1"/>
  <c r="V2571" i="1"/>
  <c r="AC2571" i="1" s="1"/>
  <c r="AS2571" i="1" s="1"/>
  <c r="U2571" i="1"/>
  <c r="Z2572" i="1" s="1"/>
  <c r="AA2572" i="1" s="1"/>
  <c r="T2571" i="1"/>
  <c r="W2572" i="1" s="1"/>
  <c r="X2572" i="1" s="1"/>
  <c r="M2573" i="1" l="1"/>
  <c r="K2573" i="1"/>
  <c r="P2574" i="1" s="1"/>
  <c r="Q2574" i="1" s="1"/>
  <c r="J2573" i="1"/>
  <c r="L2573" i="1"/>
  <c r="H2573" i="1"/>
  <c r="A2575" i="1"/>
  <c r="D2574" i="1" s="1"/>
  <c r="F2574" i="1" s="1"/>
  <c r="N2573" i="1"/>
  <c r="S2573" i="1"/>
  <c r="T2572" i="1"/>
  <c r="W2573" i="1" s="1"/>
  <c r="X2573" i="1" s="1"/>
  <c r="U2572" i="1"/>
  <c r="Z2573" i="1" s="1"/>
  <c r="AA2573" i="1" s="1"/>
  <c r="V2572" i="1"/>
  <c r="AC2572" i="1" s="1"/>
  <c r="AS2572" i="1" s="1"/>
  <c r="M2574" i="1" l="1"/>
  <c r="K2574" i="1"/>
  <c r="P2575" i="1" s="1"/>
  <c r="Q2575" i="1" s="1"/>
  <c r="J2574" i="1"/>
  <c r="L2574" i="1"/>
  <c r="H2574" i="1"/>
  <c r="A2576" i="1"/>
  <c r="D2575" i="1" s="1"/>
  <c r="F2575" i="1" s="1"/>
  <c r="N2574" i="1"/>
  <c r="S2574" i="1"/>
  <c r="T2573" i="1"/>
  <c r="W2574" i="1" s="1"/>
  <c r="X2574" i="1" s="1"/>
  <c r="U2573" i="1"/>
  <c r="Z2574" i="1" s="1"/>
  <c r="AA2574" i="1" s="1"/>
  <c r="V2573" i="1"/>
  <c r="AC2573" i="1" s="1"/>
  <c r="AS2573" i="1" s="1"/>
  <c r="M2575" i="1" l="1"/>
  <c r="K2575" i="1"/>
  <c r="P2576" i="1" s="1"/>
  <c r="Q2576" i="1" s="1"/>
  <c r="J2575" i="1"/>
  <c r="L2575" i="1"/>
  <c r="H2575" i="1"/>
  <c r="A2577" i="1"/>
  <c r="D2576" i="1" s="1"/>
  <c r="F2576" i="1" s="1"/>
  <c r="S2575" i="1"/>
  <c r="N2575" i="1"/>
  <c r="T2574" i="1"/>
  <c r="W2575" i="1" s="1"/>
  <c r="X2575" i="1" s="1"/>
  <c r="V2574" i="1"/>
  <c r="AC2574" i="1" s="1"/>
  <c r="AS2574" i="1" s="1"/>
  <c r="U2574" i="1"/>
  <c r="Z2575" i="1" s="1"/>
  <c r="AA2575" i="1" s="1"/>
  <c r="M2576" i="1" l="1"/>
  <c r="L2576" i="1"/>
  <c r="J2576" i="1"/>
  <c r="K2576" i="1"/>
  <c r="P2577" i="1" s="1"/>
  <c r="Q2577" i="1" s="1"/>
  <c r="H2576" i="1"/>
  <c r="A2578" i="1"/>
  <c r="D2577" i="1" s="1"/>
  <c r="F2577" i="1" s="1"/>
  <c r="S2576" i="1"/>
  <c r="N2576" i="1"/>
  <c r="V2575" i="1"/>
  <c r="AC2575" i="1" s="1"/>
  <c r="AS2575" i="1" s="1"/>
  <c r="U2575" i="1"/>
  <c r="Z2576" i="1" s="1"/>
  <c r="AA2576" i="1" s="1"/>
  <c r="T2575" i="1"/>
  <c r="W2576" i="1" s="1"/>
  <c r="X2576" i="1" s="1"/>
  <c r="M2577" i="1" l="1"/>
  <c r="J2577" i="1"/>
  <c r="K2577" i="1"/>
  <c r="P2578" i="1" s="1"/>
  <c r="Q2578" i="1" s="1"/>
  <c r="L2577" i="1"/>
  <c r="S2577" i="1" s="1"/>
  <c r="H2577" i="1"/>
  <c r="A2579" i="1"/>
  <c r="D2578" i="1" s="1"/>
  <c r="F2578" i="1" s="1"/>
  <c r="N2577" i="1"/>
  <c r="M2578" i="1" s="1"/>
  <c r="V2576" i="1"/>
  <c r="AC2576" i="1" s="1"/>
  <c r="AS2576" i="1" s="1"/>
  <c r="U2576" i="1"/>
  <c r="Z2577" i="1" s="1"/>
  <c r="AA2577" i="1" s="1"/>
  <c r="T2576" i="1"/>
  <c r="W2577" i="1" s="1"/>
  <c r="X2577" i="1" s="1"/>
  <c r="J2578" i="1" l="1"/>
  <c r="L2578" i="1"/>
  <c r="K2578" i="1"/>
  <c r="P2579" i="1" s="1"/>
  <c r="Q2579" i="1" s="1"/>
  <c r="H2578" i="1"/>
  <c r="A2580" i="1"/>
  <c r="D2579" i="1" s="1"/>
  <c r="F2579" i="1" s="1"/>
  <c r="S2578" i="1"/>
  <c r="N2578" i="1"/>
  <c r="M2579" i="1" s="1"/>
  <c r="V2577" i="1"/>
  <c r="AC2577" i="1" s="1"/>
  <c r="AS2577" i="1" s="1"/>
  <c r="U2577" i="1"/>
  <c r="Z2578" i="1" s="1"/>
  <c r="AA2578" i="1" s="1"/>
  <c r="T2577" i="1"/>
  <c r="W2578" i="1" s="1"/>
  <c r="X2578" i="1" s="1"/>
  <c r="L2579" i="1" l="1"/>
  <c r="K2579" i="1"/>
  <c r="P2580" i="1" s="1"/>
  <c r="Q2580" i="1" s="1"/>
  <c r="J2579" i="1"/>
  <c r="H2579" i="1"/>
  <c r="A2581" i="1"/>
  <c r="D2580" i="1" s="1"/>
  <c r="F2580" i="1" s="1"/>
  <c r="N2579" i="1"/>
  <c r="S2579" i="1"/>
  <c r="V2578" i="1"/>
  <c r="AC2578" i="1" s="1"/>
  <c r="AS2578" i="1" s="1"/>
  <c r="U2578" i="1"/>
  <c r="Z2579" i="1" s="1"/>
  <c r="AA2579" i="1" s="1"/>
  <c r="T2578" i="1"/>
  <c r="W2579" i="1" s="1"/>
  <c r="X2579" i="1" s="1"/>
  <c r="M2580" i="1" l="1"/>
  <c r="L2580" i="1"/>
  <c r="K2580" i="1"/>
  <c r="P2581" i="1" s="1"/>
  <c r="Q2581" i="1" s="1"/>
  <c r="J2580" i="1"/>
  <c r="H2580" i="1"/>
  <c r="A2582" i="1"/>
  <c r="D2581" i="1" s="1"/>
  <c r="F2581" i="1" s="1"/>
  <c r="N2580" i="1"/>
  <c r="S2580" i="1"/>
  <c r="V2579" i="1"/>
  <c r="AC2579" i="1" s="1"/>
  <c r="AS2579" i="1" s="1"/>
  <c r="U2579" i="1"/>
  <c r="Z2580" i="1" s="1"/>
  <c r="AA2580" i="1" s="1"/>
  <c r="T2579" i="1"/>
  <c r="W2580" i="1" s="1"/>
  <c r="X2580" i="1" s="1"/>
  <c r="M2581" i="1" l="1"/>
  <c r="J2581" i="1"/>
  <c r="L2581" i="1"/>
  <c r="K2581" i="1"/>
  <c r="P2582" i="1" s="1"/>
  <c r="Q2582" i="1" s="1"/>
  <c r="H2581" i="1"/>
  <c r="A2583" i="1"/>
  <c r="D2582" i="1" s="1"/>
  <c r="F2582" i="1" s="1"/>
  <c r="N2581" i="1"/>
  <c r="S2581" i="1"/>
  <c r="T2580" i="1"/>
  <c r="W2581" i="1" s="1"/>
  <c r="X2581" i="1" s="1"/>
  <c r="U2580" i="1"/>
  <c r="Z2581" i="1" s="1"/>
  <c r="AA2581" i="1" s="1"/>
  <c r="V2580" i="1"/>
  <c r="AC2580" i="1" s="1"/>
  <c r="AS2580" i="1" s="1"/>
  <c r="M2582" i="1" l="1"/>
  <c r="J2582" i="1"/>
  <c r="L2582" i="1"/>
  <c r="K2582" i="1"/>
  <c r="P2583" i="1" s="1"/>
  <c r="Q2583" i="1" s="1"/>
  <c r="H2582" i="1"/>
  <c r="A2584" i="1"/>
  <c r="D2583" i="1" s="1"/>
  <c r="F2583" i="1" s="1"/>
  <c r="N2582" i="1"/>
  <c r="S2582" i="1"/>
  <c r="T2581" i="1"/>
  <c r="W2582" i="1" s="1"/>
  <c r="X2582" i="1" s="1"/>
  <c r="V2581" i="1"/>
  <c r="AC2581" i="1" s="1"/>
  <c r="AS2581" i="1" s="1"/>
  <c r="U2581" i="1"/>
  <c r="Z2582" i="1" s="1"/>
  <c r="AA2582" i="1" s="1"/>
  <c r="M2583" i="1" l="1"/>
  <c r="J2583" i="1"/>
  <c r="L2583" i="1"/>
  <c r="K2583" i="1"/>
  <c r="P2584" i="1" s="1"/>
  <c r="Q2584" i="1" s="1"/>
  <c r="H2583" i="1"/>
  <c r="A2585" i="1"/>
  <c r="D2584" i="1" s="1"/>
  <c r="F2584" i="1" s="1"/>
  <c r="S2583" i="1"/>
  <c r="N2583" i="1"/>
  <c r="T2582" i="1"/>
  <c r="W2583" i="1" s="1"/>
  <c r="X2583" i="1" s="1"/>
  <c r="V2582" i="1"/>
  <c r="AC2582" i="1" s="1"/>
  <c r="AS2582" i="1" s="1"/>
  <c r="U2582" i="1"/>
  <c r="Z2583" i="1" s="1"/>
  <c r="AA2583" i="1" s="1"/>
  <c r="M2584" i="1" l="1"/>
  <c r="J2584" i="1"/>
  <c r="K2584" i="1"/>
  <c r="P2585" i="1" s="1"/>
  <c r="Q2585" i="1" s="1"/>
  <c r="L2584" i="1"/>
  <c r="H2584" i="1"/>
  <c r="A2586" i="1"/>
  <c r="D2585" i="1" s="1"/>
  <c r="F2585" i="1" s="1"/>
  <c r="S2584" i="1"/>
  <c r="N2584" i="1"/>
  <c r="V2583" i="1"/>
  <c r="AC2583" i="1" s="1"/>
  <c r="AS2583" i="1" s="1"/>
  <c r="U2583" i="1"/>
  <c r="Z2584" i="1" s="1"/>
  <c r="AA2584" i="1" s="1"/>
  <c r="T2583" i="1"/>
  <c r="W2584" i="1" s="1"/>
  <c r="X2584" i="1" s="1"/>
  <c r="M2585" i="1" l="1"/>
  <c r="J2585" i="1"/>
  <c r="K2585" i="1"/>
  <c r="P2586" i="1" s="1"/>
  <c r="Q2586" i="1" s="1"/>
  <c r="L2585" i="1"/>
  <c r="H2585" i="1"/>
  <c r="A2587" i="1"/>
  <c r="D2586" i="1" s="1"/>
  <c r="F2586" i="1" s="1"/>
  <c r="S2585" i="1"/>
  <c r="N2585" i="1"/>
  <c r="M2586" i="1" s="1"/>
  <c r="V2584" i="1"/>
  <c r="AC2584" i="1" s="1"/>
  <c r="AS2584" i="1" s="1"/>
  <c r="U2584" i="1"/>
  <c r="Z2585" i="1" s="1"/>
  <c r="AA2585" i="1" s="1"/>
  <c r="T2584" i="1"/>
  <c r="W2585" i="1" s="1"/>
  <c r="X2585" i="1" s="1"/>
  <c r="L2586" i="1" l="1"/>
  <c r="K2586" i="1"/>
  <c r="P2587" i="1" s="1"/>
  <c r="Q2587" i="1" s="1"/>
  <c r="J2586" i="1"/>
  <c r="H2586" i="1"/>
  <c r="A2588" i="1"/>
  <c r="D2587" i="1" s="1"/>
  <c r="F2587" i="1" s="1"/>
  <c r="S2586" i="1"/>
  <c r="N2586" i="1"/>
  <c r="V2585" i="1"/>
  <c r="AC2585" i="1" s="1"/>
  <c r="AS2585" i="1" s="1"/>
  <c r="U2585" i="1"/>
  <c r="Z2586" i="1" s="1"/>
  <c r="AA2586" i="1" s="1"/>
  <c r="T2585" i="1"/>
  <c r="W2586" i="1" s="1"/>
  <c r="X2586" i="1" s="1"/>
  <c r="M2587" i="1" l="1"/>
  <c r="L2587" i="1"/>
  <c r="K2587" i="1"/>
  <c r="P2588" i="1" s="1"/>
  <c r="Q2588" i="1" s="1"/>
  <c r="J2587" i="1"/>
  <c r="H2587" i="1"/>
  <c r="A2589" i="1"/>
  <c r="D2588" i="1" s="1"/>
  <c r="F2588" i="1" s="1"/>
  <c r="N2587" i="1"/>
  <c r="S2587" i="1"/>
  <c r="V2586" i="1"/>
  <c r="AC2586" i="1" s="1"/>
  <c r="AS2586" i="1" s="1"/>
  <c r="U2586" i="1"/>
  <c r="Z2587" i="1" s="1"/>
  <c r="AA2587" i="1" s="1"/>
  <c r="T2586" i="1"/>
  <c r="W2587" i="1" s="1"/>
  <c r="X2587" i="1" s="1"/>
  <c r="M2588" i="1" l="1"/>
  <c r="N2588" i="1" s="1"/>
  <c r="L2588" i="1"/>
  <c r="K2588" i="1"/>
  <c r="P2589" i="1" s="1"/>
  <c r="Q2589" i="1" s="1"/>
  <c r="J2588" i="1"/>
  <c r="H2588" i="1"/>
  <c r="A2590" i="1"/>
  <c r="D2589" i="1" s="1"/>
  <c r="F2589" i="1" s="1"/>
  <c r="V2587" i="1"/>
  <c r="AC2587" i="1" s="1"/>
  <c r="AS2587" i="1" s="1"/>
  <c r="U2587" i="1"/>
  <c r="Z2588" i="1" s="1"/>
  <c r="AA2588" i="1" s="1"/>
  <c r="T2587" i="1"/>
  <c r="W2588" i="1" s="1"/>
  <c r="X2588" i="1" s="1"/>
  <c r="S2588" i="1" l="1"/>
  <c r="M2589" i="1"/>
  <c r="L2589" i="1"/>
  <c r="K2589" i="1"/>
  <c r="P2590" i="1" s="1"/>
  <c r="Q2590" i="1" s="1"/>
  <c r="J2589" i="1"/>
  <c r="H2589" i="1"/>
  <c r="A2591" i="1"/>
  <c r="D2590" i="1" s="1"/>
  <c r="F2590" i="1" s="1"/>
  <c r="N2589" i="1"/>
  <c r="T2588" i="1"/>
  <c r="W2589" i="1" s="1"/>
  <c r="X2589" i="1" s="1"/>
  <c r="U2588" i="1"/>
  <c r="Z2589" i="1" s="1"/>
  <c r="AA2589" i="1" s="1"/>
  <c r="V2588" i="1"/>
  <c r="AC2588" i="1" s="1"/>
  <c r="AS2588" i="1" s="1"/>
  <c r="S2589" i="1" l="1"/>
  <c r="M2590" i="1"/>
  <c r="L2590" i="1"/>
  <c r="K2590" i="1"/>
  <c r="P2591" i="1" s="1"/>
  <c r="Q2591" i="1" s="1"/>
  <c r="J2590" i="1"/>
  <c r="H2590" i="1"/>
  <c r="A2592" i="1"/>
  <c r="D2591" i="1" s="1"/>
  <c r="F2591" i="1" s="1"/>
  <c r="N2590" i="1"/>
  <c r="T2589" i="1"/>
  <c r="W2590" i="1" s="1"/>
  <c r="X2590" i="1" s="1"/>
  <c r="U2589" i="1"/>
  <c r="Z2590" i="1" s="1"/>
  <c r="AA2590" i="1" s="1"/>
  <c r="V2589" i="1"/>
  <c r="AC2589" i="1" s="1"/>
  <c r="AS2589" i="1" s="1"/>
  <c r="S2590" i="1" l="1"/>
  <c r="M2591" i="1"/>
  <c r="L2591" i="1"/>
  <c r="J2591" i="1"/>
  <c r="K2591" i="1"/>
  <c r="P2592" i="1" s="1"/>
  <c r="Q2592" i="1" s="1"/>
  <c r="H2591" i="1"/>
  <c r="A2593" i="1"/>
  <c r="D2592" i="1" s="1"/>
  <c r="F2592" i="1" s="1"/>
  <c r="T2590" i="1"/>
  <c r="W2591" i="1" s="1"/>
  <c r="X2591" i="1" s="1"/>
  <c r="V2590" i="1"/>
  <c r="AC2590" i="1" s="1"/>
  <c r="AS2590" i="1" s="1"/>
  <c r="U2590" i="1"/>
  <c r="Z2591" i="1" s="1"/>
  <c r="AA2591" i="1" s="1"/>
  <c r="S2591" i="1" l="1"/>
  <c r="N2591" i="1"/>
  <c r="M2592" i="1" s="1"/>
  <c r="N2592" i="1" s="1"/>
  <c r="L2592" i="1"/>
  <c r="K2592" i="1"/>
  <c r="P2593" i="1" s="1"/>
  <c r="Q2593" i="1" s="1"/>
  <c r="J2592" i="1"/>
  <c r="H2592" i="1"/>
  <c r="A2594" i="1"/>
  <c r="D2593" i="1" s="1"/>
  <c r="F2593" i="1" s="1"/>
  <c r="S2592" i="1"/>
  <c r="V2591" i="1"/>
  <c r="AC2591" i="1" s="1"/>
  <c r="AS2591" i="1" s="1"/>
  <c r="U2591" i="1"/>
  <c r="Z2592" i="1" s="1"/>
  <c r="AA2592" i="1" s="1"/>
  <c r="T2591" i="1"/>
  <c r="W2592" i="1" s="1"/>
  <c r="X2592" i="1" s="1"/>
  <c r="M2593" i="1" l="1"/>
  <c r="L2593" i="1"/>
  <c r="K2593" i="1"/>
  <c r="P2594" i="1" s="1"/>
  <c r="Q2594" i="1" s="1"/>
  <c r="J2593" i="1"/>
  <c r="H2593" i="1"/>
  <c r="A2595" i="1"/>
  <c r="D2594" i="1" s="1"/>
  <c r="F2594" i="1" s="1"/>
  <c r="S2593" i="1"/>
  <c r="N2593" i="1"/>
  <c r="V2592" i="1"/>
  <c r="AC2592" i="1" s="1"/>
  <c r="AS2592" i="1" s="1"/>
  <c r="U2592" i="1"/>
  <c r="Z2593" i="1" s="1"/>
  <c r="AA2593" i="1" s="1"/>
  <c r="T2592" i="1"/>
  <c r="W2593" i="1" s="1"/>
  <c r="X2593" i="1" s="1"/>
  <c r="M2594" i="1" l="1"/>
  <c r="L2594" i="1"/>
  <c r="K2594" i="1"/>
  <c r="P2595" i="1" s="1"/>
  <c r="Q2595" i="1" s="1"/>
  <c r="J2594" i="1"/>
  <c r="H2594" i="1"/>
  <c r="A2596" i="1"/>
  <c r="D2595" i="1" s="1"/>
  <c r="F2595" i="1" s="1"/>
  <c r="S2594" i="1"/>
  <c r="N2594" i="1"/>
  <c r="V2593" i="1"/>
  <c r="AC2593" i="1" s="1"/>
  <c r="AS2593" i="1" s="1"/>
  <c r="U2593" i="1"/>
  <c r="Z2594" i="1" s="1"/>
  <c r="AA2594" i="1" s="1"/>
  <c r="T2593" i="1"/>
  <c r="W2594" i="1" s="1"/>
  <c r="X2594" i="1" s="1"/>
  <c r="M2595" i="1" l="1"/>
  <c r="J2595" i="1"/>
  <c r="K2595" i="1"/>
  <c r="P2596" i="1" s="1"/>
  <c r="Q2596" i="1" s="1"/>
  <c r="L2595" i="1"/>
  <c r="H2595" i="1"/>
  <c r="A2597" i="1"/>
  <c r="D2596" i="1" s="1"/>
  <c r="F2596" i="1" s="1"/>
  <c r="N2595" i="1"/>
  <c r="S2595" i="1"/>
  <c r="V2594" i="1"/>
  <c r="AC2594" i="1" s="1"/>
  <c r="AS2594" i="1" s="1"/>
  <c r="U2594" i="1"/>
  <c r="Z2595" i="1" s="1"/>
  <c r="AA2595" i="1" s="1"/>
  <c r="T2594" i="1"/>
  <c r="W2595" i="1" s="1"/>
  <c r="X2595" i="1" s="1"/>
  <c r="M2596" i="1" l="1"/>
  <c r="N2596" i="1" s="1"/>
  <c r="J2596" i="1"/>
  <c r="K2596" i="1"/>
  <c r="P2597" i="1" s="1"/>
  <c r="Q2597" i="1" s="1"/>
  <c r="L2596" i="1"/>
  <c r="H2596" i="1"/>
  <c r="A2598" i="1"/>
  <c r="D2597" i="1" s="1"/>
  <c r="F2597" i="1" s="1"/>
  <c r="V2595" i="1"/>
  <c r="AC2595" i="1" s="1"/>
  <c r="AS2595" i="1" s="1"/>
  <c r="U2595" i="1"/>
  <c r="Z2596" i="1" s="1"/>
  <c r="AA2596" i="1" s="1"/>
  <c r="T2595" i="1"/>
  <c r="W2596" i="1" s="1"/>
  <c r="X2596" i="1" s="1"/>
  <c r="S2596" i="1" l="1"/>
  <c r="M2597" i="1"/>
  <c r="J2597" i="1"/>
  <c r="L2597" i="1"/>
  <c r="K2597" i="1"/>
  <c r="P2598" i="1" s="1"/>
  <c r="Q2598" i="1" s="1"/>
  <c r="H2597" i="1"/>
  <c r="A2599" i="1"/>
  <c r="D2598" i="1" s="1"/>
  <c r="F2598" i="1" s="1"/>
  <c r="N2597" i="1"/>
  <c r="T2596" i="1"/>
  <c r="W2597" i="1" s="1"/>
  <c r="X2597" i="1" s="1"/>
  <c r="U2596" i="1"/>
  <c r="Z2597" i="1" s="1"/>
  <c r="AA2597" i="1" s="1"/>
  <c r="V2596" i="1"/>
  <c r="AC2596" i="1" s="1"/>
  <c r="AS2596" i="1" s="1"/>
  <c r="M2598" i="1" l="1"/>
  <c r="S2597" i="1"/>
  <c r="T2597" i="1" s="1"/>
  <c r="W2598" i="1" s="1"/>
  <c r="X2598" i="1" s="1"/>
  <c r="L2598" i="1"/>
  <c r="S2598" i="1" s="1"/>
  <c r="K2598" i="1"/>
  <c r="P2599" i="1" s="1"/>
  <c r="Q2599" i="1" s="1"/>
  <c r="J2598" i="1"/>
  <c r="H2598" i="1"/>
  <c r="A2600" i="1"/>
  <c r="D2599" i="1" s="1"/>
  <c r="F2599" i="1" s="1"/>
  <c r="N2598" i="1"/>
  <c r="V2597" i="1" l="1"/>
  <c r="AC2597" i="1" s="1"/>
  <c r="AS2597" i="1" s="1"/>
  <c r="U2597" i="1"/>
  <c r="Z2598" i="1" s="1"/>
  <c r="AA2598" i="1" s="1"/>
  <c r="M2599" i="1"/>
  <c r="N2599" i="1" s="1"/>
  <c r="K2599" i="1"/>
  <c r="P2600" i="1" s="1"/>
  <c r="Q2600" i="1" s="1"/>
  <c r="J2599" i="1"/>
  <c r="L2599" i="1"/>
  <c r="H2599" i="1"/>
  <c r="A2601" i="1"/>
  <c r="D2600" i="1" s="1"/>
  <c r="F2600" i="1" s="1"/>
  <c r="T2598" i="1"/>
  <c r="W2599" i="1" s="1"/>
  <c r="X2599" i="1" s="1"/>
  <c r="V2598" i="1"/>
  <c r="U2598" i="1"/>
  <c r="Z2599" i="1" s="1"/>
  <c r="AA2599" i="1" s="1"/>
  <c r="AC2598" i="1" l="1"/>
  <c r="AS2598" i="1" s="1"/>
  <c r="M2600" i="1"/>
  <c r="N2600" i="1" s="1"/>
  <c r="S2599" i="1"/>
  <c r="V2599" i="1" s="1"/>
  <c r="AC2599" i="1" s="1"/>
  <c r="AS2599" i="1" s="1"/>
  <c r="J2600" i="1"/>
  <c r="K2600" i="1"/>
  <c r="P2601" i="1" s="1"/>
  <c r="Q2601" i="1" s="1"/>
  <c r="L2600" i="1"/>
  <c r="S2600" i="1" s="1"/>
  <c r="H2600" i="1"/>
  <c r="A2602" i="1"/>
  <c r="D2601" i="1" s="1"/>
  <c r="F2601" i="1" s="1"/>
  <c r="M2601" i="1" l="1"/>
  <c r="T2599" i="1"/>
  <c r="W2600" i="1" s="1"/>
  <c r="X2600" i="1" s="1"/>
  <c r="U2599" i="1"/>
  <c r="Z2600" i="1" s="1"/>
  <c r="AA2600" i="1" s="1"/>
  <c r="L2601" i="1"/>
  <c r="S2601" i="1" s="1"/>
  <c r="K2601" i="1"/>
  <c r="P2602" i="1" s="1"/>
  <c r="Q2602" i="1" s="1"/>
  <c r="J2601" i="1"/>
  <c r="H2601" i="1"/>
  <c r="A2603" i="1"/>
  <c r="D2602" i="1" s="1"/>
  <c r="F2602" i="1" s="1"/>
  <c r="N2601" i="1"/>
  <c r="V2600" i="1"/>
  <c r="U2600" i="1"/>
  <c r="T2600" i="1"/>
  <c r="W2601" i="1" s="1"/>
  <c r="X2601" i="1" s="1"/>
  <c r="Z2601" i="1" l="1"/>
  <c r="AA2601" i="1" s="1"/>
  <c r="AC2600" i="1"/>
  <c r="AS2600" i="1" s="1"/>
  <c r="M2602" i="1"/>
  <c r="K2602" i="1"/>
  <c r="P2603" i="1" s="1"/>
  <c r="Q2603" i="1" s="1"/>
  <c r="J2602" i="1"/>
  <c r="L2602" i="1"/>
  <c r="H2602" i="1"/>
  <c r="A2604" i="1"/>
  <c r="D2603" i="1" s="1"/>
  <c r="F2603" i="1" s="1"/>
  <c r="V2601" i="1"/>
  <c r="AC2601" i="1" s="1"/>
  <c r="AS2601" i="1" s="1"/>
  <c r="U2601" i="1"/>
  <c r="Z2602" i="1" s="1"/>
  <c r="AA2602" i="1" s="1"/>
  <c r="T2601" i="1"/>
  <c r="W2602" i="1" s="1"/>
  <c r="X2602" i="1" s="1"/>
  <c r="S2602" i="1" l="1"/>
  <c r="N2602" i="1"/>
  <c r="M2603" i="1" s="1"/>
  <c r="L2603" i="1"/>
  <c r="K2603" i="1"/>
  <c r="P2604" i="1" s="1"/>
  <c r="Q2604" i="1" s="1"/>
  <c r="J2603" i="1"/>
  <c r="H2603" i="1"/>
  <c r="A2605" i="1"/>
  <c r="D2604" i="1" s="1"/>
  <c r="F2604" i="1" s="1"/>
  <c r="N2603" i="1"/>
  <c r="V2602" i="1"/>
  <c r="AC2602" i="1" s="1"/>
  <c r="AS2602" i="1" s="1"/>
  <c r="U2602" i="1"/>
  <c r="Z2603" i="1" s="1"/>
  <c r="AA2603" i="1" s="1"/>
  <c r="T2602" i="1"/>
  <c r="W2603" i="1" s="1"/>
  <c r="X2603" i="1" s="1"/>
  <c r="S2603" i="1" l="1"/>
  <c r="M2604" i="1"/>
  <c r="L2604" i="1"/>
  <c r="S2604" i="1" s="1"/>
  <c r="K2604" i="1"/>
  <c r="P2605" i="1" s="1"/>
  <c r="Q2605" i="1" s="1"/>
  <c r="J2604" i="1"/>
  <c r="H2604" i="1"/>
  <c r="A2606" i="1"/>
  <c r="D2605" i="1" s="1"/>
  <c r="F2605" i="1" s="1"/>
  <c r="N2604" i="1"/>
  <c r="V2603" i="1"/>
  <c r="AC2603" i="1" s="1"/>
  <c r="AS2603" i="1" s="1"/>
  <c r="U2603" i="1"/>
  <c r="Z2604" i="1" s="1"/>
  <c r="AA2604" i="1" s="1"/>
  <c r="T2603" i="1"/>
  <c r="W2604" i="1" s="1"/>
  <c r="X2604" i="1" s="1"/>
  <c r="M2605" i="1" l="1"/>
  <c r="N2605" i="1" s="1"/>
  <c r="J2605" i="1"/>
  <c r="K2605" i="1"/>
  <c r="P2606" i="1" s="1"/>
  <c r="Q2606" i="1" s="1"/>
  <c r="L2605" i="1"/>
  <c r="H2605" i="1"/>
  <c r="A2607" i="1"/>
  <c r="D2606" i="1" s="1"/>
  <c r="F2606" i="1" s="1"/>
  <c r="T2604" i="1"/>
  <c r="W2605" i="1" s="1"/>
  <c r="X2605" i="1" s="1"/>
  <c r="U2604" i="1"/>
  <c r="Z2605" i="1" s="1"/>
  <c r="AA2605" i="1" s="1"/>
  <c r="V2604" i="1"/>
  <c r="AC2604" i="1" s="1"/>
  <c r="AS2604" i="1" s="1"/>
  <c r="M2606" i="1" l="1"/>
  <c r="S2605" i="1"/>
  <c r="K2606" i="1"/>
  <c r="P2607" i="1" s="1"/>
  <c r="Q2607" i="1" s="1"/>
  <c r="J2606" i="1"/>
  <c r="L2606" i="1"/>
  <c r="S2606" i="1" s="1"/>
  <c r="H2606" i="1"/>
  <c r="A2608" i="1"/>
  <c r="D2607" i="1" s="1"/>
  <c r="F2607" i="1" s="1"/>
  <c r="N2606" i="1"/>
  <c r="T2605" i="1"/>
  <c r="W2606" i="1" s="1"/>
  <c r="X2606" i="1" s="1"/>
  <c r="U2605" i="1"/>
  <c r="Z2606" i="1" s="1"/>
  <c r="AA2606" i="1" s="1"/>
  <c r="V2605" i="1"/>
  <c r="AC2605" i="1" s="1"/>
  <c r="AS2605" i="1" s="1"/>
  <c r="M2607" i="1" l="1"/>
  <c r="L2607" i="1"/>
  <c r="K2607" i="1"/>
  <c r="P2608" i="1" s="1"/>
  <c r="Q2608" i="1" s="1"/>
  <c r="J2607" i="1"/>
  <c r="H2607" i="1"/>
  <c r="A2609" i="1"/>
  <c r="D2608" i="1" s="1"/>
  <c r="F2608" i="1" s="1"/>
  <c r="S2607" i="1"/>
  <c r="N2607" i="1"/>
  <c r="T2606" i="1"/>
  <c r="W2607" i="1" s="1"/>
  <c r="X2607" i="1" s="1"/>
  <c r="V2606" i="1"/>
  <c r="AC2606" i="1" s="1"/>
  <c r="AS2606" i="1" s="1"/>
  <c r="U2606" i="1"/>
  <c r="Z2607" i="1" s="1"/>
  <c r="AA2607" i="1" s="1"/>
  <c r="M2608" i="1" l="1"/>
  <c r="L2608" i="1"/>
  <c r="K2608" i="1"/>
  <c r="P2609" i="1" s="1"/>
  <c r="Q2609" i="1" s="1"/>
  <c r="J2608" i="1"/>
  <c r="H2608" i="1"/>
  <c r="A2610" i="1"/>
  <c r="D2609" i="1" s="1"/>
  <c r="F2609" i="1" s="1"/>
  <c r="S2608" i="1"/>
  <c r="N2608" i="1"/>
  <c r="V2607" i="1"/>
  <c r="AC2607" i="1" s="1"/>
  <c r="AS2607" i="1" s="1"/>
  <c r="U2607" i="1"/>
  <c r="Z2608" i="1" s="1"/>
  <c r="AA2608" i="1" s="1"/>
  <c r="T2607" i="1"/>
  <c r="W2608" i="1" s="1"/>
  <c r="X2608" i="1" s="1"/>
  <c r="M2609" i="1" l="1"/>
  <c r="K2609" i="1"/>
  <c r="P2610" i="1" s="1"/>
  <c r="Q2610" i="1" s="1"/>
  <c r="J2609" i="1"/>
  <c r="L2609" i="1"/>
  <c r="H2609" i="1"/>
  <c r="A2611" i="1"/>
  <c r="D2610" i="1" s="1"/>
  <c r="F2610" i="1" s="1"/>
  <c r="S2609" i="1"/>
  <c r="N2609" i="1"/>
  <c r="V2608" i="1"/>
  <c r="AC2608" i="1" s="1"/>
  <c r="AS2608" i="1" s="1"/>
  <c r="U2608" i="1"/>
  <c r="Z2609" i="1" s="1"/>
  <c r="AA2609" i="1" s="1"/>
  <c r="T2608" i="1"/>
  <c r="W2609" i="1" s="1"/>
  <c r="X2609" i="1" s="1"/>
  <c r="M2610" i="1" l="1"/>
  <c r="L2610" i="1"/>
  <c r="J2610" i="1"/>
  <c r="K2610" i="1"/>
  <c r="P2611" i="1" s="1"/>
  <c r="Q2611" i="1" s="1"/>
  <c r="H2610" i="1"/>
  <c r="A2612" i="1"/>
  <c r="D2611" i="1" s="1"/>
  <c r="F2611" i="1" s="1"/>
  <c r="S2610" i="1"/>
  <c r="N2610" i="1"/>
  <c r="M2611" i="1" s="1"/>
  <c r="V2609" i="1"/>
  <c r="AC2609" i="1" s="1"/>
  <c r="AS2609" i="1" s="1"/>
  <c r="U2609" i="1"/>
  <c r="Z2610" i="1" s="1"/>
  <c r="AA2610" i="1" s="1"/>
  <c r="T2609" i="1"/>
  <c r="W2610" i="1" s="1"/>
  <c r="X2610" i="1" s="1"/>
  <c r="L2611" i="1" l="1"/>
  <c r="K2611" i="1"/>
  <c r="P2612" i="1" s="1"/>
  <c r="Q2612" i="1" s="1"/>
  <c r="J2611" i="1"/>
  <c r="H2611" i="1"/>
  <c r="A2613" i="1"/>
  <c r="D2612" i="1" s="1"/>
  <c r="F2612" i="1" s="1"/>
  <c r="N2611" i="1"/>
  <c r="S2611" i="1"/>
  <c r="V2610" i="1"/>
  <c r="AC2610" i="1" s="1"/>
  <c r="AS2610" i="1" s="1"/>
  <c r="U2610" i="1"/>
  <c r="Z2611" i="1" s="1"/>
  <c r="AA2611" i="1" s="1"/>
  <c r="T2610" i="1"/>
  <c r="W2611" i="1" s="1"/>
  <c r="X2611" i="1" s="1"/>
  <c r="M2612" i="1" l="1"/>
  <c r="L2612" i="1"/>
  <c r="K2612" i="1"/>
  <c r="P2613" i="1" s="1"/>
  <c r="Q2613" i="1" s="1"/>
  <c r="J2612" i="1"/>
  <c r="H2612" i="1"/>
  <c r="A2614" i="1"/>
  <c r="D2613" i="1" s="1"/>
  <c r="F2613" i="1" s="1"/>
  <c r="N2612" i="1"/>
  <c r="S2612" i="1"/>
  <c r="V2611" i="1"/>
  <c r="AC2611" i="1" s="1"/>
  <c r="AS2611" i="1" s="1"/>
  <c r="U2611" i="1"/>
  <c r="Z2612" i="1" s="1"/>
  <c r="AA2612" i="1" s="1"/>
  <c r="T2611" i="1"/>
  <c r="W2612" i="1" s="1"/>
  <c r="X2612" i="1" s="1"/>
  <c r="M2613" i="1" l="1"/>
  <c r="K2613" i="1"/>
  <c r="P2614" i="1" s="1"/>
  <c r="Q2614" i="1" s="1"/>
  <c r="J2613" i="1"/>
  <c r="L2613" i="1"/>
  <c r="H2613" i="1"/>
  <c r="A2615" i="1"/>
  <c r="D2614" i="1" s="1"/>
  <c r="F2614" i="1" s="1"/>
  <c r="N2613" i="1"/>
  <c r="S2613" i="1"/>
  <c r="T2612" i="1"/>
  <c r="W2613" i="1" s="1"/>
  <c r="X2613" i="1" s="1"/>
  <c r="U2612" i="1"/>
  <c r="Z2613" i="1" s="1"/>
  <c r="AA2613" i="1" s="1"/>
  <c r="V2612" i="1"/>
  <c r="AC2612" i="1" s="1"/>
  <c r="AS2612" i="1" s="1"/>
  <c r="M2614" i="1" l="1"/>
  <c r="L2614" i="1"/>
  <c r="J2614" i="1"/>
  <c r="K2614" i="1"/>
  <c r="P2615" i="1" s="1"/>
  <c r="Q2615" i="1" s="1"/>
  <c r="H2614" i="1"/>
  <c r="A2616" i="1"/>
  <c r="D2615" i="1" s="1"/>
  <c r="F2615" i="1" s="1"/>
  <c r="T2613" i="1"/>
  <c r="W2614" i="1" s="1"/>
  <c r="X2614" i="1" s="1"/>
  <c r="U2613" i="1"/>
  <c r="Z2614" i="1" s="1"/>
  <c r="AA2614" i="1" s="1"/>
  <c r="V2613" i="1"/>
  <c r="AC2613" i="1" s="1"/>
  <c r="AS2613" i="1" s="1"/>
  <c r="N2614" i="1"/>
  <c r="S2614" i="1"/>
  <c r="L2615" i="1" l="1"/>
  <c r="S2615" i="1" s="1"/>
  <c r="J2615" i="1"/>
  <c r="K2615" i="1"/>
  <c r="P2616" i="1" s="1"/>
  <c r="Q2616" i="1" s="1"/>
  <c r="M2615" i="1"/>
  <c r="H2615" i="1"/>
  <c r="A2617" i="1"/>
  <c r="D2616" i="1" s="1"/>
  <c r="F2616" i="1" s="1"/>
  <c r="N2615" i="1"/>
  <c r="M2616" i="1" s="1"/>
  <c r="T2614" i="1"/>
  <c r="W2615" i="1" s="1"/>
  <c r="X2615" i="1" s="1"/>
  <c r="V2614" i="1"/>
  <c r="AC2614" i="1" s="1"/>
  <c r="AS2614" i="1" s="1"/>
  <c r="U2614" i="1"/>
  <c r="Z2615" i="1" s="1"/>
  <c r="AA2615" i="1" s="1"/>
  <c r="K2616" i="1" l="1"/>
  <c r="P2617" i="1" s="1"/>
  <c r="Q2617" i="1" s="1"/>
  <c r="J2616" i="1"/>
  <c r="L2616" i="1"/>
  <c r="S2616" i="1" s="1"/>
  <c r="H2616" i="1"/>
  <c r="A2618" i="1"/>
  <c r="D2617" i="1" s="1"/>
  <c r="F2617" i="1" s="1"/>
  <c r="N2616" i="1"/>
  <c r="V2615" i="1"/>
  <c r="AC2615" i="1" s="1"/>
  <c r="AS2615" i="1" s="1"/>
  <c r="U2615" i="1"/>
  <c r="Z2616" i="1" s="1"/>
  <c r="AA2616" i="1" s="1"/>
  <c r="T2615" i="1"/>
  <c r="W2616" i="1" s="1"/>
  <c r="X2616" i="1" s="1"/>
  <c r="M2617" i="1" l="1"/>
  <c r="J2617" i="1"/>
  <c r="K2617" i="1"/>
  <c r="P2618" i="1" s="1"/>
  <c r="Q2618" i="1" s="1"/>
  <c r="L2617" i="1"/>
  <c r="H2617" i="1"/>
  <c r="A2619" i="1"/>
  <c r="D2618" i="1" s="1"/>
  <c r="F2618" i="1" s="1"/>
  <c r="S2617" i="1"/>
  <c r="N2617" i="1"/>
  <c r="V2616" i="1"/>
  <c r="AC2616" i="1" s="1"/>
  <c r="AS2616" i="1" s="1"/>
  <c r="U2616" i="1"/>
  <c r="Z2617" i="1" s="1"/>
  <c r="AA2617" i="1" s="1"/>
  <c r="T2616" i="1"/>
  <c r="W2617" i="1" s="1"/>
  <c r="X2617" i="1" s="1"/>
  <c r="M2618" i="1" l="1"/>
  <c r="L2618" i="1"/>
  <c r="K2618" i="1"/>
  <c r="P2619" i="1" s="1"/>
  <c r="Q2619" i="1" s="1"/>
  <c r="J2618" i="1"/>
  <c r="H2618" i="1"/>
  <c r="A2620" i="1"/>
  <c r="D2619" i="1" s="1"/>
  <c r="F2619" i="1" s="1"/>
  <c r="S2618" i="1"/>
  <c r="N2618" i="1"/>
  <c r="V2617" i="1"/>
  <c r="AC2617" i="1" s="1"/>
  <c r="AS2617" i="1" s="1"/>
  <c r="U2617" i="1"/>
  <c r="Z2618" i="1" s="1"/>
  <c r="AA2618" i="1" s="1"/>
  <c r="T2617" i="1"/>
  <c r="W2618" i="1" s="1"/>
  <c r="X2618" i="1" s="1"/>
  <c r="M2619" i="1" l="1"/>
  <c r="L2619" i="1"/>
  <c r="J2619" i="1"/>
  <c r="K2619" i="1"/>
  <c r="P2620" i="1" s="1"/>
  <c r="Q2620" i="1" s="1"/>
  <c r="H2619" i="1"/>
  <c r="A2621" i="1"/>
  <c r="D2620" i="1" s="1"/>
  <c r="F2620" i="1" s="1"/>
  <c r="N2619" i="1"/>
  <c r="S2619" i="1"/>
  <c r="V2618" i="1"/>
  <c r="AC2618" i="1" s="1"/>
  <c r="AS2618" i="1" s="1"/>
  <c r="U2618" i="1"/>
  <c r="Z2619" i="1" s="1"/>
  <c r="AA2619" i="1" s="1"/>
  <c r="T2618" i="1"/>
  <c r="W2619" i="1" s="1"/>
  <c r="X2619" i="1" s="1"/>
  <c r="M2620" i="1" l="1"/>
  <c r="K2620" i="1"/>
  <c r="P2621" i="1" s="1"/>
  <c r="Q2621" i="1" s="1"/>
  <c r="J2620" i="1"/>
  <c r="L2620" i="1"/>
  <c r="H2620" i="1"/>
  <c r="A2622" i="1"/>
  <c r="D2621" i="1" s="1"/>
  <c r="F2621" i="1" s="1"/>
  <c r="N2620" i="1"/>
  <c r="S2620" i="1"/>
  <c r="V2619" i="1"/>
  <c r="AC2619" i="1" s="1"/>
  <c r="AS2619" i="1" s="1"/>
  <c r="U2619" i="1"/>
  <c r="Z2620" i="1" s="1"/>
  <c r="AA2620" i="1" s="1"/>
  <c r="T2619" i="1"/>
  <c r="W2620" i="1" s="1"/>
  <c r="X2620" i="1" s="1"/>
  <c r="M2621" i="1" l="1"/>
  <c r="L2621" i="1"/>
  <c r="K2621" i="1"/>
  <c r="P2622" i="1" s="1"/>
  <c r="Q2622" i="1" s="1"/>
  <c r="J2621" i="1"/>
  <c r="H2621" i="1"/>
  <c r="A2623" i="1"/>
  <c r="D2622" i="1" s="1"/>
  <c r="F2622" i="1" s="1"/>
  <c r="N2621" i="1"/>
  <c r="S2621" i="1"/>
  <c r="T2620" i="1"/>
  <c r="W2621" i="1" s="1"/>
  <c r="X2621" i="1" s="1"/>
  <c r="U2620" i="1"/>
  <c r="Z2621" i="1" s="1"/>
  <c r="AA2621" i="1" s="1"/>
  <c r="V2620" i="1"/>
  <c r="AC2620" i="1" s="1"/>
  <c r="AS2620" i="1" s="1"/>
  <c r="M2622" i="1" l="1"/>
  <c r="L2622" i="1"/>
  <c r="K2622" i="1"/>
  <c r="P2623" i="1" s="1"/>
  <c r="Q2623" i="1" s="1"/>
  <c r="J2622" i="1"/>
  <c r="H2622" i="1"/>
  <c r="A2624" i="1"/>
  <c r="D2623" i="1" s="1"/>
  <c r="F2623" i="1" s="1"/>
  <c r="N2622" i="1"/>
  <c r="S2622" i="1"/>
  <c r="T2621" i="1"/>
  <c r="W2622" i="1" s="1"/>
  <c r="X2622" i="1" s="1"/>
  <c r="V2621" i="1"/>
  <c r="AC2621" i="1" s="1"/>
  <c r="AS2621" i="1" s="1"/>
  <c r="U2621" i="1"/>
  <c r="Z2622" i="1" s="1"/>
  <c r="AA2622" i="1" s="1"/>
  <c r="M2623" i="1" l="1"/>
  <c r="K2623" i="1"/>
  <c r="P2624" i="1" s="1"/>
  <c r="Q2624" i="1" s="1"/>
  <c r="J2623" i="1"/>
  <c r="L2623" i="1"/>
  <c r="H2623" i="1"/>
  <c r="A2625" i="1"/>
  <c r="D2624" i="1" s="1"/>
  <c r="F2624" i="1" s="1"/>
  <c r="S2623" i="1"/>
  <c r="N2623" i="1"/>
  <c r="M2624" i="1" s="1"/>
  <c r="T2622" i="1"/>
  <c r="W2623" i="1" s="1"/>
  <c r="X2623" i="1" s="1"/>
  <c r="V2622" i="1"/>
  <c r="AC2622" i="1" s="1"/>
  <c r="AS2622" i="1" s="1"/>
  <c r="U2622" i="1"/>
  <c r="Z2623" i="1" s="1"/>
  <c r="AA2623" i="1" s="1"/>
  <c r="L2624" i="1" l="1"/>
  <c r="K2624" i="1"/>
  <c r="P2625" i="1" s="1"/>
  <c r="Q2625" i="1" s="1"/>
  <c r="J2624" i="1"/>
  <c r="H2624" i="1"/>
  <c r="A2626" i="1"/>
  <c r="D2625" i="1" s="1"/>
  <c r="F2625" i="1" s="1"/>
  <c r="S2624" i="1"/>
  <c r="N2624" i="1"/>
  <c r="V2623" i="1"/>
  <c r="AC2623" i="1" s="1"/>
  <c r="AS2623" i="1" s="1"/>
  <c r="U2623" i="1"/>
  <c r="Z2624" i="1" s="1"/>
  <c r="AA2624" i="1" s="1"/>
  <c r="T2623" i="1"/>
  <c r="W2624" i="1" s="1"/>
  <c r="X2624" i="1" s="1"/>
  <c r="M2625" i="1" l="1"/>
  <c r="N2625" i="1" s="1"/>
  <c r="L2625" i="1"/>
  <c r="K2625" i="1"/>
  <c r="P2626" i="1" s="1"/>
  <c r="Q2626" i="1" s="1"/>
  <c r="J2625" i="1"/>
  <c r="H2625" i="1"/>
  <c r="A2627" i="1"/>
  <c r="D2626" i="1" s="1"/>
  <c r="F2626" i="1" s="1"/>
  <c r="V2624" i="1"/>
  <c r="AC2624" i="1" s="1"/>
  <c r="AS2624" i="1" s="1"/>
  <c r="U2624" i="1"/>
  <c r="Z2625" i="1" s="1"/>
  <c r="AA2625" i="1" s="1"/>
  <c r="T2624" i="1"/>
  <c r="W2625" i="1" s="1"/>
  <c r="X2625" i="1" s="1"/>
  <c r="S2625" i="1" l="1"/>
  <c r="M2626" i="1"/>
  <c r="N2626" i="1" s="1"/>
  <c r="L2626" i="1"/>
  <c r="K2626" i="1"/>
  <c r="P2627" i="1" s="1"/>
  <c r="Q2627" i="1" s="1"/>
  <c r="J2626" i="1"/>
  <c r="H2626" i="1"/>
  <c r="A2628" i="1"/>
  <c r="D2627" i="1" s="1"/>
  <c r="F2627" i="1" s="1"/>
  <c r="S2626" i="1"/>
  <c r="V2625" i="1"/>
  <c r="AC2625" i="1" s="1"/>
  <c r="AS2625" i="1" s="1"/>
  <c r="U2625" i="1"/>
  <c r="Z2626" i="1" s="1"/>
  <c r="AA2626" i="1" s="1"/>
  <c r="T2625" i="1"/>
  <c r="W2626" i="1" s="1"/>
  <c r="X2626" i="1" s="1"/>
  <c r="M2627" i="1" l="1"/>
  <c r="K2627" i="1"/>
  <c r="P2628" i="1" s="1"/>
  <c r="Q2628" i="1" s="1"/>
  <c r="J2627" i="1"/>
  <c r="L2627" i="1"/>
  <c r="H2627" i="1"/>
  <c r="A2629" i="1"/>
  <c r="D2628" i="1" s="1"/>
  <c r="F2628" i="1" s="1"/>
  <c r="N2627" i="1"/>
  <c r="S2627" i="1"/>
  <c r="V2626" i="1"/>
  <c r="AC2626" i="1" s="1"/>
  <c r="AS2626" i="1" s="1"/>
  <c r="U2626" i="1"/>
  <c r="Z2627" i="1" s="1"/>
  <c r="AA2627" i="1" s="1"/>
  <c r="T2626" i="1"/>
  <c r="W2627" i="1" s="1"/>
  <c r="X2627" i="1" s="1"/>
  <c r="M2628" i="1" l="1"/>
  <c r="J2628" i="1"/>
  <c r="K2628" i="1"/>
  <c r="P2629" i="1" s="1"/>
  <c r="Q2629" i="1" s="1"/>
  <c r="L2628" i="1"/>
  <c r="H2628" i="1"/>
  <c r="A2630" i="1"/>
  <c r="D2629" i="1" s="1"/>
  <c r="F2629" i="1" s="1"/>
  <c r="N2628" i="1"/>
  <c r="S2628" i="1"/>
  <c r="V2627" i="1"/>
  <c r="AC2627" i="1" s="1"/>
  <c r="AS2627" i="1" s="1"/>
  <c r="U2627" i="1"/>
  <c r="Z2628" i="1" s="1"/>
  <c r="AA2628" i="1" s="1"/>
  <c r="T2627" i="1"/>
  <c r="W2628" i="1" s="1"/>
  <c r="X2628" i="1" s="1"/>
  <c r="M2629" i="1" l="1"/>
  <c r="L2629" i="1"/>
  <c r="K2629" i="1"/>
  <c r="P2630" i="1" s="1"/>
  <c r="Q2630" i="1" s="1"/>
  <c r="J2629" i="1"/>
  <c r="H2629" i="1"/>
  <c r="A2631" i="1"/>
  <c r="D2630" i="1" s="1"/>
  <c r="F2630" i="1" s="1"/>
  <c r="N2629" i="1"/>
  <c r="S2629" i="1"/>
  <c r="T2628" i="1"/>
  <c r="W2629" i="1" s="1"/>
  <c r="X2629" i="1" s="1"/>
  <c r="V2628" i="1"/>
  <c r="AC2628" i="1" s="1"/>
  <c r="AS2628" i="1" s="1"/>
  <c r="U2628" i="1"/>
  <c r="Z2629" i="1" s="1"/>
  <c r="AA2629" i="1" s="1"/>
  <c r="M2630" i="1" l="1"/>
  <c r="J2630" i="1"/>
  <c r="K2630" i="1"/>
  <c r="P2631" i="1" s="1"/>
  <c r="Q2631" i="1" s="1"/>
  <c r="L2630" i="1"/>
  <c r="H2630" i="1"/>
  <c r="A2632" i="1"/>
  <c r="D2631" i="1" s="1"/>
  <c r="F2631" i="1" s="1"/>
  <c r="N2630" i="1"/>
  <c r="M2631" i="1" s="1"/>
  <c r="S2630" i="1"/>
  <c r="T2629" i="1"/>
  <c r="W2630" i="1" s="1"/>
  <c r="X2630" i="1" s="1"/>
  <c r="U2629" i="1"/>
  <c r="Z2630" i="1" s="1"/>
  <c r="AA2630" i="1" s="1"/>
  <c r="V2629" i="1"/>
  <c r="AC2629" i="1" s="1"/>
  <c r="AS2629" i="1" s="1"/>
  <c r="L2631" i="1" l="1"/>
  <c r="K2631" i="1"/>
  <c r="P2632" i="1" s="1"/>
  <c r="Q2632" i="1" s="1"/>
  <c r="J2631" i="1"/>
  <c r="H2631" i="1"/>
  <c r="A2633" i="1"/>
  <c r="D2632" i="1" s="1"/>
  <c r="F2632" i="1" s="1"/>
  <c r="S2631" i="1"/>
  <c r="N2631" i="1"/>
  <c r="T2630" i="1"/>
  <c r="W2631" i="1" s="1"/>
  <c r="X2631" i="1" s="1"/>
  <c r="V2630" i="1"/>
  <c r="AC2630" i="1" s="1"/>
  <c r="AS2630" i="1" s="1"/>
  <c r="U2630" i="1"/>
  <c r="Z2631" i="1" s="1"/>
  <c r="AA2631" i="1" s="1"/>
  <c r="M2632" i="1" l="1"/>
  <c r="L2632" i="1"/>
  <c r="K2632" i="1"/>
  <c r="P2633" i="1" s="1"/>
  <c r="Q2633" i="1" s="1"/>
  <c r="J2632" i="1"/>
  <c r="H2632" i="1"/>
  <c r="A2634" i="1"/>
  <c r="D2633" i="1" s="1"/>
  <c r="F2633" i="1" s="1"/>
  <c r="V2631" i="1"/>
  <c r="AC2631" i="1" s="1"/>
  <c r="AS2631" i="1" s="1"/>
  <c r="U2631" i="1"/>
  <c r="Z2632" i="1" s="1"/>
  <c r="AA2632" i="1" s="1"/>
  <c r="T2631" i="1"/>
  <c r="W2632" i="1" s="1"/>
  <c r="X2632" i="1" s="1"/>
  <c r="S2632" i="1" l="1"/>
  <c r="N2632" i="1"/>
  <c r="M2633" i="1"/>
  <c r="N2633" i="1" s="1"/>
  <c r="K2633" i="1"/>
  <c r="P2634" i="1" s="1"/>
  <c r="Q2634" i="1" s="1"/>
  <c r="J2633" i="1"/>
  <c r="L2633" i="1"/>
  <c r="S2633" i="1" s="1"/>
  <c r="H2633" i="1"/>
  <c r="A2635" i="1"/>
  <c r="D2634" i="1" s="1"/>
  <c r="F2634" i="1" s="1"/>
  <c r="V2632" i="1"/>
  <c r="AC2632" i="1" s="1"/>
  <c r="AS2632" i="1" s="1"/>
  <c r="U2632" i="1"/>
  <c r="Z2633" i="1" s="1"/>
  <c r="AA2633" i="1" s="1"/>
  <c r="T2632" i="1"/>
  <c r="W2633" i="1" s="1"/>
  <c r="X2633" i="1" s="1"/>
  <c r="M2634" i="1" l="1"/>
  <c r="L2634" i="1"/>
  <c r="K2634" i="1"/>
  <c r="P2635" i="1" s="1"/>
  <c r="Q2635" i="1" s="1"/>
  <c r="J2634" i="1"/>
  <c r="H2634" i="1"/>
  <c r="A2636" i="1"/>
  <c r="D2635" i="1" s="1"/>
  <c r="F2635" i="1" s="1"/>
  <c r="S2634" i="1"/>
  <c r="N2634" i="1"/>
  <c r="V2633" i="1"/>
  <c r="AC2633" i="1" s="1"/>
  <c r="AS2633" i="1" s="1"/>
  <c r="U2633" i="1"/>
  <c r="Z2634" i="1" s="1"/>
  <c r="AA2634" i="1" s="1"/>
  <c r="T2633" i="1"/>
  <c r="W2634" i="1" s="1"/>
  <c r="X2634" i="1" s="1"/>
  <c r="M2635" i="1" l="1"/>
  <c r="K2635" i="1"/>
  <c r="P2636" i="1" s="1"/>
  <c r="Q2636" i="1" s="1"/>
  <c r="J2635" i="1"/>
  <c r="L2635" i="1"/>
  <c r="H2635" i="1"/>
  <c r="A2637" i="1"/>
  <c r="D2636" i="1" s="1"/>
  <c r="F2636" i="1" s="1"/>
  <c r="V2634" i="1"/>
  <c r="AC2634" i="1" s="1"/>
  <c r="AS2634" i="1" s="1"/>
  <c r="U2634" i="1"/>
  <c r="Z2635" i="1" s="1"/>
  <c r="AA2635" i="1" s="1"/>
  <c r="T2634" i="1"/>
  <c r="W2635" i="1" s="1"/>
  <c r="X2635" i="1" s="1"/>
  <c r="S2635" i="1" l="1"/>
  <c r="N2635" i="1"/>
  <c r="M2636" i="1" s="1"/>
  <c r="L2636" i="1"/>
  <c r="K2636" i="1"/>
  <c r="P2637" i="1" s="1"/>
  <c r="Q2637" i="1" s="1"/>
  <c r="J2636" i="1"/>
  <c r="H2636" i="1"/>
  <c r="A2638" i="1"/>
  <c r="D2637" i="1" s="1"/>
  <c r="F2637" i="1" s="1"/>
  <c r="V2635" i="1"/>
  <c r="AC2635" i="1" s="1"/>
  <c r="AS2635" i="1" s="1"/>
  <c r="U2635" i="1"/>
  <c r="Z2636" i="1" s="1"/>
  <c r="AA2636" i="1" s="1"/>
  <c r="T2635" i="1"/>
  <c r="W2636" i="1" s="1"/>
  <c r="X2636" i="1" s="1"/>
  <c r="S2636" i="1" l="1"/>
  <c r="N2636" i="1"/>
  <c r="M2637" i="1"/>
  <c r="N2637" i="1" s="1"/>
  <c r="J2637" i="1"/>
  <c r="L2637" i="1"/>
  <c r="K2637" i="1"/>
  <c r="P2638" i="1" s="1"/>
  <c r="Q2638" i="1" s="1"/>
  <c r="H2637" i="1"/>
  <c r="A2639" i="1"/>
  <c r="D2638" i="1" s="1"/>
  <c r="F2638" i="1" s="1"/>
  <c r="T2636" i="1"/>
  <c r="W2637" i="1" s="1"/>
  <c r="X2637" i="1" s="1"/>
  <c r="U2636" i="1"/>
  <c r="Z2637" i="1" s="1"/>
  <c r="AA2637" i="1" s="1"/>
  <c r="V2636" i="1"/>
  <c r="AC2636" i="1" s="1"/>
  <c r="AS2636" i="1" s="1"/>
  <c r="M2638" i="1" l="1"/>
  <c r="S2637" i="1"/>
  <c r="T2637" i="1" s="1"/>
  <c r="W2638" i="1" s="1"/>
  <c r="X2638" i="1" s="1"/>
  <c r="L2638" i="1"/>
  <c r="S2638" i="1" s="1"/>
  <c r="K2638" i="1"/>
  <c r="P2639" i="1" s="1"/>
  <c r="Q2639" i="1" s="1"/>
  <c r="J2638" i="1"/>
  <c r="H2638" i="1"/>
  <c r="A2640" i="1"/>
  <c r="D2639" i="1" s="1"/>
  <c r="F2639" i="1" s="1"/>
  <c r="N2638" i="1"/>
  <c r="V2637" i="1" l="1"/>
  <c r="AC2637" i="1" s="1"/>
  <c r="AS2637" i="1" s="1"/>
  <c r="U2637" i="1"/>
  <c r="Z2638" i="1" s="1"/>
  <c r="AA2638" i="1" s="1"/>
  <c r="M2639" i="1"/>
  <c r="L2639" i="1"/>
  <c r="K2639" i="1"/>
  <c r="P2640" i="1" s="1"/>
  <c r="Q2640" i="1" s="1"/>
  <c r="J2639" i="1"/>
  <c r="H2639" i="1"/>
  <c r="A2641" i="1"/>
  <c r="D2640" i="1" s="1"/>
  <c r="F2640" i="1" s="1"/>
  <c r="T2638" i="1"/>
  <c r="W2639" i="1" s="1"/>
  <c r="X2639" i="1" s="1"/>
  <c r="V2638" i="1"/>
  <c r="U2638" i="1"/>
  <c r="Z2639" i="1" s="1"/>
  <c r="AA2639" i="1" s="1"/>
  <c r="AC2638" i="1" l="1"/>
  <c r="AS2638" i="1" s="1"/>
  <c r="S2639" i="1"/>
  <c r="V2639" i="1" s="1"/>
  <c r="AC2639" i="1" s="1"/>
  <c r="AS2639" i="1" s="1"/>
  <c r="N2639" i="1"/>
  <c r="M2640" i="1"/>
  <c r="N2640" i="1" s="1"/>
  <c r="L2640" i="1"/>
  <c r="K2640" i="1"/>
  <c r="P2641" i="1" s="1"/>
  <c r="Q2641" i="1" s="1"/>
  <c r="J2640" i="1"/>
  <c r="H2640" i="1"/>
  <c r="A2642" i="1"/>
  <c r="D2641" i="1" s="1"/>
  <c r="F2641" i="1" s="1"/>
  <c r="U2639" i="1"/>
  <c r="Z2640" i="1" s="1"/>
  <c r="AA2640" i="1" s="1"/>
  <c r="T2639" i="1"/>
  <c r="W2640" i="1" s="1"/>
  <c r="X2640" i="1" s="1"/>
  <c r="S2640" i="1" l="1"/>
  <c r="U2640" i="1" s="1"/>
  <c r="Z2641" i="1" s="1"/>
  <c r="AA2641" i="1" s="1"/>
  <c r="M2641" i="1"/>
  <c r="N2641" i="1" s="1"/>
  <c r="J2641" i="1"/>
  <c r="K2641" i="1"/>
  <c r="P2642" i="1" s="1"/>
  <c r="Q2642" i="1" s="1"/>
  <c r="L2641" i="1"/>
  <c r="H2641" i="1"/>
  <c r="A2643" i="1"/>
  <c r="D2642" i="1" s="1"/>
  <c r="F2642" i="1" s="1"/>
  <c r="S2641" i="1"/>
  <c r="V2640" i="1"/>
  <c r="AC2640" i="1" s="1"/>
  <c r="AS2640" i="1" s="1"/>
  <c r="T2640" i="1"/>
  <c r="W2641" i="1" s="1"/>
  <c r="X2641" i="1" s="1"/>
  <c r="M2642" i="1" l="1"/>
  <c r="L2642" i="1"/>
  <c r="J2642" i="1"/>
  <c r="K2642" i="1"/>
  <c r="P2643" i="1" s="1"/>
  <c r="Q2643" i="1" s="1"/>
  <c r="H2642" i="1"/>
  <c r="A2644" i="1"/>
  <c r="D2643" i="1" s="1"/>
  <c r="F2643" i="1" s="1"/>
  <c r="S2642" i="1"/>
  <c r="N2642" i="1"/>
  <c r="V2641" i="1"/>
  <c r="AC2641" i="1" s="1"/>
  <c r="AS2641" i="1" s="1"/>
  <c r="U2641" i="1"/>
  <c r="Z2642" i="1" s="1"/>
  <c r="AA2642" i="1" s="1"/>
  <c r="T2641" i="1"/>
  <c r="W2642" i="1" s="1"/>
  <c r="X2642" i="1" s="1"/>
  <c r="M2643" i="1" l="1"/>
  <c r="J2643" i="1"/>
  <c r="L2643" i="1"/>
  <c r="K2643" i="1"/>
  <c r="P2644" i="1" s="1"/>
  <c r="Q2644" i="1" s="1"/>
  <c r="H2643" i="1"/>
  <c r="A2645" i="1"/>
  <c r="D2644" i="1" s="1"/>
  <c r="F2644" i="1" s="1"/>
  <c r="N2643" i="1"/>
  <c r="M2644" i="1" s="1"/>
  <c r="S2643" i="1"/>
  <c r="V2642" i="1"/>
  <c r="AC2642" i="1" s="1"/>
  <c r="AS2642" i="1" s="1"/>
  <c r="U2642" i="1"/>
  <c r="Z2643" i="1" s="1"/>
  <c r="AA2643" i="1" s="1"/>
  <c r="T2642" i="1"/>
  <c r="W2643" i="1" s="1"/>
  <c r="X2643" i="1" s="1"/>
  <c r="K2644" i="1" l="1"/>
  <c r="P2645" i="1" s="1"/>
  <c r="Q2645" i="1" s="1"/>
  <c r="J2644" i="1"/>
  <c r="L2644" i="1"/>
  <c r="H2644" i="1"/>
  <c r="A2646" i="1"/>
  <c r="D2645" i="1" s="1"/>
  <c r="F2645" i="1" s="1"/>
  <c r="N2644" i="1"/>
  <c r="S2644" i="1"/>
  <c r="V2643" i="1"/>
  <c r="AC2643" i="1" s="1"/>
  <c r="AS2643" i="1" s="1"/>
  <c r="U2643" i="1"/>
  <c r="Z2644" i="1" s="1"/>
  <c r="AA2644" i="1" s="1"/>
  <c r="T2643" i="1"/>
  <c r="W2644" i="1" s="1"/>
  <c r="X2644" i="1" s="1"/>
  <c r="M2645" i="1" l="1"/>
  <c r="K2645" i="1"/>
  <c r="P2646" i="1" s="1"/>
  <c r="Q2646" i="1" s="1"/>
  <c r="J2645" i="1"/>
  <c r="L2645" i="1"/>
  <c r="H2645" i="1"/>
  <c r="A2647" i="1"/>
  <c r="D2646" i="1" s="1"/>
  <c r="F2646" i="1" s="1"/>
  <c r="N2645" i="1"/>
  <c r="S2645" i="1"/>
  <c r="T2644" i="1"/>
  <c r="W2645" i="1" s="1"/>
  <c r="X2645" i="1" s="1"/>
  <c r="U2644" i="1"/>
  <c r="Z2645" i="1" s="1"/>
  <c r="AA2645" i="1" s="1"/>
  <c r="V2644" i="1"/>
  <c r="AC2644" i="1" s="1"/>
  <c r="AS2644" i="1" s="1"/>
  <c r="M2646" i="1" l="1"/>
  <c r="L2646" i="1"/>
  <c r="J2646" i="1"/>
  <c r="K2646" i="1"/>
  <c r="P2647" i="1" s="1"/>
  <c r="Q2647" i="1" s="1"/>
  <c r="H2646" i="1"/>
  <c r="A2648" i="1"/>
  <c r="D2647" i="1" s="1"/>
  <c r="F2647" i="1" s="1"/>
  <c r="N2646" i="1"/>
  <c r="S2646" i="1"/>
  <c r="T2645" i="1"/>
  <c r="W2646" i="1" s="1"/>
  <c r="X2646" i="1" s="1"/>
  <c r="V2645" i="1"/>
  <c r="AC2645" i="1" s="1"/>
  <c r="AS2645" i="1" s="1"/>
  <c r="U2645" i="1"/>
  <c r="Z2646" i="1" s="1"/>
  <c r="AA2646" i="1" s="1"/>
  <c r="M2647" i="1" l="1"/>
  <c r="L2647" i="1"/>
  <c r="K2647" i="1"/>
  <c r="P2648" i="1" s="1"/>
  <c r="Q2648" i="1" s="1"/>
  <c r="J2647" i="1"/>
  <c r="H2647" i="1"/>
  <c r="A2649" i="1"/>
  <c r="D2648" i="1" s="1"/>
  <c r="F2648" i="1" s="1"/>
  <c r="S2647" i="1"/>
  <c r="N2647" i="1"/>
  <c r="T2646" i="1"/>
  <c r="W2647" i="1" s="1"/>
  <c r="X2647" i="1" s="1"/>
  <c r="V2646" i="1"/>
  <c r="AC2646" i="1" s="1"/>
  <c r="AS2646" i="1" s="1"/>
  <c r="U2646" i="1"/>
  <c r="Z2647" i="1" s="1"/>
  <c r="AA2647" i="1" s="1"/>
  <c r="M2648" i="1" l="1"/>
  <c r="K2648" i="1"/>
  <c r="P2649" i="1" s="1"/>
  <c r="Q2649" i="1" s="1"/>
  <c r="J2648" i="1"/>
  <c r="L2648" i="1"/>
  <c r="H2648" i="1"/>
  <c r="A2650" i="1"/>
  <c r="D2649" i="1" s="1"/>
  <c r="F2649" i="1" s="1"/>
  <c r="S2648" i="1"/>
  <c r="N2648" i="1"/>
  <c r="V2647" i="1"/>
  <c r="AC2647" i="1" s="1"/>
  <c r="AS2647" i="1" s="1"/>
  <c r="U2647" i="1"/>
  <c r="Z2648" i="1" s="1"/>
  <c r="AA2648" i="1" s="1"/>
  <c r="T2647" i="1"/>
  <c r="W2648" i="1" s="1"/>
  <c r="X2648" i="1" s="1"/>
  <c r="M2649" i="1" l="1"/>
  <c r="L2649" i="1"/>
  <c r="K2649" i="1"/>
  <c r="P2650" i="1" s="1"/>
  <c r="Q2650" i="1" s="1"/>
  <c r="J2649" i="1"/>
  <c r="H2649" i="1"/>
  <c r="A2651" i="1"/>
  <c r="D2650" i="1" s="1"/>
  <c r="F2650" i="1" s="1"/>
  <c r="S2649" i="1"/>
  <c r="N2649" i="1"/>
  <c r="V2648" i="1"/>
  <c r="AC2648" i="1" s="1"/>
  <c r="AS2648" i="1" s="1"/>
  <c r="U2648" i="1"/>
  <c r="Z2649" i="1" s="1"/>
  <c r="AA2649" i="1" s="1"/>
  <c r="T2648" i="1"/>
  <c r="W2649" i="1" s="1"/>
  <c r="X2649" i="1" s="1"/>
  <c r="M2650" i="1" l="1"/>
  <c r="J2650" i="1"/>
  <c r="L2650" i="1"/>
  <c r="K2650" i="1"/>
  <c r="P2651" i="1" s="1"/>
  <c r="Q2651" i="1" s="1"/>
  <c r="H2650" i="1"/>
  <c r="A2652" i="1"/>
  <c r="D2651" i="1" s="1"/>
  <c r="F2651" i="1" s="1"/>
  <c r="V2649" i="1"/>
  <c r="AC2649" i="1" s="1"/>
  <c r="AS2649" i="1" s="1"/>
  <c r="U2649" i="1"/>
  <c r="Z2650" i="1" s="1"/>
  <c r="AA2650" i="1" s="1"/>
  <c r="T2649" i="1"/>
  <c r="W2650" i="1" s="1"/>
  <c r="X2650" i="1" s="1"/>
  <c r="S2650" i="1" l="1"/>
  <c r="N2650" i="1"/>
  <c r="M2651" i="1" s="1"/>
  <c r="S2651" i="1" s="1"/>
  <c r="L2651" i="1"/>
  <c r="J2651" i="1"/>
  <c r="K2651" i="1"/>
  <c r="P2652" i="1" s="1"/>
  <c r="Q2652" i="1" s="1"/>
  <c r="H2651" i="1"/>
  <c r="A2653" i="1"/>
  <c r="D2652" i="1" s="1"/>
  <c r="F2652" i="1" s="1"/>
  <c r="N2651" i="1"/>
  <c r="V2650" i="1"/>
  <c r="AC2650" i="1" s="1"/>
  <c r="AS2650" i="1" s="1"/>
  <c r="U2650" i="1"/>
  <c r="Z2651" i="1" s="1"/>
  <c r="AA2651" i="1" s="1"/>
  <c r="T2650" i="1"/>
  <c r="W2651" i="1" s="1"/>
  <c r="X2651" i="1" s="1"/>
  <c r="M2652" i="1" l="1"/>
  <c r="K2652" i="1"/>
  <c r="P2653" i="1" s="1"/>
  <c r="Q2653" i="1" s="1"/>
  <c r="J2652" i="1"/>
  <c r="L2652" i="1"/>
  <c r="H2652" i="1"/>
  <c r="A2654" i="1"/>
  <c r="D2653" i="1" s="1"/>
  <c r="F2653" i="1" s="1"/>
  <c r="N2652" i="1"/>
  <c r="S2652" i="1"/>
  <c r="V2651" i="1"/>
  <c r="AC2651" i="1" s="1"/>
  <c r="AS2651" i="1" s="1"/>
  <c r="U2651" i="1"/>
  <c r="Z2652" i="1" s="1"/>
  <c r="AA2652" i="1" s="1"/>
  <c r="T2651" i="1"/>
  <c r="W2652" i="1" s="1"/>
  <c r="X2652" i="1" s="1"/>
  <c r="M2653" i="1" l="1"/>
  <c r="L2653" i="1"/>
  <c r="K2653" i="1"/>
  <c r="P2654" i="1" s="1"/>
  <c r="Q2654" i="1" s="1"/>
  <c r="J2653" i="1"/>
  <c r="H2653" i="1"/>
  <c r="A2655" i="1"/>
  <c r="D2654" i="1" s="1"/>
  <c r="F2654" i="1" s="1"/>
  <c r="N2653" i="1"/>
  <c r="S2653" i="1"/>
  <c r="T2652" i="1"/>
  <c r="W2653" i="1" s="1"/>
  <c r="X2653" i="1" s="1"/>
  <c r="V2652" i="1"/>
  <c r="AC2652" i="1" s="1"/>
  <c r="AS2652" i="1" s="1"/>
  <c r="U2652" i="1"/>
  <c r="Z2653" i="1" s="1"/>
  <c r="AA2653" i="1" s="1"/>
  <c r="M2654" i="1" l="1"/>
  <c r="J2654" i="1"/>
  <c r="L2654" i="1"/>
  <c r="K2654" i="1"/>
  <c r="P2655" i="1" s="1"/>
  <c r="Q2655" i="1" s="1"/>
  <c r="H2654" i="1"/>
  <c r="A2656" i="1"/>
  <c r="D2655" i="1" s="1"/>
  <c r="F2655" i="1" s="1"/>
  <c r="N2654" i="1"/>
  <c r="M2655" i="1" s="1"/>
  <c r="S2654" i="1"/>
  <c r="T2653" i="1"/>
  <c r="W2654" i="1" s="1"/>
  <c r="X2654" i="1" s="1"/>
  <c r="U2653" i="1"/>
  <c r="Z2654" i="1" s="1"/>
  <c r="AA2654" i="1" s="1"/>
  <c r="V2653" i="1"/>
  <c r="AC2653" i="1" s="1"/>
  <c r="AS2653" i="1" s="1"/>
  <c r="K2655" i="1" l="1"/>
  <c r="P2656" i="1" s="1"/>
  <c r="Q2656" i="1" s="1"/>
  <c r="J2655" i="1"/>
  <c r="L2655" i="1"/>
  <c r="H2655" i="1"/>
  <c r="A2657" i="1"/>
  <c r="D2656" i="1" s="1"/>
  <c r="F2656" i="1" s="1"/>
  <c r="S2655" i="1"/>
  <c r="N2655" i="1"/>
  <c r="T2654" i="1"/>
  <c r="W2655" i="1" s="1"/>
  <c r="X2655" i="1" s="1"/>
  <c r="V2654" i="1"/>
  <c r="AC2654" i="1" s="1"/>
  <c r="AS2654" i="1" s="1"/>
  <c r="U2654" i="1"/>
  <c r="Z2655" i="1" s="1"/>
  <c r="AA2655" i="1" s="1"/>
  <c r="M2656" i="1" l="1"/>
  <c r="K2656" i="1"/>
  <c r="P2657" i="1" s="1"/>
  <c r="Q2657" i="1" s="1"/>
  <c r="L2656" i="1"/>
  <c r="J2656" i="1"/>
  <c r="H2656" i="1"/>
  <c r="A2658" i="1"/>
  <c r="D2657" i="1" s="1"/>
  <c r="F2657" i="1" s="1"/>
  <c r="S2656" i="1"/>
  <c r="N2656" i="1"/>
  <c r="V2655" i="1"/>
  <c r="AC2655" i="1" s="1"/>
  <c r="AS2655" i="1" s="1"/>
  <c r="U2655" i="1"/>
  <c r="Z2656" i="1" s="1"/>
  <c r="AA2656" i="1" s="1"/>
  <c r="T2655" i="1"/>
  <c r="W2656" i="1" s="1"/>
  <c r="X2656" i="1" s="1"/>
  <c r="M2657" i="1" l="1"/>
  <c r="L2657" i="1"/>
  <c r="S2657" i="1" s="1"/>
  <c r="K2657" i="1"/>
  <c r="P2658" i="1" s="1"/>
  <c r="Q2658" i="1" s="1"/>
  <c r="J2657" i="1"/>
  <c r="H2657" i="1"/>
  <c r="A2659" i="1"/>
  <c r="D2658" i="1" s="1"/>
  <c r="F2658" i="1" s="1"/>
  <c r="N2657" i="1"/>
  <c r="V2656" i="1"/>
  <c r="AC2656" i="1" s="1"/>
  <c r="AS2656" i="1" s="1"/>
  <c r="U2656" i="1"/>
  <c r="Z2657" i="1" s="1"/>
  <c r="AA2657" i="1" s="1"/>
  <c r="T2656" i="1"/>
  <c r="W2657" i="1" s="1"/>
  <c r="X2657" i="1" s="1"/>
  <c r="M2658" i="1" l="1"/>
  <c r="L2658" i="1"/>
  <c r="K2658" i="1"/>
  <c r="P2659" i="1" s="1"/>
  <c r="Q2659" i="1" s="1"/>
  <c r="J2658" i="1"/>
  <c r="H2658" i="1"/>
  <c r="A2660" i="1"/>
  <c r="D2659" i="1" s="1"/>
  <c r="F2659" i="1" s="1"/>
  <c r="V2657" i="1"/>
  <c r="AC2657" i="1" s="1"/>
  <c r="AS2657" i="1" s="1"/>
  <c r="U2657" i="1"/>
  <c r="Z2658" i="1" s="1"/>
  <c r="AA2658" i="1" s="1"/>
  <c r="T2657" i="1"/>
  <c r="W2658" i="1" s="1"/>
  <c r="X2658" i="1" s="1"/>
  <c r="S2658" i="1" l="1"/>
  <c r="N2658" i="1"/>
  <c r="M2659" i="1"/>
  <c r="L2659" i="1"/>
  <c r="K2659" i="1"/>
  <c r="P2660" i="1" s="1"/>
  <c r="Q2660" i="1" s="1"/>
  <c r="J2659" i="1"/>
  <c r="H2659" i="1"/>
  <c r="A2661" i="1"/>
  <c r="D2660" i="1" s="1"/>
  <c r="F2660" i="1" s="1"/>
  <c r="V2658" i="1"/>
  <c r="AC2658" i="1" s="1"/>
  <c r="AS2658" i="1" s="1"/>
  <c r="U2658" i="1"/>
  <c r="Z2659" i="1" s="1"/>
  <c r="AA2659" i="1" s="1"/>
  <c r="T2658" i="1"/>
  <c r="W2659" i="1" s="1"/>
  <c r="X2659" i="1" s="1"/>
  <c r="S2659" i="1" l="1"/>
  <c r="N2659" i="1"/>
  <c r="M2660" i="1"/>
  <c r="N2660" i="1" s="1"/>
  <c r="L2660" i="1"/>
  <c r="K2660" i="1"/>
  <c r="P2661" i="1" s="1"/>
  <c r="Q2661" i="1" s="1"/>
  <c r="J2660" i="1"/>
  <c r="H2660" i="1"/>
  <c r="A2662" i="1"/>
  <c r="D2661" i="1" s="1"/>
  <c r="F2661" i="1" s="1"/>
  <c r="V2659" i="1"/>
  <c r="AC2659" i="1" s="1"/>
  <c r="AS2659" i="1" s="1"/>
  <c r="U2659" i="1"/>
  <c r="Z2660" i="1" s="1"/>
  <c r="AA2660" i="1" s="1"/>
  <c r="T2659" i="1"/>
  <c r="W2660" i="1" s="1"/>
  <c r="X2660" i="1" s="1"/>
  <c r="S2660" i="1" l="1"/>
  <c r="M2661" i="1"/>
  <c r="S2661" i="1" s="1"/>
  <c r="J2661" i="1"/>
  <c r="K2661" i="1"/>
  <c r="P2662" i="1" s="1"/>
  <c r="Q2662" i="1" s="1"/>
  <c r="L2661" i="1"/>
  <c r="H2661" i="1"/>
  <c r="A2663" i="1"/>
  <c r="D2662" i="1" s="1"/>
  <c r="F2662" i="1" s="1"/>
  <c r="N2661" i="1"/>
  <c r="M2662" i="1" s="1"/>
  <c r="T2660" i="1"/>
  <c r="W2661" i="1" s="1"/>
  <c r="X2661" i="1" s="1"/>
  <c r="U2660" i="1"/>
  <c r="Z2661" i="1" s="1"/>
  <c r="AA2661" i="1" s="1"/>
  <c r="V2660" i="1"/>
  <c r="AC2660" i="1" s="1"/>
  <c r="AS2660" i="1" s="1"/>
  <c r="L2662" i="1" l="1"/>
  <c r="K2662" i="1"/>
  <c r="P2663" i="1" s="1"/>
  <c r="Q2663" i="1" s="1"/>
  <c r="J2662" i="1"/>
  <c r="H2662" i="1"/>
  <c r="A2664" i="1"/>
  <c r="D2663" i="1" s="1"/>
  <c r="F2663" i="1" s="1"/>
  <c r="N2662" i="1"/>
  <c r="S2662" i="1"/>
  <c r="T2661" i="1"/>
  <c r="W2662" i="1" s="1"/>
  <c r="X2662" i="1" s="1"/>
  <c r="U2661" i="1"/>
  <c r="Z2662" i="1" s="1"/>
  <c r="AA2662" i="1" s="1"/>
  <c r="V2661" i="1"/>
  <c r="AC2661" i="1" s="1"/>
  <c r="AS2661" i="1" s="1"/>
  <c r="M2663" i="1" l="1"/>
  <c r="L2663" i="1"/>
  <c r="K2663" i="1"/>
  <c r="P2664" i="1" s="1"/>
  <c r="Q2664" i="1" s="1"/>
  <c r="J2663" i="1"/>
  <c r="H2663" i="1"/>
  <c r="A2665" i="1"/>
  <c r="D2664" i="1" s="1"/>
  <c r="F2664" i="1" s="1"/>
  <c r="S2663" i="1"/>
  <c r="N2663" i="1"/>
  <c r="T2662" i="1"/>
  <c r="W2663" i="1" s="1"/>
  <c r="X2663" i="1" s="1"/>
  <c r="V2662" i="1"/>
  <c r="AC2662" i="1" s="1"/>
  <c r="AS2662" i="1" s="1"/>
  <c r="U2662" i="1"/>
  <c r="Z2663" i="1" s="1"/>
  <c r="AA2663" i="1" s="1"/>
  <c r="M2664" i="1" l="1"/>
  <c r="L2664" i="1"/>
  <c r="J2664" i="1"/>
  <c r="K2664" i="1"/>
  <c r="P2665" i="1" s="1"/>
  <c r="Q2665" i="1" s="1"/>
  <c r="H2664" i="1"/>
  <c r="A2666" i="1"/>
  <c r="D2665" i="1" s="1"/>
  <c r="F2665" i="1" s="1"/>
  <c r="S2664" i="1"/>
  <c r="N2664" i="1"/>
  <c r="V2663" i="1"/>
  <c r="AC2663" i="1" s="1"/>
  <c r="AS2663" i="1" s="1"/>
  <c r="U2663" i="1"/>
  <c r="Z2664" i="1" s="1"/>
  <c r="AA2664" i="1" s="1"/>
  <c r="T2663" i="1"/>
  <c r="W2664" i="1" s="1"/>
  <c r="X2664" i="1" s="1"/>
  <c r="M2665" i="1" l="1"/>
  <c r="L2665" i="1"/>
  <c r="K2665" i="1"/>
  <c r="P2666" i="1" s="1"/>
  <c r="Q2666" i="1" s="1"/>
  <c r="J2665" i="1"/>
  <c r="H2665" i="1"/>
  <c r="A2667" i="1"/>
  <c r="D2666" i="1" s="1"/>
  <c r="F2666" i="1" s="1"/>
  <c r="S2665" i="1"/>
  <c r="N2665" i="1"/>
  <c r="V2664" i="1"/>
  <c r="AC2664" i="1" s="1"/>
  <c r="AS2664" i="1" s="1"/>
  <c r="U2664" i="1"/>
  <c r="Z2665" i="1" s="1"/>
  <c r="AA2665" i="1" s="1"/>
  <c r="T2664" i="1"/>
  <c r="W2665" i="1" s="1"/>
  <c r="X2665" i="1" s="1"/>
  <c r="M2666" i="1" l="1"/>
  <c r="L2666" i="1"/>
  <c r="K2666" i="1"/>
  <c r="P2667" i="1" s="1"/>
  <c r="Q2667" i="1" s="1"/>
  <c r="J2666" i="1"/>
  <c r="H2666" i="1"/>
  <c r="A2668" i="1"/>
  <c r="D2667" i="1" s="1"/>
  <c r="F2667" i="1" s="1"/>
  <c r="S2666" i="1"/>
  <c r="N2666" i="1"/>
  <c r="V2665" i="1"/>
  <c r="AC2665" i="1" s="1"/>
  <c r="AS2665" i="1" s="1"/>
  <c r="U2665" i="1"/>
  <c r="Z2666" i="1" s="1"/>
  <c r="AA2666" i="1" s="1"/>
  <c r="T2665" i="1"/>
  <c r="W2666" i="1" s="1"/>
  <c r="X2666" i="1" s="1"/>
  <c r="M2667" i="1" l="1"/>
  <c r="J2667" i="1"/>
  <c r="K2667" i="1"/>
  <c r="P2668" i="1" s="1"/>
  <c r="Q2668" i="1" s="1"/>
  <c r="L2667" i="1"/>
  <c r="H2667" i="1"/>
  <c r="A2669" i="1"/>
  <c r="D2668" i="1" s="1"/>
  <c r="F2668" i="1" s="1"/>
  <c r="V2666" i="1"/>
  <c r="AC2666" i="1" s="1"/>
  <c r="AS2666" i="1" s="1"/>
  <c r="U2666" i="1"/>
  <c r="Z2667" i="1" s="1"/>
  <c r="AA2667" i="1" s="1"/>
  <c r="T2666" i="1"/>
  <c r="W2667" i="1" s="1"/>
  <c r="X2667" i="1" s="1"/>
  <c r="S2667" i="1" l="1"/>
  <c r="N2667" i="1"/>
  <c r="M2668" i="1" s="1"/>
  <c r="S2668" i="1" s="1"/>
  <c r="L2668" i="1"/>
  <c r="K2668" i="1"/>
  <c r="P2669" i="1" s="1"/>
  <c r="Q2669" i="1" s="1"/>
  <c r="J2668" i="1"/>
  <c r="H2668" i="1"/>
  <c r="A2670" i="1"/>
  <c r="D2669" i="1" s="1"/>
  <c r="F2669" i="1" s="1"/>
  <c r="N2668" i="1"/>
  <c r="V2667" i="1"/>
  <c r="AC2667" i="1" s="1"/>
  <c r="AS2667" i="1" s="1"/>
  <c r="U2667" i="1"/>
  <c r="Z2668" i="1" s="1"/>
  <c r="AA2668" i="1" s="1"/>
  <c r="T2667" i="1"/>
  <c r="W2668" i="1" s="1"/>
  <c r="X2668" i="1" s="1"/>
  <c r="M2669" i="1" l="1"/>
  <c r="K2669" i="1"/>
  <c r="P2670" i="1" s="1"/>
  <c r="Q2670" i="1" s="1"/>
  <c r="J2669" i="1"/>
  <c r="L2669" i="1"/>
  <c r="H2669" i="1"/>
  <c r="A2671" i="1"/>
  <c r="D2670" i="1" s="1"/>
  <c r="F2670" i="1" s="1"/>
  <c r="N2669" i="1"/>
  <c r="S2669" i="1"/>
  <c r="T2668" i="1"/>
  <c r="W2669" i="1" s="1"/>
  <c r="X2669" i="1" s="1"/>
  <c r="U2668" i="1"/>
  <c r="Z2669" i="1" s="1"/>
  <c r="AA2669" i="1" s="1"/>
  <c r="V2668" i="1"/>
  <c r="AC2668" i="1" s="1"/>
  <c r="AS2668" i="1" s="1"/>
  <c r="M2670" i="1" l="1"/>
  <c r="L2670" i="1"/>
  <c r="K2670" i="1"/>
  <c r="P2671" i="1" s="1"/>
  <c r="Q2671" i="1" s="1"/>
  <c r="J2670" i="1"/>
  <c r="H2670" i="1"/>
  <c r="A2672" i="1"/>
  <c r="D2671" i="1" s="1"/>
  <c r="F2671" i="1" s="1"/>
  <c r="N2670" i="1"/>
  <c r="S2670" i="1"/>
  <c r="T2669" i="1"/>
  <c r="W2670" i="1" s="1"/>
  <c r="X2670" i="1" s="1"/>
  <c r="V2669" i="1"/>
  <c r="AC2669" i="1" s="1"/>
  <c r="AS2669" i="1" s="1"/>
  <c r="U2669" i="1"/>
  <c r="Z2670" i="1" s="1"/>
  <c r="AA2670" i="1" s="1"/>
  <c r="M2671" i="1" l="1"/>
  <c r="L2671" i="1"/>
  <c r="K2671" i="1"/>
  <c r="P2672" i="1" s="1"/>
  <c r="Q2672" i="1" s="1"/>
  <c r="J2671" i="1"/>
  <c r="H2671" i="1"/>
  <c r="A2673" i="1"/>
  <c r="D2672" i="1" s="1"/>
  <c r="F2672" i="1" s="1"/>
  <c r="S2671" i="1"/>
  <c r="N2671" i="1"/>
  <c r="T2670" i="1"/>
  <c r="W2671" i="1" s="1"/>
  <c r="X2671" i="1" s="1"/>
  <c r="V2670" i="1"/>
  <c r="AC2670" i="1" s="1"/>
  <c r="AS2670" i="1" s="1"/>
  <c r="U2670" i="1"/>
  <c r="Z2671" i="1" s="1"/>
  <c r="AA2671" i="1" s="1"/>
  <c r="M2672" i="1" l="1"/>
  <c r="K2672" i="1"/>
  <c r="P2673" i="1" s="1"/>
  <c r="Q2673" i="1" s="1"/>
  <c r="J2672" i="1"/>
  <c r="L2672" i="1"/>
  <c r="H2672" i="1"/>
  <c r="A2674" i="1"/>
  <c r="D2673" i="1" s="1"/>
  <c r="F2673" i="1" s="1"/>
  <c r="S2672" i="1"/>
  <c r="N2672" i="1"/>
  <c r="V2671" i="1"/>
  <c r="AC2671" i="1" s="1"/>
  <c r="AS2671" i="1" s="1"/>
  <c r="U2671" i="1"/>
  <c r="Z2672" i="1" s="1"/>
  <c r="AA2672" i="1" s="1"/>
  <c r="T2671" i="1"/>
  <c r="W2672" i="1" s="1"/>
  <c r="X2672" i="1" s="1"/>
  <c r="M2673" i="1" l="1"/>
  <c r="L2673" i="1"/>
  <c r="K2673" i="1"/>
  <c r="P2674" i="1" s="1"/>
  <c r="Q2674" i="1" s="1"/>
  <c r="J2673" i="1"/>
  <c r="H2673" i="1"/>
  <c r="A2675" i="1"/>
  <c r="D2674" i="1" s="1"/>
  <c r="F2674" i="1" s="1"/>
  <c r="V2672" i="1"/>
  <c r="AC2672" i="1" s="1"/>
  <c r="AS2672" i="1" s="1"/>
  <c r="U2672" i="1"/>
  <c r="Z2673" i="1" s="1"/>
  <c r="AA2673" i="1" s="1"/>
  <c r="T2672" i="1"/>
  <c r="W2673" i="1" s="1"/>
  <c r="X2673" i="1" s="1"/>
  <c r="S2673" i="1" l="1"/>
  <c r="N2673" i="1"/>
  <c r="M2674" i="1"/>
  <c r="N2674" i="1" s="1"/>
  <c r="L2674" i="1"/>
  <c r="K2674" i="1"/>
  <c r="P2675" i="1" s="1"/>
  <c r="Q2675" i="1" s="1"/>
  <c r="J2674" i="1"/>
  <c r="H2674" i="1"/>
  <c r="A2676" i="1"/>
  <c r="D2675" i="1" s="1"/>
  <c r="F2675" i="1" s="1"/>
  <c r="V2673" i="1"/>
  <c r="AC2673" i="1" s="1"/>
  <c r="AS2673" i="1" s="1"/>
  <c r="U2673" i="1"/>
  <c r="Z2674" i="1" s="1"/>
  <c r="AA2674" i="1" s="1"/>
  <c r="T2673" i="1"/>
  <c r="W2674" i="1" s="1"/>
  <c r="X2674" i="1" s="1"/>
  <c r="S2674" i="1" l="1"/>
  <c r="M2675" i="1"/>
  <c r="J2675" i="1"/>
  <c r="K2675" i="1"/>
  <c r="P2676" i="1" s="1"/>
  <c r="Q2676" i="1" s="1"/>
  <c r="L2675" i="1"/>
  <c r="S2675" i="1" s="1"/>
  <c r="H2675" i="1"/>
  <c r="A2677" i="1"/>
  <c r="D2676" i="1" s="1"/>
  <c r="F2676" i="1" s="1"/>
  <c r="N2675" i="1"/>
  <c r="V2674" i="1"/>
  <c r="AC2674" i="1" s="1"/>
  <c r="AS2674" i="1" s="1"/>
  <c r="U2674" i="1"/>
  <c r="Z2675" i="1" s="1"/>
  <c r="AA2675" i="1" s="1"/>
  <c r="T2674" i="1"/>
  <c r="W2675" i="1" s="1"/>
  <c r="X2675" i="1" s="1"/>
  <c r="M2676" i="1" l="1"/>
  <c r="L2676" i="1"/>
  <c r="K2676" i="1"/>
  <c r="P2677" i="1" s="1"/>
  <c r="Q2677" i="1" s="1"/>
  <c r="J2676" i="1"/>
  <c r="H2676" i="1"/>
  <c r="A2678" i="1"/>
  <c r="D2677" i="1" s="1"/>
  <c r="F2677" i="1" s="1"/>
  <c r="N2676" i="1"/>
  <c r="S2676" i="1"/>
  <c r="V2675" i="1"/>
  <c r="AC2675" i="1" s="1"/>
  <c r="AS2675" i="1" s="1"/>
  <c r="U2675" i="1"/>
  <c r="Z2676" i="1" s="1"/>
  <c r="AA2676" i="1" s="1"/>
  <c r="T2675" i="1"/>
  <c r="W2676" i="1" s="1"/>
  <c r="X2676" i="1" s="1"/>
  <c r="M2677" i="1" l="1"/>
  <c r="L2677" i="1"/>
  <c r="K2677" i="1"/>
  <c r="P2678" i="1" s="1"/>
  <c r="Q2678" i="1" s="1"/>
  <c r="J2677" i="1"/>
  <c r="H2677" i="1"/>
  <c r="A2679" i="1"/>
  <c r="D2678" i="1" s="1"/>
  <c r="F2678" i="1" s="1"/>
  <c r="N2677" i="1"/>
  <c r="S2677" i="1"/>
  <c r="T2676" i="1"/>
  <c r="W2677" i="1" s="1"/>
  <c r="X2677" i="1" s="1"/>
  <c r="V2676" i="1"/>
  <c r="AC2676" i="1" s="1"/>
  <c r="AS2676" i="1" s="1"/>
  <c r="U2676" i="1"/>
  <c r="Z2677" i="1" s="1"/>
  <c r="AA2677" i="1" s="1"/>
  <c r="M2678" i="1" l="1"/>
  <c r="L2678" i="1"/>
  <c r="K2678" i="1"/>
  <c r="P2679" i="1" s="1"/>
  <c r="Q2679" i="1" s="1"/>
  <c r="J2678" i="1"/>
  <c r="H2678" i="1"/>
  <c r="A2680" i="1"/>
  <c r="D2679" i="1" s="1"/>
  <c r="F2679" i="1" s="1"/>
  <c r="N2678" i="1"/>
  <c r="S2678" i="1"/>
  <c r="T2677" i="1"/>
  <c r="W2678" i="1" s="1"/>
  <c r="X2678" i="1" s="1"/>
  <c r="U2677" i="1"/>
  <c r="Z2678" i="1" s="1"/>
  <c r="AA2678" i="1" s="1"/>
  <c r="V2677" i="1"/>
  <c r="AC2677" i="1" s="1"/>
  <c r="AS2677" i="1" s="1"/>
  <c r="M2679" i="1" l="1"/>
  <c r="L2679" i="1"/>
  <c r="K2679" i="1"/>
  <c r="P2680" i="1" s="1"/>
  <c r="Q2680" i="1" s="1"/>
  <c r="J2679" i="1"/>
  <c r="H2679" i="1"/>
  <c r="A2681" i="1"/>
  <c r="D2680" i="1" s="1"/>
  <c r="F2680" i="1" s="1"/>
  <c r="S2679" i="1"/>
  <c r="N2679" i="1"/>
  <c r="T2678" i="1"/>
  <c r="W2679" i="1" s="1"/>
  <c r="X2679" i="1" s="1"/>
  <c r="V2678" i="1"/>
  <c r="AC2678" i="1" s="1"/>
  <c r="AS2678" i="1" s="1"/>
  <c r="U2678" i="1"/>
  <c r="Z2679" i="1" s="1"/>
  <c r="AA2679" i="1" s="1"/>
  <c r="M2680" i="1" l="1"/>
  <c r="L2680" i="1"/>
  <c r="K2680" i="1"/>
  <c r="P2681" i="1" s="1"/>
  <c r="Q2681" i="1" s="1"/>
  <c r="J2680" i="1"/>
  <c r="H2680" i="1"/>
  <c r="A2682" i="1"/>
  <c r="D2681" i="1" s="1"/>
  <c r="F2681" i="1" s="1"/>
  <c r="S2680" i="1"/>
  <c r="N2680" i="1"/>
  <c r="V2679" i="1"/>
  <c r="AC2679" i="1" s="1"/>
  <c r="AS2679" i="1" s="1"/>
  <c r="U2679" i="1"/>
  <c r="Z2680" i="1" s="1"/>
  <c r="AA2680" i="1" s="1"/>
  <c r="T2679" i="1"/>
  <c r="W2680" i="1" s="1"/>
  <c r="X2680" i="1" s="1"/>
  <c r="M2681" i="1" l="1"/>
  <c r="L2681" i="1"/>
  <c r="K2681" i="1"/>
  <c r="P2682" i="1" s="1"/>
  <c r="Q2682" i="1" s="1"/>
  <c r="J2681" i="1"/>
  <c r="H2681" i="1"/>
  <c r="A2683" i="1"/>
  <c r="D2682" i="1" s="1"/>
  <c r="F2682" i="1" s="1"/>
  <c r="S2681" i="1"/>
  <c r="N2681" i="1"/>
  <c r="V2680" i="1"/>
  <c r="AC2680" i="1" s="1"/>
  <c r="AS2680" i="1" s="1"/>
  <c r="U2680" i="1"/>
  <c r="Z2681" i="1" s="1"/>
  <c r="AA2681" i="1" s="1"/>
  <c r="T2680" i="1"/>
  <c r="W2681" i="1" s="1"/>
  <c r="X2681" i="1" s="1"/>
  <c r="M2682" i="1" l="1"/>
  <c r="L2682" i="1"/>
  <c r="J2682" i="1"/>
  <c r="K2682" i="1"/>
  <c r="P2683" i="1" s="1"/>
  <c r="Q2683" i="1" s="1"/>
  <c r="H2682" i="1"/>
  <c r="A2684" i="1"/>
  <c r="D2683" i="1" s="1"/>
  <c r="F2683" i="1" s="1"/>
  <c r="S2682" i="1"/>
  <c r="N2682" i="1"/>
  <c r="M2683" i="1" s="1"/>
  <c r="V2681" i="1"/>
  <c r="AC2681" i="1" s="1"/>
  <c r="AS2681" i="1" s="1"/>
  <c r="U2681" i="1"/>
  <c r="Z2682" i="1" s="1"/>
  <c r="AA2682" i="1" s="1"/>
  <c r="T2681" i="1"/>
  <c r="W2682" i="1" s="1"/>
  <c r="X2682" i="1" s="1"/>
  <c r="L2683" i="1" l="1"/>
  <c r="K2683" i="1"/>
  <c r="P2684" i="1" s="1"/>
  <c r="Q2684" i="1" s="1"/>
  <c r="J2683" i="1"/>
  <c r="H2683" i="1"/>
  <c r="A2685" i="1"/>
  <c r="D2684" i="1" s="1"/>
  <c r="F2684" i="1" s="1"/>
  <c r="N2683" i="1"/>
  <c r="S2683" i="1"/>
  <c r="V2682" i="1"/>
  <c r="AC2682" i="1" s="1"/>
  <c r="AS2682" i="1" s="1"/>
  <c r="U2682" i="1"/>
  <c r="Z2683" i="1" s="1"/>
  <c r="AA2683" i="1" s="1"/>
  <c r="T2682" i="1"/>
  <c r="W2683" i="1" s="1"/>
  <c r="X2683" i="1" s="1"/>
  <c r="M2684" i="1" l="1"/>
  <c r="N2684" i="1" s="1"/>
  <c r="L2684" i="1"/>
  <c r="K2684" i="1"/>
  <c r="P2685" i="1" s="1"/>
  <c r="Q2685" i="1" s="1"/>
  <c r="J2684" i="1"/>
  <c r="H2684" i="1"/>
  <c r="A2686" i="1"/>
  <c r="D2685" i="1" s="1"/>
  <c r="F2685" i="1" s="1"/>
  <c r="V2683" i="1"/>
  <c r="AC2683" i="1" s="1"/>
  <c r="AS2683" i="1" s="1"/>
  <c r="U2683" i="1"/>
  <c r="Z2684" i="1" s="1"/>
  <c r="AA2684" i="1" s="1"/>
  <c r="T2683" i="1"/>
  <c r="W2684" i="1" s="1"/>
  <c r="X2684" i="1" s="1"/>
  <c r="S2684" i="1" l="1"/>
  <c r="M2685" i="1"/>
  <c r="L2685" i="1"/>
  <c r="K2685" i="1"/>
  <c r="P2686" i="1" s="1"/>
  <c r="Q2686" i="1" s="1"/>
  <c r="J2685" i="1"/>
  <c r="H2685" i="1"/>
  <c r="A2687" i="1"/>
  <c r="D2686" i="1" s="1"/>
  <c r="F2686" i="1" s="1"/>
  <c r="N2685" i="1"/>
  <c r="T2684" i="1"/>
  <c r="W2685" i="1" s="1"/>
  <c r="X2685" i="1" s="1"/>
  <c r="U2684" i="1"/>
  <c r="Z2685" i="1" s="1"/>
  <c r="AA2685" i="1" s="1"/>
  <c r="V2684" i="1"/>
  <c r="AC2684" i="1" s="1"/>
  <c r="AS2684" i="1" s="1"/>
  <c r="S2685" i="1" l="1"/>
  <c r="M2686" i="1"/>
  <c r="L2686" i="1"/>
  <c r="J2686" i="1"/>
  <c r="K2686" i="1"/>
  <c r="P2687" i="1" s="1"/>
  <c r="Q2687" i="1" s="1"/>
  <c r="H2686" i="1"/>
  <c r="A2688" i="1"/>
  <c r="D2687" i="1" s="1"/>
  <c r="F2687" i="1" s="1"/>
  <c r="N2686" i="1"/>
  <c r="T2685" i="1"/>
  <c r="W2686" i="1" s="1"/>
  <c r="X2686" i="1" s="1"/>
  <c r="U2685" i="1"/>
  <c r="Z2686" i="1" s="1"/>
  <c r="AA2686" i="1" s="1"/>
  <c r="V2685" i="1"/>
  <c r="AC2685" i="1" s="1"/>
  <c r="AS2685" i="1" s="1"/>
  <c r="S2686" i="1" l="1"/>
  <c r="M2687" i="1"/>
  <c r="N2687" i="1" s="1"/>
  <c r="L2687" i="1"/>
  <c r="K2687" i="1"/>
  <c r="P2688" i="1" s="1"/>
  <c r="Q2688" i="1" s="1"/>
  <c r="J2687" i="1"/>
  <c r="H2687" i="1"/>
  <c r="A2689" i="1"/>
  <c r="D2688" i="1" s="1"/>
  <c r="F2688" i="1" s="1"/>
  <c r="S2687" i="1"/>
  <c r="T2686" i="1"/>
  <c r="W2687" i="1" s="1"/>
  <c r="X2687" i="1" s="1"/>
  <c r="V2686" i="1"/>
  <c r="AC2686" i="1" s="1"/>
  <c r="AS2686" i="1" s="1"/>
  <c r="U2686" i="1"/>
  <c r="Z2687" i="1" s="1"/>
  <c r="AA2687" i="1" s="1"/>
  <c r="M2688" i="1" l="1"/>
  <c r="L2688" i="1"/>
  <c r="K2688" i="1"/>
  <c r="P2689" i="1" s="1"/>
  <c r="Q2689" i="1" s="1"/>
  <c r="J2688" i="1"/>
  <c r="H2688" i="1"/>
  <c r="A2690" i="1"/>
  <c r="D2689" i="1" s="1"/>
  <c r="F2689" i="1" s="1"/>
  <c r="S2688" i="1"/>
  <c r="N2688" i="1"/>
  <c r="V2687" i="1"/>
  <c r="AC2687" i="1" s="1"/>
  <c r="AS2687" i="1" s="1"/>
  <c r="U2687" i="1"/>
  <c r="Z2688" i="1" s="1"/>
  <c r="AA2688" i="1" s="1"/>
  <c r="T2687" i="1"/>
  <c r="W2688" i="1" s="1"/>
  <c r="X2688" i="1" s="1"/>
  <c r="M2689" i="1" l="1"/>
  <c r="L2689" i="1"/>
  <c r="K2689" i="1"/>
  <c r="P2690" i="1" s="1"/>
  <c r="Q2690" i="1" s="1"/>
  <c r="J2689" i="1"/>
  <c r="H2689" i="1"/>
  <c r="A2691" i="1"/>
  <c r="D2690" i="1" s="1"/>
  <c r="F2690" i="1" s="1"/>
  <c r="S2689" i="1"/>
  <c r="N2689" i="1"/>
  <c r="V2688" i="1"/>
  <c r="AC2688" i="1" s="1"/>
  <c r="AS2688" i="1" s="1"/>
  <c r="U2688" i="1"/>
  <c r="Z2689" i="1" s="1"/>
  <c r="AA2689" i="1" s="1"/>
  <c r="T2688" i="1"/>
  <c r="W2689" i="1" s="1"/>
  <c r="X2689" i="1" s="1"/>
  <c r="M2690" i="1" l="1"/>
  <c r="L2690" i="1"/>
  <c r="K2690" i="1"/>
  <c r="P2691" i="1" s="1"/>
  <c r="Q2691" i="1" s="1"/>
  <c r="J2690" i="1"/>
  <c r="H2690" i="1"/>
  <c r="A2692" i="1"/>
  <c r="D2691" i="1" s="1"/>
  <c r="F2691" i="1" s="1"/>
  <c r="S2690" i="1"/>
  <c r="N2690" i="1"/>
  <c r="V2689" i="1"/>
  <c r="AC2689" i="1" s="1"/>
  <c r="AS2689" i="1" s="1"/>
  <c r="U2689" i="1"/>
  <c r="Z2690" i="1" s="1"/>
  <c r="AA2690" i="1" s="1"/>
  <c r="T2689" i="1"/>
  <c r="W2690" i="1" s="1"/>
  <c r="X2690" i="1" s="1"/>
  <c r="M2691" i="1" l="1"/>
  <c r="L2691" i="1"/>
  <c r="K2691" i="1"/>
  <c r="P2692" i="1" s="1"/>
  <c r="Q2692" i="1" s="1"/>
  <c r="J2691" i="1"/>
  <c r="H2691" i="1"/>
  <c r="A2693" i="1"/>
  <c r="D2692" i="1" s="1"/>
  <c r="F2692" i="1" s="1"/>
  <c r="N2691" i="1"/>
  <c r="S2691" i="1"/>
  <c r="V2690" i="1"/>
  <c r="AC2690" i="1" s="1"/>
  <c r="AS2690" i="1" s="1"/>
  <c r="U2690" i="1"/>
  <c r="Z2691" i="1" s="1"/>
  <c r="AA2691" i="1" s="1"/>
  <c r="T2690" i="1"/>
  <c r="W2691" i="1" s="1"/>
  <c r="X2691" i="1" s="1"/>
  <c r="M2692" i="1" l="1"/>
  <c r="L2692" i="1"/>
  <c r="K2692" i="1"/>
  <c r="P2693" i="1" s="1"/>
  <c r="Q2693" i="1" s="1"/>
  <c r="J2692" i="1"/>
  <c r="H2692" i="1"/>
  <c r="A2694" i="1"/>
  <c r="D2693" i="1" s="1"/>
  <c r="F2693" i="1" s="1"/>
  <c r="N2692" i="1"/>
  <c r="S2692" i="1"/>
  <c r="V2691" i="1"/>
  <c r="AC2691" i="1" s="1"/>
  <c r="AS2691" i="1" s="1"/>
  <c r="U2691" i="1"/>
  <c r="Z2692" i="1" s="1"/>
  <c r="AA2692" i="1" s="1"/>
  <c r="T2691" i="1"/>
  <c r="W2692" i="1" s="1"/>
  <c r="X2692" i="1" s="1"/>
  <c r="M2693" i="1" l="1"/>
  <c r="L2693" i="1"/>
  <c r="K2693" i="1"/>
  <c r="P2694" i="1" s="1"/>
  <c r="Q2694" i="1" s="1"/>
  <c r="J2693" i="1"/>
  <c r="H2693" i="1"/>
  <c r="A2695" i="1"/>
  <c r="D2694" i="1" s="1"/>
  <c r="F2694" i="1" s="1"/>
  <c r="N2693" i="1"/>
  <c r="S2693" i="1"/>
  <c r="T2692" i="1"/>
  <c r="W2693" i="1" s="1"/>
  <c r="X2693" i="1" s="1"/>
  <c r="U2692" i="1"/>
  <c r="Z2693" i="1" s="1"/>
  <c r="AA2693" i="1" s="1"/>
  <c r="V2692" i="1"/>
  <c r="AC2692" i="1" s="1"/>
  <c r="AS2692" i="1" s="1"/>
  <c r="M2694" i="1" l="1"/>
  <c r="L2694" i="1"/>
  <c r="K2694" i="1"/>
  <c r="P2695" i="1" s="1"/>
  <c r="Q2695" i="1" s="1"/>
  <c r="J2694" i="1"/>
  <c r="H2694" i="1"/>
  <c r="A2696" i="1"/>
  <c r="D2695" i="1" s="1"/>
  <c r="F2695" i="1" s="1"/>
  <c r="N2694" i="1"/>
  <c r="S2694" i="1"/>
  <c r="T2693" i="1"/>
  <c r="W2694" i="1" s="1"/>
  <c r="X2694" i="1" s="1"/>
  <c r="U2693" i="1"/>
  <c r="Z2694" i="1" s="1"/>
  <c r="AA2694" i="1" s="1"/>
  <c r="V2693" i="1"/>
  <c r="AC2693" i="1" s="1"/>
  <c r="AS2693" i="1" s="1"/>
  <c r="M2695" i="1" l="1"/>
  <c r="J2695" i="1"/>
  <c r="K2695" i="1"/>
  <c r="P2696" i="1" s="1"/>
  <c r="Q2696" i="1" s="1"/>
  <c r="L2695" i="1"/>
  <c r="H2695" i="1"/>
  <c r="A2697" i="1"/>
  <c r="D2696" i="1" s="1"/>
  <c r="F2696" i="1" s="1"/>
  <c r="S2695" i="1"/>
  <c r="N2695" i="1"/>
  <c r="T2694" i="1"/>
  <c r="W2695" i="1" s="1"/>
  <c r="X2695" i="1" s="1"/>
  <c r="V2694" i="1"/>
  <c r="AC2694" i="1" s="1"/>
  <c r="AS2694" i="1" s="1"/>
  <c r="U2694" i="1"/>
  <c r="Z2695" i="1" s="1"/>
  <c r="AA2695" i="1" s="1"/>
  <c r="M2696" i="1" l="1"/>
  <c r="L2696" i="1"/>
  <c r="K2696" i="1"/>
  <c r="P2697" i="1" s="1"/>
  <c r="Q2697" i="1" s="1"/>
  <c r="J2696" i="1"/>
  <c r="H2696" i="1"/>
  <c r="A2698" i="1"/>
  <c r="D2697" i="1" s="1"/>
  <c r="F2697" i="1" s="1"/>
  <c r="S2696" i="1"/>
  <c r="N2696" i="1"/>
  <c r="V2695" i="1"/>
  <c r="AC2695" i="1" s="1"/>
  <c r="AS2695" i="1" s="1"/>
  <c r="U2695" i="1"/>
  <c r="Z2696" i="1" s="1"/>
  <c r="AA2696" i="1" s="1"/>
  <c r="T2695" i="1"/>
  <c r="W2696" i="1" s="1"/>
  <c r="X2696" i="1" s="1"/>
  <c r="M2697" i="1" l="1"/>
  <c r="L2697" i="1"/>
  <c r="J2697" i="1"/>
  <c r="K2697" i="1"/>
  <c r="P2698" i="1" s="1"/>
  <c r="Q2698" i="1" s="1"/>
  <c r="H2697" i="1"/>
  <c r="A2699" i="1"/>
  <c r="D2698" i="1" s="1"/>
  <c r="F2698" i="1" s="1"/>
  <c r="S2697" i="1"/>
  <c r="N2697" i="1"/>
  <c r="V2696" i="1"/>
  <c r="AC2696" i="1" s="1"/>
  <c r="AS2696" i="1" s="1"/>
  <c r="U2696" i="1"/>
  <c r="Z2697" i="1" s="1"/>
  <c r="AA2697" i="1" s="1"/>
  <c r="T2696" i="1"/>
  <c r="W2697" i="1" s="1"/>
  <c r="X2697" i="1" s="1"/>
  <c r="M2698" i="1" l="1"/>
  <c r="L2698" i="1"/>
  <c r="K2698" i="1"/>
  <c r="P2699" i="1" s="1"/>
  <c r="Q2699" i="1" s="1"/>
  <c r="J2698" i="1"/>
  <c r="H2698" i="1"/>
  <c r="A2700" i="1"/>
  <c r="D2699" i="1" s="1"/>
  <c r="F2699" i="1" s="1"/>
  <c r="S2698" i="1"/>
  <c r="N2698" i="1"/>
  <c r="V2697" i="1"/>
  <c r="AC2697" i="1" s="1"/>
  <c r="AS2697" i="1" s="1"/>
  <c r="U2697" i="1"/>
  <c r="Z2698" i="1" s="1"/>
  <c r="AA2698" i="1" s="1"/>
  <c r="T2697" i="1"/>
  <c r="W2698" i="1" s="1"/>
  <c r="X2698" i="1" s="1"/>
  <c r="M2699" i="1" l="1"/>
  <c r="L2699" i="1"/>
  <c r="K2699" i="1"/>
  <c r="P2700" i="1" s="1"/>
  <c r="Q2700" i="1" s="1"/>
  <c r="J2699" i="1"/>
  <c r="H2699" i="1"/>
  <c r="A2701" i="1"/>
  <c r="D2700" i="1" s="1"/>
  <c r="F2700" i="1" s="1"/>
  <c r="N2699" i="1"/>
  <c r="S2699" i="1"/>
  <c r="V2698" i="1"/>
  <c r="AC2698" i="1" s="1"/>
  <c r="AS2698" i="1" s="1"/>
  <c r="U2698" i="1"/>
  <c r="Z2699" i="1" s="1"/>
  <c r="AA2699" i="1" s="1"/>
  <c r="T2698" i="1"/>
  <c r="W2699" i="1" s="1"/>
  <c r="X2699" i="1" s="1"/>
  <c r="M2700" i="1" l="1"/>
  <c r="L2700" i="1"/>
  <c r="K2700" i="1"/>
  <c r="P2701" i="1" s="1"/>
  <c r="Q2701" i="1" s="1"/>
  <c r="J2700" i="1"/>
  <c r="H2700" i="1"/>
  <c r="A2702" i="1"/>
  <c r="D2701" i="1" s="1"/>
  <c r="F2701" i="1" s="1"/>
  <c r="N2700" i="1"/>
  <c r="S2700" i="1"/>
  <c r="V2699" i="1"/>
  <c r="AC2699" i="1" s="1"/>
  <c r="AS2699" i="1" s="1"/>
  <c r="U2699" i="1"/>
  <c r="Z2700" i="1" s="1"/>
  <c r="AA2700" i="1" s="1"/>
  <c r="T2699" i="1"/>
  <c r="W2700" i="1" s="1"/>
  <c r="X2700" i="1" s="1"/>
  <c r="M2701" i="1" l="1"/>
  <c r="J2701" i="1"/>
  <c r="K2701" i="1"/>
  <c r="P2702" i="1" s="1"/>
  <c r="Q2702" i="1" s="1"/>
  <c r="L2701" i="1"/>
  <c r="H2701" i="1"/>
  <c r="A2703" i="1"/>
  <c r="D2702" i="1" s="1"/>
  <c r="F2702" i="1" s="1"/>
  <c r="N2701" i="1"/>
  <c r="M2702" i="1" s="1"/>
  <c r="S2701" i="1"/>
  <c r="T2700" i="1"/>
  <c r="W2701" i="1" s="1"/>
  <c r="X2701" i="1" s="1"/>
  <c r="U2700" i="1"/>
  <c r="Z2701" i="1" s="1"/>
  <c r="AA2701" i="1" s="1"/>
  <c r="V2700" i="1"/>
  <c r="AC2700" i="1" s="1"/>
  <c r="AS2700" i="1" s="1"/>
  <c r="L2702" i="1" l="1"/>
  <c r="K2702" i="1"/>
  <c r="P2703" i="1" s="1"/>
  <c r="Q2703" i="1" s="1"/>
  <c r="J2702" i="1"/>
  <c r="H2702" i="1"/>
  <c r="A2704" i="1"/>
  <c r="D2703" i="1" s="1"/>
  <c r="F2703" i="1" s="1"/>
  <c r="N2702" i="1"/>
  <c r="S2702" i="1"/>
  <c r="T2701" i="1"/>
  <c r="W2702" i="1" s="1"/>
  <c r="X2702" i="1" s="1"/>
  <c r="U2701" i="1"/>
  <c r="Z2702" i="1" s="1"/>
  <c r="AA2702" i="1" s="1"/>
  <c r="V2701" i="1"/>
  <c r="AC2701" i="1" s="1"/>
  <c r="AS2701" i="1" s="1"/>
  <c r="M2703" i="1" l="1"/>
  <c r="L2703" i="1"/>
  <c r="K2703" i="1"/>
  <c r="P2704" i="1" s="1"/>
  <c r="Q2704" i="1" s="1"/>
  <c r="J2703" i="1"/>
  <c r="H2703" i="1"/>
  <c r="A2705" i="1"/>
  <c r="D2704" i="1" s="1"/>
  <c r="F2704" i="1" s="1"/>
  <c r="S2703" i="1"/>
  <c r="N2703" i="1"/>
  <c r="T2702" i="1"/>
  <c r="W2703" i="1" s="1"/>
  <c r="X2703" i="1" s="1"/>
  <c r="V2702" i="1"/>
  <c r="AC2702" i="1" s="1"/>
  <c r="AS2702" i="1" s="1"/>
  <c r="U2702" i="1"/>
  <c r="Z2703" i="1" s="1"/>
  <c r="AA2703" i="1" s="1"/>
  <c r="M2704" i="1" l="1"/>
  <c r="K2704" i="1"/>
  <c r="P2705" i="1" s="1"/>
  <c r="Q2705" i="1" s="1"/>
  <c r="J2704" i="1"/>
  <c r="L2704" i="1"/>
  <c r="H2704" i="1"/>
  <c r="A2706" i="1"/>
  <c r="D2705" i="1" s="1"/>
  <c r="F2705" i="1" s="1"/>
  <c r="S2704" i="1"/>
  <c r="N2704" i="1"/>
  <c r="V2703" i="1"/>
  <c r="AC2703" i="1" s="1"/>
  <c r="AS2703" i="1" s="1"/>
  <c r="U2703" i="1"/>
  <c r="Z2704" i="1" s="1"/>
  <c r="AA2704" i="1" s="1"/>
  <c r="T2703" i="1"/>
  <c r="W2704" i="1" s="1"/>
  <c r="X2704" i="1" s="1"/>
  <c r="M2705" i="1" l="1"/>
  <c r="J2705" i="1"/>
  <c r="K2705" i="1"/>
  <c r="P2706" i="1" s="1"/>
  <c r="Q2706" i="1" s="1"/>
  <c r="L2705" i="1"/>
  <c r="H2705" i="1"/>
  <c r="A2707" i="1"/>
  <c r="D2706" i="1" s="1"/>
  <c r="F2706" i="1" s="1"/>
  <c r="S2705" i="1"/>
  <c r="N2705" i="1"/>
  <c r="M2706" i="1" s="1"/>
  <c r="V2704" i="1"/>
  <c r="AC2704" i="1" s="1"/>
  <c r="AS2704" i="1" s="1"/>
  <c r="U2704" i="1"/>
  <c r="Z2705" i="1" s="1"/>
  <c r="AA2705" i="1" s="1"/>
  <c r="T2704" i="1"/>
  <c r="W2705" i="1" s="1"/>
  <c r="X2705" i="1" s="1"/>
  <c r="L2706" i="1" l="1"/>
  <c r="J2706" i="1"/>
  <c r="K2706" i="1"/>
  <c r="P2707" i="1" s="1"/>
  <c r="Q2707" i="1" s="1"/>
  <c r="H2706" i="1"/>
  <c r="A2708" i="1"/>
  <c r="D2707" i="1" s="1"/>
  <c r="F2707" i="1" s="1"/>
  <c r="S2706" i="1"/>
  <c r="N2706" i="1"/>
  <c r="M2707" i="1" s="1"/>
  <c r="V2705" i="1"/>
  <c r="AC2705" i="1" s="1"/>
  <c r="AS2705" i="1" s="1"/>
  <c r="U2705" i="1"/>
  <c r="Z2706" i="1" s="1"/>
  <c r="AA2706" i="1" s="1"/>
  <c r="T2705" i="1"/>
  <c r="W2706" i="1" s="1"/>
  <c r="X2706" i="1" s="1"/>
  <c r="L2707" i="1" l="1"/>
  <c r="K2707" i="1"/>
  <c r="P2708" i="1" s="1"/>
  <c r="Q2708" i="1" s="1"/>
  <c r="J2707" i="1"/>
  <c r="H2707" i="1"/>
  <c r="A2709" i="1"/>
  <c r="D2708" i="1" s="1"/>
  <c r="F2708" i="1" s="1"/>
  <c r="N2707" i="1"/>
  <c r="S2707" i="1"/>
  <c r="V2706" i="1"/>
  <c r="AC2706" i="1" s="1"/>
  <c r="AS2706" i="1" s="1"/>
  <c r="U2706" i="1"/>
  <c r="Z2707" i="1" s="1"/>
  <c r="AA2707" i="1" s="1"/>
  <c r="T2706" i="1"/>
  <c r="W2707" i="1" s="1"/>
  <c r="X2707" i="1" s="1"/>
  <c r="M2708" i="1" l="1"/>
  <c r="L2708" i="1"/>
  <c r="K2708" i="1"/>
  <c r="P2709" i="1" s="1"/>
  <c r="Q2709" i="1" s="1"/>
  <c r="J2708" i="1"/>
  <c r="H2708" i="1"/>
  <c r="A2710" i="1"/>
  <c r="D2709" i="1" s="1"/>
  <c r="F2709" i="1" s="1"/>
  <c r="N2708" i="1"/>
  <c r="S2708" i="1"/>
  <c r="V2707" i="1"/>
  <c r="AC2707" i="1" s="1"/>
  <c r="AS2707" i="1" s="1"/>
  <c r="U2707" i="1"/>
  <c r="Z2708" i="1" s="1"/>
  <c r="AA2708" i="1" s="1"/>
  <c r="T2707" i="1"/>
  <c r="W2708" i="1" s="1"/>
  <c r="X2708" i="1" s="1"/>
  <c r="M2709" i="1" l="1"/>
  <c r="L2709" i="1"/>
  <c r="K2709" i="1"/>
  <c r="P2710" i="1" s="1"/>
  <c r="Q2710" i="1" s="1"/>
  <c r="J2709" i="1"/>
  <c r="H2709" i="1"/>
  <c r="A2711" i="1"/>
  <c r="D2710" i="1" s="1"/>
  <c r="F2710" i="1" s="1"/>
  <c r="N2709" i="1"/>
  <c r="S2709" i="1"/>
  <c r="T2708" i="1"/>
  <c r="W2709" i="1" s="1"/>
  <c r="X2709" i="1" s="1"/>
  <c r="U2708" i="1"/>
  <c r="Z2709" i="1" s="1"/>
  <c r="AA2709" i="1" s="1"/>
  <c r="V2708" i="1"/>
  <c r="AC2708" i="1" s="1"/>
  <c r="AS2708" i="1" s="1"/>
  <c r="M2710" i="1" l="1"/>
  <c r="L2710" i="1"/>
  <c r="K2710" i="1"/>
  <c r="P2711" i="1" s="1"/>
  <c r="Q2711" i="1" s="1"/>
  <c r="J2710" i="1"/>
  <c r="H2710" i="1"/>
  <c r="A2712" i="1"/>
  <c r="D2711" i="1" s="1"/>
  <c r="F2711" i="1" s="1"/>
  <c r="N2710" i="1"/>
  <c r="S2710" i="1"/>
  <c r="T2709" i="1"/>
  <c r="W2710" i="1" s="1"/>
  <c r="X2710" i="1" s="1"/>
  <c r="V2709" i="1"/>
  <c r="AC2709" i="1" s="1"/>
  <c r="AS2709" i="1" s="1"/>
  <c r="U2709" i="1"/>
  <c r="Z2710" i="1" s="1"/>
  <c r="AA2710" i="1" s="1"/>
  <c r="M2711" i="1" l="1"/>
  <c r="L2711" i="1"/>
  <c r="K2711" i="1"/>
  <c r="P2712" i="1" s="1"/>
  <c r="Q2712" i="1" s="1"/>
  <c r="J2711" i="1"/>
  <c r="H2711" i="1"/>
  <c r="A2713" i="1"/>
  <c r="D2712" i="1" s="1"/>
  <c r="F2712" i="1" s="1"/>
  <c r="S2711" i="1"/>
  <c r="N2711" i="1"/>
  <c r="T2710" i="1"/>
  <c r="W2711" i="1" s="1"/>
  <c r="X2711" i="1" s="1"/>
  <c r="V2710" i="1"/>
  <c r="AC2710" i="1" s="1"/>
  <c r="AS2710" i="1" s="1"/>
  <c r="U2710" i="1"/>
  <c r="Z2711" i="1" s="1"/>
  <c r="AA2711" i="1" s="1"/>
  <c r="M2712" i="1" l="1"/>
  <c r="L2712" i="1"/>
  <c r="K2712" i="1"/>
  <c r="P2713" i="1" s="1"/>
  <c r="Q2713" i="1" s="1"/>
  <c r="J2712" i="1"/>
  <c r="H2712" i="1"/>
  <c r="A2714" i="1"/>
  <c r="D2713" i="1" s="1"/>
  <c r="F2713" i="1" s="1"/>
  <c r="S2712" i="1"/>
  <c r="N2712" i="1"/>
  <c r="V2711" i="1"/>
  <c r="AC2711" i="1" s="1"/>
  <c r="AS2711" i="1" s="1"/>
  <c r="U2711" i="1"/>
  <c r="Z2712" i="1" s="1"/>
  <c r="AA2712" i="1" s="1"/>
  <c r="T2711" i="1"/>
  <c r="W2712" i="1" s="1"/>
  <c r="X2712" i="1" s="1"/>
  <c r="M2713" i="1" l="1"/>
  <c r="L2713" i="1"/>
  <c r="K2713" i="1"/>
  <c r="P2714" i="1" s="1"/>
  <c r="Q2714" i="1" s="1"/>
  <c r="J2713" i="1"/>
  <c r="H2713" i="1"/>
  <c r="A2715" i="1"/>
  <c r="D2714" i="1" s="1"/>
  <c r="F2714" i="1" s="1"/>
  <c r="S2713" i="1"/>
  <c r="N2713" i="1"/>
  <c r="V2712" i="1"/>
  <c r="AC2712" i="1" s="1"/>
  <c r="AS2712" i="1" s="1"/>
  <c r="U2712" i="1"/>
  <c r="Z2713" i="1" s="1"/>
  <c r="AA2713" i="1" s="1"/>
  <c r="T2712" i="1"/>
  <c r="W2713" i="1" s="1"/>
  <c r="X2713" i="1" s="1"/>
  <c r="M2714" i="1" l="1"/>
  <c r="L2714" i="1"/>
  <c r="K2714" i="1"/>
  <c r="P2715" i="1" s="1"/>
  <c r="Q2715" i="1" s="1"/>
  <c r="J2714" i="1"/>
  <c r="H2714" i="1"/>
  <c r="A2716" i="1"/>
  <c r="D2715" i="1" s="1"/>
  <c r="F2715" i="1" s="1"/>
  <c r="S2714" i="1"/>
  <c r="N2714" i="1"/>
  <c r="V2713" i="1"/>
  <c r="AC2713" i="1" s="1"/>
  <c r="AS2713" i="1" s="1"/>
  <c r="U2713" i="1"/>
  <c r="Z2714" i="1" s="1"/>
  <c r="AA2714" i="1" s="1"/>
  <c r="T2713" i="1"/>
  <c r="W2714" i="1" s="1"/>
  <c r="X2714" i="1" s="1"/>
  <c r="M2715" i="1" l="1"/>
  <c r="N2715" i="1" s="1"/>
  <c r="L2715" i="1"/>
  <c r="K2715" i="1"/>
  <c r="P2716" i="1" s="1"/>
  <c r="Q2716" i="1" s="1"/>
  <c r="J2715" i="1"/>
  <c r="H2715" i="1"/>
  <c r="A2717" i="1"/>
  <c r="D2716" i="1" s="1"/>
  <c r="F2716" i="1" s="1"/>
  <c r="V2714" i="1"/>
  <c r="AC2714" i="1" s="1"/>
  <c r="AS2714" i="1" s="1"/>
  <c r="U2714" i="1"/>
  <c r="Z2715" i="1" s="1"/>
  <c r="AA2715" i="1" s="1"/>
  <c r="T2714" i="1"/>
  <c r="W2715" i="1" s="1"/>
  <c r="X2715" i="1" s="1"/>
  <c r="S2715" i="1" l="1"/>
  <c r="M2716" i="1"/>
  <c r="L2716" i="1"/>
  <c r="K2716" i="1"/>
  <c r="P2717" i="1" s="1"/>
  <c r="Q2717" i="1" s="1"/>
  <c r="J2716" i="1"/>
  <c r="H2716" i="1"/>
  <c r="A2718" i="1"/>
  <c r="D2717" i="1" s="1"/>
  <c r="F2717" i="1" s="1"/>
  <c r="N2716" i="1"/>
  <c r="V2715" i="1"/>
  <c r="AC2715" i="1" s="1"/>
  <c r="AS2715" i="1" s="1"/>
  <c r="U2715" i="1"/>
  <c r="Z2716" i="1" s="1"/>
  <c r="AA2716" i="1" s="1"/>
  <c r="T2715" i="1"/>
  <c r="W2716" i="1" s="1"/>
  <c r="X2716" i="1" s="1"/>
  <c r="S2716" i="1" l="1"/>
  <c r="M2717" i="1"/>
  <c r="L2717" i="1"/>
  <c r="K2717" i="1"/>
  <c r="P2718" i="1" s="1"/>
  <c r="Q2718" i="1" s="1"/>
  <c r="J2717" i="1"/>
  <c r="H2717" i="1"/>
  <c r="A2719" i="1"/>
  <c r="D2718" i="1" s="1"/>
  <c r="F2718" i="1" s="1"/>
  <c r="N2717" i="1"/>
  <c r="T2716" i="1"/>
  <c r="W2717" i="1" s="1"/>
  <c r="X2717" i="1" s="1"/>
  <c r="U2716" i="1"/>
  <c r="Z2717" i="1" s="1"/>
  <c r="AA2717" i="1" s="1"/>
  <c r="V2716" i="1"/>
  <c r="AC2716" i="1" s="1"/>
  <c r="AS2716" i="1" s="1"/>
  <c r="S2717" i="1" l="1"/>
  <c r="M2718" i="1"/>
  <c r="L2718" i="1"/>
  <c r="K2718" i="1"/>
  <c r="P2719" i="1" s="1"/>
  <c r="Q2719" i="1" s="1"/>
  <c r="J2718" i="1"/>
  <c r="H2718" i="1"/>
  <c r="A2720" i="1"/>
  <c r="D2719" i="1" s="1"/>
  <c r="F2719" i="1" s="1"/>
  <c r="N2718" i="1"/>
  <c r="T2717" i="1"/>
  <c r="W2718" i="1" s="1"/>
  <c r="X2718" i="1" s="1"/>
  <c r="U2717" i="1"/>
  <c r="Z2718" i="1" s="1"/>
  <c r="AA2718" i="1" s="1"/>
  <c r="V2717" i="1"/>
  <c r="AC2717" i="1" s="1"/>
  <c r="AS2717" i="1" s="1"/>
  <c r="S2718" i="1" l="1"/>
  <c r="M2719" i="1"/>
  <c r="N2719" i="1" s="1"/>
  <c r="L2719" i="1"/>
  <c r="K2719" i="1"/>
  <c r="P2720" i="1" s="1"/>
  <c r="Q2720" i="1" s="1"/>
  <c r="J2719" i="1"/>
  <c r="H2719" i="1"/>
  <c r="A2721" i="1"/>
  <c r="D2720" i="1" s="1"/>
  <c r="F2720" i="1" s="1"/>
  <c r="S2719" i="1"/>
  <c r="T2718" i="1"/>
  <c r="W2719" i="1" s="1"/>
  <c r="X2719" i="1" s="1"/>
  <c r="V2718" i="1"/>
  <c r="AC2718" i="1" s="1"/>
  <c r="AS2718" i="1" s="1"/>
  <c r="U2718" i="1"/>
  <c r="Z2719" i="1" s="1"/>
  <c r="AA2719" i="1" s="1"/>
  <c r="M2720" i="1" l="1"/>
  <c r="L2720" i="1"/>
  <c r="K2720" i="1"/>
  <c r="P2721" i="1" s="1"/>
  <c r="Q2721" i="1" s="1"/>
  <c r="J2720" i="1"/>
  <c r="H2720" i="1"/>
  <c r="A2722" i="1"/>
  <c r="D2721" i="1" s="1"/>
  <c r="F2721" i="1" s="1"/>
  <c r="V2719" i="1"/>
  <c r="AC2719" i="1" s="1"/>
  <c r="AS2719" i="1" s="1"/>
  <c r="U2719" i="1"/>
  <c r="Z2720" i="1" s="1"/>
  <c r="AA2720" i="1" s="1"/>
  <c r="T2719" i="1"/>
  <c r="W2720" i="1" s="1"/>
  <c r="X2720" i="1" s="1"/>
  <c r="S2720" i="1" l="1"/>
  <c r="N2720" i="1"/>
  <c r="M2721" i="1"/>
  <c r="K2721" i="1"/>
  <c r="P2722" i="1" s="1"/>
  <c r="Q2722" i="1" s="1"/>
  <c r="J2721" i="1"/>
  <c r="L2721" i="1"/>
  <c r="S2721" i="1" s="1"/>
  <c r="H2721" i="1"/>
  <c r="A2723" i="1"/>
  <c r="D2722" i="1" s="1"/>
  <c r="F2722" i="1" s="1"/>
  <c r="V2720" i="1"/>
  <c r="AC2720" i="1" s="1"/>
  <c r="AS2720" i="1" s="1"/>
  <c r="U2720" i="1"/>
  <c r="Z2721" i="1" s="1"/>
  <c r="AA2721" i="1" s="1"/>
  <c r="T2720" i="1"/>
  <c r="W2721" i="1" s="1"/>
  <c r="X2721" i="1" s="1"/>
  <c r="N2721" i="1"/>
  <c r="M2722" i="1" l="1"/>
  <c r="L2722" i="1"/>
  <c r="S2722" i="1" s="1"/>
  <c r="K2722" i="1"/>
  <c r="P2723" i="1" s="1"/>
  <c r="Q2723" i="1" s="1"/>
  <c r="J2722" i="1"/>
  <c r="H2722" i="1"/>
  <c r="A2724" i="1"/>
  <c r="D2723" i="1" s="1"/>
  <c r="F2723" i="1" s="1"/>
  <c r="V2721" i="1"/>
  <c r="AC2721" i="1" s="1"/>
  <c r="AS2721" i="1" s="1"/>
  <c r="U2721" i="1"/>
  <c r="Z2722" i="1" s="1"/>
  <c r="AA2722" i="1" s="1"/>
  <c r="T2721" i="1"/>
  <c r="W2722" i="1" s="1"/>
  <c r="X2722" i="1" s="1"/>
  <c r="N2722" i="1"/>
  <c r="L2723" i="1" l="1"/>
  <c r="K2723" i="1"/>
  <c r="P2724" i="1" s="1"/>
  <c r="Q2724" i="1" s="1"/>
  <c r="J2723" i="1"/>
  <c r="M2723" i="1"/>
  <c r="N2723" i="1" s="1"/>
  <c r="H2723" i="1"/>
  <c r="A2725" i="1"/>
  <c r="D2724" i="1" s="1"/>
  <c r="F2724" i="1" s="1"/>
  <c r="V2722" i="1"/>
  <c r="AC2722" i="1" s="1"/>
  <c r="AS2722" i="1" s="1"/>
  <c r="U2722" i="1"/>
  <c r="Z2723" i="1" s="1"/>
  <c r="AA2723" i="1" s="1"/>
  <c r="T2722" i="1"/>
  <c r="W2723" i="1" s="1"/>
  <c r="X2723" i="1" s="1"/>
  <c r="S2723" i="1" l="1"/>
  <c r="M2724" i="1"/>
  <c r="L2724" i="1"/>
  <c r="K2724" i="1"/>
  <c r="P2725" i="1" s="1"/>
  <c r="Q2725" i="1" s="1"/>
  <c r="J2724" i="1"/>
  <c r="H2724" i="1"/>
  <c r="A2726" i="1"/>
  <c r="D2725" i="1" s="1"/>
  <c r="F2725" i="1" s="1"/>
  <c r="N2724" i="1"/>
  <c r="V2723" i="1"/>
  <c r="AC2723" i="1" s="1"/>
  <c r="AS2723" i="1" s="1"/>
  <c r="U2723" i="1"/>
  <c r="Z2724" i="1" s="1"/>
  <c r="AA2724" i="1" s="1"/>
  <c r="T2723" i="1"/>
  <c r="W2724" i="1" s="1"/>
  <c r="X2724" i="1" s="1"/>
  <c r="M2725" i="1" l="1"/>
  <c r="S2724" i="1"/>
  <c r="U2724" i="1" s="1"/>
  <c r="Z2725" i="1" s="1"/>
  <c r="AA2725" i="1" s="1"/>
  <c r="L2725" i="1"/>
  <c r="S2725" i="1" s="1"/>
  <c r="K2725" i="1"/>
  <c r="P2726" i="1" s="1"/>
  <c r="Q2726" i="1" s="1"/>
  <c r="J2725" i="1"/>
  <c r="H2725" i="1"/>
  <c r="A2727" i="1"/>
  <c r="D2726" i="1" s="1"/>
  <c r="F2726" i="1" s="1"/>
  <c r="T2724" i="1"/>
  <c r="W2725" i="1" s="1"/>
  <c r="X2725" i="1" s="1"/>
  <c r="N2725" i="1"/>
  <c r="V2724" i="1" l="1"/>
  <c r="AC2724" i="1" s="1"/>
  <c r="AS2724" i="1" s="1"/>
  <c r="L2726" i="1"/>
  <c r="K2726" i="1"/>
  <c r="P2727" i="1" s="1"/>
  <c r="Q2727" i="1" s="1"/>
  <c r="J2726" i="1"/>
  <c r="M2726" i="1"/>
  <c r="S2726" i="1" s="1"/>
  <c r="H2726" i="1"/>
  <c r="A2728" i="1"/>
  <c r="D2727" i="1" s="1"/>
  <c r="F2727" i="1" s="1"/>
  <c r="T2725" i="1"/>
  <c r="W2726" i="1" s="1"/>
  <c r="X2726" i="1" s="1"/>
  <c r="U2725" i="1"/>
  <c r="Z2726" i="1" s="1"/>
  <c r="AA2726" i="1" s="1"/>
  <c r="V2725" i="1"/>
  <c r="AC2725" i="1" s="1"/>
  <c r="AS2725" i="1" s="1"/>
  <c r="N2726" i="1" l="1"/>
  <c r="M2727" i="1"/>
  <c r="N2727" i="1" s="1"/>
  <c r="L2727" i="1"/>
  <c r="K2727" i="1"/>
  <c r="P2728" i="1" s="1"/>
  <c r="Q2728" i="1" s="1"/>
  <c r="J2727" i="1"/>
  <c r="H2727" i="1"/>
  <c r="A2729" i="1"/>
  <c r="D2728" i="1" s="1"/>
  <c r="F2728" i="1" s="1"/>
  <c r="S2727" i="1"/>
  <c r="T2726" i="1"/>
  <c r="W2727" i="1" s="1"/>
  <c r="X2727" i="1" s="1"/>
  <c r="V2726" i="1"/>
  <c r="AC2726" i="1" s="1"/>
  <c r="AS2726" i="1" s="1"/>
  <c r="U2726" i="1"/>
  <c r="Z2727" i="1" s="1"/>
  <c r="AA2727" i="1" s="1"/>
  <c r="M2728" i="1" l="1"/>
  <c r="L2728" i="1"/>
  <c r="K2728" i="1"/>
  <c r="P2729" i="1" s="1"/>
  <c r="Q2729" i="1" s="1"/>
  <c r="J2728" i="1"/>
  <c r="H2728" i="1"/>
  <c r="A2730" i="1"/>
  <c r="D2729" i="1" s="1"/>
  <c r="F2729" i="1" s="1"/>
  <c r="S2728" i="1"/>
  <c r="N2728" i="1"/>
  <c r="V2727" i="1"/>
  <c r="AC2727" i="1" s="1"/>
  <c r="AS2727" i="1" s="1"/>
  <c r="U2727" i="1"/>
  <c r="Z2728" i="1" s="1"/>
  <c r="AA2728" i="1" s="1"/>
  <c r="T2727" i="1"/>
  <c r="W2728" i="1" s="1"/>
  <c r="X2728" i="1" s="1"/>
  <c r="M2729" i="1" l="1"/>
  <c r="L2729" i="1"/>
  <c r="K2729" i="1"/>
  <c r="P2730" i="1" s="1"/>
  <c r="Q2730" i="1" s="1"/>
  <c r="J2729" i="1"/>
  <c r="H2729" i="1"/>
  <c r="A2731" i="1"/>
  <c r="D2730" i="1" s="1"/>
  <c r="F2730" i="1" s="1"/>
  <c r="S2729" i="1"/>
  <c r="N2729" i="1"/>
  <c r="V2728" i="1"/>
  <c r="AC2728" i="1" s="1"/>
  <c r="AS2728" i="1" s="1"/>
  <c r="U2728" i="1"/>
  <c r="Z2729" i="1" s="1"/>
  <c r="AA2729" i="1" s="1"/>
  <c r="T2728" i="1"/>
  <c r="W2729" i="1" s="1"/>
  <c r="X2729" i="1" s="1"/>
  <c r="M2730" i="1" l="1"/>
  <c r="L2730" i="1"/>
  <c r="K2730" i="1"/>
  <c r="P2731" i="1" s="1"/>
  <c r="Q2731" i="1" s="1"/>
  <c r="J2730" i="1"/>
  <c r="H2730" i="1"/>
  <c r="A2732" i="1"/>
  <c r="D2731" i="1" s="1"/>
  <c r="F2731" i="1" s="1"/>
  <c r="S2730" i="1"/>
  <c r="N2730" i="1"/>
  <c r="V2729" i="1"/>
  <c r="AC2729" i="1" s="1"/>
  <c r="AS2729" i="1" s="1"/>
  <c r="U2729" i="1"/>
  <c r="Z2730" i="1" s="1"/>
  <c r="AA2730" i="1" s="1"/>
  <c r="T2729" i="1"/>
  <c r="W2730" i="1" s="1"/>
  <c r="X2730" i="1" s="1"/>
  <c r="M2731" i="1" l="1"/>
  <c r="L2731" i="1"/>
  <c r="K2731" i="1"/>
  <c r="P2732" i="1" s="1"/>
  <c r="Q2732" i="1" s="1"/>
  <c r="J2731" i="1"/>
  <c r="H2731" i="1"/>
  <c r="A2733" i="1"/>
  <c r="D2732" i="1" s="1"/>
  <c r="F2732" i="1" s="1"/>
  <c r="N2731" i="1"/>
  <c r="S2731" i="1"/>
  <c r="V2730" i="1"/>
  <c r="AC2730" i="1" s="1"/>
  <c r="AS2730" i="1" s="1"/>
  <c r="U2730" i="1"/>
  <c r="Z2731" i="1" s="1"/>
  <c r="AA2731" i="1" s="1"/>
  <c r="T2730" i="1"/>
  <c r="W2731" i="1" s="1"/>
  <c r="X2731" i="1" s="1"/>
  <c r="M2732" i="1" l="1"/>
  <c r="K2732" i="1"/>
  <c r="P2733" i="1" s="1"/>
  <c r="Q2733" i="1" s="1"/>
  <c r="J2732" i="1"/>
  <c r="L2732" i="1"/>
  <c r="H2732" i="1"/>
  <c r="A2734" i="1"/>
  <c r="D2733" i="1" s="1"/>
  <c r="F2733" i="1" s="1"/>
  <c r="N2732" i="1"/>
  <c r="S2732" i="1"/>
  <c r="V2731" i="1"/>
  <c r="AC2731" i="1" s="1"/>
  <c r="AS2731" i="1" s="1"/>
  <c r="U2731" i="1"/>
  <c r="Z2732" i="1" s="1"/>
  <c r="AA2732" i="1" s="1"/>
  <c r="T2731" i="1"/>
  <c r="W2732" i="1" s="1"/>
  <c r="X2732" i="1" s="1"/>
  <c r="M2733" i="1" l="1"/>
  <c r="J2733" i="1"/>
  <c r="K2733" i="1"/>
  <c r="P2734" i="1" s="1"/>
  <c r="Q2734" i="1" s="1"/>
  <c r="L2733" i="1"/>
  <c r="H2733" i="1"/>
  <c r="A2735" i="1"/>
  <c r="D2734" i="1" s="1"/>
  <c r="F2734" i="1" s="1"/>
  <c r="N2733" i="1"/>
  <c r="S2733" i="1"/>
  <c r="T2732" i="1"/>
  <c r="W2733" i="1" s="1"/>
  <c r="X2733" i="1" s="1"/>
  <c r="U2732" i="1"/>
  <c r="Z2733" i="1" s="1"/>
  <c r="AA2733" i="1" s="1"/>
  <c r="V2732" i="1"/>
  <c r="AC2732" i="1" s="1"/>
  <c r="AS2732" i="1" s="1"/>
  <c r="M2734" i="1" l="1"/>
  <c r="L2734" i="1"/>
  <c r="K2734" i="1"/>
  <c r="P2735" i="1" s="1"/>
  <c r="Q2735" i="1" s="1"/>
  <c r="J2734" i="1"/>
  <c r="H2734" i="1"/>
  <c r="A2736" i="1"/>
  <c r="D2735" i="1" s="1"/>
  <c r="F2735" i="1" s="1"/>
  <c r="N2734" i="1"/>
  <c r="S2734" i="1"/>
  <c r="T2733" i="1"/>
  <c r="W2734" i="1" s="1"/>
  <c r="X2734" i="1" s="1"/>
  <c r="V2733" i="1"/>
  <c r="AC2733" i="1" s="1"/>
  <c r="AS2733" i="1" s="1"/>
  <c r="U2733" i="1"/>
  <c r="Z2734" i="1" s="1"/>
  <c r="AA2734" i="1" s="1"/>
  <c r="M2735" i="1" l="1"/>
  <c r="L2735" i="1"/>
  <c r="K2735" i="1"/>
  <c r="P2736" i="1" s="1"/>
  <c r="Q2736" i="1" s="1"/>
  <c r="J2735" i="1"/>
  <c r="H2735" i="1"/>
  <c r="A2737" i="1"/>
  <c r="D2736" i="1" s="1"/>
  <c r="F2736" i="1" s="1"/>
  <c r="S2735" i="1"/>
  <c r="N2735" i="1"/>
  <c r="T2734" i="1"/>
  <c r="W2735" i="1" s="1"/>
  <c r="X2735" i="1" s="1"/>
  <c r="V2734" i="1"/>
  <c r="AC2734" i="1" s="1"/>
  <c r="AS2734" i="1" s="1"/>
  <c r="U2734" i="1"/>
  <c r="Z2735" i="1" s="1"/>
  <c r="AA2735" i="1" s="1"/>
  <c r="M2736" i="1" l="1"/>
  <c r="L2736" i="1"/>
  <c r="J2736" i="1"/>
  <c r="K2736" i="1"/>
  <c r="P2737" i="1" s="1"/>
  <c r="Q2737" i="1" s="1"/>
  <c r="H2736" i="1"/>
  <c r="A2738" i="1"/>
  <c r="D2737" i="1" s="1"/>
  <c r="F2737" i="1" s="1"/>
  <c r="S2736" i="1"/>
  <c r="N2736" i="1"/>
  <c r="V2735" i="1"/>
  <c r="AC2735" i="1" s="1"/>
  <c r="AS2735" i="1" s="1"/>
  <c r="U2735" i="1"/>
  <c r="Z2736" i="1" s="1"/>
  <c r="AA2736" i="1" s="1"/>
  <c r="T2735" i="1"/>
  <c r="W2736" i="1" s="1"/>
  <c r="X2736" i="1" s="1"/>
  <c r="M2737" i="1" l="1"/>
  <c r="L2737" i="1"/>
  <c r="K2737" i="1"/>
  <c r="P2738" i="1" s="1"/>
  <c r="Q2738" i="1" s="1"/>
  <c r="J2737" i="1"/>
  <c r="H2737" i="1"/>
  <c r="A2739" i="1"/>
  <c r="D2738" i="1" s="1"/>
  <c r="F2738" i="1" s="1"/>
  <c r="S2737" i="1"/>
  <c r="N2737" i="1"/>
  <c r="V2736" i="1"/>
  <c r="AC2736" i="1" s="1"/>
  <c r="AS2736" i="1" s="1"/>
  <c r="U2736" i="1"/>
  <c r="Z2737" i="1" s="1"/>
  <c r="AA2737" i="1" s="1"/>
  <c r="T2736" i="1"/>
  <c r="W2737" i="1" s="1"/>
  <c r="X2737" i="1" s="1"/>
  <c r="M2738" i="1" l="1"/>
  <c r="K2738" i="1"/>
  <c r="P2739" i="1" s="1"/>
  <c r="Q2739" i="1" s="1"/>
  <c r="J2738" i="1"/>
  <c r="L2738" i="1"/>
  <c r="S2738" i="1" s="1"/>
  <c r="H2738" i="1"/>
  <c r="A2740" i="1"/>
  <c r="D2739" i="1" s="1"/>
  <c r="F2739" i="1" s="1"/>
  <c r="N2738" i="1"/>
  <c r="V2737" i="1"/>
  <c r="AC2737" i="1" s="1"/>
  <c r="AS2737" i="1" s="1"/>
  <c r="U2737" i="1"/>
  <c r="Z2738" i="1" s="1"/>
  <c r="AA2738" i="1" s="1"/>
  <c r="T2737" i="1"/>
  <c r="W2738" i="1" s="1"/>
  <c r="X2738" i="1" s="1"/>
  <c r="M2739" i="1" l="1"/>
  <c r="J2739" i="1"/>
  <c r="L2739" i="1"/>
  <c r="K2739" i="1"/>
  <c r="P2740" i="1" s="1"/>
  <c r="Q2740" i="1" s="1"/>
  <c r="H2739" i="1"/>
  <c r="A2741" i="1"/>
  <c r="D2740" i="1" s="1"/>
  <c r="F2740" i="1" s="1"/>
  <c r="N2739" i="1"/>
  <c r="M2740" i="1" s="1"/>
  <c r="S2739" i="1"/>
  <c r="V2738" i="1"/>
  <c r="AC2738" i="1" s="1"/>
  <c r="AS2738" i="1" s="1"/>
  <c r="U2738" i="1"/>
  <c r="Z2739" i="1" s="1"/>
  <c r="AA2739" i="1" s="1"/>
  <c r="T2738" i="1"/>
  <c r="W2739" i="1" s="1"/>
  <c r="X2739" i="1" s="1"/>
  <c r="L2740" i="1" l="1"/>
  <c r="K2740" i="1"/>
  <c r="P2741" i="1" s="1"/>
  <c r="Q2741" i="1" s="1"/>
  <c r="J2740" i="1"/>
  <c r="H2740" i="1"/>
  <c r="A2742" i="1"/>
  <c r="D2741" i="1" s="1"/>
  <c r="F2741" i="1" s="1"/>
  <c r="N2740" i="1"/>
  <c r="S2740" i="1"/>
  <c r="V2739" i="1"/>
  <c r="AC2739" i="1" s="1"/>
  <c r="AS2739" i="1" s="1"/>
  <c r="U2739" i="1"/>
  <c r="Z2740" i="1" s="1"/>
  <c r="AA2740" i="1" s="1"/>
  <c r="T2739" i="1"/>
  <c r="W2740" i="1" s="1"/>
  <c r="X2740" i="1" s="1"/>
  <c r="M2741" i="1" l="1"/>
  <c r="K2741" i="1"/>
  <c r="P2742" i="1" s="1"/>
  <c r="Q2742" i="1" s="1"/>
  <c r="J2741" i="1"/>
  <c r="L2741" i="1"/>
  <c r="S2741" i="1" s="1"/>
  <c r="H2741" i="1"/>
  <c r="A2743" i="1"/>
  <c r="D2742" i="1" s="1"/>
  <c r="F2742" i="1" s="1"/>
  <c r="T2740" i="1"/>
  <c r="W2741" i="1" s="1"/>
  <c r="X2741" i="1" s="1"/>
  <c r="V2740" i="1"/>
  <c r="AC2740" i="1" s="1"/>
  <c r="AS2740" i="1" s="1"/>
  <c r="U2740" i="1"/>
  <c r="Z2741" i="1" s="1"/>
  <c r="AA2741" i="1" s="1"/>
  <c r="N2741" i="1"/>
  <c r="M2742" i="1" l="1"/>
  <c r="K2742" i="1"/>
  <c r="P2743" i="1" s="1"/>
  <c r="Q2743" i="1" s="1"/>
  <c r="J2742" i="1"/>
  <c r="L2742" i="1"/>
  <c r="H2742" i="1"/>
  <c r="A2744" i="1"/>
  <c r="D2743" i="1" s="1"/>
  <c r="F2743" i="1" s="1"/>
  <c r="N2742" i="1"/>
  <c r="S2742" i="1"/>
  <c r="T2741" i="1"/>
  <c r="W2742" i="1" s="1"/>
  <c r="X2742" i="1" s="1"/>
  <c r="U2741" i="1"/>
  <c r="Z2742" i="1" s="1"/>
  <c r="AA2742" i="1" s="1"/>
  <c r="V2741" i="1"/>
  <c r="AC2741" i="1" s="1"/>
  <c r="AS2741" i="1" s="1"/>
  <c r="M2743" i="1" l="1"/>
  <c r="L2743" i="1"/>
  <c r="K2743" i="1"/>
  <c r="P2744" i="1" s="1"/>
  <c r="Q2744" i="1" s="1"/>
  <c r="J2743" i="1"/>
  <c r="H2743" i="1"/>
  <c r="A2745" i="1"/>
  <c r="D2744" i="1" s="1"/>
  <c r="F2744" i="1" s="1"/>
  <c r="S2743" i="1"/>
  <c r="N2743" i="1"/>
  <c r="T2742" i="1"/>
  <c r="W2743" i="1" s="1"/>
  <c r="X2743" i="1" s="1"/>
  <c r="V2742" i="1"/>
  <c r="AC2742" i="1" s="1"/>
  <c r="AS2742" i="1" s="1"/>
  <c r="U2742" i="1"/>
  <c r="Z2743" i="1" s="1"/>
  <c r="AA2743" i="1" s="1"/>
  <c r="M2744" i="1" l="1"/>
  <c r="L2744" i="1"/>
  <c r="J2744" i="1"/>
  <c r="K2744" i="1"/>
  <c r="P2745" i="1" s="1"/>
  <c r="Q2745" i="1" s="1"/>
  <c r="H2744" i="1"/>
  <c r="A2746" i="1"/>
  <c r="D2745" i="1" s="1"/>
  <c r="F2745" i="1" s="1"/>
  <c r="S2744" i="1"/>
  <c r="N2744" i="1"/>
  <c r="V2743" i="1"/>
  <c r="AC2743" i="1" s="1"/>
  <c r="AS2743" i="1" s="1"/>
  <c r="U2743" i="1"/>
  <c r="Z2744" i="1" s="1"/>
  <c r="AA2744" i="1" s="1"/>
  <c r="T2743" i="1"/>
  <c r="W2744" i="1" s="1"/>
  <c r="X2744" i="1" s="1"/>
  <c r="M2745" i="1" l="1"/>
  <c r="L2745" i="1"/>
  <c r="K2745" i="1"/>
  <c r="P2746" i="1" s="1"/>
  <c r="Q2746" i="1" s="1"/>
  <c r="J2745" i="1"/>
  <c r="H2745" i="1"/>
  <c r="A2747" i="1"/>
  <c r="D2746" i="1" s="1"/>
  <c r="F2746" i="1" s="1"/>
  <c r="S2745" i="1"/>
  <c r="N2745" i="1"/>
  <c r="V2744" i="1"/>
  <c r="AC2744" i="1" s="1"/>
  <c r="AS2744" i="1" s="1"/>
  <c r="U2744" i="1"/>
  <c r="Z2745" i="1" s="1"/>
  <c r="AA2745" i="1" s="1"/>
  <c r="T2744" i="1"/>
  <c r="W2745" i="1" s="1"/>
  <c r="X2745" i="1" s="1"/>
  <c r="M2746" i="1" l="1"/>
  <c r="L2746" i="1"/>
  <c r="K2746" i="1"/>
  <c r="P2747" i="1" s="1"/>
  <c r="Q2747" i="1" s="1"/>
  <c r="J2746" i="1"/>
  <c r="H2746" i="1"/>
  <c r="A2748" i="1"/>
  <c r="D2747" i="1" s="1"/>
  <c r="F2747" i="1" s="1"/>
  <c r="V2745" i="1"/>
  <c r="AC2745" i="1" s="1"/>
  <c r="AS2745" i="1" s="1"/>
  <c r="U2745" i="1"/>
  <c r="Z2746" i="1" s="1"/>
  <c r="AA2746" i="1" s="1"/>
  <c r="T2745" i="1"/>
  <c r="W2746" i="1" s="1"/>
  <c r="X2746" i="1" s="1"/>
  <c r="S2746" i="1" l="1"/>
  <c r="N2746" i="1"/>
  <c r="M2747" i="1" s="1"/>
  <c r="K2747" i="1"/>
  <c r="P2748" i="1" s="1"/>
  <c r="Q2748" i="1" s="1"/>
  <c r="J2747" i="1"/>
  <c r="L2747" i="1"/>
  <c r="H2747" i="1"/>
  <c r="A2749" i="1"/>
  <c r="D2748" i="1" s="1"/>
  <c r="F2748" i="1" s="1"/>
  <c r="N2747" i="1"/>
  <c r="V2746" i="1"/>
  <c r="AC2746" i="1" s="1"/>
  <c r="AS2746" i="1" s="1"/>
  <c r="U2746" i="1"/>
  <c r="Z2747" i="1" s="1"/>
  <c r="AA2747" i="1" s="1"/>
  <c r="T2746" i="1"/>
  <c r="W2747" i="1" s="1"/>
  <c r="X2747" i="1" s="1"/>
  <c r="S2747" i="1" l="1"/>
  <c r="M2748" i="1"/>
  <c r="L2748" i="1"/>
  <c r="K2748" i="1"/>
  <c r="P2749" i="1" s="1"/>
  <c r="Q2749" i="1" s="1"/>
  <c r="J2748" i="1"/>
  <c r="H2748" i="1"/>
  <c r="A2750" i="1"/>
  <c r="D2749" i="1" s="1"/>
  <c r="F2749" i="1" s="1"/>
  <c r="N2748" i="1"/>
  <c r="V2747" i="1"/>
  <c r="AC2747" i="1" s="1"/>
  <c r="AS2747" i="1" s="1"/>
  <c r="U2747" i="1"/>
  <c r="Z2748" i="1" s="1"/>
  <c r="AA2748" i="1" s="1"/>
  <c r="T2747" i="1"/>
  <c r="W2748" i="1" s="1"/>
  <c r="X2748" i="1" s="1"/>
  <c r="S2748" i="1" l="1"/>
  <c r="U2748" i="1" s="1"/>
  <c r="Z2749" i="1" s="1"/>
  <c r="AA2749" i="1" s="1"/>
  <c r="M2749" i="1"/>
  <c r="N2749" i="1" s="1"/>
  <c r="J2749" i="1"/>
  <c r="K2749" i="1"/>
  <c r="P2750" i="1" s="1"/>
  <c r="Q2750" i="1" s="1"/>
  <c r="L2749" i="1"/>
  <c r="H2749" i="1"/>
  <c r="A2751" i="1"/>
  <c r="D2750" i="1" s="1"/>
  <c r="F2750" i="1" s="1"/>
  <c r="T2748" i="1" l="1"/>
  <c r="W2749" i="1" s="1"/>
  <c r="X2749" i="1" s="1"/>
  <c r="V2748" i="1"/>
  <c r="AC2748" i="1" s="1"/>
  <c r="AS2748" i="1" s="1"/>
  <c r="S2749" i="1"/>
  <c r="T2749" i="1" s="1"/>
  <c r="W2750" i="1" s="1"/>
  <c r="X2750" i="1" s="1"/>
  <c r="M2750" i="1"/>
  <c r="N2750" i="1" s="1"/>
  <c r="L2750" i="1"/>
  <c r="K2750" i="1"/>
  <c r="P2751" i="1" s="1"/>
  <c r="Q2751" i="1" s="1"/>
  <c r="J2750" i="1"/>
  <c r="H2750" i="1"/>
  <c r="A2752" i="1"/>
  <c r="D2751" i="1" s="1"/>
  <c r="F2751" i="1" s="1"/>
  <c r="V2749" i="1"/>
  <c r="AC2749" i="1" s="1"/>
  <c r="AS2749" i="1" s="1"/>
  <c r="U2749" i="1" l="1"/>
  <c r="Z2750" i="1" s="1"/>
  <c r="AA2750" i="1" s="1"/>
  <c r="S2750" i="1"/>
  <c r="M2751" i="1"/>
  <c r="N2751" i="1" s="1"/>
  <c r="L2751" i="1"/>
  <c r="K2751" i="1"/>
  <c r="P2752" i="1" s="1"/>
  <c r="Q2752" i="1" s="1"/>
  <c r="J2751" i="1"/>
  <c r="H2751" i="1"/>
  <c r="A2753" i="1"/>
  <c r="D2752" i="1" s="1"/>
  <c r="F2752" i="1" s="1"/>
  <c r="T2750" i="1"/>
  <c r="W2751" i="1" s="1"/>
  <c r="X2751" i="1" s="1"/>
  <c r="V2750" i="1"/>
  <c r="AC2750" i="1" s="1"/>
  <c r="AS2750" i="1" s="1"/>
  <c r="U2750" i="1"/>
  <c r="Z2751" i="1" s="1"/>
  <c r="AA2751" i="1" s="1"/>
  <c r="S2751" i="1" l="1"/>
  <c r="M2752" i="1"/>
  <c r="N2752" i="1" s="1"/>
  <c r="K2752" i="1"/>
  <c r="P2753" i="1" s="1"/>
  <c r="Q2753" i="1" s="1"/>
  <c r="J2752" i="1"/>
  <c r="L2752" i="1"/>
  <c r="H2752" i="1"/>
  <c r="A2754" i="1"/>
  <c r="D2753" i="1" s="1"/>
  <c r="F2753" i="1" s="1"/>
  <c r="S2752" i="1"/>
  <c r="V2751" i="1"/>
  <c r="AC2751" i="1" s="1"/>
  <c r="AS2751" i="1" s="1"/>
  <c r="U2751" i="1"/>
  <c r="Z2752" i="1" s="1"/>
  <c r="AA2752" i="1" s="1"/>
  <c r="T2751" i="1"/>
  <c r="W2752" i="1" s="1"/>
  <c r="X2752" i="1" s="1"/>
  <c r="M2753" i="1" l="1"/>
  <c r="S2753" i="1" s="1"/>
  <c r="J2753" i="1"/>
  <c r="K2753" i="1"/>
  <c r="P2754" i="1" s="1"/>
  <c r="Q2754" i="1" s="1"/>
  <c r="L2753" i="1"/>
  <c r="H2753" i="1"/>
  <c r="A2755" i="1"/>
  <c r="D2754" i="1" s="1"/>
  <c r="F2754" i="1" s="1"/>
  <c r="V2752" i="1"/>
  <c r="AC2752" i="1" s="1"/>
  <c r="AS2752" i="1" s="1"/>
  <c r="U2752" i="1"/>
  <c r="Z2753" i="1" s="1"/>
  <c r="AA2753" i="1" s="1"/>
  <c r="T2752" i="1"/>
  <c r="W2753" i="1" s="1"/>
  <c r="X2753" i="1" s="1"/>
  <c r="N2753" i="1" l="1"/>
  <c r="M2754" i="1" s="1"/>
  <c r="K2754" i="1"/>
  <c r="P2755" i="1" s="1"/>
  <c r="Q2755" i="1" s="1"/>
  <c r="J2754" i="1"/>
  <c r="L2754" i="1"/>
  <c r="H2754" i="1"/>
  <c r="A2756" i="1"/>
  <c r="D2755" i="1" s="1"/>
  <c r="F2755" i="1" s="1"/>
  <c r="S2754" i="1"/>
  <c r="N2754" i="1"/>
  <c r="V2753" i="1"/>
  <c r="AC2753" i="1" s="1"/>
  <c r="AS2753" i="1" s="1"/>
  <c r="U2753" i="1"/>
  <c r="Z2754" i="1" s="1"/>
  <c r="AA2754" i="1" s="1"/>
  <c r="T2753" i="1"/>
  <c r="W2754" i="1" s="1"/>
  <c r="X2754" i="1" s="1"/>
  <c r="M2755" i="1" l="1"/>
  <c r="J2755" i="1"/>
  <c r="L2755" i="1"/>
  <c r="K2755" i="1"/>
  <c r="P2756" i="1" s="1"/>
  <c r="Q2756" i="1" s="1"/>
  <c r="H2755" i="1"/>
  <c r="A2757" i="1"/>
  <c r="D2756" i="1" s="1"/>
  <c r="F2756" i="1" s="1"/>
  <c r="N2755" i="1"/>
  <c r="S2755" i="1"/>
  <c r="V2754" i="1"/>
  <c r="AC2754" i="1" s="1"/>
  <c r="AS2754" i="1" s="1"/>
  <c r="U2754" i="1"/>
  <c r="Z2755" i="1" s="1"/>
  <c r="AA2755" i="1" s="1"/>
  <c r="T2754" i="1"/>
  <c r="W2755" i="1" s="1"/>
  <c r="X2755" i="1" s="1"/>
  <c r="M2756" i="1" l="1"/>
  <c r="L2756" i="1"/>
  <c r="K2756" i="1"/>
  <c r="P2757" i="1" s="1"/>
  <c r="Q2757" i="1" s="1"/>
  <c r="J2756" i="1"/>
  <c r="H2756" i="1"/>
  <c r="A2758" i="1"/>
  <c r="D2757" i="1" s="1"/>
  <c r="F2757" i="1" s="1"/>
  <c r="N2756" i="1"/>
  <c r="S2756" i="1"/>
  <c r="V2755" i="1"/>
  <c r="AC2755" i="1" s="1"/>
  <c r="AS2755" i="1" s="1"/>
  <c r="U2755" i="1"/>
  <c r="Z2756" i="1" s="1"/>
  <c r="AA2756" i="1" s="1"/>
  <c r="T2755" i="1"/>
  <c r="W2756" i="1" s="1"/>
  <c r="X2756" i="1" s="1"/>
  <c r="M2757" i="1" l="1"/>
  <c r="L2757" i="1"/>
  <c r="K2757" i="1"/>
  <c r="P2758" i="1" s="1"/>
  <c r="Q2758" i="1" s="1"/>
  <c r="J2757" i="1"/>
  <c r="H2757" i="1"/>
  <c r="A2759" i="1"/>
  <c r="D2758" i="1" s="1"/>
  <c r="F2758" i="1" s="1"/>
  <c r="N2757" i="1"/>
  <c r="S2757" i="1"/>
  <c r="T2756" i="1"/>
  <c r="W2757" i="1" s="1"/>
  <c r="X2757" i="1" s="1"/>
  <c r="U2756" i="1"/>
  <c r="Z2757" i="1" s="1"/>
  <c r="AA2757" i="1" s="1"/>
  <c r="V2756" i="1"/>
  <c r="AC2756" i="1" s="1"/>
  <c r="AS2756" i="1" s="1"/>
  <c r="M2758" i="1" l="1"/>
  <c r="L2758" i="1"/>
  <c r="K2758" i="1"/>
  <c r="P2759" i="1" s="1"/>
  <c r="Q2759" i="1" s="1"/>
  <c r="J2758" i="1"/>
  <c r="H2758" i="1"/>
  <c r="A2760" i="1"/>
  <c r="D2759" i="1" s="1"/>
  <c r="F2759" i="1" s="1"/>
  <c r="N2758" i="1"/>
  <c r="S2758" i="1"/>
  <c r="T2757" i="1"/>
  <c r="W2758" i="1" s="1"/>
  <c r="X2758" i="1" s="1"/>
  <c r="V2757" i="1"/>
  <c r="AC2757" i="1" s="1"/>
  <c r="AS2757" i="1" s="1"/>
  <c r="U2757" i="1"/>
  <c r="Z2758" i="1" s="1"/>
  <c r="AA2758" i="1" s="1"/>
  <c r="M2759" i="1" l="1"/>
  <c r="J2759" i="1"/>
  <c r="L2759" i="1"/>
  <c r="S2759" i="1" s="1"/>
  <c r="K2759" i="1"/>
  <c r="P2760" i="1" s="1"/>
  <c r="Q2760" i="1" s="1"/>
  <c r="H2759" i="1"/>
  <c r="A2761" i="1"/>
  <c r="D2760" i="1" s="1"/>
  <c r="F2760" i="1" s="1"/>
  <c r="T2758" i="1"/>
  <c r="W2759" i="1" s="1"/>
  <c r="X2759" i="1" s="1"/>
  <c r="V2758" i="1"/>
  <c r="AC2758" i="1" s="1"/>
  <c r="AS2758" i="1" s="1"/>
  <c r="U2758" i="1"/>
  <c r="Z2759" i="1" s="1"/>
  <c r="AA2759" i="1" s="1"/>
  <c r="N2759" i="1"/>
  <c r="M2760" i="1" l="1"/>
  <c r="K2760" i="1"/>
  <c r="P2761" i="1" s="1"/>
  <c r="Q2761" i="1" s="1"/>
  <c r="L2760" i="1"/>
  <c r="J2760" i="1"/>
  <c r="H2760" i="1"/>
  <c r="A2762" i="1"/>
  <c r="D2761" i="1" s="1"/>
  <c r="F2761" i="1" s="1"/>
  <c r="S2760" i="1"/>
  <c r="N2760" i="1"/>
  <c r="V2759" i="1"/>
  <c r="AC2759" i="1" s="1"/>
  <c r="AS2759" i="1" s="1"/>
  <c r="U2759" i="1"/>
  <c r="Z2760" i="1" s="1"/>
  <c r="AA2760" i="1" s="1"/>
  <c r="T2759" i="1"/>
  <c r="W2760" i="1" s="1"/>
  <c r="X2760" i="1" s="1"/>
  <c r="M2761" i="1" l="1"/>
  <c r="L2761" i="1"/>
  <c r="K2761" i="1"/>
  <c r="P2762" i="1" s="1"/>
  <c r="Q2762" i="1" s="1"/>
  <c r="J2761" i="1"/>
  <c r="H2761" i="1"/>
  <c r="A2763" i="1"/>
  <c r="D2762" i="1" s="1"/>
  <c r="F2762" i="1" s="1"/>
  <c r="S2761" i="1"/>
  <c r="N2761" i="1"/>
  <c r="V2760" i="1"/>
  <c r="AC2760" i="1" s="1"/>
  <c r="AS2760" i="1" s="1"/>
  <c r="U2760" i="1"/>
  <c r="Z2761" i="1" s="1"/>
  <c r="AA2761" i="1" s="1"/>
  <c r="T2760" i="1"/>
  <c r="W2761" i="1" s="1"/>
  <c r="X2761" i="1" s="1"/>
  <c r="M2762" i="1" l="1"/>
  <c r="J2762" i="1"/>
  <c r="K2762" i="1"/>
  <c r="P2763" i="1" s="1"/>
  <c r="Q2763" i="1" s="1"/>
  <c r="L2762" i="1"/>
  <c r="H2762" i="1"/>
  <c r="A2764" i="1"/>
  <c r="D2763" i="1" s="1"/>
  <c r="F2763" i="1" s="1"/>
  <c r="S2762" i="1"/>
  <c r="N2762" i="1"/>
  <c r="V2761" i="1"/>
  <c r="AC2761" i="1" s="1"/>
  <c r="AS2761" i="1" s="1"/>
  <c r="U2761" i="1"/>
  <c r="Z2762" i="1" s="1"/>
  <c r="AA2762" i="1" s="1"/>
  <c r="T2761" i="1"/>
  <c r="W2762" i="1" s="1"/>
  <c r="X2762" i="1" s="1"/>
  <c r="M2763" i="1" l="1"/>
  <c r="L2763" i="1"/>
  <c r="K2763" i="1"/>
  <c r="P2764" i="1" s="1"/>
  <c r="Q2764" i="1" s="1"/>
  <c r="J2763" i="1"/>
  <c r="H2763" i="1"/>
  <c r="A2765" i="1"/>
  <c r="D2764" i="1" s="1"/>
  <c r="F2764" i="1" s="1"/>
  <c r="N2763" i="1"/>
  <c r="S2763" i="1"/>
  <c r="V2762" i="1"/>
  <c r="AC2762" i="1" s="1"/>
  <c r="AS2762" i="1" s="1"/>
  <c r="U2762" i="1"/>
  <c r="Z2763" i="1" s="1"/>
  <c r="AA2763" i="1" s="1"/>
  <c r="T2762" i="1"/>
  <c r="W2763" i="1" s="1"/>
  <c r="X2763" i="1" s="1"/>
  <c r="M2764" i="1" l="1"/>
  <c r="J2764" i="1"/>
  <c r="K2764" i="1"/>
  <c r="P2765" i="1" s="1"/>
  <c r="Q2765" i="1" s="1"/>
  <c r="L2764" i="1"/>
  <c r="S2764" i="1" s="1"/>
  <c r="H2764" i="1"/>
  <c r="A2766" i="1"/>
  <c r="D2765" i="1" s="1"/>
  <c r="F2765" i="1" s="1"/>
  <c r="N2764" i="1"/>
  <c r="V2763" i="1"/>
  <c r="AC2763" i="1" s="1"/>
  <c r="AS2763" i="1" s="1"/>
  <c r="U2763" i="1"/>
  <c r="Z2764" i="1" s="1"/>
  <c r="AA2764" i="1" s="1"/>
  <c r="T2763" i="1"/>
  <c r="W2764" i="1" s="1"/>
  <c r="X2764" i="1" s="1"/>
  <c r="M2765" i="1" l="1"/>
  <c r="L2765" i="1"/>
  <c r="K2765" i="1"/>
  <c r="P2766" i="1" s="1"/>
  <c r="Q2766" i="1" s="1"/>
  <c r="J2765" i="1"/>
  <c r="H2765" i="1"/>
  <c r="A2767" i="1"/>
  <c r="D2766" i="1" s="1"/>
  <c r="F2766" i="1" s="1"/>
  <c r="N2765" i="1"/>
  <c r="S2765" i="1"/>
  <c r="T2764" i="1"/>
  <c r="W2765" i="1" s="1"/>
  <c r="X2765" i="1" s="1"/>
  <c r="V2764" i="1"/>
  <c r="AC2764" i="1" s="1"/>
  <c r="AS2764" i="1" s="1"/>
  <c r="U2764" i="1"/>
  <c r="Z2765" i="1" s="1"/>
  <c r="AA2765" i="1" s="1"/>
  <c r="M2766" i="1" l="1"/>
  <c r="N2766" i="1" s="1"/>
  <c r="J2766" i="1"/>
  <c r="K2766" i="1"/>
  <c r="P2767" i="1" s="1"/>
  <c r="Q2767" i="1" s="1"/>
  <c r="L2766" i="1"/>
  <c r="H2766" i="1"/>
  <c r="A2768" i="1"/>
  <c r="D2767" i="1" s="1"/>
  <c r="F2767" i="1" s="1"/>
  <c r="T2765" i="1"/>
  <c r="W2766" i="1" s="1"/>
  <c r="X2766" i="1" s="1"/>
  <c r="U2765" i="1"/>
  <c r="Z2766" i="1" s="1"/>
  <c r="AA2766" i="1" s="1"/>
  <c r="V2765" i="1"/>
  <c r="AC2765" i="1" s="1"/>
  <c r="AS2765" i="1" s="1"/>
  <c r="M2767" i="1" l="1"/>
  <c r="S2766" i="1"/>
  <c r="L2767" i="1"/>
  <c r="K2767" i="1"/>
  <c r="P2768" i="1" s="1"/>
  <c r="Q2768" i="1" s="1"/>
  <c r="J2767" i="1"/>
  <c r="H2767" i="1"/>
  <c r="A2769" i="1"/>
  <c r="D2768" i="1" s="1"/>
  <c r="F2768" i="1" s="1"/>
  <c r="S2767" i="1"/>
  <c r="N2767" i="1"/>
  <c r="T2766" i="1"/>
  <c r="W2767" i="1" s="1"/>
  <c r="X2767" i="1" s="1"/>
  <c r="V2766" i="1"/>
  <c r="AC2766" i="1" s="1"/>
  <c r="AS2766" i="1" s="1"/>
  <c r="U2766" i="1"/>
  <c r="Z2767" i="1" s="1"/>
  <c r="AA2767" i="1" s="1"/>
  <c r="M2768" i="1" l="1"/>
  <c r="L2768" i="1"/>
  <c r="K2768" i="1"/>
  <c r="P2769" i="1" s="1"/>
  <c r="Q2769" i="1" s="1"/>
  <c r="J2768" i="1"/>
  <c r="H2768" i="1"/>
  <c r="A2770" i="1"/>
  <c r="D2769" i="1" s="1"/>
  <c r="F2769" i="1" s="1"/>
  <c r="S2768" i="1"/>
  <c r="N2768" i="1"/>
  <c r="V2767" i="1"/>
  <c r="AC2767" i="1" s="1"/>
  <c r="AS2767" i="1" s="1"/>
  <c r="U2767" i="1"/>
  <c r="Z2768" i="1" s="1"/>
  <c r="AA2768" i="1" s="1"/>
  <c r="T2767" i="1"/>
  <c r="W2768" i="1" s="1"/>
  <c r="X2768" i="1" s="1"/>
  <c r="M2769" i="1" l="1"/>
  <c r="L2769" i="1"/>
  <c r="K2769" i="1"/>
  <c r="P2770" i="1" s="1"/>
  <c r="Q2770" i="1" s="1"/>
  <c r="J2769" i="1"/>
  <c r="H2769" i="1"/>
  <c r="A2771" i="1"/>
  <c r="D2770" i="1" s="1"/>
  <c r="F2770" i="1" s="1"/>
  <c r="S2769" i="1"/>
  <c r="N2769" i="1"/>
  <c r="V2768" i="1"/>
  <c r="AC2768" i="1" s="1"/>
  <c r="AS2768" i="1" s="1"/>
  <c r="U2768" i="1"/>
  <c r="Z2769" i="1" s="1"/>
  <c r="AA2769" i="1" s="1"/>
  <c r="T2768" i="1"/>
  <c r="W2769" i="1" s="1"/>
  <c r="X2769" i="1" s="1"/>
  <c r="M2770" i="1" l="1"/>
  <c r="L2770" i="1"/>
  <c r="K2770" i="1"/>
  <c r="P2771" i="1" s="1"/>
  <c r="Q2771" i="1" s="1"/>
  <c r="J2770" i="1"/>
  <c r="H2770" i="1"/>
  <c r="A2772" i="1"/>
  <c r="D2771" i="1" s="1"/>
  <c r="F2771" i="1" s="1"/>
  <c r="S2770" i="1"/>
  <c r="N2770" i="1"/>
  <c r="V2769" i="1"/>
  <c r="AC2769" i="1" s="1"/>
  <c r="AS2769" i="1" s="1"/>
  <c r="U2769" i="1"/>
  <c r="Z2770" i="1" s="1"/>
  <c r="AA2770" i="1" s="1"/>
  <c r="T2769" i="1"/>
  <c r="W2770" i="1" s="1"/>
  <c r="X2770" i="1" s="1"/>
  <c r="M2771" i="1" l="1"/>
  <c r="L2771" i="1"/>
  <c r="K2771" i="1"/>
  <c r="P2772" i="1" s="1"/>
  <c r="Q2772" i="1" s="1"/>
  <c r="J2771" i="1"/>
  <c r="H2771" i="1"/>
  <c r="A2773" i="1"/>
  <c r="D2772" i="1" s="1"/>
  <c r="F2772" i="1" s="1"/>
  <c r="N2771" i="1"/>
  <c r="S2771" i="1"/>
  <c r="V2770" i="1"/>
  <c r="AC2770" i="1" s="1"/>
  <c r="AS2770" i="1" s="1"/>
  <c r="U2770" i="1"/>
  <c r="Z2771" i="1" s="1"/>
  <c r="AA2771" i="1" s="1"/>
  <c r="T2770" i="1"/>
  <c r="W2771" i="1" s="1"/>
  <c r="X2771" i="1" s="1"/>
  <c r="M2772" i="1" l="1"/>
  <c r="L2772" i="1"/>
  <c r="K2772" i="1"/>
  <c r="P2773" i="1" s="1"/>
  <c r="Q2773" i="1" s="1"/>
  <c r="J2772" i="1"/>
  <c r="H2772" i="1"/>
  <c r="A2774" i="1"/>
  <c r="D2773" i="1" s="1"/>
  <c r="F2773" i="1" s="1"/>
  <c r="N2772" i="1"/>
  <c r="S2772" i="1"/>
  <c r="V2771" i="1"/>
  <c r="AC2771" i="1" s="1"/>
  <c r="AS2771" i="1" s="1"/>
  <c r="U2771" i="1"/>
  <c r="Z2772" i="1" s="1"/>
  <c r="AA2772" i="1" s="1"/>
  <c r="T2771" i="1"/>
  <c r="W2772" i="1" s="1"/>
  <c r="X2772" i="1" s="1"/>
  <c r="M2773" i="1" l="1"/>
  <c r="J2773" i="1"/>
  <c r="K2773" i="1"/>
  <c r="P2774" i="1" s="1"/>
  <c r="Q2774" i="1" s="1"/>
  <c r="L2773" i="1"/>
  <c r="H2773" i="1"/>
  <c r="A2775" i="1"/>
  <c r="D2774" i="1" s="1"/>
  <c r="F2774" i="1" s="1"/>
  <c r="N2773" i="1"/>
  <c r="M2774" i="1" s="1"/>
  <c r="S2773" i="1"/>
  <c r="T2772" i="1"/>
  <c r="W2773" i="1" s="1"/>
  <c r="X2773" i="1" s="1"/>
  <c r="U2772" i="1"/>
  <c r="Z2773" i="1" s="1"/>
  <c r="AA2773" i="1" s="1"/>
  <c r="V2772" i="1"/>
  <c r="AC2772" i="1" s="1"/>
  <c r="AS2772" i="1" s="1"/>
  <c r="L2774" i="1" l="1"/>
  <c r="S2774" i="1" s="1"/>
  <c r="K2774" i="1"/>
  <c r="P2775" i="1" s="1"/>
  <c r="Q2775" i="1" s="1"/>
  <c r="J2774" i="1"/>
  <c r="H2774" i="1"/>
  <c r="A2776" i="1"/>
  <c r="D2775" i="1" s="1"/>
  <c r="F2775" i="1" s="1"/>
  <c r="N2774" i="1"/>
  <c r="T2773" i="1"/>
  <c r="W2774" i="1" s="1"/>
  <c r="X2774" i="1" s="1"/>
  <c r="U2773" i="1"/>
  <c r="Z2774" i="1" s="1"/>
  <c r="AA2774" i="1" s="1"/>
  <c r="V2773" i="1"/>
  <c r="AC2773" i="1" s="1"/>
  <c r="AS2773" i="1" s="1"/>
  <c r="M2775" i="1" l="1"/>
  <c r="L2775" i="1"/>
  <c r="K2775" i="1"/>
  <c r="P2776" i="1" s="1"/>
  <c r="Q2776" i="1" s="1"/>
  <c r="J2775" i="1"/>
  <c r="H2775" i="1"/>
  <c r="A2777" i="1"/>
  <c r="D2776" i="1" s="1"/>
  <c r="F2776" i="1" s="1"/>
  <c r="S2775" i="1"/>
  <c r="N2775" i="1"/>
  <c r="T2774" i="1"/>
  <c r="W2775" i="1" s="1"/>
  <c r="X2775" i="1" s="1"/>
  <c r="V2774" i="1"/>
  <c r="AC2774" i="1" s="1"/>
  <c r="AS2774" i="1" s="1"/>
  <c r="U2774" i="1"/>
  <c r="Z2775" i="1" s="1"/>
  <c r="AA2775" i="1" s="1"/>
  <c r="M2776" i="1" l="1"/>
  <c r="L2776" i="1"/>
  <c r="J2776" i="1"/>
  <c r="K2776" i="1"/>
  <c r="P2777" i="1" s="1"/>
  <c r="Q2777" i="1" s="1"/>
  <c r="H2776" i="1"/>
  <c r="A2778" i="1"/>
  <c r="D2777" i="1" s="1"/>
  <c r="F2777" i="1" s="1"/>
  <c r="S2776" i="1"/>
  <c r="N2776" i="1"/>
  <c r="V2775" i="1"/>
  <c r="AC2775" i="1" s="1"/>
  <c r="AS2775" i="1" s="1"/>
  <c r="U2775" i="1"/>
  <c r="Z2776" i="1" s="1"/>
  <c r="AA2776" i="1" s="1"/>
  <c r="T2775" i="1"/>
  <c r="W2776" i="1" s="1"/>
  <c r="X2776" i="1" s="1"/>
  <c r="M2777" i="1" l="1"/>
  <c r="L2777" i="1"/>
  <c r="J2777" i="1"/>
  <c r="K2777" i="1"/>
  <c r="P2778" i="1" s="1"/>
  <c r="Q2778" i="1" s="1"/>
  <c r="H2777" i="1"/>
  <c r="A2779" i="1"/>
  <c r="D2778" i="1" s="1"/>
  <c r="F2778" i="1" s="1"/>
  <c r="S2777" i="1"/>
  <c r="N2777" i="1"/>
  <c r="V2776" i="1"/>
  <c r="AC2776" i="1" s="1"/>
  <c r="AS2776" i="1" s="1"/>
  <c r="U2776" i="1"/>
  <c r="Z2777" i="1" s="1"/>
  <c r="AA2777" i="1" s="1"/>
  <c r="T2776" i="1"/>
  <c r="W2777" i="1" s="1"/>
  <c r="X2777" i="1" s="1"/>
  <c r="M2778" i="1" l="1"/>
  <c r="L2778" i="1"/>
  <c r="K2778" i="1"/>
  <c r="P2779" i="1" s="1"/>
  <c r="Q2779" i="1" s="1"/>
  <c r="J2778" i="1"/>
  <c r="H2778" i="1"/>
  <c r="A2780" i="1"/>
  <c r="D2779" i="1" s="1"/>
  <c r="F2779" i="1" s="1"/>
  <c r="S2778" i="1"/>
  <c r="N2778" i="1"/>
  <c r="V2777" i="1"/>
  <c r="AC2777" i="1" s="1"/>
  <c r="AS2777" i="1" s="1"/>
  <c r="U2777" i="1"/>
  <c r="Z2778" i="1" s="1"/>
  <c r="AA2778" i="1" s="1"/>
  <c r="T2777" i="1"/>
  <c r="W2778" i="1" s="1"/>
  <c r="X2778" i="1" s="1"/>
  <c r="M2779" i="1" l="1"/>
  <c r="K2779" i="1"/>
  <c r="P2780" i="1" s="1"/>
  <c r="Q2780" i="1" s="1"/>
  <c r="J2779" i="1"/>
  <c r="L2779" i="1"/>
  <c r="H2779" i="1"/>
  <c r="A2781" i="1"/>
  <c r="D2780" i="1" s="1"/>
  <c r="F2780" i="1" s="1"/>
  <c r="N2779" i="1"/>
  <c r="S2779" i="1"/>
  <c r="V2778" i="1"/>
  <c r="AC2778" i="1" s="1"/>
  <c r="AS2778" i="1" s="1"/>
  <c r="U2778" i="1"/>
  <c r="Z2779" i="1" s="1"/>
  <c r="AA2779" i="1" s="1"/>
  <c r="T2778" i="1"/>
  <c r="W2779" i="1" s="1"/>
  <c r="X2779" i="1" s="1"/>
  <c r="M2780" i="1" l="1"/>
  <c r="L2780" i="1"/>
  <c r="K2780" i="1"/>
  <c r="P2781" i="1" s="1"/>
  <c r="Q2781" i="1" s="1"/>
  <c r="J2780" i="1"/>
  <c r="H2780" i="1"/>
  <c r="A2782" i="1"/>
  <c r="D2781" i="1" s="1"/>
  <c r="F2781" i="1" s="1"/>
  <c r="N2780" i="1"/>
  <c r="S2780" i="1"/>
  <c r="V2779" i="1"/>
  <c r="AC2779" i="1" s="1"/>
  <c r="AS2779" i="1" s="1"/>
  <c r="U2779" i="1"/>
  <c r="Z2780" i="1" s="1"/>
  <c r="AA2780" i="1" s="1"/>
  <c r="T2779" i="1"/>
  <c r="W2780" i="1" s="1"/>
  <c r="X2780" i="1" s="1"/>
  <c r="M2781" i="1" l="1"/>
  <c r="K2781" i="1"/>
  <c r="P2782" i="1" s="1"/>
  <c r="Q2782" i="1" s="1"/>
  <c r="J2781" i="1"/>
  <c r="L2781" i="1"/>
  <c r="H2781" i="1"/>
  <c r="A2783" i="1"/>
  <c r="D2782" i="1" s="1"/>
  <c r="F2782" i="1" s="1"/>
  <c r="N2781" i="1"/>
  <c r="S2781" i="1"/>
  <c r="T2780" i="1"/>
  <c r="W2781" i="1" s="1"/>
  <c r="X2781" i="1" s="1"/>
  <c r="U2780" i="1"/>
  <c r="Z2781" i="1" s="1"/>
  <c r="AA2781" i="1" s="1"/>
  <c r="V2780" i="1"/>
  <c r="AC2780" i="1" s="1"/>
  <c r="AS2780" i="1" s="1"/>
  <c r="M2782" i="1" l="1"/>
  <c r="N2782" i="1" s="1"/>
  <c r="L2782" i="1"/>
  <c r="K2782" i="1"/>
  <c r="P2783" i="1" s="1"/>
  <c r="Q2783" i="1" s="1"/>
  <c r="J2782" i="1"/>
  <c r="H2782" i="1"/>
  <c r="A2784" i="1"/>
  <c r="D2783" i="1" s="1"/>
  <c r="F2783" i="1" s="1"/>
  <c r="S2782" i="1"/>
  <c r="T2781" i="1"/>
  <c r="W2782" i="1" s="1"/>
  <c r="X2782" i="1" s="1"/>
  <c r="U2781" i="1"/>
  <c r="Z2782" i="1" s="1"/>
  <c r="AA2782" i="1" s="1"/>
  <c r="V2781" i="1"/>
  <c r="AC2781" i="1" s="1"/>
  <c r="AS2781" i="1" s="1"/>
  <c r="M2783" i="1" l="1"/>
  <c r="L2783" i="1"/>
  <c r="K2783" i="1"/>
  <c r="P2784" i="1" s="1"/>
  <c r="Q2784" i="1" s="1"/>
  <c r="J2783" i="1"/>
  <c r="H2783" i="1"/>
  <c r="A2785" i="1"/>
  <c r="D2784" i="1" s="1"/>
  <c r="F2784" i="1" s="1"/>
  <c r="S2783" i="1"/>
  <c r="N2783" i="1"/>
  <c r="T2782" i="1"/>
  <c r="W2783" i="1" s="1"/>
  <c r="X2783" i="1" s="1"/>
  <c r="V2782" i="1"/>
  <c r="AC2782" i="1" s="1"/>
  <c r="AS2782" i="1" s="1"/>
  <c r="U2782" i="1"/>
  <c r="Z2783" i="1" s="1"/>
  <c r="AA2783" i="1" s="1"/>
  <c r="M2784" i="1" l="1"/>
  <c r="L2784" i="1"/>
  <c r="K2784" i="1"/>
  <c r="P2785" i="1" s="1"/>
  <c r="Q2785" i="1" s="1"/>
  <c r="J2784" i="1"/>
  <c r="H2784" i="1"/>
  <c r="A2786" i="1"/>
  <c r="D2785" i="1" s="1"/>
  <c r="F2785" i="1" s="1"/>
  <c r="S2784" i="1"/>
  <c r="N2784" i="1"/>
  <c r="V2783" i="1"/>
  <c r="AC2783" i="1" s="1"/>
  <c r="AS2783" i="1" s="1"/>
  <c r="U2783" i="1"/>
  <c r="Z2784" i="1" s="1"/>
  <c r="AA2784" i="1" s="1"/>
  <c r="T2783" i="1"/>
  <c r="W2784" i="1" s="1"/>
  <c r="X2784" i="1" s="1"/>
  <c r="M2785" i="1" l="1"/>
  <c r="K2785" i="1"/>
  <c r="P2786" i="1" s="1"/>
  <c r="Q2786" i="1" s="1"/>
  <c r="J2785" i="1"/>
  <c r="L2785" i="1"/>
  <c r="H2785" i="1"/>
  <c r="A2787" i="1"/>
  <c r="D2786" i="1" s="1"/>
  <c r="F2786" i="1" s="1"/>
  <c r="S2785" i="1"/>
  <c r="N2785" i="1"/>
  <c r="V2784" i="1"/>
  <c r="AC2784" i="1" s="1"/>
  <c r="AS2784" i="1" s="1"/>
  <c r="U2784" i="1"/>
  <c r="Z2785" i="1" s="1"/>
  <c r="AA2785" i="1" s="1"/>
  <c r="T2784" i="1"/>
  <c r="W2785" i="1" s="1"/>
  <c r="X2785" i="1" s="1"/>
  <c r="M2786" i="1" l="1"/>
  <c r="K2786" i="1"/>
  <c r="P2787" i="1" s="1"/>
  <c r="Q2787" i="1" s="1"/>
  <c r="J2786" i="1"/>
  <c r="L2786" i="1"/>
  <c r="H2786" i="1"/>
  <c r="A2788" i="1"/>
  <c r="D2787" i="1" s="1"/>
  <c r="F2787" i="1" s="1"/>
  <c r="S2786" i="1"/>
  <c r="N2786" i="1"/>
  <c r="V2785" i="1"/>
  <c r="AC2785" i="1" s="1"/>
  <c r="AS2785" i="1" s="1"/>
  <c r="U2785" i="1"/>
  <c r="Z2786" i="1" s="1"/>
  <c r="AA2786" i="1" s="1"/>
  <c r="T2785" i="1"/>
  <c r="W2786" i="1" s="1"/>
  <c r="X2786" i="1" s="1"/>
  <c r="M2787" i="1" l="1"/>
  <c r="L2787" i="1"/>
  <c r="J2787" i="1"/>
  <c r="K2787" i="1"/>
  <c r="P2788" i="1" s="1"/>
  <c r="Q2788" i="1" s="1"/>
  <c r="H2787" i="1"/>
  <c r="A2789" i="1"/>
  <c r="D2788" i="1" s="1"/>
  <c r="F2788" i="1" s="1"/>
  <c r="N2787" i="1"/>
  <c r="S2787" i="1"/>
  <c r="V2786" i="1"/>
  <c r="AC2786" i="1" s="1"/>
  <c r="AS2786" i="1" s="1"/>
  <c r="U2786" i="1"/>
  <c r="Z2787" i="1" s="1"/>
  <c r="AA2787" i="1" s="1"/>
  <c r="T2786" i="1"/>
  <c r="W2787" i="1" s="1"/>
  <c r="X2787" i="1" s="1"/>
  <c r="M2788" i="1" l="1"/>
  <c r="L2788" i="1"/>
  <c r="J2788" i="1"/>
  <c r="K2788" i="1"/>
  <c r="P2789" i="1" s="1"/>
  <c r="Q2789" i="1" s="1"/>
  <c r="H2788" i="1"/>
  <c r="A2790" i="1"/>
  <c r="D2789" i="1" s="1"/>
  <c r="F2789" i="1" s="1"/>
  <c r="N2788" i="1"/>
  <c r="S2788" i="1"/>
  <c r="V2787" i="1"/>
  <c r="AC2787" i="1" s="1"/>
  <c r="AS2787" i="1" s="1"/>
  <c r="U2787" i="1"/>
  <c r="Z2788" i="1" s="1"/>
  <c r="AA2788" i="1" s="1"/>
  <c r="T2787" i="1"/>
  <c r="W2788" i="1" s="1"/>
  <c r="X2788" i="1" s="1"/>
  <c r="M2789" i="1" l="1"/>
  <c r="L2789" i="1"/>
  <c r="K2789" i="1"/>
  <c r="P2790" i="1" s="1"/>
  <c r="Q2790" i="1" s="1"/>
  <c r="J2789" i="1"/>
  <c r="H2789" i="1"/>
  <c r="A2791" i="1"/>
  <c r="D2790" i="1" s="1"/>
  <c r="F2790" i="1" s="1"/>
  <c r="N2789" i="1"/>
  <c r="S2789" i="1"/>
  <c r="T2788" i="1"/>
  <c r="W2789" i="1" s="1"/>
  <c r="X2789" i="1" s="1"/>
  <c r="U2788" i="1"/>
  <c r="Z2789" i="1" s="1"/>
  <c r="AA2789" i="1" s="1"/>
  <c r="V2788" i="1"/>
  <c r="AC2788" i="1" s="1"/>
  <c r="AS2788" i="1" s="1"/>
  <c r="M2790" i="1" l="1"/>
  <c r="K2790" i="1"/>
  <c r="P2791" i="1" s="1"/>
  <c r="Q2791" i="1" s="1"/>
  <c r="J2790" i="1"/>
  <c r="L2790" i="1"/>
  <c r="H2790" i="1"/>
  <c r="A2792" i="1"/>
  <c r="D2791" i="1" s="1"/>
  <c r="F2791" i="1" s="1"/>
  <c r="N2790" i="1"/>
  <c r="S2790" i="1"/>
  <c r="T2789" i="1"/>
  <c r="W2790" i="1" s="1"/>
  <c r="X2790" i="1" s="1"/>
  <c r="U2789" i="1"/>
  <c r="Z2790" i="1" s="1"/>
  <c r="AA2790" i="1" s="1"/>
  <c r="V2789" i="1"/>
  <c r="AC2789" i="1" s="1"/>
  <c r="AS2789" i="1" s="1"/>
  <c r="M2791" i="1" l="1"/>
  <c r="L2791" i="1"/>
  <c r="K2791" i="1"/>
  <c r="P2792" i="1" s="1"/>
  <c r="Q2792" i="1" s="1"/>
  <c r="J2791" i="1"/>
  <c r="H2791" i="1"/>
  <c r="A2793" i="1"/>
  <c r="D2792" i="1" s="1"/>
  <c r="F2792" i="1" s="1"/>
  <c r="S2791" i="1"/>
  <c r="N2791" i="1"/>
  <c r="T2790" i="1"/>
  <c r="W2791" i="1" s="1"/>
  <c r="X2791" i="1" s="1"/>
  <c r="V2790" i="1"/>
  <c r="AC2790" i="1" s="1"/>
  <c r="AS2790" i="1" s="1"/>
  <c r="U2790" i="1"/>
  <c r="Z2791" i="1" s="1"/>
  <c r="AA2791" i="1" s="1"/>
  <c r="M2792" i="1" l="1"/>
  <c r="L2792" i="1"/>
  <c r="K2792" i="1"/>
  <c r="P2793" i="1" s="1"/>
  <c r="Q2793" i="1" s="1"/>
  <c r="J2792" i="1"/>
  <c r="H2792" i="1"/>
  <c r="A2794" i="1"/>
  <c r="D2793" i="1" s="1"/>
  <c r="F2793" i="1" s="1"/>
  <c r="S2792" i="1"/>
  <c r="N2792" i="1"/>
  <c r="V2791" i="1"/>
  <c r="AC2791" i="1" s="1"/>
  <c r="AS2791" i="1" s="1"/>
  <c r="U2791" i="1"/>
  <c r="Z2792" i="1" s="1"/>
  <c r="AA2792" i="1" s="1"/>
  <c r="T2791" i="1"/>
  <c r="W2792" i="1" s="1"/>
  <c r="X2792" i="1" s="1"/>
  <c r="M2793" i="1" l="1"/>
  <c r="K2793" i="1"/>
  <c r="P2794" i="1" s="1"/>
  <c r="Q2794" i="1" s="1"/>
  <c r="J2793" i="1"/>
  <c r="L2793" i="1"/>
  <c r="H2793" i="1"/>
  <c r="A2795" i="1"/>
  <c r="D2794" i="1" s="1"/>
  <c r="F2794" i="1" s="1"/>
  <c r="V2792" i="1"/>
  <c r="AC2792" i="1" s="1"/>
  <c r="AS2792" i="1" s="1"/>
  <c r="U2792" i="1"/>
  <c r="Z2793" i="1" s="1"/>
  <c r="AA2793" i="1" s="1"/>
  <c r="T2792" i="1"/>
  <c r="W2793" i="1" s="1"/>
  <c r="X2793" i="1" s="1"/>
  <c r="S2793" i="1" l="1"/>
  <c r="N2793" i="1"/>
  <c r="M2794" i="1"/>
  <c r="N2794" i="1" s="1"/>
  <c r="J2794" i="1"/>
  <c r="K2794" i="1"/>
  <c r="P2795" i="1" s="1"/>
  <c r="Q2795" i="1" s="1"/>
  <c r="L2794" i="1"/>
  <c r="H2794" i="1"/>
  <c r="A2796" i="1"/>
  <c r="D2795" i="1" s="1"/>
  <c r="F2795" i="1" s="1"/>
  <c r="V2793" i="1"/>
  <c r="AC2793" i="1" s="1"/>
  <c r="AS2793" i="1" s="1"/>
  <c r="U2793" i="1"/>
  <c r="Z2794" i="1" s="1"/>
  <c r="AA2794" i="1" s="1"/>
  <c r="T2793" i="1"/>
  <c r="W2794" i="1" s="1"/>
  <c r="X2794" i="1" s="1"/>
  <c r="S2794" i="1" l="1"/>
  <c r="M2795" i="1"/>
  <c r="L2795" i="1"/>
  <c r="K2795" i="1"/>
  <c r="P2796" i="1" s="1"/>
  <c r="Q2796" i="1" s="1"/>
  <c r="J2795" i="1"/>
  <c r="H2795" i="1"/>
  <c r="A2797" i="1"/>
  <c r="D2796" i="1" s="1"/>
  <c r="F2796" i="1" s="1"/>
  <c r="N2795" i="1"/>
  <c r="V2794" i="1"/>
  <c r="AC2794" i="1" s="1"/>
  <c r="AS2794" i="1" s="1"/>
  <c r="U2794" i="1"/>
  <c r="Z2795" i="1" s="1"/>
  <c r="AA2795" i="1" s="1"/>
  <c r="T2794" i="1"/>
  <c r="W2795" i="1" s="1"/>
  <c r="X2795" i="1" s="1"/>
  <c r="S2795" i="1" l="1"/>
  <c r="U2795" i="1" s="1"/>
  <c r="Z2796" i="1" s="1"/>
  <c r="AA2796" i="1" s="1"/>
  <c r="M2796" i="1"/>
  <c r="K2796" i="1"/>
  <c r="P2797" i="1" s="1"/>
  <c r="Q2797" i="1" s="1"/>
  <c r="J2796" i="1"/>
  <c r="L2796" i="1"/>
  <c r="H2796" i="1"/>
  <c r="A2798" i="1"/>
  <c r="D2797" i="1" s="1"/>
  <c r="F2797" i="1" s="1"/>
  <c r="N2796" i="1"/>
  <c r="V2795" i="1" l="1"/>
  <c r="AC2795" i="1" s="1"/>
  <c r="AS2795" i="1" s="1"/>
  <c r="T2795" i="1"/>
  <c r="W2796" i="1" s="1"/>
  <c r="X2796" i="1" s="1"/>
  <c r="S2796" i="1"/>
  <c r="T2796" i="1" s="1"/>
  <c r="W2797" i="1" s="1"/>
  <c r="X2797" i="1" s="1"/>
  <c r="M2797" i="1"/>
  <c r="N2797" i="1" s="1"/>
  <c r="K2797" i="1"/>
  <c r="P2798" i="1" s="1"/>
  <c r="Q2798" i="1" s="1"/>
  <c r="J2797" i="1"/>
  <c r="L2797" i="1"/>
  <c r="H2797" i="1"/>
  <c r="A2799" i="1"/>
  <c r="D2798" i="1" s="1"/>
  <c r="F2798" i="1" s="1"/>
  <c r="V2796" i="1" l="1"/>
  <c r="AC2796" i="1" s="1"/>
  <c r="AS2796" i="1" s="1"/>
  <c r="U2796" i="1"/>
  <c r="Z2797" i="1" s="1"/>
  <c r="AA2797" i="1" s="1"/>
  <c r="M2798" i="1"/>
  <c r="N2798" i="1" s="1"/>
  <c r="S2797" i="1"/>
  <c r="T2797" i="1" s="1"/>
  <c r="W2798" i="1" s="1"/>
  <c r="X2798" i="1" s="1"/>
  <c r="J2798" i="1"/>
  <c r="K2798" i="1"/>
  <c r="P2799" i="1" s="1"/>
  <c r="Q2799" i="1" s="1"/>
  <c r="L2798" i="1"/>
  <c r="S2798" i="1" s="1"/>
  <c r="H2798" i="1"/>
  <c r="A2800" i="1"/>
  <c r="D2799" i="1" s="1"/>
  <c r="F2799" i="1" s="1"/>
  <c r="U2797" i="1" l="1"/>
  <c r="Z2798" i="1" s="1"/>
  <c r="AA2798" i="1" s="1"/>
  <c r="V2797" i="1"/>
  <c r="AC2797" i="1" s="1"/>
  <c r="AS2797" i="1" s="1"/>
  <c r="M2799" i="1"/>
  <c r="N2799" i="1" s="1"/>
  <c r="L2799" i="1"/>
  <c r="J2799" i="1"/>
  <c r="K2799" i="1"/>
  <c r="P2800" i="1" s="1"/>
  <c r="Q2800" i="1" s="1"/>
  <c r="H2799" i="1"/>
  <c r="A2801" i="1"/>
  <c r="D2800" i="1" s="1"/>
  <c r="F2800" i="1" s="1"/>
  <c r="T2798" i="1"/>
  <c r="W2799" i="1" s="1"/>
  <c r="X2799" i="1" s="1"/>
  <c r="V2798" i="1"/>
  <c r="AC2798" i="1" s="1"/>
  <c r="AS2798" i="1" s="1"/>
  <c r="U2798" i="1"/>
  <c r="Z2799" i="1" s="1"/>
  <c r="AA2799" i="1" s="1"/>
  <c r="M2800" i="1" l="1"/>
  <c r="S2799" i="1"/>
  <c r="V2799" i="1" s="1"/>
  <c r="AC2799" i="1" s="1"/>
  <c r="AS2799" i="1" s="1"/>
  <c r="K2800" i="1"/>
  <c r="P2801" i="1" s="1"/>
  <c r="Q2801" i="1" s="1"/>
  <c r="J2800" i="1"/>
  <c r="L2800" i="1"/>
  <c r="H2800" i="1"/>
  <c r="A2802" i="1"/>
  <c r="D2801" i="1" s="1"/>
  <c r="F2801" i="1" s="1"/>
  <c r="S2800" i="1" l="1"/>
  <c r="U2799" i="1"/>
  <c r="Z2800" i="1" s="1"/>
  <c r="AA2800" i="1" s="1"/>
  <c r="N2800" i="1"/>
  <c r="T2799" i="1"/>
  <c r="W2800" i="1" s="1"/>
  <c r="X2800" i="1" s="1"/>
  <c r="M2801" i="1"/>
  <c r="N2801" i="1" s="1"/>
  <c r="J2801" i="1"/>
  <c r="L2801" i="1"/>
  <c r="K2801" i="1"/>
  <c r="P2802" i="1" s="1"/>
  <c r="Q2802" i="1" s="1"/>
  <c r="H2801" i="1"/>
  <c r="A2803" i="1"/>
  <c r="D2802" i="1" s="1"/>
  <c r="F2802" i="1" s="1"/>
  <c r="V2800" i="1"/>
  <c r="U2800" i="1"/>
  <c r="Z2801" i="1" s="1"/>
  <c r="AA2801" i="1" s="1"/>
  <c r="T2800" i="1"/>
  <c r="W2801" i="1" s="1"/>
  <c r="X2801" i="1" s="1"/>
  <c r="AC2800" i="1" l="1"/>
  <c r="AS2800" i="1" s="1"/>
  <c r="M2802" i="1"/>
  <c r="S2801" i="1"/>
  <c r="V2801" i="1" s="1"/>
  <c r="AC2801" i="1" s="1"/>
  <c r="AS2801" i="1" s="1"/>
  <c r="L2802" i="1"/>
  <c r="K2802" i="1"/>
  <c r="P2803" i="1" s="1"/>
  <c r="Q2803" i="1" s="1"/>
  <c r="J2802" i="1"/>
  <c r="H2802" i="1"/>
  <c r="A2804" i="1"/>
  <c r="D2803" i="1" s="1"/>
  <c r="F2803" i="1" s="1"/>
  <c r="S2802" i="1" l="1"/>
  <c r="T2801" i="1"/>
  <c r="W2802" i="1" s="1"/>
  <c r="X2802" i="1" s="1"/>
  <c r="N2802" i="1"/>
  <c r="U2801" i="1"/>
  <c r="Z2802" i="1" s="1"/>
  <c r="AA2802" i="1" s="1"/>
  <c r="M2803" i="1"/>
  <c r="L2803" i="1"/>
  <c r="K2803" i="1"/>
  <c r="P2804" i="1" s="1"/>
  <c r="Q2804" i="1" s="1"/>
  <c r="J2803" i="1"/>
  <c r="H2803" i="1"/>
  <c r="A2805" i="1"/>
  <c r="D2804" i="1" s="1"/>
  <c r="F2804" i="1" s="1"/>
  <c r="V2802" i="1"/>
  <c r="U2802" i="1"/>
  <c r="T2802" i="1"/>
  <c r="W2803" i="1" s="1"/>
  <c r="X2803" i="1" s="1"/>
  <c r="S2803" i="1" l="1"/>
  <c r="Z2803" i="1"/>
  <c r="AA2803" i="1" s="1"/>
  <c r="AC2802" i="1"/>
  <c r="AS2802" i="1" s="1"/>
  <c r="N2803" i="1"/>
  <c r="M2804" i="1"/>
  <c r="K2804" i="1"/>
  <c r="P2805" i="1" s="1"/>
  <c r="Q2805" i="1" s="1"/>
  <c r="J2804" i="1"/>
  <c r="L2804" i="1"/>
  <c r="H2804" i="1"/>
  <c r="A2806" i="1"/>
  <c r="D2805" i="1" s="1"/>
  <c r="F2805" i="1" s="1"/>
  <c r="V2803" i="1"/>
  <c r="AC2803" i="1" s="1"/>
  <c r="AS2803" i="1" s="1"/>
  <c r="U2803" i="1"/>
  <c r="Z2804" i="1" s="1"/>
  <c r="AA2804" i="1" s="1"/>
  <c r="T2803" i="1"/>
  <c r="W2804" i="1" s="1"/>
  <c r="X2804" i="1" s="1"/>
  <c r="S2804" i="1" l="1"/>
  <c r="N2804" i="1"/>
  <c r="M2805" i="1"/>
  <c r="N2805" i="1" s="1"/>
  <c r="L2805" i="1"/>
  <c r="J2805" i="1"/>
  <c r="K2805" i="1"/>
  <c r="P2806" i="1" s="1"/>
  <c r="Q2806" i="1" s="1"/>
  <c r="H2805" i="1"/>
  <c r="A2807" i="1"/>
  <c r="D2806" i="1" s="1"/>
  <c r="F2806" i="1" s="1"/>
  <c r="T2804" i="1"/>
  <c r="W2805" i="1" s="1"/>
  <c r="X2805" i="1" s="1"/>
  <c r="V2804" i="1"/>
  <c r="AC2804" i="1" s="1"/>
  <c r="AS2804" i="1" s="1"/>
  <c r="U2804" i="1"/>
  <c r="Z2805" i="1" s="1"/>
  <c r="AA2805" i="1" s="1"/>
  <c r="S2805" i="1" l="1"/>
  <c r="M2806" i="1"/>
  <c r="S2806" i="1" s="1"/>
  <c r="L2806" i="1"/>
  <c r="K2806" i="1"/>
  <c r="P2807" i="1" s="1"/>
  <c r="Q2807" i="1" s="1"/>
  <c r="J2806" i="1"/>
  <c r="H2806" i="1"/>
  <c r="A2808" i="1"/>
  <c r="D2807" i="1" s="1"/>
  <c r="F2807" i="1" s="1"/>
  <c r="N2806" i="1"/>
  <c r="T2805" i="1"/>
  <c r="W2806" i="1" s="1"/>
  <c r="X2806" i="1" s="1"/>
  <c r="U2805" i="1"/>
  <c r="Z2806" i="1" s="1"/>
  <c r="AA2806" i="1" s="1"/>
  <c r="V2805" i="1"/>
  <c r="AC2805" i="1" s="1"/>
  <c r="AS2805" i="1" s="1"/>
  <c r="M2807" i="1" l="1"/>
  <c r="L2807" i="1"/>
  <c r="K2807" i="1"/>
  <c r="P2808" i="1" s="1"/>
  <c r="Q2808" i="1" s="1"/>
  <c r="J2807" i="1"/>
  <c r="H2807" i="1"/>
  <c r="A2809" i="1"/>
  <c r="D2808" i="1" s="1"/>
  <c r="F2808" i="1" s="1"/>
  <c r="S2807" i="1"/>
  <c r="N2807" i="1"/>
  <c r="T2806" i="1"/>
  <c r="W2807" i="1" s="1"/>
  <c r="X2807" i="1" s="1"/>
  <c r="V2806" i="1"/>
  <c r="AC2806" i="1" s="1"/>
  <c r="AS2806" i="1" s="1"/>
  <c r="U2806" i="1"/>
  <c r="Z2807" i="1" s="1"/>
  <c r="AA2807" i="1" s="1"/>
  <c r="M2808" i="1" l="1"/>
  <c r="L2808" i="1"/>
  <c r="K2808" i="1"/>
  <c r="P2809" i="1" s="1"/>
  <c r="Q2809" i="1" s="1"/>
  <c r="J2808" i="1"/>
  <c r="H2808" i="1"/>
  <c r="A2810" i="1"/>
  <c r="D2809" i="1" s="1"/>
  <c r="F2809" i="1" s="1"/>
  <c r="S2808" i="1"/>
  <c r="N2808" i="1"/>
  <c r="V2807" i="1"/>
  <c r="AC2807" i="1" s="1"/>
  <c r="AS2807" i="1" s="1"/>
  <c r="U2807" i="1"/>
  <c r="Z2808" i="1" s="1"/>
  <c r="AA2808" i="1" s="1"/>
  <c r="T2807" i="1"/>
  <c r="W2808" i="1" s="1"/>
  <c r="X2808" i="1" s="1"/>
  <c r="M2809" i="1" l="1"/>
  <c r="L2809" i="1"/>
  <c r="J2809" i="1"/>
  <c r="K2809" i="1"/>
  <c r="P2810" i="1" s="1"/>
  <c r="Q2810" i="1" s="1"/>
  <c r="H2809" i="1"/>
  <c r="A2811" i="1"/>
  <c r="D2810" i="1" s="1"/>
  <c r="F2810" i="1" s="1"/>
  <c r="V2808" i="1"/>
  <c r="AC2808" i="1" s="1"/>
  <c r="AS2808" i="1" s="1"/>
  <c r="U2808" i="1"/>
  <c r="Z2809" i="1" s="1"/>
  <c r="AA2809" i="1" s="1"/>
  <c r="T2808" i="1"/>
  <c r="W2809" i="1" s="1"/>
  <c r="X2809" i="1" s="1"/>
  <c r="S2809" i="1"/>
  <c r="N2809" i="1"/>
  <c r="M2810" i="1" l="1"/>
  <c r="K2810" i="1"/>
  <c r="P2811" i="1" s="1"/>
  <c r="Q2811" i="1" s="1"/>
  <c r="J2810" i="1"/>
  <c r="L2810" i="1"/>
  <c r="H2810" i="1"/>
  <c r="A2812" i="1"/>
  <c r="D2811" i="1" s="1"/>
  <c r="F2811" i="1" s="1"/>
  <c r="S2810" i="1"/>
  <c r="N2810" i="1"/>
  <c r="V2809" i="1"/>
  <c r="AC2809" i="1" s="1"/>
  <c r="AS2809" i="1" s="1"/>
  <c r="U2809" i="1"/>
  <c r="Z2810" i="1" s="1"/>
  <c r="AA2810" i="1" s="1"/>
  <c r="T2809" i="1"/>
  <c r="W2810" i="1" s="1"/>
  <c r="X2810" i="1" s="1"/>
  <c r="M2811" i="1" l="1"/>
  <c r="L2811" i="1"/>
  <c r="K2811" i="1"/>
  <c r="P2812" i="1" s="1"/>
  <c r="Q2812" i="1" s="1"/>
  <c r="J2811" i="1"/>
  <c r="H2811" i="1"/>
  <c r="A2813" i="1"/>
  <c r="D2812" i="1" s="1"/>
  <c r="F2812" i="1" s="1"/>
  <c r="N2811" i="1"/>
  <c r="S2811" i="1"/>
  <c r="V2810" i="1"/>
  <c r="AC2810" i="1" s="1"/>
  <c r="AS2810" i="1" s="1"/>
  <c r="U2810" i="1"/>
  <c r="Z2811" i="1" s="1"/>
  <c r="AA2811" i="1" s="1"/>
  <c r="T2810" i="1"/>
  <c r="W2811" i="1" s="1"/>
  <c r="X2811" i="1" s="1"/>
  <c r="M2812" i="1" l="1"/>
  <c r="J2812" i="1"/>
  <c r="L2812" i="1"/>
  <c r="K2812" i="1"/>
  <c r="P2813" i="1" s="1"/>
  <c r="Q2813" i="1" s="1"/>
  <c r="H2812" i="1"/>
  <c r="A2814" i="1"/>
  <c r="D2813" i="1" s="1"/>
  <c r="F2813" i="1" s="1"/>
  <c r="N2812" i="1"/>
  <c r="M2813" i="1" s="1"/>
  <c r="S2812" i="1"/>
  <c r="V2811" i="1"/>
  <c r="AC2811" i="1" s="1"/>
  <c r="AS2811" i="1" s="1"/>
  <c r="U2811" i="1"/>
  <c r="Z2812" i="1" s="1"/>
  <c r="AA2812" i="1" s="1"/>
  <c r="T2811" i="1"/>
  <c r="W2812" i="1" s="1"/>
  <c r="X2812" i="1" s="1"/>
  <c r="L2813" i="1" l="1"/>
  <c r="J2813" i="1"/>
  <c r="K2813" i="1"/>
  <c r="P2814" i="1" s="1"/>
  <c r="Q2814" i="1" s="1"/>
  <c r="H2813" i="1"/>
  <c r="A2815" i="1"/>
  <c r="D2814" i="1" s="1"/>
  <c r="F2814" i="1" s="1"/>
  <c r="N2813" i="1"/>
  <c r="S2813" i="1"/>
  <c r="T2812" i="1"/>
  <c r="W2813" i="1" s="1"/>
  <c r="X2813" i="1" s="1"/>
  <c r="U2812" i="1"/>
  <c r="Z2813" i="1" s="1"/>
  <c r="AA2813" i="1" s="1"/>
  <c r="V2812" i="1"/>
  <c r="AC2812" i="1" s="1"/>
  <c r="AS2812" i="1" s="1"/>
  <c r="M2814" i="1" l="1"/>
  <c r="K2814" i="1"/>
  <c r="P2815" i="1" s="1"/>
  <c r="Q2815" i="1" s="1"/>
  <c r="J2814" i="1"/>
  <c r="L2814" i="1"/>
  <c r="H2814" i="1"/>
  <c r="A2816" i="1"/>
  <c r="D2815" i="1" s="1"/>
  <c r="F2815" i="1" s="1"/>
  <c r="N2814" i="1"/>
  <c r="S2814" i="1"/>
  <c r="T2813" i="1"/>
  <c r="W2814" i="1" s="1"/>
  <c r="X2814" i="1" s="1"/>
  <c r="U2813" i="1"/>
  <c r="Z2814" i="1" s="1"/>
  <c r="AA2814" i="1" s="1"/>
  <c r="V2813" i="1"/>
  <c r="AC2813" i="1" s="1"/>
  <c r="AS2813" i="1" s="1"/>
  <c r="M2815" i="1" l="1"/>
  <c r="K2815" i="1"/>
  <c r="P2816" i="1" s="1"/>
  <c r="Q2816" i="1" s="1"/>
  <c r="L2815" i="1"/>
  <c r="J2815" i="1"/>
  <c r="H2815" i="1"/>
  <c r="A2817" i="1"/>
  <c r="D2816" i="1" s="1"/>
  <c r="F2816" i="1" s="1"/>
  <c r="S2815" i="1"/>
  <c r="N2815" i="1"/>
  <c r="T2814" i="1"/>
  <c r="W2815" i="1" s="1"/>
  <c r="X2815" i="1" s="1"/>
  <c r="V2814" i="1"/>
  <c r="AC2814" i="1" s="1"/>
  <c r="AS2814" i="1" s="1"/>
  <c r="U2814" i="1"/>
  <c r="Z2815" i="1" s="1"/>
  <c r="AA2815" i="1" s="1"/>
  <c r="M2816" i="1" l="1"/>
  <c r="N2816" i="1" s="1"/>
  <c r="J2816" i="1"/>
  <c r="K2816" i="1"/>
  <c r="P2817" i="1" s="1"/>
  <c r="Q2817" i="1" s="1"/>
  <c r="L2816" i="1"/>
  <c r="H2816" i="1"/>
  <c r="A2818" i="1"/>
  <c r="D2817" i="1" s="1"/>
  <c r="F2817" i="1" s="1"/>
  <c r="V2815" i="1"/>
  <c r="AC2815" i="1" s="1"/>
  <c r="AS2815" i="1" s="1"/>
  <c r="U2815" i="1"/>
  <c r="Z2816" i="1" s="1"/>
  <c r="AA2816" i="1" s="1"/>
  <c r="T2815" i="1"/>
  <c r="W2816" i="1" s="1"/>
  <c r="X2816" i="1" s="1"/>
  <c r="M2817" i="1" l="1"/>
  <c r="S2816" i="1"/>
  <c r="L2817" i="1"/>
  <c r="K2817" i="1"/>
  <c r="P2818" i="1" s="1"/>
  <c r="Q2818" i="1" s="1"/>
  <c r="J2817" i="1"/>
  <c r="H2817" i="1"/>
  <c r="A2819" i="1"/>
  <c r="D2818" i="1" s="1"/>
  <c r="F2818" i="1" s="1"/>
  <c r="S2817" i="1"/>
  <c r="N2817" i="1"/>
  <c r="V2816" i="1"/>
  <c r="AC2816" i="1" s="1"/>
  <c r="AS2816" i="1" s="1"/>
  <c r="U2816" i="1"/>
  <c r="Z2817" i="1" s="1"/>
  <c r="AA2817" i="1" s="1"/>
  <c r="T2816" i="1"/>
  <c r="W2817" i="1" s="1"/>
  <c r="X2817" i="1" s="1"/>
  <c r="M2818" i="1" l="1"/>
  <c r="L2818" i="1"/>
  <c r="K2818" i="1"/>
  <c r="P2819" i="1" s="1"/>
  <c r="Q2819" i="1" s="1"/>
  <c r="J2818" i="1"/>
  <c r="H2818" i="1"/>
  <c r="A2820" i="1"/>
  <c r="D2819" i="1" s="1"/>
  <c r="F2819" i="1" s="1"/>
  <c r="S2818" i="1"/>
  <c r="N2818" i="1"/>
  <c r="V2817" i="1"/>
  <c r="AC2817" i="1" s="1"/>
  <c r="AS2817" i="1" s="1"/>
  <c r="U2817" i="1"/>
  <c r="Z2818" i="1" s="1"/>
  <c r="AA2818" i="1" s="1"/>
  <c r="T2817" i="1"/>
  <c r="W2818" i="1" s="1"/>
  <c r="X2818" i="1" s="1"/>
  <c r="M2819" i="1" l="1"/>
  <c r="L2819" i="1"/>
  <c r="J2819" i="1"/>
  <c r="K2819" i="1"/>
  <c r="P2820" i="1" s="1"/>
  <c r="Q2820" i="1" s="1"/>
  <c r="H2819" i="1"/>
  <c r="A2821" i="1"/>
  <c r="D2820" i="1" s="1"/>
  <c r="F2820" i="1" s="1"/>
  <c r="V2818" i="1"/>
  <c r="AC2818" i="1" s="1"/>
  <c r="AS2818" i="1" s="1"/>
  <c r="U2818" i="1"/>
  <c r="Z2819" i="1" s="1"/>
  <c r="AA2819" i="1" s="1"/>
  <c r="T2818" i="1"/>
  <c r="W2819" i="1" s="1"/>
  <c r="X2819" i="1" s="1"/>
  <c r="N2819" i="1"/>
  <c r="S2819" i="1"/>
  <c r="L2820" i="1" l="1"/>
  <c r="J2820" i="1"/>
  <c r="K2820" i="1"/>
  <c r="P2821" i="1" s="1"/>
  <c r="Q2821" i="1" s="1"/>
  <c r="M2820" i="1"/>
  <c r="H2820" i="1"/>
  <c r="A2822" i="1"/>
  <c r="D2821" i="1" s="1"/>
  <c r="F2821" i="1" s="1"/>
  <c r="N2820" i="1"/>
  <c r="M2821" i="1" s="1"/>
  <c r="S2820" i="1"/>
  <c r="V2819" i="1"/>
  <c r="AC2819" i="1" s="1"/>
  <c r="AS2819" i="1" s="1"/>
  <c r="U2819" i="1"/>
  <c r="Z2820" i="1" s="1"/>
  <c r="AA2820" i="1" s="1"/>
  <c r="T2819" i="1"/>
  <c r="W2820" i="1" s="1"/>
  <c r="X2820" i="1" s="1"/>
  <c r="L2821" i="1" l="1"/>
  <c r="K2821" i="1"/>
  <c r="P2822" i="1" s="1"/>
  <c r="Q2822" i="1" s="1"/>
  <c r="J2821" i="1"/>
  <c r="H2821" i="1"/>
  <c r="A2823" i="1"/>
  <c r="D2822" i="1" s="1"/>
  <c r="F2822" i="1" s="1"/>
  <c r="N2821" i="1"/>
  <c r="S2821" i="1"/>
  <c r="T2820" i="1"/>
  <c r="W2821" i="1" s="1"/>
  <c r="X2821" i="1" s="1"/>
  <c r="U2820" i="1"/>
  <c r="Z2821" i="1" s="1"/>
  <c r="AA2821" i="1" s="1"/>
  <c r="V2820" i="1"/>
  <c r="AC2820" i="1" s="1"/>
  <c r="AS2820" i="1" s="1"/>
  <c r="M2822" i="1" l="1"/>
  <c r="L2822" i="1"/>
  <c r="K2822" i="1"/>
  <c r="P2823" i="1" s="1"/>
  <c r="Q2823" i="1" s="1"/>
  <c r="J2822" i="1"/>
  <c r="H2822" i="1"/>
  <c r="A2824" i="1"/>
  <c r="D2823" i="1" s="1"/>
  <c r="F2823" i="1" s="1"/>
  <c r="N2822" i="1"/>
  <c r="S2822" i="1"/>
  <c r="T2821" i="1"/>
  <c r="W2822" i="1" s="1"/>
  <c r="X2822" i="1" s="1"/>
  <c r="V2821" i="1"/>
  <c r="AC2821" i="1" s="1"/>
  <c r="AS2821" i="1" s="1"/>
  <c r="U2821" i="1"/>
  <c r="Z2822" i="1" s="1"/>
  <c r="AA2822" i="1" s="1"/>
  <c r="M2823" i="1" l="1"/>
  <c r="L2823" i="1"/>
  <c r="J2823" i="1"/>
  <c r="K2823" i="1"/>
  <c r="P2824" i="1" s="1"/>
  <c r="Q2824" i="1" s="1"/>
  <c r="H2823" i="1"/>
  <c r="A2825" i="1"/>
  <c r="D2824" i="1" s="1"/>
  <c r="F2824" i="1" s="1"/>
  <c r="S2823" i="1"/>
  <c r="N2823" i="1"/>
  <c r="T2822" i="1"/>
  <c r="W2823" i="1" s="1"/>
  <c r="X2823" i="1" s="1"/>
  <c r="V2822" i="1"/>
  <c r="AC2822" i="1" s="1"/>
  <c r="AS2822" i="1" s="1"/>
  <c r="U2822" i="1"/>
  <c r="Z2823" i="1" s="1"/>
  <c r="AA2823" i="1" s="1"/>
  <c r="M2824" i="1" l="1"/>
  <c r="L2824" i="1"/>
  <c r="K2824" i="1"/>
  <c r="P2825" i="1" s="1"/>
  <c r="Q2825" i="1" s="1"/>
  <c r="J2824" i="1"/>
  <c r="H2824" i="1"/>
  <c r="A2826" i="1"/>
  <c r="D2825" i="1" s="1"/>
  <c r="F2825" i="1" s="1"/>
  <c r="S2824" i="1"/>
  <c r="N2824" i="1"/>
  <c r="V2823" i="1"/>
  <c r="AC2823" i="1" s="1"/>
  <c r="AS2823" i="1" s="1"/>
  <c r="U2823" i="1"/>
  <c r="Z2824" i="1" s="1"/>
  <c r="AA2824" i="1" s="1"/>
  <c r="T2823" i="1"/>
  <c r="W2824" i="1" s="1"/>
  <c r="X2824" i="1" s="1"/>
  <c r="M2825" i="1" l="1"/>
  <c r="N2825" i="1" s="1"/>
  <c r="K2825" i="1"/>
  <c r="P2826" i="1" s="1"/>
  <c r="Q2826" i="1" s="1"/>
  <c r="J2825" i="1"/>
  <c r="L2825" i="1"/>
  <c r="H2825" i="1"/>
  <c r="A2827" i="1"/>
  <c r="D2826" i="1" s="1"/>
  <c r="F2826" i="1" s="1"/>
  <c r="V2824" i="1"/>
  <c r="AC2824" i="1" s="1"/>
  <c r="AS2824" i="1" s="1"/>
  <c r="U2824" i="1"/>
  <c r="Z2825" i="1" s="1"/>
  <c r="AA2825" i="1" s="1"/>
  <c r="T2824" i="1"/>
  <c r="W2825" i="1" s="1"/>
  <c r="X2825" i="1" s="1"/>
  <c r="S2825" i="1" l="1"/>
  <c r="M2826" i="1"/>
  <c r="N2826" i="1" s="1"/>
  <c r="L2826" i="1"/>
  <c r="K2826" i="1"/>
  <c r="P2827" i="1" s="1"/>
  <c r="Q2827" i="1" s="1"/>
  <c r="J2826" i="1"/>
  <c r="H2826" i="1"/>
  <c r="A2828" i="1"/>
  <c r="D2827" i="1" s="1"/>
  <c r="F2827" i="1" s="1"/>
  <c r="S2826" i="1"/>
  <c r="V2825" i="1"/>
  <c r="AC2825" i="1" s="1"/>
  <c r="AS2825" i="1" s="1"/>
  <c r="U2825" i="1"/>
  <c r="Z2826" i="1" s="1"/>
  <c r="AA2826" i="1" s="1"/>
  <c r="T2825" i="1"/>
  <c r="W2826" i="1" s="1"/>
  <c r="X2826" i="1" s="1"/>
  <c r="M2827" i="1" l="1"/>
  <c r="J2827" i="1"/>
  <c r="L2827" i="1"/>
  <c r="K2827" i="1"/>
  <c r="P2828" i="1" s="1"/>
  <c r="Q2828" i="1" s="1"/>
  <c r="H2827" i="1"/>
  <c r="A2829" i="1"/>
  <c r="D2828" i="1" s="1"/>
  <c r="F2828" i="1" s="1"/>
  <c r="N2827" i="1"/>
  <c r="S2827" i="1"/>
  <c r="V2826" i="1"/>
  <c r="AC2826" i="1" s="1"/>
  <c r="AS2826" i="1" s="1"/>
  <c r="U2826" i="1"/>
  <c r="Z2827" i="1" s="1"/>
  <c r="AA2827" i="1" s="1"/>
  <c r="T2826" i="1"/>
  <c r="W2827" i="1" s="1"/>
  <c r="X2827" i="1" s="1"/>
  <c r="M2828" i="1" l="1"/>
  <c r="L2828" i="1"/>
  <c r="K2828" i="1"/>
  <c r="P2829" i="1" s="1"/>
  <c r="Q2829" i="1" s="1"/>
  <c r="J2828" i="1"/>
  <c r="H2828" i="1"/>
  <c r="A2830" i="1"/>
  <c r="D2829" i="1" s="1"/>
  <c r="F2829" i="1" s="1"/>
  <c r="N2828" i="1"/>
  <c r="S2828" i="1"/>
  <c r="V2827" i="1"/>
  <c r="AC2827" i="1" s="1"/>
  <c r="AS2827" i="1" s="1"/>
  <c r="U2827" i="1"/>
  <c r="Z2828" i="1" s="1"/>
  <c r="AA2828" i="1" s="1"/>
  <c r="T2827" i="1"/>
  <c r="W2828" i="1" s="1"/>
  <c r="X2828" i="1" s="1"/>
  <c r="M2829" i="1" l="1"/>
  <c r="L2829" i="1"/>
  <c r="K2829" i="1"/>
  <c r="P2830" i="1" s="1"/>
  <c r="Q2830" i="1" s="1"/>
  <c r="J2829" i="1"/>
  <c r="H2829" i="1"/>
  <c r="A2831" i="1"/>
  <c r="D2830" i="1" s="1"/>
  <c r="F2830" i="1" s="1"/>
  <c r="N2829" i="1"/>
  <c r="S2829" i="1"/>
  <c r="T2828" i="1"/>
  <c r="W2829" i="1" s="1"/>
  <c r="X2829" i="1" s="1"/>
  <c r="V2828" i="1"/>
  <c r="AC2828" i="1" s="1"/>
  <c r="AS2828" i="1" s="1"/>
  <c r="U2828" i="1"/>
  <c r="Z2829" i="1" s="1"/>
  <c r="AA2829" i="1" s="1"/>
  <c r="M2830" i="1" l="1"/>
  <c r="L2830" i="1"/>
  <c r="K2830" i="1"/>
  <c r="P2831" i="1" s="1"/>
  <c r="Q2831" i="1" s="1"/>
  <c r="J2830" i="1"/>
  <c r="H2830" i="1"/>
  <c r="A2832" i="1"/>
  <c r="D2831" i="1" s="1"/>
  <c r="F2831" i="1" s="1"/>
  <c r="N2830" i="1"/>
  <c r="S2830" i="1"/>
  <c r="T2829" i="1"/>
  <c r="W2830" i="1" s="1"/>
  <c r="X2830" i="1" s="1"/>
  <c r="U2829" i="1"/>
  <c r="Z2830" i="1" s="1"/>
  <c r="AA2830" i="1" s="1"/>
  <c r="V2829" i="1"/>
  <c r="AC2829" i="1" s="1"/>
  <c r="AS2829" i="1" s="1"/>
  <c r="M2831" i="1" l="1"/>
  <c r="L2831" i="1"/>
  <c r="S2831" i="1" s="1"/>
  <c r="K2831" i="1"/>
  <c r="P2832" i="1" s="1"/>
  <c r="Q2832" i="1" s="1"/>
  <c r="J2831" i="1"/>
  <c r="H2831" i="1"/>
  <c r="A2833" i="1"/>
  <c r="D2832" i="1" s="1"/>
  <c r="F2832" i="1" s="1"/>
  <c r="N2831" i="1"/>
  <c r="T2830" i="1"/>
  <c r="W2831" i="1" s="1"/>
  <c r="X2831" i="1" s="1"/>
  <c r="V2830" i="1"/>
  <c r="AC2830" i="1" s="1"/>
  <c r="AS2830" i="1" s="1"/>
  <c r="U2830" i="1"/>
  <c r="Z2831" i="1" s="1"/>
  <c r="AA2831" i="1" s="1"/>
  <c r="M2832" i="1" l="1"/>
  <c r="L2832" i="1"/>
  <c r="K2832" i="1"/>
  <c r="P2833" i="1" s="1"/>
  <c r="Q2833" i="1" s="1"/>
  <c r="J2832" i="1"/>
  <c r="H2832" i="1"/>
  <c r="A2834" i="1"/>
  <c r="D2833" i="1" s="1"/>
  <c r="F2833" i="1" s="1"/>
  <c r="S2832" i="1"/>
  <c r="N2832" i="1"/>
  <c r="V2831" i="1"/>
  <c r="AC2831" i="1" s="1"/>
  <c r="AS2831" i="1" s="1"/>
  <c r="U2831" i="1"/>
  <c r="Z2832" i="1" s="1"/>
  <c r="AA2832" i="1" s="1"/>
  <c r="T2831" i="1"/>
  <c r="W2832" i="1" s="1"/>
  <c r="X2832" i="1" s="1"/>
  <c r="M2833" i="1" l="1"/>
  <c r="L2833" i="1"/>
  <c r="K2833" i="1"/>
  <c r="P2834" i="1" s="1"/>
  <c r="Q2834" i="1" s="1"/>
  <c r="J2833" i="1"/>
  <c r="H2833" i="1"/>
  <c r="A2835" i="1"/>
  <c r="D2834" i="1" s="1"/>
  <c r="F2834" i="1" s="1"/>
  <c r="S2833" i="1"/>
  <c r="N2833" i="1"/>
  <c r="V2832" i="1"/>
  <c r="AC2832" i="1" s="1"/>
  <c r="AS2832" i="1" s="1"/>
  <c r="U2832" i="1"/>
  <c r="Z2833" i="1" s="1"/>
  <c r="AA2833" i="1" s="1"/>
  <c r="T2832" i="1"/>
  <c r="W2833" i="1" s="1"/>
  <c r="X2833" i="1" s="1"/>
  <c r="M2834" i="1" l="1"/>
  <c r="L2834" i="1"/>
  <c r="K2834" i="1"/>
  <c r="P2835" i="1" s="1"/>
  <c r="Q2835" i="1" s="1"/>
  <c r="J2834" i="1"/>
  <c r="H2834" i="1"/>
  <c r="A2836" i="1"/>
  <c r="D2835" i="1" s="1"/>
  <c r="F2835" i="1" s="1"/>
  <c r="S2834" i="1"/>
  <c r="N2834" i="1"/>
  <c r="V2833" i="1"/>
  <c r="AC2833" i="1" s="1"/>
  <c r="AS2833" i="1" s="1"/>
  <c r="U2833" i="1"/>
  <c r="Z2834" i="1" s="1"/>
  <c r="AA2834" i="1" s="1"/>
  <c r="T2833" i="1"/>
  <c r="W2834" i="1" s="1"/>
  <c r="X2834" i="1" s="1"/>
  <c r="M2835" i="1" l="1"/>
  <c r="L2835" i="1"/>
  <c r="K2835" i="1"/>
  <c r="P2836" i="1" s="1"/>
  <c r="Q2836" i="1" s="1"/>
  <c r="J2835" i="1"/>
  <c r="H2835" i="1"/>
  <c r="A2837" i="1"/>
  <c r="D2836" i="1" s="1"/>
  <c r="F2836" i="1" s="1"/>
  <c r="N2835" i="1"/>
  <c r="S2835" i="1"/>
  <c r="V2834" i="1"/>
  <c r="AC2834" i="1" s="1"/>
  <c r="AS2834" i="1" s="1"/>
  <c r="U2834" i="1"/>
  <c r="Z2835" i="1" s="1"/>
  <c r="AA2835" i="1" s="1"/>
  <c r="T2834" i="1"/>
  <c r="W2835" i="1" s="1"/>
  <c r="X2835" i="1" s="1"/>
  <c r="M2836" i="1" l="1"/>
  <c r="J2836" i="1"/>
  <c r="K2836" i="1"/>
  <c r="P2837" i="1" s="1"/>
  <c r="Q2837" i="1" s="1"/>
  <c r="L2836" i="1"/>
  <c r="H2836" i="1"/>
  <c r="A2838" i="1"/>
  <c r="D2837" i="1" s="1"/>
  <c r="F2837" i="1" s="1"/>
  <c r="N2836" i="1"/>
  <c r="S2836" i="1"/>
  <c r="V2835" i="1"/>
  <c r="AC2835" i="1" s="1"/>
  <c r="AS2835" i="1" s="1"/>
  <c r="U2835" i="1"/>
  <c r="Z2836" i="1" s="1"/>
  <c r="AA2836" i="1" s="1"/>
  <c r="T2835" i="1"/>
  <c r="W2836" i="1" s="1"/>
  <c r="X2836" i="1" s="1"/>
  <c r="M2837" i="1" l="1"/>
  <c r="N2837" i="1" s="1"/>
  <c r="L2837" i="1"/>
  <c r="K2837" i="1"/>
  <c r="P2838" i="1" s="1"/>
  <c r="Q2838" i="1" s="1"/>
  <c r="J2837" i="1"/>
  <c r="H2837" i="1"/>
  <c r="A2839" i="1"/>
  <c r="D2838" i="1" s="1"/>
  <c r="F2838" i="1" s="1"/>
  <c r="S2837" i="1"/>
  <c r="T2836" i="1"/>
  <c r="W2837" i="1" s="1"/>
  <c r="X2837" i="1" s="1"/>
  <c r="U2836" i="1"/>
  <c r="Z2837" i="1" s="1"/>
  <c r="AA2837" i="1" s="1"/>
  <c r="V2836" i="1"/>
  <c r="AC2836" i="1" s="1"/>
  <c r="AS2836" i="1" s="1"/>
  <c r="M2838" i="1" l="1"/>
  <c r="L2838" i="1"/>
  <c r="K2838" i="1"/>
  <c r="P2839" i="1" s="1"/>
  <c r="Q2839" i="1" s="1"/>
  <c r="J2838" i="1"/>
  <c r="H2838" i="1"/>
  <c r="A2840" i="1"/>
  <c r="D2839" i="1" s="1"/>
  <c r="F2839" i="1" s="1"/>
  <c r="N2838" i="1"/>
  <c r="S2838" i="1"/>
  <c r="T2837" i="1"/>
  <c r="W2838" i="1" s="1"/>
  <c r="X2838" i="1" s="1"/>
  <c r="U2837" i="1"/>
  <c r="Z2838" i="1" s="1"/>
  <c r="AA2838" i="1" s="1"/>
  <c r="V2837" i="1"/>
  <c r="AC2837" i="1" s="1"/>
  <c r="AS2837" i="1" s="1"/>
  <c r="M2839" i="1" l="1"/>
  <c r="L2839" i="1"/>
  <c r="K2839" i="1"/>
  <c r="P2840" i="1" s="1"/>
  <c r="Q2840" i="1" s="1"/>
  <c r="J2839" i="1"/>
  <c r="H2839" i="1"/>
  <c r="A2841" i="1"/>
  <c r="D2840" i="1" s="1"/>
  <c r="F2840" i="1" s="1"/>
  <c r="S2839" i="1"/>
  <c r="N2839" i="1"/>
  <c r="T2838" i="1"/>
  <c r="W2839" i="1" s="1"/>
  <c r="X2839" i="1" s="1"/>
  <c r="V2838" i="1"/>
  <c r="AC2838" i="1" s="1"/>
  <c r="AS2838" i="1" s="1"/>
  <c r="U2838" i="1"/>
  <c r="Z2839" i="1" s="1"/>
  <c r="AA2839" i="1" s="1"/>
  <c r="M2840" i="1" l="1"/>
  <c r="S2840" i="1" s="1"/>
  <c r="L2840" i="1"/>
  <c r="K2840" i="1"/>
  <c r="P2841" i="1" s="1"/>
  <c r="Q2841" i="1" s="1"/>
  <c r="J2840" i="1"/>
  <c r="H2840" i="1"/>
  <c r="A2842" i="1"/>
  <c r="D2841" i="1" s="1"/>
  <c r="F2841" i="1" s="1"/>
  <c r="V2839" i="1"/>
  <c r="AC2839" i="1" s="1"/>
  <c r="AS2839" i="1" s="1"/>
  <c r="U2839" i="1"/>
  <c r="Z2840" i="1" s="1"/>
  <c r="AA2840" i="1" s="1"/>
  <c r="T2839" i="1"/>
  <c r="W2840" i="1" s="1"/>
  <c r="X2840" i="1" s="1"/>
  <c r="N2840" i="1" l="1"/>
  <c r="M2841" i="1"/>
  <c r="N2841" i="1" s="1"/>
  <c r="L2841" i="1"/>
  <c r="K2841" i="1"/>
  <c r="P2842" i="1" s="1"/>
  <c r="Q2842" i="1" s="1"/>
  <c r="J2841" i="1"/>
  <c r="H2841" i="1"/>
  <c r="A2843" i="1"/>
  <c r="D2842" i="1" s="1"/>
  <c r="F2842" i="1" s="1"/>
  <c r="S2841" i="1"/>
  <c r="V2840" i="1"/>
  <c r="AC2840" i="1" s="1"/>
  <c r="AS2840" i="1" s="1"/>
  <c r="U2840" i="1"/>
  <c r="Z2841" i="1" s="1"/>
  <c r="AA2841" i="1" s="1"/>
  <c r="T2840" i="1"/>
  <c r="W2841" i="1" s="1"/>
  <c r="X2841" i="1" s="1"/>
  <c r="M2842" i="1" l="1"/>
  <c r="S2842" i="1" s="1"/>
  <c r="L2842" i="1"/>
  <c r="K2842" i="1"/>
  <c r="P2843" i="1" s="1"/>
  <c r="Q2843" i="1" s="1"/>
  <c r="J2842" i="1"/>
  <c r="H2842" i="1"/>
  <c r="A2844" i="1"/>
  <c r="D2843" i="1" s="1"/>
  <c r="F2843" i="1" s="1"/>
  <c r="V2841" i="1"/>
  <c r="AC2841" i="1" s="1"/>
  <c r="AS2841" i="1" s="1"/>
  <c r="U2841" i="1"/>
  <c r="Z2842" i="1" s="1"/>
  <c r="AA2842" i="1" s="1"/>
  <c r="T2841" i="1"/>
  <c r="W2842" i="1" s="1"/>
  <c r="X2842" i="1" s="1"/>
  <c r="N2842" i="1" l="1"/>
  <c r="M2843" i="1"/>
  <c r="S2843" i="1" s="1"/>
  <c r="L2843" i="1"/>
  <c r="K2843" i="1"/>
  <c r="P2844" i="1" s="1"/>
  <c r="Q2844" i="1" s="1"/>
  <c r="J2843" i="1"/>
  <c r="H2843" i="1"/>
  <c r="A2845" i="1"/>
  <c r="D2844" i="1" s="1"/>
  <c r="F2844" i="1" s="1"/>
  <c r="N2843" i="1"/>
  <c r="V2842" i="1"/>
  <c r="AC2842" i="1" s="1"/>
  <c r="AS2842" i="1" s="1"/>
  <c r="U2842" i="1"/>
  <c r="Z2843" i="1" s="1"/>
  <c r="AA2843" i="1" s="1"/>
  <c r="T2842" i="1"/>
  <c r="W2843" i="1" s="1"/>
  <c r="X2843" i="1" s="1"/>
  <c r="M2844" i="1" l="1"/>
  <c r="L2844" i="1"/>
  <c r="K2844" i="1"/>
  <c r="P2845" i="1" s="1"/>
  <c r="Q2845" i="1" s="1"/>
  <c r="J2844" i="1"/>
  <c r="H2844" i="1"/>
  <c r="A2846" i="1"/>
  <c r="D2845" i="1" s="1"/>
  <c r="F2845" i="1" s="1"/>
  <c r="N2844" i="1"/>
  <c r="S2844" i="1"/>
  <c r="V2843" i="1"/>
  <c r="AC2843" i="1" s="1"/>
  <c r="AS2843" i="1" s="1"/>
  <c r="U2843" i="1"/>
  <c r="Z2844" i="1" s="1"/>
  <c r="AA2844" i="1" s="1"/>
  <c r="T2843" i="1"/>
  <c r="W2844" i="1" s="1"/>
  <c r="X2844" i="1" s="1"/>
  <c r="M2845" i="1" l="1"/>
  <c r="L2845" i="1"/>
  <c r="K2845" i="1"/>
  <c r="P2846" i="1" s="1"/>
  <c r="Q2846" i="1" s="1"/>
  <c r="J2845" i="1"/>
  <c r="H2845" i="1"/>
  <c r="A2847" i="1"/>
  <c r="D2846" i="1" s="1"/>
  <c r="F2846" i="1" s="1"/>
  <c r="N2845" i="1"/>
  <c r="S2845" i="1"/>
  <c r="T2844" i="1"/>
  <c r="W2845" i="1" s="1"/>
  <c r="X2845" i="1" s="1"/>
  <c r="U2844" i="1"/>
  <c r="Z2845" i="1" s="1"/>
  <c r="AA2845" i="1" s="1"/>
  <c r="V2844" i="1"/>
  <c r="AC2844" i="1" s="1"/>
  <c r="AS2844" i="1" s="1"/>
  <c r="M2846" i="1" l="1"/>
  <c r="L2846" i="1"/>
  <c r="K2846" i="1"/>
  <c r="P2847" i="1" s="1"/>
  <c r="Q2847" i="1" s="1"/>
  <c r="J2846" i="1"/>
  <c r="H2846" i="1"/>
  <c r="A2848" i="1"/>
  <c r="D2847" i="1" s="1"/>
  <c r="F2847" i="1" s="1"/>
  <c r="N2846" i="1"/>
  <c r="S2846" i="1"/>
  <c r="T2845" i="1"/>
  <c r="W2846" i="1" s="1"/>
  <c r="X2846" i="1" s="1"/>
  <c r="U2845" i="1"/>
  <c r="Z2846" i="1" s="1"/>
  <c r="AA2846" i="1" s="1"/>
  <c r="V2845" i="1"/>
  <c r="AC2845" i="1" s="1"/>
  <c r="AS2845" i="1" s="1"/>
  <c r="M2847" i="1" l="1"/>
  <c r="L2847" i="1"/>
  <c r="K2847" i="1"/>
  <c r="P2848" i="1" s="1"/>
  <c r="Q2848" i="1" s="1"/>
  <c r="J2847" i="1"/>
  <c r="H2847" i="1"/>
  <c r="A2849" i="1"/>
  <c r="D2848" i="1" s="1"/>
  <c r="F2848" i="1" s="1"/>
  <c r="S2847" i="1"/>
  <c r="N2847" i="1"/>
  <c r="T2846" i="1"/>
  <c r="W2847" i="1" s="1"/>
  <c r="X2847" i="1" s="1"/>
  <c r="V2846" i="1"/>
  <c r="AC2846" i="1" s="1"/>
  <c r="AS2846" i="1" s="1"/>
  <c r="U2846" i="1"/>
  <c r="Z2847" i="1" s="1"/>
  <c r="AA2847" i="1" s="1"/>
  <c r="M2848" i="1" l="1"/>
  <c r="L2848" i="1"/>
  <c r="K2848" i="1"/>
  <c r="P2849" i="1" s="1"/>
  <c r="Q2849" i="1" s="1"/>
  <c r="J2848" i="1"/>
  <c r="H2848" i="1"/>
  <c r="A2850" i="1"/>
  <c r="D2849" i="1" s="1"/>
  <c r="F2849" i="1" s="1"/>
  <c r="S2848" i="1"/>
  <c r="N2848" i="1"/>
  <c r="V2847" i="1"/>
  <c r="AC2847" i="1" s="1"/>
  <c r="AS2847" i="1" s="1"/>
  <c r="U2847" i="1"/>
  <c r="Z2848" i="1" s="1"/>
  <c r="AA2848" i="1" s="1"/>
  <c r="T2847" i="1"/>
  <c r="W2848" i="1" s="1"/>
  <c r="X2848" i="1" s="1"/>
  <c r="M2849" i="1" l="1"/>
  <c r="L2849" i="1"/>
  <c r="K2849" i="1"/>
  <c r="P2850" i="1" s="1"/>
  <c r="Q2850" i="1" s="1"/>
  <c r="J2849" i="1"/>
  <c r="H2849" i="1"/>
  <c r="A2851" i="1"/>
  <c r="D2850" i="1" s="1"/>
  <c r="F2850" i="1" s="1"/>
  <c r="S2849" i="1"/>
  <c r="N2849" i="1"/>
  <c r="V2848" i="1"/>
  <c r="AC2848" i="1" s="1"/>
  <c r="AS2848" i="1" s="1"/>
  <c r="U2848" i="1"/>
  <c r="Z2849" i="1" s="1"/>
  <c r="AA2849" i="1" s="1"/>
  <c r="T2848" i="1"/>
  <c r="W2849" i="1" s="1"/>
  <c r="X2849" i="1" s="1"/>
  <c r="M2850" i="1" l="1"/>
  <c r="L2850" i="1"/>
  <c r="K2850" i="1"/>
  <c r="P2851" i="1" s="1"/>
  <c r="Q2851" i="1" s="1"/>
  <c r="J2850" i="1"/>
  <c r="H2850" i="1"/>
  <c r="A2852" i="1"/>
  <c r="D2851" i="1" s="1"/>
  <c r="F2851" i="1" s="1"/>
  <c r="S2850" i="1"/>
  <c r="N2850" i="1"/>
  <c r="V2849" i="1"/>
  <c r="AC2849" i="1" s="1"/>
  <c r="AS2849" i="1" s="1"/>
  <c r="U2849" i="1"/>
  <c r="Z2850" i="1" s="1"/>
  <c r="AA2850" i="1" s="1"/>
  <c r="T2849" i="1"/>
  <c r="W2850" i="1" s="1"/>
  <c r="X2850" i="1" s="1"/>
  <c r="M2851" i="1" l="1"/>
  <c r="L2851" i="1"/>
  <c r="K2851" i="1"/>
  <c r="P2852" i="1" s="1"/>
  <c r="Q2852" i="1" s="1"/>
  <c r="J2851" i="1"/>
  <c r="H2851" i="1"/>
  <c r="A2853" i="1"/>
  <c r="D2852" i="1" s="1"/>
  <c r="F2852" i="1" s="1"/>
  <c r="N2851" i="1"/>
  <c r="S2851" i="1"/>
  <c r="V2850" i="1"/>
  <c r="AC2850" i="1" s="1"/>
  <c r="AS2850" i="1" s="1"/>
  <c r="U2850" i="1"/>
  <c r="Z2851" i="1" s="1"/>
  <c r="AA2851" i="1" s="1"/>
  <c r="T2850" i="1"/>
  <c r="W2851" i="1" s="1"/>
  <c r="X2851" i="1" s="1"/>
  <c r="M2852" i="1" l="1"/>
  <c r="L2852" i="1"/>
  <c r="K2852" i="1"/>
  <c r="P2853" i="1" s="1"/>
  <c r="Q2853" i="1" s="1"/>
  <c r="J2852" i="1"/>
  <c r="H2852" i="1"/>
  <c r="A2854" i="1"/>
  <c r="D2853" i="1" s="1"/>
  <c r="F2853" i="1" s="1"/>
  <c r="N2852" i="1"/>
  <c r="S2852" i="1"/>
  <c r="V2851" i="1"/>
  <c r="AC2851" i="1" s="1"/>
  <c r="AS2851" i="1" s="1"/>
  <c r="U2851" i="1"/>
  <c r="Z2852" i="1" s="1"/>
  <c r="AA2852" i="1" s="1"/>
  <c r="T2851" i="1"/>
  <c r="W2852" i="1" s="1"/>
  <c r="X2852" i="1" s="1"/>
  <c r="M2853" i="1" l="1"/>
  <c r="L2853" i="1"/>
  <c r="J2853" i="1"/>
  <c r="K2853" i="1"/>
  <c r="P2854" i="1" s="1"/>
  <c r="Q2854" i="1" s="1"/>
  <c r="H2853" i="1"/>
  <c r="A2855" i="1"/>
  <c r="D2854" i="1" s="1"/>
  <c r="F2854" i="1" s="1"/>
  <c r="N2853" i="1"/>
  <c r="S2853" i="1"/>
  <c r="T2852" i="1"/>
  <c r="W2853" i="1" s="1"/>
  <c r="X2853" i="1" s="1"/>
  <c r="U2852" i="1"/>
  <c r="Z2853" i="1" s="1"/>
  <c r="AA2853" i="1" s="1"/>
  <c r="V2852" i="1"/>
  <c r="AC2852" i="1" s="1"/>
  <c r="AS2852" i="1" s="1"/>
  <c r="M2854" i="1" l="1"/>
  <c r="L2854" i="1"/>
  <c r="K2854" i="1"/>
  <c r="P2855" i="1" s="1"/>
  <c r="Q2855" i="1" s="1"/>
  <c r="J2854" i="1"/>
  <c r="H2854" i="1"/>
  <c r="A2856" i="1"/>
  <c r="D2855" i="1" s="1"/>
  <c r="F2855" i="1" s="1"/>
  <c r="N2854" i="1"/>
  <c r="S2854" i="1"/>
  <c r="T2853" i="1"/>
  <c r="W2854" i="1" s="1"/>
  <c r="X2854" i="1" s="1"/>
  <c r="U2853" i="1"/>
  <c r="Z2854" i="1" s="1"/>
  <c r="AA2854" i="1" s="1"/>
  <c r="V2853" i="1"/>
  <c r="AC2853" i="1" s="1"/>
  <c r="AS2853" i="1" s="1"/>
  <c r="M2855" i="1" l="1"/>
  <c r="L2855" i="1"/>
  <c r="K2855" i="1"/>
  <c r="P2856" i="1" s="1"/>
  <c r="Q2856" i="1" s="1"/>
  <c r="J2855" i="1"/>
  <c r="H2855" i="1"/>
  <c r="A2857" i="1"/>
  <c r="D2856" i="1" s="1"/>
  <c r="F2856" i="1" s="1"/>
  <c r="S2855" i="1"/>
  <c r="N2855" i="1"/>
  <c r="T2854" i="1"/>
  <c r="W2855" i="1" s="1"/>
  <c r="X2855" i="1" s="1"/>
  <c r="V2854" i="1"/>
  <c r="AC2854" i="1" s="1"/>
  <c r="AS2854" i="1" s="1"/>
  <c r="U2854" i="1"/>
  <c r="Z2855" i="1" s="1"/>
  <c r="AA2855" i="1" s="1"/>
  <c r="M2856" i="1" l="1"/>
  <c r="K2856" i="1"/>
  <c r="P2857" i="1" s="1"/>
  <c r="Q2857" i="1" s="1"/>
  <c r="J2856" i="1"/>
  <c r="L2856" i="1"/>
  <c r="H2856" i="1"/>
  <c r="A2858" i="1"/>
  <c r="D2857" i="1" s="1"/>
  <c r="F2857" i="1" s="1"/>
  <c r="S2856" i="1"/>
  <c r="N2856" i="1"/>
  <c r="V2855" i="1"/>
  <c r="AC2855" i="1" s="1"/>
  <c r="AS2855" i="1" s="1"/>
  <c r="U2855" i="1"/>
  <c r="Z2856" i="1" s="1"/>
  <c r="AA2856" i="1" s="1"/>
  <c r="T2855" i="1"/>
  <c r="W2856" i="1" s="1"/>
  <c r="X2856" i="1" s="1"/>
  <c r="M2857" i="1" l="1"/>
  <c r="L2857" i="1"/>
  <c r="K2857" i="1"/>
  <c r="P2858" i="1" s="1"/>
  <c r="Q2858" i="1" s="1"/>
  <c r="J2857" i="1"/>
  <c r="H2857" i="1"/>
  <c r="A2859" i="1"/>
  <c r="D2858" i="1" s="1"/>
  <c r="F2858" i="1" s="1"/>
  <c r="S2857" i="1"/>
  <c r="N2857" i="1"/>
  <c r="V2856" i="1"/>
  <c r="AC2856" i="1" s="1"/>
  <c r="AS2856" i="1" s="1"/>
  <c r="U2856" i="1"/>
  <c r="Z2857" i="1" s="1"/>
  <c r="AA2857" i="1" s="1"/>
  <c r="T2856" i="1"/>
  <c r="W2857" i="1" s="1"/>
  <c r="X2857" i="1" s="1"/>
  <c r="M2858" i="1" l="1"/>
  <c r="L2858" i="1"/>
  <c r="K2858" i="1"/>
  <c r="P2859" i="1" s="1"/>
  <c r="Q2859" i="1" s="1"/>
  <c r="J2858" i="1"/>
  <c r="H2858" i="1"/>
  <c r="A2860" i="1"/>
  <c r="D2859" i="1" s="1"/>
  <c r="F2859" i="1" s="1"/>
  <c r="S2858" i="1"/>
  <c r="N2858" i="1"/>
  <c r="V2857" i="1"/>
  <c r="AC2857" i="1" s="1"/>
  <c r="AS2857" i="1" s="1"/>
  <c r="U2857" i="1"/>
  <c r="Z2858" i="1" s="1"/>
  <c r="AA2858" i="1" s="1"/>
  <c r="T2857" i="1"/>
  <c r="W2858" i="1" s="1"/>
  <c r="X2858" i="1" s="1"/>
  <c r="M2859" i="1" l="1"/>
  <c r="L2859" i="1"/>
  <c r="J2859" i="1"/>
  <c r="K2859" i="1"/>
  <c r="P2860" i="1" s="1"/>
  <c r="Q2860" i="1" s="1"/>
  <c r="H2859" i="1"/>
  <c r="A2861" i="1"/>
  <c r="D2860" i="1" s="1"/>
  <c r="F2860" i="1" s="1"/>
  <c r="N2859" i="1"/>
  <c r="S2859" i="1"/>
  <c r="V2858" i="1"/>
  <c r="AC2858" i="1" s="1"/>
  <c r="AS2858" i="1" s="1"/>
  <c r="U2858" i="1"/>
  <c r="Z2859" i="1" s="1"/>
  <c r="AA2859" i="1" s="1"/>
  <c r="T2858" i="1"/>
  <c r="W2859" i="1" s="1"/>
  <c r="X2859" i="1" s="1"/>
  <c r="M2860" i="1" l="1"/>
  <c r="L2860" i="1"/>
  <c r="K2860" i="1"/>
  <c r="P2861" i="1" s="1"/>
  <c r="Q2861" i="1" s="1"/>
  <c r="J2860" i="1"/>
  <c r="H2860" i="1"/>
  <c r="A2862" i="1"/>
  <c r="D2861" i="1" s="1"/>
  <c r="F2861" i="1" s="1"/>
  <c r="N2860" i="1"/>
  <c r="S2860" i="1"/>
  <c r="V2859" i="1"/>
  <c r="AC2859" i="1" s="1"/>
  <c r="AS2859" i="1" s="1"/>
  <c r="U2859" i="1"/>
  <c r="Z2860" i="1" s="1"/>
  <c r="AA2860" i="1" s="1"/>
  <c r="T2859" i="1"/>
  <c r="W2860" i="1" s="1"/>
  <c r="X2860" i="1" s="1"/>
  <c r="M2861" i="1" l="1"/>
  <c r="L2861" i="1"/>
  <c r="K2861" i="1"/>
  <c r="P2862" i="1" s="1"/>
  <c r="Q2862" i="1" s="1"/>
  <c r="J2861" i="1"/>
  <c r="H2861" i="1"/>
  <c r="A2863" i="1"/>
  <c r="D2862" i="1" s="1"/>
  <c r="F2862" i="1" s="1"/>
  <c r="N2861" i="1"/>
  <c r="S2861" i="1"/>
  <c r="T2860" i="1"/>
  <c r="W2861" i="1" s="1"/>
  <c r="X2861" i="1" s="1"/>
  <c r="U2860" i="1"/>
  <c r="Z2861" i="1" s="1"/>
  <c r="AA2861" i="1" s="1"/>
  <c r="V2860" i="1"/>
  <c r="AC2860" i="1" s="1"/>
  <c r="AS2860" i="1" s="1"/>
  <c r="M2862" i="1" l="1"/>
  <c r="L2862" i="1"/>
  <c r="K2862" i="1"/>
  <c r="P2863" i="1" s="1"/>
  <c r="Q2863" i="1" s="1"/>
  <c r="J2862" i="1"/>
  <c r="H2862" i="1"/>
  <c r="A2864" i="1"/>
  <c r="D2863" i="1" s="1"/>
  <c r="F2863" i="1" s="1"/>
  <c r="N2862" i="1"/>
  <c r="S2862" i="1"/>
  <c r="T2861" i="1"/>
  <c r="W2862" i="1" s="1"/>
  <c r="X2862" i="1" s="1"/>
  <c r="V2861" i="1"/>
  <c r="AC2861" i="1" s="1"/>
  <c r="AS2861" i="1" s="1"/>
  <c r="U2861" i="1"/>
  <c r="Z2862" i="1" s="1"/>
  <c r="AA2862" i="1" s="1"/>
  <c r="M2863" i="1" l="1"/>
  <c r="L2863" i="1"/>
  <c r="K2863" i="1"/>
  <c r="P2864" i="1" s="1"/>
  <c r="Q2864" i="1" s="1"/>
  <c r="J2863" i="1"/>
  <c r="H2863" i="1"/>
  <c r="A2865" i="1"/>
  <c r="D2864" i="1" s="1"/>
  <c r="F2864" i="1" s="1"/>
  <c r="S2863" i="1"/>
  <c r="N2863" i="1"/>
  <c r="T2862" i="1"/>
  <c r="W2863" i="1" s="1"/>
  <c r="X2863" i="1" s="1"/>
  <c r="V2862" i="1"/>
  <c r="AC2862" i="1" s="1"/>
  <c r="AS2862" i="1" s="1"/>
  <c r="U2862" i="1"/>
  <c r="Z2863" i="1" s="1"/>
  <c r="AA2863" i="1" s="1"/>
  <c r="M2864" i="1" l="1"/>
  <c r="L2864" i="1"/>
  <c r="K2864" i="1"/>
  <c r="P2865" i="1" s="1"/>
  <c r="Q2865" i="1" s="1"/>
  <c r="J2864" i="1"/>
  <c r="H2864" i="1"/>
  <c r="A2866" i="1"/>
  <c r="D2865" i="1" s="1"/>
  <c r="F2865" i="1" s="1"/>
  <c r="S2864" i="1"/>
  <c r="N2864" i="1"/>
  <c r="V2863" i="1"/>
  <c r="AC2863" i="1" s="1"/>
  <c r="AS2863" i="1" s="1"/>
  <c r="U2863" i="1"/>
  <c r="Z2864" i="1" s="1"/>
  <c r="AA2864" i="1" s="1"/>
  <c r="T2863" i="1"/>
  <c r="W2864" i="1" s="1"/>
  <c r="X2864" i="1" s="1"/>
  <c r="M2865" i="1" l="1"/>
  <c r="L2865" i="1"/>
  <c r="K2865" i="1"/>
  <c r="P2866" i="1" s="1"/>
  <c r="Q2866" i="1" s="1"/>
  <c r="J2865" i="1"/>
  <c r="H2865" i="1"/>
  <c r="A2867" i="1"/>
  <c r="D2866" i="1" s="1"/>
  <c r="F2866" i="1" s="1"/>
  <c r="S2865" i="1"/>
  <c r="N2865" i="1"/>
  <c r="V2864" i="1"/>
  <c r="AC2864" i="1" s="1"/>
  <c r="AS2864" i="1" s="1"/>
  <c r="U2864" i="1"/>
  <c r="Z2865" i="1" s="1"/>
  <c r="AA2865" i="1" s="1"/>
  <c r="T2864" i="1"/>
  <c r="W2865" i="1" s="1"/>
  <c r="X2865" i="1" s="1"/>
  <c r="M2866" i="1" l="1"/>
  <c r="S2866" i="1" s="1"/>
  <c r="L2866" i="1"/>
  <c r="J2866" i="1"/>
  <c r="K2866" i="1"/>
  <c r="P2867" i="1" s="1"/>
  <c r="Q2867" i="1" s="1"/>
  <c r="H2866" i="1"/>
  <c r="A2868" i="1"/>
  <c r="D2867" i="1" s="1"/>
  <c r="F2867" i="1" s="1"/>
  <c r="V2865" i="1"/>
  <c r="AC2865" i="1" s="1"/>
  <c r="AS2865" i="1" s="1"/>
  <c r="U2865" i="1"/>
  <c r="Z2866" i="1" s="1"/>
  <c r="AA2866" i="1" s="1"/>
  <c r="T2865" i="1"/>
  <c r="W2866" i="1" s="1"/>
  <c r="X2866" i="1" s="1"/>
  <c r="N2866" i="1" l="1"/>
  <c r="M2867" i="1"/>
  <c r="S2867" i="1" s="1"/>
  <c r="L2867" i="1"/>
  <c r="K2867" i="1"/>
  <c r="P2868" i="1" s="1"/>
  <c r="Q2868" i="1" s="1"/>
  <c r="J2867" i="1"/>
  <c r="H2867" i="1"/>
  <c r="A2869" i="1"/>
  <c r="D2868" i="1" s="1"/>
  <c r="F2868" i="1" s="1"/>
  <c r="N2867" i="1"/>
  <c r="V2866" i="1"/>
  <c r="AC2866" i="1" s="1"/>
  <c r="AS2866" i="1" s="1"/>
  <c r="U2866" i="1"/>
  <c r="Z2867" i="1" s="1"/>
  <c r="AA2867" i="1" s="1"/>
  <c r="T2866" i="1"/>
  <c r="W2867" i="1" s="1"/>
  <c r="X2867" i="1" s="1"/>
  <c r="M2868" i="1" l="1"/>
  <c r="L2868" i="1"/>
  <c r="K2868" i="1"/>
  <c r="P2869" i="1" s="1"/>
  <c r="Q2869" i="1" s="1"/>
  <c r="J2868" i="1"/>
  <c r="H2868" i="1"/>
  <c r="A2870" i="1"/>
  <c r="D2869" i="1" s="1"/>
  <c r="F2869" i="1" s="1"/>
  <c r="N2868" i="1"/>
  <c r="S2868" i="1"/>
  <c r="V2867" i="1"/>
  <c r="AC2867" i="1" s="1"/>
  <c r="AS2867" i="1" s="1"/>
  <c r="U2867" i="1"/>
  <c r="Z2868" i="1" s="1"/>
  <c r="AA2868" i="1" s="1"/>
  <c r="T2867" i="1"/>
  <c r="W2868" i="1" s="1"/>
  <c r="X2868" i="1" s="1"/>
  <c r="M2869" i="1" l="1"/>
  <c r="L2869" i="1"/>
  <c r="K2869" i="1"/>
  <c r="P2870" i="1" s="1"/>
  <c r="Q2870" i="1" s="1"/>
  <c r="J2869" i="1"/>
  <c r="H2869" i="1"/>
  <c r="A2871" i="1"/>
  <c r="D2870" i="1" s="1"/>
  <c r="F2870" i="1" s="1"/>
  <c r="N2869" i="1"/>
  <c r="S2869" i="1"/>
  <c r="T2868" i="1"/>
  <c r="W2869" i="1" s="1"/>
  <c r="X2869" i="1" s="1"/>
  <c r="V2868" i="1"/>
  <c r="AC2868" i="1" s="1"/>
  <c r="AS2868" i="1" s="1"/>
  <c r="U2868" i="1"/>
  <c r="Z2869" i="1" s="1"/>
  <c r="AA2869" i="1" s="1"/>
  <c r="M2870" i="1" l="1"/>
  <c r="L2870" i="1"/>
  <c r="K2870" i="1"/>
  <c r="P2871" i="1" s="1"/>
  <c r="Q2871" i="1" s="1"/>
  <c r="J2870" i="1"/>
  <c r="H2870" i="1"/>
  <c r="A2872" i="1"/>
  <c r="D2871" i="1" s="1"/>
  <c r="F2871" i="1" s="1"/>
  <c r="T2869" i="1"/>
  <c r="W2870" i="1" s="1"/>
  <c r="X2870" i="1" s="1"/>
  <c r="U2869" i="1"/>
  <c r="Z2870" i="1" s="1"/>
  <c r="AA2870" i="1" s="1"/>
  <c r="V2869" i="1"/>
  <c r="AC2869" i="1" s="1"/>
  <c r="AS2869" i="1" s="1"/>
  <c r="N2870" i="1"/>
  <c r="S2870" i="1"/>
  <c r="L2871" i="1" l="1"/>
  <c r="J2871" i="1"/>
  <c r="K2871" i="1"/>
  <c r="P2872" i="1" s="1"/>
  <c r="Q2872" i="1" s="1"/>
  <c r="M2871" i="1"/>
  <c r="S2871" i="1" s="1"/>
  <c r="H2871" i="1"/>
  <c r="A2873" i="1"/>
  <c r="D2872" i="1" s="1"/>
  <c r="F2872" i="1" s="1"/>
  <c r="T2870" i="1"/>
  <c r="W2871" i="1" s="1"/>
  <c r="X2871" i="1" s="1"/>
  <c r="V2870" i="1"/>
  <c r="AC2870" i="1" s="1"/>
  <c r="AS2870" i="1" s="1"/>
  <c r="U2870" i="1"/>
  <c r="Z2871" i="1" s="1"/>
  <c r="AA2871" i="1" s="1"/>
  <c r="N2871" i="1" l="1"/>
  <c r="M2872" i="1" s="1"/>
  <c r="L2872" i="1"/>
  <c r="K2872" i="1"/>
  <c r="P2873" i="1" s="1"/>
  <c r="Q2873" i="1" s="1"/>
  <c r="J2872" i="1"/>
  <c r="H2872" i="1"/>
  <c r="A2874" i="1"/>
  <c r="D2873" i="1" s="1"/>
  <c r="F2873" i="1" s="1"/>
  <c r="S2872" i="1"/>
  <c r="N2872" i="1"/>
  <c r="V2871" i="1"/>
  <c r="AC2871" i="1" s="1"/>
  <c r="AS2871" i="1" s="1"/>
  <c r="U2871" i="1"/>
  <c r="Z2872" i="1" s="1"/>
  <c r="AA2872" i="1" s="1"/>
  <c r="T2871" i="1"/>
  <c r="W2872" i="1" s="1"/>
  <c r="X2872" i="1" s="1"/>
  <c r="M2873" i="1" l="1"/>
  <c r="L2873" i="1"/>
  <c r="K2873" i="1"/>
  <c r="P2874" i="1" s="1"/>
  <c r="Q2874" i="1" s="1"/>
  <c r="J2873" i="1"/>
  <c r="H2873" i="1"/>
  <c r="A2875" i="1"/>
  <c r="D2874" i="1" s="1"/>
  <c r="F2874" i="1" s="1"/>
  <c r="V2872" i="1"/>
  <c r="AC2872" i="1" s="1"/>
  <c r="AS2872" i="1" s="1"/>
  <c r="U2872" i="1"/>
  <c r="Z2873" i="1" s="1"/>
  <c r="AA2873" i="1" s="1"/>
  <c r="T2872" i="1"/>
  <c r="W2873" i="1" s="1"/>
  <c r="X2873" i="1" s="1"/>
  <c r="S2873" i="1" l="1"/>
  <c r="N2873" i="1"/>
  <c r="M2874" i="1"/>
  <c r="N2874" i="1" s="1"/>
  <c r="L2874" i="1"/>
  <c r="J2874" i="1"/>
  <c r="K2874" i="1"/>
  <c r="P2875" i="1" s="1"/>
  <c r="Q2875" i="1" s="1"/>
  <c r="H2874" i="1"/>
  <c r="A2876" i="1"/>
  <c r="D2875" i="1" s="1"/>
  <c r="F2875" i="1" s="1"/>
  <c r="V2873" i="1"/>
  <c r="AC2873" i="1" s="1"/>
  <c r="AS2873" i="1" s="1"/>
  <c r="U2873" i="1"/>
  <c r="Z2874" i="1" s="1"/>
  <c r="AA2874" i="1" s="1"/>
  <c r="T2873" i="1"/>
  <c r="W2874" i="1" s="1"/>
  <c r="X2874" i="1" s="1"/>
  <c r="S2874" i="1" l="1"/>
  <c r="M2875" i="1"/>
  <c r="L2875" i="1"/>
  <c r="K2875" i="1"/>
  <c r="P2876" i="1" s="1"/>
  <c r="Q2876" i="1" s="1"/>
  <c r="J2875" i="1"/>
  <c r="H2875" i="1"/>
  <c r="A2877" i="1"/>
  <c r="D2876" i="1" s="1"/>
  <c r="F2876" i="1" s="1"/>
  <c r="N2875" i="1"/>
  <c r="V2874" i="1"/>
  <c r="AC2874" i="1" s="1"/>
  <c r="AS2874" i="1" s="1"/>
  <c r="U2874" i="1"/>
  <c r="Z2875" i="1" s="1"/>
  <c r="AA2875" i="1" s="1"/>
  <c r="T2874" i="1"/>
  <c r="W2875" i="1" s="1"/>
  <c r="X2875" i="1" s="1"/>
  <c r="S2875" i="1" l="1"/>
  <c r="M2876" i="1"/>
  <c r="L2876" i="1"/>
  <c r="K2876" i="1"/>
  <c r="P2877" i="1" s="1"/>
  <c r="Q2877" i="1" s="1"/>
  <c r="J2876" i="1"/>
  <c r="H2876" i="1"/>
  <c r="A2878" i="1"/>
  <c r="D2877" i="1" s="1"/>
  <c r="F2877" i="1" s="1"/>
  <c r="N2876" i="1"/>
  <c r="V2875" i="1"/>
  <c r="AC2875" i="1" s="1"/>
  <c r="AS2875" i="1" s="1"/>
  <c r="U2875" i="1"/>
  <c r="Z2876" i="1" s="1"/>
  <c r="AA2876" i="1" s="1"/>
  <c r="T2875" i="1"/>
  <c r="W2876" i="1" s="1"/>
  <c r="X2876" i="1" s="1"/>
  <c r="S2876" i="1" l="1"/>
  <c r="M2877" i="1"/>
  <c r="L2877" i="1"/>
  <c r="K2877" i="1"/>
  <c r="P2878" i="1" s="1"/>
  <c r="Q2878" i="1" s="1"/>
  <c r="J2877" i="1"/>
  <c r="H2877" i="1"/>
  <c r="A2879" i="1"/>
  <c r="D2878" i="1" s="1"/>
  <c r="F2878" i="1" s="1"/>
  <c r="N2877" i="1"/>
  <c r="T2876" i="1"/>
  <c r="W2877" i="1" s="1"/>
  <c r="X2877" i="1" s="1"/>
  <c r="U2876" i="1"/>
  <c r="Z2877" i="1" s="1"/>
  <c r="AA2877" i="1" s="1"/>
  <c r="V2876" i="1"/>
  <c r="AC2876" i="1" s="1"/>
  <c r="AS2876" i="1" s="1"/>
  <c r="S2877" i="1" l="1"/>
  <c r="M2878" i="1"/>
  <c r="L2878" i="1"/>
  <c r="S2878" i="1" s="1"/>
  <c r="K2878" i="1"/>
  <c r="P2879" i="1" s="1"/>
  <c r="Q2879" i="1" s="1"/>
  <c r="J2878" i="1"/>
  <c r="H2878" i="1"/>
  <c r="A2880" i="1"/>
  <c r="D2879" i="1" s="1"/>
  <c r="F2879" i="1" s="1"/>
  <c r="N2878" i="1"/>
  <c r="T2877" i="1"/>
  <c r="W2878" i="1" s="1"/>
  <c r="X2878" i="1" s="1"/>
  <c r="U2877" i="1"/>
  <c r="Z2878" i="1" s="1"/>
  <c r="AA2878" i="1" s="1"/>
  <c r="V2877" i="1"/>
  <c r="AC2877" i="1" s="1"/>
  <c r="AS2877" i="1" s="1"/>
  <c r="M2879" i="1" l="1"/>
  <c r="K2879" i="1"/>
  <c r="P2880" i="1" s="1"/>
  <c r="Q2880" i="1" s="1"/>
  <c r="J2879" i="1"/>
  <c r="L2879" i="1"/>
  <c r="H2879" i="1"/>
  <c r="A2881" i="1"/>
  <c r="D2880" i="1" s="1"/>
  <c r="F2880" i="1" s="1"/>
  <c r="S2879" i="1"/>
  <c r="N2879" i="1"/>
  <c r="T2878" i="1"/>
  <c r="W2879" i="1" s="1"/>
  <c r="X2879" i="1" s="1"/>
  <c r="V2878" i="1"/>
  <c r="AC2878" i="1" s="1"/>
  <c r="AS2878" i="1" s="1"/>
  <c r="U2878" i="1"/>
  <c r="Z2879" i="1" s="1"/>
  <c r="AA2879" i="1" s="1"/>
  <c r="M2880" i="1" l="1"/>
  <c r="J2880" i="1"/>
  <c r="L2880" i="1"/>
  <c r="K2880" i="1"/>
  <c r="P2881" i="1" s="1"/>
  <c r="Q2881" i="1" s="1"/>
  <c r="H2880" i="1"/>
  <c r="A2882" i="1"/>
  <c r="D2881" i="1" s="1"/>
  <c r="F2881" i="1" s="1"/>
  <c r="S2880" i="1"/>
  <c r="N2880" i="1"/>
  <c r="M2881" i="1" s="1"/>
  <c r="V2879" i="1"/>
  <c r="AC2879" i="1" s="1"/>
  <c r="AS2879" i="1" s="1"/>
  <c r="U2879" i="1"/>
  <c r="Z2880" i="1" s="1"/>
  <c r="AA2880" i="1" s="1"/>
  <c r="T2879" i="1"/>
  <c r="W2880" i="1" s="1"/>
  <c r="X2880" i="1" s="1"/>
  <c r="L2881" i="1" l="1"/>
  <c r="S2881" i="1" s="1"/>
  <c r="K2881" i="1"/>
  <c r="P2882" i="1" s="1"/>
  <c r="Q2882" i="1" s="1"/>
  <c r="J2881" i="1"/>
  <c r="H2881" i="1"/>
  <c r="A2883" i="1"/>
  <c r="D2882" i="1" s="1"/>
  <c r="F2882" i="1" s="1"/>
  <c r="N2881" i="1"/>
  <c r="V2880" i="1"/>
  <c r="AC2880" i="1" s="1"/>
  <c r="AS2880" i="1" s="1"/>
  <c r="U2880" i="1"/>
  <c r="Z2881" i="1" s="1"/>
  <c r="AA2881" i="1" s="1"/>
  <c r="T2880" i="1"/>
  <c r="W2881" i="1" s="1"/>
  <c r="X2881" i="1" s="1"/>
  <c r="M2882" i="1" l="1"/>
  <c r="L2882" i="1"/>
  <c r="K2882" i="1"/>
  <c r="P2883" i="1" s="1"/>
  <c r="Q2883" i="1" s="1"/>
  <c r="J2882" i="1"/>
  <c r="H2882" i="1"/>
  <c r="A2884" i="1"/>
  <c r="D2883" i="1" s="1"/>
  <c r="F2883" i="1" s="1"/>
  <c r="V2881" i="1"/>
  <c r="AC2881" i="1" s="1"/>
  <c r="AS2881" i="1" s="1"/>
  <c r="U2881" i="1"/>
  <c r="Z2882" i="1" s="1"/>
  <c r="AA2882" i="1" s="1"/>
  <c r="T2881" i="1"/>
  <c r="W2882" i="1" s="1"/>
  <c r="X2882" i="1" s="1"/>
  <c r="S2882" i="1" l="1"/>
  <c r="N2882" i="1"/>
  <c r="M2883" i="1"/>
  <c r="L2883" i="1"/>
  <c r="K2883" i="1"/>
  <c r="P2884" i="1" s="1"/>
  <c r="Q2884" i="1" s="1"/>
  <c r="J2883" i="1"/>
  <c r="H2883" i="1"/>
  <c r="A2885" i="1"/>
  <c r="D2884" i="1" s="1"/>
  <c r="F2884" i="1" s="1"/>
  <c r="V2882" i="1"/>
  <c r="AC2882" i="1" s="1"/>
  <c r="AS2882" i="1" s="1"/>
  <c r="U2882" i="1"/>
  <c r="Z2883" i="1" s="1"/>
  <c r="AA2883" i="1" s="1"/>
  <c r="T2882" i="1"/>
  <c r="W2883" i="1" s="1"/>
  <c r="X2883" i="1" s="1"/>
  <c r="S2883" i="1" l="1"/>
  <c r="N2883" i="1"/>
  <c r="M2884" i="1"/>
  <c r="N2884" i="1" s="1"/>
  <c r="L2884" i="1"/>
  <c r="K2884" i="1"/>
  <c r="P2885" i="1" s="1"/>
  <c r="Q2885" i="1" s="1"/>
  <c r="J2884" i="1"/>
  <c r="H2884" i="1"/>
  <c r="A2886" i="1"/>
  <c r="D2885" i="1" s="1"/>
  <c r="F2885" i="1" s="1"/>
  <c r="V2883" i="1"/>
  <c r="AC2883" i="1" s="1"/>
  <c r="AS2883" i="1" s="1"/>
  <c r="U2883" i="1"/>
  <c r="Z2884" i="1" s="1"/>
  <c r="AA2884" i="1" s="1"/>
  <c r="T2883" i="1"/>
  <c r="W2884" i="1" s="1"/>
  <c r="X2884" i="1" s="1"/>
  <c r="S2884" i="1" l="1"/>
  <c r="M2885" i="1"/>
  <c r="S2885" i="1" s="1"/>
  <c r="J2885" i="1"/>
  <c r="L2885" i="1"/>
  <c r="K2885" i="1"/>
  <c r="P2886" i="1" s="1"/>
  <c r="Q2886" i="1" s="1"/>
  <c r="H2885" i="1"/>
  <c r="A2887" i="1"/>
  <c r="D2886" i="1" s="1"/>
  <c r="F2886" i="1" s="1"/>
  <c r="N2885" i="1"/>
  <c r="M2886" i="1" s="1"/>
  <c r="T2884" i="1"/>
  <c r="W2885" i="1" s="1"/>
  <c r="X2885" i="1" s="1"/>
  <c r="U2884" i="1"/>
  <c r="Z2885" i="1" s="1"/>
  <c r="AA2885" i="1" s="1"/>
  <c r="V2884" i="1"/>
  <c r="AC2884" i="1" s="1"/>
  <c r="AS2884" i="1" s="1"/>
  <c r="K2886" i="1" l="1"/>
  <c r="P2887" i="1" s="1"/>
  <c r="Q2887" i="1" s="1"/>
  <c r="J2886" i="1"/>
  <c r="L2886" i="1"/>
  <c r="H2886" i="1"/>
  <c r="A2888" i="1"/>
  <c r="D2887" i="1" s="1"/>
  <c r="F2887" i="1" s="1"/>
  <c r="N2886" i="1"/>
  <c r="S2886" i="1"/>
  <c r="T2885" i="1"/>
  <c r="W2886" i="1" s="1"/>
  <c r="X2886" i="1" s="1"/>
  <c r="V2885" i="1"/>
  <c r="AC2885" i="1" s="1"/>
  <c r="AS2885" i="1" s="1"/>
  <c r="U2885" i="1"/>
  <c r="Z2886" i="1" s="1"/>
  <c r="AA2886" i="1" s="1"/>
  <c r="M2887" i="1" l="1"/>
  <c r="J2887" i="1"/>
  <c r="K2887" i="1"/>
  <c r="P2888" i="1" s="1"/>
  <c r="Q2888" i="1" s="1"/>
  <c r="L2887" i="1"/>
  <c r="H2887" i="1"/>
  <c r="A2889" i="1"/>
  <c r="D2888" i="1" s="1"/>
  <c r="F2888" i="1" s="1"/>
  <c r="S2887" i="1"/>
  <c r="N2887" i="1"/>
  <c r="M2888" i="1" s="1"/>
  <c r="T2886" i="1"/>
  <c r="W2887" i="1" s="1"/>
  <c r="X2887" i="1" s="1"/>
  <c r="V2886" i="1"/>
  <c r="AC2886" i="1" s="1"/>
  <c r="AS2886" i="1" s="1"/>
  <c r="U2886" i="1"/>
  <c r="Z2887" i="1" s="1"/>
  <c r="AA2887" i="1" s="1"/>
  <c r="K2888" i="1" l="1"/>
  <c r="P2889" i="1" s="1"/>
  <c r="Q2889" i="1" s="1"/>
  <c r="J2888" i="1"/>
  <c r="L2888" i="1"/>
  <c r="H2888" i="1"/>
  <c r="A2890" i="1"/>
  <c r="D2889" i="1" s="1"/>
  <c r="F2889" i="1" s="1"/>
  <c r="S2888" i="1"/>
  <c r="N2888" i="1"/>
  <c r="V2887" i="1"/>
  <c r="AC2887" i="1" s="1"/>
  <c r="AS2887" i="1" s="1"/>
  <c r="U2887" i="1"/>
  <c r="Z2888" i="1" s="1"/>
  <c r="AA2888" i="1" s="1"/>
  <c r="T2887" i="1"/>
  <c r="W2888" i="1" s="1"/>
  <c r="X2888" i="1" s="1"/>
  <c r="M2889" i="1" l="1"/>
  <c r="L2889" i="1"/>
  <c r="K2889" i="1"/>
  <c r="P2890" i="1" s="1"/>
  <c r="Q2890" i="1" s="1"/>
  <c r="J2889" i="1"/>
  <c r="H2889" i="1"/>
  <c r="A2891" i="1"/>
  <c r="D2890" i="1" s="1"/>
  <c r="F2890" i="1" s="1"/>
  <c r="S2889" i="1"/>
  <c r="N2889" i="1"/>
  <c r="V2888" i="1"/>
  <c r="AC2888" i="1" s="1"/>
  <c r="AS2888" i="1" s="1"/>
  <c r="U2888" i="1"/>
  <c r="Z2889" i="1" s="1"/>
  <c r="AA2889" i="1" s="1"/>
  <c r="T2888" i="1"/>
  <c r="W2889" i="1" s="1"/>
  <c r="X2889" i="1" s="1"/>
  <c r="M2890" i="1" l="1"/>
  <c r="L2890" i="1"/>
  <c r="K2890" i="1"/>
  <c r="P2891" i="1" s="1"/>
  <c r="Q2891" i="1" s="1"/>
  <c r="J2890" i="1"/>
  <c r="H2890" i="1"/>
  <c r="A2892" i="1"/>
  <c r="D2891" i="1" s="1"/>
  <c r="F2891" i="1" s="1"/>
  <c r="S2890" i="1"/>
  <c r="N2890" i="1"/>
  <c r="V2889" i="1"/>
  <c r="AC2889" i="1" s="1"/>
  <c r="AS2889" i="1" s="1"/>
  <c r="U2889" i="1"/>
  <c r="Z2890" i="1" s="1"/>
  <c r="AA2890" i="1" s="1"/>
  <c r="T2889" i="1"/>
  <c r="W2890" i="1" s="1"/>
  <c r="X2890" i="1" s="1"/>
  <c r="M2891" i="1" l="1"/>
  <c r="L2891" i="1"/>
  <c r="K2891" i="1"/>
  <c r="P2892" i="1" s="1"/>
  <c r="Q2892" i="1" s="1"/>
  <c r="J2891" i="1"/>
  <c r="H2891" i="1"/>
  <c r="A2893" i="1"/>
  <c r="D2892" i="1" s="1"/>
  <c r="F2892" i="1" s="1"/>
  <c r="N2891" i="1"/>
  <c r="S2891" i="1"/>
  <c r="V2890" i="1"/>
  <c r="AC2890" i="1" s="1"/>
  <c r="AS2890" i="1" s="1"/>
  <c r="U2890" i="1"/>
  <c r="Z2891" i="1" s="1"/>
  <c r="AA2891" i="1" s="1"/>
  <c r="T2890" i="1"/>
  <c r="W2891" i="1" s="1"/>
  <c r="X2891" i="1" s="1"/>
  <c r="M2892" i="1" l="1"/>
  <c r="L2892" i="1"/>
  <c r="K2892" i="1"/>
  <c r="P2893" i="1" s="1"/>
  <c r="Q2893" i="1" s="1"/>
  <c r="J2892" i="1"/>
  <c r="H2892" i="1"/>
  <c r="A2894" i="1"/>
  <c r="D2893" i="1" s="1"/>
  <c r="F2893" i="1" s="1"/>
  <c r="N2892" i="1"/>
  <c r="S2892" i="1"/>
  <c r="V2891" i="1"/>
  <c r="AC2891" i="1" s="1"/>
  <c r="AS2891" i="1" s="1"/>
  <c r="U2891" i="1"/>
  <c r="Z2892" i="1" s="1"/>
  <c r="AA2892" i="1" s="1"/>
  <c r="T2891" i="1"/>
  <c r="W2892" i="1" s="1"/>
  <c r="X2892" i="1" s="1"/>
  <c r="M2893" i="1" l="1"/>
  <c r="K2893" i="1"/>
  <c r="P2894" i="1" s="1"/>
  <c r="Q2894" i="1" s="1"/>
  <c r="J2893" i="1"/>
  <c r="L2893" i="1"/>
  <c r="H2893" i="1"/>
  <c r="A2895" i="1"/>
  <c r="D2894" i="1" s="1"/>
  <c r="F2894" i="1" s="1"/>
  <c r="N2893" i="1"/>
  <c r="S2893" i="1"/>
  <c r="T2892" i="1"/>
  <c r="W2893" i="1" s="1"/>
  <c r="X2893" i="1" s="1"/>
  <c r="V2892" i="1"/>
  <c r="AC2892" i="1" s="1"/>
  <c r="AS2892" i="1" s="1"/>
  <c r="U2892" i="1"/>
  <c r="Z2893" i="1" s="1"/>
  <c r="AA2893" i="1" s="1"/>
  <c r="M2894" i="1" l="1"/>
  <c r="L2894" i="1"/>
  <c r="K2894" i="1"/>
  <c r="P2895" i="1" s="1"/>
  <c r="Q2895" i="1" s="1"/>
  <c r="J2894" i="1"/>
  <c r="H2894" i="1"/>
  <c r="A2896" i="1"/>
  <c r="D2895" i="1" s="1"/>
  <c r="F2895" i="1" s="1"/>
  <c r="N2894" i="1"/>
  <c r="S2894" i="1"/>
  <c r="T2893" i="1"/>
  <c r="W2894" i="1" s="1"/>
  <c r="X2894" i="1" s="1"/>
  <c r="U2893" i="1"/>
  <c r="Z2894" i="1" s="1"/>
  <c r="AA2894" i="1" s="1"/>
  <c r="V2893" i="1"/>
  <c r="AC2893" i="1" s="1"/>
  <c r="AS2893" i="1" s="1"/>
  <c r="M2895" i="1" l="1"/>
  <c r="L2895" i="1"/>
  <c r="K2895" i="1"/>
  <c r="P2896" i="1" s="1"/>
  <c r="Q2896" i="1" s="1"/>
  <c r="J2895" i="1"/>
  <c r="H2895" i="1"/>
  <c r="A2897" i="1"/>
  <c r="D2896" i="1" s="1"/>
  <c r="F2896" i="1" s="1"/>
  <c r="S2895" i="1"/>
  <c r="N2895" i="1"/>
  <c r="T2894" i="1"/>
  <c r="W2895" i="1" s="1"/>
  <c r="X2895" i="1" s="1"/>
  <c r="V2894" i="1"/>
  <c r="AC2894" i="1" s="1"/>
  <c r="AS2894" i="1" s="1"/>
  <c r="U2894" i="1"/>
  <c r="Z2895" i="1" s="1"/>
  <c r="AA2895" i="1" s="1"/>
  <c r="M2896" i="1" l="1"/>
  <c r="K2896" i="1"/>
  <c r="P2897" i="1" s="1"/>
  <c r="Q2897" i="1" s="1"/>
  <c r="L2896" i="1"/>
  <c r="J2896" i="1"/>
  <c r="H2896" i="1"/>
  <c r="A2898" i="1"/>
  <c r="D2897" i="1" s="1"/>
  <c r="F2897" i="1" s="1"/>
  <c r="S2896" i="1"/>
  <c r="N2896" i="1"/>
  <c r="V2895" i="1"/>
  <c r="AC2895" i="1" s="1"/>
  <c r="AS2895" i="1" s="1"/>
  <c r="U2895" i="1"/>
  <c r="Z2896" i="1" s="1"/>
  <c r="AA2896" i="1" s="1"/>
  <c r="T2895" i="1"/>
  <c r="W2896" i="1" s="1"/>
  <c r="X2896" i="1" s="1"/>
  <c r="M2897" i="1" l="1"/>
  <c r="L2897" i="1"/>
  <c r="K2897" i="1"/>
  <c r="P2898" i="1" s="1"/>
  <c r="Q2898" i="1" s="1"/>
  <c r="J2897" i="1"/>
  <c r="H2897" i="1"/>
  <c r="A2899" i="1"/>
  <c r="D2898" i="1" s="1"/>
  <c r="F2898" i="1" s="1"/>
  <c r="S2897" i="1"/>
  <c r="N2897" i="1"/>
  <c r="V2896" i="1"/>
  <c r="AC2896" i="1" s="1"/>
  <c r="AS2896" i="1" s="1"/>
  <c r="U2896" i="1"/>
  <c r="Z2897" i="1" s="1"/>
  <c r="AA2897" i="1" s="1"/>
  <c r="T2896" i="1"/>
  <c r="W2897" i="1" s="1"/>
  <c r="X2897" i="1" s="1"/>
  <c r="M2898" i="1" l="1"/>
  <c r="K2898" i="1"/>
  <c r="P2899" i="1" s="1"/>
  <c r="Q2899" i="1" s="1"/>
  <c r="J2898" i="1"/>
  <c r="L2898" i="1"/>
  <c r="H2898" i="1"/>
  <c r="A2900" i="1"/>
  <c r="D2899" i="1" s="1"/>
  <c r="F2899" i="1" s="1"/>
  <c r="S2898" i="1"/>
  <c r="N2898" i="1"/>
  <c r="V2897" i="1"/>
  <c r="AC2897" i="1" s="1"/>
  <c r="AS2897" i="1" s="1"/>
  <c r="U2897" i="1"/>
  <c r="Z2898" i="1" s="1"/>
  <c r="AA2898" i="1" s="1"/>
  <c r="T2897" i="1"/>
  <c r="W2898" i="1" s="1"/>
  <c r="X2898" i="1" s="1"/>
  <c r="M2899" i="1" l="1"/>
  <c r="L2899" i="1"/>
  <c r="K2899" i="1"/>
  <c r="P2900" i="1" s="1"/>
  <c r="Q2900" i="1" s="1"/>
  <c r="J2899" i="1"/>
  <c r="H2899" i="1"/>
  <c r="A2901" i="1"/>
  <c r="D2900" i="1" s="1"/>
  <c r="F2900" i="1" s="1"/>
  <c r="N2899" i="1"/>
  <c r="S2899" i="1"/>
  <c r="V2898" i="1"/>
  <c r="AC2898" i="1" s="1"/>
  <c r="AS2898" i="1" s="1"/>
  <c r="U2898" i="1"/>
  <c r="Z2899" i="1" s="1"/>
  <c r="AA2899" i="1" s="1"/>
  <c r="T2898" i="1"/>
  <c r="W2899" i="1" s="1"/>
  <c r="X2899" i="1" s="1"/>
  <c r="M2900" i="1" l="1"/>
  <c r="L2900" i="1"/>
  <c r="K2900" i="1"/>
  <c r="P2901" i="1" s="1"/>
  <c r="Q2901" i="1" s="1"/>
  <c r="J2900" i="1"/>
  <c r="H2900" i="1"/>
  <c r="A2902" i="1"/>
  <c r="D2901" i="1" s="1"/>
  <c r="F2901" i="1" s="1"/>
  <c r="N2900" i="1"/>
  <c r="S2900" i="1"/>
  <c r="V2899" i="1"/>
  <c r="AC2899" i="1" s="1"/>
  <c r="AS2899" i="1" s="1"/>
  <c r="U2899" i="1"/>
  <c r="Z2900" i="1" s="1"/>
  <c r="AA2900" i="1" s="1"/>
  <c r="T2899" i="1"/>
  <c r="W2900" i="1" s="1"/>
  <c r="X2900" i="1" s="1"/>
  <c r="M2901" i="1" l="1"/>
  <c r="L2901" i="1"/>
  <c r="K2901" i="1"/>
  <c r="P2902" i="1" s="1"/>
  <c r="Q2902" i="1" s="1"/>
  <c r="J2901" i="1"/>
  <c r="H2901" i="1"/>
  <c r="A2903" i="1"/>
  <c r="D2902" i="1" s="1"/>
  <c r="F2902" i="1" s="1"/>
  <c r="N2901" i="1"/>
  <c r="S2901" i="1"/>
  <c r="T2900" i="1"/>
  <c r="W2901" i="1" s="1"/>
  <c r="X2901" i="1" s="1"/>
  <c r="U2900" i="1"/>
  <c r="Z2901" i="1" s="1"/>
  <c r="AA2901" i="1" s="1"/>
  <c r="V2900" i="1"/>
  <c r="AC2900" i="1" s="1"/>
  <c r="AS2900" i="1" s="1"/>
  <c r="M2902" i="1" l="1"/>
  <c r="K2902" i="1"/>
  <c r="P2903" i="1" s="1"/>
  <c r="Q2903" i="1" s="1"/>
  <c r="J2902" i="1"/>
  <c r="L2902" i="1"/>
  <c r="H2902" i="1"/>
  <c r="A2904" i="1"/>
  <c r="D2903" i="1" s="1"/>
  <c r="F2903" i="1" s="1"/>
  <c r="N2902" i="1"/>
  <c r="S2902" i="1"/>
  <c r="T2901" i="1"/>
  <c r="W2902" i="1" s="1"/>
  <c r="X2902" i="1" s="1"/>
  <c r="U2901" i="1"/>
  <c r="Z2902" i="1" s="1"/>
  <c r="AA2902" i="1" s="1"/>
  <c r="V2901" i="1"/>
  <c r="AC2901" i="1" s="1"/>
  <c r="AS2901" i="1" s="1"/>
  <c r="M2903" i="1" l="1"/>
  <c r="L2903" i="1"/>
  <c r="K2903" i="1"/>
  <c r="P2904" i="1" s="1"/>
  <c r="Q2904" i="1" s="1"/>
  <c r="J2903" i="1"/>
  <c r="H2903" i="1"/>
  <c r="A2905" i="1"/>
  <c r="D2904" i="1" s="1"/>
  <c r="F2904" i="1" s="1"/>
  <c r="S2903" i="1"/>
  <c r="N2903" i="1"/>
  <c r="T2902" i="1"/>
  <c r="W2903" i="1" s="1"/>
  <c r="X2903" i="1" s="1"/>
  <c r="V2902" i="1"/>
  <c r="AC2902" i="1" s="1"/>
  <c r="AS2902" i="1" s="1"/>
  <c r="U2902" i="1"/>
  <c r="Z2903" i="1" s="1"/>
  <c r="AA2903" i="1" s="1"/>
  <c r="M2904" i="1" l="1"/>
  <c r="L2904" i="1"/>
  <c r="J2904" i="1"/>
  <c r="K2904" i="1"/>
  <c r="P2905" i="1" s="1"/>
  <c r="Q2905" i="1" s="1"/>
  <c r="H2904" i="1"/>
  <c r="A2906" i="1"/>
  <c r="D2905" i="1" s="1"/>
  <c r="F2905" i="1" s="1"/>
  <c r="S2904" i="1"/>
  <c r="N2904" i="1"/>
  <c r="V2903" i="1"/>
  <c r="AC2903" i="1" s="1"/>
  <c r="AS2903" i="1" s="1"/>
  <c r="U2903" i="1"/>
  <c r="Z2904" i="1" s="1"/>
  <c r="AA2904" i="1" s="1"/>
  <c r="T2903" i="1"/>
  <c r="W2904" i="1" s="1"/>
  <c r="X2904" i="1" s="1"/>
  <c r="M2905" i="1" l="1"/>
  <c r="K2905" i="1"/>
  <c r="P2906" i="1" s="1"/>
  <c r="Q2906" i="1" s="1"/>
  <c r="J2905" i="1"/>
  <c r="L2905" i="1"/>
  <c r="S2905" i="1" s="1"/>
  <c r="H2905" i="1"/>
  <c r="A2907" i="1"/>
  <c r="D2906" i="1" s="1"/>
  <c r="F2906" i="1" s="1"/>
  <c r="N2905" i="1"/>
  <c r="V2904" i="1"/>
  <c r="AC2904" i="1" s="1"/>
  <c r="AS2904" i="1" s="1"/>
  <c r="U2904" i="1"/>
  <c r="Z2905" i="1" s="1"/>
  <c r="AA2905" i="1" s="1"/>
  <c r="T2904" i="1"/>
  <c r="W2905" i="1" s="1"/>
  <c r="X2905" i="1" s="1"/>
  <c r="M2906" i="1" l="1"/>
  <c r="L2906" i="1"/>
  <c r="K2906" i="1"/>
  <c r="P2907" i="1" s="1"/>
  <c r="Q2907" i="1" s="1"/>
  <c r="J2906" i="1"/>
  <c r="H2906" i="1"/>
  <c r="A2908" i="1"/>
  <c r="D2907" i="1" s="1"/>
  <c r="F2907" i="1" s="1"/>
  <c r="S2906" i="1"/>
  <c r="N2906" i="1"/>
  <c r="V2905" i="1"/>
  <c r="AC2905" i="1" s="1"/>
  <c r="AS2905" i="1" s="1"/>
  <c r="U2905" i="1"/>
  <c r="Z2906" i="1" s="1"/>
  <c r="AA2906" i="1" s="1"/>
  <c r="T2905" i="1"/>
  <c r="W2906" i="1" s="1"/>
  <c r="X2906" i="1" s="1"/>
  <c r="M2907" i="1" l="1"/>
  <c r="L2907" i="1"/>
  <c r="K2907" i="1"/>
  <c r="P2908" i="1" s="1"/>
  <c r="Q2908" i="1" s="1"/>
  <c r="J2907" i="1"/>
  <c r="H2907" i="1"/>
  <c r="A2909" i="1"/>
  <c r="D2908" i="1" s="1"/>
  <c r="F2908" i="1" s="1"/>
  <c r="N2907" i="1"/>
  <c r="S2907" i="1"/>
  <c r="V2906" i="1"/>
  <c r="AC2906" i="1" s="1"/>
  <c r="AS2906" i="1" s="1"/>
  <c r="U2906" i="1"/>
  <c r="Z2907" i="1" s="1"/>
  <c r="AA2907" i="1" s="1"/>
  <c r="T2906" i="1"/>
  <c r="W2907" i="1" s="1"/>
  <c r="X2907" i="1" s="1"/>
  <c r="M2908" i="1" l="1"/>
  <c r="L2908" i="1"/>
  <c r="K2908" i="1"/>
  <c r="P2909" i="1" s="1"/>
  <c r="Q2909" i="1" s="1"/>
  <c r="J2908" i="1"/>
  <c r="H2908" i="1"/>
  <c r="A2910" i="1"/>
  <c r="D2909" i="1" s="1"/>
  <c r="F2909" i="1" s="1"/>
  <c r="N2908" i="1"/>
  <c r="S2908" i="1"/>
  <c r="V2907" i="1"/>
  <c r="AC2907" i="1" s="1"/>
  <c r="AS2907" i="1" s="1"/>
  <c r="U2907" i="1"/>
  <c r="Z2908" i="1" s="1"/>
  <c r="AA2908" i="1" s="1"/>
  <c r="T2907" i="1"/>
  <c r="W2908" i="1" s="1"/>
  <c r="X2908" i="1" s="1"/>
  <c r="M2909" i="1" l="1"/>
  <c r="L2909" i="1"/>
  <c r="K2909" i="1"/>
  <c r="P2910" i="1" s="1"/>
  <c r="Q2910" i="1" s="1"/>
  <c r="J2909" i="1"/>
  <c r="H2909" i="1"/>
  <c r="A2911" i="1"/>
  <c r="D2910" i="1" s="1"/>
  <c r="F2910" i="1" s="1"/>
  <c r="N2909" i="1"/>
  <c r="S2909" i="1"/>
  <c r="T2908" i="1"/>
  <c r="W2909" i="1" s="1"/>
  <c r="X2909" i="1" s="1"/>
  <c r="U2908" i="1"/>
  <c r="Z2909" i="1" s="1"/>
  <c r="AA2909" i="1" s="1"/>
  <c r="V2908" i="1"/>
  <c r="AC2908" i="1" s="1"/>
  <c r="AS2908" i="1" s="1"/>
  <c r="M2910" i="1" l="1"/>
  <c r="L2910" i="1"/>
  <c r="K2910" i="1"/>
  <c r="P2911" i="1" s="1"/>
  <c r="Q2911" i="1" s="1"/>
  <c r="J2910" i="1"/>
  <c r="H2910" i="1"/>
  <c r="A2912" i="1"/>
  <c r="D2911" i="1" s="1"/>
  <c r="F2911" i="1" s="1"/>
  <c r="N2910" i="1"/>
  <c r="S2910" i="1"/>
  <c r="T2909" i="1"/>
  <c r="W2910" i="1" s="1"/>
  <c r="X2910" i="1" s="1"/>
  <c r="V2909" i="1"/>
  <c r="AC2909" i="1" s="1"/>
  <c r="AS2909" i="1" s="1"/>
  <c r="U2909" i="1"/>
  <c r="Z2910" i="1" s="1"/>
  <c r="AA2910" i="1" s="1"/>
  <c r="M2911" i="1" l="1"/>
  <c r="L2911" i="1"/>
  <c r="K2911" i="1"/>
  <c r="P2912" i="1" s="1"/>
  <c r="Q2912" i="1" s="1"/>
  <c r="J2911" i="1"/>
  <c r="H2911" i="1"/>
  <c r="A2913" i="1"/>
  <c r="D2912" i="1" s="1"/>
  <c r="F2912" i="1" s="1"/>
  <c r="S2911" i="1"/>
  <c r="N2911" i="1"/>
  <c r="T2910" i="1"/>
  <c r="W2911" i="1" s="1"/>
  <c r="X2911" i="1" s="1"/>
  <c r="V2910" i="1"/>
  <c r="AC2910" i="1" s="1"/>
  <c r="AS2910" i="1" s="1"/>
  <c r="U2910" i="1"/>
  <c r="Z2911" i="1" s="1"/>
  <c r="AA2911" i="1" s="1"/>
  <c r="M2912" i="1" l="1"/>
  <c r="L2912" i="1"/>
  <c r="K2912" i="1"/>
  <c r="P2913" i="1" s="1"/>
  <c r="Q2913" i="1" s="1"/>
  <c r="J2912" i="1"/>
  <c r="H2912" i="1"/>
  <c r="A2914" i="1"/>
  <c r="D2913" i="1" s="1"/>
  <c r="F2913" i="1" s="1"/>
  <c r="S2912" i="1"/>
  <c r="N2912" i="1"/>
  <c r="V2911" i="1"/>
  <c r="AC2911" i="1" s="1"/>
  <c r="AS2911" i="1" s="1"/>
  <c r="U2911" i="1"/>
  <c r="Z2912" i="1" s="1"/>
  <c r="AA2912" i="1" s="1"/>
  <c r="T2911" i="1"/>
  <c r="W2912" i="1" s="1"/>
  <c r="X2912" i="1" s="1"/>
  <c r="M2913" i="1" l="1"/>
  <c r="J2913" i="1"/>
  <c r="L2913" i="1"/>
  <c r="K2913" i="1"/>
  <c r="P2914" i="1" s="1"/>
  <c r="Q2914" i="1" s="1"/>
  <c r="H2913" i="1"/>
  <c r="A2915" i="1"/>
  <c r="D2914" i="1" s="1"/>
  <c r="F2914" i="1" s="1"/>
  <c r="S2913" i="1"/>
  <c r="N2913" i="1"/>
  <c r="M2914" i="1" s="1"/>
  <c r="V2912" i="1"/>
  <c r="AC2912" i="1" s="1"/>
  <c r="AS2912" i="1" s="1"/>
  <c r="U2912" i="1"/>
  <c r="Z2913" i="1" s="1"/>
  <c r="AA2913" i="1" s="1"/>
  <c r="T2912" i="1"/>
  <c r="W2913" i="1" s="1"/>
  <c r="X2913" i="1" s="1"/>
  <c r="L2914" i="1" l="1"/>
  <c r="K2914" i="1"/>
  <c r="P2915" i="1" s="1"/>
  <c r="Q2915" i="1" s="1"/>
  <c r="J2914" i="1"/>
  <c r="H2914" i="1"/>
  <c r="A2916" i="1"/>
  <c r="D2915" i="1" s="1"/>
  <c r="F2915" i="1" s="1"/>
  <c r="S2914" i="1"/>
  <c r="N2914" i="1"/>
  <c r="V2913" i="1"/>
  <c r="AC2913" i="1" s="1"/>
  <c r="AS2913" i="1" s="1"/>
  <c r="U2913" i="1"/>
  <c r="Z2914" i="1" s="1"/>
  <c r="AA2914" i="1" s="1"/>
  <c r="T2913" i="1"/>
  <c r="W2914" i="1" s="1"/>
  <c r="X2914" i="1" s="1"/>
  <c r="M2915" i="1" l="1"/>
  <c r="K2915" i="1"/>
  <c r="P2916" i="1" s="1"/>
  <c r="Q2916" i="1" s="1"/>
  <c r="J2915" i="1"/>
  <c r="L2915" i="1"/>
  <c r="H2915" i="1"/>
  <c r="A2917" i="1"/>
  <c r="D2916" i="1" s="1"/>
  <c r="F2916" i="1" s="1"/>
  <c r="N2915" i="1"/>
  <c r="S2915" i="1"/>
  <c r="V2914" i="1"/>
  <c r="AC2914" i="1" s="1"/>
  <c r="AS2914" i="1" s="1"/>
  <c r="U2914" i="1"/>
  <c r="Z2915" i="1" s="1"/>
  <c r="AA2915" i="1" s="1"/>
  <c r="T2914" i="1"/>
  <c r="W2915" i="1" s="1"/>
  <c r="X2915" i="1" s="1"/>
  <c r="M2916" i="1" l="1"/>
  <c r="K2916" i="1"/>
  <c r="P2917" i="1" s="1"/>
  <c r="Q2917" i="1" s="1"/>
  <c r="J2916" i="1"/>
  <c r="L2916" i="1"/>
  <c r="H2916" i="1"/>
  <c r="A2918" i="1"/>
  <c r="D2917" i="1" s="1"/>
  <c r="F2917" i="1" s="1"/>
  <c r="N2916" i="1"/>
  <c r="S2916" i="1"/>
  <c r="V2915" i="1"/>
  <c r="AC2915" i="1" s="1"/>
  <c r="AS2915" i="1" s="1"/>
  <c r="U2915" i="1"/>
  <c r="Z2916" i="1" s="1"/>
  <c r="AA2916" i="1" s="1"/>
  <c r="T2915" i="1"/>
  <c r="W2916" i="1" s="1"/>
  <c r="X2916" i="1" s="1"/>
  <c r="M2917" i="1" l="1"/>
  <c r="J2917" i="1"/>
  <c r="K2917" i="1"/>
  <c r="P2918" i="1" s="1"/>
  <c r="Q2918" i="1" s="1"/>
  <c r="L2917" i="1"/>
  <c r="H2917" i="1"/>
  <c r="A2919" i="1"/>
  <c r="D2918" i="1" s="1"/>
  <c r="F2918" i="1" s="1"/>
  <c r="N2917" i="1"/>
  <c r="M2918" i="1" s="1"/>
  <c r="S2917" i="1"/>
  <c r="T2916" i="1"/>
  <c r="W2917" i="1" s="1"/>
  <c r="X2917" i="1" s="1"/>
  <c r="U2916" i="1"/>
  <c r="Z2917" i="1" s="1"/>
  <c r="AA2917" i="1" s="1"/>
  <c r="V2916" i="1"/>
  <c r="AC2916" i="1" s="1"/>
  <c r="AS2916" i="1" s="1"/>
  <c r="L2918" i="1" l="1"/>
  <c r="S2918" i="1" s="1"/>
  <c r="K2918" i="1"/>
  <c r="P2919" i="1" s="1"/>
  <c r="Q2919" i="1" s="1"/>
  <c r="J2918" i="1"/>
  <c r="H2918" i="1"/>
  <c r="A2920" i="1"/>
  <c r="D2919" i="1" s="1"/>
  <c r="F2919" i="1" s="1"/>
  <c r="N2918" i="1"/>
  <c r="T2917" i="1"/>
  <c r="W2918" i="1" s="1"/>
  <c r="X2918" i="1" s="1"/>
  <c r="U2917" i="1"/>
  <c r="Z2918" i="1" s="1"/>
  <c r="AA2918" i="1" s="1"/>
  <c r="V2917" i="1"/>
  <c r="AC2917" i="1" s="1"/>
  <c r="AS2917" i="1" s="1"/>
  <c r="M2919" i="1" l="1"/>
  <c r="L2919" i="1"/>
  <c r="J2919" i="1"/>
  <c r="K2919" i="1"/>
  <c r="P2920" i="1" s="1"/>
  <c r="Q2920" i="1" s="1"/>
  <c r="H2919" i="1"/>
  <c r="A2921" i="1"/>
  <c r="D2920" i="1" s="1"/>
  <c r="F2920" i="1" s="1"/>
  <c r="S2919" i="1"/>
  <c r="N2919" i="1"/>
  <c r="M2920" i="1" s="1"/>
  <c r="T2918" i="1"/>
  <c r="W2919" i="1" s="1"/>
  <c r="X2919" i="1" s="1"/>
  <c r="V2918" i="1"/>
  <c r="AC2918" i="1" s="1"/>
  <c r="AS2918" i="1" s="1"/>
  <c r="U2918" i="1"/>
  <c r="Z2919" i="1" s="1"/>
  <c r="AA2919" i="1" s="1"/>
  <c r="L2920" i="1" l="1"/>
  <c r="K2920" i="1"/>
  <c r="P2921" i="1" s="1"/>
  <c r="Q2921" i="1" s="1"/>
  <c r="J2920" i="1"/>
  <c r="H2920" i="1"/>
  <c r="A2922" i="1"/>
  <c r="D2921" i="1" s="1"/>
  <c r="F2921" i="1" s="1"/>
  <c r="S2920" i="1"/>
  <c r="N2920" i="1"/>
  <c r="V2919" i="1"/>
  <c r="AC2919" i="1" s="1"/>
  <c r="AS2919" i="1" s="1"/>
  <c r="U2919" i="1"/>
  <c r="Z2920" i="1" s="1"/>
  <c r="AA2920" i="1" s="1"/>
  <c r="T2919" i="1"/>
  <c r="W2920" i="1" s="1"/>
  <c r="X2920" i="1" s="1"/>
  <c r="M2921" i="1" l="1"/>
  <c r="L2921" i="1"/>
  <c r="K2921" i="1"/>
  <c r="J2921" i="1"/>
  <c r="P2922" i="1"/>
  <c r="Q2922" i="1" s="1"/>
  <c r="H2921" i="1"/>
  <c r="S2921" i="1"/>
  <c r="N2921" i="1"/>
  <c r="V2920" i="1"/>
  <c r="AC2920" i="1" s="1"/>
  <c r="AS2920" i="1" s="1"/>
  <c r="U2920" i="1"/>
  <c r="Z2921" i="1" s="1"/>
  <c r="AA2921" i="1" s="1"/>
  <c r="T2920" i="1"/>
  <c r="W2921" i="1" s="1"/>
  <c r="X2921" i="1" s="1"/>
  <c r="M2922" i="1" l="1"/>
  <c r="N2922" i="1"/>
  <c r="S2922" i="1"/>
  <c r="V2921" i="1"/>
  <c r="AC2921" i="1" s="1"/>
  <c r="AS2921" i="1" s="1"/>
  <c r="U2921" i="1"/>
  <c r="Z2922" i="1" s="1"/>
  <c r="AA2922" i="1" s="1"/>
  <c r="T2921" i="1"/>
  <c r="W2922" i="1" s="1"/>
  <c r="X2922" i="1" s="1"/>
  <c r="T2922" i="1" l="1"/>
  <c r="U2922" i="1"/>
  <c r="V2922" i="1"/>
  <c r="AC2922" i="1" s="1"/>
  <c r="AS2922" i="1" s="1"/>
  <c r="AS2" i="1"/>
</calcChain>
</file>

<file path=xl/sharedStrings.xml><?xml version="1.0" encoding="utf-8"?>
<sst xmlns="http://schemas.openxmlformats.org/spreadsheetml/2006/main" count="45" uniqueCount="31">
  <si>
    <t>d</t>
  </si>
  <si>
    <t># Hz</t>
  </si>
  <si>
    <t>HPF 1</t>
  </si>
  <si>
    <t>LPF 1</t>
  </si>
  <si>
    <t>LPF 2</t>
  </si>
  <si>
    <t>HPF_G1</t>
  </si>
  <si>
    <t>LPF_G1</t>
  </si>
  <si>
    <t>LPF_G2</t>
  </si>
  <si>
    <t>LPF_TC1</t>
  </si>
  <si>
    <t>LPF_TC2</t>
  </si>
  <si>
    <t>Time (s)</t>
  </si>
  <si>
    <t>Start Column</t>
  </si>
  <si>
    <t>SUM (OUT)</t>
  </si>
  <si>
    <t>0 = B, 1 = C</t>
  </si>
  <si>
    <t>Hz</t>
  </si>
  <si>
    <t>CHECKSUM</t>
  </si>
  <si>
    <t>HPF 2</t>
  </si>
  <si>
    <t>HPF_TC1</t>
  </si>
  <si>
    <t>HPF_TC2</t>
  </si>
  <si>
    <t>SUM 1</t>
  </si>
  <si>
    <t>HPF_G2</t>
  </si>
  <si>
    <t>Through_Gain2</t>
  </si>
  <si>
    <t>Through_Gain1</t>
  </si>
  <si>
    <t>AMP</t>
  </si>
  <si>
    <t>Ideal Wave (GOAL)</t>
  </si>
  <si>
    <t>Output from Eric's Circuit (Input to be Filtered)</t>
  </si>
  <si>
    <t>Input to Eric's Circuit (adjusted)</t>
  </si>
  <si>
    <t>Ideal Wave (IN)</t>
  </si>
  <si>
    <t>Not entirely sure about this</t>
  </si>
  <si>
    <t>No Filtering:</t>
  </si>
  <si>
    <t># NEED TO DEBUG WHY CHECKSUM IN PYTHON IS DIFFERENT!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</si>
</sst>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1" fillId="0" borderId="0" xfId="0" applyFont="1" applyFill="1"/>
    <xf numFmtId="0" fontId="0" fillId="0" borderId="0" xfId="0" applyBorder="1"/>
    <xf numFmtId="0" fontId="0" fillId="0" borderId="3" xfId="0" applyBorder="1"/>
    <xf numFmtId="0" fontId="0" fillId="2" borderId="0" xfId="0" applyFill="1"/>
    <xf numFmtId="0" fontId="0" fillId="3" borderId="1" xfId="0" applyFill="1" applyBorder="1"/>
    <xf numFmtId="0" fontId="1" fillId="0" borderId="2" xfId="0" applyFont="1" applyFill="1" applyBorder="1"/>
    <xf numFmtId="0" fontId="1" fillId="0" borderId="0" xfId="0" applyFont="1" applyFill="1" applyBorder="1"/>
    <xf numFmtId="11" fontId="0" fillId="0" borderId="2" xfId="0" applyNumberFormat="1" applyBorder="1"/>
    <xf numFmtId="0" fontId="0" fillId="3" borderId="3" xfId="0" applyFill="1" applyBorder="1"/>
    <xf numFmtId="0" fontId="0" fillId="3" borderId="0" xfId="0" applyFill="1" applyBorder="1"/>
    <xf numFmtId="0" fontId="0" fillId="0" borderId="3" xfId="0" applyFill="1" applyBorder="1"/>
    <xf numFmtId="0" fontId="1" fillId="4" borderId="3" xfId="0" applyFont="1" applyFill="1" applyBorder="1"/>
    <xf numFmtId="0" fontId="0" fillId="5" borderId="3" xfId="0" applyFill="1" applyBorder="1"/>
    <xf numFmtId="0" fontId="0" fillId="6" borderId="3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0" borderId="0" xfId="0" applyFill="1" applyAlignment="1">
      <alignment vertical="top"/>
    </xf>
    <xf numFmtId="0" fontId="0" fillId="0" borderId="0" xfId="0" applyBorder="1" applyAlignment="1">
      <alignment vertical="top"/>
    </xf>
    <xf numFmtId="11" fontId="0" fillId="0" borderId="0" xfId="0" applyNumberFormat="1" applyFill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Alignment="1">
      <alignment vertical="top"/>
    </xf>
    <xf numFmtId="11" fontId="0" fillId="0" borderId="0" xfId="0" applyNumberFormat="1" applyFill="1" applyBorder="1" applyAlignment="1">
      <alignment vertical="top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0" xfId="0" applyNumberFormat="1" applyFill="1" applyAlignment="1">
      <alignment vertical="top"/>
    </xf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0" fontId="0" fillId="8" borderId="3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NumberFormat="1" applyBorder="1"/>
    <xf numFmtId="0" fontId="0" fillId="0" borderId="3" xfId="0" applyNumberFormat="1" applyFill="1" applyBorder="1"/>
    <xf numFmtId="0" fontId="0" fillId="0" borderId="0" xfId="0" applyNumberFormat="1" applyBorder="1"/>
    <xf numFmtId="0" fontId="0" fillId="2" borderId="0" xfId="0" applyNumberFormat="1" applyFill="1" applyBorder="1" applyAlignment="1">
      <alignment vertical="top"/>
    </xf>
    <xf numFmtId="0" fontId="0" fillId="3" borderId="0" xfId="0" applyNumberFormat="1" applyFill="1" applyBorder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if Gray line is close to orange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response'!$A$3:$A$29968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response'!$F$4:$F$28832</c:f>
              <c:numCache>
                <c:formatCode>General</c:formatCode>
                <c:ptCount val="28829"/>
                <c:pt idx="0">
                  <c:v>-43.2</c:v>
                </c:pt>
                <c:pt idx="1">
                  <c:v>-44.6</c:v>
                </c:pt>
                <c:pt idx="2">
                  <c:v>-40.200000000000003</c:v>
                </c:pt>
                <c:pt idx="3">
                  <c:v>-36.6</c:v>
                </c:pt>
                <c:pt idx="4">
                  <c:v>-35</c:v>
                </c:pt>
                <c:pt idx="5">
                  <c:v>-34.799999999999997</c:v>
                </c:pt>
                <c:pt idx="6">
                  <c:v>-36.200000000000003</c:v>
                </c:pt>
                <c:pt idx="7">
                  <c:v>-35.6</c:v>
                </c:pt>
                <c:pt idx="8">
                  <c:v>-36.799999999999997</c:v>
                </c:pt>
                <c:pt idx="9">
                  <c:v>-35.6</c:v>
                </c:pt>
                <c:pt idx="10">
                  <c:v>-35.4</c:v>
                </c:pt>
                <c:pt idx="11">
                  <c:v>-35.799999999999997</c:v>
                </c:pt>
                <c:pt idx="12">
                  <c:v>-35.200000000000003</c:v>
                </c:pt>
                <c:pt idx="13">
                  <c:v>-35.6</c:v>
                </c:pt>
                <c:pt idx="14">
                  <c:v>-35</c:v>
                </c:pt>
                <c:pt idx="15">
                  <c:v>-34.4</c:v>
                </c:pt>
                <c:pt idx="16">
                  <c:v>-34.799999999999997</c:v>
                </c:pt>
                <c:pt idx="17">
                  <c:v>-34.4</c:v>
                </c:pt>
                <c:pt idx="18">
                  <c:v>-34.799999999999997</c:v>
                </c:pt>
                <c:pt idx="19">
                  <c:v>-34.4</c:v>
                </c:pt>
                <c:pt idx="20">
                  <c:v>-34</c:v>
                </c:pt>
                <c:pt idx="21">
                  <c:v>-33.6</c:v>
                </c:pt>
                <c:pt idx="22">
                  <c:v>-33.799999999999997</c:v>
                </c:pt>
                <c:pt idx="23">
                  <c:v>-33.6</c:v>
                </c:pt>
                <c:pt idx="24">
                  <c:v>-33.799999999999997</c:v>
                </c:pt>
                <c:pt idx="25">
                  <c:v>-33.200000000000003</c:v>
                </c:pt>
                <c:pt idx="26">
                  <c:v>-33.6</c:v>
                </c:pt>
                <c:pt idx="27">
                  <c:v>-33</c:v>
                </c:pt>
                <c:pt idx="28">
                  <c:v>-33.4</c:v>
                </c:pt>
                <c:pt idx="29">
                  <c:v>-33.200000000000003</c:v>
                </c:pt>
                <c:pt idx="30">
                  <c:v>-32.200000000000003</c:v>
                </c:pt>
                <c:pt idx="31">
                  <c:v>-32</c:v>
                </c:pt>
                <c:pt idx="32">
                  <c:v>-31.8</c:v>
                </c:pt>
                <c:pt idx="33">
                  <c:v>-32.200000000000003</c:v>
                </c:pt>
                <c:pt idx="34">
                  <c:v>-32.4</c:v>
                </c:pt>
                <c:pt idx="35">
                  <c:v>-31.2</c:v>
                </c:pt>
                <c:pt idx="36">
                  <c:v>-31</c:v>
                </c:pt>
                <c:pt idx="37">
                  <c:v>-31</c:v>
                </c:pt>
                <c:pt idx="38">
                  <c:v>-31.6</c:v>
                </c:pt>
                <c:pt idx="39">
                  <c:v>-31.4</c:v>
                </c:pt>
                <c:pt idx="40">
                  <c:v>-30.2</c:v>
                </c:pt>
                <c:pt idx="41">
                  <c:v>-30.4</c:v>
                </c:pt>
                <c:pt idx="42">
                  <c:v>-30.2</c:v>
                </c:pt>
                <c:pt idx="43">
                  <c:v>-30</c:v>
                </c:pt>
                <c:pt idx="44">
                  <c:v>-30.4</c:v>
                </c:pt>
                <c:pt idx="45">
                  <c:v>-29</c:v>
                </c:pt>
                <c:pt idx="46">
                  <c:v>-29.4</c:v>
                </c:pt>
                <c:pt idx="47">
                  <c:v>-28.8</c:v>
                </c:pt>
                <c:pt idx="48">
                  <c:v>-29.4</c:v>
                </c:pt>
                <c:pt idx="49">
                  <c:v>-28.4</c:v>
                </c:pt>
                <c:pt idx="50">
                  <c:v>-27.6</c:v>
                </c:pt>
                <c:pt idx="51">
                  <c:v>-27.6</c:v>
                </c:pt>
                <c:pt idx="52">
                  <c:v>-27.6</c:v>
                </c:pt>
                <c:pt idx="53">
                  <c:v>-27.8</c:v>
                </c:pt>
                <c:pt idx="54">
                  <c:v>-27.4</c:v>
                </c:pt>
                <c:pt idx="55">
                  <c:v>-25.6</c:v>
                </c:pt>
                <c:pt idx="56">
                  <c:v>-26</c:v>
                </c:pt>
                <c:pt idx="57">
                  <c:v>-26.2</c:v>
                </c:pt>
                <c:pt idx="58">
                  <c:v>-26</c:v>
                </c:pt>
                <c:pt idx="59">
                  <c:v>-26</c:v>
                </c:pt>
                <c:pt idx="60">
                  <c:v>-24.2</c:v>
                </c:pt>
                <c:pt idx="61">
                  <c:v>-24.6</c:v>
                </c:pt>
                <c:pt idx="62">
                  <c:v>-24.4</c:v>
                </c:pt>
                <c:pt idx="63">
                  <c:v>-24.8</c:v>
                </c:pt>
                <c:pt idx="64">
                  <c:v>-24.2</c:v>
                </c:pt>
                <c:pt idx="65">
                  <c:v>-22.8</c:v>
                </c:pt>
                <c:pt idx="66">
                  <c:v>-23.2</c:v>
                </c:pt>
                <c:pt idx="67">
                  <c:v>-23</c:v>
                </c:pt>
                <c:pt idx="68">
                  <c:v>-23.2</c:v>
                </c:pt>
                <c:pt idx="69">
                  <c:v>-23.2</c:v>
                </c:pt>
                <c:pt idx="70">
                  <c:v>-21.6</c:v>
                </c:pt>
                <c:pt idx="71">
                  <c:v>-22.2</c:v>
                </c:pt>
                <c:pt idx="72">
                  <c:v>-22.4</c:v>
                </c:pt>
                <c:pt idx="73">
                  <c:v>-22</c:v>
                </c:pt>
                <c:pt idx="74">
                  <c:v>-21.4</c:v>
                </c:pt>
                <c:pt idx="75">
                  <c:v>-20.6</c:v>
                </c:pt>
                <c:pt idx="76">
                  <c:v>-19.8</c:v>
                </c:pt>
                <c:pt idx="77">
                  <c:v>-19.600000000000001</c:v>
                </c:pt>
                <c:pt idx="78">
                  <c:v>-20</c:v>
                </c:pt>
                <c:pt idx="79">
                  <c:v>-19.600000000000001</c:v>
                </c:pt>
                <c:pt idx="80">
                  <c:v>-18.600000000000001</c:v>
                </c:pt>
                <c:pt idx="81">
                  <c:v>-18.8</c:v>
                </c:pt>
                <c:pt idx="82">
                  <c:v>-18.600000000000001</c:v>
                </c:pt>
                <c:pt idx="83">
                  <c:v>-18.600000000000001</c:v>
                </c:pt>
                <c:pt idx="84">
                  <c:v>-18.399999999999999</c:v>
                </c:pt>
                <c:pt idx="85">
                  <c:v>-16.600000000000001</c:v>
                </c:pt>
                <c:pt idx="86">
                  <c:v>-16.399999999999999</c:v>
                </c:pt>
                <c:pt idx="87">
                  <c:v>-17.399999999999999</c:v>
                </c:pt>
                <c:pt idx="88">
                  <c:v>-17.600000000000001</c:v>
                </c:pt>
                <c:pt idx="89">
                  <c:v>-16.399999999999999</c:v>
                </c:pt>
                <c:pt idx="90">
                  <c:v>-14.8</c:v>
                </c:pt>
                <c:pt idx="91">
                  <c:v>-15</c:v>
                </c:pt>
                <c:pt idx="92">
                  <c:v>-15</c:v>
                </c:pt>
                <c:pt idx="93">
                  <c:v>-15.8</c:v>
                </c:pt>
                <c:pt idx="94">
                  <c:v>-15.8</c:v>
                </c:pt>
                <c:pt idx="95">
                  <c:v>-13.6</c:v>
                </c:pt>
                <c:pt idx="96">
                  <c:v>-13.2</c:v>
                </c:pt>
                <c:pt idx="97">
                  <c:v>-13.6</c:v>
                </c:pt>
                <c:pt idx="98">
                  <c:v>-13.6</c:v>
                </c:pt>
                <c:pt idx="99">
                  <c:v>-13.8</c:v>
                </c:pt>
                <c:pt idx="100">
                  <c:v>-11.8</c:v>
                </c:pt>
                <c:pt idx="101">
                  <c:v>-11.6</c:v>
                </c:pt>
                <c:pt idx="102">
                  <c:v>-11.8</c:v>
                </c:pt>
                <c:pt idx="103">
                  <c:v>-12</c:v>
                </c:pt>
                <c:pt idx="104">
                  <c:v>-11.6</c:v>
                </c:pt>
                <c:pt idx="105">
                  <c:v>-10.4</c:v>
                </c:pt>
                <c:pt idx="106">
                  <c:v>-10</c:v>
                </c:pt>
                <c:pt idx="107">
                  <c:v>-10.8</c:v>
                </c:pt>
                <c:pt idx="108">
                  <c:v>-10.8</c:v>
                </c:pt>
                <c:pt idx="109">
                  <c:v>-10.199999999999999</c:v>
                </c:pt>
                <c:pt idx="110">
                  <c:v>-8.4</c:v>
                </c:pt>
                <c:pt idx="111">
                  <c:v>-8.1999999999999993</c:v>
                </c:pt>
                <c:pt idx="112">
                  <c:v>-8.8000000000000007</c:v>
                </c:pt>
                <c:pt idx="113">
                  <c:v>-8.4</c:v>
                </c:pt>
                <c:pt idx="114">
                  <c:v>-8.6</c:v>
                </c:pt>
                <c:pt idx="115">
                  <c:v>-6.6</c:v>
                </c:pt>
                <c:pt idx="116">
                  <c:v>-6.8</c:v>
                </c:pt>
                <c:pt idx="117">
                  <c:v>-6.6</c:v>
                </c:pt>
                <c:pt idx="118">
                  <c:v>-7.2</c:v>
                </c:pt>
                <c:pt idx="119">
                  <c:v>-7.2</c:v>
                </c:pt>
                <c:pt idx="120">
                  <c:v>-5</c:v>
                </c:pt>
                <c:pt idx="121">
                  <c:v>-5</c:v>
                </c:pt>
                <c:pt idx="122">
                  <c:v>-5.4</c:v>
                </c:pt>
                <c:pt idx="123">
                  <c:v>-5.6</c:v>
                </c:pt>
                <c:pt idx="124">
                  <c:v>-5.6</c:v>
                </c:pt>
                <c:pt idx="125">
                  <c:v>-4</c:v>
                </c:pt>
                <c:pt idx="126">
                  <c:v>-3.8</c:v>
                </c:pt>
                <c:pt idx="127">
                  <c:v>-4</c:v>
                </c:pt>
                <c:pt idx="128">
                  <c:v>-4</c:v>
                </c:pt>
                <c:pt idx="129">
                  <c:v>-4.5999999999999996</c:v>
                </c:pt>
                <c:pt idx="130">
                  <c:v>-2.4</c:v>
                </c:pt>
                <c:pt idx="131">
                  <c:v>-2.2000000000000002</c:v>
                </c:pt>
                <c:pt idx="132">
                  <c:v>-2</c:v>
                </c:pt>
                <c:pt idx="133">
                  <c:v>-2.6</c:v>
                </c:pt>
                <c:pt idx="134">
                  <c:v>-2.6</c:v>
                </c:pt>
                <c:pt idx="135">
                  <c:v>-1</c:v>
                </c:pt>
                <c:pt idx="136">
                  <c:v>-0.8</c:v>
                </c:pt>
                <c:pt idx="137">
                  <c:v>-1.2</c:v>
                </c:pt>
                <c:pt idx="138">
                  <c:v>-1</c:v>
                </c:pt>
                <c:pt idx="139">
                  <c:v>-1.6</c:v>
                </c:pt>
                <c:pt idx="140">
                  <c:v>0.4</c:v>
                </c:pt>
                <c:pt idx="141">
                  <c:v>0.4</c:v>
                </c:pt>
                <c:pt idx="142">
                  <c:v>0.4</c:v>
                </c:pt>
                <c:pt idx="143">
                  <c:v>0.2</c:v>
                </c:pt>
                <c:pt idx="144">
                  <c:v>-0.2</c:v>
                </c:pt>
                <c:pt idx="145">
                  <c:v>1.4</c:v>
                </c:pt>
                <c:pt idx="146">
                  <c:v>1.8</c:v>
                </c:pt>
                <c:pt idx="147">
                  <c:v>1.2</c:v>
                </c:pt>
                <c:pt idx="148">
                  <c:v>1.2</c:v>
                </c:pt>
                <c:pt idx="149">
                  <c:v>1.2</c:v>
                </c:pt>
                <c:pt idx="150">
                  <c:v>3</c:v>
                </c:pt>
                <c:pt idx="151">
                  <c:v>3.4</c:v>
                </c:pt>
                <c:pt idx="152">
                  <c:v>3</c:v>
                </c:pt>
                <c:pt idx="153">
                  <c:v>2.8</c:v>
                </c:pt>
                <c:pt idx="154">
                  <c:v>2.4</c:v>
                </c:pt>
                <c:pt idx="155">
                  <c:v>4</c:v>
                </c:pt>
                <c:pt idx="156">
                  <c:v>4.2</c:v>
                </c:pt>
                <c:pt idx="157">
                  <c:v>3.8</c:v>
                </c:pt>
                <c:pt idx="158">
                  <c:v>4</c:v>
                </c:pt>
                <c:pt idx="159">
                  <c:v>3.8</c:v>
                </c:pt>
                <c:pt idx="160">
                  <c:v>5.2</c:v>
                </c:pt>
                <c:pt idx="161">
                  <c:v>5.4</c:v>
                </c:pt>
                <c:pt idx="162">
                  <c:v>5.6</c:v>
                </c:pt>
                <c:pt idx="163">
                  <c:v>5.2</c:v>
                </c:pt>
                <c:pt idx="164">
                  <c:v>4.5999999999999996</c:v>
                </c:pt>
                <c:pt idx="165">
                  <c:v>6.2</c:v>
                </c:pt>
                <c:pt idx="166">
                  <c:v>6.2</c:v>
                </c:pt>
                <c:pt idx="167">
                  <c:v>5.8</c:v>
                </c:pt>
                <c:pt idx="168">
                  <c:v>6.2</c:v>
                </c:pt>
                <c:pt idx="169">
                  <c:v>6</c:v>
                </c:pt>
                <c:pt idx="170">
                  <c:v>7</c:v>
                </c:pt>
                <c:pt idx="171">
                  <c:v>6.8</c:v>
                </c:pt>
                <c:pt idx="172">
                  <c:v>7</c:v>
                </c:pt>
                <c:pt idx="173">
                  <c:v>7</c:v>
                </c:pt>
                <c:pt idx="174">
                  <c:v>6.6</c:v>
                </c:pt>
                <c:pt idx="175">
                  <c:v>8.1999999999999993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8.6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8.8000000000000007</c:v>
                </c:pt>
                <c:pt idx="184">
                  <c:v>7.8</c:v>
                </c:pt>
                <c:pt idx="185">
                  <c:v>9.1999999999999993</c:v>
                </c:pt>
                <c:pt idx="186">
                  <c:v>8.8000000000000007</c:v>
                </c:pt>
                <c:pt idx="187">
                  <c:v>8.6</c:v>
                </c:pt>
                <c:pt idx="188">
                  <c:v>8.8000000000000007</c:v>
                </c:pt>
                <c:pt idx="189">
                  <c:v>8.8000000000000007</c:v>
                </c:pt>
                <c:pt idx="190">
                  <c:v>9.6</c:v>
                </c:pt>
                <c:pt idx="191">
                  <c:v>10</c:v>
                </c:pt>
                <c:pt idx="192">
                  <c:v>9.8000000000000007</c:v>
                </c:pt>
                <c:pt idx="193">
                  <c:v>9.4</c:v>
                </c:pt>
                <c:pt idx="194">
                  <c:v>9.4</c:v>
                </c:pt>
                <c:pt idx="195">
                  <c:v>10.4</c:v>
                </c:pt>
                <c:pt idx="196">
                  <c:v>10.4</c:v>
                </c:pt>
                <c:pt idx="197">
                  <c:v>10.199999999999999</c:v>
                </c:pt>
                <c:pt idx="198">
                  <c:v>9.8000000000000007</c:v>
                </c:pt>
                <c:pt idx="199">
                  <c:v>10</c:v>
                </c:pt>
                <c:pt idx="200">
                  <c:v>10.4</c:v>
                </c:pt>
                <c:pt idx="201">
                  <c:v>10.4</c:v>
                </c:pt>
                <c:pt idx="202">
                  <c:v>10.8</c:v>
                </c:pt>
                <c:pt idx="203">
                  <c:v>10.6</c:v>
                </c:pt>
                <c:pt idx="204">
                  <c:v>9.8000000000000007</c:v>
                </c:pt>
                <c:pt idx="205">
                  <c:v>10.8</c:v>
                </c:pt>
                <c:pt idx="206">
                  <c:v>10.199999999999999</c:v>
                </c:pt>
                <c:pt idx="207">
                  <c:v>10.4</c:v>
                </c:pt>
                <c:pt idx="208">
                  <c:v>10.4</c:v>
                </c:pt>
                <c:pt idx="209">
                  <c:v>10.6</c:v>
                </c:pt>
                <c:pt idx="210">
                  <c:v>11.2</c:v>
                </c:pt>
                <c:pt idx="211">
                  <c:v>10.4</c:v>
                </c:pt>
                <c:pt idx="212">
                  <c:v>10.8</c:v>
                </c:pt>
                <c:pt idx="213">
                  <c:v>11.2</c:v>
                </c:pt>
                <c:pt idx="214">
                  <c:v>11.2</c:v>
                </c:pt>
                <c:pt idx="215">
                  <c:v>10.6</c:v>
                </c:pt>
                <c:pt idx="216">
                  <c:v>10.8</c:v>
                </c:pt>
                <c:pt idx="217">
                  <c:v>10.6</c:v>
                </c:pt>
                <c:pt idx="218">
                  <c:v>10.8</c:v>
                </c:pt>
                <c:pt idx="219">
                  <c:v>11</c:v>
                </c:pt>
                <c:pt idx="220">
                  <c:v>11</c:v>
                </c:pt>
                <c:pt idx="221">
                  <c:v>10.8</c:v>
                </c:pt>
                <c:pt idx="222">
                  <c:v>10.199999999999999</c:v>
                </c:pt>
                <c:pt idx="223">
                  <c:v>10.6</c:v>
                </c:pt>
                <c:pt idx="224">
                  <c:v>10.4</c:v>
                </c:pt>
                <c:pt idx="225">
                  <c:v>10.6</c:v>
                </c:pt>
                <c:pt idx="226">
                  <c:v>10</c:v>
                </c:pt>
                <c:pt idx="227">
                  <c:v>10.8</c:v>
                </c:pt>
                <c:pt idx="228">
                  <c:v>10</c:v>
                </c:pt>
                <c:pt idx="229">
                  <c:v>10.4</c:v>
                </c:pt>
                <c:pt idx="230">
                  <c:v>10</c:v>
                </c:pt>
                <c:pt idx="231">
                  <c:v>9.8000000000000007</c:v>
                </c:pt>
                <c:pt idx="232">
                  <c:v>10</c:v>
                </c:pt>
                <c:pt idx="233">
                  <c:v>10.4</c:v>
                </c:pt>
                <c:pt idx="234">
                  <c:v>10.8</c:v>
                </c:pt>
                <c:pt idx="235">
                  <c:v>9.8000000000000007</c:v>
                </c:pt>
                <c:pt idx="236">
                  <c:v>9.1999999999999993</c:v>
                </c:pt>
                <c:pt idx="237">
                  <c:v>9.6</c:v>
                </c:pt>
                <c:pt idx="238">
                  <c:v>9.4</c:v>
                </c:pt>
                <c:pt idx="239">
                  <c:v>9.6</c:v>
                </c:pt>
                <c:pt idx="240">
                  <c:v>8.8000000000000007</c:v>
                </c:pt>
                <c:pt idx="241">
                  <c:v>8.6</c:v>
                </c:pt>
                <c:pt idx="242">
                  <c:v>8.8000000000000007</c:v>
                </c:pt>
                <c:pt idx="243">
                  <c:v>8.6</c:v>
                </c:pt>
                <c:pt idx="244">
                  <c:v>8.8000000000000007</c:v>
                </c:pt>
                <c:pt idx="245">
                  <c:v>8.1999999999999993</c:v>
                </c:pt>
                <c:pt idx="246">
                  <c:v>7.6</c:v>
                </c:pt>
                <c:pt idx="247">
                  <c:v>8.4</c:v>
                </c:pt>
                <c:pt idx="248">
                  <c:v>8.4</c:v>
                </c:pt>
                <c:pt idx="249">
                  <c:v>8.1999999999999993</c:v>
                </c:pt>
                <c:pt idx="250">
                  <c:v>7.2</c:v>
                </c:pt>
                <c:pt idx="251">
                  <c:v>7.6</c:v>
                </c:pt>
                <c:pt idx="252">
                  <c:v>7.8</c:v>
                </c:pt>
                <c:pt idx="253">
                  <c:v>7.6</c:v>
                </c:pt>
                <c:pt idx="254">
                  <c:v>7.6</c:v>
                </c:pt>
                <c:pt idx="255">
                  <c:v>6.6</c:v>
                </c:pt>
                <c:pt idx="256">
                  <c:v>6.6</c:v>
                </c:pt>
                <c:pt idx="257">
                  <c:v>6.8</c:v>
                </c:pt>
                <c:pt idx="258">
                  <c:v>7</c:v>
                </c:pt>
                <c:pt idx="259">
                  <c:v>6.6</c:v>
                </c:pt>
                <c:pt idx="260">
                  <c:v>6</c:v>
                </c:pt>
                <c:pt idx="261">
                  <c:v>5.6</c:v>
                </c:pt>
                <c:pt idx="262">
                  <c:v>5.8</c:v>
                </c:pt>
                <c:pt idx="263">
                  <c:v>5.4</c:v>
                </c:pt>
                <c:pt idx="264">
                  <c:v>5.4</c:v>
                </c:pt>
                <c:pt idx="265">
                  <c:v>4.5999999999999996</c:v>
                </c:pt>
                <c:pt idx="266">
                  <c:v>5.2</c:v>
                </c:pt>
                <c:pt idx="267">
                  <c:v>4.8</c:v>
                </c:pt>
                <c:pt idx="268">
                  <c:v>5.2</c:v>
                </c:pt>
                <c:pt idx="269">
                  <c:v>4.2</c:v>
                </c:pt>
                <c:pt idx="270">
                  <c:v>3.4</c:v>
                </c:pt>
                <c:pt idx="271">
                  <c:v>4</c:v>
                </c:pt>
                <c:pt idx="272">
                  <c:v>4.4000000000000004</c:v>
                </c:pt>
                <c:pt idx="273">
                  <c:v>4</c:v>
                </c:pt>
                <c:pt idx="274">
                  <c:v>4.2</c:v>
                </c:pt>
                <c:pt idx="275">
                  <c:v>2.6</c:v>
                </c:pt>
                <c:pt idx="276">
                  <c:v>2.8</c:v>
                </c:pt>
                <c:pt idx="277">
                  <c:v>2.4</c:v>
                </c:pt>
                <c:pt idx="278">
                  <c:v>3</c:v>
                </c:pt>
                <c:pt idx="279">
                  <c:v>3.2</c:v>
                </c:pt>
                <c:pt idx="280">
                  <c:v>1.4</c:v>
                </c:pt>
                <c:pt idx="281">
                  <c:v>1.4</c:v>
                </c:pt>
                <c:pt idx="282">
                  <c:v>2.2000000000000002</c:v>
                </c:pt>
                <c:pt idx="283">
                  <c:v>1.6</c:v>
                </c:pt>
                <c:pt idx="284">
                  <c:v>2</c:v>
                </c:pt>
                <c:pt idx="285">
                  <c:v>-0.2</c:v>
                </c:pt>
                <c:pt idx="286">
                  <c:v>0.6</c:v>
                </c:pt>
                <c:pt idx="287">
                  <c:v>0.2</c:v>
                </c:pt>
                <c:pt idx="288">
                  <c:v>0.6</c:v>
                </c:pt>
                <c:pt idx="289">
                  <c:v>0.2</c:v>
                </c:pt>
                <c:pt idx="290">
                  <c:v>-0.4</c:v>
                </c:pt>
                <c:pt idx="291">
                  <c:v>-0.6</c:v>
                </c:pt>
                <c:pt idx="292">
                  <c:v>-0.8</c:v>
                </c:pt>
                <c:pt idx="293">
                  <c:v>0</c:v>
                </c:pt>
                <c:pt idx="294">
                  <c:v>-0.8</c:v>
                </c:pt>
                <c:pt idx="295">
                  <c:v>-2</c:v>
                </c:pt>
                <c:pt idx="296">
                  <c:v>-1.6</c:v>
                </c:pt>
                <c:pt idx="297">
                  <c:v>-1.6</c:v>
                </c:pt>
                <c:pt idx="298">
                  <c:v>-1.8</c:v>
                </c:pt>
                <c:pt idx="299">
                  <c:v>-2.2000000000000002</c:v>
                </c:pt>
                <c:pt idx="300">
                  <c:v>-3</c:v>
                </c:pt>
                <c:pt idx="301">
                  <c:v>-3.2</c:v>
                </c:pt>
                <c:pt idx="302">
                  <c:v>-3</c:v>
                </c:pt>
                <c:pt idx="303">
                  <c:v>-3</c:v>
                </c:pt>
                <c:pt idx="304">
                  <c:v>-2.6</c:v>
                </c:pt>
                <c:pt idx="305">
                  <c:v>-4.8</c:v>
                </c:pt>
                <c:pt idx="306">
                  <c:v>-4.5999999999999996</c:v>
                </c:pt>
                <c:pt idx="307">
                  <c:v>-4.4000000000000004</c:v>
                </c:pt>
                <c:pt idx="308">
                  <c:v>-3.6</c:v>
                </c:pt>
                <c:pt idx="309">
                  <c:v>-3.8</c:v>
                </c:pt>
                <c:pt idx="310">
                  <c:v>-5.6</c:v>
                </c:pt>
                <c:pt idx="311">
                  <c:v>-5.8</c:v>
                </c:pt>
                <c:pt idx="312">
                  <c:v>-5.6</c:v>
                </c:pt>
                <c:pt idx="313">
                  <c:v>-5.2</c:v>
                </c:pt>
                <c:pt idx="314">
                  <c:v>-6</c:v>
                </c:pt>
                <c:pt idx="315">
                  <c:v>-6.4</c:v>
                </c:pt>
                <c:pt idx="316">
                  <c:v>-6.8</c:v>
                </c:pt>
                <c:pt idx="317">
                  <c:v>-6.6</c:v>
                </c:pt>
                <c:pt idx="318">
                  <c:v>-6.4</c:v>
                </c:pt>
                <c:pt idx="319">
                  <c:v>-6.8</c:v>
                </c:pt>
                <c:pt idx="320">
                  <c:v>-8.1999999999999993</c:v>
                </c:pt>
                <c:pt idx="321">
                  <c:v>-7.8</c:v>
                </c:pt>
                <c:pt idx="322">
                  <c:v>-8</c:v>
                </c:pt>
                <c:pt idx="323">
                  <c:v>-7.8</c:v>
                </c:pt>
                <c:pt idx="324">
                  <c:v>-7.8</c:v>
                </c:pt>
                <c:pt idx="325">
                  <c:v>-9.6</c:v>
                </c:pt>
                <c:pt idx="326">
                  <c:v>-9.4</c:v>
                </c:pt>
                <c:pt idx="327">
                  <c:v>-9.4</c:v>
                </c:pt>
                <c:pt idx="328">
                  <c:v>-8.8000000000000007</c:v>
                </c:pt>
                <c:pt idx="329">
                  <c:v>-8.6</c:v>
                </c:pt>
                <c:pt idx="330">
                  <c:v>-10.6</c:v>
                </c:pt>
                <c:pt idx="331">
                  <c:v>-11.4</c:v>
                </c:pt>
                <c:pt idx="332">
                  <c:v>-10.199999999999999</c:v>
                </c:pt>
                <c:pt idx="333">
                  <c:v>-10.4</c:v>
                </c:pt>
                <c:pt idx="334">
                  <c:v>-10.6</c:v>
                </c:pt>
                <c:pt idx="335">
                  <c:v>-12</c:v>
                </c:pt>
                <c:pt idx="336">
                  <c:v>-11.6</c:v>
                </c:pt>
                <c:pt idx="337">
                  <c:v>-11.4</c:v>
                </c:pt>
                <c:pt idx="338">
                  <c:v>-11.4</c:v>
                </c:pt>
                <c:pt idx="339">
                  <c:v>-11.6</c:v>
                </c:pt>
                <c:pt idx="340">
                  <c:v>-12.6</c:v>
                </c:pt>
                <c:pt idx="341">
                  <c:v>-13</c:v>
                </c:pt>
                <c:pt idx="342">
                  <c:v>-12.8</c:v>
                </c:pt>
                <c:pt idx="343">
                  <c:v>-13.4</c:v>
                </c:pt>
                <c:pt idx="344">
                  <c:v>-12.6</c:v>
                </c:pt>
                <c:pt idx="345">
                  <c:v>-14.6</c:v>
                </c:pt>
                <c:pt idx="346">
                  <c:v>-14</c:v>
                </c:pt>
                <c:pt idx="347">
                  <c:v>-14.4</c:v>
                </c:pt>
                <c:pt idx="348">
                  <c:v>-14</c:v>
                </c:pt>
                <c:pt idx="349">
                  <c:v>-14</c:v>
                </c:pt>
                <c:pt idx="350">
                  <c:v>-15.4</c:v>
                </c:pt>
                <c:pt idx="351">
                  <c:v>-15.2</c:v>
                </c:pt>
                <c:pt idx="352">
                  <c:v>-14.4</c:v>
                </c:pt>
                <c:pt idx="353">
                  <c:v>-15</c:v>
                </c:pt>
                <c:pt idx="354">
                  <c:v>-15.2</c:v>
                </c:pt>
                <c:pt idx="355">
                  <c:v>-16.399999999999999</c:v>
                </c:pt>
                <c:pt idx="356">
                  <c:v>-16.2</c:v>
                </c:pt>
                <c:pt idx="357">
                  <c:v>-15.6</c:v>
                </c:pt>
                <c:pt idx="358">
                  <c:v>-16.2</c:v>
                </c:pt>
                <c:pt idx="359">
                  <c:v>-15.4</c:v>
                </c:pt>
                <c:pt idx="360">
                  <c:v>-17</c:v>
                </c:pt>
                <c:pt idx="361">
                  <c:v>-16.8</c:v>
                </c:pt>
                <c:pt idx="362">
                  <c:v>-17.399999999999999</c:v>
                </c:pt>
                <c:pt idx="363">
                  <c:v>-16.8</c:v>
                </c:pt>
                <c:pt idx="364">
                  <c:v>-17.2</c:v>
                </c:pt>
                <c:pt idx="365">
                  <c:v>-18</c:v>
                </c:pt>
                <c:pt idx="366">
                  <c:v>-17.8</c:v>
                </c:pt>
                <c:pt idx="367">
                  <c:v>-18</c:v>
                </c:pt>
                <c:pt idx="368">
                  <c:v>-18</c:v>
                </c:pt>
                <c:pt idx="369">
                  <c:v>-18.2</c:v>
                </c:pt>
                <c:pt idx="370">
                  <c:v>-18.600000000000001</c:v>
                </c:pt>
                <c:pt idx="371">
                  <c:v>-18.399999999999999</c:v>
                </c:pt>
                <c:pt idx="372">
                  <c:v>-18.399999999999999</c:v>
                </c:pt>
                <c:pt idx="373">
                  <c:v>-18.399999999999999</c:v>
                </c:pt>
                <c:pt idx="374">
                  <c:v>-18.399999999999999</c:v>
                </c:pt>
                <c:pt idx="375">
                  <c:v>-19.2</c:v>
                </c:pt>
                <c:pt idx="376">
                  <c:v>-20</c:v>
                </c:pt>
                <c:pt idx="377">
                  <c:v>-19.399999999999999</c:v>
                </c:pt>
                <c:pt idx="378">
                  <c:v>-18.8</c:v>
                </c:pt>
                <c:pt idx="379">
                  <c:v>-18.8</c:v>
                </c:pt>
                <c:pt idx="380">
                  <c:v>-19.600000000000001</c:v>
                </c:pt>
                <c:pt idx="381">
                  <c:v>-19.399999999999999</c:v>
                </c:pt>
                <c:pt idx="382">
                  <c:v>-19.399999999999999</c:v>
                </c:pt>
                <c:pt idx="383">
                  <c:v>-19.8</c:v>
                </c:pt>
                <c:pt idx="384">
                  <c:v>-20</c:v>
                </c:pt>
                <c:pt idx="385">
                  <c:v>-20.399999999999999</c:v>
                </c:pt>
                <c:pt idx="386">
                  <c:v>-20</c:v>
                </c:pt>
                <c:pt idx="387">
                  <c:v>-20</c:v>
                </c:pt>
                <c:pt idx="388">
                  <c:v>-20</c:v>
                </c:pt>
                <c:pt idx="389">
                  <c:v>-19.399999999999999</c:v>
                </c:pt>
                <c:pt idx="390">
                  <c:v>-21</c:v>
                </c:pt>
                <c:pt idx="391">
                  <c:v>-20.6</c:v>
                </c:pt>
                <c:pt idx="392">
                  <c:v>-20.2</c:v>
                </c:pt>
                <c:pt idx="393">
                  <c:v>-20</c:v>
                </c:pt>
                <c:pt idx="394">
                  <c:v>-20.399999999999999</c:v>
                </c:pt>
                <c:pt idx="395">
                  <c:v>-20.2</c:v>
                </c:pt>
                <c:pt idx="396">
                  <c:v>-20.6</c:v>
                </c:pt>
                <c:pt idx="397">
                  <c:v>-21</c:v>
                </c:pt>
                <c:pt idx="398">
                  <c:v>-21</c:v>
                </c:pt>
                <c:pt idx="399">
                  <c:v>-21</c:v>
                </c:pt>
                <c:pt idx="400">
                  <c:v>-20.8</c:v>
                </c:pt>
                <c:pt idx="401">
                  <c:v>-21.2</c:v>
                </c:pt>
                <c:pt idx="402">
                  <c:v>-21</c:v>
                </c:pt>
                <c:pt idx="403">
                  <c:v>-20.2</c:v>
                </c:pt>
                <c:pt idx="404">
                  <c:v>-20.8</c:v>
                </c:pt>
                <c:pt idx="405">
                  <c:v>-21.4</c:v>
                </c:pt>
                <c:pt idx="406">
                  <c:v>-21.2</c:v>
                </c:pt>
                <c:pt idx="407">
                  <c:v>-20.2</c:v>
                </c:pt>
                <c:pt idx="408">
                  <c:v>-20.399999999999999</c:v>
                </c:pt>
                <c:pt idx="409">
                  <c:v>-20.8</c:v>
                </c:pt>
                <c:pt idx="410">
                  <c:v>-20.6</c:v>
                </c:pt>
                <c:pt idx="411">
                  <c:v>-20.399999999999999</c:v>
                </c:pt>
                <c:pt idx="412">
                  <c:v>-20.6</c:v>
                </c:pt>
                <c:pt idx="413">
                  <c:v>-20.2</c:v>
                </c:pt>
                <c:pt idx="414">
                  <c:v>-20.6</c:v>
                </c:pt>
                <c:pt idx="415">
                  <c:v>-20.2</c:v>
                </c:pt>
                <c:pt idx="416">
                  <c:v>-20.6</c:v>
                </c:pt>
                <c:pt idx="417">
                  <c:v>-20.399999999999999</c:v>
                </c:pt>
                <c:pt idx="418">
                  <c:v>-20.2</c:v>
                </c:pt>
                <c:pt idx="419">
                  <c:v>-20.8</c:v>
                </c:pt>
                <c:pt idx="420">
                  <c:v>-20</c:v>
                </c:pt>
                <c:pt idx="421">
                  <c:v>-20.2</c:v>
                </c:pt>
                <c:pt idx="422">
                  <c:v>-20</c:v>
                </c:pt>
                <c:pt idx="423">
                  <c:v>-20.2</c:v>
                </c:pt>
                <c:pt idx="424">
                  <c:v>-20.399999999999999</c:v>
                </c:pt>
                <c:pt idx="425">
                  <c:v>-19.8</c:v>
                </c:pt>
                <c:pt idx="426">
                  <c:v>-20</c:v>
                </c:pt>
                <c:pt idx="427">
                  <c:v>-19.600000000000001</c:v>
                </c:pt>
                <c:pt idx="428">
                  <c:v>-19.8</c:v>
                </c:pt>
                <c:pt idx="429">
                  <c:v>-19.399999999999999</c:v>
                </c:pt>
                <c:pt idx="430">
                  <c:v>-19.2</c:v>
                </c:pt>
                <c:pt idx="431">
                  <c:v>-19.2</c:v>
                </c:pt>
                <c:pt idx="432">
                  <c:v>-19.2</c:v>
                </c:pt>
                <c:pt idx="433">
                  <c:v>-19.399999999999999</c:v>
                </c:pt>
                <c:pt idx="434">
                  <c:v>-19.2</c:v>
                </c:pt>
                <c:pt idx="435">
                  <c:v>-19</c:v>
                </c:pt>
                <c:pt idx="436">
                  <c:v>-18.8</c:v>
                </c:pt>
                <c:pt idx="437">
                  <c:v>-19</c:v>
                </c:pt>
                <c:pt idx="438">
                  <c:v>-18.8</c:v>
                </c:pt>
                <c:pt idx="439">
                  <c:v>-18.8</c:v>
                </c:pt>
                <c:pt idx="440">
                  <c:v>-17.8</c:v>
                </c:pt>
                <c:pt idx="441">
                  <c:v>-18.2</c:v>
                </c:pt>
                <c:pt idx="442">
                  <c:v>-18</c:v>
                </c:pt>
                <c:pt idx="443">
                  <c:v>-18.2</c:v>
                </c:pt>
                <c:pt idx="444">
                  <c:v>-18.600000000000001</c:v>
                </c:pt>
                <c:pt idx="445">
                  <c:v>-17.399999999999999</c:v>
                </c:pt>
                <c:pt idx="446">
                  <c:v>-17.399999999999999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-17.399999999999999</c:v>
                </c:pt>
                <c:pt idx="450">
                  <c:v>-16.2</c:v>
                </c:pt>
                <c:pt idx="451">
                  <c:v>-16</c:v>
                </c:pt>
                <c:pt idx="452">
                  <c:v>-16.399999999999999</c:v>
                </c:pt>
                <c:pt idx="453">
                  <c:v>-16.8</c:v>
                </c:pt>
                <c:pt idx="454">
                  <c:v>-16.2</c:v>
                </c:pt>
                <c:pt idx="455">
                  <c:v>-15.8</c:v>
                </c:pt>
                <c:pt idx="456">
                  <c:v>-15.2</c:v>
                </c:pt>
                <c:pt idx="457">
                  <c:v>-15.6</c:v>
                </c:pt>
                <c:pt idx="458">
                  <c:v>-15.4</c:v>
                </c:pt>
                <c:pt idx="459">
                  <c:v>-15.6</c:v>
                </c:pt>
                <c:pt idx="460">
                  <c:v>-14.2</c:v>
                </c:pt>
                <c:pt idx="461">
                  <c:v>-14.8</c:v>
                </c:pt>
                <c:pt idx="462">
                  <c:v>-14.8</c:v>
                </c:pt>
                <c:pt idx="463">
                  <c:v>-14.8</c:v>
                </c:pt>
                <c:pt idx="464">
                  <c:v>-15</c:v>
                </c:pt>
                <c:pt idx="465">
                  <c:v>-13.4</c:v>
                </c:pt>
                <c:pt idx="466">
                  <c:v>-13.8</c:v>
                </c:pt>
                <c:pt idx="467">
                  <c:v>-13.6</c:v>
                </c:pt>
                <c:pt idx="468">
                  <c:v>-13.8</c:v>
                </c:pt>
                <c:pt idx="469">
                  <c:v>-13.6</c:v>
                </c:pt>
                <c:pt idx="470">
                  <c:v>-12</c:v>
                </c:pt>
                <c:pt idx="471">
                  <c:v>-12.6</c:v>
                </c:pt>
                <c:pt idx="472">
                  <c:v>-12.6</c:v>
                </c:pt>
                <c:pt idx="473">
                  <c:v>-12</c:v>
                </c:pt>
                <c:pt idx="474">
                  <c:v>-12.8</c:v>
                </c:pt>
                <c:pt idx="475">
                  <c:v>-11.2</c:v>
                </c:pt>
                <c:pt idx="476">
                  <c:v>-10.6</c:v>
                </c:pt>
                <c:pt idx="477">
                  <c:v>-11.4</c:v>
                </c:pt>
                <c:pt idx="478">
                  <c:v>-11.2</c:v>
                </c:pt>
                <c:pt idx="479">
                  <c:v>-11</c:v>
                </c:pt>
                <c:pt idx="480">
                  <c:v>-9.6</c:v>
                </c:pt>
                <c:pt idx="481">
                  <c:v>-10</c:v>
                </c:pt>
                <c:pt idx="482">
                  <c:v>-10.4</c:v>
                </c:pt>
                <c:pt idx="483">
                  <c:v>-10.199999999999999</c:v>
                </c:pt>
                <c:pt idx="484">
                  <c:v>-9.6</c:v>
                </c:pt>
                <c:pt idx="485">
                  <c:v>-7.8</c:v>
                </c:pt>
                <c:pt idx="486">
                  <c:v>-8.1999999999999993</c:v>
                </c:pt>
                <c:pt idx="487">
                  <c:v>-8.6</c:v>
                </c:pt>
                <c:pt idx="488">
                  <c:v>-7.8</c:v>
                </c:pt>
                <c:pt idx="489">
                  <c:v>-8.4</c:v>
                </c:pt>
                <c:pt idx="490">
                  <c:v>-6.8</c:v>
                </c:pt>
                <c:pt idx="491">
                  <c:v>-6.6</c:v>
                </c:pt>
                <c:pt idx="492">
                  <c:v>-6.8</c:v>
                </c:pt>
                <c:pt idx="493">
                  <c:v>-6.8</c:v>
                </c:pt>
                <c:pt idx="494">
                  <c:v>-7</c:v>
                </c:pt>
                <c:pt idx="495">
                  <c:v>-5.8</c:v>
                </c:pt>
                <c:pt idx="496">
                  <c:v>-5.4</c:v>
                </c:pt>
                <c:pt idx="497">
                  <c:v>-5.8</c:v>
                </c:pt>
                <c:pt idx="498">
                  <c:v>-5.8</c:v>
                </c:pt>
                <c:pt idx="499">
                  <c:v>-5.6</c:v>
                </c:pt>
                <c:pt idx="500">
                  <c:v>-4.2</c:v>
                </c:pt>
                <c:pt idx="501">
                  <c:v>-4.2</c:v>
                </c:pt>
                <c:pt idx="502">
                  <c:v>-3.8</c:v>
                </c:pt>
                <c:pt idx="503">
                  <c:v>-4.4000000000000004</c:v>
                </c:pt>
                <c:pt idx="504">
                  <c:v>-4.4000000000000004</c:v>
                </c:pt>
                <c:pt idx="505">
                  <c:v>-2.8</c:v>
                </c:pt>
                <c:pt idx="506">
                  <c:v>-2.4</c:v>
                </c:pt>
                <c:pt idx="507">
                  <c:v>-3</c:v>
                </c:pt>
                <c:pt idx="508">
                  <c:v>-3.2</c:v>
                </c:pt>
                <c:pt idx="509">
                  <c:v>-3.4</c:v>
                </c:pt>
                <c:pt idx="510">
                  <c:v>-1.6</c:v>
                </c:pt>
                <c:pt idx="511">
                  <c:v>-1.4</c:v>
                </c:pt>
                <c:pt idx="512">
                  <c:v>-1.4</c:v>
                </c:pt>
                <c:pt idx="513">
                  <c:v>-1.8</c:v>
                </c:pt>
                <c:pt idx="514">
                  <c:v>-1.6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-0.4</c:v>
                </c:pt>
                <c:pt idx="519">
                  <c:v>-0.2</c:v>
                </c:pt>
                <c:pt idx="520">
                  <c:v>1.4</c:v>
                </c:pt>
                <c:pt idx="521">
                  <c:v>1.6</c:v>
                </c:pt>
                <c:pt idx="522">
                  <c:v>1.6</c:v>
                </c:pt>
                <c:pt idx="523">
                  <c:v>1</c:v>
                </c:pt>
                <c:pt idx="524">
                  <c:v>1.8</c:v>
                </c:pt>
                <c:pt idx="525">
                  <c:v>3.2</c:v>
                </c:pt>
                <c:pt idx="526">
                  <c:v>2.8</c:v>
                </c:pt>
                <c:pt idx="527">
                  <c:v>2.8</c:v>
                </c:pt>
                <c:pt idx="528">
                  <c:v>2.8</c:v>
                </c:pt>
                <c:pt idx="529">
                  <c:v>2.6</c:v>
                </c:pt>
                <c:pt idx="530">
                  <c:v>4.8</c:v>
                </c:pt>
                <c:pt idx="531">
                  <c:v>4.5999999999999996</c:v>
                </c:pt>
                <c:pt idx="532">
                  <c:v>4.2</c:v>
                </c:pt>
                <c:pt idx="533">
                  <c:v>5</c:v>
                </c:pt>
                <c:pt idx="534">
                  <c:v>4</c:v>
                </c:pt>
                <c:pt idx="535">
                  <c:v>5.8</c:v>
                </c:pt>
                <c:pt idx="536">
                  <c:v>6</c:v>
                </c:pt>
                <c:pt idx="537">
                  <c:v>5.8</c:v>
                </c:pt>
                <c:pt idx="538">
                  <c:v>5.6</c:v>
                </c:pt>
                <c:pt idx="539">
                  <c:v>5.8</c:v>
                </c:pt>
                <c:pt idx="540">
                  <c:v>6.8</c:v>
                </c:pt>
                <c:pt idx="541">
                  <c:v>6.6</c:v>
                </c:pt>
                <c:pt idx="542">
                  <c:v>7.4</c:v>
                </c:pt>
                <c:pt idx="543">
                  <c:v>6.8</c:v>
                </c:pt>
                <c:pt idx="544">
                  <c:v>6.6</c:v>
                </c:pt>
                <c:pt idx="545">
                  <c:v>8.8000000000000007</c:v>
                </c:pt>
                <c:pt idx="546">
                  <c:v>8.8000000000000007</c:v>
                </c:pt>
                <c:pt idx="547">
                  <c:v>8.6</c:v>
                </c:pt>
                <c:pt idx="548">
                  <c:v>8.1999999999999993</c:v>
                </c:pt>
                <c:pt idx="549">
                  <c:v>8</c:v>
                </c:pt>
                <c:pt idx="550">
                  <c:v>10.199999999999999</c:v>
                </c:pt>
                <c:pt idx="551">
                  <c:v>9.6</c:v>
                </c:pt>
                <c:pt idx="552">
                  <c:v>10</c:v>
                </c:pt>
                <c:pt idx="553">
                  <c:v>9.8000000000000007</c:v>
                </c:pt>
                <c:pt idx="554">
                  <c:v>10</c:v>
                </c:pt>
                <c:pt idx="555">
                  <c:v>11.6</c:v>
                </c:pt>
                <c:pt idx="556">
                  <c:v>11.4</c:v>
                </c:pt>
                <c:pt idx="557">
                  <c:v>11</c:v>
                </c:pt>
                <c:pt idx="558">
                  <c:v>10.6</c:v>
                </c:pt>
                <c:pt idx="559">
                  <c:v>11</c:v>
                </c:pt>
                <c:pt idx="560">
                  <c:v>12.6</c:v>
                </c:pt>
                <c:pt idx="561">
                  <c:v>12.2</c:v>
                </c:pt>
                <c:pt idx="562">
                  <c:v>11.8</c:v>
                </c:pt>
                <c:pt idx="563">
                  <c:v>12</c:v>
                </c:pt>
                <c:pt idx="564">
                  <c:v>12</c:v>
                </c:pt>
                <c:pt idx="565">
                  <c:v>13.8</c:v>
                </c:pt>
                <c:pt idx="566">
                  <c:v>13.6</c:v>
                </c:pt>
                <c:pt idx="567">
                  <c:v>13.4</c:v>
                </c:pt>
                <c:pt idx="568">
                  <c:v>13.4</c:v>
                </c:pt>
                <c:pt idx="569">
                  <c:v>13.4</c:v>
                </c:pt>
                <c:pt idx="570">
                  <c:v>14</c:v>
                </c:pt>
                <c:pt idx="571">
                  <c:v>14.4</c:v>
                </c:pt>
                <c:pt idx="572">
                  <c:v>15</c:v>
                </c:pt>
                <c:pt idx="573">
                  <c:v>14.2</c:v>
                </c:pt>
                <c:pt idx="574">
                  <c:v>14</c:v>
                </c:pt>
                <c:pt idx="575">
                  <c:v>15.8</c:v>
                </c:pt>
                <c:pt idx="576">
                  <c:v>15.6</c:v>
                </c:pt>
                <c:pt idx="577">
                  <c:v>15.6</c:v>
                </c:pt>
                <c:pt idx="578">
                  <c:v>15.6</c:v>
                </c:pt>
                <c:pt idx="579">
                  <c:v>15.4</c:v>
                </c:pt>
                <c:pt idx="580">
                  <c:v>16.600000000000001</c:v>
                </c:pt>
                <c:pt idx="581">
                  <c:v>16.2</c:v>
                </c:pt>
                <c:pt idx="582">
                  <c:v>15.8</c:v>
                </c:pt>
                <c:pt idx="583">
                  <c:v>16.600000000000001</c:v>
                </c:pt>
                <c:pt idx="584">
                  <c:v>16.8</c:v>
                </c:pt>
                <c:pt idx="585">
                  <c:v>17.600000000000001</c:v>
                </c:pt>
                <c:pt idx="586">
                  <c:v>17.600000000000001</c:v>
                </c:pt>
                <c:pt idx="587">
                  <c:v>17.8</c:v>
                </c:pt>
                <c:pt idx="588">
                  <c:v>17</c:v>
                </c:pt>
                <c:pt idx="589">
                  <c:v>17.2</c:v>
                </c:pt>
                <c:pt idx="590">
                  <c:v>18.2</c:v>
                </c:pt>
                <c:pt idx="591">
                  <c:v>18.2</c:v>
                </c:pt>
                <c:pt idx="592">
                  <c:v>17.600000000000001</c:v>
                </c:pt>
                <c:pt idx="593">
                  <c:v>18.2</c:v>
                </c:pt>
                <c:pt idx="594">
                  <c:v>17.600000000000001</c:v>
                </c:pt>
                <c:pt idx="595">
                  <c:v>18.399999999999999</c:v>
                </c:pt>
                <c:pt idx="596">
                  <c:v>18.600000000000001</c:v>
                </c:pt>
                <c:pt idx="597">
                  <c:v>18.600000000000001</c:v>
                </c:pt>
                <c:pt idx="598">
                  <c:v>18.8</c:v>
                </c:pt>
                <c:pt idx="599">
                  <c:v>18.8</c:v>
                </c:pt>
                <c:pt idx="600">
                  <c:v>19</c:v>
                </c:pt>
                <c:pt idx="601">
                  <c:v>19.2</c:v>
                </c:pt>
                <c:pt idx="602">
                  <c:v>18.600000000000001</c:v>
                </c:pt>
                <c:pt idx="603">
                  <c:v>19</c:v>
                </c:pt>
                <c:pt idx="604">
                  <c:v>19</c:v>
                </c:pt>
                <c:pt idx="605">
                  <c:v>19.600000000000001</c:v>
                </c:pt>
                <c:pt idx="606">
                  <c:v>19.600000000000001</c:v>
                </c:pt>
                <c:pt idx="607">
                  <c:v>19.2</c:v>
                </c:pt>
                <c:pt idx="608">
                  <c:v>19.600000000000001</c:v>
                </c:pt>
                <c:pt idx="609">
                  <c:v>19.2</c:v>
                </c:pt>
                <c:pt idx="610">
                  <c:v>19.600000000000001</c:v>
                </c:pt>
                <c:pt idx="611">
                  <c:v>20.2</c:v>
                </c:pt>
                <c:pt idx="612">
                  <c:v>19.600000000000001</c:v>
                </c:pt>
                <c:pt idx="613">
                  <c:v>20</c:v>
                </c:pt>
                <c:pt idx="614">
                  <c:v>19.8</c:v>
                </c:pt>
                <c:pt idx="615">
                  <c:v>20.2</c:v>
                </c:pt>
                <c:pt idx="616">
                  <c:v>19.600000000000001</c:v>
                </c:pt>
                <c:pt idx="617">
                  <c:v>20.2</c:v>
                </c:pt>
                <c:pt idx="618">
                  <c:v>20.2</c:v>
                </c:pt>
                <c:pt idx="619">
                  <c:v>19.8</c:v>
                </c:pt>
                <c:pt idx="620">
                  <c:v>19.8</c:v>
                </c:pt>
                <c:pt idx="621">
                  <c:v>20.6</c:v>
                </c:pt>
                <c:pt idx="622">
                  <c:v>19.8</c:v>
                </c:pt>
                <c:pt idx="623">
                  <c:v>20</c:v>
                </c:pt>
                <c:pt idx="624">
                  <c:v>19.600000000000001</c:v>
                </c:pt>
                <c:pt idx="625">
                  <c:v>20.2</c:v>
                </c:pt>
                <c:pt idx="626">
                  <c:v>20.2</c:v>
                </c:pt>
                <c:pt idx="627">
                  <c:v>20.399999999999999</c:v>
                </c:pt>
                <c:pt idx="628">
                  <c:v>20</c:v>
                </c:pt>
                <c:pt idx="629">
                  <c:v>20</c:v>
                </c:pt>
                <c:pt idx="630">
                  <c:v>20.2</c:v>
                </c:pt>
                <c:pt idx="631">
                  <c:v>19.8</c:v>
                </c:pt>
                <c:pt idx="632">
                  <c:v>20</c:v>
                </c:pt>
                <c:pt idx="633">
                  <c:v>20</c:v>
                </c:pt>
                <c:pt idx="634">
                  <c:v>19.600000000000001</c:v>
                </c:pt>
                <c:pt idx="635">
                  <c:v>19.600000000000001</c:v>
                </c:pt>
                <c:pt idx="636">
                  <c:v>19.399999999999999</c:v>
                </c:pt>
                <c:pt idx="637">
                  <c:v>19.600000000000001</c:v>
                </c:pt>
                <c:pt idx="638">
                  <c:v>19.600000000000001</c:v>
                </c:pt>
                <c:pt idx="639">
                  <c:v>19.600000000000001</c:v>
                </c:pt>
                <c:pt idx="640">
                  <c:v>18.600000000000001</c:v>
                </c:pt>
                <c:pt idx="641">
                  <c:v>18.8</c:v>
                </c:pt>
                <c:pt idx="642">
                  <c:v>19</c:v>
                </c:pt>
                <c:pt idx="643">
                  <c:v>19.399999999999999</c:v>
                </c:pt>
                <c:pt idx="644">
                  <c:v>18.8</c:v>
                </c:pt>
                <c:pt idx="645">
                  <c:v>18.2</c:v>
                </c:pt>
                <c:pt idx="646">
                  <c:v>18.8</c:v>
                </c:pt>
                <c:pt idx="647">
                  <c:v>18.399999999999999</c:v>
                </c:pt>
                <c:pt idx="648">
                  <c:v>19</c:v>
                </c:pt>
                <c:pt idx="649">
                  <c:v>18.399999999999999</c:v>
                </c:pt>
                <c:pt idx="650">
                  <c:v>17.600000000000001</c:v>
                </c:pt>
                <c:pt idx="651">
                  <c:v>18</c:v>
                </c:pt>
                <c:pt idx="652">
                  <c:v>18.2</c:v>
                </c:pt>
                <c:pt idx="653">
                  <c:v>18</c:v>
                </c:pt>
                <c:pt idx="654">
                  <c:v>18.399999999999999</c:v>
                </c:pt>
                <c:pt idx="655">
                  <c:v>17.600000000000001</c:v>
                </c:pt>
                <c:pt idx="656">
                  <c:v>17.8</c:v>
                </c:pt>
                <c:pt idx="657">
                  <c:v>17</c:v>
                </c:pt>
                <c:pt idx="658">
                  <c:v>17</c:v>
                </c:pt>
                <c:pt idx="659">
                  <c:v>16.8</c:v>
                </c:pt>
                <c:pt idx="660">
                  <c:v>16.8</c:v>
                </c:pt>
                <c:pt idx="661">
                  <c:v>16.600000000000001</c:v>
                </c:pt>
                <c:pt idx="662">
                  <c:v>16.600000000000001</c:v>
                </c:pt>
                <c:pt idx="663">
                  <c:v>16.600000000000001</c:v>
                </c:pt>
                <c:pt idx="664">
                  <c:v>16.600000000000001</c:v>
                </c:pt>
                <c:pt idx="665">
                  <c:v>15.4</c:v>
                </c:pt>
                <c:pt idx="666">
                  <c:v>15.4</c:v>
                </c:pt>
                <c:pt idx="667">
                  <c:v>15.6</c:v>
                </c:pt>
                <c:pt idx="668">
                  <c:v>16</c:v>
                </c:pt>
                <c:pt idx="669">
                  <c:v>14.8</c:v>
                </c:pt>
                <c:pt idx="670">
                  <c:v>14.6</c:v>
                </c:pt>
                <c:pt idx="671">
                  <c:v>15.4</c:v>
                </c:pt>
                <c:pt idx="672">
                  <c:v>14.6</c:v>
                </c:pt>
                <c:pt idx="673">
                  <c:v>14.6</c:v>
                </c:pt>
                <c:pt idx="674">
                  <c:v>15.4</c:v>
                </c:pt>
                <c:pt idx="675">
                  <c:v>13.8</c:v>
                </c:pt>
                <c:pt idx="676">
                  <c:v>13.8</c:v>
                </c:pt>
                <c:pt idx="677">
                  <c:v>14</c:v>
                </c:pt>
                <c:pt idx="678">
                  <c:v>14.2</c:v>
                </c:pt>
                <c:pt idx="679">
                  <c:v>13.6</c:v>
                </c:pt>
                <c:pt idx="680">
                  <c:v>12.6</c:v>
                </c:pt>
                <c:pt idx="681">
                  <c:v>12.2</c:v>
                </c:pt>
                <c:pt idx="682">
                  <c:v>12.8</c:v>
                </c:pt>
                <c:pt idx="683">
                  <c:v>13.2</c:v>
                </c:pt>
                <c:pt idx="684">
                  <c:v>12.6</c:v>
                </c:pt>
                <c:pt idx="685">
                  <c:v>11.4</c:v>
                </c:pt>
                <c:pt idx="686">
                  <c:v>11.8</c:v>
                </c:pt>
                <c:pt idx="687">
                  <c:v>11.4</c:v>
                </c:pt>
                <c:pt idx="688">
                  <c:v>11.4</c:v>
                </c:pt>
                <c:pt idx="689">
                  <c:v>11.8</c:v>
                </c:pt>
                <c:pt idx="690">
                  <c:v>10.6</c:v>
                </c:pt>
                <c:pt idx="691">
                  <c:v>10.4</c:v>
                </c:pt>
                <c:pt idx="692">
                  <c:v>10.4</c:v>
                </c:pt>
                <c:pt idx="693">
                  <c:v>10.8</c:v>
                </c:pt>
                <c:pt idx="694">
                  <c:v>10.4</c:v>
                </c:pt>
                <c:pt idx="695">
                  <c:v>9.1999999999999993</c:v>
                </c:pt>
                <c:pt idx="696">
                  <c:v>9</c:v>
                </c:pt>
                <c:pt idx="697">
                  <c:v>9.1999999999999993</c:v>
                </c:pt>
                <c:pt idx="698">
                  <c:v>9.4</c:v>
                </c:pt>
                <c:pt idx="699">
                  <c:v>8.6</c:v>
                </c:pt>
                <c:pt idx="700">
                  <c:v>7.8</c:v>
                </c:pt>
                <c:pt idx="701">
                  <c:v>8</c:v>
                </c:pt>
                <c:pt idx="702">
                  <c:v>8</c:v>
                </c:pt>
                <c:pt idx="703">
                  <c:v>7.6</c:v>
                </c:pt>
                <c:pt idx="704">
                  <c:v>8.6</c:v>
                </c:pt>
                <c:pt idx="705">
                  <c:v>6.4</c:v>
                </c:pt>
                <c:pt idx="706">
                  <c:v>6.4</c:v>
                </c:pt>
                <c:pt idx="707">
                  <c:v>6.6</c:v>
                </c:pt>
                <c:pt idx="708">
                  <c:v>6.6</c:v>
                </c:pt>
                <c:pt idx="709">
                  <c:v>7</c:v>
                </c:pt>
                <c:pt idx="710">
                  <c:v>5</c:v>
                </c:pt>
                <c:pt idx="711">
                  <c:v>5</c:v>
                </c:pt>
                <c:pt idx="712">
                  <c:v>5.8</c:v>
                </c:pt>
                <c:pt idx="713">
                  <c:v>5.2</c:v>
                </c:pt>
                <c:pt idx="714">
                  <c:v>5</c:v>
                </c:pt>
                <c:pt idx="715">
                  <c:v>4</c:v>
                </c:pt>
                <c:pt idx="716">
                  <c:v>3.8</c:v>
                </c:pt>
                <c:pt idx="717">
                  <c:v>3.6</c:v>
                </c:pt>
                <c:pt idx="718">
                  <c:v>4</c:v>
                </c:pt>
                <c:pt idx="719">
                  <c:v>3.4</c:v>
                </c:pt>
                <c:pt idx="720">
                  <c:v>2.4</c:v>
                </c:pt>
                <c:pt idx="721">
                  <c:v>2.2000000000000002</c:v>
                </c:pt>
                <c:pt idx="722">
                  <c:v>2.6</c:v>
                </c:pt>
                <c:pt idx="723">
                  <c:v>2.6</c:v>
                </c:pt>
                <c:pt idx="724">
                  <c:v>2.4</c:v>
                </c:pt>
                <c:pt idx="725">
                  <c:v>0.6</c:v>
                </c:pt>
                <c:pt idx="726">
                  <c:v>0.8</c:v>
                </c:pt>
                <c:pt idx="727">
                  <c:v>1.6</c:v>
                </c:pt>
                <c:pt idx="728">
                  <c:v>1.8</c:v>
                </c:pt>
                <c:pt idx="729">
                  <c:v>1.4</c:v>
                </c:pt>
                <c:pt idx="730">
                  <c:v>-0.4</c:v>
                </c:pt>
                <c:pt idx="731">
                  <c:v>-1</c:v>
                </c:pt>
                <c:pt idx="732">
                  <c:v>-0.4</c:v>
                </c:pt>
                <c:pt idx="733">
                  <c:v>-0.2</c:v>
                </c:pt>
                <c:pt idx="734">
                  <c:v>0</c:v>
                </c:pt>
                <c:pt idx="735">
                  <c:v>-1.6</c:v>
                </c:pt>
                <c:pt idx="736">
                  <c:v>-2</c:v>
                </c:pt>
                <c:pt idx="737">
                  <c:v>-1.2</c:v>
                </c:pt>
                <c:pt idx="738">
                  <c:v>-1.8</c:v>
                </c:pt>
                <c:pt idx="739">
                  <c:v>-1.4</c:v>
                </c:pt>
                <c:pt idx="740">
                  <c:v>-3.2</c:v>
                </c:pt>
                <c:pt idx="741">
                  <c:v>-3</c:v>
                </c:pt>
                <c:pt idx="742">
                  <c:v>-2.6</c:v>
                </c:pt>
                <c:pt idx="743">
                  <c:v>-3</c:v>
                </c:pt>
                <c:pt idx="744">
                  <c:v>-3.2</c:v>
                </c:pt>
                <c:pt idx="745">
                  <c:v>-4.4000000000000004</c:v>
                </c:pt>
                <c:pt idx="746">
                  <c:v>-4.4000000000000004</c:v>
                </c:pt>
                <c:pt idx="747">
                  <c:v>-4.4000000000000004</c:v>
                </c:pt>
                <c:pt idx="748">
                  <c:v>-3.8</c:v>
                </c:pt>
                <c:pt idx="749">
                  <c:v>-4</c:v>
                </c:pt>
                <c:pt idx="750">
                  <c:v>-5.6</c:v>
                </c:pt>
                <c:pt idx="751">
                  <c:v>-5</c:v>
                </c:pt>
                <c:pt idx="752">
                  <c:v>-5.2</c:v>
                </c:pt>
                <c:pt idx="753">
                  <c:v>-5.2</c:v>
                </c:pt>
                <c:pt idx="754">
                  <c:v>-5.4</c:v>
                </c:pt>
                <c:pt idx="755">
                  <c:v>-7.2</c:v>
                </c:pt>
                <c:pt idx="756">
                  <c:v>-7.4</c:v>
                </c:pt>
                <c:pt idx="757">
                  <c:v>-6.8</c:v>
                </c:pt>
                <c:pt idx="758">
                  <c:v>-6.2</c:v>
                </c:pt>
                <c:pt idx="759">
                  <c:v>-7.2</c:v>
                </c:pt>
                <c:pt idx="760">
                  <c:v>-8</c:v>
                </c:pt>
                <c:pt idx="761">
                  <c:v>-8.1999999999999993</c:v>
                </c:pt>
                <c:pt idx="762">
                  <c:v>-8.1999999999999993</c:v>
                </c:pt>
                <c:pt idx="763">
                  <c:v>-7.6</c:v>
                </c:pt>
                <c:pt idx="764">
                  <c:v>-7.4</c:v>
                </c:pt>
                <c:pt idx="765">
                  <c:v>-9.4</c:v>
                </c:pt>
                <c:pt idx="766">
                  <c:v>-9.1999999999999993</c:v>
                </c:pt>
                <c:pt idx="767">
                  <c:v>-8.8000000000000007</c:v>
                </c:pt>
                <c:pt idx="768">
                  <c:v>-9.8000000000000007</c:v>
                </c:pt>
                <c:pt idx="769">
                  <c:v>-9</c:v>
                </c:pt>
                <c:pt idx="770">
                  <c:v>-10</c:v>
                </c:pt>
                <c:pt idx="771">
                  <c:v>-10.8</c:v>
                </c:pt>
                <c:pt idx="772">
                  <c:v>-10.4</c:v>
                </c:pt>
                <c:pt idx="773">
                  <c:v>-9.8000000000000007</c:v>
                </c:pt>
                <c:pt idx="774">
                  <c:v>-9.8000000000000007</c:v>
                </c:pt>
                <c:pt idx="775">
                  <c:v>-11</c:v>
                </c:pt>
                <c:pt idx="776">
                  <c:v>-11.2</c:v>
                </c:pt>
                <c:pt idx="777">
                  <c:v>-11.8</c:v>
                </c:pt>
                <c:pt idx="778">
                  <c:v>-11.6</c:v>
                </c:pt>
                <c:pt idx="779">
                  <c:v>-11.2</c:v>
                </c:pt>
                <c:pt idx="780">
                  <c:v>-13</c:v>
                </c:pt>
                <c:pt idx="781">
                  <c:v>-12.6</c:v>
                </c:pt>
                <c:pt idx="782">
                  <c:v>-11.8</c:v>
                </c:pt>
                <c:pt idx="783">
                  <c:v>-12</c:v>
                </c:pt>
                <c:pt idx="784">
                  <c:v>-12.2</c:v>
                </c:pt>
                <c:pt idx="785">
                  <c:v>-13</c:v>
                </c:pt>
                <c:pt idx="786">
                  <c:v>-13.4</c:v>
                </c:pt>
                <c:pt idx="787">
                  <c:v>-13.2</c:v>
                </c:pt>
                <c:pt idx="788">
                  <c:v>-12.6</c:v>
                </c:pt>
                <c:pt idx="789">
                  <c:v>-13</c:v>
                </c:pt>
                <c:pt idx="790">
                  <c:v>-13.8</c:v>
                </c:pt>
                <c:pt idx="791">
                  <c:v>-13.8</c:v>
                </c:pt>
                <c:pt idx="792">
                  <c:v>-13.8</c:v>
                </c:pt>
                <c:pt idx="793">
                  <c:v>-14</c:v>
                </c:pt>
                <c:pt idx="794">
                  <c:v>-13.8</c:v>
                </c:pt>
                <c:pt idx="795">
                  <c:v>-14.6</c:v>
                </c:pt>
                <c:pt idx="796">
                  <c:v>-14.2</c:v>
                </c:pt>
                <c:pt idx="797">
                  <c:v>-15.2</c:v>
                </c:pt>
                <c:pt idx="798">
                  <c:v>-15</c:v>
                </c:pt>
                <c:pt idx="799">
                  <c:v>-14.4</c:v>
                </c:pt>
                <c:pt idx="800">
                  <c:v>-15.4</c:v>
                </c:pt>
                <c:pt idx="801">
                  <c:v>-15.8</c:v>
                </c:pt>
                <c:pt idx="802">
                  <c:v>-15.2</c:v>
                </c:pt>
                <c:pt idx="803">
                  <c:v>-14.8</c:v>
                </c:pt>
                <c:pt idx="804">
                  <c:v>-15.2</c:v>
                </c:pt>
                <c:pt idx="805">
                  <c:v>-15.6</c:v>
                </c:pt>
                <c:pt idx="806">
                  <c:v>-15.8</c:v>
                </c:pt>
                <c:pt idx="807">
                  <c:v>-15.6</c:v>
                </c:pt>
                <c:pt idx="808">
                  <c:v>-15.4</c:v>
                </c:pt>
                <c:pt idx="809">
                  <c:v>-15.4</c:v>
                </c:pt>
                <c:pt idx="810">
                  <c:v>-16.2</c:v>
                </c:pt>
                <c:pt idx="811">
                  <c:v>-15.8</c:v>
                </c:pt>
                <c:pt idx="812">
                  <c:v>-15.8</c:v>
                </c:pt>
                <c:pt idx="813">
                  <c:v>-15.8</c:v>
                </c:pt>
                <c:pt idx="814">
                  <c:v>-15.6</c:v>
                </c:pt>
                <c:pt idx="815">
                  <c:v>-16.600000000000001</c:v>
                </c:pt>
                <c:pt idx="816">
                  <c:v>-16.2</c:v>
                </c:pt>
                <c:pt idx="817">
                  <c:v>-16.399999999999999</c:v>
                </c:pt>
                <c:pt idx="818">
                  <c:v>-16.600000000000001</c:v>
                </c:pt>
                <c:pt idx="819">
                  <c:v>-16</c:v>
                </c:pt>
                <c:pt idx="820">
                  <c:v>-16.399999999999999</c:v>
                </c:pt>
                <c:pt idx="821">
                  <c:v>-16.600000000000001</c:v>
                </c:pt>
                <c:pt idx="822">
                  <c:v>-16.600000000000001</c:v>
                </c:pt>
                <c:pt idx="823">
                  <c:v>-16.600000000000001</c:v>
                </c:pt>
                <c:pt idx="824">
                  <c:v>-16.600000000000001</c:v>
                </c:pt>
                <c:pt idx="825">
                  <c:v>-16</c:v>
                </c:pt>
                <c:pt idx="826">
                  <c:v>-16.600000000000001</c:v>
                </c:pt>
                <c:pt idx="827">
                  <c:v>-16.600000000000001</c:v>
                </c:pt>
                <c:pt idx="828">
                  <c:v>-16.600000000000001</c:v>
                </c:pt>
                <c:pt idx="829">
                  <c:v>-16.399999999999999</c:v>
                </c:pt>
                <c:pt idx="830">
                  <c:v>-16.399999999999999</c:v>
                </c:pt>
                <c:pt idx="831">
                  <c:v>-17</c:v>
                </c:pt>
                <c:pt idx="832">
                  <c:v>-16.600000000000001</c:v>
                </c:pt>
                <c:pt idx="833">
                  <c:v>-16.399999999999999</c:v>
                </c:pt>
                <c:pt idx="834">
                  <c:v>-16.600000000000001</c:v>
                </c:pt>
                <c:pt idx="835">
                  <c:v>-17</c:v>
                </c:pt>
                <c:pt idx="836">
                  <c:v>-16.8</c:v>
                </c:pt>
                <c:pt idx="837">
                  <c:v>-16.600000000000001</c:v>
                </c:pt>
                <c:pt idx="838">
                  <c:v>-16.600000000000001</c:v>
                </c:pt>
                <c:pt idx="839">
                  <c:v>-16.399999999999999</c:v>
                </c:pt>
                <c:pt idx="840">
                  <c:v>-17</c:v>
                </c:pt>
                <c:pt idx="841">
                  <c:v>-15.8</c:v>
                </c:pt>
                <c:pt idx="842">
                  <c:v>-16.399999999999999</c:v>
                </c:pt>
                <c:pt idx="843">
                  <c:v>-16.2</c:v>
                </c:pt>
                <c:pt idx="844">
                  <c:v>-16.399999999999999</c:v>
                </c:pt>
                <c:pt idx="845">
                  <c:v>-16.2</c:v>
                </c:pt>
                <c:pt idx="846">
                  <c:v>-15.8</c:v>
                </c:pt>
                <c:pt idx="847">
                  <c:v>-15.6</c:v>
                </c:pt>
                <c:pt idx="848">
                  <c:v>-16.2</c:v>
                </c:pt>
                <c:pt idx="849">
                  <c:v>-16.2</c:v>
                </c:pt>
                <c:pt idx="850">
                  <c:v>-14.8</c:v>
                </c:pt>
                <c:pt idx="851">
                  <c:v>-15.4</c:v>
                </c:pt>
                <c:pt idx="852">
                  <c:v>-15.2</c:v>
                </c:pt>
                <c:pt idx="853">
                  <c:v>-15.4</c:v>
                </c:pt>
                <c:pt idx="854">
                  <c:v>-14.8</c:v>
                </c:pt>
                <c:pt idx="855">
                  <c:v>-14.8</c:v>
                </c:pt>
                <c:pt idx="856">
                  <c:v>-15</c:v>
                </c:pt>
                <c:pt idx="857">
                  <c:v>-15.4</c:v>
                </c:pt>
                <c:pt idx="858">
                  <c:v>-15.4</c:v>
                </c:pt>
                <c:pt idx="859">
                  <c:v>-15.4</c:v>
                </c:pt>
                <c:pt idx="860">
                  <c:v>-14.6</c:v>
                </c:pt>
                <c:pt idx="861">
                  <c:v>-14.4</c:v>
                </c:pt>
                <c:pt idx="862">
                  <c:v>-14.2</c:v>
                </c:pt>
                <c:pt idx="863">
                  <c:v>-14.2</c:v>
                </c:pt>
                <c:pt idx="864">
                  <c:v>-14.6</c:v>
                </c:pt>
                <c:pt idx="865">
                  <c:v>-13.8</c:v>
                </c:pt>
                <c:pt idx="866">
                  <c:v>-13.2</c:v>
                </c:pt>
                <c:pt idx="867">
                  <c:v>-13.8</c:v>
                </c:pt>
                <c:pt idx="868">
                  <c:v>-13.6</c:v>
                </c:pt>
                <c:pt idx="869">
                  <c:v>-12.8</c:v>
                </c:pt>
                <c:pt idx="870">
                  <c:v>-12.8</c:v>
                </c:pt>
                <c:pt idx="871">
                  <c:v>-13.2</c:v>
                </c:pt>
                <c:pt idx="872">
                  <c:v>-12.8</c:v>
                </c:pt>
                <c:pt idx="873">
                  <c:v>-12.6</c:v>
                </c:pt>
                <c:pt idx="874">
                  <c:v>-12.4</c:v>
                </c:pt>
                <c:pt idx="875">
                  <c:v>-11.8</c:v>
                </c:pt>
                <c:pt idx="876">
                  <c:v>-11.8</c:v>
                </c:pt>
                <c:pt idx="877">
                  <c:v>-11.8</c:v>
                </c:pt>
                <c:pt idx="878">
                  <c:v>-12.4</c:v>
                </c:pt>
                <c:pt idx="879">
                  <c:v>-12.4</c:v>
                </c:pt>
                <c:pt idx="880">
                  <c:v>-11</c:v>
                </c:pt>
                <c:pt idx="881">
                  <c:v>-10.199999999999999</c:v>
                </c:pt>
                <c:pt idx="882">
                  <c:v>-11</c:v>
                </c:pt>
                <c:pt idx="883">
                  <c:v>-10.8</c:v>
                </c:pt>
                <c:pt idx="884">
                  <c:v>-10.6</c:v>
                </c:pt>
                <c:pt idx="885">
                  <c:v>-10</c:v>
                </c:pt>
                <c:pt idx="886">
                  <c:v>-9.6</c:v>
                </c:pt>
                <c:pt idx="887">
                  <c:v>-9.4</c:v>
                </c:pt>
                <c:pt idx="888">
                  <c:v>-9.1999999999999993</c:v>
                </c:pt>
                <c:pt idx="889">
                  <c:v>-9.8000000000000007</c:v>
                </c:pt>
                <c:pt idx="890">
                  <c:v>-8.6</c:v>
                </c:pt>
                <c:pt idx="891">
                  <c:v>-8.4</c:v>
                </c:pt>
                <c:pt idx="892">
                  <c:v>-8.6</c:v>
                </c:pt>
                <c:pt idx="893">
                  <c:v>-8.8000000000000007</c:v>
                </c:pt>
                <c:pt idx="894">
                  <c:v>-8.6</c:v>
                </c:pt>
                <c:pt idx="895">
                  <c:v>-6.8</c:v>
                </c:pt>
                <c:pt idx="896">
                  <c:v>-7</c:v>
                </c:pt>
                <c:pt idx="897">
                  <c:v>-7.6</c:v>
                </c:pt>
                <c:pt idx="898">
                  <c:v>-7.2</c:v>
                </c:pt>
                <c:pt idx="899">
                  <c:v>-7.8</c:v>
                </c:pt>
                <c:pt idx="900">
                  <c:v>-6.2</c:v>
                </c:pt>
                <c:pt idx="901">
                  <c:v>-6.6</c:v>
                </c:pt>
                <c:pt idx="902">
                  <c:v>-5.8</c:v>
                </c:pt>
                <c:pt idx="903">
                  <c:v>-6</c:v>
                </c:pt>
                <c:pt idx="904">
                  <c:v>-6.4</c:v>
                </c:pt>
                <c:pt idx="905">
                  <c:v>-4.5999999999999996</c:v>
                </c:pt>
                <c:pt idx="906">
                  <c:v>-4.5999999999999996</c:v>
                </c:pt>
                <c:pt idx="907">
                  <c:v>-4.8</c:v>
                </c:pt>
                <c:pt idx="908">
                  <c:v>-5.4</c:v>
                </c:pt>
                <c:pt idx="909">
                  <c:v>-5.4</c:v>
                </c:pt>
                <c:pt idx="910">
                  <c:v>-3.2</c:v>
                </c:pt>
                <c:pt idx="911">
                  <c:v>-3.4</c:v>
                </c:pt>
                <c:pt idx="912">
                  <c:v>-3.8</c:v>
                </c:pt>
                <c:pt idx="913">
                  <c:v>-3.2</c:v>
                </c:pt>
                <c:pt idx="914">
                  <c:v>-3.6</c:v>
                </c:pt>
                <c:pt idx="915">
                  <c:v>-2.4</c:v>
                </c:pt>
                <c:pt idx="916">
                  <c:v>-2.2000000000000002</c:v>
                </c:pt>
                <c:pt idx="917">
                  <c:v>-2.6</c:v>
                </c:pt>
                <c:pt idx="918">
                  <c:v>-2.2000000000000002</c:v>
                </c:pt>
                <c:pt idx="919">
                  <c:v>-2.8</c:v>
                </c:pt>
                <c:pt idx="920">
                  <c:v>-1</c:v>
                </c:pt>
                <c:pt idx="921">
                  <c:v>-0.6</c:v>
                </c:pt>
                <c:pt idx="922">
                  <c:v>-0.8</c:v>
                </c:pt>
                <c:pt idx="923">
                  <c:v>-1.4</c:v>
                </c:pt>
                <c:pt idx="924">
                  <c:v>-1.4</c:v>
                </c:pt>
                <c:pt idx="925">
                  <c:v>0.6</c:v>
                </c:pt>
                <c:pt idx="926">
                  <c:v>0.8</c:v>
                </c:pt>
                <c:pt idx="927">
                  <c:v>0.4</c:v>
                </c:pt>
                <c:pt idx="928">
                  <c:v>-0.4</c:v>
                </c:pt>
                <c:pt idx="929">
                  <c:v>0.2</c:v>
                </c:pt>
                <c:pt idx="930">
                  <c:v>1.6</c:v>
                </c:pt>
                <c:pt idx="931">
                  <c:v>1.6</c:v>
                </c:pt>
                <c:pt idx="932">
                  <c:v>1.8</c:v>
                </c:pt>
                <c:pt idx="933">
                  <c:v>1.4</c:v>
                </c:pt>
                <c:pt idx="934">
                  <c:v>1.4</c:v>
                </c:pt>
                <c:pt idx="935">
                  <c:v>3.6</c:v>
                </c:pt>
                <c:pt idx="936">
                  <c:v>3.2</c:v>
                </c:pt>
                <c:pt idx="937">
                  <c:v>3.2</c:v>
                </c:pt>
                <c:pt idx="938">
                  <c:v>2.8</c:v>
                </c:pt>
                <c:pt idx="939">
                  <c:v>3.2</c:v>
                </c:pt>
                <c:pt idx="940">
                  <c:v>4.5999999999999996</c:v>
                </c:pt>
                <c:pt idx="941">
                  <c:v>4.5999999999999996</c:v>
                </c:pt>
                <c:pt idx="942">
                  <c:v>4.4000000000000004</c:v>
                </c:pt>
                <c:pt idx="943">
                  <c:v>4.4000000000000004</c:v>
                </c:pt>
                <c:pt idx="944">
                  <c:v>4.5999999999999996</c:v>
                </c:pt>
                <c:pt idx="945">
                  <c:v>6.4</c:v>
                </c:pt>
                <c:pt idx="946">
                  <c:v>6.4</c:v>
                </c:pt>
                <c:pt idx="947">
                  <c:v>6.2</c:v>
                </c:pt>
                <c:pt idx="948">
                  <c:v>6.4</c:v>
                </c:pt>
                <c:pt idx="949">
                  <c:v>6.2</c:v>
                </c:pt>
                <c:pt idx="950">
                  <c:v>7.2</c:v>
                </c:pt>
                <c:pt idx="951">
                  <c:v>8</c:v>
                </c:pt>
                <c:pt idx="952">
                  <c:v>7.4</c:v>
                </c:pt>
                <c:pt idx="953">
                  <c:v>7.4</c:v>
                </c:pt>
                <c:pt idx="954">
                  <c:v>7.2</c:v>
                </c:pt>
                <c:pt idx="955">
                  <c:v>8.4</c:v>
                </c:pt>
                <c:pt idx="956">
                  <c:v>8.6</c:v>
                </c:pt>
                <c:pt idx="957">
                  <c:v>8.8000000000000007</c:v>
                </c:pt>
                <c:pt idx="958">
                  <c:v>8.4</c:v>
                </c:pt>
                <c:pt idx="959">
                  <c:v>8.4</c:v>
                </c:pt>
                <c:pt idx="960">
                  <c:v>10.199999999999999</c:v>
                </c:pt>
                <c:pt idx="961">
                  <c:v>10</c:v>
                </c:pt>
                <c:pt idx="962">
                  <c:v>10</c:v>
                </c:pt>
                <c:pt idx="963">
                  <c:v>10.199999999999999</c:v>
                </c:pt>
                <c:pt idx="964">
                  <c:v>9.8000000000000007</c:v>
                </c:pt>
                <c:pt idx="965">
                  <c:v>11.6</c:v>
                </c:pt>
                <c:pt idx="966">
                  <c:v>11.4</c:v>
                </c:pt>
                <c:pt idx="967">
                  <c:v>11.2</c:v>
                </c:pt>
                <c:pt idx="968">
                  <c:v>11.4</c:v>
                </c:pt>
                <c:pt idx="969">
                  <c:v>11.4</c:v>
                </c:pt>
                <c:pt idx="970">
                  <c:v>12.6</c:v>
                </c:pt>
                <c:pt idx="971">
                  <c:v>13.4</c:v>
                </c:pt>
                <c:pt idx="972">
                  <c:v>12.6</c:v>
                </c:pt>
                <c:pt idx="973">
                  <c:v>12.8</c:v>
                </c:pt>
                <c:pt idx="974">
                  <c:v>12.6</c:v>
                </c:pt>
                <c:pt idx="975">
                  <c:v>14.4</c:v>
                </c:pt>
                <c:pt idx="976">
                  <c:v>13.8</c:v>
                </c:pt>
                <c:pt idx="977">
                  <c:v>13.4</c:v>
                </c:pt>
                <c:pt idx="978">
                  <c:v>13.2</c:v>
                </c:pt>
                <c:pt idx="979">
                  <c:v>13.8</c:v>
                </c:pt>
                <c:pt idx="980">
                  <c:v>15.6</c:v>
                </c:pt>
                <c:pt idx="981">
                  <c:v>14.8</c:v>
                </c:pt>
                <c:pt idx="982">
                  <c:v>15</c:v>
                </c:pt>
                <c:pt idx="983">
                  <c:v>15.2</c:v>
                </c:pt>
                <c:pt idx="984">
                  <c:v>14.2</c:v>
                </c:pt>
                <c:pt idx="985">
                  <c:v>16</c:v>
                </c:pt>
                <c:pt idx="986">
                  <c:v>16.399999999999999</c:v>
                </c:pt>
                <c:pt idx="987">
                  <c:v>16</c:v>
                </c:pt>
                <c:pt idx="988">
                  <c:v>16.2</c:v>
                </c:pt>
                <c:pt idx="989">
                  <c:v>16</c:v>
                </c:pt>
                <c:pt idx="990">
                  <c:v>17.399999999999999</c:v>
                </c:pt>
                <c:pt idx="991">
                  <c:v>17</c:v>
                </c:pt>
                <c:pt idx="992">
                  <c:v>16.8</c:v>
                </c:pt>
                <c:pt idx="993">
                  <c:v>17</c:v>
                </c:pt>
                <c:pt idx="994">
                  <c:v>17.2</c:v>
                </c:pt>
                <c:pt idx="995">
                  <c:v>18</c:v>
                </c:pt>
                <c:pt idx="996">
                  <c:v>17.399999999999999</c:v>
                </c:pt>
                <c:pt idx="997">
                  <c:v>18.2</c:v>
                </c:pt>
                <c:pt idx="998">
                  <c:v>17.8</c:v>
                </c:pt>
                <c:pt idx="999">
                  <c:v>17.600000000000001</c:v>
                </c:pt>
                <c:pt idx="1000">
                  <c:v>19</c:v>
                </c:pt>
                <c:pt idx="1001">
                  <c:v>18.8</c:v>
                </c:pt>
                <c:pt idx="1002">
                  <c:v>18.399999999999999</c:v>
                </c:pt>
                <c:pt idx="1003">
                  <c:v>18.2</c:v>
                </c:pt>
                <c:pt idx="1004">
                  <c:v>18.8</c:v>
                </c:pt>
                <c:pt idx="1005">
                  <c:v>19.2</c:v>
                </c:pt>
                <c:pt idx="1006">
                  <c:v>19.600000000000001</c:v>
                </c:pt>
                <c:pt idx="1007">
                  <c:v>19.600000000000001</c:v>
                </c:pt>
                <c:pt idx="1008">
                  <c:v>19.399999999999999</c:v>
                </c:pt>
                <c:pt idx="1009">
                  <c:v>19.399999999999999</c:v>
                </c:pt>
                <c:pt idx="1010">
                  <c:v>20.399999999999999</c:v>
                </c:pt>
                <c:pt idx="1011">
                  <c:v>19.8</c:v>
                </c:pt>
                <c:pt idx="1012">
                  <c:v>20</c:v>
                </c:pt>
                <c:pt idx="1013">
                  <c:v>20</c:v>
                </c:pt>
                <c:pt idx="1014">
                  <c:v>19.600000000000001</c:v>
                </c:pt>
                <c:pt idx="1015">
                  <c:v>20.8</c:v>
                </c:pt>
                <c:pt idx="1016">
                  <c:v>20.6</c:v>
                </c:pt>
                <c:pt idx="1017">
                  <c:v>20.6</c:v>
                </c:pt>
                <c:pt idx="1018">
                  <c:v>19.8</c:v>
                </c:pt>
                <c:pt idx="1019">
                  <c:v>20.8</c:v>
                </c:pt>
                <c:pt idx="1020">
                  <c:v>20.6</c:v>
                </c:pt>
                <c:pt idx="1021">
                  <c:v>20.8</c:v>
                </c:pt>
                <c:pt idx="1022">
                  <c:v>20.8</c:v>
                </c:pt>
                <c:pt idx="1023">
                  <c:v>21</c:v>
                </c:pt>
                <c:pt idx="1024">
                  <c:v>20.6</c:v>
                </c:pt>
                <c:pt idx="1025">
                  <c:v>21</c:v>
                </c:pt>
                <c:pt idx="1026">
                  <c:v>21.2</c:v>
                </c:pt>
                <c:pt idx="1027">
                  <c:v>20.8</c:v>
                </c:pt>
                <c:pt idx="1028">
                  <c:v>21.2</c:v>
                </c:pt>
                <c:pt idx="1029">
                  <c:v>20.8</c:v>
                </c:pt>
                <c:pt idx="1030">
                  <c:v>21.6</c:v>
                </c:pt>
                <c:pt idx="1031">
                  <c:v>21.4</c:v>
                </c:pt>
                <c:pt idx="1032">
                  <c:v>21.2</c:v>
                </c:pt>
                <c:pt idx="1033">
                  <c:v>21</c:v>
                </c:pt>
                <c:pt idx="1034">
                  <c:v>21.4</c:v>
                </c:pt>
                <c:pt idx="1035">
                  <c:v>21.2</c:v>
                </c:pt>
                <c:pt idx="1036">
                  <c:v>21</c:v>
                </c:pt>
                <c:pt idx="1037">
                  <c:v>21</c:v>
                </c:pt>
                <c:pt idx="1038">
                  <c:v>20.8</c:v>
                </c:pt>
                <c:pt idx="1039">
                  <c:v>21</c:v>
                </c:pt>
                <c:pt idx="1040">
                  <c:v>21</c:v>
                </c:pt>
                <c:pt idx="1041">
                  <c:v>21</c:v>
                </c:pt>
                <c:pt idx="1042">
                  <c:v>21.2</c:v>
                </c:pt>
                <c:pt idx="1043">
                  <c:v>21</c:v>
                </c:pt>
                <c:pt idx="1044">
                  <c:v>21.6</c:v>
                </c:pt>
                <c:pt idx="1045">
                  <c:v>21</c:v>
                </c:pt>
                <c:pt idx="1046">
                  <c:v>21.2</c:v>
                </c:pt>
                <c:pt idx="1047">
                  <c:v>20.8</c:v>
                </c:pt>
                <c:pt idx="1048">
                  <c:v>21.2</c:v>
                </c:pt>
                <c:pt idx="1049">
                  <c:v>20.8</c:v>
                </c:pt>
                <c:pt idx="1050">
                  <c:v>20.8</c:v>
                </c:pt>
                <c:pt idx="1051">
                  <c:v>21.2</c:v>
                </c:pt>
                <c:pt idx="1052">
                  <c:v>21</c:v>
                </c:pt>
                <c:pt idx="1053">
                  <c:v>20.6</c:v>
                </c:pt>
                <c:pt idx="1054">
                  <c:v>20.6</c:v>
                </c:pt>
                <c:pt idx="1055">
                  <c:v>20.6</c:v>
                </c:pt>
                <c:pt idx="1056">
                  <c:v>19.600000000000001</c:v>
                </c:pt>
                <c:pt idx="1057">
                  <c:v>20</c:v>
                </c:pt>
                <c:pt idx="1058">
                  <c:v>20</c:v>
                </c:pt>
                <c:pt idx="1059">
                  <c:v>20.2</c:v>
                </c:pt>
                <c:pt idx="1060">
                  <c:v>20</c:v>
                </c:pt>
                <c:pt idx="1061">
                  <c:v>20</c:v>
                </c:pt>
                <c:pt idx="1062">
                  <c:v>19.399999999999999</c:v>
                </c:pt>
                <c:pt idx="1063">
                  <c:v>19.8</c:v>
                </c:pt>
                <c:pt idx="1064">
                  <c:v>20.2</c:v>
                </c:pt>
                <c:pt idx="1065">
                  <c:v>19</c:v>
                </c:pt>
                <c:pt idx="1066">
                  <c:v>19</c:v>
                </c:pt>
                <c:pt idx="1067">
                  <c:v>19.2</c:v>
                </c:pt>
                <c:pt idx="1068">
                  <c:v>19.2</c:v>
                </c:pt>
                <c:pt idx="1069">
                  <c:v>18.8</c:v>
                </c:pt>
                <c:pt idx="1070">
                  <c:v>19</c:v>
                </c:pt>
                <c:pt idx="1071">
                  <c:v>18.8</c:v>
                </c:pt>
                <c:pt idx="1072">
                  <c:v>19.2</c:v>
                </c:pt>
                <c:pt idx="1073">
                  <c:v>18.600000000000001</c:v>
                </c:pt>
                <c:pt idx="1074">
                  <c:v>18</c:v>
                </c:pt>
                <c:pt idx="1075">
                  <c:v>17.399999999999999</c:v>
                </c:pt>
                <c:pt idx="1076">
                  <c:v>17.600000000000001</c:v>
                </c:pt>
                <c:pt idx="1077">
                  <c:v>17.399999999999999</c:v>
                </c:pt>
                <c:pt idx="1078">
                  <c:v>18</c:v>
                </c:pt>
                <c:pt idx="1079">
                  <c:v>18.2</c:v>
                </c:pt>
                <c:pt idx="1080">
                  <c:v>16.8</c:v>
                </c:pt>
                <c:pt idx="1081">
                  <c:v>17</c:v>
                </c:pt>
                <c:pt idx="1082">
                  <c:v>16.8</c:v>
                </c:pt>
                <c:pt idx="1083">
                  <c:v>16.8</c:v>
                </c:pt>
                <c:pt idx="1084">
                  <c:v>16.8</c:v>
                </c:pt>
                <c:pt idx="1085">
                  <c:v>16.600000000000001</c:v>
                </c:pt>
                <c:pt idx="1086">
                  <c:v>16</c:v>
                </c:pt>
                <c:pt idx="1087">
                  <c:v>16</c:v>
                </c:pt>
                <c:pt idx="1088">
                  <c:v>15.8</c:v>
                </c:pt>
                <c:pt idx="1089">
                  <c:v>15.8</c:v>
                </c:pt>
                <c:pt idx="1090">
                  <c:v>15</c:v>
                </c:pt>
                <c:pt idx="1091">
                  <c:v>15</c:v>
                </c:pt>
                <c:pt idx="1092">
                  <c:v>15.2</c:v>
                </c:pt>
                <c:pt idx="1093">
                  <c:v>15.6</c:v>
                </c:pt>
                <c:pt idx="1094">
                  <c:v>15.2</c:v>
                </c:pt>
                <c:pt idx="1095">
                  <c:v>13.2</c:v>
                </c:pt>
                <c:pt idx="1096">
                  <c:v>14.2</c:v>
                </c:pt>
                <c:pt idx="1097">
                  <c:v>13.4</c:v>
                </c:pt>
                <c:pt idx="1098">
                  <c:v>14</c:v>
                </c:pt>
                <c:pt idx="1099">
                  <c:v>14</c:v>
                </c:pt>
                <c:pt idx="1100">
                  <c:v>12.8</c:v>
                </c:pt>
                <c:pt idx="1101">
                  <c:v>12.6</c:v>
                </c:pt>
                <c:pt idx="1102">
                  <c:v>13</c:v>
                </c:pt>
                <c:pt idx="1103">
                  <c:v>13.2</c:v>
                </c:pt>
                <c:pt idx="1104">
                  <c:v>12.8</c:v>
                </c:pt>
                <c:pt idx="1105">
                  <c:v>11.8</c:v>
                </c:pt>
                <c:pt idx="1106">
                  <c:v>11.4</c:v>
                </c:pt>
                <c:pt idx="1107">
                  <c:v>11.8</c:v>
                </c:pt>
                <c:pt idx="1108">
                  <c:v>12</c:v>
                </c:pt>
                <c:pt idx="1109">
                  <c:v>11.8</c:v>
                </c:pt>
                <c:pt idx="1110">
                  <c:v>10.4</c:v>
                </c:pt>
                <c:pt idx="1111">
                  <c:v>10.199999999999999</c:v>
                </c:pt>
                <c:pt idx="1112">
                  <c:v>10.6</c:v>
                </c:pt>
                <c:pt idx="1113">
                  <c:v>10.4</c:v>
                </c:pt>
                <c:pt idx="1114">
                  <c:v>10.4</c:v>
                </c:pt>
                <c:pt idx="1115">
                  <c:v>8.4</c:v>
                </c:pt>
                <c:pt idx="1116">
                  <c:v>8.6</c:v>
                </c:pt>
                <c:pt idx="1117">
                  <c:v>8.4</c:v>
                </c:pt>
                <c:pt idx="1118">
                  <c:v>9.4</c:v>
                </c:pt>
                <c:pt idx="1119">
                  <c:v>8.6</c:v>
                </c:pt>
                <c:pt idx="1120">
                  <c:v>7.2</c:v>
                </c:pt>
                <c:pt idx="1121">
                  <c:v>7.2</c:v>
                </c:pt>
                <c:pt idx="1122">
                  <c:v>7.6</c:v>
                </c:pt>
                <c:pt idx="1123">
                  <c:v>7.4</c:v>
                </c:pt>
                <c:pt idx="1124">
                  <c:v>7.8</c:v>
                </c:pt>
                <c:pt idx="1125">
                  <c:v>6.2</c:v>
                </c:pt>
                <c:pt idx="1126">
                  <c:v>5.8</c:v>
                </c:pt>
                <c:pt idx="1127">
                  <c:v>6</c:v>
                </c:pt>
                <c:pt idx="1128">
                  <c:v>6.2</c:v>
                </c:pt>
                <c:pt idx="1129">
                  <c:v>6.2</c:v>
                </c:pt>
                <c:pt idx="1130">
                  <c:v>5</c:v>
                </c:pt>
                <c:pt idx="1131">
                  <c:v>4.8</c:v>
                </c:pt>
                <c:pt idx="1132">
                  <c:v>4.8</c:v>
                </c:pt>
                <c:pt idx="1133">
                  <c:v>5.2</c:v>
                </c:pt>
                <c:pt idx="1134">
                  <c:v>4.2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3.6</c:v>
                </c:pt>
                <c:pt idx="1139">
                  <c:v>3.4</c:v>
                </c:pt>
                <c:pt idx="1140">
                  <c:v>1.8</c:v>
                </c:pt>
                <c:pt idx="1141">
                  <c:v>1.8</c:v>
                </c:pt>
                <c:pt idx="1142">
                  <c:v>2.2000000000000002</c:v>
                </c:pt>
                <c:pt idx="1143">
                  <c:v>2.2000000000000002</c:v>
                </c:pt>
                <c:pt idx="1144">
                  <c:v>1.8</c:v>
                </c:pt>
                <c:pt idx="1145">
                  <c:v>0.6</c:v>
                </c:pt>
                <c:pt idx="1146">
                  <c:v>0.4</c:v>
                </c:pt>
                <c:pt idx="1147">
                  <c:v>0.6</c:v>
                </c:pt>
                <c:pt idx="1148">
                  <c:v>0.2</c:v>
                </c:pt>
                <c:pt idx="1149">
                  <c:v>0.2</c:v>
                </c:pt>
                <c:pt idx="1150">
                  <c:v>-0.8</c:v>
                </c:pt>
                <c:pt idx="1151">
                  <c:v>-1</c:v>
                </c:pt>
                <c:pt idx="1152">
                  <c:v>-0.8</c:v>
                </c:pt>
                <c:pt idx="1153">
                  <c:v>-0.2</c:v>
                </c:pt>
                <c:pt idx="1154">
                  <c:v>-1</c:v>
                </c:pt>
                <c:pt idx="1155">
                  <c:v>-2.2000000000000002</c:v>
                </c:pt>
                <c:pt idx="1156">
                  <c:v>-2.6</c:v>
                </c:pt>
                <c:pt idx="1157">
                  <c:v>-2.2000000000000002</c:v>
                </c:pt>
                <c:pt idx="1158">
                  <c:v>-1.6</c:v>
                </c:pt>
                <c:pt idx="1159">
                  <c:v>-1.6</c:v>
                </c:pt>
                <c:pt idx="1160">
                  <c:v>-3.6</c:v>
                </c:pt>
                <c:pt idx="1161">
                  <c:v>-4.2</c:v>
                </c:pt>
                <c:pt idx="1162">
                  <c:v>-3.2</c:v>
                </c:pt>
                <c:pt idx="1163">
                  <c:v>-3.6</c:v>
                </c:pt>
                <c:pt idx="1164">
                  <c:v>-3.8</c:v>
                </c:pt>
                <c:pt idx="1165">
                  <c:v>-5.2</c:v>
                </c:pt>
                <c:pt idx="1166">
                  <c:v>-4.8</c:v>
                </c:pt>
                <c:pt idx="1167">
                  <c:v>-5.4</c:v>
                </c:pt>
                <c:pt idx="1168">
                  <c:v>-4.8</c:v>
                </c:pt>
                <c:pt idx="1169">
                  <c:v>-4</c:v>
                </c:pt>
                <c:pt idx="1170">
                  <c:v>-6</c:v>
                </c:pt>
                <c:pt idx="1171">
                  <c:v>-5.8</c:v>
                </c:pt>
                <c:pt idx="1172">
                  <c:v>-6.2</c:v>
                </c:pt>
                <c:pt idx="1173">
                  <c:v>-6</c:v>
                </c:pt>
                <c:pt idx="1174">
                  <c:v>-6.2</c:v>
                </c:pt>
                <c:pt idx="1175">
                  <c:v>-7.8</c:v>
                </c:pt>
                <c:pt idx="1176">
                  <c:v>-7.8</c:v>
                </c:pt>
                <c:pt idx="1177">
                  <c:v>-7.4</c:v>
                </c:pt>
                <c:pt idx="1178">
                  <c:v>-7</c:v>
                </c:pt>
                <c:pt idx="1179">
                  <c:v>-7.2</c:v>
                </c:pt>
                <c:pt idx="1180">
                  <c:v>-8.6</c:v>
                </c:pt>
                <c:pt idx="1181">
                  <c:v>-8</c:v>
                </c:pt>
                <c:pt idx="1182">
                  <c:v>-8.8000000000000007</c:v>
                </c:pt>
                <c:pt idx="1183">
                  <c:v>-8.6</c:v>
                </c:pt>
                <c:pt idx="1184">
                  <c:v>-7.6</c:v>
                </c:pt>
                <c:pt idx="1185">
                  <c:v>-9.6</c:v>
                </c:pt>
                <c:pt idx="1186">
                  <c:v>-10</c:v>
                </c:pt>
                <c:pt idx="1187">
                  <c:v>-9.4</c:v>
                </c:pt>
                <c:pt idx="1188">
                  <c:v>-9.8000000000000007</c:v>
                </c:pt>
                <c:pt idx="1189">
                  <c:v>-9</c:v>
                </c:pt>
                <c:pt idx="1190">
                  <c:v>-10.8</c:v>
                </c:pt>
                <c:pt idx="1191">
                  <c:v>-10.8</c:v>
                </c:pt>
                <c:pt idx="1192">
                  <c:v>-10.6</c:v>
                </c:pt>
                <c:pt idx="1193">
                  <c:v>-10.6</c:v>
                </c:pt>
                <c:pt idx="1194">
                  <c:v>-10.6</c:v>
                </c:pt>
                <c:pt idx="1195">
                  <c:v>-11.8</c:v>
                </c:pt>
                <c:pt idx="1196">
                  <c:v>-12.4</c:v>
                </c:pt>
                <c:pt idx="1197">
                  <c:v>-11.6</c:v>
                </c:pt>
                <c:pt idx="1198">
                  <c:v>-12</c:v>
                </c:pt>
                <c:pt idx="1199">
                  <c:v>-11.6</c:v>
                </c:pt>
                <c:pt idx="1200">
                  <c:v>-12.6</c:v>
                </c:pt>
                <c:pt idx="1201">
                  <c:v>-12.4</c:v>
                </c:pt>
                <c:pt idx="1202">
                  <c:v>-12.8</c:v>
                </c:pt>
                <c:pt idx="1203">
                  <c:v>-12</c:v>
                </c:pt>
                <c:pt idx="1204">
                  <c:v>-12.4</c:v>
                </c:pt>
                <c:pt idx="1205">
                  <c:v>-13.6</c:v>
                </c:pt>
                <c:pt idx="1206">
                  <c:v>-13.4</c:v>
                </c:pt>
                <c:pt idx="1207">
                  <c:v>-13</c:v>
                </c:pt>
                <c:pt idx="1208">
                  <c:v>-13.2</c:v>
                </c:pt>
                <c:pt idx="1209">
                  <c:v>-12.8</c:v>
                </c:pt>
                <c:pt idx="1210">
                  <c:v>-14</c:v>
                </c:pt>
                <c:pt idx="1211">
                  <c:v>-13.8</c:v>
                </c:pt>
                <c:pt idx="1212">
                  <c:v>-14</c:v>
                </c:pt>
                <c:pt idx="1213">
                  <c:v>-13.8</c:v>
                </c:pt>
                <c:pt idx="1214">
                  <c:v>-14.4</c:v>
                </c:pt>
                <c:pt idx="1215">
                  <c:v>-14.6</c:v>
                </c:pt>
                <c:pt idx="1216">
                  <c:v>-14.8</c:v>
                </c:pt>
                <c:pt idx="1217">
                  <c:v>-14.6</c:v>
                </c:pt>
                <c:pt idx="1218">
                  <c:v>-14.6</c:v>
                </c:pt>
                <c:pt idx="1219">
                  <c:v>-14.4</c:v>
                </c:pt>
                <c:pt idx="1220">
                  <c:v>-15.4</c:v>
                </c:pt>
                <c:pt idx="1221">
                  <c:v>-15.2</c:v>
                </c:pt>
                <c:pt idx="1222">
                  <c:v>-15.2</c:v>
                </c:pt>
                <c:pt idx="1223">
                  <c:v>-14.8</c:v>
                </c:pt>
                <c:pt idx="1224">
                  <c:v>-15.4</c:v>
                </c:pt>
                <c:pt idx="1225">
                  <c:v>-16</c:v>
                </c:pt>
                <c:pt idx="1226">
                  <c:v>-15.8</c:v>
                </c:pt>
                <c:pt idx="1227">
                  <c:v>-15.8</c:v>
                </c:pt>
                <c:pt idx="1228">
                  <c:v>-15.6</c:v>
                </c:pt>
                <c:pt idx="1229">
                  <c:v>-15.6</c:v>
                </c:pt>
                <c:pt idx="1230">
                  <c:v>-16.399999999999999</c:v>
                </c:pt>
                <c:pt idx="1231">
                  <c:v>-16</c:v>
                </c:pt>
                <c:pt idx="1232">
                  <c:v>-16</c:v>
                </c:pt>
                <c:pt idx="1233">
                  <c:v>-15.8</c:v>
                </c:pt>
                <c:pt idx="1234">
                  <c:v>-16.2</c:v>
                </c:pt>
                <c:pt idx="1235">
                  <c:v>-16.399999999999999</c:v>
                </c:pt>
                <c:pt idx="1236">
                  <c:v>-16.600000000000001</c:v>
                </c:pt>
                <c:pt idx="1237">
                  <c:v>-16.2</c:v>
                </c:pt>
                <c:pt idx="1238">
                  <c:v>-16.600000000000001</c:v>
                </c:pt>
                <c:pt idx="1239">
                  <c:v>-16.2</c:v>
                </c:pt>
                <c:pt idx="1240">
                  <c:v>-16.8</c:v>
                </c:pt>
                <c:pt idx="1241">
                  <c:v>-16.8</c:v>
                </c:pt>
                <c:pt idx="1242">
                  <c:v>-16.399999999999999</c:v>
                </c:pt>
                <c:pt idx="1243">
                  <c:v>-16</c:v>
                </c:pt>
                <c:pt idx="1244">
                  <c:v>-16.600000000000001</c:v>
                </c:pt>
                <c:pt idx="1245">
                  <c:v>-16.399999999999999</c:v>
                </c:pt>
                <c:pt idx="1246">
                  <c:v>-16.399999999999999</c:v>
                </c:pt>
                <c:pt idx="1247">
                  <c:v>-16.600000000000001</c:v>
                </c:pt>
                <c:pt idx="1248">
                  <c:v>-16</c:v>
                </c:pt>
                <c:pt idx="1249">
                  <c:v>-16.399999999999999</c:v>
                </c:pt>
                <c:pt idx="1250">
                  <c:v>-16.399999999999999</c:v>
                </c:pt>
                <c:pt idx="1251">
                  <c:v>-16.2</c:v>
                </c:pt>
                <c:pt idx="1252">
                  <c:v>-16.399999999999999</c:v>
                </c:pt>
                <c:pt idx="1253">
                  <c:v>-16.600000000000001</c:v>
                </c:pt>
                <c:pt idx="1254">
                  <c:v>-16.600000000000001</c:v>
                </c:pt>
                <c:pt idx="1255">
                  <c:v>-16.600000000000001</c:v>
                </c:pt>
                <c:pt idx="1256">
                  <c:v>-16.2</c:v>
                </c:pt>
                <c:pt idx="1257">
                  <c:v>-16.2</c:v>
                </c:pt>
                <c:pt idx="1258">
                  <c:v>-16.2</c:v>
                </c:pt>
                <c:pt idx="1259">
                  <c:v>-16.600000000000001</c:v>
                </c:pt>
                <c:pt idx="1260">
                  <c:v>-16.399999999999999</c:v>
                </c:pt>
                <c:pt idx="1261">
                  <c:v>-15.6</c:v>
                </c:pt>
                <c:pt idx="1262">
                  <c:v>-16</c:v>
                </c:pt>
                <c:pt idx="1263">
                  <c:v>-16.399999999999999</c:v>
                </c:pt>
                <c:pt idx="1264">
                  <c:v>-15.6</c:v>
                </c:pt>
                <c:pt idx="1265">
                  <c:v>-15.2</c:v>
                </c:pt>
                <c:pt idx="1266">
                  <c:v>-15.8</c:v>
                </c:pt>
                <c:pt idx="1267">
                  <c:v>-16.2</c:v>
                </c:pt>
                <c:pt idx="1268">
                  <c:v>-15.6</c:v>
                </c:pt>
                <c:pt idx="1269">
                  <c:v>-15.4</c:v>
                </c:pt>
                <c:pt idx="1270">
                  <c:v>-14.6</c:v>
                </c:pt>
                <c:pt idx="1271">
                  <c:v>-15</c:v>
                </c:pt>
                <c:pt idx="1272">
                  <c:v>-15</c:v>
                </c:pt>
                <c:pt idx="1273">
                  <c:v>-15.4</c:v>
                </c:pt>
                <c:pt idx="1274">
                  <c:v>-15.6</c:v>
                </c:pt>
                <c:pt idx="1275">
                  <c:v>-14.8</c:v>
                </c:pt>
                <c:pt idx="1276">
                  <c:v>-14.2</c:v>
                </c:pt>
                <c:pt idx="1277">
                  <c:v>-14</c:v>
                </c:pt>
                <c:pt idx="1278">
                  <c:v>-14.6</c:v>
                </c:pt>
                <c:pt idx="1279">
                  <c:v>-14.4</c:v>
                </c:pt>
                <c:pt idx="1280">
                  <c:v>-13.6</c:v>
                </c:pt>
                <c:pt idx="1281">
                  <c:v>-14.2</c:v>
                </c:pt>
                <c:pt idx="1282">
                  <c:v>-14</c:v>
                </c:pt>
                <c:pt idx="1283">
                  <c:v>-13.4</c:v>
                </c:pt>
                <c:pt idx="1284">
                  <c:v>-13.2</c:v>
                </c:pt>
                <c:pt idx="1285">
                  <c:v>-12.4</c:v>
                </c:pt>
                <c:pt idx="1286">
                  <c:v>-12.8</c:v>
                </c:pt>
                <c:pt idx="1287">
                  <c:v>-13.2</c:v>
                </c:pt>
                <c:pt idx="1288">
                  <c:v>-12.8</c:v>
                </c:pt>
                <c:pt idx="1289">
                  <c:v>-13</c:v>
                </c:pt>
                <c:pt idx="1290">
                  <c:v>-12</c:v>
                </c:pt>
                <c:pt idx="1291">
                  <c:v>-12.4</c:v>
                </c:pt>
                <c:pt idx="1292">
                  <c:v>-12.2</c:v>
                </c:pt>
                <c:pt idx="1293">
                  <c:v>-12.6</c:v>
                </c:pt>
                <c:pt idx="1294">
                  <c:v>-12.2</c:v>
                </c:pt>
                <c:pt idx="1295">
                  <c:v>-11.4</c:v>
                </c:pt>
                <c:pt idx="1296">
                  <c:v>-11.8</c:v>
                </c:pt>
                <c:pt idx="1297">
                  <c:v>-11.2</c:v>
                </c:pt>
                <c:pt idx="1298">
                  <c:v>-10.6</c:v>
                </c:pt>
                <c:pt idx="1299">
                  <c:v>-11.4</c:v>
                </c:pt>
                <c:pt idx="1300">
                  <c:v>-10.199999999999999</c:v>
                </c:pt>
                <c:pt idx="1301">
                  <c:v>-10.199999999999999</c:v>
                </c:pt>
                <c:pt idx="1302">
                  <c:v>-10.199999999999999</c:v>
                </c:pt>
                <c:pt idx="1303">
                  <c:v>-10.199999999999999</c:v>
                </c:pt>
                <c:pt idx="1304">
                  <c:v>-10</c:v>
                </c:pt>
                <c:pt idx="1305">
                  <c:v>-9</c:v>
                </c:pt>
                <c:pt idx="1306">
                  <c:v>-8.4</c:v>
                </c:pt>
                <c:pt idx="1307">
                  <c:v>-9</c:v>
                </c:pt>
                <c:pt idx="1308">
                  <c:v>-9.1999999999999993</c:v>
                </c:pt>
                <c:pt idx="1309">
                  <c:v>-8.6</c:v>
                </c:pt>
                <c:pt idx="1310">
                  <c:v>-7.2</c:v>
                </c:pt>
                <c:pt idx="1311">
                  <c:v>-7.4</c:v>
                </c:pt>
                <c:pt idx="1312">
                  <c:v>-8.4</c:v>
                </c:pt>
                <c:pt idx="1313">
                  <c:v>-7.8</c:v>
                </c:pt>
                <c:pt idx="1314">
                  <c:v>-7.6</c:v>
                </c:pt>
                <c:pt idx="1315">
                  <c:v>-7</c:v>
                </c:pt>
                <c:pt idx="1316">
                  <c:v>-6.4</c:v>
                </c:pt>
                <c:pt idx="1317">
                  <c:v>-6.6</c:v>
                </c:pt>
                <c:pt idx="1318">
                  <c:v>-6.8</c:v>
                </c:pt>
                <c:pt idx="1319">
                  <c:v>-6.6</c:v>
                </c:pt>
                <c:pt idx="1320">
                  <c:v>-5.2</c:v>
                </c:pt>
                <c:pt idx="1321">
                  <c:v>-5.6</c:v>
                </c:pt>
                <c:pt idx="1322">
                  <c:v>-5.2</c:v>
                </c:pt>
                <c:pt idx="1323">
                  <c:v>-5.4</c:v>
                </c:pt>
                <c:pt idx="1324">
                  <c:v>-5.6</c:v>
                </c:pt>
                <c:pt idx="1325">
                  <c:v>-3.8</c:v>
                </c:pt>
                <c:pt idx="1326">
                  <c:v>-3.8</c:v>
                </c:pt>
                <c:pt idx="1327">
                  <c:v>-4.2</c:v>
                </c:pt>
                <c:pt idx="1328">
                  <c:v>-4</c:v>
                </c:pt>
                <c:pt idx="1329">
                  <c:v>-4</c:v>
                </c:pt>
                <c:pt idx="1330">
                  <c:v>-3</c:v>
                </c:pt>
                <c:pt idx="1331">
                  <c:v>-2.2000000000000002</c:v>
                </c:pt>
                <c:pt idx="1332">
                  <c:v>-3.2</c:v>
                </c:pt>
                <c:pt idx="1333">
                  <c:v>-3.4</c:v>
                </c:pt>
                <c:pt idx="1334">
                  <c:v>-2.8</c:v>
                </c:pt>
                <c:pt idx="1335">
                  <c:v>-1.4</c:v>
                </c:pt>
                <c:pt idx="1336">
                  <c:v>-1.8</c:v>
                </c:pt>
                <c:pt idx="1337">
                  <c:v>-2.4</c:v>
                </c:pt>
                <c:pt idx="1338">
                  <c:v>-1.6</c:v>
                </c:pt>
                <c:pt idx="1339">
                  <c:v>-1.6</c:v>
                </c:pt>
                <c:pt idx="1340">
                  <c:v>-0.2</c:v>
                </c:pt>
                <c:pt idx="1341">
                  <c:v>-0.2</c:v>
                </c:pt>
                <c:pt idx="1342">
                  <c:v>-0.2</c:v>
                </c:pt>
                <c:pt idx="1343">
                  <c:v>-0.6</c:v>
                </c:pt>
                <c:pt idx="1344">
                  <c:v>0</c:v>
                </c:pt>
                <c:pt idx="1345">
                  <c:v>1.6</c:v>
                </c:pt>
                <c:pt idx="1346">
                  <c:v>1.2</c:v>
                </c:pt>
                <c:pt idx="1347">
                  <c:v>1.4</c:v>
                </c:pt>
                <c:pt idx="1348">
                  <c:v>1</c:v>
                </c:pt>
                <c:pt idx="1349">
                  <c:v>1.2</c:v>
                </c:pt>
                <c:pt idx="1350">
                  <c:v>3</c:v>
                </c:pt>
                <c:pt idx="1351">
                  <c:v>2.4</c:v>
                </c:pt>
                <c:pt idx="1352">
                  <c:v>2.2000000000000002</c:v>
                </c:pt>
                <c:pt idx="1353">
                  <c:v>2.4</c:v>
                </c:pt>
                <c:pt idx="1354">
                  <c:v>2.6</c:v>
                </c:pt>
                <c:pt idx="1355">
                  <c:v>3.8</c:v>
                </c:pt>
                <c:pt idx="1356">
                  <c:v>4.4000000000000004</c:v>
                </c:pt>
                <c:pt idx="1357">
                  <c:v>4</c:v>
                </c:pt>
                <c:pt idx="1358">
                  <c:v>3.4</c:v>
                </c:pt>
                <c:pt idx="1359">
                  <c:v>3.4</c:v>
                </c:pt>
                <c:pt idx="1360">
                  <c:v>5.4</c:v>
                </c:pt>
                <c:pt idx="1361">
                  <c:v>5.8</c:v>
                </c:pt>
                <c:pt idx="1362">
                  <c:v>5.2</c:v>
                </c:pt>
                <c:pt idx="1363">
                  <c:v>5.2</c:v>
                </c:pt>
                <c:pt idx="1364">
                  <c:v>5.4</c:v>
                </c:pt>
                <c:pt idx="1365">
                  <c:v>7</c:v>
                </c:pt>
                <c:pt idx="1366">
                  <c:v>6.8</c:v>
                </c:pt>
                <c:pt idx="1367">
                  <c:v>6.6</c:v>
                </c:pt>
                <c:pt idx="1368">
                  <c:v>6.6</c:v>
                </c:pt>
                <c:pt idx="1369">
                  <c:v>6.4</c:v>
                </c:pt>
                <c:pt idx="1370">
                  <c:v>8.6</c:v>
                </c:pt>
                <c:pt idx="1371">
                  <c:v>8.8000000000000007</c:v>
                </c:pt>
                <c:pt idx="1372">
                  <c:v>7.6</c:v>
                </c:pt>
                <c:pt idx="1373">
                  <c:v>8</c:v>
                </c:pt>
                <c:pt idx="1374">
                  <c:v>7.4</c:v>
                </c:pt>
                <c:pt idx="1375">
                  <c:v>9.1999999999999993</c:v>
                </c:pt>
                <c:pt idx="1376">
                  <c:v>9.6</c:v>
                </c:pt>
                <c:pt idx="1377">
                  <c:v>8.8000000000000007</c:v>
                </c:pt>
                <c:pt idx="1378">
                  <c:v>8.8000000000000007</c:v>
                </c:pt>
                <c:pt idx="1379">
                  <c:v>9.4</c:v>
                </c:pt>
                <c:pt idx="1380">
                  <c:v>10.6</c:v>
                </c:pt>
                <c:pt idx="1381">
                  <c:v>11</c:v>
                </c:pt>
                <c:pt idx="1382">
                  <c:v>11</c:v>
                </c:pt>
                <c:pt idx="1383">
                  <c:v>10.8</c:v>
                </c:pt>
                <c:pt idx="1384">
                  <c:v>10.8</c:v>
                </c:pt>
                <c:pt idx="1385">
                  <c:v>12.4</c:v>
                </c:pt>
                <c:pt idx="1386">
                  <c:v>12.2</c:v>
                </c:pt>
                <c:pt idx="1387">
                  <c:v>12.2</c:v>
                </c:pt>
                <c:pt idx="1388">
                  <c:v>12</c:v>
                </c:pt>
                <c:pt idx="1389">
                  <c:v>11.4</c:v>
                </c:pt>
                <c:pt idx="1390">
                  <c:v>13.8</c:v>
                </c:pt>
                <c:pt idx="1391">
                  <c:v>13.6</c:v>
                </c:pt>
                <c:pt idx="1392">
                  <c:v>13.4</c:v>
                </c:pt>
                <c:pt idx="1393">
                  <c:v>13</c:v>
                </c:pt>
                <c:pt idx="1394">
                  <c:v>13</c:v>
                </c:pt>
                <c:pt idx="1395">
                  <c:v>14.4</c:v>
                </c:pt>
                <c:pt idx="1396">
                  <c:v>14.6</c:v>
                </c:pt>
                <c:pt idx="1397">
                  <c:v>14.8</c:v>
                </c:pt>
                <c:pt idx="1398">
                  <c:v>14.2</c:v>
                </c:pt>
                <c:pt idx="1399">
                  <c:v>14</c:v>
                </c:pt>
                <c:pt idx="1400">
                  <c:v>15.8</c:v>
                </c:pt>
                <c:pt idx="1401">
                  <c:v>16</c:v>
                </c:pt>
                <c:pt idx="1402">
                  <c:v>15.4</c:v>
                </c:pt>
                <c:pt idx="1403">
                  <c:v>14.8</c:v>
                </c:pt>
                <c:pt idx="1404">
                  <c:v>15.2</c:v>
                </c:pt>
                <c:pt idx="1405">
                  <c:v>16.399999999999999</c:v>
                </c:pt>
                <c:pt idx="1406">
                  <c:v>16.600000000000001</c:v>
                </c:pt>
                <c:pt idx="1407">
                  <c:v>16.600000000000001</c:v>
                </c:pt>
                <c:pt idx="1408">
                  <c:v>16</c:v>
                </c:pt>
                <c:pt idx="1409">
                  <c:v>16.2</c:v>
                </c:pt>
                <c:pt idx="1410">
                  <c:v>17.2</c:v>
                </c:pt>
                <c:pt idx="1411">
                  <c:v>17.2</c:v>
                </c:pt>
                <c:pt idx="1412">
                  <c:v>16.8</c:v>
                </c:pt>
                <c:pt idx="1413">
                  <c:v>17.2</c:v>
                </c:pt>
                <c:pt idx="1414">
                  <c:v>16.8</c:v>
                </c:pt>
                <c:pt idx="1415">
                  <c:v>18.399999999999999</c:v>
                </c:pt>
                <c:pt idx="1416">
                  <c:v>17.399999999999999</c:v>
                </c:pt>
                <c:pt idx="1417">
                  <c:v>18</c:v>
                </c:pt>
                <c:pt idx="1418">
                  <c:v>18.399999999999999</c:v>
                </c:pt>
                <c:pt idx="1419">
                  <c:v>18</c:v>
                </c:pt>
                <c:pt idx="1420">
                  <c:v>18.600000000000001</c:v>
                </c:pt>
                <c:pt idx="1421">
                  <c:v>18.8</c:v>
                </c:pt>
                <c:pt idx="1422">
                  <c:v>18.600000000000001</c:v>
                </c:pt>
                <c:pt idx="1423">
                  <c:v>18.399999999999999</c:v>
                </c:pt>
                <c:pt idx="1424">
                  <c:v>19</c:v>
                </c:pt>
                <c:pt idx="1425">
                  <c:v>19.8</c:v>
                </c:pt>
                <c:pt idx="1426">
                  <c:v>19.2</c:v>
                </c:pt>
                <c:pt idx="1427">
                  <c:v>19</c:v>
                </c:pt>
                <c:pt idx="1428">
                  <c:v>19.2</c:v>
                </c:pt>
                <c:pt idx="1429">
                  <c:v>19.399999999999999</c:v>
                </c:pt>
                <c:pt idx="1430">
                  <c:v>19.600000000000001</c:v>
                </c:pt>
                <c:pt idx="1431">
                  <c:v>19.8</c:v>
                </c:pt>
                <c:pt idx="1432">
                  <c:v>19</c:v>
                </c:pt>
                <c:pt idx="1433">
                  <c:v>19.8</c:v>
                </c:pt>
                <c:pt idx="1434">
                  <c:v>18.8</c:v>
                </c:pt>
                <c:pt idx="1435">
                  <c:v>20.2</c:v>
                </c:pt>
                <c:pt idx="1436">
                  <c:v>20</c:v>
                </c:pt>
                <c:pt idx="1437">
                  <c:v>19.399999999999999</c:v>
                </c:pt>
                <c:pt idx="1438">
                  <c:v>20.2</c:v>
                </c:pt>
                <c:pt idx="1439">
                  <c:v>20</c:v>
                </c:pt>
                <c:pt idx="1440">
                  <c:v>20.399999999999999</c:v>
                </c:pt>
                <c:pt idx="1441">
                  <c:v>20.8</c:v>
                </c:pt>
                <c:pt idx="1442">
                  <c:v>20.399999999999999</c:v>
                </c:pt>
                <c:pt idx="1443">
                  <c:v>20.2</c:v>
                </c:pt>
                <c:pt idx="1444">
                  <c:v>20.399999999999999</c:v>
                </c:pt>
                <c:pt idx="1445">
                  <c:v>20.6</c:v>
                </c:pt>
                <c:pt idx="1446">
                  <c:v>20.399999999999999</c:v>
                </c:pt>
                <c:pt idx="1447">
                  <c:v>20.6</c:v>
                </c:pt>
                <c:pt idx="1448">
                  <c:v>20.6</c:v>
                </c:pt>
                <c:pt idx="1449">
                  <c:v>20</c:v>
                </c:pt>
                <c:pt idx="1450">
                  <c:v>20.6</c:v>
                </c:pt>
                <c:pt idx="1451">
                  <c:v>20.2</c:v>
                </c:pt>
                <c:pt idx="1452">
                  <c:v>20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</c:v>
                </c:pt>
                <c:pt idx="1456">
                  <c:v>20.8</c:v>
                </c:pt>
                <c:pt idx="1457">
                  <c:v>20.6</c:v>
                </c:pt>
                <c:pt idx="1458">
                  <c:v>20.2</c:v>
                </c:pt>
                <c:pt idx="1459">
                  <c:v>20.2</c:v>
                </c:pt>
                <c:pt idx="1460">
                  <c:v>20.6</c:v>
                </c:pt>
                <c:pt idx="1461">
                  <c:v>20.2</c:v>
                </c:pt>
                <c:pt idx="1462">
                  <c:v>20</c:v>
                </c:pt>
                <c:pt idx="1463">
                  <c:v>20.399999999999999</c:v>
                </c:pt>
                <c:pt idx="1464">
                  <c:v>20.399999999999999</c:v>
                </c:pt>
                <c:pt idx="1465">
                  <c:v>20</c:v>
                </c:pt>
                <c:pt idx="1466">
                  <c:v>20.8</c:v>
                </c:pt>
                <c:pt idx="1467">
                  <c:v>20.6</c:v>
                </c:pt>
                <c:pt idx="1468">
                  <c:v>20.8</c:v>
                </c:pt>
                <c:pt idx="1469">
                  <c:v>20</c:v>
                </c:pt>
                <c:pt idx="1470">
                  <c:v>19.600000000000001</c:v>
                </c:pt>
                <c:pt idx="1471">
                  <c:v>19</c:v>
                </c:pt>
                <c:pt idx="1472">
                  <c:v>19.8</c:v>
                </c:pt>
                <c:pt idx="1473">
                  <c:v>19.399999999999999</c:v>
                </c:pt>
                <c:pt idx="1474">
                  <c:v>19.399999999999999</c:v>
                </c:pt>
                <c:pt idx="1475">
                  <c:v>19.8</c:v>
                </c:pt>
                <c:pt idx="1476">
                  <c:v>19.8</c:v>
                </c:pt>
                <c:pt idx="1477">
                  <c:v>19.2</c:v>
                </c:pt>
                <c:pt idx="1478">
                  <c:v>19.399999999999999</c:v>
                </c:pt>
                <c:pt idx="1479">
                  <c:v>18.8</c:v>
                </c:pt>
                <c:pt idx="1480">
                  <c:v>18.600000000000001</c:v>
                </c:pt>
                <c:pt idx="1481">
                  <c:v>19.2</c:v>
                </c:pt>
                <c:pt idx="1482">
                  <c:v>19.2</c:v>
                </c:pt>
                <c:pt idx="1483">
                  <c:v>18.8</c:v>
                </c:pt>
                <c:pt idx="1484">
                  <c:v>19.2</c:v>
                </c:pt>
                <c:pt idx="1485">
                  <c:v>18.2</c:v>
                </c:pt>
                <c:pt idx="1486">
                  <c:v>18.399999999999999</c:v>
                </c:pt>
                <c:pt idx="1487">
                  <c:v>17.8</c:v>
                </c:pt>
                <c:pt idx="1488">
                  <c:v>18.399999999999999</c:v>
                </c:pt>
                <c:pt idx="1489">
                  <c:v>18.600000000000001</c:v>
                </c:pt>
                <c:pt idx="1490">
                  <c:v>18</c:v>
                </c:pt>
                <c:pt idx="1491">
                  <c:v>17.2</c:v>
                </c:pt>
                <c:pt idx="1492">
                  <c:v>18</c:v>
                </c:pt>
                <c:pt idx="1493">
                  <c:v>17.399999999999999</c:v>
                </c:pt>
                <c:pt idx="1494">
                  <c:v>17.399999999999999</c:v>
                </c:pt>
                <c:pt idx="1495">
                  <c:v>16.2</c:v>
                </c:pt>
                <c:pt idx="1496">
                  <c:v>16.8</c:v>
                </c:pt>
                <c:pt idx="1497">
                  <c:v>16.399999999999999</c:v>
                </c:pt>
                <c:pt idx="1498">
                  <c:v>17</c:v>
                </c:pt>
                <c:pt idx="1499">
                  <c:v>16.600000000000001</c:v>
                </c:pt>
                <c:pt idx="1500">
                  <c:v>15.8</c:v>
                </c:pt>
                <c:pt idx="1501">
                  <c:v>16</c:v>
                </c:pt>
                <c:pt idx="1502">
                  <c:v>15.8</c:v>
                </c:pt>
                <c:pt idx="1503">
                  <c:v>15.8</c:v>
                </c:pt>
                <c:pt idx="1504">
                  <c:v>15.8</c:v>
                </c:pt>
                <c:pt idx="1505">
                  <c:v>14.6</c:v>
                </c:pt>
                <c:pt idx="1506">
                  <c:v>14.2</c:v>
                </c:pt>
                <c:pt idx="1507">
                  <c:v>15.2</c:v>
                </c:pt>
                <c:pt idx="1508">
                  <c:v>14.8</c:v>
                </c:pt>
                <c:pt idx="1509">
                  <c:v>14.4</c:v>
                </c:pt>
                <c:pt idx="1510">
                  <c:v>13</c:v>
                </c:pt>
                <c:pt idx="1511">
                  <c:v>13.8</c:v>
                </c:pt>
                <c:pt idx="1512">
                  <c:v>14</c:v>
                </c:pt>
                <c:pt idx="1513">
                  <c:v>13.2</c:v>
                </c:pt>
                <c:pt idx="1514">
                  <c:v>13.8</c:v>
                </c:pt>
                <c:pt idx="1515">
                  <c:v>12.4</c:v>
                </c:pt>
                <c:pt idx="1516">
                  <c:v>12.4</c:v>
                </c:pt>
                <c:pt idx="1517">
                  <c:v>13</c:v>
                </c:pt>
                <c:pt idx="1518">
                  <c:v>12.4</c:v>
                </c:pt>
                <c:pt idx="1519">
                  <c:v>12.4</c:v>
                </c:pt>
                <c:pt idx="1520">
                  <c:v>11.4</c:v>
                </c:pt>
                <c:pt idx="1521">
                  <c:v>11.6</c:v>
                </c:pt>
                <c:pt idx="1522">
                  <c:v>11.2</c:v>
                </c:pt>
                <c:pt idx="1523">
                  <c:v>11</c:v>
                </c:pt>
                <c:pt idx="1524">
                  <c:v>11.4</c:v>
                </c:pt>
                <c:pt idx="1525">
                  <c:v>9.8000000000000007</c:v>
                </c:pt>
                <c:pt idx="1526">
                  <c:v>10</c:v>
                </c:pt>
                <c:pt idx="1527">
                  <c:v>10.199999999999999</c:v>
                </c:pt>
                <c:pt idx="1528">
                  <c:v>10.4</c:v>
                </c:pt>
                <c:pt idx="1529">
                  <c:v>10.199999999999999</c:v>
                </c:pt>
                <c:pt idx="1530">
                  <c:v>8</c:v>
                </c:pt>
                <c:pt idx="1531">
                  <c:v>8.4</c:v>
                </c:pt>
                <c:pt idx="1532">
                  <c:v>7.8</c:v>
                </c:pt>
                <c:pt idx="1533">
                  <c:v>8.4</c:v>
                </c:pt>
                <c:pt idx="1534">
                  <c:v>8.4</c:v>
                </c:pt>
                <c:pt idx="1535">
                  <c:v>7.4</c:v>
                </c:pt>
                <c:pt idx="1536">
                  <c:v>7.2</c:v>
                </c:pt>
                <c:pt idx="1537">
                  <c:v>7</c:v>
                </c:pt>
                <c:pt idx="1538">
                  <c:v>7</c:v>
                </c:pt>
                <c:pt idx="1539">
                  <c:v>7.4</c:v>
                </c:pt>
                <c:pt idx="1540">
                  <c:v>5.6</c:v>
                </c:pt>
                <c:pt idx="1541">
                  <c:v>6</c:v>
                </c:pt>
                <c:pt idx="1542">
                  <c:v>6.2</c:v>
                </c:pt>
                <c:pt idx="1543">
                  <c:v>5.8</c:v>
                </c:pt>
                <c:pt idx="1544">
                  <c:v>5.8</c:v>
                </c:pt>
                <c:pt idx="1545">
                  <c:v>4.4000000000000004</c:v>
                </c:pt>
                <c:pt idx="1546">
                  <c:v>4.4000000000000004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4.5999999999999996</c:v>
                </c:pt>
                <c:pt idx="1550">
                  <c:v>2.6</c:v>
                </c:pt>
                <c:pt idx="1551">
                  <c:v>2.4</c:v>
                </c:pt>
                <c:pt idx="1552">
                  <c:v>3.2</c:v>
                </c:pt>
                <c:pt idx="1553">
                  <c:v>3</c:v>
                </c:pt>
                <c:pt idx="1554">
                  <c:v>3.2</c:v>
                </c:pt>
                <c:pt idx="1555">
                  <c:v>1.6</c:v>
                </c:pt>
                <c:pt idx="1556">
                  <c:v>1.8</c:v>
                </c:pt>
                <c:pt idx="1557">
                  <c:v>1.2</c:v>
                </c:pt>
                <c:pt idx="1558">
                  <c:v>2.2000000000000002</c:v>
                </c:pt>
                <c:pt idx="1559">
                  <c:v>1.8</c:v>
                </c:pt>
                <c:pt idx="1560">
                  <c:v>-0.2</c:v>
                </c:pt>
                <c:pt idx="1561">
                  <c:v>0.2</c:v>
                </c:pt>
                <c:pt idx="1562">
                  <c:v>0.4</c:v>
                </c:pt>
                <c:pt idx="1563">
                  <c:v>0.4</c:v>
                </c:pt>
                <c:pt idx="1564">
                  <c:v>-0.2</c:v>
                </c:pt>
                <c:pt idx="1565">
                  <c:v>-1.6</c:v>
                </c:pt>
                <c:pt idx="1566">
                  <c:v>-1.2</c:v>
                </c:pt>
                <c:pt idx="1567">
                  <c:v>-1.2</c:v>
                </c:pt>
                <c:pt idx="1568">
                  <c:v>-1.2</c:v>
                </c:pt>
                <c:pt idx="1569">
                  <c:v>-1</c:v>
                </c:pt>
                <c:pt idx="1570">
                  <c:v>-3</c:v>
                </c:pt>
                <c:pt idx="1571">
                  <c:v>-2.8</c:v>
                </c:pt>
                <c:pt idx="1572">
                  <c:v>-2.6</c:v>
                </c:pt>
                <c:pt idx="1573">
                  <c:v>-2.6</c:v>
                </c:pt>
                <c:pt idx="1574">
                  <c:v>-2</c:v>
                </c:pt>
                <c:pt idx="1575">
                  <c:v>-3.8</c:v>
                </c:pt>
                <c:pt idx="1576">
                  <c:v>-4.2</c:v>
                </c:pt>
                <c:pt idx="1577">
                  <c:v>-3.4</c:v>
                </c:pt>
                <c:pt idx="1578">
                  <c:v>-3.8</c:v>
                </c:pt>
                <c:pt idx="1579">
                  <c:v>-3.8</c:v>
                </c:pt>
                <c:pt idx="1580">
                  <c:v>-5</c:v>
                </c:pt>
                <c:pt idx="1581">
                  <c:v>-5</c:v>
                </c:pt>
                <c:pt idx="1582">
                  <c:v>-5.2</c:v>
                </c:pt>
                <c:pt idx="1583">
                  <c:v>-4.8</c:v>
                </c:pt>
                <c:pt idx="1584">
                  <c:v>-4.4000000000000004</c:v>
                </c:pt>
                <c:pt idx="1585">
                  <c:v>-6.4</c:v>
                </c:pt>
                <c:pt idx="1586">
                  <c:v>-6.6</c:v>
                </c:pt>
                <c:pt idx="1587">
                  <c:v>-6.2</c:v>
                </c:pt>
                <c:pt idx="1588">
                  <c:v>-5.6</c:v>
                </c:pt>
                <c:pt idx="1589">
                  <c:v>-5.8</c:v>
                </c:pt>
                <c:pt idx="1590">
                  <c:v>-8.1999999999999993</c:v>
                </c:pt>
                <c:pt idx="1591">
                  <c:v>-8</c:v>
                </c:pt>
                <c:pt idx="1592">
                  <c:v>-7.6</c:v>
                </c:pt>
                <c:pt idx="1593">
                  <c:v>-7.2</c:v>
                </c:pt>
                <c:pt idx="1594">
                  <c:v>-7.6</c:v>
                </c:pt>
                <c:pt idx="1595">
                  <c:v>-8.8000000000000007</c:v>
                </c:pt>
                <c:pt idx="1596">
                  <c:v>-9.1999999999999993</c:v>
                </c:pt>
                <c:pt idx="1597">
                  <c:v>-9</c:v>
                </c:pt>
                <c:pt idx="1598">
                  <c:v>-8.6</c:v>
                </c:pt>
                <c:pt idx="1599">
                  <c:v>-9</c:v>
                </c:pt>
                <c:pt idx="1600">
                  <c:v>-10</c:v>
                </c:pt>
                <c:pt idx="1601">
                  <c:v>-10</c:v>
                </c:pt>
                <c:pt idx="1602">
                  <c:v>-10</c:v>
                </c:pt>
                <c:pt idx="1603">
                  <c:v>-9.8000000000000007</c:v>
                </c:pt>
                <c:pt idx="1604">
                  <c:v>-10</c:v>
                </c:pt>
                <c:pt idx="1605">
                  <c:v>-11.4</c:v>
                </c:pt>
                <c:pt idx="1606">
                  <c:v>-11</c:v>
                </c:pt>
                <c:pt idx="1607">
                  <c:v>-11.2</c:v>
                </c:pt>
                <c:pt idx="1608">
                  <c:v>-10.6</c:v>
                </c:pt>
                <c:pt idx="1609">
                  <c:v>-11.2</c:v>
                </c:pt>
                <c:pt idx="1610">
                  <c:v>-12.8</c:v>
                </c:pt>
                <c:pt idx="1611">
                  <c:v>-12.2</c:v>
                </c:pt>
                <c:pt idx="1612">
                  <c:v>-12.6</c:v>
                </c:pt>
                <c:pt idx="1613">
                  <c:v>-11.8</c:v>
                </c:pt>
                <c:pt idx="1614">
                  <c:v>-12.2</c:v>
                </c:pt>
                <c:pt idx="1615">
                  <c:v>-13</c:v>
                </c:pt>
                <c:pt idx="1616">
                  <c:v>-13.2</c:v>
                </c:pt>
                <c:pt idx="1617">
                  <c:v>-13.2</c:v>
                </c:pt>
                <c:pt idx="1618">
                  <c:v>-13</c:v>
                </c:pt>
                <c:pt idx="1619">
                  <c:v>-12.8</c:v>
                </c:pt>
                <c:pt idx="1620">
                  <c:v>-13.8</c:v>
                </c:pt>
                <c:pt idx="1621">
                  <c:v>-14.2</c:v>
                </c:pt>
                <c:pt idx="1622">
                  <c:v>-13.6</c:v>
                </c:pt>
                <c:pt idx="1623">
                  <c:v>-13.8</c:v>
                </c:pt>
                <c:pt idx="1624">
                  <c:v>-13.8</c:v>
                </c:pt>
                <c:pt idx="1625">
                  <c:v>-15</c:v>
                </c:pt>
                <c:pt idx="1626">
                  <c:v>-14.4</c:v>
                </c:pt>
                <c:pt idx="1627">
                  <c:v>-14.6</c:v>
                </c:pt>
                <c:pt idx="1628">
                  <c:v>-14</c:v>
                </c:pt>
                <c:pt idx="1629">
                  <c:v>-14.6</c:v>
                </c:pt>
                <c:pt idx="1630">
                  <c:v>-15.8</c:v>
                </c:pt>
                <c:pt idx="1631">
                  <c:v>-15</c:v>
                </c:pt>
                <c:pt idx="1632">
                  <c:v>-15.6</c:v>
                </c:pt>
                <c:pt idx="1633">
                  <c:v>-15.2</c:v>
                </c:pt>
                <c:pt idx="1634">
                  <c:v>-15.4</c:v>
                </c:pt>
                <c:pt idx="1635">
                  <c:v>-16.399999999999999</c:v>
                </c:pt>
                <c:pt idx="1636">
                  <c:v>-16.2</c:v>
                </c:pt>
                <c:pt idx="1637">
                  <c:v>-15.8</c:v>
                </c:pt>
                <c:pt idx="1638">
                  <c:v>-15.6</c:v>
                </c:pt>
                <c:pt idx="1639">
                  <c:v>-15.8</c:v>
                </c:pt>
                <c:pt idx="1640">
                  <c:v>-16.2</c:v>
                </c:pt>
                <c:pt idx="1641">
                  <c:v>-16.399999999999999</c:v>
                </c:pt>
                <c:pt idx="1642">
                  <c:v>-16.399999999999999</c:v>
                </c:pt>
                <c:pt idx="1643">
                  <c:v>-16.8</c:v>
                </c:pt>
                <c:pt idx="1644">
                  <c:v>-15.8</c:v>
                </c:pt>
                <c:pt idx="1645">
                  <c:v>-16.600000000000001</c:v>
                </c:pt>
                <c:pt idx="1646">
                  <c:v>-16.600000000000001</c:v>
                </c:pt>
                <c:pt idx="1647">
                  <c:v>-17</c:v>
                </c:pt>
                <c:pt idx="1648">
                  <c:v>-16.8</c:v>
                </c:pt>
                <c:pt idx="1649">
                  <c:v>-16.8</c:v>
                </c:pt>
                <c:pt idx="1650">
                  <c:v>-17.399999999999999</c:v>
                </c:pt>
                <c:pt idx="1651">
                  <c:v>-17.399999999999999</c:v>
                </c:pt>
                <c:pt idx="1652">
                  <c:v>-17.2</c:v>
                </c:pt>
                <c:pt idx="1653">
                  <c:v>-16.8</c:v>
                </c:pt>
                <c:pt idx="1654">
                  <c:v>-16.8</c:v>
                </c:pt>
                <c:pt idx="1655">
                  <c:v>-17.600000000000001</c:v>
                </c:pt>
                <c:pt idx="1656">
                  <c:v>-17.600000000000001</c:v>
                </c:pt>
                <c:pt idx="1657">
                  <c:v>-17.2</c:v>
                </c:pt>
                <c:pt idx="1658">
                  <c:v>-17.2</c:v>
                </c:pt>
                <c:pt idx="1659">
                  <c:v>-17.2</c:v>
                </c:pt>
                <c:pt idx="1660">
                  <c:v>-17</c:v>
                </c:pt>
                <c:pt idx="1661">
                  <c:v>-16.8</c:v>
                </c:pt>
                <c:pt idx="1662">
                  <c:v>-17.399999999999999</c:v>
                </c:pt>
                <c:pt idx="1663">
                  <c:v>-17</c:v>
                </c:pt>
                <c:pt idx="1664">
                  <c:v>-17.2</c:v>
                </c:pt>
                <c:pt idx="1665">
                  <c:v>-17</c:v>
                </c:pt>
                <c:pt idx="1666">
                  <c:v>-17.2</c:v>
                </c:pt>
                <c:pt idx="1667">
                  <c:v>-17.2</c:v>
                </c:pt>
                <c:pt idx="1668">
                  <c:v>-17.2</c:v>
                </c:pt>
                <c:pt idx="1669">
                  <c:v>-17.399999999999999</c:v>
                </c:pt>
                <c:pt idx="1670">
                  <c:v>-17.600000000000001</c:v>
                </c:pt>
                <c:pt idx="1671">
                  <c:v>-17.600000000000001</c:v>
                </c:pt>
                <c:pt idx="1672">
                  <c:v>-17.8</c:v>
                </c:pt>
                <c:pt idx="1673">
                  <c:v>-17.2</c:v>
                </c:pt>
                <c:pt idx="1674">
                  <c:v>-17.399999999999999</c:v>
                </c:pt>
                <c:pt idx="1675">
                  <c:v>-16.399999999999999</c:v>
                </c:pt>
                <c:pt idx="1676">
                  <c:v>-17.399999999999999</c:v>
                </c:pt>
                <c:pt idx="1677">
                  <c:v>-17.399999999999999</c:v>
                </c:pt>
                <c:pt idx="1678">
                  <c:v>-17</c:v>
                </c:pt>
                <c:pt idx="1679">
                  <c:v>-17</c:v>
                </c:pt>
                <c:pt idx="1680">
                  <c:v>-16.600000000000001</c:v>
                </c:pt>
                <c:pt idx="1681">
                  <c:v>-16.2</c:v>
                </c:pt>
                <c:pt idx="1682">
                  <c:v>-16</c:v>
                </c:pt>
                <c:pt idx="1683">
                  <c:v>-16.2</c:v>
                </c:pt>
                <c:pt idx="1684">
                  <c:v>-16.399999999999999</c:v>
                </c:pt>
                <c:pt idx="1685">
                  <c:v>-16.2</c:v>
                </c:pt>
                <c:pt idx="1686">
                  <c:v>-16</c:v>
                </c:pt>
                <c:pt idx="1687">
                  <c:v>-15.6</c:v>
                </c:pt>
                <c:pt idx="1688">
                  <c:v>-16</c:v>
                </c:pt>
                <c:pt idx="1689">
                  <c:v>-16.2</c:v>
                </c:pt>
                <c:pt idx="1690">
                  <c:v>-15.4</c:v>
                </c:pt>
                <c:pt idx="1691">
                  <c:v>-15.6</c:v>
                </c:pt>
                <c:pt idx="1692">
                  <c:v>-16</c:v>
                </c:pt>
                <c:pt idx="1693">
                  <c:v>-15.6</c:v>
                </c:pt>
                <c:pt idx="1694">
                  <c:v>-15.2</c:v>
                </c:pt>
                <c:pt idx="1695">
                  <c:v>-15</c:v>
                </c:pt>
                <c:pt idx="1696">
                  <c:v>-14.2</c:v>
                </c:pt>
                <c:pt idx="1697">
                  <c:v>-14.8</c:v>
                </c:pt>
                <c:pt idx="1698">
                  <c:v>-14.8</c:v>
                </c:pt>
                <c:pt idx="1699">
                  <c:v>-14.6</c:v>
                </c:pt>
                <c:pt idx="1700">
                  <c:v>-14</c:v>
                </c:pt>
                <c:pt idx="1701">
                  <c:v>-13.2</c:v>
                </c:pt>
                <c:pt idx="1702">
                  <c:v>-13.8</c:v>
                </c:pt>
                <c:pt idx="1703">
                  <c:v>-14</c:v>
                </c:pt>
                <c:pt idx="1704">
                  <c:v>-14</c:v>
                </c:pt>
                <c:pt idx="1705">
                  <c:v>-13</c:v>
                </c:pt>
                <c:pt idx="1706">
                  <c:v>-12.8</c:v>
                </c:pt>
                <c:pt idx="1707">
                  <c:v>-13.2</c:v>
                </c:pt>
                <c:pt idx="1708">
                  <c:v>-13.4</c:v>
                </c:pt>
                <c:pt idx="1709">
                  <c:v>-13.8</c:v>
                </c:pt>
                <c:pt idx="1710">
                  <c:v>-11.6</c:v>
                </c:pt>
                <c:pt idx="1711">
                  <c:v>-12.6</c:v>
                </c:pt>
                <c:pt idx="1712">
                  <c:v>-12.2</c:v>
                </c:pt>
                <c:pt idx="1713">
                  <c:v>-12.6</c:v>
                </c:pt>
                <c:pt idx="1714">
                  <c:v>-12.6</c:v>
                </c:pt>
                <c:pt idx="1715">
                  <c:v>-11</c:v>
                </c:pt>
                <c:pt idx="1716">
                  <c:v>-11.4</c:v>
                </c:pt>
                <c:pt idx="1717">
                  <c:v>-11.4</c:v>
                </c:pt>
                <c:pt idx="1718">
                  <c:v>-11</c:v>
                </c:pt>
                <c:pt idx="1719">
                  <c:v>-11.2</c:v>
                </c:pt>
                <c:pt idx="1720">
                  <c:v>-10.199999999999999</c:v>
                </c:pt>
                <c:pt idx="1721">
                  <c:v>-9.8000000000000007</c:v>
                </c:pt>
                <c:pt idx="1722">
                  <c:v>-10.199999999999999</c:v>
                </c:pt>
                <c:pt idx="1723">
                  <c:v>-10.4</c:v>
                </c:pt>
                <c:pt idx="1724">
                  <c:v>-10.4</c:v>
                </c:pt>
                <c:pt idx="1725">
                  <c:v>-8.8000000000000007</c:v>
                </c:pt>
                <c:pt idx="1726">
                  <c:v>-9.4</c:v>
                </c:pt>
                <c:pt idx="1727">
                  <c:v>-9.4</c:v>
                </c:pt>
                <c:pt idx="1728">
                  <c:v>-9.6</c:v>
                </c:pt>
                <c:pt idx="1729">
                  <c:v>-9.1999999999999993</c:v>
                </c:pt>
                <c:pt idx="1730">
                  <c:v>-8</c:v>
                </c:pt>
                <c:pt idx="1731">
                  <c:v>-7.8</c:v>
                </c:pt>
                <c:pt idx="1732">
                  <c:v>-7.8</c:v>
                </c:pt>
                <c:pt idx="1733">
                  <c:v>-8.1999999999999993</c:v>
                </c:pt>
                <c:pt idx="1734">
                  <c:v>-8</c:v>
                </c:pt>
                <c:pt idx="1735">
                  <c:v>-6.2</c:v>
                </c:pt>
                <c:pt idx="1736">
                  <c:v>-7</c:v>
                </c:pt>
                <c:pt idx="1737">
                  <c:v>-6.8</c:v>
                </c:pt>
                <c:pt idx="1738">
                  <c:v>-6.8</c:v>
                </c:pt>
                <c:pt idx="1739">
                  <c:v>-6.8</c:v>
                </c:pt>
                <c:pt idx="1740">
                  <c:v>-5.4</c:v>
                </c:pt>
                <c:pt idx="1741">
                  <c:v>-5</c:v>
                </c:pt>
                <c:pt idx="1742">
                  <c:v>-5.4</c:v>
                </c:pt>
                <c:pt idx="1743">
                  <c:v>-5.6</c:v>
                </c:pt>
                <c:pt idx="1744">
                  <c:v>-5.4</c:v>
                </c:pt>
                <c:pt idx="1745">
                  <c:v>-4</c:v>
                </c:pt>
                <c:pt idx="1746">
                  <c:v>-4.2</c:v>
                </c:pt>
                <c:pt idx="1747">
                  <c:v>-4.2</c:v>
                </c:pt>
                <c:pt idx="1748">
                  <c:v>-4</c:v>
                </c:pt>
                <c:pt idx="1749">
                  <c:v>-5</c:v>
                </c:pt>
                <c:pt idx="1750">
                  <c:v>-2.4</c:v>
                </c:pt>
                <c:pt idx="1751">
                  <c:v>-2.8</c:v>
                </c:pt>
                <c:pt idx="1752">
                  <c:v>-3.4</c:v>
                </c:pt>
                <c:pt idx="1753">
                  <c:v>-2.8</c:v>
                </c:pt>
                <c:pt idx="1754">
                  <c:v>-2.6</c:v>
                </c:pt>
                <c:pt idx="1755">
                  <c:v>-1.8</c:v>
                </c:pt>
                <c:pt idx="1756">
                  <c:v>-1.2</c:v>
                </c:pt>
                <c:pt idx="1757">
                  <c:v>-1.6</c:v>
                </c:pt>
                <c:pt idx="1758">
                  <c:v>-1.8</c:v>
                </c:pt>
                <c:pt idx="1759">
                  <c:v>-1.6</c:v>
                </c:pt>
                <c:pt idx="1760">
                  <c:v>0.2</c:v>
                </c:pt>
                <c:pt idx="1761">
                  <c:v>0</c:v>
                </c:pt>
                <c:pt idx="1762">
                  <c:v>-0.2</c:v>
                </c:pt>
                <c:pt idx="1763">
                  <c:v>-0.4</c:v>
                </c:pt>
                <c:pt idx="1764">
                  <c:v>-0.2</c:v>
                </c:pt>
                <c:pt idx="1765">
                  <c:v>1.4</c:v>
                </c:pt>
                <c:pt idx="1766">
                  <c:v>1.6</c:v>
                </c:pt>
                <c:pt idx="1767">
                  <c:v>1.4</c:v>
                </c:pt>
                <c:pt idx="1768">
                  <c:v>0.8</c:v>
                </c:pt>
                <c:pt idx="1769">
                  <c:v>1.2</c:v>
                </c:pt>
                <c:pt idx="1770">
                  <c:v>2.6</c:v>
                </c:pt>
                <c:pt idx="1771">
                  <c:v>2.4</c:v>
                </c:pt>
                <c:pt idx="1772">
                  <c:v>2.4</c:v>
                </c:pt>
                <c:pt idx="1773">
                  <c:v>2.6</c:v>
                </c:pt>
                <c:pt idx="1774">
                  <c:v>2.6</c:v>
                </c:pt>
                <c:pt idx="1775">
                  <c:v>4.5999999999999996</c:v>
                </c:pt>
                <c:pt idx="1776">
                  <c:v>4.2</c:v>
                </c:pt>
                <c:pt idx="1777">
                  <c:v>3.8</c:v>
                </c:pt>
                <c:pt idx="1778">
                  <c:v>4.2</c:v>
                </c:pt>
                <c:pt idx="1779">
                  <c:v>4.4000000000000004</c:v>
                </c:pt>
                <c:pt idx="1780">
                  <c:v>5.8</c:v>
                </c:pt>
                <c:pt idx="1781">
                  <c:v>5.8</c:v>
                </c:pt>
                <c:pt idx="1782">
                  <c:v>5.6</c:v>
                </c:pt>
                <c:pt idx="1783">
                  <c:v>5</c:v>
                </c:pt>
                <c:pt idx="1784">
                  <c:v>5.4</c:v>
                </c:pt>
                <c:pt idx="1785">
                  <c:v>7.2</c:v>
                </c:pt>
                <c:pt idx="1786">
                  <c:v>6.8</c:v>
                </c:pt>
                <c:pt idx="1787">
                  <c:v>6.6</c:v>
                </c:pt>
                <c:pt idx="1788">
                  <c:v>6.4</c:v>
                </c:pt>
                <c:pt idx="1789">
                  <c:v>7.4</c:v>
                </c:pt>
                <c:pt idx="1790">
                  <c:v>8.1999999999999993</c:v>
                </c:pt>
                <c:pt idx="1791">
                  <c:v>8.1999999999999993</c:v>
                </c:pt>
                <c:pt idx="1792">
                  <c:v>7.8</c:v>
                </c:pt>
                <c:pt idx="1793">
                  <c:v>8.4</c:v>
                </c:pt>
                <c:pt idx="1794">
                  <c:v>8.1999999999999993</c:v>
                </c:pt>
                <c:pt idx="1795">
                  <c:v>9.6</c:v>
                </c:pt>
                <c:pt idx="1796">
                  <c:v>9.4</c:v>
                </c:pt>
                <c:pt idx="1797">
                  <c:v>9.4</c:v>
                </c:pt>
                <c:pt idx="1798">
                  <c:v>9.6</c:v>
                </c:pt>
                <c:pt idx="1799">
                  <c:v>9.4</c:v>
                </c:pt>
                <c:pt idx="1800">
                  <c:v>11.2</c:v>
                </c:pt>
                <c:pt idx="1801">
                  <c:v>11</c:v>
                </c:pt>
                <c:pt idx="1802">
                  <c:v>11</c:v>
                </c:pt>
                <c:pt idx="1803">
                  <c:v>10.6</c:v>
                </c:pt>
                <c:pt idx="1804">
                  <c:v>11</c:v>
                </c:pt>
                <c:pt idx="1805">
                  <c:v>12.2</c:v>
                </c:pt>
                <c:pt idx="1806">
                  <c:v>12.2</c:v>
                </c:pt>
                <c:pt idx="1807">
                  <c:v>11.6</c:v>
                </c:pt>
                <c:pt idx="1808">
                  <c:v>11.4</c:v>
                </c:pt>
                <c:pt idx="1809">
                  <c:v>12.2</c:v>
                </c:pt>
                <c:pt idx="1810">
                  <c:v>13.4</c:v>
                </c:pt>
                <c:pt idx="1811">
                  <c:v>13.4</c:v>
                </c:pt>
                <c:pt idx="1812">
                  <c:v>12.4</c:v>
                </c:pt>
                <c:pt idx="1813">
                  <c:v>12.6</c:v>
                </c:pt>
                <c:pt idx="1814">
                  <c:v>12.6</c:v>
                </c:pt>
                <c:pt idx="1815">
                  <c:v>14.2</c:v>
                </c:pt>
                <c:pt idx="1816">
                  <c:v>14.4</c:v>
                </c:pt>
                <c:pt idx="1817">
                  <c:v>14.2</c:v>
                </c:pt>
                <c:pt idx="1818">
                  <c:v>14.2</c:v>
                </c:pt>
                <c:pt idx="1819">
                  <c:v>14.4</c:v>
                </c:pt>
                <c:pt idx="1820">
                  <c:v>15.4</c:v>
                </c:pt>
                <c:pt idx="1821">
                  <c:v>15.4</c:v>
                </c:pt>
                <c:pt idx="1822">
                  <c:v>15.4</c:v>
                </c:pt>
                <c:pt idx="1823">
                  <c:v>14.6</c:v>
                </c:pt>
                <c:pt idx="1824">
                  <c:v>15.4</c:v>
                </c:pt>
                <c:pt idx="1825">
                  <c:v>16</c:v>
                </c:pt>
                <c:pt idx="1826">
                  <c:v>16</c:v>
                </c:pt>
                <c:pt idx="1827">
                  <c:v>16.2</c:v>
                </c:pt>
                <c:pt idx="1828">
                  <c:v>15.2</c:v>
                </c:pt>
                <c:pt idx="1829">
                  <c:v>15.6</c:v>
                </c:pt>
                <c:pt idx="1830">
                  <c:v>16.8</c:v>
                </c:pt>
                <c:pt idx="1831">
                  <c:v>17.2</c:v>
                </c:pt>
                <c:pt idx="1832">
                  <c:v>16.600000000000001</c:v>
                </c:pt>
                <c:pt idx="1833">
                  <c:v>16.399999999999999</c:v>
                </c:pt>
                <c:pt idx="1834">
                  <c:v>16.8</c:v>
                </c:pt>
                <c:pt idx="1835">
                  <c:v>17.600000000000001</c:v>
                </c:pt>
                <c:pt idx="1836">
                  <c:v>17.399999999999999</c:v>
                </c:pt>
                <c:pt idx="1837">
                  <c:v>17.600000000000001</c:v>
                </c:pt>
                <c:pt idx="1838">
                  <c:v>17.399999999999999</c:v>
                </c:pt>
                <c:pt idx="1839">
                  <c:v>17.399999999999999</c:v>
                </c:pt>
                <c:pt idx="1840">
                  <c:v>18.600000000000001</c:v>
                </c:pt>
                <c:pt idx="1841">
                  <c:v>18</c:v>
                </c:pt>
                <c:pt idx="1842">
                  <c:v>18.2</c:v>
                </c:pt>
                <c:pt idx="1843">
                  <c:v>17.8</c:v>
                </c:pt>
                <c:pt idx="1844">
                  <c:v>18</c:v>
                </c:pt>
                <c:pt idx="1845">
                  <c:v>18.2</c:v>
                </c:pt>
                <c:pt idx="1846">
                  <c:v>18.8</c:v>
                </c:pt>
                <c:pt idx="1847">
                  <c:v>18.600000000000001</c:v>
                </c:pt>
                <c:pt idx="1848">
                  <c:v>18.8</c:v>
                </c:pt>
                <c:pt idx="1849">
                  <c:v>18.399999999999999</c:v>
                </c:pt>
                <c:pt idx="1850">
                  <c:v>19</c:v>
                </c:pt>
                <c:pt idx="1851">
                  <c:v>19.2</c:v>
                </c:pt>
                <c:pt idx="1852">
                  <c:v>18.600000000000001</c:v>
                </c:pt>
                <c:pt idx="1853">
                  <c:v>18.8</c:v>
                </c:pt>
                <c:pt idx="1854">
                  <c:v>18.8</c:v>
                </c:pt>
                <c:pt idx="1855">
                  <c:v>19.399999999999999</c:v>
                </c:pt>
                <c:pt idx="1856">
                  <c:v>19.8</c:v>
                </c:pt>
                <c:pt idx="1857">
                  <c:v>18.8</c:v>
                </c:pt>
                <c:pt idx="1858">
                  <c:v>19.2</c:v>
                </c:pt>
                <c:pt idx="1859">
                  <c:v>19.2</c:v>
                </c:pt>
                <c:pt idx="1860">
                  <c:v>19.600000000000001</c:v>
                </c:pt>
                <c:pt idx="1861">
                  <c:v>19</c:v>
                </c:pt>
                <c:pt idx="1862">
                  <c:v>19.399999999999999</c:v>
                </c:pt>
                <c:pt idx="1863">
                  <c:v>19.8</c:v>
                </c:pt>
                <c:pt idx="1864">
                  <c:v>20</c:v>
                </c:pt>
                <c:pt idx="1865">
                  <c:v>19.399999999999999</c:v>
                </c:pt>
                <c:pt idx="1866">
                  <c:v>20</c:v>
                </c:pt>
                <c:pt idx="1867">
                  <c:v>19.600000000000001</c:v>
                </c:pt>
                <c:pt idx="1868">
                  <c:v>19.600000000000001</c:v>
                </c:pt>
                <c:pt idx="1869">
                  <c:v>18.8</c:v>
                </c:pt>
                <c:pt idx="1870">
                  <c:v>19.600000000000001</c:v>
                </c:pt>
                <c:pt idx="1871">
                  <c:v>20</c:v>
                </c:pt>
                <c:pt idx="1872">
                  <c:v>19.8</c:v>
                </c:pt>
                <c:pt idx="1873">
                  <c:v>19.2</c:v>
                </c:pt>
                <c:pt idx="1874">
                  <c:v>20</c:v>
                </c:pt>
                <c:pt idx="1875">
                  <c:v>19.399999999999999</c:v>
                </c:pt>
                <c:pt idx="1876">
                  <c:v>19.600000000000001</c:v>
                </c:pt>
                <c:pt idx="1877">
                  <c:v>19.600000000000001</c:v>
                </c:pt>
                <c:pt idx="1878">
                  <c:v>20</c:v>
                </c:pt>
                <c:pt idx="1879">
                  <c:v>19.8</c:v>
                </c:pt>
                <c:pt idx="1880">
                  <c:v>19.600000000000001</c:v>
                </c:pt>
                <c:pt idx="1881">
                  <c:v>19.2</c:v>
                </c:pt>
                <c:pt idx="1882">
                  <c:v>19.399999999999999</c:v>
                </c:pt>
                <c:pt idx="1883">
                  <c:v>19.2</c:v>
                </c:pt>
                <c:pt idx="1884">
                  <c:v>19.399999999999999</c:v>
                </c:pt>
                <c:pt idx="1885">
                  <c:v>19.399999999999999</c:v>
                </c:pt>
                <c:pt idx="1886">
                  <c:v>19.2</c:v>
                </c:pt>
                <c:pt idx="1887">
                  <c:v>18.600000000000001</c:v>
                </c:pt>
                <c:pt idx="1888">
                  <c:v>19</c:v>
                </c:pt>
                <c:pt idx="1889">
                  <c:v>19.2</c:v>
                </c:pt>
                <c:pt idx="1890">
                  <c:v>18.600000000000001</c:v>
                </c:pt>
                <c:pt idx="1891">
                  <c:v>18.600000000000001</c:v>
                </c:pt>
                <c:pt idx="1892">
                  <c:v>19</c:v>
                </c:pt>
                <c:pt idx="1893">
                  <c:v>18.600000000000001</c:v>
                </c:pt>
                <c:pt idx="1894">
                  <c:v>18.600000000000001</c:v>
                </c:pt>
                <c:pt idx="1895">
                  <c:v>18.399999999999999</c:v>
                </c:pt>
                <c:pt idx="1896">
                  <c:v>18.399999999999999</c:v>
                </c:pt>
                <c:pt idx="1897">
                  <c:v>18</c:v>
                </c:pt>
                <c:pt idx="1898">
                  <c:v>18.2</c:v>
                </c:pt>
                <c:pt idx="1899">
                  <c:v>18.399999999999999</c:v>
                </c:pt>
                <c:pt idx="1900">
                  <c:v>17.600000000000001</c:v>
                </c:pt>
                <c:pt idx="1901">
                  <c:v>17.399999999999999</c:v>
                </c:pt>
                <c:pt idx="1902">
                  <c:v>17.600000000000001</c:v>
                </c:pt>
                <c:pt idx="1903">
                  <c:v>17.600000000000001</c:v>
                </c:pt>
                <c:pt idx="1904">
                  <c:v>17.399999999999999</c:v>
                </c:pt>
                <c:pt idx="1905">
                  <c:v>16.8</c:v>
                </c:pt>
                <c:pt idx="1906">
                  <c:v>16.8</c:v>
                </c:pt>
                <c:pt idx="1907">
                  <c:v>17.2</c:v>
                </c:pt>
                <c:pt idx="1908">
                  <c:v>16.600000000000001</c:v>
                </c:pt>
                <c:pt idx="1909">
                  <c:v>16.8</c:v>
                </c:pt>
                <c:pt idx="1910">
                  <c:v>16</c:v>
                </c:pt>
                <c:pt idx="1911">
                  <c:v>16.399999999999999</c:v>
                </c:pt>
                <c:pt idx="1912">
                  <c:v>15.8</c:v>
                </c:pt>
                <c:pt idx="1913">
                  <c:v>15.8</c:v>
                </c:pt>
                <c:pt idx="1914">
                  <c:v>16</c:v>
                </c:pt>
                <c:pt idx="1915">
                  <c:v>15</c:v>
                </c:pt>
                <c:pt idx="1916">
                  <c:v>14.8</c:v>
                </c:pt>
                <c:pt idx="1917">
                  <c:v>15.4</c:v>
                </c:pt>
                <c:pt idx="1918">
                  <c:v>15.2</c:v>
                </c:pt>
                <c:pt idx="1919">
                  <c:v>15</c:v>
                </c:pt>
                <c:pt idx="1920">
                  <c:v>14</c:v>
                </c:pt>
                <c:pt idx="1921">
                  <c:v>14.2</c:v>
                </c:pt>
                <c:pt idx="1922">
                  <c:v>13.8</c:v>
                </c:pt>
                <c:pt idx="1923">
                  <c:v>14.4</c:v>
                </c:pt>
                <c:pt idx="1924">
                  <c:v>14.2</c:v>
                </c:pt>
                <c:pt idx="1925">
                  <c:v>12.8</c:v>
                </c:pt>
                <c:pt idx="1926">
                  <c:v>13</c:v>
                </c:pt>
                <c:pt idx="1927">
                  <c:v>12.6</c:v>
                </c:pt>
                <c:pt idx="1928">
                  <c:v>13.4</c:v>
                </c:pt>
                <c:pt idx="1929">
                  <c:v>12.4</c:v>
                </c:pt>
                <c:pt idx="1930">
                  <c:v>11.8</c:v>
                </c:pt>
                <c:pt idx="1931">
                  <c:v>11.6</c:v>
                </c:pt>
                <c:pt idx="1932">
                  <c:v>11.6</c:v>
                </c:pt>
                <c:pt idx="1933">
                  <c:v>11.6</c:v>
                </c:pt>
                <c:pt idx="1934">
                  <c:v>11.6</c:v>
                </c:pt>
                <c:pt idx="1935">
                  <c:v>10.6</c:v>
                </c:pt>
                <c:pt idx="1936">
                  <c:v>10.8</c:v>
                </c:pt>
                <c:pt idx="1937">
                  <c:v>10.8</c:v>
                </c:pt>
                <c:pt idx="1938">
                  <c:v>10.8</c:v>
                </c:pt>
                <c:pt idx="1939">
                  <c:v>11</c:v>
                </c:pt>
                <c:pt idx="1940">
                  <c:v>8.8000000000000007</c:v>
                </c:pt>
                <c:pt idx="1941">
                  <c:v>9.6</c:v>
                </c:pt>
                <c:pt idx="1942">
                  <c:v>9.4</c:v>
                </c:pt>
                <c:pt idx="1943">
                  <c:v>10</c:v>
                </c:pt>
                <c:pt idx="1944">
                  <c:v>9.4</c:v>
                </c:pt>
                <c:pt idx="1945">
                  <c:v>8.1999999999999993</c:v>
                </c:pt>
                <c:pt idx="1946">
                  <c:v>8</c:v>
                </c:pt>
                <c:pt idx="1947">
                  <c:v>7.8</c:v>
                </c:pt>
                <c:pt idx="1948">
                  <c:v>8.1999999999999993</c:v>
                </c:pt>
                <c:pt idx="1949">
                  <c:v>8</c:v>
                </c:pt>
                <c:pt idx="1950">
                  <c:v>7</c:v>
                </c:pt>
                <c:pt idx="1951">
                  <c:v>6.8</c:v>
                </c:pt>
                <c:pt idx="1952">
                  <c:v>6.6</c:v>
                </c:pt>
                <c:pt idx="1953">
                  <c:v>6.8</c:v>
                </c:pt>
                <c:pt idx="1954">
                  <c:v>6.6</c:v>
                </c:pt>
                <c:pt idx="1955">
                  <c:v>5.6</c:v>
                </c:pt>
                <c:pt idx="1956">
                  <c:v>5.2</c:v>
                </c:pt>
                <c:pt idx="1957">
                  <c:v>5.4</c:v>
                </c:pt>
                <c:pt idx="1958">
                  <c:v>5.4</c:v>
                </c:pt>
                <c:pt idx="1959">
                  <c:v>5.8</c:v>
                </c:pt>
                <c:pt idx="1960">
                  <c:v>4</c:v>
                </c:pt>
                <c:pt idx="1961">
                  <c:v>4.4000000000000004</c:v>
                </c:pt>
                <c:pt idx="1962">
                  <c:v>4.4000000000000004</c:v>
                </c:pt>
                <c:pt idx="1963">
                  <c:v>4.4000000000000004</c:v>
                </c:pt>
                <c:pt idx="1964">
                  <c:v>4.2</c:v>
                </c:pt>
                <c:pt idx="1965">
                  <c:v>2.4</c:v>
                </c:pt>
                <c:pt idx="1966">
                  <c:v>2.4</c:v>
                </c:pt>
                <c:pt idx="1967">
                  <c:v>3</c:v>
                </c:pt>
                <c:pt idx="1968">
                  <c:v>2.6</c:v>
                </c:pt>
                <c:pt idx="1969">
                  <c:v>2.8</c:v>
                </c:pt>
                <c:pt idx="1970">
                  <c:v>1.2</c:v>
                </c:pt>
                <c:pt idx="1971">
                  <c:v>1.2</c:v>
                </c:pt>
                <c:pt idx="1972">
                  <c:v>1.8</c:v>
                </c:pt>
                <c:pt idx="1973">
                  <c:v>1.4</c:v>
                </c:pt>
                <c:pt idx="1974">
                  <c:v>1.4</c:v>
                </c:pt>
                <c:pt idx="1975">
                  <c:v>-0.2</c:v>
                </c:pt>
                <c:pt idx="1976">
                  <c:v>0.2</c:v>
                </c:pt>
                <c:pt idx="1977">
                  <c:v>0.2</c:v>
                </c:pt>
                <c:pt idx="1978">
                  <c:v>0.2</c:v>
                </c:pt>
                <c:pt idx="1979">
                  <c:v>0</c:v>
                </c:pt>
                <c:pt idx="1980">
                  <c:v>-1.6</c:v>
                </c:pt>
                <c:pt idx="1981">
                  <c:v>-1.2</c:v>
                </c:pt>
                <c:pt idx="1982">
                  <c:v>-1.8</c:v>
                </c:pt>
                <c:pt idx="1983">
                  <c:v>-1</c:v>
                </c:pt>
                <c:pt idx="1984">
                  <c:v>-1.4</c:v>
                </c:pt>
                <c:pt idx="1985">
                  <c:v>-2.6</c:v>
                </c:pt>
                <c:pt idx="1986">
                  <c:v>-3</c:v>
                </c:pt>
                <c:pt idx="1987">
                  <c:v>-3</c:v>
                </c:pt>
                <c:pt idx="1988">
                  <c:v>-2.6</c:v>
                </c:pt>
                <c:pt idx="1989">
                  <c:v>-2.8</c:v>
                </c:pt>
                <c:pt idx="1990">
                  <c:v>-4</c:v>
                </c:pt>
                <c:pt idx="1991">
                  <c:v>-3.8</c:v>
                </c:pt>
                <c:pt idx="1992">
                  <c:v>-3.8</c:v>
                </c:pt>
                <c:pt idx="1993">
                  <c:v>-4</c:v>
                </c:pt>
                <c:pt idx="1994">
                  <c:v>-4</c:v>
                </c:pt>
                <c:pt idx="1995">
                  <c:v>-5.2</c:v>
                </c:pt>
                <c:pt idx="1996">
                  <c:v>-5.8</c:v>
                </c:pt>
                <c:pt idx="1997">
                  <c:v>-5.4</c:v>
                </c:pt>
                <c:pt idx="1998">
                  <c:v>-4.8</c:v>
                </c:pt>
                <c:pt idx="1999">
                  <c:v>-5.2</c:v>
                </c:pt>
                <c:pt idx="2000">
                  <c:v>-6.6</c:v>
                </c:pt>
                <c:pt idx="2001">
                  <c:v>-7</c:v>
                </c:pt>
                <c:pt idx="2002">
                  <c:v>-6.6</c:v>
                </c:pt>
                <c:pt idx="2003">
                  <c:v>-6.4</c:v>
                </c:pt>
                <c:pt idx="2004">
                  <c:v>-6.4</c:v>
                </c:pt>
                <c:pt idx="2005">
                  <c:v>-8.1999999999999993</c:v>
                </c:pt>
                <c:pt idx="2006">
                  <c:v>-8.1999999999999993</c:v>
                </c:pt>
                <c:pt idx="2007">
                  <c:v>-7.8</c:v>
                </c:pt>
                <c:pt idx="2008">
                  <c:v>-8.1999999999999993</c:v>
                </c:pt>
                <c:pt idx="2009">
                  <c:v>-7.8</c:v>
                </c:pt>
                <c:pt idx="2010">
                  <c:v>-10</c:v>
                </c:pt>
                <c:pt idx="2011">
                  <c:v>-9.4</c:v>
                </c:pt>
                <c:pt idx="2012">
                  <c:v>-9.1999999999999993</c:v>
                </c:pt>
                <c:pt idx="2013">
                  <c:v>-8.8000000000000007</c:v>
                </c:pt>
                <c:pt idx="2014">
                  <c:v>-9.1999999999999993</c:v>
                </c:pt>
                <c:pt idx="2015">
                  <c:v>-10.8</c:v>
                </c:pt>
                <c:pt idx="2016">
                  <c:v>-10</c:v>
                </c:pt>
                <c:pt idx="2017">
                  <c:v>-10.6</c:v>
                </c:pt>
                <c:pt idx="2018">
                  <c:v>-10.199999999999999</c:v>
                </c:pt>
                <c:pt idx="2019">
                  <c:v>-10.4</c:v>
                </c:pt>
                <c:pt idx="2020">
                  <c:v>-11.4</c:v>
                </c:pt>
                <c:pt idx="2021">
                  <c:v>-12.2</c:v>
                </c:pt>
                <c:pt idx="2022">
                  <c:v>-11.8</c:v>
                </c:pt>
                <c:pt idx="2023">
                  <c:v>-11.6</c:v>
                </c:pt>
                <c:pt idx="2024">
                  <c:v>-11.8</c:v>
                </c:pt>
                <c:pt idx="2025">
                  <c:v>-12.8</c:v>
                </c:pt>
                <c:pt idx="2026">
                  <c:v>-13.2</c:v>
                </c:pt>
                <c:pt idx="2027">
                  <c:v>-12.6</c:v>
                </c:pt>
                <c:pt idx="2028">
                  <c:v>-13</c:v>
                </c:pt>
                <c:pt idx="2029">
                  <c:v>-12.6</c:v>
                </c:pt>
                <c:pt idx="2030">
                  <c:v>-13.8</c:v>
                </c:pt>
                <c:pt idx="2031">
                  <c:v>-14</c:v>
                </c:pt>
                <c:pt idx="2032">
                  <c:v>-13.6</c:v>
                </c:pt>
                <c:pt idx="2033">
                  <c:v>-13.8</c:v>
                </c:pt>
                <c:pt idx="2034">
                  <c:v>-13.6</c:v>
                </c:pt>
                <c:pt idx="2035">
                  <c:v>-14.4</c:v>
                </c:pt>
                <c:pt idx="2036">
                  <c:v>-14.6</c:v>
                </c:pt>
                <c:pt idx="2037">
                  <c:v>-14.2</c:v>
                </c:pt>
                <c:pt idx="2038">
                  <c:v>-13.8</c:v>
                </c:pt>
                <c:pt idx="2039">
                  <c:v>-14.6</c:v>
                </c:pt>
                <c:pt idx="2040">
                  <c:v>-15</c:v>
                </c:pt>
                <c:pt idx="2041">
                  <c:v>-15.2</c:v>
                </c:pt>
                <c:pt idx="2042">
                  <c:v>-15</c:v>
                </c:pt>
                <c:pt idx="2043">
                  <c:v>-15</c:v>
                </c:pt>
                <c:pt idx="2044">
                  <c:v>-15.2</c:v>
                </c:pt>
                <c:pt idx="2045">
                  <c:v>-16.2</c:v>
                </c:pt>
                <c:pt idx="2046">
                  <c:v>-16.2</c:v>
                </c:pt>
                <c:pt idx="2047">
                  <c:v>-15.8</c:v>
                </c:pt>
                <c:pt idx="2048">
                  <c:v>-16</c:v>
                </c:pt>
                <c:pt idx="2049">
                  <c:v>-15.8</c:v>
                </c:pt>
                <c:pt idx="2050">
                  <c:v>-16.399999999999999</c:v>
                </c:pt>
                <c:pt idx="2051">
                  <c:v>-17</c:v>
                </c:pt>
                <c:pt idx="2052">
                  <c:v>-17</c:v>
                </c:pt>
                <c:pt idx="2053">
                  <c:v>-16.399999999999999</c:v>
                </c:pt>
                <c:pt idx="2054">
                  <c:v>-16</c:v>
                </c:pt>
                <c:pt idx="2055">
                  <c:v>-17</c:v>
                </c:pt>
                <c:pt idx="2056">
                  <c:v>-17.2</c:v>
                </c:pt>
                <c:pt idx="2057">
                  <c:v>-16.8</c:v>
                </c:pt>
                <c:pt idx="2058">
                  <c:v>-16.8</c:v>
                </c:pt>
                <c:pt idx="2059">
                  <c:v>-16.8</c:v>
                </c:pt>
                <c:pt idx="2060">
                  <c:v>-17.399999999999999</c:v>
                </c:pt>
                <c:pt idx="2061">
                  <c:v>-17.8</c:v>
                </c:pt>
                <c:pt idx="2062">
                  <c:v>-17.399999999999999</c:v>
                </c:pt>
                <c:pt idx="2063">
                  <c:v>-17.2</c:v>
                </c:pt>
                <c:pt idx="2064">
                  <c:v>-17.2</c:v>
                </c:pt>
                <c:pt idx="2065">
                  <c:v>-18</c:v>
                </c:pt>
                <c:pt idx="2066">
                  <c:v>-18.2</c:v>
                </c:pt>
                <c:pt idx="2067">
                  <c:v>-18</c:v>
                </c:pt>
                <c:pt idx="2068">
                  <c:v>-18</c:v>
                </c:pt>
                <c:pt idx="2069">
                  <c:v>-18.2</c:v>
                </c:pt>
                <c:pt idx="2070">
                  <c:v>-17.600000000000001</c:v>
                </c:pt>
                <c:pt idx="2071">
                  <c:v>-17.600000000000001</c:v>
                </c:pt>
                <c:pt idx="2072">
                  <c:v>-17.8</c:v>
                </c:pt>
                <c:pt idx="2073">
                  <c:v>-18</c:v>
                </c:pt>
                <c:pt idx="2074">
                  <c:v>-17.8</c:v>
                </c:pt>
                <c:pt idx="2075">
                  <c:v>-17.600000000000001</c:v>
                </c:pt>
                <c:pt idx="2076">
                  <c:v>-18.2</c:v>
                </c:pt>
                <c:pt idx="2077">
                  <c:v>-18.2</c:v>
                </c:pt>
                <c:pt idx="2078">
                  <c:v>-17.8</c:v>
                </c:pt>
                <c:pt idx="2079">
                  <c:v>-17.2</c:v>
                </c:pt>
                <c:pt idx="2080">
                  <c:v>-18</c:v>
                </c:pt>
                <c:pt idx="2081">
                  <c:v>-18.399999999999999</c:v>
                </c:pt>
                <c:pt idx="2082">
                  <c:v>-18</c:v>
                </c:pt>
                <c:pt idx="2083">
                  <c:v>-17.8</c:v>
                </c:pt>
                <c:pt idx="2084">
                  <c:v>-17.600000000000001</c:v>
                </c:pt>
                <c:pt idx="2085">
                  <c:v>-17.8</c:v>
                </c:pt>
                <c:pt idx="2086">
                  <c:v>-17.399999999999999</c:v>
                </c:pt>
                <c:pt idx="2087">
                  <c:v>-18.2</c:v>
                </c:pt>
                <c:pt idx="2088">
                  <c:v>-18</c:v>
                </c:pt>
                <c:pt idx="2089">
                  <c:v>-18</c:v>
                </c:pt>
                <c:pt idx="2090">
                  <c:v>-17.8</c:v>
                </c:pt>
                <c:pt idx="2091">
                  <c:v>-17.399999999999999</c:v>
                </c:pt>
                <c:pt idx="2092">
                  <c:v>-17.600000000000001</c:v>
                </c:pt>
                <c:pt idx="2093">
                  <c:v>-18</c:v>
                </c:pt>
                <c:pt idx="2094">
                  <c:v>-17.600000000000001</c:v>
                </c:pt>
                <c:pt idx="2095">
                  <c:v>-17.600000000000001</c:v>
                </c:pt>
                <c:pt idx="2096">
                  <c:v>-17</c:v>
                </c:pt>
                <c:pt idx="2097">
                  <c:v>-17.2</c:v>
                </c:pt>
                <c:pt idx="2098">
                  <c:v>-17.399999999999999</c:v>
                </c:pt>
                <c:pt idx="2099">
                  <c:v>-17.399999999999999</c:v>
                </c:pt>
                <c:pt idx="2100">
                  <c:v>-16.8</c:v>
                </c:pt>
                <c:pt idx="2101">
                  <c:v>-16.399999999999999</c:v>
                </c:pt>
                <c:pt idx="2102">
                  <c:v>-17</c:v>
                </c:pt>
                <c:pt idx="2103">
                  <c:v>-16.600000000000001</c:v>
                </c:pt>
                <c:pt idx="2104">
                  <c:v>-16.8</c:v>
                </c:pt>
                <c:pt idx="2105">
                  <c:v>-16.600000000000001</c:v>
                </c:pt>
                <c:pt idx="2106">
                  <c:v>-16.600000000000001</c:v>
                </c:pt>
                <c:pt idx="2107">
                  <c:v>-16.8</c:v>
                </c:pt>
                <c:pt idx="2108">
                  <c:v>-16.2</c:v>
                </c:pt>
                <c:pt idx="2109">
                  <c:v>-16.2</c:v>
                </c:pt>
                <c:pt idx="2110">
                  <c:v>-15.8</c:v>
                </c:pt>
                <c:pt idx="2111">
                  <c:v>-16</c:v>
                </c:pt>
                <c:pt idx="2112">
                  <c:v>-15</c:v>
                </c:pt>
                <c:pt idx="2113">
                  <c:v>-15.8</c:v>
                </c:pt>
                <c:pt idx="2114">
                  <c:v>-15.8</c:v>
                </c:pt>
                <c:pt idx="2115">
                  <c:v>-14.8</c:v>
                </c:pt>
                <c:pt idx="2116">
                  <c:v>-15.4</c:v>
                </c:pt>
                <c:pt idx="2117">
                  <c:v>-15.2</c:v>
                </c:pt>
                <c:pt idx="2118">
                  <c:v>-15</c:v>
                </c:pt>
                <c:pt idx="2119">
                  <c:v>-15.2</c:v>
                </c:pt>
                <c:pt idx="2120">
                  <c:v>-14</c:v>
                </c:pt>
                <c:pt idx="2121">
                  <c:v>-14</c:v>
                </c:pt>
                <c:pt idx="2122">
                  <c:v>-14.2</c:v>
                </c:pt>
                <c:pt idx="2123">
                  <c:v>-14</c:v>
                </c:pt>
                <c:pt idx="2124">
                  <c:v>-14.4</c:v>
                </c:pt>
                <c:pt idx="2125">
                  <c:v>-13.6</c:v>
                </c:pt>
                <c:pt idx="2126">
                  <c:v>-13.2</c:v>
                </c:pt>
                <c:pt idx="2127">
                  <c:v>-13.8</c:v>
                </c:pt>
                <c:pt idx="2128">
                  <c:v>-13.4</c:v>
                </c:pt>
                <c:pt idx="2129">
                  <c:v>-13</c:v>
                </c:pt>
                <c:pt idx="2130">
                  <c:v>-12.2</c:v>
                </c:pt>
                <c:pt idx="2131">
                  <c:v>-12.4</c:v>
                </c:pt>
                <c:pt idx="2132">
                  <c:v>-12.4</c:v>
                </c:pt>
                <c:pt idx="2133">
                  <c:v>-12.4</c:v>
                </c:pt>
                <c:pt idx="2134">
                  <c:v>-12.2</c:v>
                </c:pt>
                <c:pt idx="2135">
                  <c:v>-11.4</c:v>
                </c:pt>
                <c:pt idx="2136">
                  <c:v>-10.8</c:v>
                </c:pt>
                <c:pt idx="2137">
                  <c:v>-10.4</c:v>
                </c:pt>
                <c:pt idx="2138">
                  <c:v>-11.8</c:v>
                </c:pt>
                <c:pt idx="2139">
                  <c:v>-11.4</c:v>
                </c:pt>
                <c:pt idx="2140">
                  <c:v>-10.199999999999999</c:v>
                </c:pt>
                <c:pt idx="2141">
                  <c:v>-10</c:v>
                </c:pt>
                <c:pt idx="2142">
                  <c:v>-10.199999999999999</c:v>
                </c:pt>
                <c:pt idx="2143">
                  <c:v>-10</c:v>
                </c:pt>
                <c:pt idx="2144">
                  <c:v>-10.199999999999999</c:v>
                </c:pt>
                <c:pt idx="2145">
                  <c:v>-9</c:v>
                </c:pt>
                <c:pt idx="2146">
                  <c:v>-9.1999999999999993</c:v>
                </c:pt>
                <c:pt idx="2147">
                  <c:v>-9</c:v>
                </c:pt>
                <c:pt idx="2148">
                  <c:v>-9.4</c:v>
                </c:pt>
                <c:pt idx="2149">
                  <c:v>-9</c:v>
                </c:pt>
                <c:pt idx="2150">
                  <c:v>-7.4</c:v>
                </c:pt>
                <c:pt idx="2151">
                  <c:v>-8</c:v>
                </c:pt>
                <c:pt idx="2152">
                  <c:v>-7.8</c:v>
                </c:pt>
                <c:pt idx="2153">
                  <c:v>-7.6</c:v>
                </c:pt>
                <c:pt idx="2154">
                  <c:v>-8</c:v>
                </c:pt>
                <c:pt idx="2155">
                  <c:v>-6.6</c:v>
                </c:pt>
                <c:pt idx="2156">
                  <c:v>-5.6</c:v>
                </c:pt>
                <c:pt idx="2157">
                  <c:v>-6.6</c:v>
                </c:pt>
                <c:pt idx="2158">
                  <c:v>-7.2</c:v>
                </c:pt>
                <c:pt idx="2159">
                  <c:v>-6</c:v>
                </c:pt>
                <c:pt idx="2160">
                  <c:v>-4.5999999999999996</c:v>
                </c:pt>
                <c:pt idx="2161">
                  <c:v>-4.4000000000000004</c:v>
                </c:pt>
                <c:pt idx="2162">
                  <c:v>-5.2</c:v>
                </c:pt>
                <c:pt idx="2163">
                  <c:v>-4.8</c:v>
                </c:pt>
                <c:pt idx="2164">
                  <c:v>-5.2</c:v>
                </c:pt>
                <c:pt idx="2165">
                  <c:v>-4</c:v>
                </c:pt>
                <c:pt idx="2166">
                  <c:v>-4.4000000000000004</c:v>
                </c:pt>
                <c:pt idx="2167">
                  <c:v>-4.4000000000000004</c:v>
                </c:pt>
                <c:pt idx="2168">
                  <c:v>-3.4</c:v>
                </c:pt>
                <c:pt idx="2169">
                  <c:v>-3.6</c:v>
                </c:pt>
                <c:pt idx="2170">
                  <c:v>-2.4</c:v>
                </c:pt>
                <c:pt idx="2171">
                  <c:v>-2</c:v>
                </c:pt>
                <c:pt idx="2172">
                  <c:v>-3.2</c:v>
                </c:pt>
                <c:pt idx="2173">
                  <c:v>-2.6</c:v>
                </c:pt>
                <c:pt idx="2174">
                  <c:v>-2.6</c:v>
                </c:pt>
                <c:pt idx="2175">
                  <c:v>-1.2</c:v>
                </c:pt>
                <c:pt idx="2176">
                  <c:v>-1</c:v>
                </c:pt>
                <c:pt idx="2177">
                  <c:v>-1</c:v>
                </c:pt>
                <c:pt idx="2178">
                  <c:v>-1.4</c:v>
                </c:pt>
                <c:pt idx="2179">
                  <c:v>-1.4</c:v>
                </c:pt>
                <c:pt idx="2180">
                  <c:v>0.2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-1</c:v>
                </c:pt>
                <c:pt idx="2185">
                  <c:v>2.2000000000000002</c:v>
                </c:pt>
                <c:pt idx="2186">
                  <c:v>1.4</c:v>
                </c:pt>
                <c:pt idx="2187">
                  <c:v>1.2</c:v>
                </c:pt>
                <c:pt idx="2188">
                  <c:v>1.4</c:v>
                </c:pt>
                <c:pt idx="2189">
                  <c:v>1.6</c:v>
                </c:pt>
                <c:pt idx="2190">
                  <c:v>3.2</c:v>
                </c:pt>
                <c:pt idx="2191">
                  <c:v>3</c:v>
                </c:pt>
                <c:pt idx="2192">
                  <c:v>2.8</c:v>
                </c:pt>
                <c:pt idx="2193">
                  <c:v>2.6</c:v>
                </c:pt>
                <c:pt idx="2194">
                  <c:v>3.4</c:v>
                </c:pt>
                <c:pt idx="2195">
                  <c:v>4.4000000000000004</c:v>
                </c:pt>
                <c:pt idx="2196">
                  <c:v>4</c:v>
                </c:pt>
                <c:pt idx="2197">
                  <c:v>4.5999999999999996</c:v>
                </c:pt>
                <c:pt idx="2198">
                  <c:v>4.4000000000000004</c:v>
                </c:pt>
                <c:pt idx="2199">
                  <c:v>4.2</c:v>
                </c:pt>
                <c:pt idx="2200">
                  <c:v>5.4</c:v>
                </c:pt>
                <c:pt idx="2201">
                  <c:v>5.6</c:v>
                </c:pt>
                <c:pt idx="2202">
                  <c:v>6.4</c:v>
                </c:pt>
                <c:pt idx="2203">
                  <c:v>5.4</c:v>
                </c:pt>
                <c:pt idx="2204">
                  <c:v>5.8</c:v>
                </c:pt>
                <c:pt idx="2205">
                  <c:v>7.2</c:v>
                </c:pt>
                <c:pt idx="2206">
                  <c:v>7.2</c:v>
                </c:pt>
                <c:pt idx="2207">
                  <c:v>7.2</c:v>
                </c:pt>
                <c:pt idx="2208">
                  <c:v>6.8</c:v>
                </c:pt>
                <c:pt idx="2209">
                  <c:v>7</c:v>
                </c:pt>
                <c:pt idx="2210">
                  <c:v>8.6</c:v>
                </c:pt>
                <c:pt idx="2211">
                  <c:v>8.4</c:v>
                </c:pt>
                <c:pt idx="2212">
                  <c:v>8.1999999999999993</c:v>
                </c:pt>
                <c:pt idx="2213">
                  <c:v>8.6</c:v>
                </c:pt>
                <c:pt idx="2214">
                  <c:v>8.1999999999999993</c:v>
                </c:pt>
                <c:pt idx="2215">
                  <c:v>10</c:v>
                </c:pt>
                <c:pt idx="2216">
                  <c:v>9.6</c:v>
                </c:pt>
                <c:pt idx="2217">
                  <c:v>9.4</c:v>
                </c:pt>
                <c:pt idx="2218">
                  <c:v>9.4</c:v>
                </c:pt>
                <c:pt idx="2219">
                  <c:v>9.6</c:v>
                </c:pt>
                <c:pt idx="2220">
                  <c:v>11.2</c:v>
                </c:pt>
                <c:pt idx="2221">
                  <c:v>11</c:v>
                </c:pt>
                <c:pt idx="2222">
                  <c:v>10.8</c:v>
                </c:pt>
                <c:pt idx="2223">
                  <c:v>10.6</c:v>
                </c:pt>
                <c:pt idx="2224">
                  <c:v>10.8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11.6</c:v>
                </c:pt>
                <c:pt idx="2229">
                  <c:v>11.4</c:v>
                </c:pt>
                <c:pt idx="2230">
                  <c:v>13.6</c:v>
                </c:pt>
                <c:pt idx="2231">
                  <c:v>13</c:v>
                </c:pt>
                <c:pt idx="2232">
                  <c:v>13</c:v>
                </c:pt>
                <c:pt idx="2233">
                  <c:v>13.2</c:v>
                </c:pt>
                <c:pt idx="2234">
                  <c:v>13.2</c:v>
                </c:pt>
                <c:pt idx="2235">
                  <c:v>14.8</c:v>
                </c:pt>
                <c:pt idx="2236">
                  <c:v>14.6</c:v>
                </c:pt>
                <c:pt idx="2237">
                  <c:v>14</c:v>
                </c:pt>
                <c:pt idx="2238">
                  <c:v>14</c:v>
                </c:pt>
                <c:pt idx="2239">
                  <c:v>14</c:v>
                </c:pt>
                <c:pt idx="2240">
                  <c:v>15.6</c:v>
                </c:pt>
                <c:pt idx="2241">
                  <c:v>14.8</c:v>
                </c:pt>
                <c:pt idx="2242">
                  <c:v>14.8</c:v>
                </c:pt>
                <c:pt idx="2243">
                  <c:v>15</c:v>
                </c:pt>
                <c:pt idx="2244">
                  <c:v>14.8</c:v>
                </c:pt>
                <c:pt idx="2245">
                  <c:v>16.2</c:v>
                </c:pt>
                <c:pt idx="2246">
                  <c:v>16.2</c:v>
                </c:pt>
                <c:pt idx="2247">
                  <c:v>15.6</c:v>
                </c:pt>
                <c:pt idx="2248">
                  <c:v>15.8</c:v>
                </c:pt>
                <c:pt idx="2249">
                  <c:v>15.8</c:v>
                </c:pt>
                <c:pt idx="2250">
                  <c:v>16.600000000000001</c:v>
                </c:pt>
                <c:pt idx="2251">
                  <c:v>16</c:v>
                </c:pt>
                <c:pt idx="2252">
                  <c:v>16.8</c:v>
                </c:pt>
                <c:pt idx="2253">
                  <c:v>16.2</c:v>
                </c:pt>
                <c:pt idx="2254">
                  <c:v>16.399999999999999</c:v>
                </c:pt>
                <c:pt idx="2255">
                  <c:v>17.600000000000001</c:v>
                </c:pt>
                <c:pt idx="2256">
                  <c:v>17.2</c:v>
                </c:pt>
                <c:pt idx="2257">
                  <c:v>16.8</c:v>
                </c:pt>
                <c:pt idx="2258">
                  <c:v>17.8</c:v>
                </c:pt>
                <c:pt idx="2259">
                  <c:v>17.399999999999999</c:v>
                </c:pt>
                <c:pt idx="2260">
                  <c:v>18</c:v>
                </c:pt>
                <c:pt idx="2261">
                  <c:v>18</c:v>
                </c:pt>
                <c:pt idx="2262">
                  <c:v>17.8</c:v>
                </c:pt>
                <c:pt idx="2263">
                  <c:v>17.399999999999999</c:v>
                </c:pt>
                <c:pt idx="2264">
                  <c:v>17.8</c:v>
                </c:pt>
                <c:pt idx="2265">
                  <c:v>17.399999999999999</c:v>
                </c:pt>
                <c:pt idx="2266">
                  <c:v>18.2</c:v>
                </c:pt>
                <c:pt idx="2267">
                  <c:v>18.399999999999999</c:v>
                </c:pt>
                <c:pt idx="2268">
                  <c:v>18.2</c:v>
                </c:pt>
                <c:pt idx="2269">
                  <c:v>18</c:v>
                </c:pt>
                <c:pt idx="2270">
                  <c:v>19</c:v>
                </c:pt>
                <c:pt idx="2271">
                  <c:v>18.2</c:v>
                </c:pt>
                <c:pt idx="2272">
                  <c:v>18.8</c:v>
                </c:pt>
                <c:pt idx="2273">
                  <c:v>18.600000000000001</c:v>
                </c:pt>
                <c:pt idx="2274">
                  <c:v>18.8</c:v>
                </c:pt>
                <c:pt idx="2275">
                  <c:v>18.8</c:v>
                </c:pt>
                <c:pt idx="2276">
                  <c:v>18.399999999999999</c:v>
                </c:pt>
                <c:pt idx="2277">
                  <c:v>18.600000000000001</c:v>
                </c:pt>
                <c:pt idx="2278">
                  <c:v>18.8</c:v>
                </c:pt>
                <c:pt idx="2279">
                  <c:v>18.399999999999999</c:v>
                </c:pt>
                <c:pt idx="2280">
                  <c:v>18.8</c:v>
                </c:pt>
                <c:pt idx="2281">
                  <c:v>19</c:v>
                </c:pt>
                <c:pt idx="2282">
                  <c:v>19.2</c:v>
                </c:pt>
                <c:pt idx="2283">
                  <c:v>18.399999999999999</c:v>
                </c:pt>
                <c:pt idx="2284">
                  <c:v>19.2</c:v>
                </c:pt>
                <c:pt idx="2285">
                  <c:v>18.399999999999999</c:v>
                </c:pt>
                <c:pt idx="2286">
                  <c:v>18.8</c:v>
                </c:pt>
                <c:pt idx="2287">
                  <c:v>19</c:v>
                </c:pt>
                <c:pt idx="2288">
                  <c:v>19.2</c:v>
                </c:pt>
                <c:pt idx="2289">
                  <c:v>19.399999999999999</c:v>
                </c:pt>
                <c:pt idx="2290">
                  <c:v>19</c:v>
                </c:pt>
                <c:pt idx="2291">
                  <c:v>19</c:v>
                </c:pt>
                <c:pt idx="2292">
                  <c:v>19.2</c:v>
                </c:pt>
                <c:pt idx="2293">
                  <c:v>18.8</c:v>
                </c:pt>
                <c:pt idx="2294">
                  <c:v>19</c:v>
                </c:pt>
                <c:pt idx="2295">
                  <c:v>19.2</c:v>
                </c:pt>
                <c:pt idx="2296">
                  <c:v>19.2</c:v>
                </c:pt>
                <c:pt idx="2297">
                  <c:v>19</c:v>
                </c:pt>
                <c:pt idx="2298">
                  <c:v>18.8</c:v>
                </c:pt>
                <c:pt idx="2299">
                  <c:v>19</c:v>
                </c:pt>
                <c:pt idx="2300">
                  <c:v>19.2</c:v>
                </c:pt>
                <c:pt idx="2301">
                  <c:v>18.600000000000001</c:v>
                </c:pt>
                <c:pt idx="2302">
                  <c:v>18.2</c:v>
                </c:pt>
                <c:pt idx="2303">
                  <c:v>18.399999999999999</c:v>
                </c:pt>
                <c:pt idx="2304">
                  <c:v>18.600000000000001</c:v>
                </c:pt>
                <c:pt idx="2305">
                  <c:v>17.399999999999999</c:v>
                </c:pt>
                <c:pt idx="2306">
                  <c:v>18.2</c:v>
                </c:pt>
                <c:pt idx="2307">
                  <c:v>17.8</c:v>
                </c:pt>
                <c:pt idx="2308">
                  <c:v>18</c:v>
                </c:pt>
                <c:pt idx="2309">
                  <c:v>18.399999999999999</c:v>
                </c:pt>
                <c:pt idx="2310">
                  <c:v>17.600000000000001</c:v>
                </c:pt>
                <c:pt idx="2311">
                  <c:v>17.600000000000001</c:v>
                </c:pt>
                <c:pt idx="2312">
                  <c:v>17.8</c:v>
                </c:pt>
                <c:pt idx="2313">
                  <c:v>18</c:v>
                </c:pt>
                <c:pt idx="2314">
                  <c:v>17.600000000000001</c:v>
                </c:pt>
                <c:pt idx="2315">
                  <c:v>17.399999999999999</c:v>
                </c:pt>
                <c:pt idx="2316">
                  <c:v>17</c:v>
                </c:pt>
                <c:pt idx="2317">
                  <c:v>17.2</c:v>
                </c:pt>
                <c:pt idx="2318">
                  <c:v>16.8</c:v>
                </c:pt>
                <c:pt idx="2319">
                  <c:v>17.399999999999999</c:v>
                </c:pt>
                <c:pt idx="2320">
                  <c:v>17</c:v>
                </c:pt>
                <c:pt idx="2321">
                  <c:v>16.8</c:v>
                </c:pt>
                <c:pt idx="2322">
                  <c:v>16.600000000000001</c:v>
                </c:pt>
                <c:pt idx="2323">
                  <c:v>16.399999999999999</c:v>
                </c:pt>
                <c:pt idx="2324">
                  <c:v>16.2</c:v>
                </c:pt>
                <c:pt idx="2325">
                  <c:v>15.2</c:v>
                </c:pt>
                <c:pt idx="2326">
                  <c:v>15.4</c:v>
                </c:pt>
                <c:pt idx="2327">
                  <c:v>15.6</c:v>
                </c:pt>
                <c:pt idx="2328">
                  <c:v>15.4</c:v>
                </c:pt>
                <c:pt idx="2329">
                  <c:v>15.6</c:v>
                </c:pt>
                <c:pt idx="2330">
                  <c:v>14.4</c:v>
                </c:pt>
                <c:pt idx="2331">
                  <c:v>14.8</c:v>
                </c:pt>
                <c:pt idx="2332">
                  <c:v>14.8</c:v>
                </c:pt>
                <c:pt idx="2333">
                  <c:v>14.4</c:v>
                </c:pt>
                <c:pt idx="2334">
                  <c:v>14.8</c:v>
                </c:pt>
                <c:pt idx="2335">
                  <c:v>14.2</c:v>
                </c:pt>
                <c:pt idx="2336">
                  <c:v>13.6</c:v>
                </c:pt>
                <c:pt idx="2337">
                  <c:v>14.2</c:v>
                </c:pt>
                <c:pt idx="2338">
                  <c:v>14.2</c:v>
                </c:pt>
                <c:pt idx="2339">
                  <c:v>13.8</c:v>
                </c:pt>
                <c:pt idx="2340">
                  <c:v>12.6</c:v>
                </c:pt>
                <c:pt idx="2341">
                  <c:v>12.6</c:v>
                </c:pt>
                <c:pt idx="2342">
                  <c:v>12.8</c:v>
                </c:pt>
                <c:pt idx="2343">
                  <c:v>12.8</c:v>
                </c:pt>
                <c:pt idx="2344">
                  <c:v>12.6</c:v>
                </c:pt>
                <c:pt idx="2345">
                  <c:v>11.4</c:v>
                </c:pt>
                <c:pt idx="2346">
                  <c:v>11.6</c:v>
                </c:pt>
                <c:pt idx="2347">
                  <c:v>11.6</c:v>
                </c:pt>
                <c:pt idx="2348">
                  <c:v>11.2</c:v>
                </c:pt>
                <c:pt idx="2349">
                  <c:v>11.6</c:v>
                </c:pt>
                <c:pt idx="2350">
                  <c:v>10.8</c:v>
                </c:pt>
                <c:pt idx="2351">
                  <c:v>10.6</c:v>
                </c:pt>
                <c:pt idx="2352">
                  <c:v>10.8</c:v>
                </c:pt>
                <c:pt idx="2353">
                  <c:v>10.8</c:v>
                </c:pt>
                <c:pt idx="2354">
                  <c:v>11</c:v>
                </c:pt>
                <c:pt idx="2355">
                  <c:v>9.1999999999999993</c:v>
                </c:pt>
                <c:pt idx="2356">
                  <c:v>9.1999999999999993</c:v>
                </c:pt>
                <c:pt idx="2357">
                  <c:v>9.6</c:v>
                </c:pt>
                <c:pt idx="2358">
                  <c:v>9.8000000000000007</c:v>
                </c:pt>
                <c:pt idx="2359">
                  <c:v>9</c:v>
                </c:pt>
                <c:pt idx="2360">
                  <c:v>7.6</c:v>
                </c:pt>
                <c:pt idx="2361">
                  <c:v>8</c:v>
                </c:pt>
                <c:pt idx="2362">
                  <c:v>7.8</c:v>
                </c:pt>
                <c:pt idx="2363">
                  <c:v>7.6</c:v>
                </c:pt>
                <c:pt idx="2364">
                  <c:v>7</c:v>
                </c:pt>
                <c:pt idx="2365">
                  <c:v>6.2</c:v>
                </c:pt>
                <c:pt idx="2366">
                  <c:v>7</c:v>
                </c:pt>
                <c:pt idx="2367">
                  <c:v>6.4</c:v>
                </c:pt>
                <c:pt idx="2368">
                  <c:v>6.6</c:v>
                </c:pt>
                <c:pt idx="2369">
                  <c:v>6.8</c:v>
                </c:pt>
                <c:pt idx="2370">
                  <c:v>5</c:v>
                </c:pt>
                <c:pt idx="2371">
                  <c:v>5.4</c:v>
                </c:pt>
                <c:pt idx="2372">
                  <c:v>5.8</c:v>
                </c:pt>
                <c:pt idx="2373">
                  <c:v>5.6</c:v>
                </c:pt>
                <c:pt idx="2374">
                  <c:v>4.8</c:v>
                </c:pt>
                <c:pt idx="2375">
                  <c:v>4.4000000000000004</c:v>
                </c:pt>
                <c:pt idx="2376">
                  <c:v>4.2</c:v>
                </c:pt>
                <c:pt idx="2377">
                  <c:v>4</c:v>
                </c:pt>
                <c:pt idx="2378">
                  <c:v>4</c:v>
                </c:pt>
                <c:pt idx="2379">
                  <c:v>4.2</c:v>
                </c:pt>
                <c:pt idx="2380">
                  <c:v>2.6</c:v>
                </c:pt>
                <c:pt idx="2381">
                  <c:v>2.2000000000000002</c:v>
                </c:pt>
                <c:pt idx="2382">
                  <c:v>2.4</c:v>
                </c:pt>
                <c:pt idx="2383">
                  <c:v>3.4</c:v>
                </c:pt>
                <c:pt idx="2384">
                  <c:v>2.2000000000000002</c:v>
                </c:pt>
                <c:pt idx="2385">
                  <c:v>0.4</c:v>
                </c:pt>
                <c:pt idx="2386">
                  <c:v>0.6</c:v>
                </c:pt>
                <c:pt idx="2387">
                  <c:v>1</c:v>
                </c:pt>
                <c:pt idx="2388">
                  <c:v>0.8</c:v>
                </c:pt>
                <c:pt idx="2389">
                  <c:v>1.6</c:v>
                </c:pt>
                <c:pt idx="2390">
                  <c:v>-0.4</c:v>
                </c:pt>
                <c:pt idx="2391">
                  <c:v>-0.6</c:v>
                </c:pt>
                <c:pt idx="2392">
                  <c:v>-0.2</c:v>
                </c:pt>
                <c:pt idx="2393">
                  <c:v>-0.6</c:v>
                </c:pt>
                <c:pt idx="2394">
                  <c:v>-0.4</c:v>
                </c:pt>
                <c:pt idx="2395">
                  <c:v>-1.6</c:v>
                </c:pt>
                <c:pt idx="2396">
                  <c:v>-1.6</c:v>
                </c:pt>
                <c:pt idx="2397">
                  <c:v>-1.8</c:v>
                </c:pt>
                <c:pt idx="2398">
                  <c:v>-1.8</c:v>
                </c:pt>
                <c:pt idx="2399">
                  <c:v>-1.4</c:v>
                </c:pt>
                <c:pt idx="2400">
                  <c:v>-3.2</c:v>
                </c:pt>
                <c:pt idx="2401">
                  <c:v>-2.8</c:v>
                </c:pt>
                <c:pt idx="2402">
                  <c:v>-3</c:v>
                </c:pt>
                <c:pt idx="2403">
                  <c:v>-2.6</c:v>
                </c:pt>
                <c:pt idx="2404">
                  <c:v>-2.8</c:v>
                </c:pt>
                <c:pt idx="2405">
                  <c:v>-4.4000000000000004</c:v>
                </c:pt>
                <c:pt idx="2406">
                  <c:v>-4.8</c:v>
                </c:pt>
                <c:pt idx="2407">
                  <c:v>-4</c:v>
                </c:pt>
                <c:pt idx="2408">
                  <c:v>-4</c:v>
                </c:pt>
                <c:pt idx="2409">
                  <c:v>-4.2</c:v>
                </c:pt>
                <c:pt idx="2410">
                  <c:v>-6</c:v>
                </c:pt>
                <c:pt idx="2411">
                  <c:v>-6</c:v>
                </c:pt>
                <c:pt idx="2412">
                  <c:v>-5.4</c:v>
                </c:pt>
                <c:pt idx="2413">
                  <c:v>-5.6</c:v>
                </c:pt>
                <c:pt idx="2414">
                  <c:v>-5.6</c:v>
                </c:pt>
                <c:pt idx="2415">
                  <c:v>-7</c:v>
                </c:pt>
                <c:pt idx="2416">
                  <c:v>-6.6</c:v>
                </c:pt>
                <c:pt idx="2417">
                  <c:v>-6.4</c:v>
                </c:pt>
                <c:pt idx="2418">
                  <c:v>-6.8</c:v>
                </c:pt>
                <c:pt idx="2419">
                  <c:v>-7.2</c:v>
                </c:pt>
                <c:pt idx="2420">
                  <c:v>-8.1999999999999993</c:v>
                </c:pt>
                <c:pt idx="2421">
                  <c:v>-8.6</c:v>
                </c:pt>
                <c:pt idx="2422">
                  <c:v>-8.6</c:v>
                </c:pt>
                <c:pt idx="2423">
                  <c:v>-8.4</c:v>
                </c:pt>
                <c:pt idx="2424">
                  <c:v>-8.6</c:v>
                </c:pt>
                <c:pt idx="2425">
                  <c:v>-9.6</c:v>
                </c:pt>
                <c:pt idx="2426">
                  <c:v>-10</c:v>
                </c:pt>
                <c:pt idx="2427">
                  <c:v>-9.8000000000000007</c:v>
                </c:pt>
                <c:pt idx="2428">
                  <c:v>-9.1999999999999993</c:v>
                </c:pt>
                <c:pt idx="2429">
                  <c:v>-9.8000000000000007</c:v>
                </c:pt>
                <c:pt idx="2430">
                  <c:v>-10.8</c:v>
                </c:pt>
                <c:pt idx="2431">
                  <c:v>-10.4</c:v>
                </c:pt>
                <c:pt idx="2432">
                  <c:v>-10.6</c:v>
                </c:pt>
                <c:pt idx="2433">
                  <c:v>-10.4</c:v>
                </c:pt>
                <c:pt idx="2434">
                  <c:v>-10.6</c:v>
                </c:pt>
                <c:pt idx="2435">
                  <c:v>-12.2</c:v>
                </c:pt>
                <c:pt idx="2436">
                  <c:v>-12</c:v>
                </c:pt>
                <c:pt idx="2437">
                  <c:v>-11.4</c:v>
                </c:pt>
                <c:pt idx="2438">
                  <c:v>-11.6</c:v>
                </c:pt>
                <c:pt idx="2439">
                  <c:v>-12.2</c:v>
                </c:pt>
                <c:pt idx="2440">
                  <c:v>-12.8</c:v>
                </c:pt>
                <c:pt idx="2441">
                  <c:v>-13.4</c:v>
                </c:pt>
                <c:pt idx="2442">
                  <c:v>-13.2</c:v>
                </c:pt>
                <c:pt idx="2443">
                  <c:v>-12.8</c:v>
                </c:pt>
                <c:pt idx="2444">
                  <c:v>-12.6</c:v>
                </c:pt>
                <c:pt idx="2445">
                  <c:v>-14</c:v>
                </c:pt>
                <c:pt idx="2446">
                  <c:v>-13.8</c:v>
                </c:pt>
                <c:pt idx="2447">
                  <c:v>-14</c:v>
                </c:pt>
                <c:pt idx="2448">
                  <c:v>-13.8</c:v>
                </c:pt>
                <c:pt idx="2449">
                  <c:v>-13.6</c:v>
                </c:pt>
                <c:pt idx="2450">
                  <c:v>-15</c:v>
                </c:pt>
                <c:pt idx="2451">
                  <c:v>-15</c:v>
                </c:pt>
                <c:pt idx="2452">
                  <c:v>-14.6</c:v>
                </c:pt>
                <c:pt idx="2453">
                  <c:v>-14.2</c:v>
                </c:pt>
                <c:pt idx="2454">
                  <c:v>-15</c:v>
                </c:pt>
                <c:pt idx="2455">
                  <c:v>-16</c:v>
                </c:pt>
                <c:pt idx="2456">
                  <c:v>-15.6</c:v>
                </c:pt>
                <c:pt idx="2457">
                  <c:v>-15.6</c:v>
                </c:pt>
                <c:pt idx="2458">
                  <c:v>-14.8</c:v>
                </c:pt>
                <c:pt idx="2459">
                  <c:v>-15.4</c:v>
                </c:pt>
                <c:pt idx="2460">
                  <c:v>-16.600000000000001</c:v>
                </c:pt>
                <c:pt idx="2461">
                  <c:v>-16</c:v>
                </c:pt>
                <c:pt idx="2462">
                  <c:v>-16.399999999999999</c:v>
                </c:pt>
                <c:pt idx="2463">
                  <c:v>-16.600000000000001</c:v>
                </c:pt>
                <c:pt idx="2464">
                  <c:v>-16.399999999999999</c:v>
                </c:pt>
                <c:pt idx="2465">
                  <c:v>-17</c:v>
                </c:pt>
                <c:pt idx="2466">
                  <c:v>-17.2</c:v>
                </c:pt>
                <c:pt idx="2467">
                  <c:v>-17.2</c:v>
                </c:pt>
                <c:pt idx="2468">
                  <c:v>-16.600000000000001</c:v>
                </c:pt>
                <c:pt idx="2469">
                  <c:v>-17</c:v>
                </c:pt>
                <c:pt idx="2470">
                  <c:v>-17.8</c:v>
                </c:pt>
                <c:pt idx="2471">
                  <c:v>-17.2</c:v>
                </c:pt>
                <c:pt idx="2472">
                  <c:v>-17.2</c:v>
                </c:pt>
                <c:pt idx="2473">
                  <c:v>-17.399999999999999</c:v>
                </c:pt>
                <c:pt idx="2474">
                  <c:v>-17.399999999999999</c:v>
                </c:pt>
                <c:pt idx="2475">
                  <c:v>-17.600000000000001</c:v>
                </c:pt>
                <c:pt idx="2476">
                  <c:v>-18</c:v>
                </c:pt>
                <c:pt idx="2477">
                  <c:v>-18.399999999999999</c:v>
                </c:pt>
                <c:pt idx="2478">
                  <c:v>-17.8</c:v>
                </c:pt>
                <c:pt idx="2479">
                  <c:v>-17.399999999999999</c:v>
                </c:pt>
                <c:pt idx="2480">
                  <c:v>-18.8</c:v>
                </c:pt>
                <c:pt idx="2481">
                  <c:v>-18.600000000000001</c:v>
                </c:pt>
                <c:pt idx="2482">
                  <c:v>-17.8</c:v>
                </c:pt>
                <c:pt idx="2483">
                  <c:v>-18.399999999999999</c:v>
                </c:pt>
                <c:pt idx="2484">
                  <c:v>-18.399999999999999</c:v>
                </c:pt>
                <c:pt idx="2485">
                  <c:v>-18.600000000000001</c:v>
                </c:pt>
                <c:pt idx="2486">
                  <c:v>-18.600000000000001</c:v>
                </c:pt>
                <c:pt idx="2487">
                  <c:v>-18.399999999999999</c:v>
                </c:pt>
                <c:pt idx="2488">
                  <c:v>-18.399999999999999</c:v>
                </c:pt>
                <c:pt idx="2489">
                  <c:v>-18.399999999999999</c:v>
                </c:pt>
                <c:pt idx="2490">
                  <c:v>-18.8</c:v>
                </c:pt>
                <c:pt idx="2491">
                  <c:v>-18.2</c:v>
                </c:pt>
                <c:pt idx="2492">
                  <c:v>-19</c:v>
                </c:pt>
                <c:pt idx="2493">
                  <c:v>-18.2</c:v>
                </c:pt>
                <c:pt idx="2494">
                  <c:v>-18.2</c:v>
                </c:pt>
                <c:pt idx="2495">
                  <c:v>-18.8</c:v>
                </c:pt>
                <c:pt idx="2496">
                  <c:v>-18.399999999999999</c:v>
                </c:pt>
                <c:pt idx="2497">
                  <c:v>-18.600000000000001</c:v>
                </c:pt>
                <c:pt idx="2498">
                  <c:v>-18</c:v>
                </c:pt>
                <c:pt idx="2499">
                  <c:v>-18.600000000000001</c:v>
                </c:pt>
                <c:pt idx="2500">
                  <c:v>-19.2</c:v>
                </c:pt>
                <c:pt idx="2501">
                  <c:v>-18.600000000000001</c:v>
                </c:pt>
                <c:pt idx="2502">
                  <c:v>-18.399999999999999</c:v>
                </c:pt>
                <c:pt idx="2503">
                  <c:v>-18.399999999999999</c:v>
                </c:pt>
                <c:pt idx="2504">
                  <c:v>-18.2</c:v>
                </c:pt>
                <c:pt idx="2505">
                  <c:v>-18.2</c:v>
                </c:pt>
                <c:pt idx="2506">
                  <c:v>-18.2</c:v>
                </c:pt>
                <c:pt idx="2507">
                  <c:v>-18</c:v>
                </c:pt>
                <c:pt idx="2508">
                  <c:v>-18</c:v>
                </c:pt>
                <c:pt idx="2509">
                  <c:v>-18</c:v>
                </c:pt>
                <c:pt idx="2510">
                  <c:v>-17.8</c:v>
                </c:pt>
                <c:pt idx="2511">
                  <c:v>-18</c:v>
                </c:pt>
                <c:pt idx="2512">
                  <c:v>-17.399999999999999</c:v>
                </c:pt>
                <c:pt idx="2513">
                  <c:v>-18.399999999999999</c:v>
                </c:pt>
                <c:pt idx="2514">
                  <c:v>-18</c:v>
                </c:pt>
                <c:pt idx="2515">
                  <c:v>-17.600000000000001</c:v>
                </c:pt>
                <c:pt idx="2516">
                  <c:v>-17.600000000000001</c:v>
                </c:pt>
                <c:pt idx="2517">
                  <c:v>-17.600000000000001</c:v>
                </c:pt>
                <c:pt idx="2518">
                  <c:v>-17.600000000000001</c:v>
                </c:pt>
                <c:pt idx="2519">
                  <c:v>-17.399999999999999</c:v>
                </c:pt>
                <c:pt idx="2520">
                  <c:v>-17.600000000000001</c:v>
                </c:pt>
                <c:pt idx="2521">
                  <c:v>-17.8</c:v>
                </c:pt>
                <c:pt idx="2522">
                  <c:v>-17.2</c:v>
                </c:pt>
                <c:pt idx="2523">
                  <c:v>-17</c:v>
                </c:pt>
                <c:pt idx="2524">
                  <c:v>-17.2</c:v>
                </c:pt>
                <c:pt idx="2525">
                  <c:v>-16.600000000000001</c:v>
                </c:pt>
                <c:pt idx="2526">
                  <c:v>-16.399999999999999</c:v>
                </c:pt>
                <c:pt idx="2527">
                  <c:v>-16.600000000000001</c:v>
                </c:pt>
                <c:pt idx="2528">
                  <c:v>-16.2</c:v>
                </c:pt>
                <c:pt idx="2529">
                  <c:v>-17.2</c:v>
                </c:pt>
                <c:pt idx="2530">
                  <c:v>-15.6</c:v>
                </c:pt>
                <c:pt idx="2531">
                  <c:v>-15.6</c:v>
                </c:pt>
                <c:pt idx="2532">
                  <c:v>-16</c:v>
                </c:pt>
                <c:pt idx="2533">
                  <c:v>-16</c:v>
                </c:pt>
                <c:pt idx="2534">
                  <c:v>-15.8</c:v>
                </c:pt>
                <c:pt idx="2535">
                  <c:v>-14.8</c:v>
                </c:pt>
                <c:pt idx="2536">
                  <c:v>-15</c:v>
                </c:pt>
                <c:pt idx="2537">
                  <c:v>-14.2</c:v>
                </c:pt>
                <c:pt idx="2538">
                  <c:v>-15</c:v>
                </c:pt>
                <c:pt idx="2539">
                  <c:v>-14.4</c:v>
                </c:pt>
                <c:pt idx="2540">
                  <c:v>-13.8</c:v>
                </c:pt>
                <c:pt idx="2541">
                  <c:v>-14.2</c:v>
                </c:pt>
                <c:pt idx="2542">
                  <c:v>-14.2</c:v>
                </c:pt>
                <c:pt idx="2543">
                  <c:v>-14.2</c:v>
                </c:pt>
                <c:pt idx="2544">
                  <c:v>-14.4</c:v>
                </c:pt>
                <c:pt idx="2545">
                  <c:v>-13</c:v>
                </c:pt>
                <c:pt idx="2546">
                  <c:v>-13.4</c:v>
                </c:pt>
                <c:pt idx="2547">
                  <c:v>-13.2</c:v>
                </c:pt>
                <c:pt idx="2548">
                  <c:v>-13</c:v>
                </c:pt>
                <c:pt idx="2549">
                  <c:v>-13</c:v>
                </c:pt>
                <c:pt idx="2550">
                  <c:v>-11.8</c:v>
                </c:pt>
                <c:pt idx="2551">
                  <c:v>-12.6</c:v>
                </c:pt>
                <c:pt idx="2552">
                  <c:v>-11.6</c:v>
                </c:pt>
                <c:pt idx="2553">
                  <c:v>-12.2</c:v>
                </c:pt>
                <c:pt idx="2554">
                  <c:v>-12.2</c:v>
                </c:pt>
                <c:pt idx="2555">
                  <c:v>-10.8</c:v>
                </c:pt>
                <c:pt idx="2556">
                  <c:v>-11.2</c:v>
                </c:pt>
                <c:pt idx="2557">
                  <c:v>-10.6</c:v>
                </c:pt>
                <c:pt idx="2558">
                  <c:v>-11.2</c:v>
                </c:pt>
                <c:pt idx="2559">
                  <c:v>-11</c:v>
                </c:pt>
                <c:pt idx="2560">
                  <c:v>-10.199999999999999</c:v>
                </c:pt>
                <c:pt idx="2561">
                  <c:v>-10</c:v>
                </c:pt>
                <c:pt idx="2562">
                  <c:v>-10.4</c:v>
                </c:pt>
                <c:pt idx="2563">
                  <c:v>-10.199999999999999</c:v>
                </c:pt>
                <c:pt idx="2564">
                  <c:v>-9.8000000000000007</c:v>
                </c:pt>
                <c:pt idx="2565">
                  <c:v>-8.1999999999999993</c:v>
                </c:pt>
                <c:pt idx="2566">
                  <c:v>-8.4</c:v>
                </c:pt>
                <c:pt idx="2567">
                  <c:v>-8.8000000000000007</c:v>
                </c:pt>
                <c:pt idx="2568">
                  <c:v>-8.6</c:v>
                </c:pt>
                <c:pt idx="2569">
                  <c:v>-8.8000000000000007</c:v>
                </c:pt>
                <c:pt idx="2570">
                  <c:v>-7</c:v>
                </c:pt>
                <c:pt idx="2571">
                  <c:v>-7</c:v>
                </c:pt>
                <c:pt idx="2572">
                  <c:v>-7.4</c:v>
                </c:pt>
                <c:pt idx="2573">
                  <c:v>-7.4</c:v>
                </c:pt>
                <c:pt idx="2574">
                  <c:v>-6.8</c:v>
                </c:pt>
                <c:pt idx="2575">
                  <c:v>-6.2</c:v>
                </c:pt>
                <c:pt idx="2576">
                  <c:v>-6.4</c:v>
                </c:pt>
                <c:pt idx="2577">
                  <c:v>-5.6</c:v>
                </c:pt>
                <c:pt idx="2578">
                  <c:v>-6</c:v>
                </c:pt>
                <c:pt idx="2579">
                  <c:v>-6</c:v>
                </c:pt>
                <c:pt idx="2580">
                  <c:v>-4.5999999999999996</c:v>
                </c:pt>
                <c:pt idx="2581">
                  <c:v>-4.4000000000000004</c:v>
                </c:pt>
                <c:pt idx="2582">
                  <c:v>-5</c:v>
                </c:pt>
                <c:pt idx="2583">
                  <c:v>-4.5999999999999996</c:v>
                </c:pt>
                <c:pt idx="2584">
                  <c:v>-4.4000000000000004</c:v>
                </c:pt>
                <c:pt idx="2585">
                  <c:v>-3</c:v>
                </c:pt>
                <c:pt idx="2586">
                  <c:v>-3</c:v>
                </c:pt>
                <c:pt idx="2587">
                  <c:v>-3.4</c:v>
                </c:pt>
                <c:pt idx="2588">
                  <c:v>-3.4</c:v>
                </c:pt>
                <c:pt idx="2589">
                  <c:v>-3.4</c:v>
                </c:pt>
                <c:pt idx="2590">
                  <c:v>-1.2</c:v>
                </c:pt>
                <c:pt idx="2591">
                  <c:v>-1.8</c:v>
                </c:pt>
                <c:pt idx="2592">
                  <c:v>-2.2000000000000002</c:v>
                </c:pt>
                <c:pt idx="2593">
                  <c:v>-1.8</c:v>
                </c:pt>
                <c:pt idx="2594">
                  <c:v>-2.2000000000000002</c:v>
                </c:pt>
                <c:pt idx="2595">
                  <c:v>-0.2</c:v>
                </c:pt>
                <c:pt idx="2596">
                  <c:v>-0.4</c:v>
                </c:pt>
                <c:pt idx="2597">
                  <c:v>-0.8</c:v>
                </c:pt>
                <c:pt idx="2598">
                  <c:v>-0.8</c:v>
                </c:pt>
                <c:pt idx="2599">
                  <c:v>-0.8</c:v>
                </c:pt>
                <c:pt idx="2600">
                  <c:v>0.8</c:v>
                </c:pt>
                <c:pt idx="2601">
                  <c:v>0.6</c:v>
                </c:pt>
                <c:pt idx="2602">
                  <c:v>0.2</c:v>
                </c:pt>
                <c:pt idx="2603">
                  <c:v>0.6</c:v>
                </c:pt>
                <c:pt idx="2604">
                  <c:v>0.2</c:v>
                </c:pt>
                <c:pt idx="2605">
                  <c:v>2.4</c:v>
                </c:pt>
                <c:pt idx="2606">
                  <c:v>2.2000000000000002</c:v>
                </c:pt>
                <c:pt idx="2607">
                  <c:v>1.6</c:v>
                </c:pt>
                <c:pt idx="2608">
                  <c:v>1.8</c:v>
                </c:pt>
                <c:pt idx="2609">
                  <c:v>2</c:v>
                </c:pt>
                <c:pt idx="2610">
                  <c:v>3.6</c:v>
                </c:pt>
                <c:pt idx="2611">
                  <c:v>3.4</c:v>
                </c:pt>
                <c:pt idx="2612">
                  <c:v>3.6</c:v>
                </c:pt>
                <c:pt idx="2613">
                  <c:v>3.6</c:v>
                </c:pt>
                <c:pt idx="2614">
                  <c:v>3.4</c:v>
                </c:pt>
                <c:pt idx="2615">
                  <c:v>5.2</c:v>
                </c:pt>
                <c:pt idx="2616">
                  <c:v>4.8</c:v>
                </c:pt>
                <c:pt idx="2617">
                  <c:v>4.8</c:v>
                </c:pt>
                <c:pt idx="2618">
                  <c:v>5</c:v>
                </c:pt>
                <c:pt idx="2619">
                  <c:v>4.2</c:v>
                </c:pt>
                <c:pt idx="2620">
                  <c:v>6.2</c:v>
                </c:pt>
                <c:pt idx="2621">
                  <c:v>6.2</c:v>
                </c:pt>
                <c:pt idx="2622">
                  <c:v>6</c:v>
                </c:pt>
                <c:pt idx="2623">
                  <c:v>5.4</c:v>
                </c:pt>
                <c:pt idx="2624">
                  <c:v>6.2</c:v>
                </c:pt>
                <c:pt idx="2625">
                  <c:v>7.6</c:v>
                </c:pt>
                <c:pt idx="2626">
                  <c:v>7.4</c:v>
                </c:pt>
                <c:pt idx="2627">
                  <c:v>7.2</c:v>
                </c:pt>
                <c:pt idx="2628">
                  <c:v>7.6</c:v>
                </c:pt>
                <c:pt idx="2629">
                  <c:v>7</c:v>
                </c:pt>
                <c:pt idx="2630">
                  <c:v>8.6</c:v>
                </c:pt>
                <c:pt idx="2631">
                  <c:v>8.8000000000000007</c:v>
                </c:pt>
                <c:pt idx="2632">
                  <c:v>9.1999999999999993</c:v>
                </c:pt>
                <c:pt idx="2633">
                  <c:v>8.1999999999999993</c:v>
                </c:pt>
                <c:pt idx="2634">
                  <c:v>8.6</c:v>
                </c:pt>
                <c:pt idx="2635">
                  <c:v>10.4</c:v>
                </c:pt>
                <c:pt idx="2636">
                  <c:v>10.199999999999999</c:v>
                </c:pt>
                <c:pt idx="2637">
                  <c:v>9.1999999999999993</c:v>
                </c:pt>
                <c:pt idx="2638">
                  <c:v>9.8000000000000007</c:v>
                </c:pt>
                <c:pt idx="2639">
                  <c:v>9.4</c:v>
                </c:pt>
                <c:pt idx="2640">
                  <c:v>11.4</c:v>
                </c:pt>
                <c:pt idx="2641">
                  <c:v>11.6</c:v>
                </c:pt>
                <c:pt idx="2642">
                  <c:v>11.2</c:v>
                </c:pt>
                <c:pt idx="2643">
                  <c:v>11.2</c:v>
                </c:pt>
                <c:pt idx="2644">
                  <c:v>10.8</c:v>
                </c:pt>
                <c:pt idx="2645">
                  <c:v>12.2</c:v>
                </c:pt>
                <c:pt idx="2646">
                  <c:v>11.8</c:v>
                </c:pt>
                <c:pt idx="2647">
                  <c:v>12</c:v>
                </c:pt>
                <c:pt idx="2648">
                  <c:v>11.8</c:v>
                </c:pt>
                <c:pt idx="2649">
                  <c:v>11.8</c:v>
                </c:pt>
                <c:pt idx="2650">
                  <c:v>13.6</c:v>
                </c:pt>
                <c:pt idx="2651">
                  <c:v>13.8</c:v>
                </c:pt>
                <c:pt idx="2652">
                  <c:v>13.2</c:v>
                </c:pt>
                <c:pt idx="2653">
                  <c:v>12.8</c:v>
                </c:pt>
                <c:pt idx="2654">
                  <c:v>13.2</c:v>
                </c:pt>
                <c:pt idx="2655">
                  <c:v>14.6</c:v>
                </c:pt>
                <c:pt idx="2656">
                  <c:v>15</c:v>
                </c:pt>
                <c:pt idx="2657">
                  <c:v>14.4</c:v>
                </c:pt>
                <c:pt idx="2658">
                  <c:v>14.6</c:v>
                </c:pt>
                <c:pt idx="2659">
                  <c:v>13.8</c:v>
                </c:pt>
                <c:pt idx="2660">
                  <c:v>15.4</c:v>
                </c:pt>
                <c:pt idx="2661">
                  <c:v>14.8</c:v>
                </c:pt>
                <c:pt idx="2662">
                  <c:v>15.4</c:v>
                </c:pt>
                <c:pt idx="2663">
                  <c:v>15.2</c:v>
                </c:pt>
                <c:pt idx="2664">
                  <c:v>15.2</c:v>
                </c:pt>
                <c:pt idx="2665">
                  <c:v>16.2</c:v>
                </c:pt>
                <c:pt idx="2666">
                  <c:v>16.399999999999999</c:v>
                </c:pt>
                <c:pt idx="2667">
                  <c:v>15.6</c:v>
                </c:pt>
                <c:pt idx="2668">
                  <c:v>15.8</c:v>
                </c:pt>
                <c:pt idx="2669">
                  <c:v>16.399999999999999</c:v>
                </c:pt>
                <c:pt idx="2670">
                  <c:v>17</c:v>
                </c:pt>
                <c:pt idx="2671">
                  <c:v>17.2</c:v>
                </c:pt>
                <c:pt idx="2672">
                  <c:v>16.8</c:v>
                </c:pt>
                <c:pt idx="2673">
                  <c:v>16.8</c:v>
                </c:pt>
                <c:pt idx="2674">
                  <c:v>17</c:v>
                </c:pt>
                <c:pt idx="2675">
                  <c:v>17.2</c:v>
                </c:pt>
                <c:pt idx="2676">
                  <c:v>17.600000000000001</c:v>
                </c:pt>
                <c:pt idx="2677">
                  <c:v>17.399999999999999</c:v>
                </c:pt>
                <c:pt idx="2678">
                  <c:v>17.399999999999999</c:v>
                </c:pt>
                <c:pt idx="2679">
                  <c:v>17.2</c:v>
                </c:pt>
                <c:pt idx="2680">
                  <c:v>17.600000000000001</c:v>
                </c:pt>
                <c:pt idx="2681">
                  <c:v>17.399999999999999</c:v>
                </c:pt>
                <c:pt idx="2682">
                  <c:v>17.600000000000001</c:v>
                </c:pt>
                <c:pt idx="2683">
                  <c:v>17.399999999999999</c:v>
                </c:pt>
                <c:pt idx="2684">
                  <c:v>18</c:v>
                </c:pt>
                <c:pt idx="2685">
                  <c:v>18.2</c:v>
                </c:pt>
                <c:pt idx="2686">
                  <c:v>18.2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18.399999999999999</c:v>
                </c:pt>
                <c:pt idx="2691">
                  <c:v>18.399999999999999</c:v>
                </c:pt>
                <c:pt idx="2692">
                  <c:v>18.8</c:v>
                </c:pt>
                <c:pt idx="2693">
                  <c:v>18.600000000000001</c:v>
                </c:pt>
                <c:pt idx="2694">
                  <c:v>18.600000000000001</c:v>
                </c:pt>
                <c:pt idx="2695">
                  <c:v>19</c:v>
                </c:pt>
                <c:pt idx="2696">
                  <c:v>18.8</c:v>
                </c:pt>
                <c:pt idx="2697">
                  <c:v>18.8</c:v>
                </c:pt>
                <c:pt idx="2698">
                  <c:v>18.600000000000001</c:v>
                </c:pt>
                <c:pt idx="2699">
                  <c:v>18.399999999999999</c:v>
                </c:pt>
                <c:pt idx="2700">
                  <c:v>18.8</c:v>
                </c:pt>
                <c:pt idx="2701">
                  <c:v>18.399999999999999</c:v>
                </c:pt>
                <c:pt idx="2702">
                  <c:v>19.2</c:v>
                </c:pt>
                <c:pt idx="2703">
                  <c:v>18.399999999999999</c:v>
                </c:pt>
                <c:pt idx="2704">
                  <c:v>18.8</c:v>
                </c:pt>
                <c:pt idx="2705">
                  <c:v>19</c:v>
                </c:pt>
                <c:pt idx="2706">
                  <c:v>18.8</c:v>
                </c:pt>
                <c:pt idx="2707">
                  <c:v>18.8</c:v>
                </c:pt>
                <c:pt idx="2708">
                  <c:v>18.600000000000001</c:v>
                </c:pt>
                <c:pt idx="2709">
                  <c:v>19.2</c:v>
                </c:pt>
                <c:pt idx="2710">
                  <c:v>18.399999999999999</c:v>
                </c:pt>
                <c:pt idx="2711">
                  <c:v>18.600000000000001</c:v>
                </c:pt>
                <c:pt idx="2712">
                  <c:v>18.8</c:v>
                </c:pt>
                <c:pt idx="2713">
                  <c:v>18.600000000000001</c:v>
                </c:pt>
                <c:pt idx="2714">
                  <c:v>18.8</c:v>
                </c:pt>
                <c:pt idx="2715">
                  <c:v>18.600000000000001</c:v>
                </c:pt>
                <c:pt idx="2716">
                  <c:v>18.399999999999999</c:v>
                </c:pt>
                <c:pt idx="2717">
                  <c:v>18.399999999999999</c:v>
                </c:pt>
                <c:pt idx="2718">
                  <c:v>18</c:v>
                </c:pt>
                <c:pt idx="2719">
                  <c:v>17.399999999999999</c:v>
                </c:pt>
                <c:pt idx="2720">
                  <c:v>18.2</c:v>
                </c:pt>
                <c:pt idx="2721">
                  <c:v>17.600000000000001</c:v>
                </c:pt>
                <c:pt idx="2722">
                  <c:v>17.8</c:v>
                </c:pt>
                <c:pt idx="2723">
                  <c:v>17.399999999999999</c:v>
                </c:pt>
                <c:pt idx="2724">
                  <c:v>17.399999999999999</c:v>
                </c:pt>
                <c:pt idx="2725">
                  <c:v>16.8</c:v>
                </c:pt>
                <c:pt idx="2726">
                  <c:v>17.2</c:v>
                </c:pt>
                <c:pt idx="2727">
                  <c:v>17.600000000000001</c:v>
                </c:pt>
                <c:pt idx="2728">
                  <c:v>17.600000000000001</c:v>
                </c:pt>
                <c:pt idx="2729">
                  <c:v>17.399999999999999</c:v>
                </c:pt>
                <c:pt idx="2730">
                  <c:v>16.600000000000001</c:v>
                </c:pt>
                <c:pt idx="2731">
                  <c:v>17.2</c:v>
                </c:pt>
                <c:pt idx="2732">
                  <c:v>17</c:v>
                </c:pt>
                <c:pt idx="2733">
                  <c:v>16.8</c:v>
                </c:pt>
                <c:pt idx="2734">
                  <c:v>17</c:v>
                </c:pt>
                <c:pt idx="2735">
                  <c:v>16.399999999999999</c:v>
                </c:pt>
                <c:pt idx="2736">
                  <c:v>15.6</c:v>
                </c:pt>
                <c:pt idx="2737">
                  <c:v>16.2</c:v>
                </c:pt>
                <c:pt idx="2738">
                  <c:v>16.2</c:v>
                </c:pt>
                <c:pt idx="2739">
                  <c:v>16.2</c:v>
                </c:pt>
                <c:pt idx="2740">
                  <c:v>15</c:v>
                </c:pt>
                <c:pt idx="2741">
                  <c:v>15.2</c:v>
                </c:pt>
                <c:pt idx="2742">
                  <c:v>15.2</c:v>
                </c:pt>
                <c:pt idx="2743">
                  <c:v>15.4</c:v>
                </c:pt>
                <c:pt idx="2744">
                  <c:v>15.4</c:v>
                </c:pt>
                <c:pt idx="2745">
                  <c:v>14.2</c:v>
                </c:pt>
                <c:pt idx="2746">
                  <c:v>14.4</c:v>
                </c:pt>
                <c:pt idx="2747">
                  <c:v>14.4</c:v>
                </c:pt>
                <c:pt idx="2748">
                  <c:v>14.4</c:v>
                </c:pt>
                <c:pt idx="2749">
                  <c:v>14.4</c:v>
                </c:pt>
                <c:pt idx="2750">
                  <c:v>13.8</c:v>
                </c:pt>
                <c:pt idx="2751">
                  <c:v>13.6</c:v>
                </c:pt>
                <c:pt idx="2752">
                  <c:v>13.6</c:v>
                </c:pt>
                <c:pt idx="2753">
                  <c:v>14.2</c:v>
                </c:pt>
                <c:pt idx="2754">
                  <c:v>13.8</c:v>
                </c:pt>
                <c:pt idx="2755">
                  <c:v>13</c:v>
                </c:pt>
                <c:pt idx="2756">
                  <c:v>12.8</c:v>
                </c:pt>
                <c:pt idx="2757">
                  <c:v>13</c:v>
                </c:pt>
                <c:pt idx="2758">
                  <c:v>12.4</c:v>
                </c:pt>
                <c:pt idx="2759">
                  <c:v>12.4</c:v>
                </c:pt>
                <c:pt idx="2760">
                  <c:v>11</c:v>
                </c:pt>
                <c:pt idx="2761">
                  <c:v>11.8</c:v>
                </c:pt>
                <c:pt idx="2762">
                  <c:v>11.8</c:v>
                </c:pt>
                <c:pt idx="2763">
                  <c:v>12</c:v>
                </c:pt>
                <c:pt idx="2764">
                  <c:v>12</c:v>
                </c:pt>
                <c:pt idx="2765">
                  <c:v>10.4</c:v>
                </c:pt>
                <c:pt idx="2766">
                  <c:v>10.6</c:v>
                </c:pt>
                <c:pt idx="2767">
                  <c:v>10.6</c:v>
                </c:pt>
                <c:pt idx="2768">
                  <c:v>11.4</c:v>
                </c:pt>
                <c:pt idx="2769">
                  <c:v>10.6</c:v>
                </c:pt>
                <c:pt idx="2770">
                  <c:v>9</c:v>
                </c:pt>
                <c:pt idx="2771">
                  <c:v>9</c:v>
                </c:pt>
                <c:pt idx="2772">
                  <c:v>9.6</c:v>
                </c:pt>
                <c:pt idx="2773">
                  <c:v>9</c:v>
                </c:pt>
                <c:pt idx="2774">
                  <c:v>9</c:v>
                </c:pt>
                <c:pt idx="2775">
                  <c:v>8.1999999999999993</c:v>
                </c:pt>
                <c:pt idx="2776">
                  <c:v>8.1999999999999993</c:v>
                </c:pt>
                <c:pt idx="2777">
                  <c:v>8.6</c:v>
                </c:pt>
                <c:pt idx="2778">
                  <c:v>7.6</c:v>
                </c:pt>
                <c:pt idx="2779">
                  <c:v>8.4</c:v>
                </c:pt>
                <c:pt idx="2780">
                  <c:v>6.6</c:v>
                </c:pt>
                <c:pt idx="2781">
                  <c:v>6.8</c:v>
                </c:pt>
                <c:pt idx="2782">
                  <c:v>6.6</c:v>
                </c:pt>
                <c:pt idx="2783">
                  <c:v>6.8</c:v>
                </c:pt>
                <c:pt idx="2784">
                  <c:v>7</c:v>
                </c:pt>
                <c:pt idx="2785">
                  <c:v>5.4</c:v>
                </c:pt>
                <c:pt idx="2786">
                  <c:v>5.2</c:v>
                </c:pt>
                <c:pt idx="2787">
                  <c:v>5.6</c:v>
                </c:pt>
                <c:pt idx="2788">
                  <c:v>6</c:v>
                </c:pt>
                <c:pt idx="2789">
                  <c:v>5.4</c:v>
                </c:pt>
                <c:pt idx="2790">
                  <c:v>4.4000000000000004</c:v>
                </c:pt>
                <c:pt idx="2791">
                  <c:v>4.2</c:v>
                </c:pt>
                <c:pt idx="2792">
                  <c:v>4</c:v>
                </c:pt>
                <c:pt idx="2793">
                  <c:v>4.5999999999999996</c:v>
                </c:pt>
                <c:pt idx="2794">
                  <c:v>4.4000000000000004</c:v>
                </c:pt>
                <c:pt idx="2795">
                  <c:v>2.4</c:v>
                </c:pt>
                <c:pt idx="2796">
                  <c:v>2.2000000000000002</c:v>
                </c:pt>
                <c:pt idx="2797">
                  <c:v>2.6</c:v>
                </c:pt>
                <c:pt idx="2798">
                  <c:v>2.8</c:v>
                </c:pt>
                <c:pt idx="2799">
                  <c:v>2.6</c:v>
                </c:pt>
                <c:pt idx="2800">
                  <c:v>0.8</c:v>
                </c:pt>
                <c:pt idx="2801">
                  <c:v>1.8</c:v>
                </c:pt>
                <c:pt idx="2802">
                  <c:v>1.4</c:v>
                </c:pt>
                <c:pt idx="2803">
                  <c:v>1.6</c:v>
                </c:pt>
                <c:pt idx="2804">
                  <c:v>1.2</c:v>
                </c:pt>
                <c:pt idx="2805">
                  <c:v>-0.2</c:v>
                </c:pt>
                <c:pt idx="2806">
                  <c:v>-0.4</c:v>
                </c:pt>
                <c:pt idx="2807">
                  <c:v>0.2</c:v>
                </c:pt>
                <c:pt idx="2808">
                  <c:v>0</c:v>
                </c:pt>
                <c:pt idx="2809">
                  <c:v>0</c:v>
                </c:pt>
                <c:pt idx="2810">
                  <c:v>-1.6</c:v>
                </c:pt>
                <c:pt idx="2811">
                  <c:v>-1.6</c:v>
                </c:pt>
                <c:pt idx="2812">
                  <c:v>-1.2</c:v>
                </c:pt>
                <c:pt idx="2813">
                  <c:v>-1</c:v>
                </c:pt>
                <c:pt idx="2814">
                  <c:v>-1.4</c:v>
                </c:pt>
                <c:pt idx="2815">
                  <c:v>-2.8</c:v>
                </c:pt>
                <c:pt idx="2816">
                  <c:v>-2.4</c:v>
                </c:pt>
                <c:pt idx="2817">
                  <c:v>-2.2000000000000002</c:v>
                </c:pt>
                <c:pt idx="2818">
                  <c:v>-3.2</c:v>
                </c:pt>
                <c:pt idx="2819">
                  <c:v>-2.6</c:v>
                </c:pt>
                <c:pt idx="2820">
                  <c:v>-4.2</c:v>
                </c:pt>
                <c:pt idx="2821">
                  <c:v>-4.2</c:v>
                </c:pt>
                <c:pt idx="2822">
                  <c:v>-4</c:v>
                </c:pt>
                <c:pt idx="2823">
                  <c:v>-4.2</c:v>
                </c:pt>
                <c:pt idx="2824">
                  <c:v>-4.2</c:v>
                </c:pt>
                <c:pt idx="2825">
                  <c:v>-6</c:v>
                </c:pt>
                <c:pt idx="2826">
                  <c:v>-5.6</c:v>
                </c:pt>
                <c:pt idx="2827">
                  <c:v>-5.2</c:v>
                </c:pt>
                <c:pt idx="2828">
                  <c:v>-6</c:v>
                </c:pt>
                <c:pt idx="2829">
                  <c:v>-5.4</c:v>
                </c:pt>
                <c:pt idx="2830">
                  <c:v>-7</c:v>
                </c:pt>
                <c:pt idx="2831">
                  <c:v>-7.2</c:v>
                </c:pt>
                <c:pt idx="2832">
                  <c:v>-6.4</c:v>
                </c:pt>
                <c:pt idx="2833">
                  <c:v>-6.4</c:v>
                </c:pt>
                <c:pt idx="2834">
                  <c:v>-6.8</c:v>
                </c:pt>
                <c:pt idx="2835">
                  <c:v>-8.6</c:v>
                </c:pt>
                <c:pt idx="2836">
                  <c:v>-8</c:v>
                </c:pt>
                <c:pt idx="2837">
                  <c:v>-8</c:v>
                </c:pt>
                <c:pt idx="2838">
                  <c:v>-8.1999999999999993</c:v>
                </c:pt>
                <c:pt idx="2839">
                  <c:v>-7.6</c:v>
                </c:pt>
                <c:pt idx="2840">
                  <c:v>-10</c:v>
                </c:pt>
                <c:pt idx="2841">
                  <c:v>-9.8000000000000007</c:v>
                </c:pt>
                <c:pt idx="2842">
                  <c:v>-9.1999999999999993</c:v>
                </c:pt>
                <c:pt idx="2843">
                  <c:v>-9.1999999999999993</c:v>
                </c:pt>
                <c:pt idx="2844">
                  <c:v>-10</c:v>
                </c:pt>
                <c:pt idx="2845">
                  <c:v>-10.8</c:v>
                </c:pt>
                <c:pt idx="2846">
                  <c:v>-10.8</c:v>
                </c:pt>
                <c:pt idx="2847">
                  <c:v>-10.8</c:v>
                </c:pt>
                <c:pt idx="2848">
                  <c:v>-10.6</c:v>
                </c:pt>
                <c:pt idx="2849">
                  <c:v>-10.199999999999999</c:v>
                </c:pt>
                <c:pt idx="2850">
                  <c:v>-12.2</c:v>
                </c:pt>
                <c:pt idx="2851">
                  <c:v>-12.4</c:v>
                </c:pt>
                <c:pt idx="2852">
                  <c:v>-11.2</c:v>
                </c:pt>
                <c:pt idx="2853">
                  <c:v>-11.6</c:v>
                </c:pt>
                <c:pt idx="2854">
                  <c:v>-11.2</c:v>
                </c:pt>
                <c:pt idx="2855">
                  <c:v>-13</c:v>
                </c:pt>
                <c:pt idx="2856">
                  <c:v>-13</c:v>
                </c:pt>
                <c:pt idx="2857">
                  <c:v>-13.4</c:v>
                </c:pt>
                <c:pt idx="2858">
                  <c:v>-13</c:v>
                </c:pt>
                <c:pt idx="2859">
                  <c:v>-13.2</c:v>
                </c:pt>
                <c:pt idx="2860">
                  <c:v>-13.6</c:v>
                </c:pt>
                <c:pt idx="2861">
                  <c:v>-13.8</c:v>
                </c:pt>
                <c:pt idx="2862">
                  <c:v>-13.4</c:v>
                </c:pt>
                <c:pt idx="2863">
                  <c:v>-13.8</c:v>
                </c:pt>
                <c:pt idx="2864">
                  <c:v>-13.8</c:v>
                </c:pt>
                <c:pt idx="2865">
                  <c:v>-14.8</c:v>
                </c:pt>
                <c:pt idx="2866">
                  <c:v>-15.2</c:v>
                </c:pt>
                <c:pt idx="2867">
                  <c:v>-14.8</c:v>
                </c:pt>
                <c:pt idx="2868">
                  <c:v>-14.2</c:v>
                </c:pt>
                <c:pt idx="2869">
                  <c:v>-14.8</c:v>
                </c:pt>
                <c:pt idx="2870">
                  <c:v>-15.8</c:v>
                </c:pt>
                <c:pt idx="2871">
                  <c:v>-15.4</c:v>
                </c:pt>
                <c:pt idx="2872">
                  <c:v>-15.8</c:v>
                </c:pt>
                <c:pt idx="2873">
                  <c:v>-15.4</c:v>
                </c:pt>
                <c:pt idx="2874">
                  <c:v>-15.4</c:v>
                </c:pt>
                <c:pt idx="2875">
                  <c:v>-16</c:v>
                </c:pt>
                <c:pt idx="2876">
                  <c:v>-16.2</c:v>
                </c:pt>
                <c:pt idx="2877">
                  <c:v>-16.600000000000001</c:v>
                </c:pt>
                <c:pt idx="2878">
                  <c:v>-16.2</c:v>
                </c:pt>
                <c:pt idx="2879">
                  <c:v>-16.2</c:v>
                </c:pt>
                <c:pt idx="2880">
                  <c:v>-17.600000000000001</c:v>
                </c:pt>
                <c:pt idx="2881">
                  <c:v>-17.399999999999999</c:v>
                </c:pt>
                <c:pt idx="2882">
                  <c:v>-17</c:v>
                </c:pt>
                <c:pt idx="2883">
                  <c:v>-17.2</c:v>
                </c:pt>
                <c:pt idx="2884">
                  <c:v>-16.600000000000001</c:v>
                </c:pt>
                <c:pt idx="2885">
                  <c:v>-17.600000000000001</c:v>
                </c:pt>
                <c:pt idx="2886">
                  <c:v>-17.8</c:v>
                </c:pt>
                <c:pt idx="2887">
                  <c:v>-17.8</c:v>
                </c:pt>
                <c:pt idx="2888">
                  <c:v>-17.8</c:v>
                </c:pt>
                <c:pt idx="2889">
                  <c:v>-17.600000000000001</c:v>
                </c:pt>
                <c:pt idx="2890">
                  <c:v>-18.2</c:v>
                </c:pt>
                <c:pt idx="2891">
                  <c:v>-18</c:v>
                </c:pt>
                <c:pt idx="2892">
                  <c:v>-18.2</c:v>
                </c:pt>
                <c:pt idx="2893">
                  <c:v>-17.8</c:v>
                </c:pt>
                <c:pt idx="2894">
                  <c:v>-17.8</c:v>
                </c:pt>
                <c:pt idx="2895">
                  <c:v>-18.600000000000001</c:v>
                </c:pt>
                <c:pt idx="2896">
                  <c:v>-18.600000000000001</c:v>
                </c:pt>
                <c:pt idx="2897">
                  <c:v>-18.8</c:v>
                </c:pt>
                <c:pt idx="2898">
                  <c:v>-18.8</c:v>
                </c:pt>
                <c:pt idx="2899">
                  <c:v>-18.399999999999999</c:v>
                </c:pt>
                <c:pt idx="2900">
                  <c:v>-18.399999999999999</c:v>
                </c:pt>
                <c:pt idx="2901">
                  <c:v>-18.600000000000001</c:v>
                </c:pt>
                <c:pt idx="2902">
                  <c:v>-18.8</c:v>
                </c:pt>
                <c:pt idx="2903">
                  <c:v>-18.399999999999999</c:v>
                </c:pt>
                <c:pt idx="2904">
                  <c:v>-17.8</c:v>
                </c:pt>
                <c:pt idx="2905">
                  <c:v>-18.8</c:v>
                </c:pt>
                <c:pt idx="2906">
                  <c:v>-18.8</c:v>
                </c:pt>
                <c:pt idx="2907">
                  <c:v>-18.8</c:v>
                </c:pt>
                <c:pt idx="2908">
                  <c:v>-19</c:v>
                </c:pt>
                <c:pt idx="2909">
                  <c:v>-18.8</c:v>
                </c:pt>
                <c:pt idx="2910">
                  <c:v>-18.8</c:v>
                </c:pt>
                <c:pt idx="2911">
                  <c:v>-18.8</c:v>
                </c:pt>
                <c:pt idx="2912">
                  <c:v>-19</c:v>
                </c:pt>
                <c:pt idx="2913">
                  <c:v>-18.8</c:v>
                </c:pt>
                <c:pt idx="2914">
                  <c:v>-19</c:v>
                </c:pt>
                <c:pt idx="2915">
                  <c:v>-18.8</c:v>
                </c:pt>
                <c:pt idx="2916">
                  <c:v>-18.8</c:v>
                </c:pt>
                <c:pt idx="2917">
                  <c:v>-19.600000000000001</c:v>
                </c:pt>
                <c:pt idx="2918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1-4F07-B2F6-1620E6A27694}"/>
            </c:ext>
          </c:extLst>
        </c:ser>
        <c:ser>
          <c:idx val="1"/>
          <c:order val="1"/>
          <c:tx>
            <c:strRef>
              <c:f>'VA offset sine response'!$H$1</c:f>
              <c:strCache>
                <c:ptCount val="1"/>
                <c:pt idx="0">
                  <c:v>Ideal Wave (GOAL)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response'!$A$3:$A$29968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response'!$H$2:$H$30149</c:f>
              <c:numCache>
                <c:formatCode>General</c:formatCode>
                <c:ptCount val="30148"/>
                <c:pt idx="1">
                  <c:v>-19</c:v>
                </c:pt>
                <c:pt idx="2">
                  <c:v>-18.997839781924512</c:v>
                </c:pt>
                <c:pt idx="3">
                  <c:v>-18.991359618913005</c:v>
                </c:pt>
                <c:pt idx="4">
                  <c:v>-18.98056098449867</c:v>
                </c:pt>
                <c:pt idx="5">
                  <c:v>-18.965446334197843</c:v>
                </c:pt>
                <c:pt idx="6">
                  <c:v>-18.946019104951663</c:v>
                </c:pt>
                <c:pt idx="7">
                  <c:v>-18.92228371434453</c:v>
                </c:pt>
                <c:pt idx="8">
                  <c:v>-18.894245559599579</c:v>
                </c:pt>
                <c:pt idx="9">
                  <c:v>-18.86191101635141</c:v>
                </c:pt>
                <c:pt idx="10">
                  <c:v>-18.825287437196316</c:v>
                </c:pt>
                <c:pt idx="11">
                  <c:v>-18.784383150020368</c:v>
                </c:pt>
                <c:pt idx="12">
                  <c:v>-18.739207456105724</c:v>
                </c:pt>
                <c:pt idx="13">
                  <c:v>-18.689770628015605</c:v>
                </c:pt>
                <c:pt idx="14">
                  <c:v>-18.636083907258396</c:v>
                </c:pt>
                <c:pt idx="15">
                  <c:v>-18.578159501731417</c:v>
                </c:pt>
                <c:pt idx="16">
                  <c:v>-18.516010582944965</c:v>
                </c:pt>
                <c:pt idx="17">
                  <c:v>-18.449651283027229</c:v>
                </c:pt>
                <c:pt idx="18">
                  <c:v>-18.37909669151075</c:v>
                </c:pt>
                <c:pt idx="19">
                  <c:v>-18.3043628519012</c:v>
                </c:pt>
                <c:pt idx="20">
                  <c:v>-18.225466758029231</c:v>
                </c:pt>
                <c:pt idx="21">
                  <c:v>-18.142426350186216</c:v>
                </c:pt>
                <c:pt idx="22">
                  <c:v>-18.055260511044789</c:v>
                </c:pt>
                <c:pt idx="23">
                  <c:v>-17.963989061365091</c:v>
                </c:pt>
                <c:pt idx="24">
                  <c:v>-17.868632755487678</c:v>
                </c:pt>
                <c:pt idx="25">
                  <c:v>-17.769213276614195</c:v>
                </c:pt>
                <c:pt idx="26">
                  <c:v>-17.665753231876774</c:v>
                </c:pt>
                <c:pt idx="27">
                  <c:v>-17.5582761471974</c:v>
                </c:pt>
                <c:pt idx="28">
                  <c:v>-17.446806461938273</c:v>
                </c:pt>
                <c:pt idx="29">
                  <c:v>-17.331369523344552</c:v>
                </c:pt>
                <c:pt idx="30">
                  <c:v>-17.211991580780587</c:v>
                </c:pt>
                <c:pt idx="31">
                  <c:v>-17.088699779761047</c:v>
                </c:pt>
                <c:pt idx="32">
                  <c:v>-16.961522155778262</c:v>
                </c:pt>
                <c:pt idx="33">
                  <c:v>-16.830487627927187</c:v>
                </c:pt>
                <c:pt idx="34">
                  <c:v>-16.695625992329468</c:v>
                </c:pt>
                <c:pt idx="35">
                  <c:v>-16.55696791535804</c:v>
                </c:pt>
                <c:pt idx="36">
                  <c:v>-16.414544926663865</c:v>
                </c:pt>
                <c:pt idx="37">
                  <c:v>-16.268389412006382</c:v>
                </c:pt>
                <c:pt idx="38">
                  <c:v>-16.118534605889216</c:v>
                </c:pt>
                <c:pt idx="39">
                  <c:v>-15.965014584002995</c:v>
                </c:pt>
                <c:pt idx="40">
                  <c:v>-15.807864255476794</c:v>
                </c:pt>
                <c:pt idx="41">
                  <c:v>-15.647119354940113</c:v>
                </c:pt>
                <c:pt idx="42">
                  <c:v>-15.482816434397131</c:v>
                </c:pt>
                <c:pt idx="43">
                  <c:v>-15.314992854915088</c:v>
                </c:pt>
                <c:pt idx="44">
                  <c:v>-15.143686778128712</c:v>
                </c:pt>
                <c:pt idx="45">
                  <c:v>-14.96893715756258</c:v>
                </c:pt>
                <c:pt idx="46">
                  <c:v>-14.790783729773437</c:v>
                </c:pt>
                <c:pt idx="47">
                  <c:v>-14.609267005314427</c:v>
                </c:pt>
                <c:pt idx="48">
                  <c:v>-14.424428259523363</c:v>
                </c:pt>
                <c:pt idx="49">
                  <c:v>-14.236309523137056</c:v>
                </c:pt>
                <c:pt idx="50">
                  <c:v>-14.04495357273389</c:v>
                </c:pt>
                <c:pt idx="51">
                  <c:v>-13.850403921006807</c:v>
                </c:pt>
                <c:pt idx="52">
                  <c:v>-13.652704806868883</c:v>
                </c:pt>
                <c:pt idx="53">
                  <c:v>-13.451901185393787</c:v>
                </c:pt>
                <c:pt idx="54">
                  <c:v>-13.24803871759339</c:v>
                </c:pt>
                <c:pt idx="55">
                  <c:v>-13.041163760034832</c:v>
                </c:pt>
                <c:pt idx="56">
                  <c:v>-12.831323354299448</c:v>
                </c:pt>
                <c:pt idx="57">
                  <c:v>-12.618565216285917</c:v>
                </c:pt>
                <c:pt idx="58">
                  <c:v>-12.402937725360074</c:v>
                </c:pt>
                <c:pt idx="59">
                  <c:v>-12.184489913353863</c:v>
                </c:pt>
                <c:pt idx="60">
                  <c:v>-11.963271453415921</c:v>
                </c:pt>
                <c:pt idx="61">
                  <c:v>-11.739332648716333</c:v>
                </c:pt>
                <c:pt idx="62">
                  <c:v>-11.512724421008118</c:v>
                </c:pt>
                <c:pt idx="63">
                  <c:v>-11.283498299048073</c:v>
                </c:pt>
                <c:pt idx="64">
                  <c:v>-11.051706406879573</c:v>
                </c:pt>
                <c:pt idx="65">
                  <c:v>-10.817401451980002</c:v>
                </c:pt>
                <c:pt idx="66">
                  <c:v>-10.580636713275547</c:v>
                </c:pt>
                <c:pt idx="67">
                  <c:v>-10.341466029026021</c:v>
                </c:pt>
                <c:pt idx="68">
                  <c:v>-10.099943784582498</c:v>
                </c:pt>
                <c:pt idx="69">
                  <c:v>-9.8561249000205624</c:v>
                </c:pt>
                <c:pt idx="70">
                  <c:v>-9.6100648176519687</c:v>
                </c:pt>
                <c:pt idx="71">
                  <c:v>-9.3618194894175133</c:v>
                </c:pt>
                <c:pt idx="72">
                  <c:v>-9.1114453641640498</c:v>
                </c:pt>
                <c:pt idx="73">
                  <c:v>-8.8589993748085387</c:v>
                </c:pt>
                <c:pt idx="74">
                  <c:v>-8.6045389253919478</c:v>
                </c:pt>
                <c:pt idx="75">
                  <c:v>-8.3481218780261131</c:v>
                </c:pt>
                <c:pt idx="76">
                  <c:v>-8.0898065397363492</c:v>
                </c:pt>
                <c:pt idx="77">
                  <c:v>-7.8296516492029671</c:v>
                </c:pt>
                <c:pt idx="78">
                  <c:v>-7.5677163634045979</c:v>
                </c:pt>
                <c:pt idx="79">
                  <c:v>-7.3040602441663953</c:v>
                </c:pt>
                <c:pt idx="80">
                  <c:v>-7.0387432446162084</c:v>
                </c:pt>
                <c:pt idx="81">
                  <c:v>-6.7718256955517244</c:v>
                </c:pt>
                <c:pt idx="82">
                  <c:v>-6.5033682917218147</c:v>
                </c:pt>
                <c:pt idx="83">
                  <c:v>-6.2334320780250252</c:v>
                </c:pt>
                <c:pt idx="84">
                  <c:v>-5.9620784356285199</c:v>
                </c:pt>
                <c:pt idx="85">
                  <c:v>-5.6893690680105333</c:v>
                </c:pt>
                <c:pt idx="86">
                  <c:v>-5.415365986929503</c:v>
                </c:pt>
                <c:pt idx="87">
                  <c:v>-5.1401314983231758</c:v>
                </c:pt>
                <c:pt idx="88">
                  <c:v>-4.8637281881407368</c:v>
                </c:pt>
                <c:pt idx="89">
                  <c:v>-4.5862189081113165</c:v>
                </c:pt>
                <c:pt idx="90">
                  <c:v>-4.307666761452067</c:v>
                </c:pt>
                <c:pt idx="91">
                  <c:v>-4.0281350885189902</c:v>
                </c:pt>
                <c:pt idx="92">
                  <c:v>-3.7476874524039467</c:v>
                </c:pt>
                <c:pt idx="93">
                  <c:v>-3.4663876244809022</c:v>
                </c:pt>
                <c:pt idx="94">
                  <c:v>-3.1842995699049128</c:v>
                </c:pt>
                <c:pt idx="95">
                  <c:v>-2.9014874330669524</c:v>
                </c:pt>
                <c:pt idx="96">
                  <c:v>-2.6180155230080713</c:v>
                </c:pt>
                <c:pt idx="97">
                  <c:v>-2.333948298796066</c:v>
                </c:pt>
                <c:pt idx="98">
                  <c:v>-2.0493503548680234</c:v>
                </c:pt>
                <c:pt idx="99">
                  <c:v>-1.7642864063421366</c:v>
                </c:pt>
                <c:pt idx="100">
                  <c:v>-1.4788212743020019</c:v>
                </c:pt>
                <c:pt idx="101">
                  <c:v>-1.193019871056898</c:v>
                </c:pt>
                <c:pt idx="102">
                  <c:v>-0.90694718538128516</c:v>
                </c:pt>
                <c:pt idx="103">
                  <c:v>-0.6206682677368961</c:v>
                </c:pt>
                <c:pt idx="104">
                  <c:v>-0.33424821548083877</c:v>
                </c:pt>
                <c:pt idx="105">
                  <c:v>-4.7752158063010787E-2</c:v>
                </c:pt>
                <c:pt idx="106">
                  <c:v>0.23875475778375946</c:v>
                </c:pt>
                <c:pt idx="107">
                  <c:v>0.52520738285754298</c:v>
                </c:pt>
                <c:pt idx="108">
                  <c:v>0.81154058030166043</c:v>
                </c:pt>
                <c:pt idx="109">
                  <c:v>1.097689240416245</c:v>
                </c:pt>
                <c:pt idx="110">
                  <c:v>1.383588295463632</c:v>
                </c:pt>
                <c:pt idx="111">
                  <c:v>1.6691727344641838</c:v>
                </c:pt>
                <c:pt idx="112">
                  <c:v>1.9543776179792507</c:v>
                </c:pt>
                <c:pt idx="113">
                  <c:v>2.2391380928778242</c:v>
                </c:pt>
                <c:pt idx="114">
                  <c:v>2.5233894070835818</c:v>
                </c:pt>
                <c:pt idx="115">
                  <c:v>2.8070669242989559</c:v>
                </c:pt>
                <c:pt idx="116">
                  <c:v>3.090106138702855</c:v>
                </c:pt>
                <c:pt idx="117">
                  <c:v>3.3724426896187527</c:v>
                </c:pt>
                <c:pt idx="118">
                  <c:v>3.6540123761497387</c:v>
                </c:pt>
                <c:pt idx="119">
                  <c:v>3.9347511717772492</c:v>
                </c:pt>
                <c:pt idx="120">
                  <c:v>4.2145952389201495</c:v>
                </c:pt>
                <c:pt idx="121">
                  <c:v>4.4934809434508383</c:v>
                </c:pt>
                <c:pt idx="122">
                  <c:v>4.7713448691651141</c:v>
                </c:pt>
                <c:pt idx="123">
                  <c:v>5.0481238322024682</c:v>
                </c:pt>
                <c:pt idx="124">
                  <c:v>5.3237548954135452</c:v>
                </c:pt>
                <c:pt idx="125">
                  <c:v>5.5981753826715162</c:v>
                </c:pt>
                <c:pt idx="126">
                  <c:v>5.8713228931240726</c:v>
                </c:pt>
                <c:pt idx="127">
                  <c:v>6.1431353153828629</c:v>
                </c:pt>
                <c:pt idx="128">
                  <c:v>6.4135508416470834</c:v>
                </c:pt>
                <c:pt idx="129">
                  <c:v>6.682507981758012</c:v>
                </c:pt>
                <c:pt idx="130">
                  <c:v>6.9499455771813903</c:v>
                </c:pt>
                <c:pt idx="131">
                  <c:v>7.2158028149142925</c:v>
                </c:pt>
                <c:pt idx="132">
                  <c:v>7.4800192413135136</c:v>
                </c:pt>
                <c:pt idx="133">
                  <c:v>7.7425347758422056</c:v>
                </c:pt>
                <c:pt idx="134">
                  <c:v>8.0032897247316477</c:v>
                </c:pt>
                <c:pt idx="135">
                  <c:v>8.2622247945551077</c:v>
                </c:pt>
                <c:pt idx="136">
                  <c:v>8.5192811057106859</c:v>
                </c:pt>
                <c:pt idx="137">
                  <c:v>8.774400205809977</c:v>
                </c:pt>
                <c:pt idx="138">
                  <c:v>9.0275240829696646</c:v>
                </c:pt>
                <c:pt idx="139">
                  <c:v>9.2785951790029362</c:v>
                </c:pt>
                <c:pt idx="140">
                  <c:v>9.5275564025077077</c:v>
                </c:pt>
                <c:pt idx="141">
                  <c:v>9.7743511418486957</c:v>
                </c:pt>
                <c:pt idx="142">
                  <c:v>10.018923278030435</c:v>
                </c:pt>
                <c:pt idx="143">
                  <c:v>10.26121719745827</c:v>
                </c:pt>
                <c:pt idx="144">
                  <c:v>10.501177804584373</c:v>
                </c:pt>
                <c:pt idx="145">
                  <c:v>10.738750534436015</c:v>
                </c:pt>
                <c:pt idx="146">
                  <c:v>10.973881365023157</c:v>
                </c:pt>
                <c:pt idx="147">
                  <c:v>11.206516829622624</c:v>
                </c:pt>
                <c:pt idx="148">
                  <c:v>11.436604028935912</c:v>
                </c:pt>
                <c:pt idx="149">
                  <c:v>11.664090643118092</c:v>
                </c:pt>
                <c:pt idx="150">
                  <c:v>11.888924943674869</c:v>
                </c:pt>
                <c:pt idx="151">
                  <c:v>12.111055805225178</c:v>
                </c:pt>
                <c:pt idx="152">
                  <c:v>12.330432717126671</c:v>
                </c:pt>
                <c:pt idx="153">
                  <c:v>12.547005794961409</c:v>
                </c:pt>
                <c:pt idx="154">
                  <c:v>12.760725791879148</c:v>
                </c:pt>
                <c:pt idx="155">
                  <c:v>12.971544109795627</c:v>
                </c:pt>
                <c:pt idx="156">
                  <c:v>13.179412810443363</c:v>
                </c:pt>
                <c:pt idx="157">
                  <c:v>13.384284626272429</c:v>
                </c:pt>
                <c:pt idx="158">
                  <c:v>13.586112971198625</c:v>
                </c:pt>
                <c:pt idx="159">
                  <c:v>13.784851951196822</c:v>
                </c:pt>
                <c:pt idx="160">
                  <c:v>13.980456374736821</c:v>
                </c:pt>
                <c:pt idx="161">
                  <c:v>14.172881763059527</c:v>
                </c:pt>
                <c:pt idx="162">
                  <c:v>14.362084360291039</c:v>
                </c:pt>
                <c:pt idx="163">
                  <c:v>14.548021143392358</c:v>
                </c:pt>
                <c:pt idx="164">
                  <c:v>14.730649831942465</c:v>
                </c:pt>
                <c:pt idx="165">
                  <c:v>14.909928897752501</c:v>
                </c:pt>
                <c:pt idx="166">
                  <c:v>15.085817574308933</c:v>
                </c:pt>
                <c:pt idx="167">
                  <c:v>15.258275866043519</c:v>
                </c:pt>
                <c:pt idx="168">
                  <c:v>15.427264557427939</c:v>
                </c:pt>
                <c:pt idx="169">
                  <c:v>15.592745221891063</c:v>
                </c:pt>
                <c:pt idx="170">
                  <c:v>15.754680230556829</c:v>
                </c:pt>
                <c:pt idx="171">
                  <c:v>15.91303276080075</c:v>
                </c:pt>
                <c:pt idx="172">
                  <c:v>16.067766804623016</c:v>
                </c:pt>
                <c:pt idx="173">
                  <c:v>16.218847176836423</c:v>
                </c:pt>
                <c:pt idx="174">
                  <c:v>16.366239523067204</c:v>
                </c:pt>
                <c:pt idx="175">
                  <c:v>16.509910327566878</c:v>
                </c:pt>
                <c:pt idx="176">
                  <c:v>16.649826920833462</c:v>
                </c:pt>
                <c:pt idx="177">
                  <c:v>16.785957487040243</c:v>
                </c:pt>
                <c:pt idx="178">
                  <c:v>16.9182710712704</c:v>
                </c:pt>
                <c:pt idx="179">
                  <c:v>17.046737586555913</c:v>
                </c:pt>
                <c:pt idx="180">
                  <c:v>17.171327820719039</c:v>
                </c:pt>
                <c:pt idx="181">
                  <c:v>17.292013443014966</c:v>
                </c:pt>
                <c:pt idx="182">
                  <c:v>17.408767010573921</c:v>
                </c:pt>
                <c:pt idx="183">
                  <c:v>17.521561974641482</c:v>
                </c:pt>
                <c:pt idx="184">
                  <c:v>17.630372686615527</c:v>
                </c:pt>
                <c:pt idx="185">
                  <c:v>17.735174403878492</c:v>
                </c:pt>
                <c:pt idx="186">
                  <c:v>17.835943295423647</c:v>
                </c:pt>
                <c:pt idx="187">
                  <c:v>17.932656447274045</c:v>
                </c:pt>
                <c:pt idx="188">
                  <c:v>18.025291867692978</c:v>
                </c:pt>
                <c:pt idx="189">
                  <c:v>18.113828492184695</c:v>
                </c:pt>
                <c:pt idx="190">
                  <c:v>18.198246188284294</c:v>
                </c:pt>
                <c:pt idx="191">
                  <c:v>18.278525760135665</c:v>
                </c:pt>
                <c:pt idx="192">
                  <c:v>18.354648952856476</c:v>
                </c:pt>
                <c:pt idx="193">
                  <c:v>18.42659845668916</c:v>
                </c:pt>
                <c:pt idx="194">
                  <c:v>18.494357910937005</c:v>
                </c:pt>
                <c:pt idx="195">
                  <c:v>18.557911907684456</c:v>
                </c:pt>
                <c:pt idx="196">
                  <c:v>18.617245995300717</c:v>
                </c:pt>
                <c:pt idx="197">
                  <c:v>18.672346681725934</c:v>
                </c:pt>
                <c:pt idx="198">
                  <c:v>18.723201437539188</c:v>
                </c:pt>
                <c:pt idx="199">
                  <c:v>18.769798698807559</c:v>
                </c:pt>
                <c:pt idx="200">
                  <c:v>18.812127869715674</c:v>
                </c:pt>
                <c:pt idx="201">
                  <c:v>18.850179324975095</c:v>
                </c:pt>
                <c:pt idx="202">
                  <c:v>18.883944412013037</c:v>
                </c:pt>
                <c:pt idx="203">
                  <c:v>18.913415452939894</c:v>
                </c:pt>
                <c:pt idx="204">
                  <c:v>18.938585746295097</c:v>
                </c:pt>
                <c:pt idx="205">
                  <c:v>18.959449568570999</c:v>
                </c:pt>
                <c:pt idx="206">
                  <c:v>18.976002175514338</c:v>
                </c:pt>
                <c:pt idx="207">
                  <c:v>18.98823980320504</c:v>
                </c:pt>
                <c:pt idx="208">
                  <c:v>18.9961596689121</c:v>
                </c:pt>
                <c:pt idx="209">
                  <c:v>18.999759971726348</c:v>
                </c:pt>
                <c:pt idx="210">
                  <c:v>18.999039892969982</c:v>
                </c:pt>
                <c:pt idx="211">
                  <c:v>18.993999596382697</c:v>
                </c:pt>
                <c:pt idx="212">
                  <c:v>18.984640228084469</c:v>
                </c:pt>
                <c:pt idx="213">
                  <c:v>18.97096391631494</c:v>
                </c:pt>
                <c:pt idx="214">
                  <c:v>18.952973770949463</c:v>
                </c:pt>
                <c:pt idx="215">
                  <c:v>18.930673882791961</c:v>
                </c:pt>
                <c:pt idx="216">
                  <c:v>18.904069322644691</c:v>
                </c:pt>
                <c:pt idx="217">
                  <c:v>18.873166140155199</c:v>
                </c:pt>
                <c:pt idx="218">
                  <c:v>18.83797136244069</c:v>
                </c:pt>
                <c:pt idx="219">
                  <c:v>18.798492992490107</c:v>
                </c:pt>
                <c:pt idx="220">
                  <c:v>18.754740007344331</c:v>
                </c:pt>
                <c:pt idx="221">
                  <c:v>18.706722356054875</c:v>
                </c:pt>
                <c:pt idx="222">
                  <c:v>18.65445095742156</c:v>
                </c:pt>
                <c:pt idx="223">
                  <c:v>18.597937697509657</c:v>
                </c:pt>
                <c:pt idx="224">
                  <c:v>18.537195426947122</c:v>
                </c:pt>
                <c:pt idx="225">
                  <c:v>18.472237958002466</c:v>
                </c:pt>
                <c:pt idx="226">
                  <c:v>18.403080061443958</c:v>
                </c:pt>
                <c:pt idx="227">
                  <c:v>18.329737463180876</c:v>
                </c:pt>
                <c:pt idx="228">
                  <c:v>18.252226840687594</c:v>
                </c:pt>
                <c:pt idx="229">
                  <c:v>18.170565819211241</c:v>
                </c:pt>
                <c:pt idx="230">
                  <c:v>18.084772967763879</c:v>
                </c:pt>
                <c:pt idx="231">
                  <c:v>17.994867794900092</c:v>
                </c:pt>
                <c:pt idx="232">
                  <c:v>17.900870744280876</c:v>
                </c:pt>
                <c:pt idx="233">
                  <c:v>17.802803190024949</c:v>
                </c:pt>
                <c:pt idx="234">
                  <c:v>17.70068743184844</c:v>
                </c:pt>
                <c:pt idx="235">
                  <c:v>17.594546689994161</c:v>
                </c:pt>
                <c:pt idx="236">
                  <c:v>17.484405099951477</c:v>
                </c:pt>
                <c:pt idx="237">
                  <c:v>17.370287706968156</c:v>
                </c:pt>
                <c:pt idx="238">
                  <c:v>17.252220460355254</c:v>
                </c:pt>
                <c:pt idx="239">
                  <c:v>17.130230207586482</c:v>
                </c:pt>
                <c:pt idx="240">
                  <c:v>17.004344688193314</c:v>
                </c:pt>
                <c:pt idx="241">
                  <c:v>16.874592527457274</c:v>
                </c:pt>
                <c:pt idx="242">
                  <c:v>16.741003229900784</c:v>
                </c:pt>
                <c:pt idx="243">
                  <c:v>16.603607172578073</c:v>
                </c:pt>
                <c:pt idx="244">
                  <c:v>16.46243559816773</c:v>
                </c:pt>
                <c:pt idx="245">
                  <c:v>16.317520607868357</c:v>
                </c:pt>
                <c:pt idx="246">
                  <c:v>16.168895154099065</c:v>
                </c:pt>
                <c:pt idx="247">
                  <c:v>16.016593033006341</c:v>
                </c:pt>
                <c:pt idx="248">
                  <c:v>15.860648876779123</c:v>
                </c:pt>
                <c:pt idx="249">
                  <c:v>15.701098145773745</c:v>
                </c:pt>
                <c:pt idx="250">
                  <c:v>15.537977120450517</c:v>
                </c:pt>
                <c:pt idx="251">
                  <c:v>15.371322893123905</c:v>
                </c:pt>
                <c:pt idx="252">
                  <c:v>15.201173359528044</c:v>
                </c:pt>
                <c:pt idx="253">
                  <c:v>15.027567210199557</c:v>
                </c:pt>
                <c:pt idx="254">
                  <c:v>14.850543921679701</c:v>
                </c:pt>
                <c:pt idx="255">
                  <c:v>14.670143747537683</c:v>
                </c:pt>
                <c:pt idx="256">
                  <c:v>14.486407709217405</c:v>
                </c:pt>
                <c:pt idx="257">
                  <c:v>14.299377586709511</c:v>
                </c:pt>
                <c:pt idx="258">
                  <c:v>14.109095909050978</c:v>
                </c:pt>
                <c:pt idx="259">
                  <c:v>13.91560594465439</c:v>
                </c:pt>
                <c:pt idx="260">
                  <c:v>13.718951691469062</c:v>
                </c:pt>
                <c:pt idx="261">
                  <c:v>13.519177866976312</c:v>
                </c:pt>
                <c:pt idx="262">
                  <c:v>13.316329898021019</c:v>
                </c:pt>
                <c:pt idx="263">
                  <c:v>13.110453910482052</c:v>
                </c:pt>
                <c:pt idx="264">
                  <c:v>12.901596718783583</c:v>
                </c:pt>
                <c:pt idx="265">
                  <c:v>12.689805815249892</c:v>
                </c:pt>
                <c:pt idx="266">
                  <c:v>12.475129359306038</c:v>
                </c:pt>
                <c:pt idx="267">
                  <c:v>12.257616166526812</c:v>
                </c:pt>
                <c:pt idx="268">
                  <c:v>12.037315697536517</c:v>
                </c:pt>
                <c:pt idx="269">
                  <c:v>11.814278046761967</c:v>
                </c:pt>
                <c:pt idx="270">
                  <c:v>11.588553931041591</c:v>
                </c:pt>
                <c:pt idx="271">
                  <c:v>11.360194678092714</c:v>
                </c:pt>
                <c:pt idx="272">
                  <c:v>11.129252214840198</c:v>
                </c:pt>
                <c:pt idx="273">
                  <c:v>10.8957790556086</c:v>
                </c:pt>
                <c:pt idx="274">
                  <c:v>10.659828290180965</c:v>
                </c:pt>
                <c:pt idx="275">
                  <c:v>10.421453571726602</c:v>
                </c:pt>
                <c:pt idx="276">
                  <c:v>10.180709104600787</c:v>
                </c:pt>
                <c:pt idx="277">
                  <c:v>9.9376496320192977</c:v>
                </c:pt>
                <c:pt idx="278">
                  <c:v>9.6923304236101124</c:v>
                </c:pt>
                <c:pt idx="279">
                  <c:v>9.4448072628457087</c:v>
                </c:pt>
                <c:pt idx="280">
                  <c:v>9.19513643435827</c:v>
                </c:pt>
                <c:pt idx="281">
                  <c:v>8.9433747111411535</c:v>
                </c:pt>
                <c:pt idx="282">
                  <c:v>8.6895793416391012</c:v>
                </c:pt>
                <c:pt idx="283">
                  <c:v>8.4338080367305004</c:v>
                </c:pt>
                <c:pt idx="284">
                  <c:v>8.1761189566043946</c:v>
                </c:pt>
                <c:pt idx="285">
                  <c:v>7.9165706975354189</c:v>
                </c:pt>
                <c:pt idx="286">
                  <c:v>7.6552222785594228</c:v>
                </c:pt>
                <c:pt idx="287">
                  <c:v>7.3921331280530911</c:v>
                </c:pt>
                <c:pt idx="288">
                  <c:v>7.1273630702205137</c:v>
                </c:pt>
                <c:pt idx="289">
                  <c:v>6.8609723114894976</c:v>
                </c:pt>
                <c:pt idx="290">
                  <c:v>6.5930214268213696</c:v>
                </c:pt>
                <c:pt idx="291">
                  <c:v>6.3235713459365623</c:v>
                </c:pt>
                <c:pt idx="292">
                  <c:v>6.0526833394598611</c:v>
                </c:pt>
                <c:pt idx="293">
                  <c:v>5.780419004987885</c:v>
                </c:pt>
                <c:pt idx="294">
                  <c:v>5.5068402530823697</c:v>
                </c:pt>
                <c:pt idx="295">
                  <c:v>5.2320092931923021</c:v>
                </c:pt>
                <c:pt idx="296">
                  <c:v>4.955988619507858</c:v>
                </c:pt>
                <c:pt idx="297">
                  <c:v>4.6788409967499787</c:v>
                </c:pt>
                <c:pt idx="298">
                  <c:v>4.4006294458980291</c:v>
                </c:pt>
                <c:pt idx="299">
                  <c:v>4.1214172298595111</c:v>
                </c:pt>
                <c:pt idx="300">
                  <c:v>3.8412678390844941</c:v>
                </c:pt>
                <c:pt idx="301">
                  <c:v>3.5602449771285691</c:v>
                </c:pt>
                <c:pt idx="302">
                  <c:v>3.2784125461670901</c:v>
                </c:pt>
                <c:pt idx="303">
                  <c:v>2.9958346324644389</c:v>
                </c:pt>
                <c:pt idx="304">
                  <c:v>2.7125754918013421</c:v>
                </c:pt>
                <c:pt idx="305">
                  <c:v>2.428699534863648</c:v>
                </c:pt>
                <c:pt idx="306">
                  <c:v>2.1442713125959556</c:v>
                </c:pt>
                <c:pt idx="307">
                  <c:v>1.85935550152317</c:v>
                </c:pt>
                <c:pt idx="308">
                  <c:v>1.5740168890437543</c:v>
                </c:pt>
                <c:pt idx="309">
                  <c:v>1.2883203586975132</c:v>
                </c:pt>
                <c:pt idx="310">
                  <c:v>1.002330875411706</c:v>
                </c:pt>
                <c:pt idx="311">
                  <c:v>0.71611347072854648</c:v>
                </c:pt>
                <c:pt idx="312">
                  <c:v>0.4297332280176599</c:v>
                </c:pt>
                <c:pt idx="313">
                  <c:v>0.14325526767658359</c:v>
                </c:pt>
                <c:pt idx="314">
                  <c:v>-0.14325526767699845</c:v>
                </c:pt>
                <c:pt idx="315">
                  <c:v>-0.42973322801807468</c:v>
                </c:pt>
                <c:pt idx="316">
                  <c:v>-0.71611347072896114</c:v>
                </c:pt>
                <c:pt idx="317">
                  <c:v>-1.0023308754121034</c:v>
                </c:pt>
                <c:pt idx="318">
                  <c:v>-1.2883203586979273</c:v>
                </c:pt>
                <c:pt idx="319">
                  <c:v>-1.5740168890441677</c:v>
                </c:pt>
                <c:pt idx="320">
                  <c:v>-1.8593555015235999</c:v>
                </c:pt>
                <c:pt idx="321">
                  <c:v>-2.1442713125963677</c:v>
                </c:pt>
                <c:pt idx="322">
                  <c:v>-2.4286995348640597</c:v>
                </c:pt>
                <c:pt idx="323">
                  <c:v>-2.712575491801736</c:v>
                </c:pt>
                <c:pt idx="324">
                  <c:v>-2.9958346324648315</c:v>
                </c:pt>
                <c:pt idx="325">
                  <c:v>-3.2784125461674987</c:v>
                </c:pt>
                <c:pt idx="326">
                  <c:v>-3.5602449771289768</c:v>
                </c:pt>
                <c:pt idx="327">
                  <c:v>-3.8412678390849169</c:v>
                </c:pt>
                <c:pt idx="328">
                  <c:v>-4.1214172298599161</c:v>
                </c:pt>
                <c:pt idx="329">
                  <c:v>-4.4006294458984492</c:v>
                </c:pt>
                <c:pt idx="330">
                  <c:v>-4.678840996750365</c:v>
                </c:pt>
                <c:pt idx="331">
                  <c:v>-4.9559886195082576</c:v>
                </c:pt>
                <c:pt idx="332">
                  <c:v>-5.2320092931926849</c:v>
                </c:pt>
                <c:pt idx="333">
                  <c:v>-5.5068402530827658</c:v>
                </c:pt>
                <c:pt idx="334">
                  <c:v>-5.7804190049882802</c:v>
                </c:pt>
                <c:pt idx="335">
                  <c:v>-6.0526833394602537</c:v>
                </c:pt>
                <c:pt idx="336">
                  <c:v>-6.3235713459369531</c:v>
                </c:pt>
                <c:pt idx="337">
                  <c:v>-6.5930214268217435</c:v>
                </c:pt>
                <c:pt idx="338">
                  <c:v>-6.860972311489884</c:v>
                </c:pt>
                <c:pt idx="339">
                  <c:v>-7.1273630702208823</c:v>
                </c:pt>
                <c:pt idx="340">
                  <c:v>-7.3921331280534739</c:v>
                </c:pt>
                <c:pt idx="341">
                  <c:v>-7.655222278559803</c:v>
                </c:pt>
                <c:pt idx="342">
                  <c:v>-7.9165706975357963</c:v>
                </c:pt>
                <c:pt idx="343">
                  <c:v>-8.1761189566047694</c:v>
                </c:pt>
                <c:pt idx="344">
                  <c:v>-8.4338080367308574</c:v>
                </c:pt>
                <c:pt idx="345">
                  <c:v>-8.6895793416394689</c:v>
                </c:pt>
                <c:pt idx="346">
                  <c:v>-8.9433747111415194</c:v>
                </c:pt>
                <c:pt idx="347">
                  <c:v>-9.1951364343586484</c:v>
                </c:pt>
                <c:pt idx="348">
                  <c:v>-9.4448072628460693</c:v>
                </c:pt>
                <c:pt idx="349">
                  <c:v>-9.6923304236104837</c:v>
                </c:pt>
                <c:pt idx="350">
                  <c:v>-9.937649632019637</c:v>
                </c:pt>
                <c:pt idx="351">
                  <c:v>-10.180709104601124</c:v>
                </c:pt>
                <c:pt idx="352">
                  <c:v>-10.421453571726934</c:v>
                </c:pt>
                <c:pt idx="353">
                  <c:v>-10.659828290181309</c:v>
                </c:pt>
                <c:pt idx="354">
                  <c:v>-10.895779055608953</c:v>
                </c:pt>
                <c:pt idx="355">
                  <c:v>-11.129252214840536</c:v>
                </c:pt>
                <c:pt idx="356">
                  <c:v>-11.360194678093061</c:v>
                </c:pt>
                <c:pt idx="357">
                  <c:v>-11.588553931041906</c:v>
                </c:pt>
                <c:pt idx="358">
                  <c:v>-11.814278046762292</c:v>
                </c:pt>
                <c:pt idx="359">
                  <c:v>-12.037315697536826</c:v>
                </c:pt>
                <c:pt idx="360">
                  <c:v>-12.25761616652713</c:v>
                </c:pt>
                <c:pt idx="361">
                  <c:v>-12.475129359306358</c:v>
                </c:pt>
                <c:pt idx="362">
                  <c:v>-12.6898058152502</c:v>
                </c:pt>
                <c:pt idx="363">
                  <c:v>-12.901596718783892</c:v>
                </c:pt>
                <c:pt idx="364">
                  <c:v>-13.11045391048234</c:v>
                </c:pt>
                <c:pt idx="365">
                  <c:v>-13.316329898021309</c:v>
                </c:pt>
                <c:pt idx="366">
                  <c:v>-13.519177866976591</c:v>
                </c:pt>
                <c:pt idx="367">
                  <c:v>-13.718951691469362</c:v>
                </c:pt>
                <c:pt idx="368">
                  <c:v>-13.915605944654679</c:v>
                </c:pt>
                <c:pt idx="369">
                  <c:v>-14.109095909051257</c:v>
                </c:pt>
                <c:pt idx="370">
                  <c:v>-14.29937758670979</c:v>
                </c:pt>
                <c:pt idx="371">
                  <c:v>-14.486407709217662</c:v>
                </c:pt>
                <c:pt idx="372">
                  <c:v>-14.670143747537942</c:v>
                </c:pt>
                <c:pt idx="373">
                  <c:v>-14.85054392167995</c:v>
                </c:pt>
                <c:pt idx="374">
                  <c:v>-15.027567210199816</c:v>
                </c:pt>
                <c:pt idx="375">
                  <c:v>-15.201173359528292</c:v>
                </c:pt>
                <c:pt idx="376">
                  <c:v>-15.371322893124157</c:v>
                </c:pt>
                <c:pt idx="377">
                  <c:v>-15.53797712045075</c:v>
                </c:pt>
                <c:pt idx="378">
                  <c:v>-15.701098145773978</c:v>
                </c:pt>
                <c:pt idx="379">
                  <c:v>-15.860648876779353</c:v>
                </c:pt>
                <c:pt idx="380">
                  <c:v>-16.016593033006558</c:v>
                </c:pt>
                <c:pt idx="381">
                  <c:v>-16.168895154099282</c:v>
                </c:pt>
                <c:pt idx="382">
                  <c:v>-16.31752060786857</c:v>
                </c:pt>
                <c:pt idx="383">
                  <c:v>-16.462435598167939</c:v>
                </c:pt>
                <c:pt idx="384">
                  <c:v>-16.603607172578268</c:v>
                </c:pt>
                <c:pt idx="385">
                  <c:v>-16.741003229900979</c:v>
                </c:pt>
                <c:pt idx="386">
                  <c:v>-16.874592527457462</c:v>
                </c:pt>
                <c:pt idx="387">
                  <c:v>-17.004344688193495</c:v>
                </c:pt>
                <c:pt idx="388">
                  <c:v>-17.13023020758666</c:v>
                </c:pt>
                <c:pt idx="389">
                  <c:v>-17.252220460355428</c:v>
                </c:pt>
                <c:pt idx="390">
                  <c:v>-17.37028770696833</c:v>
                </c:pt>
                <c:pt idx="391">
                  <c:v>-17.484405099951633</c:v>
                </c:pt>
                <c:pt idx="392">
                  <c:v>-17.59454668999431</c:v>
                </c:pt>
                <c:pt idx="393">
                  <c:v>-17.700687431848582</c:v>
                </c:pt>
                <c:pt idx="394">
                  <c:v>-17.802803190025081</c:v>
                </c:pt>
                <c:pt idx="395">
                  <c:v>-17.900870744281001</c:v>
                </c:pt>
                <c:pt idx="396">
                  <c:v>-17.994867794900209</c:v>
                </c:pt>
                <c:pt idx="397">
                  <c:v>-18.084772967763985</c:v>
                </c:pt>
                <c:pt idx="398">
                  <c:v>-18.170565819211337</c:v>
                </c:pt>
                <c:pt idx="399">
                  <c:v>-18.25222684068768</c:v>
                </c:pt>
                <c:pt idx="400">
                  <c:v>-18.329737463180958</c:v>
                </c:pt>
                <c:pt idx="401">
                  <c:v>-18.403080061444026</c:v>
                </c:pt>
                <c:pt idx="402">
                  <c:v>-18.47223795800253</c:v>
                </c:pt>
                <c:pt idx="403">
                  <c:v>-18.537195426947179</c:v>
                </c:pt>
                <c:pt idx="404">
                  <c:v>-18.597937697509707</c:v>
                </c:pt>
                <c:pt idx="405">
                  <c:v>-18.654450957421602</c:v>
                </c:pt>
                <c:pt idx="406">
                  <c:v>-18.706722356054918</c:v>
                </c:pt>
                <c:pt idx="407">
                  <c:v>-18.754740007344367</c:v>
                </c:pt>
                <c:pt idx="408">
                  <c:v>-18.798492992490139</c:v>
                </c:pt>
                <c:pt idx="409">
                  <c:v>-18.837971362440715</c:v>
                </c:pt>
                <c:pt idx="410">
                  <c:v>-18.87316614015522</c:v>
                </c:pt>
                <c:pt idx="411">
                  <c:v>-18.904069322644705</c:v>
                </c:pt>
                <c:pt idx="412">
                  <c:v>-18.930673882791975</c:v>
                </c:pt>
                <c:pt idx="413">
                  <c:v>-18.952973770949473</c:v>
                </c:pt>
                <c:pt idx="414">
                  <c:v>-18.970963916314947</c:v>
                </c:pt>
                <c:pt idx="415">
                  <c:v>-18.984640228084473</c:v>
                </c:pt>
                <c:pt idx="416">
                  <c:v>-18.9939995963827</c:v>
                </c:pt>
                <c:pt idx="417">
                  <c:v>-18.999039892969982</c:v>
                </c:pt>
                <c:pt idx="418">
                  <c:v>-18.999759971726348</c:v>
                </c:pt>
                <c:pt idx="419">
                  <c:v>-18.996159668912096</c:v>
                </c:pt>
                <c:pt idx="420">
                  <c:v>-18.98823980320504</c:v>
                </c:pt>
                <c:pt idx="421">
                  <c:v>-18.976002175514335</c:v>
                </c:pt>
                <c:pt idx="422">
                  <c:v>-18.959449568570996</c:v>
                </c:pt>
                <c:pt idx="423">
                  <c:v>-18.938585746295093</c:v>
                </c:pt>
                <c:pt idx="424">
                  <c:v>-18.913415452939891</c:v>
                </c:pt>
                <c:pt idx="425">
                  <c:v>-18.88394441201304</c:v>
                </c:pt>
                <c:pt idx="426">
                  <c:v>-18.850179324975098</c:v>
                </c:pt>
                <c:pt idx="427">
                  <c:v>-18.812127869715678</c:v>
                </c:pt>
                <c:pt idx="428">
                  <c:v>-18.769798698807566</c:v>
                </c:pt>
                <c:pt idx="429">
                  <c:v>-18.723201437539199</c:v>
                </c:pt>
                <c:pt idx="430">
                  <c:v>-18.672346681725948</c:v>
                </c:pt>
                <c:pt idx="431">
                  <c:v>-18.617245995300731</c:v>
                </c:pt>
                <c:pt idx="432">
                  <c:v>-18.557911907684474</c:v>
                </c:pt>
                <c:pt idx="433">
                  <c:v>-18.49435791093703</c:v>
                </c:pt>
                <c:pt idx="434">
                  <c:v>-18.426598456689185</c:v>
                </c:pt>
                <c:pt idx="435">
                  <c:v>-18.354648952856511</c:v>
                </c:pt>
                <c:pt idx="436">
                  <c:v>-18.2785257601357</c:v>
                </c:pt>
                <c:pt idx="437">
                  <c:v>-18.198246188284337</c:v>
                </c:pt>
                <c:pt idx="438">
                  <c:v>-18.113828492184741</c:v>
                </c:pt>
                <c:pt idx="439">
                  <c:v>-18.025291867693035</c:v>
                </c:pt>
                <c:pt idx="440">
                  <c:v>-17.932656447274105</c:v>
                </c:pt>
                <c:pt idx="441">
                  <c:v>-17.835943295423718</c:v>
                </c:pt>
                <c:pt idx="442">
                  <c:v>-17.735174403878567</c:v>
                </c:pt>
                <c:pt idx="443">
                  <c:v>-17.630372686615612</c:v>
                </c:pt>
                <c:pt idx="444">
                  <c:v>-17.521561974641571</c:v>
                </c:pt>
                <c:pt idx="445">
                  <c:v>-17.408767010574021</c:v>
                </c:pt>
                <c:pt idx="446">
                  <c:v>-17.292013443015072</c:v>
                </c:pt>
                <c:pt idx="447">
                  <c:v>-17.171327820719164</c:v>
                </c:pt>
                <c:pt idx="448">
                  <c:v>-17.046737586556038</c:v>
                </c:pt>
                <c:pt idx="449">
                  <c:v>-16.918271071270542</c:v>
                </c:pt>
                <c:pt idx="450">
                  <c:v>-16.785957487040388</c:v>
                </c:pt>
                <c:pt idx="451">
                  <c:v>-16.649826920833615</c:v>
                </c:pt>
                <c:pt idx="452">
                  <c:v>-16.509910327567038</c:v>
                </c:pt>
                <c:pt idx="453">
                  <c:v>-16.366239523067378</c:v>
                </c:pt>
                <c:pt idx="454">
                  <c:v>-16.218847176836615</c:v>
                </c:pt>
                <c:pt idx="455">
                  <c:v>-16.067766804623211</c:v>
                </c:pt>
                <c:pt idx="456">
                  <c:v>-15.913032760800958</c:v>
                </c:pt>
                <c:pt idx="457">
                  <c:v>-15.754680230557057</c:v>
                </c:pt>
                <c:pt idx="458">
                  <c:v>-15.592745221891303</c:v>
                </c:pt>
                <c:pt idx="459">
                  <c:v>-15.42726455742819</c:v>
                </c:pt>
                <c:pt idx="460">
                  <c:v>-15.25827586604378</c:v>
                </c:pt>
                <c:pt idx="461">
                  <c:v>-15.08581757430921</c:v>
                </c:pt>
                <c:pt idx="462">
                  <c:v>-14.909928897752792</c:v>
                </c:pt>
                <c:pt idx="463">
                  <c:v>-14.730649831942769</c:v>
                </c:pt>
                <c:pt idx="464">
                  <c:v>-14.548021143392672</c:v>
                </c:pt>
                <c:pt idx="465">
                  <c:v>-14.362084360291361</c:v>
                </c:pt>
                <c:pt idx="466">
                  <c:v>-14.17288176305987</c:v>
                </c:pt>
                <c:pt idx="467">
                  <c:v>-13.980456374737175</c:v>
                </c:pt>
                <c:pt idx="468">
                  <c:v>-13.784851951197197</c:v>
                </c:pt>
                <c:pt idx="469">
                  <c:v>-13.586112971199009</c:v>
                </c:pt>
                <c:pt idx="470">
                  <c:v>-13.384284626272827</c:v>
                </c:pt>
                <c:pt idx="471">
                  <c:v>-13.179412810443777</c:v>
                </c:pt>
                <c:pt idx="472">
                  <c:v>-12.971544109796056</c:v>
                </c:pt>
                <c:pt idx="473">
                  <c:v>-12.760725791879592</c:v>
                </c:pt>
                <c:pt idx="474">
                  <c:v>-12.547005794961878</c:v>
                </c:pt>
                <c:pt idx="475">
                  <c:v>-12.330432717127145</c:v>
                </c:pt>
                <c:pt idx="476">
                  <c:v>-12.111055805225675</c:v>
                </c:pt>
                <c:pt idx="477">
                  <c:v>-11.888924943675381</c:v>
                </c:pt>
                <c:pt idx="478">
                  <c:v>-11.66409064311863</c:v>
                </c:pt>
                <c:pt idx="479">
                  <c:v>-11.436604028936458</c:v>
                </c:pt>
                <c:pt idx="480">
                  <c:v>-11.206516829623174</c:v>
                </c:pt>
                <c:pt idx="481">
                  <c:v>-10.97388136502372</c:v>
                </c:pt>
                <c:pt idx="482">
                  <c:v>-10.738750534436598</c:v>
                </c:pt>
                <c:pt idx="483">
                  <c:v>-10.50117780458497</c:v>
                </c:pt>
                <c:pt idx="484">
                  <c:v>-10.261217197458894</c:v>
                </c:pt>
                <c:pt idx="485">
                  <c:v>-10.018923278031071</c:v>
                </c:pt>
                <c:pt idx="486">
                  <c:v>-9.7743511418493547</c:v>
                </c:pt>
                <c:pt idx="487">
                  <c:v>-9.5275564025083792</c:v>
                </c:pt>
                <c:pt idx="488">
                  <c:v>-9.2785951790036343</c:v>
                </c:pt>
                <c:pt idx="489">
                  <c:v>-9.027524082970368</c:v>
                </c:pt>
                <c:pt idx="490">
                  <c:v>-8.7744002058107018</c:v>
                </c:pt>
                <c:pt idx="491">
                  <c:v>-8.5192811057114231</c:v>
                </c:pt>
                <c:pt idx="492">
                  <c:v>-8.2622247945558733</c:v>
                </c:pt>
                <c:pt idx="493">
                  <c:v>-8.0032897247324186</c:v>
                </c:pt>
                <c:pt idx="494">
                  <c:v>-7.7425347758429899</c:v>
                </c:pt>
                <c:pt idx="495">
                  <c:v>-7.4800192413143112</c:v>
                </c:pt>
                <c:pt idx="496">
                  <c:v>-7.2158028149151114</c:v>
                </c:pt>
                <c:pt idx="497">
                  <c:v>-6.9499455771822189</c:v>
                </c:pt>
                <c:pt idx="498">
                  <c:v>-6.6825079817588682</c:v>
                </c:pt>
                <c:pt idx="499">
                  <c:v>-6.4135508416479601</c:v>
                </c:pt>
                <c:pt idx="500">
                  <c:v>-6.143135315383768</c:v>
                </c:pt>
                <c:pt idx="501">
                  <c:v>-5.8713228931249857</c:v>
                </c:pt>
                <c:pt idx="502">
                  <c:v>-5.5981753826724212</c:v>
                </c:pt>
                <c:pt idx="503">
                  <c:v>-5.3237548954144636</c:v>
                </c:pt>
                <c:pt idx="504">
                  <c:v>-5.0481238322034105</c:v>
                </c:pt>
                <c:pt idx="505">
                  <c:v>-4.7713448691660645</c:v>
                </c:pt>
                <c:pt idx="506">
                  <c:v>-4.4934809434518117</c:v>
                </c:pt>
                <c:pt idx="507">
                  <c:v>-4.2145952389211319</c:v>
                </c:pt>
                <c:pt idx="508">
                  <c:v>-3.9347511717782586</c:v>
                </c:pt>
                <c:pt idx="509">
                  <c:v>-3.6540123761507561</c:v>
                </c:pt>
                <c:pt idx="510">
                  <c:v>-3.3724426896197937</c:v>
                </c:pt>
                <c:pt idx="511">
                  <c:v>-3.0901061387039022</c:v>
                </c:pt>
                <c:pt idx="512">
                  <c:v>-2.807066924300027</c:v>
                </c:pt>
                <c:pt idx="513">
                  <c:v>-2.5233894070846632</c:v>
                </c:pt>
                <c:pt idx="514">
                  <c:v>-2.2391380928789286</c:v>
                </c:pt>
                <c:pt idx="515">
                  <c:v>-1.9543776179803614</c:v>
                </c:pt>
                <c:pt idx="516">
                  <c:v>-1.6691727344653169</c:v>
                </c:pt>
                <c:pt idx="517">
                  <c:v>-1.3835882954647709</c:v>
                </c:pt>
                <c:pt idx="518">
                  <c:v>-1.0976892404174101</c:v>
                </c:pt>
                <c:pt idx="519">
                  <c:v>-0.81154058030283072</c:v>
                </c:pt>
                <c:pt idx="520">
                  <c:v>-0.52520738285873503</c:v>
                </c:pt>
                <c:pt idx="521">
                  <c:v>-0.23875475778495606</c:v>
                </c:pt>
                <c:pt idx="522">
                  <c:v>4.7752158061792997E-2</c:v>
                </c:pt>
                <c:pt idx="523">
                  <c:v>0.3342482154796127</c:v>
                </c:pt>
                <c:pt idx="524">
                  <c:v>0.62066826773564943</c:v>
                </c:pt>
                <c:pt idx="525">
                  <c:v>0.90694718538003505</c:v>
                </c:pt>
                <c:pt idx="526">
                  <c:v>1.1930198710556279</c:v>
                </c:pt>
                <c:pt idx="527">
                  <c:v>1.4788212743007247</c:v>
                </c:pt>
                <c:pt idx="528">
                  <c:v>1.7642864063408401</c:v>
                </c:pt>
                <c:pt idx="529">
                  <c:v>2.0493503548667289</c:v>
                </c:pt>
                <c:pt idx="530">
                  <c:v>2.3339482987947484</c:v>
                </c:pt>
                <c:pt idx="531">
                  <c:v>2.6180155230067856</c:v>
                </c:pt>
                <c:pt idx="532">
                  <c:v>2.9014874330656615</c:v>
                </c:pt>
                <c:pt idx="533">
                  <c:v>3.1842995699035872</c:v>
                </c:pt>
                <c:pt idx="534">
                  <c:v>3.4663876244795802</c:v>
                </c:pt>
                <c:pt idx="535">
                  <c:v>3.7476874524026202</c:v>
                </c:pt>
                <c:pt idx="536">
                  <c:v>4.0281350885176641</c:v>
                </c:pt>
                <c:pt idx="537">
                  <c:v>4.3076667614507036</c:v>
                </c:pt>
                <c:pt idx="538">
                  <c:v>4.5862189081099585</c:v>
                </c:pt>
                <c:pt idx="539">
                  <c:v>4.8637281881393761</c:v>
                </c:pt>
                <c:pt idx="540">
                  <c:v>5.1401314983218178</c:v>
                </c:pt>
                <c:pt idx="541">
                  <c:v>5.4153659869281139</c:v>
                </c:pt>
                <c:pt idx="542">
                  <c:v>5.6893690680091416</c:v>
                </c:pt>
                <c:pt idx="543">
                  <c:v>5.9620784356271344</c:v>
                </c:pt>
                <c:pt idx="544">
                  <c:v>6.2334320780236405</c:v>
                </c:pt>
                <c:pt idx="545">
                  <c:v>6.5033682917203999</c:v>
                </c:pt>
                <c:pt idx="546">
                  <c:v>6.7718256955503149</c:v>
                </c:pt>
                <c:pt idx="547">
                  <c:v>7.0387432446147988</c:v>
                </c:pt>
                <c:pt idx="548">
                  <c:v>7.3040602441649947</c:v>
                </c:pt>
                <c:pt idx="549">
                  <c:v>7.5677163634031679</c:v>
                </c:pt>
                <c:pt idx="550">
                  <c:v>7.8296516492015424</c:v>
                </c:pt>
                <c:pt idx="551">
                  <c:v>8.0898065397349264</c:v>
                </c:pt>
                <c:pt idx="552">
                  <c:v>8.3481218780246973</c:v>
                </c:pt>
                <c:pt idx="553">
                  <c:v>8.6045389253905125</c:v>
                </c:pt>
                <c:pt idx="554">
                  <c:v>8.8589993748071052</c:v>
                </c:pt>
                <c:pt idx="555">
                  <c:v>9.1114453641626252</c:v>
                </c:pt>
                <c:pt idx="556">
                  <c:v>9.361819489416094</c:v>
                </c:pt>
                <c:pt idx="557">
                  <c:v>9.6100648176505317</c:v>
                </c:pt>
                <c:pt idx="558">
                  <c:v>9.856124900019136</c:v>
                </c:pt>
                <c:pt idx="559">
                  <c:v>10.099943784581077</c:v>
                </c:pt>
                <c:pt idx="560">
                  <c:v>10.341466029024637</c:v>
                </c:pt>
                <c:pt idx="561">
                  <c:v>10.580636713274146</c:v>
                </c:pt>
                <c:pt idx="562">
                  <c:v>10.817401451978609</c:v>
                </c:pt>
                <c:pt idx="563">
                  <c:v>11.051706406878191</c:v>
                </c:pt>
                <c:pt idx="564">
                  <c:v>11.283498299046677</c:v>
                </c:pt>
                <c:pt idx="565">
                  <c:v>11.512724421006732</c:v>
                </c:pt>
                <c:pt idx="566">
                  <c:v>11.73933264871496</c:v>
                </c:pt>
                <c:pt idx="567">
                  <c:v>11.96327145341456</c:v>
                </c:pt>
                <c:pt idx="568">
                  <c:v>12.184489913352515</c:v>
                </c:pt>
                <c:pt idx="569">
                  <c:v>12.402937725358713</c:v>
                </c:pt>
                <c:pt idx="570">
                  <c:v>12.618565216284571</c:v>
                </c:pt>
                <c:pt idx="571">
                  <c:v>12.831323354298117</c:v>
                </c:pt>
                <c:pt idx="572">
                  <c:v>13.041163760033491</c:v>
                </c:pt>
                <c:pt idx="573">
                  <c:v>13.248038717592065</c:v>
                </c:pt>
                <c:pt idx="574">
                  <c:v>13.451901185392478</c:v>
                </c:pt>
                <c:pt idx="575">
                  <c:v>13.65270480686759</c:v>
                </c:pt>
                <c:pt idx="576">
                  <c:v>13.850403921005531</c:v>
                </c:pt>
                <c:pt idx="577">
                  <c:v>14.044953572732608</c:v>
                </c:pt>
                <c:pt idx="578">
                  <c:v>14.236309523135791</c:v>
                </c:pt>
                <c:pt idx="579">
                  <c:v>14.424428259522116</c:v>
                </c:pt>
                <c:pt idx="580">
                  <c:v>14.609267005313178</c:v>
                </c:pt>
                <c:pt idx="581">
                  <c:v>14.790783729772208</c:v>
                </c:pt>
                <c:pt idx="582">
                  <c:v>14.968937157561372</c:v>
                </c:pt>
                <c:pt idx="583">
                  <c:v>15.143686778127524</c:v>
                </c:pt>
                <c:pt idx="584">
                  <c:v>15.314992854913921</c:v>
                </c:pt>
                <c:pt idx="585">
                  <c:v>15.482816434395966</c:v>
                </c:pt>
                <c:pt idx="586">
                  <c:v>15.647119354938972</c:v>
                </c:pt>
                <c:pt idx="587">
                  <c:v>15.807864255475675</c:v>
                </c:pt>
                <c:pt idx="588">
                  <c:v>15.965014584001878</c:v>
                </c:pt>
                <c:pt idx="589">
                  <c:v>16.11853460588814</c:v>
                </c:pt>
                <c:pt idx="590">
                  <c:v>16.268389412005327</c:v>
                </c:pt>
                <c:pt idx="591">
                  <c:v>16.414544926662838</c:v>
                </c:pt>
                <c:pt idx="592">
                  <c:v>16.556967915357017</c:v>
                </c:pt>
                <c:pt idx="593">
                  <c:v>16.695625992328473</c:v>
                </c:pt>
                <c:pt idx="594">
                  <c:v>16.830487627926217</c:v>
                </c:pt>
                <c:pt idx="595">
                  <c:v>16.961522155777317</c:v>
                </c:pt>
                <c:pt idx="596">
                  <c:v>17.088699779760116</c:v>
                </c:pt>
                <c:pt idx="597">
                  <c:v>17.211991580779681</c:v>
                </c:pt>
                <c:pt idx="598">
                  <c:v>17.331369523343671</c:v>
                </c:pt>
                <c:pt idx="599">
                  <c:v>17.44680646193742</c:v>
                </c:pt>
                <c:pt idx="600">
                  <c:v>17.558276147196562</c:v>
                </c:pt>
                <c:pt idx="601">
                  <c:v>17.665753231875971</c:v>
                </c:pt>
                <c:pt idx="602">
                  <c:v>17.769213276613414</c:v>
                </c:pt>
                <c:pt idx="603">
                  <c:v>17.868632755486932</c:v>
                </c:pt>
                <c:pt idx="604">
                  <c:v>17.963989061364359</c:v>
                </c:pt>
                <c:pt idx="605">
                  <c:v>18.055260511044093</c:v>
                </c:pt>
                <c:pt idx="606">
                  <c:v>18.142426350185549</c:v>
                </c:pt>
                <c:pt idx="607">
                  <c:v>18.225466758028592</c:v>
                </c:pt>
                <c:pt idx="608">
                  <c:v>18.304362851900585</c:v>
                </c:pt>
                <c:pt idx="609">
                  <c:v>18.379096691510167</c:v>
                </c:pt>
                <c:pt idx="610">
                  <c:v>18.449651283026682</c:v>
                </c:pt>
                <c:pt idx="611">
                  <c:v>18.51601058294445</c:v>
                </c:pt>
                <c:pt idx="612">
                  <c:v>18.578159501730923</c:v>
                </c:pt>
                <c:pt idx="613">
                  <c:v>18.636083907257937</c:v>
                </c:pt>
                <c:pt idx="614">
                  <c:v>18.689770628015182</c:v>
                </c:pt>
                <c:pt idx="615">
                  <c:v>18.739207456105333</c:v>
                </c:pt>
                <c:pt idx="616">
                  <c:v>18.784383150020005</c:v>
                </c:pt>
                <c:pt idx="617">
                  <c:v>18.825287437195989</c:v>
                </c:pt>
                <c:pt idx="618">
                  <c:v>18.861911016351126</c:v>
                </c:pt>
                <c:pt idx="619">
                  <c:v>18.89424555959933</c:v>
                </c:pt>
                <c:pt idx="620">
                  <c:v>18.922283714344314</c:v>
                </c:pt>
                <c:pt idx="621">
                  <c:v>18.946019104951482</c:v>
                </c:pt>
                <c:pt idx="622">
                  <c:v>18.965446334197697</c:v>
                </c:pt>
                <c:pt idx="623">
                  <c:v>18.98056098449856</c:v>
                </c:pt>
                <c:pt idx="624">
                  <c:v>18.991359618912931</c:v>
                </c:pt>
                <c:pt idx="625">
                  <c:v>18.997839781924473</c:v>
                </c:pt>
                <c:pt idx="626">
                  <c:v>19</c:v>
                </c:pt>
                <c:pt idx="627">
                  <c:v>18.997839781924547</c:v>
                </c:pt>
                <c:pt idx="628">
                  <c:v>18.99135961891308</c:v>
                </c:pt>
                <c:pt idx="629">
                  <c:v>18.980560984498783</c:v>
                </c:pt>
                <c:pt idx="630">
                  <c:v>18.965446334197996</c:v>
                </c:pt>
                <c:pt idx="631">
                  <c:v>18.946019104951855</c:v>
                </c:pt>
                <c:pt idx="632">
                  <c:v>18.922283714344765</c:v>
                </c:pt>
                <c:pt idx="633">
                  <c:v>18.894245559599849</c:v>
                </c:pt>
                <c:pt idx="634">
                  <c:v>18.861911016351719</c:v>
                </c:pt>
                <c:pt idx="635">
                  <c:v>18.825287437196664</c:v>
                </c:pt>
                <c:pt idx="636">
                  <c:v>18.784383150020759</c:v>
                </c:pt>
                <c:pt idx="637">
                  <c:v>18.739207456106158</c:v>
                </c:pt>
                <c:pt idx="638">
                  <c:v>18.689770628016078</c:v>
                </c:pt>
                <c:pt idx="639">
                  <c:v>18.636083907258904</c:v>
                </c:pt>
                <c:pt idx="640">
                  <c:v>18.578159501731975</c:v>
                </c:pt>
                <c:pt idx="641">
                  <c:v>18.516010582945565</c:v>
                </c:pt>
                <c:pt idx="642">
                  <c:v>18.449651283027869</c:v>
                </c:pt>
                <c:pt idx="643">
                  <c:v>18.379096691511428</c:v>
                </c:pt>
                <c:pt idx="644">
                  <c:v>18.304362851901928</c:v>
                </c:pt>
                <c:pt idx="645">
                  <c:v>18.225466758029999</c:v>
                </c:pt>
                <c:pt idx="646">
                  <c:v>18.142426350187026</c:v>
                </c:pt>
                <c:pt idx="647">
                  <c:v>18.055260511045642</c:v>
                </c:pt>
                <c:pt idx="648">
                  <c:v>17.963989061365979</c:v>
                </c:pt>
                <c:pt idx="649">
                  <c:v>17.868632755488608</c:v>
                </c:pt>
                <c:pt idx="650">
                  <c:v>17.769213276615165</c:v>
                </c:pt>
                <c:pt idx="651">
                  <c:v>17.665753231877787</c:v>
                </c:pt>
                <c:pt idx="652">
                  <c:v>17.558276147198463</c:v>
                </c:pt>
                <c:pt idx="653">
                  <c:v>17.446806461939378</c:v>
                </c:pt>
                <c:pt idx="654">
                  <c:v>17.331369523345696</c:v>
                </c:pt>
                <c:pt idx="655">
                  <c:v>17.211991580781774</c:v>
                </c:pt>
                <c:pt idx="656">
                  <c:v>17.08869977976229</c:v>
                </c:pt>
                <c:pt idx="657">
                  <c:v>16.961522155779544</c:v>
                </c:pt>
                <c:pt idx="658">
                  <c:v>16.830487627928509</c:v>
                </c:pt>
                <c:pt idx="659">
                  <c:v>16.695625992330832</c:v>
                </c:pt>
                <c:pt idx="660">
                  <c:v>16.556967915359458</c:v>
                </c:pt>
                <c:pt idx="661">
                  <c:v>16.414544926665329</c:v>
                </c:pt>
                <c:pt idx="662">
                  <c:v>16.268389412007881</c:v>
                </c:pt>
                <c:pt idx="663">
                  <c:v>16.118534605890755</c:v>
                </c:pt>
                <c:pt idx="664">
                  <c:v>15.965014584004594</c:v>
                </c:pt>
                <c:pt idx="665">
                  <c:v>15.807864255478433</c:v>
                </c:pt>
                <c:pt idx="666">
                  <c:v>15.647119354941792</c:v>
                </c:pt>
                <c:pt idx="667">
                  <c:v>15.482816434398849</c:v>
                </c:pt>
                <c:pt idx="668">
                  <c:v>15.314992854916865</c:v>
                </c:pt>
                <c:pt idx="669">
                  <c:v>15.143686778130528</c:v>
                </c:pt>
                <c:pt idx="670">
                  <c:v>14.968937157564437</c:v>
                </c:pt>
                <c:pt idx="671">
                  <c:v>14.790783729775329</c:v>
                </c:pt>
                <c:pt idx="672">
                  <c:v>14.609267005316381</c:v>
                </c:pt>
                <c:pt idx="673">
                  <c:v>14.424428259525355</c:v>
                </c:pt>
                <c:pt idx="674">
                  <c:v>14.236309523139086</c:v>
                </c:pt>
                <c:pt idx="675">
                  <c:v>14.04495357273596</c:v>
                </c:pt>
                <c:pt idx="676">
                  <c:v>13.850403921008935</c:v>
                </c:pt>
                <c:pt idx="677">
                  <c:v>13.652704806871025</c:v>
                </c:pt>
                <c:pt idx="678">
                  <c:v>13.451901185395968</c:v>
                </c:pt>
                <c:pt idx="679">
                  <c:v>13.248038717595607</c:v>
                </c:pt>
                <c:pt idx="680">
                  <c:v>13.041163760037108</c:v>
                </c:pt>
                <c:pt idx="681">
                  <c:v>12.831323354301761</c:v>
                </c:pt>
                <c:pt idx="682">
                  <c:v>12.618565216288264</c:v>
                </c:pt>
                <c:pt idx="683">
                  <c:v>12.402937725362483</c:v>
                </c:pt>
                <c:pt idx="684">
                  <c:v>12.184489913356307</c:v>
                </c:pt>
                <c:pt idx="685">
                  <c:v>11.963271453418399</c:v>
                </c:pt>
                <c:pt idx="686">
                  <c:v>11.739332648718845</c:v>
                </c:pt>
                <c:pt idx="687">
                  <c:v>11.512724421010665</c:v>
                </c:pt>
                <c:pt idx="688">
                  <c:v>11.283498299050679</c:v>
                </c:pt>
                <c:pt idx="689">
                  <c:v>11.051706406882209</c:v>
                </c:pt>
                <c:pt idx="690">
                  <c:v>10.817401451982672</c:v>
                </c:pt>
                <c:pt idx="691">
                  <c:v>10.580636713278279</c:v>
                </c:pt>
                <c:pt idx="692">
                  <c:v>10.341466029028782</c:v>
                </c:pt>
                <c:pt idx="693">
                  <c:v>10.099943784585291</c:v>
                </c:pt>
                <c:pt idx="694">
                  <c:v>9.8561249000233886</c:v>
                </c:pt>
                <c:pt idx="695">
                  <c:v>9.6100648176548251</c:v>
                </c:pt>
                <c:pt idx="696">
                  <c:v>9.361819489420423</c:v>
                </c:pt>
                <c:pt idx="697">
                  <c:v>9.1114453641669932</c:v>
                </c:pt>
                <c:pt idx="698">
                  <c:v>8.858999374811507</c:v>
                </c:pt>
                <c:pt idx="699">
                  <c:v>8.6045389253949782</c:v>
                </c:pt>
                <c:pt idx="700">
                  <c:v>8.3481218780291666</c:v>
                </c:pt>
                <c:pt idx="701">
                  <c:v>8.0898065397394294</c:v>
                </c:pt>
                <c:pt idx="702">
                  <c:v>7.8296516492060748</c:v>
                </c:pt>
                <c:pt idx="703">
                  <c:v>7.5677163634077314</c:v>
                </c:pt>
                <c:pt idx="704">
                  <c:v>7.3040602441695865</c:v>
                </c:pt>
                <c:pt idx="705">
                  <c:v>7.03874324461942</c:v>
                </c:pt>
                <c:pt idx="706">
                  <c:v>6.7718256955549316</c:v>
                </c:pt>
                <c:pt idx="707">
                  <c:v>6.5033682917250752</c:v>
                </c:pt>
                <c:pt idx="708">
                  <c:v>6.2334320780283079</c:v>
                </c:pt>
                <c:pt idx="709">
                  <c:v>5.9620784356318257</c:v>
                </c:pt>
                <c:pt idx="710">
                  <c:v>5.689369068013856</c:v>
                </c:pt>
                <c:pt idx="711">
                  <c:v>5.4153659869328825</c:v>
                </c:pt>
                <c:pt idx="712">
                  <c:v>5.1401314983265749</c:v>
                </c:pt>
                <c:pt idx="713">
                  <c:v>4.8637281881441528</c:v>
                </c:pt>
                <c:pt idx="714">
                  <c:v>4.5862189081147537</c:v>
                </c:pt>
                <c:pt idx="715">
                  <c:v>4.3076667614555495</c:v>
                </c:pt>
                <c:pt idx="716">
                  <c:v>4.028135088522494</c:v>
                </c:pt>
                <c:pt idx="717">
                  <c:v>3.7476874524074644</c:v>
                </c:pt>
                <c:pt idx="718">
                  <c:v>3.4663876244844385</c:v>
                </c:pt>
                <c:pt idx="719">
                  <c:v>3.1842995699084922</c:v>
                </c:pt>
                <c:pt idx="720">
                  <c:v>2.9014874330705456</c:v>
                </c:pt>
                <c:pt idx="721">
                  <c:v>2.6180155230116799</c:v>
                </c:pt>
                <c:pt idx="722">
                  <c:v>2.3339482987996862</c:v>
                </c:pt>
                <c:pt idx="723">
                  <c:v>2.0493503548716916</c:v>
                </c:pt>
                <c:pt idx="724">
                  <c:v>1.7642864063458108</c:v>
                </c:pt>
                <c:pt idx="725">
                  <c:v>1.478821274305685</c:v>
                </c:pt>
                <c:pt idx="726">
                  <c:v>1.1930198710605935</c:v>
                </c:pt>
                <c:pt idx="727">
                  <c:v>0.90694718538502161</c:v>
                </c:pt>
                <c:pt idx="728">
                  <c:v>0.62066826774063899</c:v>
                </c:pt>
                <c:pt idx="729">
                  <c:v>0.33424821548458733</c:v>
                </c:pt>
                <c:pt idx="730">
                  <c:v>4.7752158066768309E-2</c:v>
                </c:pt>
                <c:pt idx="731">
                  <c:v>-0.23875475777996424</c:v>
                </c:pt>
                <c:pt idx="732">
                  <c:v>-0.52520738285374469</c:v>
                </c:pt>
                <c:pt idx="733">
                  <c:v>-0.81154058029785991</c:v>
                </c:pt>
                <c:pt idx="734">
                  <c:v>-1.0976892404124432</c:v>
                </c:pt>
                <c:pt idx="735">
                  <c:v>-1.3835882954598255</c:v>
                </c:pt>
                <c:pt idx="736">
                  <c:v>-1.6691727344603775</c:v>
                </c:pt>
                <c:pt idx="737">
                  <c:v>-1.9543776179754462</c:v>
                </c:pt>
                <c:pt idx="738">
                  <c:v>-2.2391380928740219</c:v>
                </c:pt>
                <c:pt idx="739">
                  <c:v>-2.5233894070797489</c:v>
                </c:pt>
                <c:pt idx="740">
                  <c:v>-2.8070669242951229</c:v>
                </c:pt>
                <c:pt idx="741">
                  <c:v>-3.0901061386990265</c:v>
                </c:pt>
                <c:pt idx="742">
                  <c:v>-3.3724426896149304</c:v>
                </c:pt>
                <c:pt idx="743">
                  <c:v>-3.6540123761458903</c:v>
                </c:pt>
                <c:pt idx="744">
                  <c:v>-3.9347511717734078</c:v>
                </c:pt>
                <c:pt idx="745">
                  <c:v>-4.2145952389163135</c:v>
                </c:pt>
                <c:pt idx="746">
                  <c:v>-4.4934809434470102</c:v>
                </c:pt>
                <c:pt idx="747">
                  <c:v>-4.7713448691612648</c:v>
                </c:pt>
                <c:pt idx="748">
                  <c:v>-5.0481238321986304</c:v>
                </c:pt>
                <c:pt idx="749">
                  <c:v>-5.3237548954097198</c:v>
                </c:pt>
                <c:pt idx="750">
                  <c:v>-5.5981753826676997</c:v>
                </c:pt>
                <c:pt idx="751">
                  <c:v>-5.8713228931202375</c:v>
                </c:pt>
                <c:pt idx="752">
                  <c:v>-6.1431353153790438</c:v>
                </c:pt>
                <c:pt idx="753">
                  <c:v>-6.4135508416432767</c:v>
                </c:pt>
                <c:pt idx="754">
                  <c:v>-6.6825079817542266</c:v>
                </c:pt>
                <c:pt idx="755">
                  <c:v>-6.9499455771775871</c:v>
                </c:pt>
                <c:pt idx="756">
                  <c:v>-7.2158028149105089</c:v>
                </c:pt>
                <c:pt idx="757">
                  <c:v>-7.480019241309753</c:v>
                </c:pt>
                <c:pt idx="758">
                  <c:v>-7.7425347758384619</c:v>
                </c:pt>
                <c:pt idx="759">
                  <c:v>-8.0032897247278907</c:v>
                </c:pt>
                <c:pt idx="760">
                  <c:v>-8.2622247945513774</c:v>
                </c:pt>
                <c:pt idx="761">
                  <c:v>-8.5192811057069768</c:v>
                </c:pt>
                <c:pt idx="762">
                  <c:v>-8.7744002058062893</c:v>
                </c:pt>
                <c:pt idx="763">
                  <c:v>-9.0275240829659751</c:v>
                </c:pt>
                <c:pt idx="764">
                  <c:v>-9.2785951789993089</c:v>
                </c:pt>
                <c:pt idx="765">
                  <c:v>-9.5275564025041035</c:v>
                </c:pt>
                <c:pt idx="766">
                  <c:v>-9.7743511418451163</c:v>
                </c:pt>
                <c:pt idx="767">
                  <c:v>-10.018923278026858</c:v>
                </c:pt>
                <c:pt idx="768">
                  <c:v>-10.261217197454721</c:v>
                </c:pt>
                <c:pt idx="769">
                  <c:v>-10.501177804580852</c:v>
                </c:pt>
                <c:pt idx="770">
                  <c:v>-10.738750534432521</c:v>
                </c:pt>
                <c:pt idx="771">
                  <c:v>-10.973881365019672</c:v>
                </c:pt>
                <c:pt idx="772">
                  <c:v>-11.20651682961917</c:v>
                </c:pt>
                <c:pt idx="773">
                  <c:v>-11.436604028932498</c:v>
                </c:pt>
                <c:pt idx="774">
                  <c:v>-11.664090643114717</c:v>
                </c:pt>
                <c:pt idx="775">
                  <c:v>-11.888924943671501</c:v>
                </c:pt>
                <c:pt idx="776">
                  <c:v>-12.111055805221842</c:v>
                </c:pt>
                <c:pt idx="777">
                  <c:v>-12.330432717123374</c:v>
                </c:pt>
                <c:pt idx="778">
                  <c:v>-12.547005794958155</c:v>
                </c:pt>
                <c:pt idx="779">
                  <c:v>-12.760725791875904</c:v>
                </c:pt>
                <c:pt idx="780">
                  <c:v>-12.971544109792422</c:v>
                </c:pt>
                <c:pt idx="781">
                  <c:v>-13.179412810440205</c:v>
                </c:pt>
                <c:pt idx="782">
                  <c:v>-13.384284626269309</c:v>
                </c:pt>
                <c:pt idx="783">
                  <c:v>-13.586112971195531</c:v>
                </c:pt>
                <c:pt idx="784">
                  <c:v>-13.784851951193774</c:v>
                </c:pt>
                <c:pt idx="785">
                  <c:v>-13.980456374733818</c:v>
                </c:pt>
                <c:pt idx="786">
                  <c:v>-14.172881763056566</c:v>
                </c:pt>
                <c:pt idx="787">
                  <c:v>-14.362084360288101</c:v>
                </c:pt>
                <c:pt idx="788">
                  <c:v>-14.54802114338947</c:v>
                </c:pt>
                <c:pt idx="789">
                  <c:v>-14.730649831939624</c:v>
                </c:pt>
                <c:pt idx="790">
                  <c:v>-14.909928897749708</c:v>
                </c:pt>
                <c:pt idx="791">
                  <c:v>-15.085817574306176</c:v>
                </c:pt>
                <c:pt idx="792">
                  <c:v>-15.258275866040817</c:v>
                </c:pt>
                <c:pt idx="793">
                  <c:v>-15.427264557425286</c:v>
                </c:pt>
                <c:pt idx="794">
                  <c:v>-15.592745221888459</c:v>
                </c:pt>
                <c:pt idx="795">
                  <c:v>-15.754680230554284</c:v>
                </c:pt>
                <c:pt idx="796">
                  <c:v>-15.913032760798258</c:v>
                </c:pt>
                <c:pt idx="797">
                  <c:v>-16.067766804620575</c:v>
                </c:pt>
                <c:pt idx="798">
                  <c:v>-16.218847176834043</c:v>
                </c:pt>
                <c:pt idx="799">
                  <c:v>-16.366239523064859</c:v>
                </c:pt>
                <c:pt idx="800">
                  <c:v>-16.50991032756459</c:v>
                </c:pt>
                <c:pt idx="801">
                  <c:v>-16.649826920831234</c:v>
                </c:pt>
                <c:pt idx="802">
                  <c:v>-16.785957487038058</c:v>
                </c:pt>
                <c:pt idx="803">
                  <c:v>-16.918271071268279</c:v>
                </c:pt>
                <c:pt idx="804">
                  <c:v>-17.046737586553849</c:v>
                </c:pt>
                <c:pt idx="805">
                  <c:v>-17.171327820717039</c:v>
                </c:pt>
                <c:pt idx="806">
                  <c:v>-17.292013443013026</c:v>
                </c:pt>
                <c:pt idx="807">
                  <c:v>-17.408767010572028</c:v>
                </c:pt>
                <c:pt idx="808">
                  <c:v>-17.521561974639656</c:v>
                </c:pt>
                <c:pt idx="809">
                  <c:v>-17.630372686613764</c:v>
                </c:pt>
                <c:pt idx="810">
                  <c:v>-17.735174403876783</c:v>
                </c:pt>
                <c:pt idx="811">
                  <c:v>-17.835943295422002</c:v>
                </c:pt>
                <c:pt idx="812">
                  <c:v>-17.932656447272468</c:v>
                </c:pt>
                <c:pt idx="813">
                  <c:v>-18.025291867691468</c:v>
                </c:pt>
                <c:pt idx="814">
                  <c:v>-18.113828492183252</c:v>
                </c:pt>
                <c:pt idx="815">
                  <c:v>-18.198246188282905</c:v>
                </c:pt>
                <c:pt idx="816">
                  <c:v>-18.278525760134347</c:v>
                </c:pt>
                <c:pt idx="817">
                  <c:v>-18.354648952855225</c:v>
                </c:pt>
                <c:pt idx="818">
                  <c:v>-18.426598456687966</c:v>
                </c:pt>
                <c:pt idx="819">
                  <c:v>-18.494357910935886</c:v>
                </c:pt>
                <c:pt idx="820">
                  <c:v>-18.557911907683408</c:v>
                </c:pt>
                <c:pt idx="821">
                  <c:v>-18.61724599529974</c:v>
                </c:pt>
                <c:pt idx="822">
                  <c:v>-18.672346681725031</c:v>
                </c:pt>
                <c:pt idx="823">
                  <c:v>-18.723201437538357</c:v>
                </c:pt>
                <c:pt idx="824">
                  <c:v>-18.769798698806802</c:v>
                </c:pt>
                <c:pt idx="825">
                  <c:v>-18.812127869714985</c:v>
                </c:pt>
                <c:pt idx="826">
                  <c:v>-18.850179324974473</c:v>
                </c:pt>
                <c:pt idx="827">
                  <c:v>-18.883944412012493</c:v>
                </c:pt>
                <c:pt idx="828">
                  <c:v>-18.913415452939422</c:v>
                </c:pt>
                <c:pt idx="829">
                  <c:v>-18.938585746294699</c:v>
                </c:pt>
                <c:pt idx="830">
                  <c:v>-18.959449568570673</c:v>
                </c:pt>
                <c:pt idx="831">
                  <c:v>-18.976002175514086</c:v>
                </c:pt>
                <c:pt idx="832">
                  <c:v>-18.988239803204863</c:v>
                </c:pt>
                <c:pt idx="833">
                  <c:v>-18.996159668911996</c:v>
                </c:pt>
                <c:pt idx="834">
                  <c:v>-18.999759971726323</c:v>
                </c:pt>
                <c:pt idx="835">
                  <c:v>-18.999039892970035</c:v>
                </c:pt>
                <c:pt idx="836">
                  <c:v>-18.993999596382825</c:v>
                </c:pt>
                <c:pt idx="837">
                  <c:v>-18.984640228084672</c:v>
                </c:pt>
                <c:pt idx="838">
                  <c:v>-18.97096391631522</c:v>
                </c:pt>
                <c:pt idx="839">
                  <c:v>-18.952973770949825</c:v>
                </c:pt>
                <c:pt idx="840">
                  <c:v>-18.930673882792398</c:v>
                </c:pt>
                <c:pt idx="841">
                  <c:v>-18.904069322645203</c:v>
                </c:pt>
                <c:pt idx="842">
                  <c:v>-18.873166140155796</c:v>
                </c:pt>
                <c:pt idx="843">
                  <c:v>-18.837971362441365</c:v>
                </c:pt>
                <c:pt idx="844">
                  <c:v>-18.798492992490861</c:v>
                </c:pt>
                <c:pt idx="845">
                  <c:v>-18.754740007345163</c:v>
                </c:pt>
                <c:pt idx="846">
                  <c:v>-18.706722356055792</c:v>
                </c:pt>
                <c:pt idx="847">
                  <c:v>-18.654450957422547</c:v>
                </c:pt>
                <c:pt idx="848">
                  <c:v>-18.597937697510726</c:v>
                </c:pt>
                <c:pt idx="849">
                  <c:v>-18.537195426948269</c:v>
                </c:pt>
                <c:pt idx="850">
                  <c:v>-18.472237958003699</c:v>
                </c:pt>
                <c:pt idx="851">
                  <c:v>-18.403080061445269</c:v>
                </c:pt>
                <c:pt idx="852">
                  <c:v>-18.329737463182258</c:v>
                </c:pt>
                <c:pt idx="853">
                  <c:v>-18.252226840689051</c:v>
                </c:pt>
                <c:pt idx="854">
                  <c:v>-18.170565819212783</c:v>
                </c:pt>
                <c:pt idx="855">
                  <c:v>-18.084772967765506</c:v>
                </c:pt>
                <c:pt idx="856">
                  <c:v>-17.994867794901797</c:v>
                </c:pt>
                <c:pt idx="857">
                  <c:v>-17.900870744282656</c:v>
                </c:pt>
                <c:pt idx="858">
                  <c:v>-17.802803190026815</c:v>
                </c:pt>
                <c:pt idx="859">
                  <c:v>-17.700687431850383</c:v>
                </c:pt>
                <c:pt idx="860">
                  <c:v>-17.594546689996179</c:v>
                </c:pt>
                <c:pt idx="861">
                  <c:v>-17.484405099953577</c:v>
                </c:pt>
                <c:pt idx="862">
                  <c:v>-17.370287706970345</c:v>
                </c:pt>
                <c:pt idx="863">
                  <c:v>-17.252220460357517</c:v>
                </c:pt>
                <c:pt idx="864">
                  <c:v>-17.13023020758882</c:v>
                </c:pt>
                <c:pt idx="865">
                  <c:v>-17.004344688195729</c:v>
                </c:pt>
                <c:pt idx="866">
                  <c:v>-16.874592527459782</c:v>
                </c:pt>
                <c:pt idx="867">
                  <c:v>-16.741003229903363</c:v>
                </c:pt>
                <c:pt idx="868">
                  <c:v>-16.603607172580727</c:v>
                </c:pt>
                <c:pt idx="869">
                  <c:v>-16.462435598170458</c:v>
                </c:pt>
                <c:pt idx="870">
                  <c:v>-16.317520607871177</c:v>
                </c:pt>
                <c:pt idx="871">
                  <c:v>-16.168895154101957</c:v>
                </c:pt>
                <c:pt idx="872">
                  <c:v>-16.016593033009308</c:v>
                </c:pt>
                <c:pt idx="873">
                  <c:v>-15.860648876782166</c:v>
                </c:pt>
                <c:pt idx="874">
                  <c:v>-15.701098145776875</c:v>
                </c:pt>
                <c:pt idx="875">
                  <c:v>-15.53797712045372</c:v>
                </c:pt>
                <c:pt idx="876">
                  <c:v>-15.37132289312718</c:v>
                </c:pt>
                <c:pt idx="877">
                  <c:v>-15.201173359531387</c:v>
                </c:pt>
                <c:pt idx="878">
                  <c:v>-15.027567210202994</c:v>
                </c:pt>
                <c:pt idx="879">
                  <c:v>-14.850543921683201</c:v>
                </c:pt>
                <c:pt idx="880">
                  <c:v>-14.670143747541253</c:v>
                </c:pt>
                <c:pt idx="881">
                  <c:v>-14.486407709221025</c:v>
                </c:pt>
                <c:pt idx="882">
                  <c:v>-14.299377586713222</c:v>
                </c:pt>
                <c:pt idx="883">
                  <c:v>-14.109095909054759</c:v>
                </c:pt>
                <c:pt idx="884">
                  <c:v>-13.915605944658239</c:v>
                </c:pt>
                <c:pt idx="885">
                  <c:v>-13.718951691472977</c:v>
                </c:pt>
                <c:pt idx="886">
                  <c:v>-13.5191778669803</c:v>
                </c:pt>
                <c:pt idx="887">
                  <c:v>-13.316329898025073</c:v>
                </c:pt>
                <c:pt idx="888">
                  <c:v>-13.110453910486173</c:v>
                </c:pt>
                <c:pt idx="889">
                  <c:v>-12.901596718787768</c:v>
                </c:pt>
                <c:pt idx="890">
                  <c:v>-12.689805815254168</c:v>
                </c:pt>
                <c:pt idx="891">
                  <c:v>-12.475129359310378</c:v>
                </c:pt>
                <c:pt idx="892">
                  <c:v>-12.257616166531214</c:v>
                </c:pt>
                <c:pt idx="893">
                  <c:v>-12.037315697540963</c:v>
                </c:pt>
                <c:pt idx="894">
                  <c:v>-11.814278046766507</c:v>
                </c:pt>
                <c:pt idx="895">
                  <c:v>-11.588553931046183</c:v>
                </c:pt>
                <c:pt idx="896">
                  <c:v>-11.360194678097372</c:v>
                </c:pt>
                <c:pt idx="897">
                  <c:v>-11.129252214844909</c:v>
                </c:pt>
                <c:pt idx="898">
                  <c:v>-10.895779055613401</c:v>
                </c:pt>
                <c:pt idx="899">
                  <c:v>-10.659828290185819</c:v>
                </c:pt>
                <c:pt idx="900">
                  <c:v>-10.42145357173149</c:v>
                </c:pt>
                <c:pt idx="901">
                  <c:v>-10.180709104605738</c:v>
                </c:pt>
                <c:pt idx="902">
                  <c:v>-9.9376496320243231</c:v>
                </c:pt>
                <c:pt idx="903">
                  <c:v>-9.6923304236151981</c:v>
                </c:pt>
                <c:pt idx="904">
                  <c:v>-9.4448072628508406</c:v>
                </c:pt>
                <c:pt idx="905">
                  <c:v>-9.1951364343634605</c:v>
                </c:pt>
                <c:pt idx="906">
                  <c:v>-8.943374711146415</c:v>
                </c:pt>
                <c:pt idx="907">
                  <c:v>-8.6895793416444036</c:v>
                </c:pt>
                <c:pt idx="908">
                  <c:v>-8.4338080367358437</c:v>
                </c:pt>
                <c:pt idx="909">
                  <c:v>-8.1761189566097929</c:v>
                </c:pt>
                <c:pt idx="910">
                  <c:v>-7.9165706975408563</c:v>
                </c:pt>
                <c:pt idx="911">
                  <c:v>-7.6552222785648967</c:v>
                </c:pt>
                <c:pt idx="912">
                  <c:v>-7.3921331280586173</c:v>
                </c:pt>
                <c:pt idx="913">
                  <c:v>-7.1273630702260897</c:v>
                </c:pt>
                <c:pt idx="914">
                  <c:v>-6.8609723114951224</c:v>
                </c:pt>
                <c:pt idx="915">
                  <c:v>-6.5930214268270264</c:v>
                </c:pt>
                <c:pt idx="916">
                  <c:v>-6.3235713459422662</c:v>
                </c:pt>
                <c:pt idx="917">
                  <c:v>-6.0526833394655943</c:v>
                </c:pt>
                <c:pt idx="918">
                  <c:v>-5.7804190049936794</c:v>
                </c:pt>
                <c:pt idx="919">
                  <c:v>-5.5068402530882059</c:v>
                </c:pt>
                <c:pt idx="920">
                  <c:v>-5.2320092931981499</c:v>
                </c:pt>
                <c:pt idx="921">
                  <c:v>-4.9559886195137786</c:v>
                </c:pt>
                <c:pt idx="922">
                  <c:v>-4.6788409967559232</c:v>
                </c:pt>
                <c:pt idx="923">
                  <c:v>-4.4006294459040118</c:v>
                </c:pt>
                <c:pt idx="924">
                  <c:v>-4.1214172298655134</c:v>
                </c:pt>
                <c:pt idx="925">
                  <c:v>-3.8412678390905333</c:v>
                </c:pt>
                <c:pt idx="926">
                  <c:v>-3.5602449771346594</c:v>
                </c:pt>
                <c:pt idx="927">
                  <c:v>-3.2784125461731977</c:v>
                </c:pt>
                <c:pt idx="928">
                  <c:v>-2.9958346324705616</c:v>
                </c:pt>
                <c:pt idx="929">
                  <c:v>-2.7125754918075122</c:v>
                </c:pt>
                <c:pt idx="930">
                  <c:v>-2.4286995348698479</c:v>
                </c:pt>
                <c:pt idx="931">
                  <c:v>-2.1442713126021662</c:v>
                </c:pt>
                <c:pt idx="932">
                  <c:v>-1.8593555015294079</c:v>
                </c:pt>
                <c:pt idx="933">
                  <c:v>-1.5740168890500004</c:v>
                </c:pt>
                <c:pt idx="934">
                  <c:v>-1.2883203587038001</c:v>
                </c:pt>
                <c:pt idx="935">
                  <c:v>-1.0023308754179987</c:v>
                </c:pt>
                <c:pt idx="936">
                  <c:v>-0.71611347073486042</c:v>
                </c:pt>
                <c:pt idx="937">
                  <c:v>-0.42973322802401037</c:v>
                </c:pt>
                <c:pt idx="938">
                  <c:v>-0.14325526768293551</c:v>
                </c:pt>
                <c:pt idx="939">
                  <c:v>0.14325526767062963</c:v>
                </c:pt>
                <c:pt idx="940">
                  <c:v>0.42973322801174108</c:v>
                </c:pt>
                <c:pt idx="941">
                  <c:v>0.71611347072259668</c:v>
                </c:pt>
                <c:pt idx="942">
                  <c:v>1.0023308754057434</c:v>
                </c:pt>
                <c:pt idx="943">
                  <c:v>1.2883203586915559</c:v>
                </c:pt>
                <c:pt idx="944">
                  <c:v>1.5740168890378037</c:v>
                </c:pt>
                <c:pt idx="945">
                  <c:v>1.8593555015171943</c:v>
                </c:pt>
                <c:pt idx="946">
                  <c:v>2.1442713125899724</c:v>
                </c:pt>
                <c:pt idx="947">
                  <c:v>2.4286995348576759</c:v>
                </c:pt>
                <c:pt idx="948">
                  <c:v>2.7125754917953655</c:v>
                </c:pt>
                <c:pt idx="949">
                  <c:v>2.9958346324584424</c:v>
                </c:pt>
                <c:pt idx="950">
                  <c:v>3.2784125461611087</c:v>
                </c:pt>
                <c:pt idx="951">
                  <c:v>3.5602449771226041</c:v>
                </c:pt>
                <c:pt idx="952">
                  <c:v>3.8412678390785473</c:v>
                </c:pt>
                <c:pt idx="953">
                  <c:v>4.1214172298535336</c:v>
                </c:pt>
                <c:pt idx="954">
                  <c:v>4.4006294458920729</c:v>
                </c:pt>
                <c:pt idx="955">
                  <c:v>4.6788409967440288</c:v>
                </c:pt>
                <c:pt idx="956">
                  <c:v>4.9559886195019311</c:v>
                </c:pt>
                <c:pt idx="957">
                  <c:v>5.2320092931863513</c:v>
                </c:pt>
                <c:pt idx="958">
                  <c:v>5.5068402530764606</c:v>
                </c:pt>
                <c:pt idx="959">
                  <c:v>5.7804190049819875</c:v>
                </c:pt>
                <c:pt idx="960">
                  <c:v>6.0526833394539938</c:v>
                </c:pt>
                <c:pt idx="961">
                  <c:v>6.3235713459306933</c:v>
                </c:pt>
                <c:pt idx="962">
                  <c:v>6.5930214268155165</c:v>
                </c:pt>
                <c:pt idx="963">
                  <c:v>6.8609723114836774</c:v>
                </c:pt>
                <c:pt idx="964">
                  <c:v>7.127363070214713</c:v>
                </c:pt>
                <c:pt idx="965">
                  <c:v>7.3921331280473117</c:v>
                </c:pt>
                <c:pt idx="966">
                  <c:v>7.6552222785536648</c:v>
                </c:pt>
                <c:pt idx="967">
                  <c:v>7.9165706975297008</c:v>
                </c:pt>
                <c:pt idx="968">
                  <c:v>8.1761189565987156</c:v>
                </c:pt>
                <c:pt idx="969">
                  <c:v>8.4338080367248462</c:v>
                </c:pt>
                <c:pt idx="970">
                  <c:v>8.6895793416334897</c:v>
                </c:pt>
                <c:pt idx="971">
                  <c:v>8.9433747111355864</c:v>
                </c:pt>
                <c:pt idx="972">
                  <c:v>9.1951364343527509</c:v>
                </c:pt>
                <c:pt idx="973">
                  <c:v>9.4448072628401931</c:v>
                </c:pt>
                <c:pt idx="974">
                  <c:v>9.6923304236046413</c:v>
                </c:pt>
                <c:pt idx="975">
                  <c:v>9.9376496320138639</c:v>
                </c:pt>
                <c:pt idx="976">
                  <c:v>10.180709104595403</c:v>
                </c:pt>
                <c:pt idx="977">
                  <c:v>10.421453571721228</c:v>
                </c:pt>
                <c:pt idx="978">
                  <c:v>10.65982829017566</c:v>
                </c:pt>
                <c:pt idx="979">
                  <c:v>10.895779055603349</c:v>
                </c:pt>
                <c:pt idx="980">
                  <c:v>11.12925221483499</c:v>
                </c:pt>
                <c:pt idx="981">
                  <c:v>11.360194678087536</c:v>
                </c:pt>
                <c:pt idx="982">
                  <c:v>11.588553931036456</c:v>
                </c:pt>
                <c:pt idx="983">
                  <c:v>11.814278046756893</c:v>
                </c:pt>
                <c:pt idx="984">
                  <c:v>12.037315697531493</c:v>
                </c:pt>
                <c:pt idx="985">
                  <c:v>12.257616166521839</c:v>
                </c:pt>
                <c:pt idx="986">
                  <c:v>12.475129359301121</c:v>
                </c:pt>
                <c:pt idx="987">
                  <c:v>12.689805815245034</c:v>
                </c:pt>
                <c:pt idx="988">
                  <c:v>12.901596718778784</c:v>
                </c:pt>
                <c:pt idx="989">
                  <c:v>13.11045391047729</c:v>
                </c:pt>
                <c:pt idx="990">
                  <c:v>13.316329898016319</c:v>
                </c:pt>
                <c:pt idx="991">
                  <c:v>13.519177866971678</c:v>
                </c:pt>
                <c:pt idx="992">
                  <c:v>13.718951691464509</c:v>
                </c:pt>
                <c:pt idx="993">
                  <c:v>13.915605944649881</c:v>
                </c:pt>
                <c:pt idx="994">
                  <c:v>14.109095909046541</c:v>
                </c:pt>
                <c:pt idx="995">
                  <c:v>14.299377586705141</c:v>
                </c:pt>
                <c:pt idx="996">
                  <c:v>14.486407709213106</c:v>
                </c:pt>
                <c:pt idx="997">
                  <c:v>14.670143747533432</c:v>
                </c:pt>
                <c:pt idx="998">
                  <c:v>14.850543921675525</c:v>
                </c:pt>
                <c:pt idx="999">
                  <c:v>15.027567210195464</c:v>
                </c:pt>
                <c:pt idx="1000">
                  <c:v>15.201173359524025</c:v>
                </c:pt>
                <c:pt idx="1001">
                  <c:v>15.371322893119947</c:v>
                </c:pt>
                <c:pt idx="1002">
                  <c:v>15.537977120446637</c:v>
                </c:pt>
                <c:pt idx="1003">
                  <c:v>15.701098145769945</c:v>
                </c:pt>
                <c:pt idx="1004">
                  <c:v>15.860648876775409</c:v>
                </c:pt>
                <c:pt idx="1005">
                  <c:v>16.016593033002685</c:v>
                </c:pt>
                <c:pt idx="1006">
                  <c:v>16.168895154095495</c:v>
                </c:pt>
                <c:pt idx="1007">
                  <c:v>16.317520607864871</c:v>
                </c:pt>
                <c:pt idx="1008">
                  <c:v>16.46243559816433</c:v>
                </c:pt>
                <c:pt idx="1009">
                  <c:v>16.603607172574744</c:v>
                </c:pt>
                <c:pt idx="1010">
                  <c:v>16.741003229897544</c:v>
                </c:pt>
                <c:pt idx="1011">
                  <c:v>16.874592527454126</c:v>
                </c:pt>
                <c:pt idx="1012">
                  <c:v>17.004344688190255</c:v>
                </c:pt>
                <c:pt idx="1013">
                  <c:v>17.130230207583526</c:v>
                </c:pt>
                <c:pt idx="1014">
                  <c:v>17.252220460352394</c:v>
                </c:pt>
                <c:pt idx="1015">
                  <c:v>17.370287706965385</c:v>
                </c:pt>
                <c:pt idx="1016">
                  <c:v>17.484405099948788</c:v>
                </c:pt>
                <c:pt idx="1017">
                  <c:v>17.59454668999156</c:v>
                </c:pt>
                <c:pt idx="1018">
                  <c:v>17.700687431845935</c:v>
                </c:pt>
                <c:pt idx="1019">
                  <c:v>17.802803190022537</c:v>
                </c:pt>
                <c:pt idx="1020">
                  <c:v>17.900870744278567</c:v>
                </c:pt>
                <c:pt idx="1021">
                  <c:v>17.994867794897868</c:v>
                </c:pt>
                <c:pt idx="1022">
                  <c:v>18.084772967761751</c:v>
                </c:pt>
                <c:pt idx="1023">
                  <c:v>18.170565819209209</c:v>
                </c:pt>
                <c:pt idx="1024">
                  <c:v>18.252226840685651</c:v>
                </c:pt>
                <c:pt idx="1025">
                  <c:v>18.329737463179036</c:v>
                </c:pt>
                <c:pt idx="1026">
                  <c:v>18.403080061442218</c:v>
                </c:pt>
                <c:pt idx="1027">
                  <c:v>18.472237958000825</c:v>
                </c:pt>
                <c:pt idx="1028">
                  <c:v>18.537195426945583</c:v>
                </c:pt>
                <c:pt idx="1029">
                  <c:v>18.597937697508215</c:v>
                </c:pt>
                <c:pt idx="1030">
                  <c:v>18.65445095742022</c:v>
                </c:pt>
                <c:pt idx="1031">
                  <c:v>18.706722356053643</c:v>
                </c:pt>
                <c:pt idx="1032">
                  <c:v>18.754740007343198</c:v>
                </c:pt>
                <c:pt idx="1033">
                  <c:v>18.798492992489077</c:v>
                </c:pt>
                <c:pt idx="1034">
                  <c:v>18.837971362439763</c:v>
                </c:pt>
                <c:pt idx="1035">
                  <c:v>18.873166140154378</c:v>
                </c:pt>
                <c:pt idx="1036">
                  <c:v>18.904069322643977</c:v>
                </c:pt>
                <c:pt idx="1037">
                  <c:v>18.93067388279135</c:v>
                </c:pt>
                <c:pt idx="1038">
                  <c:v>18.952973770948962</c:v>
                </c:pt>
                <c:pt idx="1039">
                  <c:v>18.970963916314545</c:v>
                </c:pt>
                <c:pt idx="1040">
                  <c:v>18.984640228084178</c:v>
                </c:pt>
                <c:pt idx="1041">
                  <c:v>18.993999596382515</c:v>
                </c:pt>
                <c:pt idx="1042">
                  <c:v>18.999039892969911</c:v>
                </c:pt>
                <c:pt idx="1043">
                  <c:v>18.999759971726387</c:v>
                </c:pt>
                <c:pt idx="1044">
                  <c:v>18.996159668912245</c:v>
                </c:pt>
                <c:pt idx="1045">
                  <c:v>18.988239803205296</c:v>
                </c:pt>
                <c:pt idx="1046">
                  <c:v>18.976002175514704</c:v>
                </c:pt>
                <c:pt idx="1047">
                  <c:v>18.959449568571472</c:v>
                </c:pt>
                <c:pt idx="1048">
                  <c:v>18.938585746295683</c:v>
                </c:pt>
                <c:pt idx="1049">
                  <c:v>18.91341545294059</c:v>
                </c:pt>
                <c:pt idx="1050">
                  <c:v>18.883944412013847</c:v>
                </c:pt>
                <c:pt idx="1051">
                  <c:v>18.850179324976011</c:v>
                </c:pt>
                <c:pt idx="1052">
                  <c:v>18.812127869716704</c:v>
                </c:pt>
                <c:pt idx="1053">
                  <c:v>18.769798698808703</c:v>
                </c:pt>
                <c:pt idx="1054">
                  <c:v>18.723201437540443</c:v>
                </c:pt>
                <c:pt idx="1055">
                  <c:v>18.672346681727298</c:v>
                </c:pt>
                <c:pt idx="1056">
                  <c:v>18.617245995302195</c:v>
                </c:pt>
                <c:pt idx="1057">
                  <c:v>18.557911907686048</c:v>
                </c:pt>
                <c:pt idx="1058">
                  <c:v>18.494357910938707</c:v>
                </c:pt>
                <c:pt idx="1059">
                  <c:v>18.426598456690968</c:v>
                </c:pt>
                <c:pt idx="1060">
                  <c:v>18.354648952858398</c:v>
                </c:pt>
                <c:pt idx="1061">
                  <c:v>18.278525760137704</c:v>
                </c:pt>
                <c:pt idx="1062">
                  <c:v>18.198246188286443</c:v>
                </c:pt>
                <c:pt idx="1063">
                  <c:v>18.113828492186965</c:v>
                </c:pt>
                <c:pt idx="1064">
                  <c:v>18.025291867695358</c:v>
                </c:pt>
                <c:pt idx="1065">
                  <c:v>17.932656447276536</c:v>
                </c:pt>
                <c:pt idx="1066">
                  <c:v>17.835943295426244</c:v>
                </c:pt>
                <c:pt idx="1067">
                  <c:v>17.735174403881199</c:v>
                </c:pt>
                <c:pt idx="1068">
                  <c:v>17.63037268661834</c:v>
                </c:pt>
                <c:pt idx="1069">
                  <c:v>17.521561974644403</c:v>
                </c:pt>
                <c:pt idx="1070">
                  <c:v>17.408767010576945</c:v>
                </c:pt>
                <c:pt idx="1071">
                  <c:v>17.292013443018096</c:v>
                </c:pt>
                <c:pt idx="1072">
                  <c:v>17.171327820722279</c:v>
                </c:pt>
                <c:pt idx="1073">
                  <c:v>17.046737586559253</c:v>
                </c:pt>
                <c:pt idx="1074">
                  <c:v>16.91827107127385</c:v>
                </c:pt>
                <c:pt idx="1075">
                  <c:v>16.785957487043795</c:v>
                </c:pt>
                <c:pt idx="1076">
                  <c:v>16.649826920837114</c:v>
                </c:pt>
                <c:pt idx="1077">
                  <c:v>16.50991032757063</c:v>
                </c:pt>
                <c:pt idx="1078">
                  <c:v>16.366239523071094</c:v>
                </c:pt>
                <c:pt idx="1079">
                  <c:v>16.218847176840416</c:v>
                </c:pt>
                <c:pt idx="1080">
                  <c:v>16.067766804627109</c:v>
                </c:pt>
                <c:pt idx="1081">
                  <c:v>15.913032760804944</c:v>
                </c:pt>
                <c:pt idx="1082">
                  <c:v>15.754680230561124</c:v>
                </c:pt>
                <c:pt idx="1083">
                  <c:v>15.592745221895452</c:v>
                </c:pt>
                <c:pt idx="1084">
                  <c:v>15.42726455743243</c:v>
                </c:pt>
                <c:pt idx="1085">
                  <c:v>15.258275866048109</c:v>
                </c:pt>
                <c:pt idx="1086">
                  <c:v>15.085817574313657</c:v>
                </c:pt>
                <c:pt idx="1087">
                  <c:v>14.909928897757316</c:v>
                </c:pt>
                <c:pt idx="1088">
                  <c:v>14.730649831947376</c:v>
                </c:pt>
                <c:pt idx="1089">
                  <c:v>14.548021143397365</c:v>
                </c:pt>
                <c:pt idx="1090">
                  <c:v>14.362084360296135</c:v>
                </c:pt>
                <c:pt idx="1091">
                  <c:v>14.172881763064719</c:v>
                </c:pt>
                <c:pt idx="1092">
                  <c:v>13.980456374742106</c:v>
                </c:pt>
                <c:pt idx="1093">
                  <c:v>13.784851951202198</c:v>
                </c:pt>
                <c:pt idx="1094">
                  <c:v>13.586112971204132</c:v>
                </c:pt>
                <c:pt idx="1095">
                  <c:v>13.384284626278019</c:v>
                </c:pt>
                <c:pt idx="1096">
                  <c:v>13.179412810449044</c:v>
                </c:pt>
                <c:pt idx="1097">
                  <c:v>12.971544109801389</c:v>
                </c:pt>
                <c:pt idx="1098">
                  <c:v>12.760725791884997</c:v>
                </c:pt>
                <c:pt idx="1099">
                  <c:v>12.547005794967344</c:v>
                </c:pt>
                <c:pt idx="1100">
                  <c:v>12.330432717132684</c:v>
                </c:pt>
                <c:pt idx="1101">
                  <c:v>12.11105580523127</c:v>
                </c:pt>
                <c:pt idx="1102">
                  <c:v>11.888924943681099</c:v>
                </c:pt>
                <c:pt idx="1103">
                  <c:v>11.664090643124403</c:v>
                </c:pt>
                <c:pt idx="1104">
                  <c:v>11.436604028942298</c:v>
                </c:pt>
                <c:pt idx="1105">
                  <c:v>11.206516829629081</c:v>
                </c:pt>
                <c:pt idx="1106">
                  <c:v>10.973881365029692</c:v>
                </c:pt>
                <c:pt idx="1107">
                  <c:v>10.738750534442618</c:v>
                </c:pt>
                <c:pt idx="1108">
                  <c:v>10.501177804591052</c:v>
                </c:pt>
                <c:pt idx="1109">
                  <c:v>10.261217197465022</c:v>
                </c:pt>
                <c:pt idx="1110">
                  <c:v>10.018923278037315</c:v>
                </c:pt>
                <c:pt idx="1111">
                  <c:v>9.7743511418556395</c:v>
                </c:pt>
                <c:pt idx="1112">
                  <c:v>9.5275564025147208</c:v>
                </c:pt>
                <c:pt idx="1113">
                  <c:v>9.2785951790100185</c:v>
                </c:pt>
                <c:pt idx="1114">
                  <c:v>9.0275240829768038</c:v>
                </c:pt>
                <c:pt idx="1115">
                  <c:v>8.7744002058171748</c:v>
                </c:pt>
                <c:pt idx="1116">
                  <c:v>8.5192811057179458</c:v>
                </c:pt>
                <c:pt idx="1117">
                  <c:v>8.2622247945624281</c:v>
                </c:pt>
                <c:pt idx="1118">
                  <c:v>8.0032897247390835</c:v>
                </c:pt>
                <c:pt idx="1119">
                  <c:v>7.7425347758497001</c:v>
                </c:pt>
                <c:pt idx="1120">
                  <c:v>7.4800192413210658</c:v>
                </c:pt>
                <c:pt idx="1121">
                  <c:v>7.2158028149218936</c:v>
                </c:pt>
                <c:pt idx="1122">
                  <c:v>6.9499455771890419</c:v>
                </c:pt>
                <c:pt idx="1123">
                  <c:v>6.6825079817657143</c:v>
                </c:pt>
                <c:pt idx="1124">
                  <c:v>6.4135508416548292</c:v>
                </c:pt>
                <c:pt idx="1125">
                  <c:v>6.1431353153906576</c:v>
                </c:pt>
                <c:pt idx="1126">
                  <c:v>5.871322893131973</c:v>
                </c:pt>
                <c:pt idx="1127">
                  <c:v>5.5981753826794591</c:v>
                </c:pt>
                <c:pt idx="1128">
                  <c:v>5.3237548954215326</c:v>
                </c:pt>
                <c:pt idx="1129">
                  <c:v>5.0481238322104298</c:v>
                </c:pt>
                <c:pt idx="1130">
                  <c:v>4.7713448691731113</c:v>
                </c:pt>
                <c:pt idx="1131">
                  <c:v>4.4934809434588692</c:v>
                </c:pt>
                <c:pt idx="1132">
                  <c:v>4.2145952389282142</c:v>
                </c:pt>
                <c:pt idx="1133">
                  <c:v>3.9347511717854142</c:v>
                </c:pt>
                <c:pt idx="1134">
                  <c:v>3.6540123761579335</c:v>
                </c:pt>
                <c:pt idx="1135">
                  <c:v>3.3724426896269746</c:v>
                </c:pt>
                <c:pt idx="1136">
                  <c:v>3.0901061387111022</c:v>
                </c:pt>
                <c:pt idx="1137">
                  <c:v>2.8070669243072275</c:v>
                </c:pt>
                <c:pt idx="1138">
                  <c:v>2.5233894070918792</c:v>
                </c:pt>
                <c:pt idx="1139">
                  <c:v>2.2391380928861415</c:v>
                </c:pt>
                <c:pt idx="1140">
                  <c:v>1.9543776179875865</c:v>
                </c:pt>
                <c:pt idx="1141">
                  <c:v>1.6691727344725353</c:v>
                </c:pt>
                <c:pt idx="1142">
                  <c:v>1.3835882954720655</c:v>
                </c:pt>
                <c:pt idx="1143">
                  <c:v>1.0976892404246952</c:v>
                </c:pt>
                <c:pt idx="1144">
                  <c:v>0.81154058031012111</c:v>
                </c:pt>
                <c:pt idx="1145">
                  <c:v>0.52520738286601254</c:v>
                </c:pt>
                <c:pt idx="1146">
                  <c:v>0.23875475779223576</c:v>
                </c:pt>
                <c:pt idx="1147">
                  <c:v>-4.7752158054529613E-2</c:v>
                </c:pt>
                <c:pt idx="1148">
                  <c:v>-0.33424821547235045</c:v>
                </c:pt>
                <c:pt idx="1149">
                  <c:v>-0.62066826772833927</c:v>
                </c:pt>
                <c:pt idx="1150">
                  <c:v>-0.90694718537272934</c:v>
                </c:pt>
                <c:pt idx="1151">
                  <c:v>-1.1930198710483451</c:v>
                </c:pt>
                <c:pt idx="1152">
                  <c:v>-1.4788212742934497</c:v>
                </c:pt>
                <c:pt idx="1153">
                  <c:v>-1.7642864063335915</c:v>
                </c:pt>
                <c:pt idx="1154">
                  <c:v>-2.0493503548594907</c:v>
                </c:pt>
                <c:pt idx="1155">
                  <c:v>-2.33394829878754</c:v>
                </c:pt>
                <c:pt idx="1156">
                  <c:v>-2.6180155229995581</c:v>
                </c:pt>
                <c:pt idx="1157">
                  <c:v>-2.9014874330584499</c:v>
                </c:pt>
                <c:pt idx="1158">
                  <c:v>-3.1842995698963601</c:v>
                </c:pt>
                <c:pt idx="1159">
                  <c:v>-3.4663876244723721</c:v>
                </c:pt>
                <c:pt idx="1160">
                  <c:v>-3.7476874523954335</c:v>
                </c:pt>
                <c:pt idx="1161">
                  <c:v>-4.0281350885105001</c:v>
                </c:pt>
                <c:pt idx="1162">
                  <c:v>-4.3076667614435964</c:v>
                </c:pt>
                <c:pt idx="1163">
                  <c:v>-4.586218908102877</c:v>
                </c:pt>
                <c:pt idx="1164">
                  <c:v>-4.8637281881323222</c:v>
                </c:pt>
                <c:pt idx="1165">
                  <c:v>-5.1401314983147266</c:v>
                </c:pt>
                <c:pt idx="1166">
                  <c:v>-5.4153659869210866</c:v>
                </c:pt>
                <c:pt idx="1167">
                  <c:v>-5.689369068002148</c:v>
                </c:pt>
                <c:pt idx="1168">
                  <c:v>-5.9620784356201737</c:v>
                </c:pt>
                <c:pt idx="1169">
                  <c:v>-6.2334320780167154</c:v>
                </c:pt>
                <c:pt idx="1170">
                  <c:v>-6.503368291713544</c:v>
                </c:pt>
                <c:pt idx="1171">
                  <c:v>-6.7718256955434963</c:v>
                </c:pt>
                <c:pt idx="1172">
                  <c:v>-7.0387432446080203</c:v>
                </c:pt>
                <c:pt idx="1173">
                  <c:v>-7.3040602441582578</c:v>
                </c:pt>
                <c:pt idx="1174">
                  <c:v>-7.5677163633964435</c:v>
                </c:pt>
                <c:pt idx="1175">
                  <c:v>-7.8296516491948625</c:v>
                </c:pt>
                <c:pt idx="1176">
                  <c:v>-8.0898065397282934</c:v>
                </c:pt>
                <c:pt idx="1177">
                  <c:v>-8.3481218780181123</c:v>
                </c:pt>
                <c:pt idx="1178">
                  <c:v>-8.6045389253840057</c:v>
                </c:pt>
                <c:pt idx="1179">
                  <c:v>-8.8589993748006517</c:v>
                </c:pt>
                <c:pt idx="1180">
                  <c:v>-9.1114453641562232</c:v>
                </c:pt>
                <c:pt idx="1181">
                  <c:v>-9.3618194894096849</c:v>
                </c:pt>
                <c:pt idx="1182">
                  <c:v>-9.6100648176442078</c:v>
                </c:pt>
                <c:pt idx="1183">
                  <c:v>-9.856124900012869</c:v>
                </c:pt>
                <c:pt idx="1184">
                  <c:v>-10.099943784574867</c:v>
                </c:pt>
                <c:pt idx="1185">
                  <c:v>-10.341466029018459</c:v>
                </c:pt>
                <c:pt idx="1186">
                  <c:v>-10.580636713268058</c:v>
                </c:pt>
                <c:pt idx="1187">
                  <c:v>-10.817401451972582</c:v>
                </c:pt>
                <c:pt idx="1188">
                  <c:v>-11.051706406872283</c:v>
                </c:pt>
                <c:pt idx="1189">
                  <c:v>-11.283498299040806</c:v>
                </c:pt>
                <c:pt idx="1190">
                  <c:v>-11.512724421000927</c:v>
                </c:pt>
                <c:pt idx="1191">
                  <c:v>-11.739332648709222</c:v>
                </c:pt>
                <c:pt idx="1192">
                  <c:v>-11.963271453408892</c:v>
                </c:pt>
                <c:pt idx="1193">
                  <c:v>-12.184489913346916</c:v>
                </c:pt>
                <c:pt idx="1194">
                  <c:v>-12.40293772535321</c:v>
                </c:pt>
                <c:pt idx="1195">
                  <c:v>-12.618565216279139</c:v>
                </c:pt>
                <c:pt idx="1196">
                  <c:v>-12.83132335429276</c:v>
                </c:pt>
                <c:pt idx="1197">
                  <c:v>-13.041163760028184</c:v>
                </c:pt>
                <c:pt idx="1198">
                  <c:v>-13.248038717586834</c:v>
                </c:pt>
                <c:pt idx="1199">
                  <c:v>-13.451901185387324</c:v>
                </c:pt>
                <c:pt idx="1200">
                  <c:v>-13.652704806862515</c:v>
                </c:pt>
                <c:pt idx="1201">
                  <c:v>-13.850403921000536</c:v>
                </c:pt>
                <c:pt idx="1202">
                  <c:v>-14.044953572727715</c:v>
                </c:pt>
                <c:pt idx="1203">
                  <c:v>-14.236309523130981</c:v>
                </c:pt>
                <c:pt idx="1204">
                  <c:v>-14.42442825951739</c:v>
                </c:pt>
                <c:pt idx="1205">
                  <c:v>-14.609267005308514</c:v>
                </c:pt>
                <c:pt idx="1206">
                  <c:v>-14.790783729767627</c:v>
                </c:pt>
                <c:pt idx="1207">
                  <c:v>-14.968937157556876</c:v>
                </c:pt>
                <c:pt idx="1208">
                  <c:v>-15.143686778123117</c:v>
                </c:pt>
                <c:pt idx="1209">
                  <c:v>-15.314992854909603</c:v>
                </c:pt>
                <c:pt idx="1210">
                  <c:v>-15.482816434391754</c:v>
                </c:pt>
                <c:pt idx="1211">
                  <c:v>-15.64711935493485</c:v>
                </c:pt>
                <c:pt idx="1212">
                  <c:v>-15.807864255471642</c:v>
                </c:pt>
                <c:pt idx="1213">
                  <c:v>-15.965014583997922</c:v>
                </c:pt>
                <c:pt idx="1214">
                  <c:v>-16.118534605884257</c:v>
                </c:pt>
                <c:pt idx="1215">
                  <c:v>-16.26838941200154</c:v>
                </c:pt>
                <c:pt idx="1216">
                  <c:v>-16.414544926659147</c:v>
                </c:pt>
                <c:pt idx="1217">
                  <c:v>-16.556967915353439</c:v>
                </c:pt>
                <c:pt idx="1218">
                  <c:v>-16.695625992324988</c:v>
                </c:pt>
                <c:pt idx="1219">
                  <c:v>-16.830487627922832</c:v>
                </c:pt>
                <c:pt idx="1220">
                  <c:v>-16.961522155774027</c:v>
                </c:pt>
                <c:pt idx="1221">
                  <c:v>-17.088699779756908</c:v>
                </c:pt>
                <c:pt idx="1222">
                  <c:v>-17.211991580776576</c:v>
                </c:pt>
                <c:pt idx="1223">
                  <c:v>-17.331369523340669</c:v>
                </c:pt>
                <c:pt idx="1224">
                  <c:v>-17.446806461934518</c:v>
                </c:pt>
                <c:pt idx="1225">
                  <c:v>-17.558276147193773</c:v>
                </c:pt>
                <c:pt idx="1226">
                  <c:v>-17.665753231873282</c:v>
                </c:pt>
                <c:pt idx="1227">
                  <c:v>-17.769213276610831</c:v>
                </c:pt>
                <c:pt idx="1228">
                  <c:v>-17.868632755484448</c:v>
                </c:pt>
                <c:pt idx="1229">
                  <c:v>-17.963989061361971</c:v>
                </c:pt>
                <c:pt idx="1230">
                  <c:v>-18.055260511041809</c:v>
                </c:pt>
                <c:pt idx="1231">
                  <c:v>-18.142426350183371</c:v>
                </c:pt>
                <c:pt idx="1232">
                  <c:v>-18.225466758026521</c:v>
                </c:pt>
                <c:pt idx="1233">
                  <c:v>-18.304362851898627</c:v>
                </c:pt>
                <c:pt idx="1234">
                  <c:v>-18.37909669150832</c:v>
                </c:pt>
                <c:pt idx="1235">
                  <c:v>-18.449651283024938</c:v>
                </c:pt>
                <c:pt idx="1236">
                  <c:v>-18.516010582942812</c:v>
                </c:pt>
                <c:pt idx="1237">
                  <c:v>-18.578159501729388</c:v>
                </c:pt>
                <c:pt idx="1238">
                  <c:v>-18.636083907256509</c:v>
                </c:pt>
                <c:pt idx="1239">
                  <c:v>-18.689770628013864</c:v>
                </c:pt>
                <c:pt idx="1240">
                  <c:v>-18.739207456104122</c:v>
                </c:pt>
                <c:pt idx="1241">
                  <c:v>-18.784383150018911</c:v>
                </c:pt>
                <c:pt idx="1242">
                  <c:v>-18.825287437195005</c:v>
                </c:pt>
                <c:pt idx="1243">
                  <c:v>-18.861911016350245</c:v>
                </c:pt>
                <c:pt idx="1244">
                  <c:v>-18.894245559598556</c:v>
                </c:pt>
                <c:pt idx="1245">
                  <c:v>-18.922283714343649</c:v>
                </c:pt>
                <c:pt idx="1246">
                  <c:v>-18.946019104950931</c:v>
                </c:pt>
                <c:pt idx="1247">
                  <c:v>-18.965446334197257</c:v>
                </c:pt>
                <c:pt idx="1248">
                  <c:v>-18.980560984498226</c:v>
                </c:pt>
                <c:pt idx="1249">
                  <c:v>-18.991359618912711</c:v>
                </c:pt>
                <c:pt idx="1250">
                  <c:v>-18.997839781924363</c:v>
                </c:pt>
                <c:pt idx="1251">
                  <c:v>-19</c:v>
                </c:pt>
                <c:pt idx="1252">
                  <c:v>-18.997839781924657</c:v>
                </c:pt>
                <c:pt idx="1253">
                  <c:v>-18.9913596189133</c:v>
                </c:pt>
                <c:pt idx="1254">
                  <c:v>-18.98056098449911</c:v>
                </c:pt>
                <c:pt idx="1255">
                  <c:v>-18.965446334198436</c:v>
                </c:pt>
                <c:pt idx="1256">
                  <c:v>-18.946019104952406</c:v>
                </c:pt>
                <c:pt idx="1257">
                  <c:v>-18.922283714345419</c:v>
                </c:pt>
                <c:pt idx="1258">
                  <c:v>-18.894245559600616</c:v>
                </c:pt>
                <c:pt idx="1259">
                  <c:v>-18.861911016352593</c:v>
                </c:pt>
                <c:pt idx="1260">
                  <c:v>-18.825287437197648</c:v>
                </c:pt>
                <c:pt idx="1261">
                  <c:v>-18.784383150021853</c:v>
                </c:pt>
                <c:pt idx="1262">
                  <c:v>-18.739207456107362</c:v>
                </c:pt>
                <c:pt idx="1263">
                  <c:v>-18.689770628017389</c:v>
                </c:pt>
                <c:pt idx="1264">
                  <c:v>-18.636083907260328</c:v>
                </c:pt>
                <c:pt idx="1265">
                  <c:v>-18.578159501733495</c:v>
                </c:pt>
                <c:pt idx="1266">
                  <c:v>-18.516010582947192</c:v>
                </c:pt>
                <c:pt idx="1267">
                  <c:v>-18.449651283029606</c:v>
                </c:pt>
                <c:pt idx="1268">
                  <c:v>-18.379096691513286</c:v>
                </c:pt>
                <c:pt idx="1269">
                  <c:v>-18.304362851903885</c:v>
                </c:pt>
                <c:pt idx="1270">
                  <c:v>-18.225466758032059</c:v>
                </c:pt>
                <c:pt idx="1271">
                  <c:v>-18.142426350189194</c:v>
                </c:pt>
                <c:pt idx="1272">
                  <c:v>-18.055260511047912</c:v>
                </c:pt>
                <c:pt idx="1273">
                  <c:v>-17.963989061368355</c:v>
                </c:pt>
                <c:pt idx="1274">
                  <c:v>-17.868632755491088</c:v>
                </c:pt>
                <c:pt idx="1275">
                  <c:v>-17.769213276617748</c:v>
                </c:pt>
                <c:pt idx="1276">
                  <c:v>-17.665753231880476</c:v>
                </c:pt>
                <c:pt idx="1277">
                  <c:v>-17.558276147201262</c:v>
                </c:pt>
                <c:pt idx="1278">
                  <c:v>-17.44680646194228</c:v>
                </c:pt>
                <c:pt idx="1279">
                  <c:v>-17.331369523348702</c:v>
                </c:pt>
                <c:pt idx="1280">
                  <c:v>-17.211991580784879</c:v>
                </c:pt>
                <c:pt idx="1281">
                  <c:v>-17.088699779765481</c:v>
                </c:pt>
                <c:pt idx="1282">
                  <c:v>-16.961522155782834</c:v>
                </c:pt>
                <c:pt idx="1283">
                  <c:v>-16.830487627931898</c:v>
                </c:pt>
                <c:pt idx="1284">
                  <c:v>-16.695625992334346</c:v>
                </c:pt>
                <c:pt idx="1285">
                  <c:v>-16.556967915363053</c:v>
                </c:pt>
                <c:pt idx="1286">
                  <c:v>-16.41454492666902</c:v>
                </c:pt>
                <c:pt idx="1287">
                  <c:v>-16.268389412011668</c:v>
                </c:pt>
                <c:pt idx="1288">
                  <c:v>-16.118534605894638</c:v>
                </c:pt>
                <c:pt idx="1289">
                  <c:v>-15.96501458400855</c:v>
                </c:pt>
                <c:pt idx="1290">
                  <c:v>-15.807864255482482</c:v>
                </c:pt>
                <c:pt idx="1291">
                  <c:v>-15.647119354945932</c:v>
                </c:pt>
                <c:pt idx="1292">
                  <c:v>-15.482816434403079</c:v>
                </c:pt>
                <c:pt idx="1293">
                  <c:v>-15.314992854921204</c:v>
                </c:pt>
                <c:pt idx="1294">
                  <c:v>-15.143686778134954</c:v>
                </c:pt>
                <c:pt idx="1295">
                  <c:v>-14.96893715756895</c:v>
                </c:pt>
                <c:pt idx="1296">
                  <c:v>-14.790783729779932</c:v>
                </c:pt>
                <c:pt idx="1297">
                  <c:v>-14.609267005321048</c:v>
                </c:pt>
                <c:pt idx="1298">
                  <c:v>-14.424428259530107</c:v>
                </c:pt>
                <c:pt idx="1299">
                  <c:v>-14.23630952314392</c:v>
                </c:pt>
                <c:pt idx="1300">
                  <c:v>-14.044953572740919</c:v>
                </c:pt>
                <c:pt idx="1301">
                  <c:v>-13.850403921013953</c:v>
                </c:pt>
                <c:pt idx="1302">
                  <c:v>-13.652704806876148</c:v>
                </c:pt>
                <c:pt idx="1303">
                  <c:v>-13.451901185401168</c:v>
                </c:pt>
                <c:pt idx="1304">
                  <c:v>-13.248038717600886</c:v>
                </c:pt>
                <c:pt idx="1305">
                  <c:v>-13.041163760042391</c:v>
                </c:pt>
                <c:pt idx="1306">
                  <c:v>-12.831323354307118</c:v>
                </c:pt>
                <c:pt idx="1307">
                  <c:v>-12.618565216293694</c:v>
                </c:pt>
                <c:pt idx="1308">
                  <c:v>-12.402937725368009</c:v>
                </c:pt>
                <c:pt idx="1309">
                  <c:v>-12.184489913361904</c:v>
                </c:pt>
                <c:pt idx="1310">
                  <c:v>-11.963271453424069</c:v>
                </c:pt>
                <c:pt idx="1311">
                  <c:v>-11.739332648724583</c:v>
                </c:pt>
                <c:pt idx="1312">
                  <c:v>-11.51272442101647</c:v>
                </c:pt>
                <c:pt idx="1313">
                  <c:v>-11.283498299056525</c:v>
                </c:pt>
                <c:pt idx="1314">
                  <c:v>-11.051706406888119</c:v>
                </c:pt>
                <c:pt idx="1315">
                  <c:v>-10.817401451988644</c:v>
                </c:pt>
                <c:pt idx="1316">
                  <c:v>-10.58063671328434</c:v>
                </c:pt>
                <c:pt idx="1317">
                  <c:v>-10.341466029034903</c:v>
                </c:pt>
                <c:pt idx="1318">
                  <c:v>-10.099943784591472</c:v>
                </c:pt>
                <c:pt idx="1319">
                  <c:v>-9.8561249000296289</c:v>
                </c:pt>
                <c:pt idx="1320">
                  <c:v>-9.6100648176611205</c:v>
                </c:pt>
                <c:pt idx="1321">
                  <c:v>-9.361819489426745</c:v>
                </c:pt>
                <c:pt idx="1322">
                  <c:v>-9.1114453641733668</c:v>
                </c:pt>
                <c:pt idx="1323">
                  <c:v>-8.8589993748179339</c:v>
                </c:pt>
                <c:pt idx="1324">
                  <c:v>-8.604538925401485</c:v>
                </c:pt>
                <c:pt idx="1325">
                  <c:v>-8.3481218780357231</c:v>
                </c:pt>
                <c:pt idx="1326">
                  <c:v>-8.0898065397460321</c:v>
                </c:pt>
                <c:pt idx="1327">
                  <c:v>-7.8296516492127237</c:v>
                </c:pt>
                <c:pt idx="1328">
                  <c:v>-7.5677163634144247</c:v>
                </c:pt>
                <c:pt idx="1329">
                  <c:v>-7.3040602441762923</c:v>
                </c:pt>
                <c:pt idx="1330">
                  <c:v>-7.0387432446261666</c:v>
                </c:pt>
                <c:pt idx="1331">
                  <c:v>-6.7718256955617493</c:v>
                </c:pt>
                <c:pt idx="1332">
                  <c:v>-6.5033682917319631</c:v>
                </c:pt>
                <c:pt idx="1333">
                  <c:v>-6.233432078035233</c:v>
                </c:pt>
                <c:pt idx="1334">
                  <c:v>-5.9620784356387873</c:v>
                </c:pt>
                <c:pt idx="1335">
                  <c:v>-5.6893690680208513</c:v>
                </c:pt>
                <c:pt idx="1336">
                  <c:v>-5.4153659869398769</c:v>
                </c:pt>
                <c:pt idx="1337">
                  <c:v>-5.1401314983336004</c:v>
                </c:pt>
                <c:pt idx="1338">
                  <c:v>-4.8637281881512084</c:v>
                </c:pt>
                <c:pt idx="1339">
                  <c:v>-4.5862189081218352</c:v>
                </c:pt>
                <c:pt idx="1340">
                  <c:v>-4.3076667614626896</c:v>
                </c:pt>
                <c:pt idx="1341">
                  <c:v>-4.0281350885296581</c:v>
                </c:pt>
                <c:pt idx="1342">
                  <c:v>-3.747687452414652</c:v>
                </c:pt>
                <c:pt idx="1343">
                  <c:v>-3.4663876244916465</c:v>
                </c:pt>
                <c:pt idx="1344">
                  <c:v>-3.1842995699156864</c:v>
                </c:pt>
                <c:pt idx="1345">
                  <c:v>-2.9014874330777571</c:v>
                </c:pt>
                <c:pt idx="1346">
                  <c:v>-2.6180155230189075</c:v>
                </c:pt>
                <c:pt idx="1347">
                  <c:v>-2.333948298806928</c:v>
                </c:pt>
                <c:pt idx="1348">
                  <c:v>-2.04935035487898</c:v>
                </c:pt>
                <c:pt idx="1349">
                  <c:v>-1.7642864063531101</c:v>
                </c:pt>
                <c:pt idx="1350">
                  <c:v>-1.4788212743129936</c:v>
                </c:pt>
                <c:pt idx="1351">
                  <c:v>-1.1930198710679099</c:v>
                </c:pt>
                <c:pt idx="1352">
                  <c:v>-0.90694718539231045</c:v>
                </c:pt>
                <c:pt idx="1353">
                  <c:v>-0.62066826774793216</c:v>
                </c:pt>
                <c:pt idx="1354">
                  <c:v>-0.33424821549188333</c:v>
                </c:pt>
                <c:pt idx="1355">
                  <c:v>-4.7752158074065437E-2</c:v>
                </c:pt>
                <c:pt idx="1356">
                  <c:v>0.23875475777263394</c:v>
                </c:pt>
                <c:pt idx="1357">
                  <c:v>0.52520738284641666</c:v>
                </c:pt>
                <c:pt idx="1358">
                  <c:v>0.81154058029053566</c:v>
                </c:pt>
                <c:pt idx="1359">
                  <c:v>1.0976892404051246</c:v>
                </c:pt>
                <c:pt idx="1360">
                  <c:v>1.383588295452514</c:v>
                </c:pt>
                <c:pt idx="1361">
                  <c:v>1.6691727344530749</c:v>
                </c:pt>
                <c:pt idx="1362">
                  <c:v>1.954377617968154</c:v>
                </c:pt>
                <c:pt idx="1363">
                  <c:v>2.239138092866809</c:v>
                </c:pt>
                <c:pt idx="1364">
                  <c:v>2.523389407072516</c:v>
                </c:pt>
                <c:pt idx="1365">
                  <c:v>2.8070669242879056</c:v>
                </c:pt>
                <c:pt idx="1366">
                  <c:v>3.0901061386918265</c:v>
                </c:pt>
                <c:pt idx="1367">
                  <c:v>3.3724426896077495</c:v>
                </c:pt>
                <c:pt idx="1368">
                  <c:v>3.6540123761387617</c:v>
                </c:pt>
                <c:pt idx="1369">
                  <c:v>3.934751171766302</c:v>
                </c:pt>
                <c:pt idx="1370">
                  <c:v>4.2145952389092312</c:v>
                </c:pt>
                <c:pt idx="1371">
                  <c:v>4.4934809434398879</c:v>
                </c:pt>
                <c:pt idx="1372">
                  <c:v>4.7713448691542011</c:v>
                </c:pt>
                <c:pt idx="1373">
                  <c:v>5.048123832191596</c:v>
                </c:pt>
                <c:pt idx="1374">
                  <c:v>5.3237548954027147</c:v>
                </c:pt>
                <c:pt idx="1375">
                  <c:v>5.5981753826607266</c:v>
                </c:pt>
                <c:pt idx="1376">
                  <c:v>5.8713228931133301</c:v>
                </c:pt>
                <c:pt idx="1377">
                  <c:v>6.1431353153721711</c:v>
                </c:pt>
                <c:pt idx="1378">
                  <c:v>6.4135508416364395</c:v>
                </c:pt>
                <c:pt idx="1379">
                  <c:v>6.6825079817474267</c:v>
                </c:pt>
                <c:pt idx="1380">
                  <c:v>6.9499455771707961</c:v>
                </c:pt>
                <c:pt idx="1381">
                  <c:v>7.2158028149037587</c:v>
                </c:pt>
                <c:pt idx="1382">
                  <c:v>7.4800192413030446</c:v>
                </c:pt>
                <c:pt idx="1383">
                  <c:v>7.7425347758317971</c:v>
                </c:pt>
                <c:pt idx="1384">
                  <c:v>8.0032897247213022</c:v>
                </c:pt>
                <c:pt idx="1385">
                  <c:v>8.2622247945448368</c:v>
                </c:pt>
                <c:pt idx="1386">
                  <c:v>8.5192811057004842</c:v>
                </c:pt>
                <c:pt idx="1387">
                  <c:v>8.7744002057997861</c:v>
                </c:pt>
                <c:pt idx="1388">
                  <c:v>9.0275240829595553</c:v>
                </c:pt>
                <c:pt idx="1389">
                  <c:v>9.2785951789929104</c:v>
                </c:pt>
                <c:pt idx="1390">
                  <c:v>9.5275564024977601</c:v>
                </c:pt>
                <c:pt idx="1391">
                  <c:v>9.7743511418388298</c:v>
                </c:pt>
                <c:pt idx="1392">
                  <c:v>10.018923278020658</c:v>
                </c:pt>
                <c:pt idx="1393">
                  <c:v>10.261217197448579</c:v>
                </c:pt>
                <c:pt idx="1394">
                  <c:v>10.501177804574771</c:v>
                </c:pt>
                <c:pt idx="1395">
                  <c:v>10.738750534426501</c:v>
                </c:pt>
                <c:pt idx="1396">
                  <c:v>10.973881365013687</c:v>
                </c:pt>
                <c:pt idx="1397">
                  <c:v>11.206516829613252</c:v>
                </c:pt>
                <c:pt idx="1398">
                  <c:v>11.436604028926642</c:v>
                </c:pt>
                <c:pt idx="1399">
                  <c:v>11.66409064310893</c:v>
                </c:pt>
                <c:pt idx="1400">
                  <c:v>11.888924943665808</c:v>
                </c:pt>
                <c:pt idx="1401">
                  <c:v>12.111055805216221</c:v>
                </c:pt>
                <c:pt idx="1402">
                  <c:v>12.330432717117821</c:v>
                </c:pt>
                <c:pt idx="1403">
                  <c:v>12.547005794952623</c:v>
                </c:pt>
                <c:pt idx="1404">
                  <c:v>12.760725791870474</c:v>
                </c:pt>
                <c:pt idx="1405">
                  <c:v>12.971544109787066</c:v>
                </c:pt>
                <c:pt idx="1406">
                  <c:v>13.179412810434924</c:v>
                </c:pt>
                <c:pt idx="1407">
                  <c:v>13.384284626264105</c:v>
                </c:pt>
                <c:pt idx="1408">
                  <c:v>13.586112971190428</c:v>
                </c:pt>
                <c:pt idx="1409">
                  <c:v>13.784851951188751</c:v>
                </c:pt>
                <c:pt idx="1410">
                  <c:v>13.980456374728876</c:v>
                </c:pt>
                <c:pt idx="1411">
                  <c:v>14.172881763051706</c:v>
                </c:pt>
                <c:pt idx="1412">
                  <c:v>14.362084360283303</c:v>
                </c:pt>
                <c:pt idx="1413">
                  <c:v>14.548021143384755</c:v>
                </c:pt>
                <c:pt idx="1414">
                  <c:v>14.730649831934995</c:v>
                </c:pt>
                <c:pt idx="1415">
                  <c:v>14.909928897745164</c:v>
                </c:pt>
                <c:pt idx="1416">
                  <c:v>15.085817574301741</c:v>
                </c:pt>
                <c:pt idx="1417">
                  <c:v>15.258275866036467</c:v>
                </c:pt>
                <c:pt idx="1418">
                  <c:v>15.427264557421026</c:v>
                </c:pt>
                <c:pt idx="1419">
                  <c:v>15.59274522188425</c:v>
                </c:pt>
                <c:pt idx="1420">
                  <c:v>15.754680230550168</c:v>
                </c:pt>
                <c:pt idx="1421">
                  <c:v>15.91303276079427</c:v>
                </c:pt>
                <c:pt idx="1422">
                  <c:v>16.067766804616681</c:v>
                </c:pt>
                <c:pt idx="1423">
                  <c:v>16.218847176830241</c:v>
                </c:pt>
                <c:pt idx="1424">
                  <c:v>16.366239523061171</c:v>
                </c:pt>
                <c:pt idx="1425">
                  <c:v>16.509910327560995</c:v>
                </c:pt>
                <c:pt idx="1426">
                  <c:v>16.649826920827735</c:v>
                </c:pt>
                <c:pt idx="1427">
                  <c:v>16.78595748703464</c:v>
                </c:pt>
                <c:pt idx="1428">
                  <c:v>16.918271071264961</c:v>
                </c:pt>
                <c:pt idx="1429">
                  <c:v>17.046737586550627</c:v>
                </c:pt>
                <c:pt idx="1430">
                  <c:v>17.171327820713916</c:v>
                </c:pt>
                <c:pt idx="1431">
                  <c:v>17.292013443010003</c:v>
                </c:pt>
                <c:pt idx="1432">
                  <c:v>17.408767010569118</c:v>
                </c:pt>
                <c:pt idx="1433">
                  <c:v>17.521561974636846</c:v>
                </c:pt>
                <c:pt idx="1434">
                  <c:v>17.630372686611054</c:v>
                </c:pt>
                <c:pt idx="1435">
                  <c:v>17.735174403874165</c:v>
                </c:pt>
                <c:pt idx="1436">
                  <c:v>17.835943295419487</c:v>
                </c:pt>
                <c:pt idx="1437">
                  <c:v>17.932656447270055</c:v>
                </c:pt>
                <c:pt idx="1438">
                  <c:v>18.025291867689162</c:v>
                </c:pt>
                <c:pt idx="1439">
                  <c:v>18.11382849218105</c:v>
                </c:pt>
                <c:pt idx="1440">
                  <c:v>18.19824618828082</c:v>
                </c:pt>
                <c:pt idx="1441">
                  <c:v>18.278525760132364</c:v>
                </c:pt>
                <c:pt idx="1442">
                  <c:v>18.354648952853349</c:v>
                </c:pt>
                <c:pt idx="1443">
                  <c:v>18.42659845668619</c:v>
                </c:pt>
                <c:pt idx="1444">
                  <c:v>18.494357910934212</c:v>
                </c:pt>
                <c:pt idx="1445">
                  <c:v>18.557911907681842</c:v>
                </c:pt>
                <c:pt idx="1446">
                  <c:v>18.61724599529828</c:v>
                </c:pt>
                <c:pt idx="1447">
                  <c:v>18.672346681723681</c:v>
                </c:pt>
                <c:pt idx="1448">
                  <c:v>18.723201437537114</c:v>
                </c:pt>
                <c:pt idx="1449">
                  <c:v>18.769798698805669</c:v>
                </c:pt>
                <c:pt idx="1450">
                  <c:v>18.812127869713962</c:v>
                </c:pt>
                <c:pt idx="1451">
                  <c:v>18.850179324973556</c:v>
                </c:pt>
                <c:pt idx="1452">
                  <c:v>18.883944412011683</c:v>
                </c:pt>
                <c:pt idx="1453">
                  <c:v>18.913415452938718</c:v>
                </c:pt>
                <c:pt idx="1454">
                  <c:v>18.938585746294109</c:v>
                </c:pt>
                <c:pt idx="1455">
                  <c:v>18.959449568570196</c:v>
                </c:pt>
                <c:pt idx="1456">
                  <c:v>18.97600217551372</c:v>
                </c:pt>
                <c:pt idx="1457">
                  <c:v>18.988239803204607</c:v>
                </c:pt>
                <c:pt idx="1458">
                  <c:v>18.996159668911851</c:v>
                </c:pt>
                <c:pt idx="1459">
                  <c:v>18.999759971726288</c:v>
                </c:pt>
                <c:pt idx="1460">
                  <c:v>18.99903989297011</c:v>
                </c:pt>
                <c:pt idx="1461">
                  <c:v>18.993999596383006</c:v>
                </c:pt>
                <c:pt idx="1462">
                  <c:v>18.984640228084967</c:v>
                </c:pt>
                <c:pt idx="1463">
                  <c:v>18.970963916315625</c:v>
                </c:pt>
                <c:pt idx="1464">
                  <c:v>18.952973770950337</c:v>
                </c:pt>
                <c:pt idx="1465">
                  <c:v>18.93067388279302</c:v>
                </c:pt>
                <c:pt idx="1466">
                  <c:v>18.904069322645935</c:v>
                </c:pt>
                <c:pt idx="1467">
                  <c:v>18.873166140156641</c:v>
                </c:pt>
                <c:pt idx="1468">
                  <c:v>18.837971362442318</c:v>
                </c:pt>
                <c:pt idx="1469">
                  <c:v>18.798492992491923</c:v>
                </c:pt>
                <c:pt idx="1470">
                  <c:v>18.754740007346335</c:v>
                </c:pt>
                <c:pt idx="1471">
                  <c:v>18.706722356057067</c:v>
                </c:pt>
                <c:pt idx="1472">
                  <c:v>18.654450957423936</c:v>
                </c:pt>
                <c:pt idx="1473">
                  <c:v>18.597937697512215</c:v>
                </c:pt>
                <c:pt idx="1474">
                  <c:v>18.537195426949872</c:v>
                </c:pt>
                <c:pt idx="1475">
                  <c:v>18.472237958005415</c:v>
                </c:pt>
                <c:pt idx="1476">
                  <c:v>18.403080061447092</c:v>
                </c:pt>
                <c:pt idx="1477">
                  <c:v>18.329737463184198</c:v>
                </c:pt>
                <c:pt idx="1478">
                  <c:v>18.252226840691097</c:v>
                </c:pt>
                <c:pt idx="1479">
                  <c:v>18.170565819214929</c:v>
                </c:pt>
                <c:pt idx="1480">
                  <c:v>18.084772967767734</c:v>
                </c:pt>
                <c:pt idx="1481">
                  <c:v>17.994867794904128</c:v>
                </c:pt>
                <c:pt idx="1482">
                  <c:v>17.90087074428509</c:v>
                </c:pt>
                <c:pt idx="1483">
                  <c:v>17.802803190029362</c:v>
                </c:pt>
                <c:pt idx="1484">
                  <c:v>17.700687431853034</c:v>
                </c:pt>
                <c:pt idx="1485">
                  <c:v>17.594546689998932</c:v>
                </c:pt>
                <c:pt idx="1486">
                  <c:v>17.48440509995643</c:v>
                </c:pt>
                <c:pt idx="1487">
                  <c:v>17.37028770697329</c:v>
                </c:pt>
                <c:pt idx="1488">
                  <c:v>17.252220460360562</c:v>
                </c:pt>
                <c:pt idx="1489">
                  <c:v>17.130230207591961</c:v>
                </c:pt>
                <c:pt idx="1490">
                  <c:v>17.004344688198998</c:v>
                </c:pt>
                <c:pt idx="1491">
                  <c:v>16.874592527463136</c:v>
                </c:pt>
                <c:pt idx="1492">
                  <c:v>16.741003229906813</c:v>
                </c:pt>
                <c:pt idx="1493">
                  <c:v>16.603607172584276</c:v>
                </c:pt>
                <c:pt idx="1494">
                  <c:v>16.4624355981741</c:v>
                </c:pt>
                <c:pt idx="1495">
                  <c:v>16.317520607874901</c:v>
                </c:pt>
                <c:pt idx="1496">
                  <c:v>16.168895154105773</c:v>
                </c:pt>
                <c:pt idx="1497">
                  <c:v>16.016593033013216</c:v>
                </c:pt>
                <c:pt idx="1498">
                  <c:v>15.860648876786165</c:v>
                </c:pt>
                <c:pt idx="1499">
                  <c:v>15.701098145780984</c:v>
                </c:pt>
                <c:pt idx="1500">
                  <c:v>15.537977120457921</c:v>
                </c:pt>
                <c:pt idx="1501">
                  <c:v>15.37132289313147</c:v>
                </c:pt>
                <c:pt idx="1502">
                  <c:v>15.201173359535767</c:v>
                </c:pt>
                <c:pt idx="1503">
                  <c:v>15.02756721020744</c:v>
                </c:pt>
                <c:pt idx="1504">
                  <c:v>14.850543921687732</c:v>
                </c:pt>
                <c:pt idx="1505">
                  <c:v>14.67014374754587</c:v>
                </c:pt>
                <c:pt idx="1506">
                  <c:v>14.486407709225789</c:v>
                </c:pt>
                <c:pt idx="1507">
                  <c:v>14.299377586718048</c:v>
                </c:pt>
                <c:pt idx="1508">
                  <c:v>14.109095909059668</c:v>
                </c:pt>
                <c:pt idx="1509">
                  <c:v>13.915605944663231</c:v>
                </c:pt>
                <c:pt idx="1510">
                  <c:v>13.71895169147805</c:v>
                </c:pt>
                <c:pt idx="1511">
                  <c:v>13.519177866985428</c:v>
                </c:pt>
                <c:pt idx="1512">
                  <c:v>13.316329898030279</c:v>
                </c:pt>
                <c:pt idx="1513">
                  <c:v>13.110453910491454</c:v>
                </c:pt>
                <c:pt idx="1514">
                  <c:v>12.901596718793126</c:v>
                </c:pt>
                <c:pt idx="1515">
                  <c:v>12.689805815259625</c:v>
                </c:pt>
                <c:pt idx="1516">
                  <c:v>12.475129359315908</c:v>
                </c:pt>
                <c:pt idx="1517">
                  <c:v>12.257616166536817</c:v>
                </c:pt>
                <c:pt idx="1518">
                  <c:v>12.037315697546635</c:v>
                </c:pt>
                <c:pt idx="1519">
                  <c:v>11.814278046772221</c:v>
                </c:pt>
                <c:pt idx="1520">
                  <c:v>11.588553931051965</c:v>
                </c:pt>
                <c:pt idx="1521">
                  <c:v>11.360194678103221</c:v>
                </c:pt>
                <c:pt idx="1522">
                  <c:v>11.129252214850879</c:v>
                </c:pt>
                <c:pt idx="1523">
                  <c:v>10.895779055619409</c:v>
                </c:pt>
                <c:pt idx="1524">
                  <c:v>10.659828290191887</c:v>
                </c:pt>
                <c:pt idx="1525">
                  <c:v>10.421453571737619</c:v>
                </c:pt>
                <c:pt idx="1526">
                  <c:v>10.180709104611926</c:v>
                </c:pt>
                <c:pt idx="1527">
                  <c:v>9.9376496320305421</c:v>
                </c:pt>
                <c:pt idx="1528">
                  <c:v>9.6923304236214758</c:v>
                </c:pt>
                <c:pt idx="1529">
                  <c:v>9.4448072628571715</c:v>
                </c:pt>
                <c:pt idx="1530">
                  <c:v>9.1951364343698465</c:v>
                </c:pt>
                <c:pt idx="1531">
                  <c:v>8.9433747111528827</c:v>
                </c:pt>
                <c:pt idx="1532">
                  <c:v>8.6895793416509246</c:v>
                </c:pt>
                <c:pt idx="1533">
                  <c:v>8.4338080367424126</c:v>
                </c:pt>
                <c:pt idx="1534">
                  <c:v>8.1761189566164099</c:v>
                </c:pt>
                <c:pt idx="1535">
                  <c:v>7.9165706975475212</c:v>
                </c:pt>
                <c:pt idx="1536">
                  <c:v>7.6552222785716069</c:v>
                </c:pt>
                <c:pt idx="1537">
                  <c:v>7.3921331280653702</c:v>
                </c:pt>
                <c:pt idx="1538">
                  <c:v>7.1273630702328532</c:v>
                </c:pt>
                <c:pt idx="1539">
                  <c:v>6.8609723115019268</c:v>
                </c:pt>
                <c:pt idx="1540">
                  <c:v>6.5930214268338698</c:v>
                </c:pt>
                <c:pt idx="1541">
                  <c:v>6.3235713459491469</c:v>
                </c:pt>
                <c:pt idx="1542">
                  <c:v>6.0526833394725106</c:v>
                </c:pt>
                <c:pt idx="1543">
                  <c:v>5.7804190050005984</c:v>
                </c:pt>
                <c:pt idx="1544">
                  <c:v>5.5068402530951577</c:v>
                </c:pt>
                <c:pt idx="1545">
                  <c:v>5.2320092932051319</c:v>
                </c:pt>
                <c:pt idx="1546">
                  <c:v>4.9559886195208227</c:v>
                </c:pt>
                <c:pt idx="1547">
                  <c:v>4.6788409967629949</c:v>
                </c:pt>
                <c:pt idx="1548">
                  <c:v>4.4006294459111102</c:v>
                </c:pt>
                <c:pt idx="1549">
                  <c:v>4.1214172298726375</c:v>
                </c:pt>
                <c:pt idx="1550">
                  <c:v>3.8412678390976795</c:v>
                </c:pt>
                <c:pt idx="1551">
                  <c:v>3.5602449771417941</c:v>
                </c:pt>
                <c:pt idx="1552">
                  <c:v>3.2784125461803519</c:v>
                </c:pt>
                <c:pt idx="1553">
                  <c:v>2.9958346324777341</c:v>
                </c:pt>
                <c:pt idx="1554">
                  <c:v>2.7125754918147349</c:v>
                </c:pt>
                <c:pt idx="1555">
                  <c:v>2.4286995348770852</c:v>
                </c:pt>
                <c:pt idx="1556">
                  <c:v>2.1442713126094168</c:v>
                </c:pt>
                <c:pt idx="1557">
                  <c:v>1.8593555015366701</c:v>
                </c:pt>
                <c:pt idx="1558">
                  <c:v>1.5740168890572726</c:v>
                </c:pt>
                <c:pt idx="1559">
                  <c:v>1.2883203587110468</c:v>
                </c:pt>
                <c:pt idx="1560">
                  <c:v>1.002330875425252</c:v>
                </c:pt>
                <c:pt idx="1561">
                  <c:v>0.71611347074211873</c:v>
                </c:pt>
                <c:pt idx="1562">
                  <c:v>0.4297332280313057</c:v>
                </c:pt>
                <c:pt idx="1563">
                  <c:v>0.14325526769023247</c:v>
                </c:pt>
                <c:pt idx="1564">
                  <c:v>-0.14325526766340019</c:v>
                </c:pt>
                <c:pt idx="1565">
                  <c:v>-0.42973322800447949</c:v>
                </c:pt>
                <c:pt idx="1566">
                  <c:v>-0.71611347071537212</c:v>
                </c:pt>
                <c:pt idx="1567">
                  <c:v>-1.0023308753985236</c:v>
                </c:pt>
                <c:pt idx="1568">
                  <c:v>-1.288320358684343</c:v>
                </c:pt>
                <c:pt idx="1569">
                  <c:v>-1.5740168890305988</c:v>
                </c:pt>
                <c:pt idx="1570">
                  <c:v>-1.8593555015099659</c:v>
                </c:pt>
                <c:pt idx="1571">
                  <c:v>-2.1442713125827555</c:v>
                </c:pt>
                <c:pt idx="1572">
                  <c:v>-2.4286995348504723</c:v>
                </c:pt>
                <c:pt idx="1573">
                  <c:v>-2.7125754917881766</c:v>
                </c:pt>
                <c:pt idx="1574">
                  <c:v>-2.9958346324513028</c:v>
                </c:pt>
                <c:pt idx="1575">
                  <c:v>-3.2784125461539881</c:v>
                </c:pt>
                <c:pt idx="1576">
                  <c:v>-3.5602449771155027</c:v>
                </c:pt>
                <c:pt idx="1577">
                  <c:v>-3.841267839071401</c:v>
                </c:pt>
                <c:pt idx="1578">
                  <c:v>-4.1214172298464433</c:v>
                </c:pt>
                <c:pt idx="1579">
                  <c:v>-4.4006294458850066</c:v>
                </c:pt>
                <c:pt idx="1580">
                  <c:v>-4.6788409967369891</c:v>
                </c:pt>
                <c:pt idx="1581">
                  <c:v>-4.955988619494919</c:v>
                </c:pt>
                <c:pt idx="1582">
                  <c:v>-5.2320092931794004</c:v>
                </c:pt>
                <c:pt idx="1583">
                  <c:v>-5.5068402530695408</c:v>
                </c:pt>
                <c:pt idx="1584">
                  <c:v>-5.7804190049751014</c:v>
                </c:pt>
                <c:pt idx="1585">
                  <c:v>-6.0526833394471398</c:v>
                </c:pt>
                <c:pt idx="1586">
                  <c:v>-6.3235713459238436</c:v>
                </c:pt>
                <c:pt idx="1587">
                  <c:v>-6.5930214268087051</c:v>
                </c:pt>
                <c:pt idx="1588">
                  <c:v>-6.8609723114769041</c:v>
                </c:pt>
                <c:pt idx="1589">
                  <c:v>-7.1273630702079798</c:v>
                </c:pt>
                <c:pt idx="1590">
                  <c:v>-7.3921331280406513</c:v>
                </c:pt>
                <c:pt idx="1591">
                  <c:v>-7.6552222785470478</c:v>
                </c:pt>
                <c:pt idx="1592">
                  <c:v>-7.9165706975231274</c:v>
                </c:pt>
                <c:pt idx="1593">
                  <c:v>-8.1761189565921271</c:v>
                </c:pt>
                <c:pt idx="1594">
                  <c:v>-8.4338080367183075</c:v>
                </c:pt>
                <c:pt idx="1595">
                  <c:v>-8.6895793416270006</c:v>
                </c:pt>
                <c:pt idx="1596">
                  <c:v>-8.9433747111291488</c:v>
                </c:pt>
                <c:pt idx="1597">
                  <c:v>-9.1951364343463649</c:v>
                </c:pt>
                <c:pt idx="1598">
                  <c:v>-9.4448072628338888</c:v>
                </c:pt>
                <c:pt idx="1599">
                  <c:v>-9.6923304235983956</c:v>
                </c:pt>
                <c:pt idx="1600">
                  <c:v>-9.9376496320076715</c:v>
                </c:pt>
                <c:pt idx="1601">
                  <c:v>-10.180709104589271</c:v>
                </c:pt>
                <c:pt idx="1602">
                  <c:v>-10.421453571715126</c:v>
                </c:pt>
                <c:pt idx="1603">
                  <c:v>-10.659828290169619</c:v>
                </c:pt>
                <c:pt idx="1604">
                  <c:v>-10.895779055597369</c:v>
                </c:pt>
                <c:pt idx="1605">
                  <c:v>-11.129252214829076</c:v>
                </c:pt>
                <c:pt idx="1606">
                  <c:v>-11.360194678081713</c:v>
                </c:pt>
                <c:pt idx="1607">
                  <c:v>-11.588553931030702</c:v>
                </c:pt>
                <c:pt idx="1608">
                  <c:v>-11.814278046751207</c:v>
                </c:pt>
                <c:pt idx="1609">
                  <c:v>-12.037315697525873</c:v>
                </c:pt>
                <c:pt idx="1610">
                  <c:v>-12.257616166516314</c:v>
                </c:pt>
                <c:pt idx="1611">
                  <c:v>-12.47512935929567</c:v>
                </c:pt>
                <c:pt idx="1612">
                  <c:v>-12.689805815239653</c:v>
                </c:pt>
                <c:pt idx="1613">
                  <c:v>-12.901596718773476</c:v>
                </c:pt>
                <c:pt idx="1614">
                  <c:v>-13.110453910472081</c:v>
                </c:pt>
                <c:pt idx="1615">
                  <c:v>-13.316329898011187</c:v>
                </c:pt>
                <c:pt idx="1616">
                  <c:v>-13.519177866966622</c:v>
                </c:pt>
                <c:pt idx="1617">
                  <c:v>-13.718951691459486</c:v>
                </c:pt>
                <c:pt idx="1618">
                  <c:v>-13.915605944644961</c:v>
                </c:pt>
                <c:pt idx="1619">
                  <c:v>-14.109095909041697</c:v>
                </c:pt>
                <c:pt idx="1620">
                  <c:v>-14.299377586700381</c:v>
                </c:pt>
                <c:pt idx="1621">
                  <c:v>-14.486407709208427</c:v>
                </c:pt>
                <c:pt idx="1622">
                  <c:v>-14.67014374752886</c:v>
                </c:pt>
                <c:pt idx="1623">
                  <c:v>-14.850543921671036</c:v>
                </c:pt>
                <c:pt idx="1624">
                  <c:v>-15.027567210191062</c:v>
                </c:pt>
                <c:pt idx="1625">
                  <c:v>-15.201173359519668</c:v>
                </c:pt>
                <c:pt idx="1626">
                  <c:v>-15.3713228931157</c:v>
                </c:pt>
                <c:pt idx="1627">
                  <c:v>-15.537977120442477</c:v>
                </c:pt>
                <c:pt idx="1628">
                  <c:v>-15.701098145765874</c:v>
                </c:pt>
                <c:pt idx="1629">
                  <c:v>-15.860648876771428</c:v>
                </c:pt>
                <c:pt idx="1630">
                  <c:v>-16.016593032998816</c:v>
                </c:pt>
                <c:pt idx="1631">
                  <c:v>-16.168895154091715</c:v>
                </c:pt>
                <c:pt idx="1632">
                  <c:v>-16.317520607861187</c:v>
                </c:pt>
                <c:pt idx="1633">
                  <c:v>-16.462435598160702</c:v>
                </c:pt>
                <c:pt idx="1634">
                  <c:v>-16.60360717257123</c:v>
                </c:pt>
                <c:pt idx="1635">
                  <c:v>-16.741003229894122</c:v>
                </c:pt>
                <c:pt idx="1636">
                  <c:v>-16.874592527450805</c:v>
                </c:pt>
                <c:pt idx="1637">
                  <c:v>-17.004344688187029</c:v>
                </c:pt>
                <c:pt idx="1638">
                  <c:v>-17.130230207580382</c:v>
                </c:pt>
                <c:pt idx="1639">
                  <c:v>-17.252220460349349</c:v>
                </c:pt>
                <c:pt idx="1640">
                  <c:v>-17.370287706962444</c:v>
                </c:pt>
                <c:pt idx="1641">
                  <c:v>-17.484405099945931</c:v>
                </c:pt>
                <c:pt idx="1642">
                  <c:v>-17.594546689988803</c:v>
                </c:pt>
                <c:pt idx="1643">
                  <c:v>-17.700687431843281</c:v>
                </c:pt>
                <c:pt idx="1644">
                  <c:v>-17.80280319001999</c:v>
                </c:pt>
                <c:pt idx="1645">
                  <c:v>-17.900870744276119</c:v>
                </c:pt>
                <c:pt idx="1646">
                  <c:v>-17.994867794895537</c:v>
                </c:pt>
                <c:pt idx="1647">
                  <c:v>-18.084772967759527</c:v>
                </c:pt>
                <c:pt idx="1648">
                  <c:v>-18.170565819207088</c:v>
                </c:pt>
                <c:pt idx="1649">
                  <c:v>-18.252226840683626</c:v>
                </c:pt>
                <c:pt idx="1650">
                  <c:v>-18.329737463177114</c:v>
                </c:pt>
                <c:pt idx="1651">
                  <c:v>-18.403080061440399</c:v>
                </c:pt>
                <c:pt idx="1652">
                  <c:v>-18.47223795799912</c:v>
                </c:pt>
                <c:pt idx="1653">
                  <c:v>-18.537195426943985</c:v>
                </c:pt>
                <c:pt idx="1654">
                  <c:v>-18.597937697506726</c:v>
                </c:pt>
                <c:pt idx="1655">
                  <c:v>-18.654450957418842</c:v>
                </c:pt>
                <c:pt idx="1656">
                  <c:v>-18.706722356052371</c:v>
                </c:pt>
                <c:pt idx="1657">
                  <c:v>-18.754740007342029</c:v>
                </c:pt>
                <c:pt idx="1658">
                  <c:v>-18.798492992488018</c:v>
                </c:pt>
                <c:pt idx="1659">
                  <c:v>-18.837971362438815</c:v>
                </c:pt>
                <c:pt idx="1660">
                  <c:v>-18.873166140153536</c:v>
                </c:pt>
                <c:pt idx="1661">
                  <c:v>-18.904069322643245</c:v>
                </c:pt>
                <c:pt idx="1662">
                  <c:v>-18.930673882790732</c:v>
                </c:pt>
                <c:pt idx="1663">
                  <c:v>-18.95297377094845</c:v>
                </c:pt>
                <c:pt idx="1664">
                  <c:v>-18.97096391631414</c:v>
                </c:pt>
                <c:pt idx="1665">
                  <c:v>-18.984640228083887</c:v>
                </c:pt>
                <c:pt idx="1666">
                  <c:v>-18.993999596382331</c:v>
                </c:pt>
                <c:pt idx="1667">
                  <c:v>-18.99903989296984</c:v>
                </c:pt>
                <c:pt idx="1668">
                  <c:v>-18.999759971726423</c:v>
                </c:pt>
                <c:pt idx="1669">
                  <c:v>-18.996159668912391</c:v>
                </c:pt>
                <c:pt idx="1670">
                  <c:v>-18.988239803205548</c:v>
                </c:pt>
                <c:pt idx="1671">
                  <c:v>-18.976002175515067</c:v>
                </c:pt>
                <c:pt idx="1672">
                  <c:v>-18.959449568571944</c:v>
                </c:pt>
                <c:pt idx="1673">
                  <c:v>-18.938585746296265</c:v>
                </c:pt>
                <c:pt idx="1674">
                  <c:v>-18.91341545294128</c:v>
                </c:pt>
                <c:pt idx="1675">
                  <c:v>-18.883944412014646</c:v>
                </c:pt>
                <c:pt idx="1676">
                  <c:v>-18.850179324976921</c:v>
                </c:pt>
                <c:pt idx="1677">
                  <c:v>-18.812127869717717</c:v>
                </c:pt>
                <c:pt idx="1678">
                  <c:v>-18.769798698809822</c:v>
                </c:pt>
                <c:pt idx="1679">
                  <c:v>-18.723201437541668</c:v>
                </c:pt>
                <c:pt idx="1680">
                  <c:v>-18.672346681728644</c:v>
                </c:pt>
                <c:pt idx="1681">
                  <c:v>-18.617245995303641</c:v>
                </c:pt>
                <c:pt idx="1682">
                  <c:v>-18.557911907687597</c:v>
                </c:pt>
                <c:pt idx="1683">
                  <c:v>-18.494357910940362</c:v>
                </c:pt>
                <c:pt idx="1684">
                  <c:v>-18.42659845669273</c:v>
                </c:pt>
                <c:pt idx="1685">
                  <c:v>-18.354648952860266</c:v>
                </c:pt>
                <c:pt idx="1686">
                  <c:v>-18.278525760139669</c:v>
                </c:pt>
                <c:pt idx="1687">
                  <c:v>-18.198246188288511</c:v>
                </c:pt>
                <c:pt idx="1688">
                  <c:v>-18.113828492189128</c:v>
                </c:pt>
                <c:pt idx="1689">
                  <c:v>-18.025291867697646</c:v>
                </c:pt>
                <c:pt idx="1690">
                  <c:v>-17.932656447278923</c:v>
                </c:pt>
                <c:pt idx="1691">
                  <c:v>-17.835943295428734</c:v>
                </c:pt>
                <c:pt idx="1692">
                  <c:v>-17.735174403883789</c:v>
                </c:pt>
                <c:pt idx="1693">
                  <c:v>-17.630372686621033</c:v>
                </c:pt>
                <c:pt idx="1694">
                  <c:v>-17.521561974647199</c:v>
                </c:pt>
                <c:pt idx="1695">
                  <c:v>-17.40876701057984</c:v>
                </c:pt>
                <c:pt idx="1696">
                  <c:v>-17.292013443021123</c:v>
                </c:pt>
                <c:pt idx="1697">
                  <c:v>-17.171327820725402</c:v>
                </c:pt>
                <c:pt idx="1698">
                  <c:v>-17.046737586562479</c:v>
                </c:pt>
                <c:pt idx="1699">
                  <c:v>-16.918271071277172</c:v>
                </c:pt>
                <c:pt idx="1700">
                  <c:v>-16.785957487047209</c:v>
                </c:pt>
                <c:pt idx="1701">
                  <c:v>-16.649826920840631</c:v>
                </c:pt>
                <c:pt idx="1702">
                  <c:v>-16.509910327574243</c:v>
                </c:pt>
                <c:pt idx="1703">
                  <c:v>-16.366239523074768</c:v>
                </c:pt>
                <c:pt idx="1704">
                  <c:v>-16.218847176844182</c:v>
                </c:pt>
                <c:pt idx="1705">
                  <c:v>-16.067766804631002</c:v>
                </c:pt>
                <c:pt idx="1706">
                  <c:v>-15.913032760808933</c:v>
                </c:pt>
                <c:pt idx="1707">
                  <c:v>-15.754680230565205</c:v>
                </c:pt>
                <c:pt idx="1708">
                  <c:v>-15.592745221899623</c:v>
                </c:pt>
                <c:pt idx="1709">
                  <c:v>-15.427264557436688</c:v>
                </c:pt>
                <c:pt idx="1710">
                  <c:v>-15.258275866052456</c:v>
                </c:pt>
                <c:pt idx="1711">
                  <c:v>-15.085817574318053</c:v>
                </c:pt>
                <c:pt idx="1712">
                  <c:v>-14.909928897761839</c:v>
                </c:pt>
                <c:pt idx="1713">
                  <c:v>-14.730649831951984</c:v>
                </c:pt>
                <c:pt idx="1714">
                  <c:v>-14.54802114340206</c:v>
                </c:pt>
                <c:pt idx="1715">
                  <c:v>-14.362084360300914</c:v>
                </c:pt>
                <c:pt idx="1716">
                  <c:v>-14.172881763069579</c:v>
                </c:pt>
                <c:pt idx="1717">
                  <c:v>-13.980456374747046</c:v>
                </c:pt>
                <c:pt idx="1718">
                  <c:v>-13.784851951207219</c:v>
                </c:pt>
                <c:pt idx="1719">
                  <c:v>-13.586112971209188</c:v>
                </c:pt>
                <c:pt idx="1720">
                  <c:v>-13.384284626283151</c:v>
                </c:pt>
                <c:pt idx="1721">
                  <c:v>-13.1794128104543</c:v>
                </c:pt>
                <c:pt idx="1722">
                  <c:v>-12.971544109806722</c:v>
                </c:pt>
                <c:pt idx="1723">
                  <c:v>-12.760725791890405</c:v>
                </c:pt>
                <c:pt idx="1724">
                  <c:v>-12.547005794972824</c:v>
                </c:pt>
                <c:pt idx="1725">
                  <c:v>-12.330432717138237</c:v>
                </c:pt>
                <c:pt idx="1726">
                  <c:v>-12.111055805236841</c:v>
                </c:pt>
                <c:pt idx="1727">
                  <c:v>-11.888924943686687</c:v>
                </c:pt>
                <c:pt idx="1728">
                  <c:v>-11.664090643130113</c:v>
                </c:pt>
                <c:pt idx="1729">
                  <c:v>-11.43660402894807</c:v>
                </c:pt>
                <c:pt idx="1730">
                  <c:v>-11.20651682963492</c:v>
                </c:pt>
                <c:pt idx="1731">
                  <c:v>-10.973881365035593</c:v>
                </c:pt>
                <c:pt idx="1732">
                  <c:v>-10.738750534448581</c:v>
                </c:pt>
                <c:pt idx="1733">
                  <c:v>-10.501177804597075</c:v>
                </c:pt>
                <c:pt idx="1734">
                  <c:v>-10.261217197471106</c:v>
                </c:pt>
                <c:pt idx="1735">
                  <c:v>-10.018923278043401</c:v>
                </c:pt>
                <c:pt idx="1736">
                  <c:v>-9.774351141861839</c:v>
                </c:pt>
                <c:pt idx="1737">
                  <c:v>-9.5275564025209771</c:v>
                </c:pt>
                <c:pt idx="1738">
                  <c:v>-9.2785951790163264</c:v>
                </c:pt>
                <c:pt idx="1739">
                  <c:v>-9.0275240829831649</c:v>
                </c:pt>
                <c:pt idx="1740">
                  <c:v>-8.7744002058235875</c:v>
                </c:pt>
                <c:pt idx="1741">
                  <c:v>-8.5192811057244082</c:v>
                </c:pt>
                <c:pt idx="1742">
                  <c:v>-8.2622247945689402</c:v>
                </c:pt>
                <c:pt idx="1743">
                  <c:v>-8.0032897247455779</c:v>
                </c:pt>
                <c:pt idx="1744">
                  <c:v>-7.7425347758563019</c:v>
                </c:pt>
                <c:pt idx="1745">
                  <c:v>-7.4800192413277111</c:v>
                </c:pt>
                <c:pt idx="1746">
                  <c:v>-7.2158028149285807</c:v>
                </c:pt>
                <c:pt idx="1747">
                  <c:v>-6.9499455771957699</c:v>
                </c:pt>
                <c:pt idx="1748">
                  <c:v>-6.6825079817724822</c:v>
                </c:pt>
                <c:pt idx="1749">
                  <c:v>-6.4135508416616336</c:v>
                </c:pt>
                <c:pt idx="1750">
                  <c:v>-6.1431353153974992</c:v>
                </c:pt>
                <c:pt idx="1751">
                  <c:v>-5.8713228931387853</c:v>
                </c:pt>
                <c:pt idx="1752">
                  <c:v>-5.5981753826863683</c:v>
                </c:pt>
                <c:pt idx="1753">
                  <c:v>-5.3237548954284728</c:v>
                </c:pt>
                <c:pt idx="1754">
                  <c:v>-5.0481238322174642</c:v>
                </c:pt>
                <c:pt idx="1755">
                  <c:v>-4.7713448691801741</c:v>
                </c:pt>
                <c:pt idx="1756">
                  <c:v>-4.4934809434659595</c:v>
                </c:pt>
                <c:pt idx="1757">
                  <c:v>-4.2145952389353294</c:v>
                </c:pt>
                <c:pt idx="1758">
                  <c:v>-3.9347511717924872</c:v>
                </c:pt>
                <c:pt idx="1759">
                  <c:v>-3.6540123761650278</c:v>
                </c:pt>
                <c:pt idx="1760">
                  <c:v>-3.3724426896341564</c:v>
                </c:pt>
                <c:pt idx="1761">
                  <c:v>-3.0901061387183022</c:v>
                </c:pt>
                <c:pt idx="1762">
                  <c:v>-2.8070669243144444</c:v>
                </c:pt>
                <c:pt idx="1763">
                  <c:v>-2.5233894070991116</c:v>
                </c:pt>
                <c:pt idx="1764">
                  <c:v>-2.2391380928933877</c:v>
                </c:pt>
                <c:pt idx="1765">
                  <c:v>-1.9543776179948447</c:v>
                </c:pt>
                <c:pt idx="1766">
                  <c:v>-1.6691727344798042</c:v>
                </c:pt>
                <c:pt idx="1767">
                  <c:v>-1.3835882954792758</c:v>
                </c:pt>
                <c:pt idx="1768">
                  <c:v>-1.09768924043198</c:v>
                </c:pt>
                <c:pt idx="1769">
                  <c:v>-0.81154058031741161</c:v>
                </c:pt>
                <c:pt idx="1770">
                  <c:v>-0.52520738287330693</c:v>
                </c:pt>
                <c:pt idx="1771">
                  <c:v>-0.23875475779953234</c:v>
                </c:pt>
                <c:pt idx="1772">
                  <c:v>4.7752158047232485E-2</c:v>
                </c:pt>
                <c:pt idx="1773">
                  <c:v>0.33424821546505445</c:v>
                </c:pt>
                <c:pt idx="1774">
                  <c:v>0.6206682677211135</c:v>
                </c:pt>
                <c:pt idx="1775">
                  <c:v>0.906947185365508</c:v>
                </c:pt>
                <c:pt idx="1776">
                  <c:v>1.1930198710410624</c:v>
                </c:pt>
                <c:pt idx="1777">
                  <c:v>1.4788212742861746</c:v>
                </c:pt>
                <c:pt idx="1778">
                  <c:v>1.7642864063263257</c:v>
                </c:pt>
                <c:pt idx="1779">
                  <c:v>2.049350354852236</c:v>
                </c:pt>
                <c:pt idx="1780">
                  <c:v>2.3339482987802982</c:v>
                </c:pt>
                <c:pt idx="1781">
                  <c:v>2.6180155229923301</c:v>
                </c:pt>
                <c:pt idx="1782">
                  <c:v>2.9014874330512384</c:v>
                </c:pt>
                <c:pt idx="1783">
                  <c:v>3.1842995698892329</c:v>
                </c:pt>
                <c:pt idx="1784">
                  <c:v>3.4663876244652641</c:v>
                </c:pt>
                <c:pt idx="1785">
                  <c:v>3.7476874523883459</c:v>
                </c:pt>
                <c:pt idx="1786">
                  <c:v>4.0281350885034346</c:v>
                </c:pt>
                <c:pt idx="1787">
                  <c:v>4.3076667614365558</c:v>
                </c:pt>
                <c:pt idx="1788">
                  <c:v>4.5862189080958613</c:v>
                </c:pt>
                <c:pt idx="1789">
                  <c:v>4.863728188125334</c:v>
                </c:pt>
                <c:pt idx="1790">
                  <c:v>5.1401314983078326</c:v>
                </c:pt>
                <c:pt idx="1791">
                  <c:v>5.415365986914221</c:v>
                </c:pt>
                <c:pt idx="1792">
                  <c:v>5.6893690679952487</c:v>
                </c:pt>
                <c:pt idx="1793">
                  <c:v>5.9620784356133099</c:v>
                </c:pt>
                <c:pt idx="1794">
                  <c:v>6.2334320780098853</c:v>
                </c:pt>
                <c:pt idx="1795">
                  <c:v>6.5033682917067512</c:v>
                </c:pt>
                <c:pt idx="1796">
                  <c:v>6.7718256955367417</c:v>
                </c:pt>
                <c:pt idx="1797">
                  <c:v>7.0387432446013056</c:v>
                </c:pt>
                <c:pt idx="1798">
                  <c:v>7.3040602441515841</c:v>
                </c:pt>
                <c:pt idx="1799">
                  <c:v>7.5677163633898124</c:v>
                </c:pt>
                <c:pt idx="1800">
                  <c:v>7.8296516491882748</c:v>
                </c:pt>
                <c:pt idx="1801">
                  <c:v>8.0898065397217529</c:v>
                </c:pt>
                <c:pt idx="1802">
                  <c:v>8.348121878011618</c:v>
                </c:pt>
                <c:pt idx="1803">
                  <c:v>8.6045389253775593</c:v>
                </c:pt>
                <c:pt idx="1804">
                  <c:v>8.858999374794255</c:v>
                </c:pt>
                <c:pt idx="1805">
                  <c:v>9.111445364149878</c:v>
                </c:pt>
                <c:pt idx="1806">
                  <c:v>9.3618194894034534</c:v>
                </c:pt>
                <c:pt idx="1807">
                  <c:v>9.6100648176380297</c:v>
                </c:pt>
                <c:pt idx="1808">
                  <c:v>9.8561249000066873</c:v>
                </c:pt>
                <c:pt idx="1809">
                  <c:v>10.099943784568744</c:v>
                </c:pt>
                <c:pt idx="1810">
                  <c:v>10.341466029012395</c:v>
                </c:pt>
                <c:pt idx="1811">
                  <c:v>10.580636713262052</c:v>
                </c:pt>
                <c:pt idx="1812">
                  <c:v>10.817401451966639</c:v>
                </c:pt>
                <c:pt idx="1813">
                  <c:v>11.051706406866346</c:v>
                </c:pt>
                <c:pt idx="1814">
                  <c:v>11.283498299034989</c:v>
                </c:pt>
                <c:pt idx="1815">
                  <c:v>11.512724420995122</c:v>
                </c:pt>
                <c:pt idx="1816">
                  <c:v>11.739332648703485</c:v>
                </c:pt>
                <c:pt idx="1817">
                  <c:v>11.963271453403221</c:v>
                </c:pt>
                <c:pt idx="1818">
                  <c:v>12.184489913341316</c:v>
                </c:pt>
                <c:pt idx="1819">
                  <c:v>12.402937725347684</c:v>
                </c:pt>
                <c:pt idx="1820">
                  <c:v>12.618565216273684</c:v>
                </c:pt>
                <c:pt idx="1821">
                  <c:v>12.831323354287377</c:v>
                </c:pt>
                <c:pt idx="1822">
                  <c:v>13.041163760022926</c:v>
                </c:pt>
                <c:pt idx="1823">
                  <c:v>13.24803871758165</c:v>
                </c:pt>
                <c:pt idx="1824">
                  <c:v>13.451901185382171</c:v>
                </c:pt>
                <c:pt idx="1825">
                  <c:v>13.652704806857439</c:v>
                </c:pt>
                <c:pt idx="1826">
                  <c:v>13.850403920995541</c:v>
                </c:pt>
                <c:pt idx="1827">
                  <c:v>14.0449535727228</c:v>
                </c:pt>
                <c:pt idx="1828">
                  <c:v>14.236309523126147</c:v>
                </c:pt>
                <c:pt idx="1829">
                  <c:v>14.42442825951264</c:v>
                </c:pt>
                <c:pt idx="1830">
                  <c:v>14.609267005303892</c:v>
                </c:pt>
                <c:pt idx="1831">
                  <c:v>14.790783729763046</c:v>
                </c:pt>
                <c:pt idx="1832">
                  <c:v>14.968937157552384</c:v>
                </c:pt>
                <c:pt idx="1833">
                  <c:v>15.14368677811871</c:v>
                </c:pt>
                <c:pt idx="1834">
                  <c:v>15.314992854905285</c:v>
                </c:pt>
                <c:pt idx="1835">
                  <c:v>15.482816434387525</c:v>
                </c:pt>
                <c:pt idx="1836">
                  <c:v>15.647119354930712</c:v>
                </c:pt>
                <c:pt idx="1837">
                  <c:v>15.807864255467596</c:v>
                </c:pt>
                <c:pt idx="1838">
                  <c:v>15.965014583994003</c:v>
                </c:pt>
                <c:pt idx="1839">
                  <c:v>16.118534605880431</c:v>
                </c:pt>
                <c:pt idx="1840">
                  <c:v>16.26838941199777</c:v>
                </c:pt>
                <c:pt idx="1841">
                  <c:v>16.414544926655473</c:v>
                </c:pt>
                <c:pt idx="1842">
                  <c:v>16.556967915349858</c:v>
                </c:pt>
                <c:pt idx="1843">
                  <c:v>16.695625992321538</c:v>
                </c:pt>
                <c:pt idx="1844">
                  <c:v>16.830487627919478</c:v>
                </c:pt>
                <c:pt idx="1845">
                  <c:v>16.961522155770773</c:v>
                </c:pt>
                <c:pt idx="1846">
                  <c:v>17.088699779753778</c:v>
                </c:pt>
                <c:pt idx="1847">
                  <c:v>17.211991580773514</c:v>
                </c:pt>
                <c:pt idx="1848">
                  <c:v>17.331369523337706</c:v>
                </c:pt>
                <c:pt idx="1849">
                  <c:v>17.446806461931654</c:v>
                </c:pt>
                <c:pt idx="1850">
                  <c:v>17.558276147191012</c:v>
                </c:pt>
                <c:pt idx="1851">
                  <c:v>17.665753231870621</c:v>
                </c:pt>
                <c:pt idx="1852">
                  <c:v>17.769213276608273</c:v>
                </c:pt>
                <c:pt idx="1853">
                  <c:v>17.868632755481993</c:v>
                </c:pt>
                <c:pt idx="1854">
                  <c:v>17.963989061359637</c:v>
                </c:pt>
                <c:pt idx="1855">
                  <c:v>18.055260511039556</c:v>
                </c:pt>
                <c:pt idx="1856">
                  <c:v>18.142426350181225</c:v>
                </c:pt>
                <c:pt idx="1857">
                  <c:v>18.225466758024481</c:v>
                </c:pt>
                <c:pt idx="1858">
                  <c:v>18.304362851896691</c:v>
                </c:pt>
                <c:pt idx="1859">
                  <c:v>18.379096691506486</c:v>
                </c:pt>
                <c:pt idx="1860">
                  <c:v>18.449651283023208</c:v>
                </c:pt>
                <c:pt idx="1861">
                  <c:v>18.516010582941192</c:v>
                </c:pt>
                <c:pt idx="1862">
                  <c:v>18.578159501727885</c:v>
                </c:pt>
                <c:pt idx="1863">
                  <c:v>18.636083907255099</c:v>
                </c:pt>
                <c:pt idx="1864">
                  <c:v>18.68977062801256</c:v>
                </c:pt>
                <c:pt idx="1865">
                  <c:v>18.739207456102932</c:v>
                </c:pt>
                <c:pt idx="1866">
                  <c:v>18.784383150017824</c:v>
                </c:pt>
                <c:pt idx="1867">
                  <c:v>18.825287437194024</c:v>
                </c:pt>
                <c:pt idx="1868">
                  <c:v>18.861911016349371</c:v>
                </c:pt>
                <c:pt idx="1869">
                  <c:v>18.894245559597795</c:v>
                </c:pt>
                <c:pt idx="1870">
                  <c:v>18.922283714342999</c:v>
                </c:pt>
                <c:pt idx="1871">
                  <c:v>18.946019104950384</c:v>
                </c:pt>
                <c:pt idx="1872">
                  <c:v>18.965446334196816</c:v>
                </c:pt>
                <c:pt idx="1873">
                  <c:v>18.980560984497899</c:v>
                </c:pt>
                <c:pt idx="1874">
                  <c:v>18.99135961891249</c:v>
                </c:pt>
                <c:pt idx="1875">
                  <c:v>18.997839781924252</c:v>
                </c:pt>
                <c:pt idx="1876">
                  <c:v>19</c:v>
                </c:pt>
                <c:pt idx="1877">
                  <c:v>18.997839781924768</c:v>
                </c:pt>
                <c:pt idx="1878">
                  <c:v>18.991359618913517</c:v>
                </c:pt>
                <c:pt idx="1879">
                  <c:v>18.980560984499441</c:v>
                </c:pt>
                <c:pt idx="1880">
                  <c:v>18.965446334198877</c:v>
                </c:pt>
                <c:pt idx="1881">
                  <c:v>18.946019104952953</c:v>
                </c:pt>
                <c:pt idx="1882">
                  <c:v>18.922283714346079</c:v>
                </c:pt>
                <c:pt idx="1883">
                  <c:v>18.894245559601387</c:v>
                </c:pt>
                <c:pt idx="1884">
                  <c:v>18.861911016353471</c:v>
                </c:pt>
                <c:pt idx="1885">
                  <c:v>18.825287437198632</c:v>
                </c:pt>
                <c:pt idx="1886">
                  <c:v>18.78438315002294</c:v>
                </c:pt>
                <c:pt idx="1887">
                  <c:v>18.739207456108566</c:v>
                </c:pt>
                <c:pt idx="1888">
                  <c:v>18.689770628018703</c:v>
                </c:pt>
                <c:pt idx="1889">
                  <c:v>18.636083907261749</c:v>
                </c:pt>
                <c:pt idx="1890">
                  <c:v>18.578159501735026</c:v>
                </c:pt>
                <c:pt idx="1891">
                  <c:v>18.51601058294883</c:v>
                </c:pt>
                <c:pt idx="1892">
                  <c:v>18.449651283031347</c:v>
                </c:pt>
                <c:pt idx="1893">
                  <c:v>18.379096691515119</c:v>
                </c:pt>
                <c:pt idx="1894">
                  <c:v>18.304362851905825</c:v>
                </c:pt>
                <c:pt idx="1895">
                  <c:v>18.225466758034123</c:v>
                </c:pt>
                <c:pt idx="1896">
                  <c:v>18.142426350191361</c:v>
                </c:pt>
                <c:pt idx="1897">
                  <c:v>18.055260511050186</c:v>
                </c:pt>
                <c:pt idx="1898">
                  <c:v>17.963989061370736</c:v>
                </c:pt>
                <c:pt idx="1899">
                  <c:v>17.868632755493572</c:v>
                </c:pt>
                <c:pt idx="1900">
                  <c:v>17.769213276620331</c:v>
                </c:pt>
                <c:pt idx="1901">
                  <c:v>17.665753231883137</c:v>
                </c:pt>
                <c:pt idx="1902">
                  <c:v>17.558276147204026</c:v>
                </c:pt>
                <c:pt idx="1903">
                  <c:v>17.446806461945144</c:v>
                </c:pt>
                <c:pt idx="1904">
                  <c:v>17.331369523351665</c:v>
                </c:pt>
                <c:pt idx="1905">
                  <c:v>17.211991580787942</c:v>
                </c:pt>
                <c:pt idx="1906">
                  <c:v>17.088699779768639</c:v>
                </c:pt>
                <c:pt idx="1907">
                  <c:v>16.961522155786088</c:v>
                </c:pt>
                <c:pt idx="1908">
                  <c:v>16.830487627935252</c:v>
                </c:pt>
                <c:pt idx="1909">
                  <c:v>16.695625992337767</c:v>
                </c:pt>
                <c:pt idx="1910">
                  <c:v>16.55696791536657</c:v>
                </c:pt>
                <c:pt idx="1911">
                  <c:v>16.414544926672662</c:v>
                </c:pt>
                <c:pt idx="1912">
                  <c:v>16.268389412015402</c:v>
                </c:pt>
                <c:pt idx="1913">
                  <c:v>16.118534605898464</c:v>
                </c:pt>
                <c:pt idx="1914">
                  <c:v>15.96501458401247</c:v>
                </c:pt>
                <c:pt idx="1915">
                  <c:v>15.807864255486493</c:v>
                </c:pt>
                <c:pt idx="1916">
                  <c:v>15.647119354950034</c:v>
                </c:pt>
                <c:pt idx="1917">
                  <c:v>15.482816434407269</c:v>
                </c:pt>
                <c:pt idx="1918">
                  <c:v>15.314992854925483</c:v>
                </c:pt>
                <c:pt idx="1919">
                  <c:v>15.143686778139321</c:v>
                </c:pt>
                <c:pt idx="1920">
                  <c:v>14.968937157573404</c:v>
                </c:pt>
                <c:pt idx="1921">
                  <c:v>14.790783729784469</c:v>
                </c:pt>
                <c:pt idx="1922">
                  <c:v>14.60926700532567</c:v>
                </c:pt>
                <c:pt idx="1923">
                  <c:v>14.424428259534812</c:v>
                </c:pt>
                <c:pt idx="1924">
                  <c:v>14.236309523148705</c:v>
                </c:pt>
                <c:pt idx="1925">
                  <c:v>14.044953572745744</c:v>
                </c:pt>
                <c:pt idx="1926">
                  <c:v>13.850403921018858</c:v>
                </c:pt>
                <c:pt idx="1927">
                  <c:v>13.652704806881177</c:v>
                </c:pt>
                <c:pt idx="1928">
                  <c:v>13.451901185406275</c:v>
                </c:pt>
                <c:pt idx="1929">
                  <c:v>13.248038717606068</c:v>
                </c:pt>
                <c:pt idx="1930">
                  <c:v>13.041163760047699</c:v>
                </c:pt>
                <c:pt idx="1931">
                  <c:v>12.831323354312499</c:v>
                </c:pt>
                <c:pt idx="1932">
                  <c:v>12.618565216299151</c:v>
                </c:pt>
                <c:pt idx="1933">
                  <c:v>12.402937725373487</c:v>
                </c:pt>
                <c:pt idx="1934">
                  <c:v>12.184489913367504</c:v>
                </c:pt>
                <c:pt idx="1935">
                  <c:v>11.963271453429737</c:v>
                </c:pt>
                <c:pt idx="1936">
                  <c:v>11.73933264873032</c:v>
                </c:pt>
                <c:pt idx="1937">
                  <c:v>11.512724421022275</c:v>
                </c:pt>
                <c:pt idx="1938">
                  <c:v>11.283498299062394</c:v>
                </c:pt>
                <c:pt idx="1939">
                  <c:v>11.051706406894054</c:v>
                </c:pt>
                <c:pt idx="1940">
                  <c:v>10.817401451994643</c:v>
                </c:pt>
                <c:pt idx="1941">
                  <c:v>10.580636713290346</c:v>
                </c:pt>
                <c:pt idx="1942">
                  <c:v>10.341466029040971</c:v>
                </c:pt>
                <c:pt idx="1943">
                  <c:v>10.099943784597652</c:v>
                </c:pt>
                <c:pt idx="1944">
                  <c:v>9.8561249000358675</c:v>
                </c:pt>
                <c:pt idx="1945">
                  <c:v>9.6100648176674142</c:v>
                </c:pt>
                <c:pt idx="1946">
                  <c:v>9.3618194894330937</c:v>
                </c:pt>
                <c:pt idx="1947">
                  <c:v>9.1114453641797688</c:v>
                </c:pt>
                <c:pt idx="1948">
                  <c:v>8.8589993748243892</c:v>
                </c:pt>
                <c:pt idx="1949">
                  <c:v>8.6045389254079296</c:v>
                </c:pt>
                <c:pt idx="1950">
                  <c:v>8.3481218780422779</c:v>
                </c:pt>
                <c:pt idx="1951">
                  <c:v>8.0898065397526349</c:v>
                </c:pt>
                <c:pt idx="1952">
                  <c:v>7.8296516492193717</c:v>
                </c:pt>
                <c:pt idx="1953">
                  <c:v>7.567716363421118</c:v>
                </c:pt>
                <c:pt idx="1954">
                  <c:v>7.3040602441830291</c:v>
                </c:pt>
                <c:pt idx="1955">
                  <c:v>7.0387432446329443</c:v>
                </c:pt>
                <c:pt idx="1956">
                  <c:v>6.7718256955685678</c:v>
                </c:pt>
                <c:pt idx="1957">
                  <c:v>6.5033682917387559</c:v>
                </c:pt>
                <c:pt idx="1958">
                  <c:v>6.2334320780420631</c:v>
                </c:pt>
                <c:pt idx="1959">
                  <c:v>5.9620784356456511</c:v>
                </c:pt>
                <c:pt idx="1960">
                  <c:v>5.6893690680277489</c:v>
                </c:pt>
                <c:pt idx="1961">
                  <c:v>5.4153659869468065</c:v>
                </c:pt>
                <c:pt idx="1962">
                  <c:v>5.1401314983405602</c:v>
                </c:pt>
                <c:pt idx="1963">
                  <c:v>4.8637281881581966</c:v>
                </c:pt>
                <c:pt idx="1964">
                  <c:v>4.5862189081288518</c:v>
                </c:pt>
                <c:pt idx="1965">
                  <c:v>4.3076667614696653</c:v>
                </c:pt>
                <c:pt idx="1966">
                  <c:v>4.0281350885367226</c:v>
                </c:pt>
                <c:pt idx="1967">
                  <c:v>3.7476874524217392</c:v>
                </c:pt>
                <c:pt idx="1968">
                  <c:v>3.4663876244987555</c:v>
                </c:pt>
                <c:pt idx="1969">
                  <c:v>3.1842995699228136</c:v>
                </c:pt>
                <c:pt idx="1970">
                  <c:v>2.9014874330849016</c:v>
                </c:pt>
                <c:pt idx="1971">
                  <c:v>2.6180155230260684</c:v>
                </c:pt>
                <c:pt idx="1972">
                  <c:v>2.3339482988141032</c:v>
                </c:pt>
                <c:pt idx="1973">
                  <c:v>2.0493503548861005</c:v>
                </c:pt>
                <c:pt idx="1974">
                  <c:v>1.7642864063603085</c:v>
                </c:pt>
                <c:pt idx="1975">
                  <c:v>1.4788212743202014</c:v>
                </c:pt>
                <c:pt idx="1976">
                  <c:v>1.1930198710751252</c:v>
                </c:pt>
                <c:pt idx="1977">
                  <c:v>0.90694718539953179</c:v>
                </c:pt>
                <c:pt idx="1978">
                  <c:v>0.62066826775515804</c:v>
                </c:pt>
                <c:pt idx="1979">
                  <c:v>0.33424821549911182</c:v>
                </c:pt>
                <c:pt idx="1980">
                  <c:v>4.7752158081295064E-2</c:v>
                </c:pt>
                <c:pt idx="1981">
                  <c:v>-0.23875475776547234</c:v>
                </c:pt>
                <c:pt idx="1982">
                  <c:v>-0.52520738283918977</c:v>
                </c:pt>
                <c:pt idx="1983">
                  <c:v>-0.81154058028331266</c:v>
                </c:pt>
                <c:pt idx="1984">
                  <c:v>-1.0976892403979068</c:v>
                </c:pt>
                <c:pt idx="1985">
                  <c:v>-1.3835882954453036</c:v>
                </c:pt>
                <c:pt idx="1986">
                  <c:v>-1.6691727344458733</c:v>
                </c:pt>
                <c:pt idx="1987">
                  <c:v>-1.9543776179609629</c:v>
                </c:pt>
                <c:pt idx="1988">
                  <c:v>-2.2391380928595623</c:v>
                </c:pt>
                <c:pt idx="1989">
                  <c:v>-2.5233894070653502</c:v>
                </c:pt>
                <c:pt idx="1990">
                  <c:v>-2.8070669242806887</c:v>
                </c:pt>
                <c:pt idx="1991">
                  <c:v>-3.0901061386846935</c:v>
                </c:pt>
                <c:pt idx="1992">
                  <c:v>-3.3724426896006343</c:v>
                </c:pt>
                <c:pt idx="1993">
                  <c:v>-3.6540123761316674</c:v>
                </c:pt>
                <c:pt idx="1994">
                  <c:v>-3.9347511717592289</c:v>
                </c:pt>
                <c:pt idx="1995">
                  <c:v>-4.2145952389021808</c:v>
                </c:pt>
                <c:pt idx="1996">
                  <c:v>-4.493480943432929</c:v>
                </c:pt>
                <c:pt idx="1997">
                  <c:v>-4.7713448691472689</c:v>
                </c:pt>
                <c:pt idx="1998">
                  <c:v>-5.0481238321846256</c:v>
                </c:pt>
                <c:pt idx="1999">
                  <c:v>-5.3237548953957745</c:v>
                </c:pt>
                <c:pt idx="2000">
                  <c:v>-5.5981753826538174</c:v>
                </c:pt>
                <c:pt idx="2001">
                  <c:v>-5.8713228931064547</c:v>
                </c:pt>
                <c:pt idx="2002">
                  <c:v>-6.1431353153653294</c:v>
                </c:pt>
                <c:pt idx="2003">
                  <c:v>-6.4135508416296343</c:v>
                </c:pt>
                <c:pt idx="2004">
                  <c:v>-6.6825079817406587</c:v>
                </c:pt>
                <c:pt idx="2005">
                  <c:v>-6.9499455771640681</c:v>
                </c:pt>
                <c:pt idx="2006">
                  <c:v>-7.2158028148970708</c:v>
                </c:pt>
                <c:pt idx="2007">
                  <c:v>-7.4800192412963993</c:v>
                </c:pt>
                <c:pt idx="2008">
                  <c:v>-7.7425347758251961</c:v>
                </c:pt>
                <c:pt idx="2009">
                  <c:v>-8.0032897247147456</c:v>
                </c:pt>
                <c:pt idx="2010">
                  <c:v>-8.2622247945383265</c:v>
                </c:pt>
                <c:pt idx="2011">
                  <c:v>-8.5192811056940219</c:v>
                </c:pt>
                <c:pt idx="2012">
                  <c:v>-8.7744002057934338</c:v>
                </c:pt>
                <c:pt idx="2013">
                  <c:v>-9.0275240829532528</c:v>
                </c:pt>
                <c:pt idx="2014">
                  <c:v>-9.2785951789866008</c:v>
                </c:pt>
                <c:pt idx="2015">
                  <c:v>-9.5275564024915056</c:v>
                </c:pt>
                <c:pt idx="2016">
                  <c:v>-9.7743511418326303</c:v>
                </c:pt>
                <c:pt idx="2017">
                  <c:v>-10.018923278014515</c:v>
                </c:pt>
                <c:pt idx="2018">
                  <c:v>-10.261217197442496</c:v>
                </c:pt>
                <c:pt idx="2019">
                  <c:v>-10.501177804568744</c:v>
                </c:pt>
                <c:pt idx="2020">
                  <c:v>-10.738750534420538</c:v>
                </c:pt>
                <c:pt idx="2021">
                  <c:v>-10.973881365007788</c:v>
                </c:pt>
                <c:pt idx="2022">
                  <c:v>-11.206516829607413</c:v>
                </c:pt>
                <c:pt idx="2023">
                  <c:v>-11.43660402892087</c:v>
                </c:pt>
                <c:pt idx="2024">
                  <c:v>-11.664090643103224</c:v>
                </c:pt>
                <c:pt idx="2025">
                  <c:v>-11.88892494366017</c:v>
                </c:pt>
                <c:pt idx="2026">
                  <c:v>-12.111055805210649</c:v>
                </c:pt>
                <c:pt idx="2027">
                  <c:v>-12.33043271711232</c:v>
                </c:pt>
                <c:pt idx="2028">
                  <c:v>-12.547005794947244</c:v>
                </c:pt>
                <c:pt idx="2029">
                  <c:v>-12.760725791865168</c:v>
                </c:pt>
                <c:pt idx="2030">
                  <c:v>-12.971544109781782</c:v>
                </c:pt>
                <c:pt idx="2031">
                  <c:v>-13.179412810429717</c:v>
                </c:pt>
                <c:pt idx="2032">
                  <c:v>-13.384284626258975</c:v>
                </c:pt>
                <c:pt idx="2033">
                  <c:v>-13.586112971185376</c:v>
                </c:pt>
                <c:pt idx="2034">
                  <c:v>-13.784851951183777</c:v>
                </c:pt>
                <c:pt idx="2035">
                  <c:v>-13.98045637472398</c:v>
                </c:pt>
                <c:pt idx="2036">
                  <c:v>-14.172881763046892</c:v>
                </c:pt>
                <c:pt idx="2037">
                  <c:v>-14.362084360278569</c:v>
                </c:pt>
                <c:pt idx="2038">
                  <c:v>-14.548021143380106</c:v>
                </c:pt>
                <c:pt idx="2039">
                  <c:v>-14.730649831930428</c:v>
                </c:pt>
                <c:pt idx="2040">
                  <c:v>-14.909928897740684</c:v>
                </c:pt>
                <c:pt idx="2041">
                  <c:v>-15.085817574297344</c:v>
                </c:pt>
                <c:pt idx="2042">
                  <c:v>-15.258275866032159</c:v>
                </c:pt>
                <c:pt idx="2043">
                  <c:v>-15.427264557416805</c:v>
                </c:pt>
                <c:pt idx="2044">
                  <c:v>-15.592745221880159</c:v>
                </c:pt>
                <c:pt idx="2045">
                  <c:v>-15.754680230546164</c:v>
                </c:pt>
                <c:pt idx="2046">
                  <c:v>-15.913032760790284</c:v>
                </c:pt>
                <c:pt idx="2047">
                  <c:v>-16.067766804612788</c:v>
                </c:pt>
                <c:pt idx="2048">
                  <c:v>-16.21884717682644</c:v>
                </c:pt>
                <c:pt idx="2049">
                  <c:v>-16.366239523057462</c:v>
                </c:pt>
                <c:pt idx="2050">
                  <c:v>-16.509910327557385</c:v>
                </c:pt>
                <c:pt idx="2051">
                  <c:v>-16.649826920824218</c:v>
                </c:pt>
                <c:pt idx="2052">
                  <c:v>-16.785957487031254</c:v>
                </c:pt>
                <c:pt idx="2053">
                  <c:v>-16.918271071261636</c:v>
                </c:pt>
                <c:pt idx="2054">
                  <c:v>-17.046737586547405</c:v>
                </c:pt>
                <c:pt idx="2055">
                  <c:v>-17.171327820710793</c:v>
                </c:pt>
                <c:pt idx="2056">
                  <c:v>-17.292013443006979</c:v>
                </c:pt>
                <c:pt idx="2057">
                  <c:v>-17.408767010566194</c:v>
                </c:pt>
                <c:pt idx="2058">
                  <c:v>-17.521561974634025</c:v>
                </c:pt>
                <c:pt idx="2059">
                  <c:v>-17.630372686608336</c:v>
                </c:pt>
                <c:pt idx="2060">
                  <c:v>-17.735174403871572</c:v>
                </c:pt>
                <c:pt idx="2061">
                  <c:v>-17.835943295416996</c:v>
                </c:pt>
                <c:pt idx="2062">
                  <c:v>-17.932656447267647</c:v>
                </c:pt>
                <c:pt idx="2063">
                  <c:v>-18.025291867686853</c:v>
                </c:pt>
                <c:pt idx="2064">
                  <c:v>-18.113828492178843</c:v>
                </c:pt>
                <c:pt idx="2065">
                  <c:v>-18.19824618827872</c:v>
                </c:pt>
                <c:pt idx="2066">
                  <c:v>-18.278525760130371</c:v>
                </c:pt>
                <c:pt idx="2067">
                  <c:v>-18.354648952851463</c:v>
                </c:pt>
                <c:pt idx="2068">
                  <c:v>-18.426598456684424</c:v>
                </c:pt>
                <c:pt idx="2069">
                  <c:v>-18.494357910932543</c:v>
                </c:pt>
                <c:pt idx="2070">
                  <c:v>-18.557911907680278</c:v>
                </c:pt>
                <c:pt idx="2071">
                  <c:v>-18.617245995296823</c:v>
                </c:pt>
                <c:pt idx="2072">
                  <c:v>-18.672346681722331</c:v>
                </c:pt>
                <c:pt idx="2073">
                  <c:v>-18.723201437535874</c:v>
                </c:pt>
                <c:pt idx="2074">
                  <c:v>-18.769798698804536</c:v>
                </c:pt>
                <c:pt idx="2075">
                  <c:v>-18.812127869712938</c:v>
                </c:pt>
                <c:pt idx="2076">
                  <c:v>-18.85017932497265</c:v>
                </c:pt>
                <c:pt idx="2077">
                  <c:v>-18.883944412010887</c:v>
                </c:pt>
                <c:pt idx="2078">
                  <c:v>-18.913415452938025</c:v>
                </c:pt>
                <c:pt idx="2079">
                  <c:v>-18.938585746293523</c:v>
                </c:pt>
                <c:pt idx="2080">
                  <c:v>-18.95944956856972</c:v>
                </c:pt>
                <c:pt idx="2081">
                  <c:v>-18.976002175513354</c:v>
                </c:pt>
                <c:pt idx="2082">
                  <c:v>-18.988239803204351</c:v>
                </c:pt>
                <c:pt idx="2083">
                  <c:v>-18.996159668911705</c:v>
                </c:pt>
                <c:pt idx="2084">
                  <c:v>-18.999759971726252</c:v>
                </c:pt>
                <c:pt idx="2085">
                  <c:v>-18.999039892970181</c:v>
                </c:pt>
                <c:pt idx="2086">
                  <c:v>-18.99399959638319</c:v>
                </c:pt>
                <c:pt idx="2087">
                  <c:v>-18.984640228085262</c:v>
                </c:pt>
                <c:pt idx="2088">
                  <c:v>-18.970963916316027</c:v>
                </c:pt>
                <c:pt idx="2089">
                  <c:v>-18.952973770950852</c:v>
                </c:pt>
                <c:pt idx="2090">
                  <c:v>-18.930673882793645</c:v>
                </c:pt>
                <c:pt idx="2091">
                  <c:v>-18.90406932264667</c:v>
                </c:pt>
                <c:pt idx="2092">
                  <c:v>-18.873166140157473</c:v>
                </c:pt>
                <c:pt idx="2093">
                  <c:v>-18.837971362443259</c:v>
                </c:pt>
                <c:pt idx="2094">
                  <c:v>-18.798492992492982</c:v>
                </c:pt>
                <c:pt idx="2095">
                  <c:v>-18.754740007347504</c:v>
                </c:pt>
                <c:pt idx="2096">
                  <c:v>-18.706722356058346</c:v>
                </c:pt>
                <c:pt idx="2097">
                  <c:v>-18.654450957425322</c:v>
                </c:pt>
                <c:pt idx="2098">
                  <c:v>-18.597937697513711</c:v>
                </c:pt>
                <c:pt idx="2099">
                  <c:v>-18.53719542695147</c:v>
                </c:pt>
                <c:pt idx="2100">
                  <c:v>-18.47223795800711</c:v>
                </c:pt>
                <c:pt idx="2101">
                  <c:v>-18.403080061448904</c:v>
                </c:pt>
                <c:pt idx="2102">
                  <c:v>-18.32973746318612</c:v>
                </c:pt>
                <c:pt idx="2103">
                  <c:v>-18.252226840693126</c:v>
                </c:pt>
                <c:pt idx="2104">
                  <c:v>-18.17056581921706</c:v>
                </c:pt>
                <c:pt idx="2105">
                  <c:v>-18.08477296776995</c:v>
                </c:pt>
                <c:pt idx="2106">
                  <c:v>-17.994867794906448</c:v>
                </c:pt>
                <c:pt idx="2107">
                  <c:v>-17.900870744287513</c:v>
                </c:pt>
                <c:pt idx="2108">
                  <c:v>-17.802803190031888</c:v>
                </c:pt>
                <c:pt idx="2109">
                  <c:v>-17.700687431855663</c:v>
                </c:pt>
                <c:pt idx="2110">
                  <c:v>-17.59454669000166</c:v>
                </c:pt>
                <c:pt idx="2111">
                  <c:v>-17.484405099959261</c:v>
                </c:pt>
                <c:pt idx="2112">
                  <c:v>-17.370287706976217</c:v>
                </c:pt>
                <c:pt idx="2113">
                  <c:v>-17.252220460363592</c:v>
                </c:pt>
                <c:pt idx="2114">
                  <c:v>-17.130230207595091</c:v>
                </c:pt>
                <c:pt idx="2115">
                  <c:v>-17.004344688202195</c:v>
                </c:pt>
                <c:pt idx="2116">
                  <c:v>-16.874592527466426</c:v>
                </c:pt>
                <c:pt idx="2117">
                  <c:v>-16.741003229910234</c:v>
                </c:pt>
                <c:pt idx="2118">
                  <c:v>-16.60360717258779</c:v>
                </c:pt>
                <c:pt idx="2119">
                  <c:v>-16.462435598177709</c:v>
                </c:pt>
                <c:pt idx="2120">
                  <c:v>-16.317520607878603</c:v>
                </c:pt>
                <c:pt idx="2121">
                  <c:v>-16.16889515410957</c:v>
                </c:pt>
                <c:pt idx="2122">
                  <c:v>-16.016593033017102</c:v>
                </c:pt>
                <c:pt idx="2123">
                  <c:v>-15.860648876790146</c:v>
                </c:pt>
                <c:pt idx="2124">
                  <c:v>-15.701098145785055</c:v>
                </c:pt>
                <c:pt idx="2125">
                  <c:v>-15.537977120462042</c:v>
                </c:pt>
                <c:pt idx="2126">
                  <c:v>-15.371322893135719</c:v>
                </c:pt>
                <c:pt idx="2127">
                  <c:v>-15.201173359540061</c:v>
                </c:pt>
                <c:pt idx="2128">
                  <c:v>-15.027567210211863</c:v>
                </c:pt>
                <c:pt idx="2129">
                  <c:v>-14.850543921692282</c:v>
                </c:pt>
                <c:pt idx="2130">
                  <c:v>-14.670143747550464</c:v>
                </c:pt>
                <c:pt idx="2131">
                  <c:v>-14.486407709230468</c:v>
                </c:pt>
                <c:pt idx="2132">
                  <c:v>-14.299377586722764</c:v>
                </c:pt>
                <c:pt idx="2133">
                  <c:v>-14.109095909064511</c:v>
                </c:pt>
                <c:pt idx="2134">
                  <c:v>-13.915605944668107</c:v>
                </c:pt>
                <c:pt idx="2135">
                  <c:v>-13.718951691483053</c:v>
                </c:pt>
                <c:pt idx="2136">
                  <c:v>-13.519177866990459</c:v>
                </c:pt>
                <c:pt idx="2137">
                  <c:v>-13.316329898035434</c:v>
                </c:pt>
                <c:pt idx="2138">
                  <c:v>-13.110453910496737</c:v>
                </c:pt>
                <c:pt idx="2139">
                  <c:v>-12.901596718798434</c:v>
                </c:pt>
                <c:pt idx="2140">
                  <c:v>-12.689805815265004</c:v>
                </c:pt>
                <c:pt idx="2141">
                  <c:v>-12.47512935932131</c:v>
                </c:pt>
                <c:pt idx="2142">
                  <c:v>-12.25761616654234</c:v>
                </c:pt>
                <c:pt idx="2143">
                  <c:v>-12.037315697552176</c:v>
                </c:pt>
                <c:pt idx="2144">
                  <c:v>-11.814278046777883</c:v>
                </c:pt>
                <c:pt idx="2145">
                  <c:v>-11.588553931057749</c:v>
                </c:pt>
                <c:pt idx="2146">
                  <c:v>-11.360194678109018</c:v>
                </c:pt>
                <c:pt idx="2147">
                  <c:v>-11.129252214856738</c:v>
                </c:pt>
                <c:pt idx="2148">
                  <c:v>-10.895779055625276</c:v>
                </c:pt>
                <c:pt idx="2149">
                  <c:v>-10.659828290197872</c:v>
                </c:pt>
                <c:pt idx="2150">
                  <c:v>-10.421453571743607</c:v>
                </c:pt>
                <c:pt idx="2151">
                  <c:v>-10.180709104618032</c:v>
                </c:pt>
                <c:pt idx="2152">
                  <c:v>-9.9376496320367611</c:v>
                </c:pt>
                <c:pt idx="2153">
                  <c:v>-9.6923304236276913</c:v>
                </c:pt>
                <c:pt idx="2154">
                  <c:v>-9.4448072628635042</c:v>
                </c:pt>
                <c:pt idx="2155">
                  <c:v>-9.1951364343761739</c:v>
                </c:pt>
                <c:pt idx="2156">
                  <c:v>-8.9433747111592616</c:v>
                </c:pt>
                <c:pt idx="2157">
                  <c:v>-8.6895793416572928</c:v>
                </c:pt>
                <c:pt idx="2158">
                  <c:v>-8.433808036748891</c:v>
                </c:pt>
                <c:pt idx="2159">
                  <c:v>-8.1761189566228758</c:v>
                </c:pt>
                <c:pt idx="2160">
                  <c:v>-7.9165706975540928</c:v>
                </c:pt>
                <c:pt idx="2161">
                  <c:v>-7.6552222785782851</c:v>
                </c:pt>
                <c:pt idx="2162">
                  <c:v>-7.3921331280720306</c:v>
                </c:pt>
                <c:pt idx="2163">
                  <c:v>-7.1273630702396185</c:v>
                </c:pt>
                <c:pt idx="2164">
                  <c:v>-6.8609723115086689</c:v>
                </c:pt>
                <c:pt idx="2165">
                  <c:v>-6.5930214268407141</c:v>
                </c:pt>
                <c:pt idx="2166">
                  <c:v>-6.3235713459559646</c:v>
                </c:pt>
                <c:pt idx="2167">
                  <c:v>-6.0526833394794286</c:v>
                </c:pt>
                <c:pt idx="2168">
                  <c:v>-5.7804190050074853</c:v>
                </c:pt>
                <c:pt idx="2169">
                  <c:v>-5.5068402531021423</c:v>
                </c:pt>
                <c:pt idx="2170">
                  <c:v>-5.2320092932122115</c:v>
                </c:pt>
                <c:pt idx="2171">
                  <c:v>-4.955988619527802</c:v>
                </c:pt>
                <c:pt idx="2172">
                  <c:v>-4.6788409967700675</c:v>
                </c:pt>
                <c:pt idx="2173">
                  <c:v>-4.4006294459181436</c:v>
                </c:pt>
                <c:pt idx="2174">
                  <c:v>-4.1214172298797607</c:v>
                </c:pt>
                <c:pt idx="2175">
                  <c:v>-3.8412678391047597</c:v>
                </c:pt>
                <c:pt idx="2176">
                  <c:v>-3.5602449771489622</c:v>
                </c:pt>
                <c:pt idx="2177">
                  <c:v>-3.2784125461876057</c:v>
                </c:pt>
                <c:pt idx="2178">
                  <c:v>-2.9958346324849399</c:v>
                </c:pt>
                <c:pt idx="2179">
                  <c:v>-2.7125754918219567</c:v>
                </c:pt>
                <c:pt idx="2180">
                  <c:v>-2.4286995348842551</c:v>
                </c:pt>
                <c:pt idx="2181">
                  <c:v>-2.1442713126166675</c:v>
                </c:pt>
                <c:pt idx="2182">
                  <c:v>-1.8593555015438648</c:v>
                </c:pt>
                <c:pt idx="2183">
                  <c:v>-1.5740168890645445</c:v>
                </c:pt>
                <c:pt idx="2184">
                  <c:v>-1.2883203587183947</c:v>
                </c:pt>
                <c:pt idx="2185">
                  <c:v>-1.0023308754325388</c:v>
                </c:pt>
                <c:pt idx="2186">
                  <c:v>-0.71611347074947806</c:v>
                </c:pt>
                <c:pt idx="2187">
                  <c:v>-0.42973322803853353</c:v>
                </c:pt>
                <c:pt idx="2188">
                  <c:v>-0.14325526769752941</c:v>
                </c:pt>
                <c:pt idx="2189">
                  <c:v>0.14325526765610325</c:v>
                </c:pt>
                <c:pt idx="2190">
                  <c:v>0.42973322799711677</c:v>
                </c:pt>
                <c:pt idx="2191">
                  <c:v>0.71611347070808029</c:v>
                </c:pt>
                <c:pt idx="2192">
                  <c:v>1.0023308753911693</c:v>
                </c:pt>
                <c:pt idx="2193">
                  <c:v>1.2883203586769278</c:v>
                </c:pt>
                <c:pt idx="2194">
                  <c:v>1.5740168890232598</c:v>
                </c:pt>
                <c:pt idx="2195">
                  <c:v>1.8593555015026364</c:v>
                </c:pt>
                <c:pt idx="2196">
                  <c:v>2.1442713125755049</c:v>
                </c:pt>
                <c:pt idx="2197">
                  <c:v>2.4286995348431679</c:v>
                </c:pt>
                <c:pt idx="2198">
                  <c:v>2.7125754917809539</c:v>
                </c:pt>
                <c:pt idx="2199">
                  <c:v>2.9958346324440308</c:v>
                </c:pt>
                <c:pt idx="2200">
                  <c:v>3.2784125461468001</c:v>
                </c:pt>
                <c:pt idx="2201">
                  <c:v>3.5602449771082685</c:v>
                </c:pt>
                <c:pt idx="2202">
                  <c:v>3.8412678390641881</c:v>
                </c:pt>
                <c:pt idx="2203">
                  <c:v>4.1214172298393201</c:v>
                </c:pt>
                <c:pt idx="2204">
                  <c:v>4.4006294458778425</c:v>
                </c:pt>
                <c:pt idx="2205">
                  <c:v>4.6788409967299165</c:v>
                </c:pt>
                <c:pt idx="2206">
                  <c:v>4.9559886194878091</c:v>
                </c:pt>
                <c:pt idx="2207">
                  <c:v>5.2320092931723856</c:v>
                </c:pt>
                <c:pt idx="2208">
                  <c:v>5.5068402530624923</c:v>
                </c:pt>
                <c:pt idx="2209">
                  <c:v>5.7804190049680209</c:v>
                </c:pt>
                <c:pt idx="2210">
                  <c:v>6.0526833394401596</c:v>
                </c:pt>
                <c:pt idx="2211">
                  <c:v>6.3235713459168981</c:v>
                </c:pt>
                <c:pt idx="2212">
                  <c:v>6.5930214268018608</c:v>
                </c:pt>
                <c:pt idx="2213">
                  <c:v>6.8609723114700367</c:v>
                </c:pt>
                <c:pt idx="2214">
                  <c:v>7.1273630702012163</c:v>
                </c:pt>
                <c:pt idx="2215">
                  <c:v>7.3921331280338674</c:v>
                </c:pt>
                <c:pt idx="2216">
                  <c:v>7.6552222785402453</c:v>
                </c:pt>
                <c:pt idx="2217">
                  <c:v>7.9165706975164332</c:v>
                </c:pt>
                <c:pt idx="2218">
                  <c:v>8.1761189565854799</c:v>
                </c:pt>
                <c:pt idx="2219">
                  <c:v>8.4338080367117687</c:v>
                </c:pt>
                <c:pt idx="2220">
                  <c:v>8.6895793416204512</c:v>
                </c:pt>
                <c:pt idx="2221">
                  <c:v>8.9433747111227113</c:v>
                </c:pt>
                <c:pt idx="2222">
                  <c:v>9.1951364343400375</c:v>
                </c:pt>
                <c:pt idx="2223">
                  <c:v>9.4448072628275579</c:v>
                </c:pt>
                <c:pt idx="2224">
                  <c:v>9.6923304235921766</c:v>
                </c:pt>
                <c:pt idx="2225">
                  <c:v>9.9376496320014525</c:v>
                </c:pt>
                <c:pt idx="2226">
                  <c:v>10.180709104583167</c:v>
                </c:pt>
                <c:pt idx="2227">
                  <c:v>10.421453571709081</c:v>
                </c:pt>
                <c:pt idx="2228">
                  <c:v>10.659828290163691</c:v>
                </c:pt>
                <c:pt idx="2229">
                  <c:v>10.895779055591447</c:v>
                </c:pt>
                <c:pt idx="2230">
                  <c:v>11.129252214823271</c:v>
                </c:pt>
                <c:pt idx="2231">
                  <c:v>11.360194678075919</c:v>
                </c:pt>
                <c:pt idx="2232">
                  <c:v>11.588553931024919</c:v>
                </c:pt>
                <c:pt idx="2233">
                  <c:v>11.814278046745542</c:v>
                </c:pt>
                <c:pt idx="2234">
                  <c:v>12.03731569752023</c:v>
                </c:pt>
                <c:pt idx="2235">
                  <c:v>12.257616166510791</c:v>
                </c:pt>
                <c:pt idx="2236">
                  <c:v>12.475129359290165</c:v>
                </c:pt>
                <c:pt idx="2237">
                  <c:v>12.689805815234271</c:v>
                </c:pt>
                <c:pt idx="2238">
                  <c:v>12.90159671876812</c:v>
                </c:pt>
                <c:pt idx="2239">
                  <c:v>13.110453910466848</c:v>
                </c:pt>
                <c:pt idx="2240">
                  <c:v>13.31632989800598</c:v>
                </c:pt>
                <c:pt idx="2241">
                  <c:v>13.519177866961448</c:v>
                </c:pt>
                <c:pt idx="2242">
                  <c:v>13.718951691454484</c:v>
                </c:pt>
                <c:pt idx="2243">
                  <c:v>13.91560594463999</c:v>
                </c:pt>
                <c:pt idx="2244">
                  <c:v>14.109095909036856</c:v>
                </c:pt>
                <c:pt idx="2245">
                  <c:v>14.299377586695575</c:v>
                </c:pt>
                <c:pt idx="2246">
                  <c:v>14.486407709203748</c:v>
                </c:pt>
                <c:pt idx="2247">
                  <c:v>14.670143747524222</c:v>
                </c:pt>
                <c:pt idx="2248">
                  <c:v>14.850543921666441</c:v>
                </c:pt>
                <c:pt idx="2249">
                  <c:v>15.027567210186596</c:v>
                </c:pt>
                <c:pt idx="2250">
                  <c:v>15.201173359515291</c:v>
                </c:pt>
                <c:pt idx="2251">
                  <c:v>15.371322893111449</c:v>
                </c:pt>
                <c:pt idx="2252">
                  <c:v>15.537977120438278</c:v>
                </c:pt>
                <c:pt idx="2253">
                  <c:v>15.701098145761803</c:v>
                </c:pt>
                <c:pt idx="2254">
                  <c:v>15.86064887676741</c:v>
                </c:pt>
                <c:pt idx="2255">
                  <c:v>16.016593032994855</c:v>
                </c:pt>
                <c:pt idx="2256">
                  <c:v>16.168895154087881</c:v>
                </c:pt>
                <c:pt idx="2257">
                  <c:v>16.317520607857414</c:v>
                </c:pt>
                <c:pt idx="2258">
                  <c:v>16.462435598157093</c:v>
                </c:pt>
                <c:pt idx="2259">
                  <c:v>16.603607172567681</c:v>
                </c:pt>
                <c:pt idx="2260">
                  <c:v>16.741003229890705</c:v>
                </c:pt>
                <c:pt idx="2261">
                  <c:v>16.874592527447451</c:v>
                </c:pt>
                <c:pt idx="2262">
                  <c:v>17.004344688183803</c:v>
                </c:pt>
                <c:pt idx="2263">
                  <c:v>17.130230207577227</c:v>
                </c:pt>
                <c:pt idx="2264">
                  <c:v>17.252220460346265</c:v>
                </c:pt>
                <c:pt idx="2265">
                  <c:v>17.370287706959484</c:v>
                </c:pt>
                <c:pt idx="2266">
                  <c:v>17.484405099943075</c:v>
                </c:pt>
                <c:pt idx="2267">
                  <c:v>17.594546689986075</c:v>
                </c:pt>
                <c:pt idx="2268">
                  <c:v>17.700687431840631</c:v>
                </c:pt>
                <c:pt idx="2269">
                  <c:v>17.80280319001746</c:v>
                </c:pt>
                <c:pt idx="2270">
                  <c:v>17.900870744273675</c:v>
                </c:pt>
                <c:pt idx="2271">
                  <c:v>17.994867794893217</c:v>
                </c:pt>
                <c:pt idx="2272">
                  <c:v>18.084772967757289</c:v>
                </c:pt>
                <c:pt idx="2273">
                  <c:v>18.170565819204931</c:v>
                </c:pt>
                <c:pt idx="2274">
                  <c:v>18.252226840681615</c:v>
                </c:pt>
                <c:pt idx="2275">
                  <c:v>18.329737463175196</c:v>
                </c:pt>
                <c:pt idx="2276">
                  <c:v>18.403080061438605</c:v>
                </c:pt>
                <c:pt idx="2277">
                  <c:v>18.472237957997411</c:v>
                </c:pt>
                <c:pt idx="2278">
                  <c:v>18.5371954269424</c:v>
                </c:pt>
                <c:pt idx="2279">
                  <c:v>18.597937697505234</c:v>
                </c:pt>
                <c:pt idx="2280">
                  <c:v>18.654450957417442</c:v>
                </c:pt>
                <c:pt idx="2281">
                  <c:v>18.706722356051095</c:v>
                </c:pt>
                <c:pt idx="2282">
                  <c:v>18.75474000734086</c:v>
                </c:pt>
                <c:pt idx="2283">
                  <c:v>18.798492992486967</c:v>
                </c:pt>
                <c:pt idx="2284">
                  <c:v>18.837971362437862</c:v>
                </c:pt>
                <c:pt idx="2285">
                  <c:v>18.873166140152701</c:v>
                </c:pt>
                <c:pt idx="2286">
                  <c:v>18.904069322642513</c:v>
                </c:pt>
                <c:pt idx="2287">
                  <c:v>18.930673882790103</c:v>
                </c:pt>
                <c:pt idx="2288">
                  <c:v>18.952973770947938</c:v>
                </c:pt>
                <c:pt idx="2289">
                  <c:v>18.970963916313735</c:v>
                </c:pt>
                <c:pt idx="2290">
                  <c:v>18.984640228083595</c:v>
                </c:pt>
                <c:pt idx="2291">
                  <c:v>18.99399959638215</c:v>
                </c:pt>
                <c:pt idx="2292">
                  <c:v>18.999039892969765</c:v>
                </c:pt>
                <c:pt idx="2293">
                  <c:v>18.999759971726458</c:v>
                </c:pt>
                <c:pt idx="2294">
                  <c:v>18.996159668912536</c:v>
                </c:pt>
                <c:pt idx="2295">
                  <c:v>18.988239803205808</c:v>
                </c:pt>
                <c:pt idx="2296">
                  <c:v>18.97600217551544</c:v>
                </c:pt>
                <c:pt idx="2297">
                  <c:v>18.959449568572424</c:v>
                </c:pt>
                <c:pt idx="2298">
                  <c:v>18.938585746296855</c:v>
                </c:pt>
                <c:pt idx="2299">
                  <c:v>18.913415452941976</c:v>
                </c:pt>
                <c:pt idx="2300">
                  <c:v>18.883944412015456</c:v>
                </c:pt>
                <c:pt idx="2301">
                  <c:v>18.850179324977834</c:v>
                </c:pt>
                <c:pt idx="2302">
                  <c:v>18.812127869718751</c:v>
                </c:pt>
                <c:pt idx="2303">
                  <c:v>18.769798698810956</c:v>
                </c:pt>
                <c:pt idx="2304">
                  <c:v>18.723201437542919</c:v>
                </c:pt>
                <c:pt idx="2305">
                  <c:v>18.672346681730005</c:v>
                </c:pt>
                <c:pt idx="2306">
                  <c:v>18.617245995305097</c:v>
                </c:pt>
                <c:pt idx="2307">
                  <c:v>18.557911907689178</c:v>
                </c:pt>
                <c:pt idx="2308">
                  <c:v>18.494357910942036</c:v>
                </c:pt>
                <c:pt idx="2309">
                  <c:v>18.426598456694528</c:v>
                </c:pt>
                <c:pt idx="2310">
                  <c:v>18.354648952862149</c:v>
                </c:pt>
                <c:pt idx="2311">
                  <c:v>18.27852576014168</c:v>
                </c:pt>
                <c:pt idx="2312">
                  <c:v>18.198246188290646</c:v>
                </c:pt>
                <c:pt idx="2313">
                  <c:v>18.113828492191349</c:v>
                </c:pt>
                <c:pt idx="2314">
                  <c:v>18.025291867699973</c:v>
                </c:pt>
                <c:pt idx="2315">
                  <c:v>17.932656447281335</c:v>
                </c:pt>
                <c:pt idx="2316">
                  <c:v>17.835943295431274</c:v>
                </c:pt>
                <c:pt idx="2317">
                  <c:v>17.735174403886411</c:v>
                </c:pt>
                <c:pt idx="2318">
                  <c:v>17.63037268662378</c:v>
                </c:pt>
                <c:pt idx="2319">
                  <c:v>17.521561974650073</c:v>
                </c:pt>
                <c:pt idx="2320">
                  <c:v>17.408767010582793</c:v>
                </c:pt>
                <c:pt idx="2321">
                  <c:v>17.292013443024171</c:v>
                </c:pt>
                <c:pt idx="2322">
                  <c:v>17.171327820728525</c:v>
                </c:pt>
                <c:pt idx="2323">
                  <c:v>17.04673758656573</c:v>
                </c:pt>
                <c:pt idx="2324">
                  <c:v>16.91827107128049</c:v>
                </c:pt>
                <c:pt idx="2325">
                  <c:v>16.785957487050663</c:v>
                </c:pt>
                <c:pt idx="2326">
                  <c:v>16.649826920844145</c:v>
                </c:pt>
                <c:pt idx="2327">
                  <c:v>16.509910327577888</c:v>
                </c:pt>
                <c:pt idx="2328">
                  <c:v>16.366239523078541</c:v>
                </c:pt>
                <c:pt idx="2329">
                  <c:v>16.218847176848019</c:v>
                </c:pt>
                <c:pt idx="2330">
                  <c:v>16.067766804634932</c:v>
                </c:pt>
                <c:pt idx="2331">
                  <c:v>15.91303276081292</c:v>
                </c:pt>
                <c:pt idx="2332">
                  <c:v>15.754680230569322</c:v>
                </c:pt>
                <c:pt idx="2333">
                  <c:v>15.592745221903792</c:v>
                </c:pt>
                <c:pt idx="2334">
                  <c:v>15.427264557440987</c:v>
                </c:pt>
                <c:pt idx="2335">
                  <c:v>15.258275866056806</c:v>
                </c:pt>
                <c:pt idx="2336">
                  <c:v>15.08581757432253</c:v>
                </c:pt>
                <c:pt idx="2337">
                  <c:v>14.909928897766404</c:v>
                </c:pt>
                <c:pt idx="2338">
                  <c:v>14.730649831956594</c:v>
                </c:pt>
                <c:pt idx="2339">
                  <c:v>14.548021143406709</c:v>
                </c:pt>
                <c:pt idx="2340">
                  <c:v>14.362084360305603</c:v>
                </c:pt>
                <c:pt idx="2341">
                  <c:v>14.172881763074393</c:v>
                </c:pt>
                <c:pt idx="2342">
                  <c:v>13.980456374751896</c:v>
                </c:pt>
                <c:pt idx="2343">
                  <c:v>13.784851951212193</c:v>
                </c:pt>
                <c:pt idx="2344">
                  <c:v>13.586112971214288</c:v>
                </c:pt>
                <c:pt idx="2345">
                  <c:v>13.384284626288281</c:v>
                </c:pt>
                <c:pt idx="2346">
                  <c:v>13.179412810459509</c:v>
                </c:pt>
                <c:pt idx="2347">
                  <c:v>12.971544109811955</c:v>
                </c:pt>
                <c:pt idx="2348">
                  <c:v>12.76072579189576</c:v>
                </c:pt>
                <c:pt idx="2349">
                  <c:v>12.547005794978203</c:v>
                </c:pt>
                <c:pt idx="2350">
                  <c:v>12.330432717143736</c:v>
                </c:pt>
                <c:pt idx="2351">
                  <c:v>12.111055805242517</c:v>
                </c:pt>
                <c:pt idx="2352">
                  <c:v>11.888924943692379</c:v>
                </c:pt>
                <c:pt idx="2353">
                  <c:v>11.664090643135872</c:v>
                </c:pt>
                <c:pt idx="2354">
                  <c:v>11.436604028953843</c:v>
                </c:pt>
                <c:pt idx="2355">
                  <c:v>11.20651682964081</c:v>
                </c:pt>
                <c:pt idx="2356">
                  <c:v>10.973881365041496</c:v>
                </c:pt>
                <c:pt idx="2357">
                  <c:v>10.738750534454601</c:v>
                </c:pt>
                <c:pt idx="2358">
                  <c:v>10.501177804603214</c:v>
                </c:pt>
                <c:pt idx="2359">
                  <c:v>10.261217197477249</c:v>
                </c:pt>
                <c:pt idx="2360">
                  <c:v>10.018923278049657</c:v>
                </c:pt>
                <c:pt idx="2361">
                  <c:v>9.7743511418680384</c:v>
                </c:pt>
                <c:pt idx="2362">
                  <c:v>9.5275564025272903</c:v>
                </c:pt>
                <c:pt idx="2363">
                  <c:v>9.278595179022636</c:v>
                </c:pt>
                <c:pt idx="2364">
                  <c:v>9.0275240829895864</c:v>
                </c:pt>
                <c:pt idx="2365">
                  <c:v>8.7744002058299984</c:v>
                </c:pt>
                <c:pt idx="2366">
                  <c:v>8.519281105730931</c:v>
                </c:pt>
                <c:pt idx="2367">
                  <c:v>8.2622247945755714</c:v>
                </c:pt>
                <c:pt idx="2368">
                  <c:v>8.0032897247521966</c:v>
                </c:pt>
                <c:pt idx="2369">
                  <c:v>7.742534775862965</c:v>
                </c:pt>
                <c:pt idx="2370">
                  <c:v>7.4800192413343574</c:v>
                </c:pt>
                <c:pt idx="2371">
                  <c:v>7.2158028149353308</c:v>
                </c:pt>
                <c:pt idx="2372">
                  <c:v>6.9499455772024987</c:v>
                </c:pt>
                <c:pt idx="2373">
                  <c:v>6.6825079817793123</c:v>
                </c:pt>
                <c:pt idx="2374">
                  <c:v>6.4135508416684388</c:v>
                </c:pt>
                <c:pt idx="2375">
                  <c:v>6.1431353154044039</c:v>
                </c:pt>
                <c:pt idx="2376">
                  <c:v>5.8713228931457895</c:v>
                </c:pt>
                <c:pt idx="2377">
                  <c:v>5.5981753826932774</c:v>
                </c:pt>
                <c:pt idx="2378">
                  <c:v>5.3237548954354779</c:v>
                </c:pt>
                <c:pt idx="2379">
                  <c:v>5.0481238322244337</c:v>
                </c:pt>
                <c:pt idx="2380">
                  <c:v>4.7713448691872378</c:v>
                </c:pt>
                <c:pt idx="2381">
                  <c:v>4.4934809434729841</c:v>
                </c:pt>
                <c:pt idx="2382">
                  <c:v>4.2145952389424446</c:v>
                </c:pt>
                <c:pt idx="2383">
                  <c:v>3.9347511717996917</c:v>
                </c:pt>
                <c:pt idx="2384">
                  <c:v>3.6540123761721888</c:v>
                </c:pt>
                <c:pt idx="2385">
                  <c:v>3.3724426896413373</c:v>
                </c:pt>
                <c:pt idx="2386">
                  <c:v>3.090106138725436</c:v>
                </c:pt>
                <c:pt idx="2387">
                  <c:v>2.8070669243216617</c:v>
                </c:pt>
                <c:pt idx="2388">
                  <c:v>2.523389407106277</c:v>
                </c:pt>
                <c:pt idx="2389">
                  <c:v>2.2391380929006344</c:v>
                </c:pt>
                <c:pt idx="2390">
                  <c:v>1.9543776180021704</c:v>
                </c:pt>
                <c:pt idx="2391">
                  <c:v>1.6691727344870733</c:v>
                </c:pt>
                <c:pt idx="2392">
                  <c:v>1.383588295486621</c:v>
                </c:pt>
                <c:pt idx="2393">
                  <c:v>1.0976892404391976</c:v>
                </c:pt>
                <c:pt idx="2394">
                  <c:v>0.81154058032470211</c:v>
                </c:pt>
                <c:pt idx="2395">
                  <c:v>0.52520738288053381</c:v>
                </c:pt>
                <c:pt idx="2396">
                  <c:v>0.23875475780682892</c:v>
                </c:pt>
                <c:pt idx="2397">
                  <c:v>-4.7752158040002865E-2</c:v>
                </c:pt>
                <c:pt idx="2398">
                  <c:v>-0.33424821545775846</c:v>
                </c:pt>
                <c:pt idx="2399">
                  <c:v>-0.62066826771375283</c:v>
                </c:pt>
                <c:pt idx="2400">
                  <c:v>-0.90694718535821917</c:v>
                </c:pt>
                <c:pt idx="2401">
                  <c:v>-1.1930198710337798</c:v>
                </c:pt>
                <c:pt idx="2402">
                  <c:v>-1.4788212742789668</c:v>
                </c:pt>
                <c:pt idx="2403">
                  <c:v>-1.7642864063190602</c:v>
                </c:pt>
                <c:pt idx="2404">
                  <c:v>-2.0493503548450489</c:v>
                </c:pt>
                <c:pt idx="2405">
                  <c:v>-2.3339482987730564</c:v>
                </c:pt>
                <c:pt idx="2406">
                  <c:v>-2.6180155229851696</c:v>
                </c:pt>
                <c:pt idx="2407">
                  <c:v>-2.9014874330440268</c:v>
                </c:pt>
                <c:pt idx="2408">
                  <c:v>-3.184299569881972</c:v>
                </c:pt>
                <c:pt idx="2409">
                  <c:v>-3.4663876244580893</c:v>
                </c:pt>
                <c:pt idx="2410">
                  <c:v>-3.7476874523811259</c:v>
                </c:pt>
                <c:pt idx="2411">
                  <c:v>-4.0281350884963034</c:v>
                </c:pt>
                <c:pt idx="2412">
                  <c:v>-4.3076667614293829</c:v>
                </c:pt>
                <c:pt idx="2413">
                  <c:v>-4.5862189080887799</c:v>
                </c:pt>
                <c:pt idx="2414">
                  <c:v>-4.8637281881182144</c:v>
                </c:pt>
                <c:pt idx="2415">
                  <c:v>-5.1401314983006774</c:v>
                </c:pt>
                <c:pt idx="2416">
                  <c:v>-5.4153659869071618</c:v>
                </c:pt>
                <c:pt idx="2417">
                  <c:v>-5.6893690679882223</c:v>
                </c:pt>
                <c:pt idx="2418">
                  <c:v>-5.9620784356063812</c:v>
                </c:pt>
                <c:pt idx="2419">
                  <c:v>-6.2334320780029282</c:v>
                </c:pt>
                <c:pt idx="2420">
                  <c:v>-6.5033682916998945</c:v>
                </c:pt>
                <c:pt idx="2421">
                  <c:v>-6.771825695529861</c:v>
                </c:pt>
                <c:pt idx="2422">
                  <c:v>-7.0387432445944018</c:v>
                </c:pt>
                <c:pt idx="2423">
                  <c:v>-7.3040602441447851</c:v>
                </c:pt>
                <c:pt idx="2424">
                  <c:v>-7.5677163633830569</c:v>
                </c:pt>
                <c:pt idx="2425">
                  <c:v>-7.8296516491816259</c:v>
                </c:pt>
                <c:pt idx="2426">
                  <c:v>-8.0898065397150898</c:v>
                </c:pt>
                <c:pt idx="2427">
                  <c:v>-8.3481218780050632</c:v>
                </c:pt>
                <c:pt idx="2428">
                  <c:v>-8.6045389253709939</c:v>
                </c:pt>
                <c:pt idx="2429">
                  <c:v>-8.8589993747877998</c:v>
                </c:pt>
                <c:pt idx="2430">
                  <c:v>-9.1114453641434157</c:v>
                </c:pt>
                <c:pt idx="2431">
                  <c:v>-9.3618194893969857</c:v>
                </c:pt>
                <c:pt idx="2432">
                  <c:v>-9.6100648176316756</c:v>
                </c:pt>
                <c:pt idx="2433">
                  <c:v>-9.8561249000003919</c:v>
                </c:pt>
                <c:pt idx="2434">
                  <c:v>-10.099943784562562</c:v>
                </c:pt>
                <c:pt idx="2435">
                  <c:v>-10.341466029006215</c:v>
                </c:pt>
                <c:pt idx="2436">
                  <c:v>-10.580636713255991</c:v>
                </c:pt>
                <c:pt idx="2437">
                  <c:v>-10.817401451960585</c:v>
                </c:pt>
                <c:pt idx="2438">
                  <c:v>-11.051706406860411</c:v>
                </c:pt>
                <c:pt idx="2439">
                  <c:v>-11.283498299029064</c:v>
                </c:pt>
                <c:pt idx="2440">
                  <c:v>-11.512724420989263</c:v>
                </c:pt>
                <c:pt idx="2441">
                  <c:v>-11.739332648697747</c:v>
                </c:pt>
                <c:pt idx="2442">
                  <c:v>-11.963271453397502</c:v>
                </c:pt>
                <c:pt idx="2443">
                  <c:v>-12.184489913335717</c:v>
                </c:pt>
                <c:pt idx="2444">
                  <c:v>-12.402937725342104</c:v>
                </c:pt>
                <c:pt idx="2445">
                  <c:v>-12.61856521626823</c:v>
                </c:pt>
                <c:pt idx="2446">
                  <c:v>-12.831323354281945</c:v>
                </c:pt>
                <c:pt idx="2447">
                  <c:v>-13.04116376001752</c:v>
                </c:pt>
                <c:pt idx="2448">
                  <c:v>-13.248038717576373</c:v>
                </c:pt>
                <c:pt idx="2449">
                  <c:v>-13.451901185376972</c:v>
                </c:pt>
                <c:pt idx="2450">
                  <c:v>-13.652704806852364</c:v>
                </c:pt>
                <c:pt idx="2451">
                  <c:v>-13.850403920990498</c:v>
                </c:pt>
                <c:pt idx="2452">
                  <c:v>-14.044953572717889</c:v>
                </c:pt>
                <c:pt idx="2453">
                  <c:v>-14.236309523121271</c:v>
                </c:pt>
                <c:pt idx="2454">
                  <c:v>-14.424428259507803</c:v>
                </c:pt>
                <c:pt idx="2455">
                  <c:v>-14.609267005299182</c:v>
                </c:pt>
                <c:pt idx="2456">
                  <c:v>-14.790783729758509</c:v>
                </c:pt>
                <c:pt idx="2457">
                  <c:v>-14.968937157547973</c:v>
                </c:pt>
                <c:pt idx="2458">
                  <c:v>-15.143686778114343</c:v>
                </c:pt>
                <c:pt idx="2459">
                  <c:v>-15.314992854901044</c:v>
                </c:pt>
                <c:pt idx="2460">
                  <c:v>-15.482816434383336</c:v>
                </c:pt>
                <c:pt idx="2461">
                  <c:v>-15.647119354926573</c:v>
                </c:pt>
                <c:pt idx="2462">
                  <c:v>-15.807864255463585</c:v>
                </c:pt>
                <c:pt idx="2463">
                  <c:v>-15.965014583990046</c:v>
                </c:pt>
                <c:pt idx="2464">
                  <c:v>-16.118534605876604</c:v>
                </c:pt>
                <c:pt idx="2465">
                  <c:v>-16.268389411994036</c:v>
                </c:pt>
                <c:pt idx="2466">
                  <c:v>-16.414544926651864</c:v>
                </c:pt>
                <c:pt idx="2467">
                  <c:v>-16.556967915346313</c:v>
                </c:pt>
                <c:pt idx="2468">
                  <c:v>-16.695625992318089</c:v>
                </c:pt>
                <c:pt idx="2469">
                  <c:v>-16.830487627916092</c:v>
                </c:pt>
                <c:pt idx="2470">
                  <c:v>-16.961522155767454</c:v>
                </c:pt>
                <c:pt idx="2471">
                  <c:v>-17.088699779750591</c:v>
                </c:pt>
                <c:pt idx="2472">
                  <c:v>-17.211991580770423</c:v>
                </c:pt>
                <c:pt idx="2473">
                  <c:v>-17.331369523334743</c:v>
                </c:pt>
                <c:pt idx="2474">
                  <c:v>-17.446806461928766</c:v>
                </c:pt>
                <c:pt idx="2475">
                  <c:v>-17.558276147188248</c:v>
                </c:pt>
                <c:pt idx="2476">
                  <c:v>-17.665753231867935</c:v>
                </c:pt>
                <c:pt idx="2477">
                  <c:v>-17.769213276605711</c:v>
                </c:pt>
                <c:pt idx="2478">
                  <c:v>-17.86863275547951</c:v>
                </c:pt>
                <c:pt idx="2479">
                  <c:v>-17.963989061357239</c:v>
                </c:pt>
                <c:pt idx="2480">
                  <c:v>-18.055260511037307</c:v>
                </c:pt>
                <c:pt idx="2481">
                  <c:v>-18.142426350179054</c:v>
                </c:pt>
                <c:pt idx="2482">
                  <c:v>-18.225466758022435</c:v>
                </c:pt>
                <c:pt idx="2483">
                  <c:v>-18.304362851894734</c:v>
                </c:pt>
                <c:pt idx="2484">
                  <c:v>-18.379096691504653</c:v>
                </c:pt>
                <c:pt idx="2485">
                  <c:v>-18.449651283021463</c:v>
                </c:pt>
                <c:pt idx="2486">
                  <c:v>-18.51601058293954</c:v>
                </c:pt>
                <c:pt idx="2487">
                  <c:v>-18.578159501726358</c:v>
                </c:pt>
                <c:pt idx="2488">
                  <c:v>-18.636083907253681</c:v>
                </c:pt>
                <c:pt idx="2489">
                  <c:v>-18.68977062801126</c:v>
                </c:pt>
                <c:pt idx="2490">
                  <c:v>-18.739207456101724</c:v>
                </c:pt>
                <c:pt idx="2491">
                  <c:v>-18.78438315001674</c:v>
                </c:pt>
                <c:pt idx="2492">
                  <c:v>-18.825287437193037</c:v>
                </c:pt>
                <c:pt idx="2493">
                  <c:v>-18.861911016348486</c:v>
                </c:pt>
                <c:pt idx="2494">
                  <c:v>-18.894245559597028</c:v>
                </c:pt>
                <c:pt idx="2495">
                  <c:v>-18.922283714342335</c:v>
                </c:pt>
                <c:pt idx="2496">
                  <c:v>-18.946019104949837</c:v>
                </c:pt>
                <c:pt idx="2497">
                  <c:v>-18.965446334196379</c:v>
                </c:pt>
                <c:pt idx="2498">
                  <c:v>-18.980560984497572</c:v>
                </c:pt>
                <c:pt idx="2499">
                  <c:v>-18.99135961891227</c:v>
                </c:pt>
                <c:pt idx="2500">
                  <c:v>-18.997839781924146</c:v>
                </c:pt>
                <c:pt idx="2501">
                  <c:v>-19</c:v>
                </c:pt>
                <c:pt idx="2502">
                  <c:v>-18.997839781924878</c:v>
                </c:pt>
                <c:pt idx="2503">
                  <c:v>-18.991359618913741</c:v>
                </c:pt>
                <c:pt idx="2504">
                  <c:v>-18.980560984499771</c:v>
                </c:pt>
                <c:pt idx="2505">
                  <c:v>-18.96544633419931</c:v>
                </c:pt>
                <c:pt idx="2506">
                  <c:v>-18.946019104953503</c:v>
                </c:pt>
                <c:pt idx="2507">
                  <c:v>-18.922283714346733</c:v>
                </c:pt>
                <c:pt idx="2508">
                  <c:v>-18.894245559602155</c:v>
                </c:pt>
                <c:pt idx="2509">
                  <c:v>-18.861911016354341</c:v>
                </c:pt>
                <c:pt idx="2510">
                  <c:v>-18.82528743719962</c:v>
                </c:pt>
                <c:pt idx="2511">
                  <c:v>-18.784383150024048</c:v>
                </c:pt>
                <c:pt idx="2512">
                  <c:v>-18.73920745610976</c:v>
                </c:pt>
                <c:pt idx="2513">
                  <c:v>-18.689770628020018</c:v>
                </c:pt>
                <c:pt idx="2514">
                  <c:v>-18.636083907263156</c:v>
                </c:pt>
                <c:pt idx="2515">
                  <c:v>-18.578159501736554</c:v>
                </c:pt>
                <c:pt idx="2516">
                  <c:v>-18.51601058295045</c:v>
                </c:pt>
                <c:pt idx="2517">
                  <c:v>-18.449651283033091</c:v>
                </c:pt>
                <c:pt idx="2518">
                  <c:v>-18.379096691516988</c:v>
                </c:pt>
                <c:pt idx="2519">
                  <c:v>-18.304362851907779</c:v>
                </c:pt>
                <c:pt idx="2520">
                  <c:v>-18.225466758036188</c:v>
                </c:pt>
                <c:pt idx="2521">
                  <c:v>-18.14242635019351</c:v>
                </c:pt>
                <c:pt idx="2522">
                  <c:v>-18.05526051105246</c:v>
                </c:pt>
                <c:pt idx="2523">
                  <c:v>-17.963989061373088</c:v>
                </c:pt>
                <c:pt idx="2524">
                  <c:v>-17.868632755496051</c:v>
                </c:pt>
                <c:pt idx="2525">
                  <c:v>-17.769213276622938</c:v>
                </c:pt>
                <c:pt idx="2526">
                  <c:v>-17.665753231885844</c:v>
                </c:pt>
                <c:pt idx="2527">
                  <c:v>-17.55827614720684</c:v>
                </c:pt>
                <c:pt idx="2528">
                  <c:v>-17.446806461948032</c:v>
                </c:pt>
                <c:pt idx="2529">
                  <c:v>-17.331369523354685</c:v>
                </c:pt>
                <c:pt idx="2530">
                  <c:v>-17.211991580791032</c:v>
                </c:pt>
                <c:pt idx="2531">
                  <c:v>-17.088699779771858</c:v>
                </c:pt>
                <c:pt idx="2532">
                  <c:v>-16.961522155789378</c:v>
                </c:pt>
                <c:pt idx="2533">
                  <c:v>-16.83048762793867</c:v>
                </c:pt>
                <c:pt idx="2534">
                  <c:v>-16.695625992341313</c:v>
                </c:pt>
                <c:pt idx="2535">
                  <c:v>-16.55696791537018</c:v>
                </c:pt>
                <c:pt idx="2536">
                  <c:v>-16.414544926676371</c:v>
                </c:pt>
                <c:pt idx="2537">
                  <c:v>-16.268389412019172</c:v>
                </c:pt>
                <c:pt idx="2538">
                  <c:v>-16.118534605902365</c:v>
                </c:pt>
                <c:pt idx="2539">
                  <c:v>-15.965014584016426</c:v>
                </c:pt>
                <c:pt idx="2540">
                  <c:v>-15.80786425549058</c:v>
                </c:pt>
                <c:pt idx="2541">
                  <c:v>-15.647119354954173</c:v>
                </c:pt>
                <c:pt idx="2542">
                  <c:v>-15.482816434411539</c:v>
                </c:pt>
                <c:pt idx="2543">
                  <c:v>-15.314992854929843</c:v>
                </c:pt>
                <c:pt idx="2544">
                  <c:v>-15.143686778143728</c:v>
                </c:pt>
                <c:pt idx="2545">
                  <c:v>-14.968937157577939</c:v>
                </c:pt>
                <c:pt idx="2546">
                  <c:v>-14.790783729789048</c:v>
                </c:pt>
                <c:pt idx="2547">
                  <c:v>-14.609267005330377</c:v>
                </c:pt>
                <c:pt idx="2548">
                  <c:v>-14.42442825953956</c:v>
                </c:pt>
                <c:pt idx="2549">
                  <c:v>-14.236309523153585</c:v>
                </c:pt>
                <c:pt idx="2550">
                  <c:v>-14.04495357275075</c:v>
                </c:pt>
                <c:pt idx="2551">
                  <c:v>-13.850403921023897</c:v>
                </c:pt>
                <c:pt idx="2552">
                  <c:v>-13.652704806886298</c:v>
                </c:pt>
                <c:pt idx="2553">
                  <c:v>-13.451901185411428</c:v>
                </c:pt>
                <c:pt idx="2554">
                  <c:v>-13.248038717611347</c:v>
                </c:pt>
                <c:pt idx="2555">
                  <c:v>-13.041163760053006</c:v>
                </c:pt>
                <c:pt idx="2556">
                  <c:v>-12.831323354317931</c:v>
                </c:pt>
                <c:pt idx="2557">
                  <c:v>-12.618565216304708</c:v>
                </c:pt>
                <c:pt idx="2558">
                  <c:v>-12.402937725379065</c:v>
                </c:pt>
                <c:pt idx="2559">
                  <c:v>-12.184489913373154</c:v>
                </c:pt>
                <c:pt idx="2560">
                  <c:v>-11.963271453435407</c:v>
                </c:pt>
                <c:pt idx="2561">
                  <c:v>-11.739332648736111</c:v>
                </c:pt>
                <c:pt idx="2562">
                  <c:v>-11.51272442102808</c:v>
                </c:pt>
                <c:pt idx="2563">
                  <c:v>-11.28349829906832</c:v>
                </c:pt>
                <c:pt idx="2564">
                  <c:v>-11.05170640689999</c:v>
                </c:pt>
                <c:pt idx="2565">
                  <c:v>-10.817401452000697</c:v>
                </c:pt>
                <c:pt idx="2566">
                  <c:v>-10.580636713296517</c:v>
                </c:pt>
                <c:pt idx="2567">
                  <c:v>-10.341466029047147</c:v>
                </c:pt>
                <c:pt idx="2568">
                  <c:v>-10.099943784603891</c:v>
                </c:pt>
                <c:pt idx="2569">
                  <c:v>-9.8561249000421061</c:v>
                </c:pt>
                <c:pt idx="2570">
                  <c:v>-9.6100648176737682</c:v>
                </c:pt>
                <c:pt idx="2571">
                  <c:v>-9.3618194894394442</c:v>
                </c:pt>
                <c:pt idx="2572">
                  <c:v>-9.1114453641862312</c:v>
                </c:pt>
                <c:pt idx="2573">
                  <c:v>-8.8589993748308444</c:v>
                </c:pt>
                <c:pt idx="2574">
                  <c:v>-8.6045389254143743</c:v>
                </c:pt>
                <c:pt idx="2575">
                  <c:v>-8.3481218780487705</c:v>
                </c:pt>
                <c:pt idx="2576">
                  <c:v>-8.089806539759115</c:v>
                </c:pt>
                <c:pt idx="2577">
                  <c:v>-7.8296516492259594</c:v>
                </c:pt>
                <c:pt idx="2578">
                  <c:v>-7.5677163634276878</c:v>
                </c:pt>
                <c:pt idx="2579">
                  <c:v>-7.3040602441897029</c:v>
                </c:pt>
                <c:pt idx="2580">
                  <c:v>-7.0387432446395977</c:v>
                </c:pt>
                <c:pt idx="2581">
                  <c:v>-6.7718256955753224</c:v>
                </c:pt>
                <c:pt idx="2582">
                  <c:v>-6.5033682917456126</c:v>
                </c:pt>
                <c:pt idx="2583">
                  <c:v>-6.2334320780488923</c:v>
                </c:pt>
                <c:pt idx="2584">
                  <c:v>-5.9620784356525807</c:v>
                </c:pt>
                <c:pt idx="2585">
                  <c:v>-5.6893690680346465</c:v>
                </c:pt>
                <c:pt idx="2586">
                  <c:v>-5.4153659869538009</c:v>
                </c:pt>
                <c:pt idx="2587">
                  <c:v>-5.1401314983475199</c:v>
                </c:pt>
                <c:pt idx="2588">
                  <c:v>-4.8637281881652505</c:v>
                </c:pt>
                <c:pt idx="2589">
                  <c:v>-4.5862189081359981</c:v>
                </c:pt>
                <c:pt idx="2590">
                  <c:v>-4.3076667614767725</c:v>
                </c:pt>
                <c:pt idx="2591">
                  <c:v>-4.0281350885438538</c:v>
                </c:pt>
                <c:pt idx="2592">
                  <c:v>-3.7476874524288268</c:v>
                </c:pt>
                <c:pt idx="2593">
                  <c:v>-3.4663876245059302</c:v>
                </c:pt>
                <c:pt idx="2594">
                  <c:v>-3.1842995699299408</c:v>
                </c:pt>
                <c:pt idx="2595">
                  <c:v>-2.9014874330921132</c:v>
                </c:pt>
                <c:pt idx="2596">
                  <c:v>-2.6180155230333626</c:v>
                </c:pt>
                <c:pt idx="2597">
                  <c:v>-2.3339482988213449</c:v>
                </c:pt>
                <c:pt idx="2598">
                  <c:v>-2.0493503548934218</c:v>
                </c:pt>
                <c:pt idx="2599">
                  <c:v>-1.764286406367507</c:v>
                </c:pt>
                <c:pt idx="2600">
                  <c:v>-1.4788212743274765</c:v>
                </c:pt>
                <c:pt idx="2601">
                  <c:v>-1.1930198710823405</c:v>
                </c:pt>
                <c:pt idx="2602">
                  <c:v>-0.90694718540682062</c:v>
                </c:pt>
                <c:pt idx="2603">
                  <c:v>-0.62066826776238382</c:v>
                </c:pt>
                <c:pt idx="2604">
                  <c:v>-0.33424821550640788</c:v>
                </c:pt>
                <c:pt idx="2605">
                  <c:v>-4.7752158088659694E-2</c:v>
                </c:pt>
                <c:pt idx="2606">
                  <c:v>0.23875475775817578</c:v>
                </c:pt>
                <c:pt idx="2607">
                  <c:v>0.52520738283189539</c:v>
                </c:pt>
                <c:pt idx="2608">
                  <c:v>0.81154058027608955</c:v>
                </c:pt>
                <c:pt idx="2609">
                  <c:v>1.097689240390622</c:v>
                </c:pt>
                <c:pt idx="2610">
                  <c:v>1.3835882954380931</c:v>
                </c:pt>
                <c:pt idx="2611">
                  <c:v>1.6691727344386043</c:v>
                </c:pt>
                <c:pt idx="2612">
                  <c:v>1.9543776179537715</c:v>
                </c:pt>
                <c:pt idx="2613">
                  <c:v>2.2391380928523161</c:v>
                </c:pt>
                <c:pt idx="2614">
                  <c:v>2.5233894070580511</c:v>
                </c:pt>
                <c:pt idx="2615">
                  <c:v>2.8070669242735384</c:v>
                </c:pt>
                <c:pt idx="2616">
                  <c:v>3.0901061386774265</c:v>
                </c:pt>
                <c:pt idx="2617">
                  <c:v>3.3724426895934534</c:v>
                </c:pt>
                <c:pt idx="2618">
                  <c:v>3.6540123761244403</c:v>
                </c:pt>
                <c:pt idx="2619">
                  <c:v>3.9347511717520902</c:v>
                </c:pt>
                <c:pt idx="2620">
                  <c:v>4.2145952388949999</c:v>
                </c:pt>
                <c:pt idx="2621">
                  <c:v>4.4934809434257073</c:v>
                </c:pt>
                <c:pt idx="2622">
                  <c:v>4.7713448691401403</c:v>
                </c:pt>
                <c:pt idx="2623">
                  <c:v>5.0481238321775255</c:v>
                </c:pt>
                <c:pt idx="2624">
                  <c:v>5.3237548953887703</c:v>
                </c:pt>
                <c:pt idx="2625">
                  <c:v>5.5981753826467804</c:v>
                </c:pt>
                <c:pt idx="2626">
                  <c:v>5.8713228930995145</c:v>
                </c:pt>
                <c:pt idx="2627">
                  <c:v>6.1431353153583608</c:v>
                </c:pt>
                <c:pt idx="2628">
                  <c:v>6.4135508416226381</c:v>
                </c:pt>
                <c:pt idx="2629">
                  <c:v>6.6825079817337647</c:v>
                </c:pt>
                <c:pt idx="2630">
                  <c:v>6.9499455771572132</c:v>
                </c:pt>
                <c:pt idx="2631">
                  <c:v>7.2158028148903206</c:v>
                </c:pt>
                <c:pt idx="2632">
                  <c:v>7.4800192412896296</c:v>
                </c:pt>
                <c:pt idx="2633">
                  <c:v>7.7425347758185321</c:v>
                </c:pt>
                <c:pt idx="2634">
                  <c:v>8.0032897247080665</c:v>
                </c:pt>
                <c:pt idx="2635">
                  <c:v>8.2622247945317557</c:v>
                </c:pt>
                <c:pt idx="2636">
                  <c:v>8.5192811056874387</c:v>
                </c:pt>
                <c:pt idx="2637">
                  <c:v>8.7744002057868418</c:v>
                </c:pt>
                <c:pt idx="2638">
                  <c:v>9.0275240829467727</c:v>
                </c:pt>
                <c:pt idx="2639">
                  <c:v>9.2785951789801757</c:v>
                </c:pt>
                <c:pt idx="2640">
                  <c:v>9.5275564024851924</c:v>
                </c:pt>
                <c:pt idx="2641">
                  <c:v>9.7743511418263154</c:v>
                </c:pt>
                <c:pt idx="2642">
                  <c:v>10.018923278008316</c:v>
                </c:pt>
                <c:pt idx="2643">
                  <c:v>10.261217197436295</c:v>
                </c:pt>
                <c:pt idx="2644">
                  <c:v>10.501177804562664</c:v>
                </c:pt>
                <c:pt idx="2645">
                  <c:v>10.738750534414461</c:v>
                </c:pt>
                <c:pt idx="2646">
                  <c:v>10.973881365001773</c:v>
                </c:pt>
                <c:pt idx="2647">
                  <c:v>11.206516829601519</c:v>
                </c:pt>
                <c:pt idx="2648">
                  <c:v>11.436604028914989</c:v>
                </c:pt>
                <c:pt idx="2649">
                  <c:v>11.664090643097463</c:v>
                </c:pt>
                <c:pt idx="2650">
                  <c:v>11.888924943654423</c:v>
                </c:pt>
                <c:pt idx="2651">
                  <c:v>12.111055805205025</c:v>
                </c:pt>
                <c:pt idx="2652">
                  <c:v>12.330432717106717</c:v>
                </c:pt>
                <c:pt idx="2653">
                  <c:v>12.547005794941663</c:v>
                </c:pt>
                <c:pt idx="2654">
                  <c:v>12.760725791859711</c:v>
                </c:pt>
                <c:pt idx="2655">
                  <c:v>12.971544109776401</c:v>
                </c:pt>
                <c:pt idx="2656">
                  <c:v>13.179412810424461</c:v>
                </c:pt>
                <c:pt idx="2657">
                  <c:v>13.384284626253747</c:v>
                </c:pt>
                <c:pt idx="2658">
                  <c:v>13.586112971180274</c:v>
                </c:pt>
                <c:pt idx="2659">
                  <c:v>13.784851951178709</c:v>
                </c:pt>
                <c:pt idx="2660">
                  <c:v>13.980456374718946</c:v>
                </c:pt>
                <c:pt idx="2661">
                  <c:v>14.172881763041987</c:v>
                </c:pt>
                <c:pt idx="2662">
                  <c:v>14.362084360273748</c:v>
                </c:pt>
                <c:pt idx="2663">
                  <c:v>14.548021143375411</c:v>
                </c:pt>
                <c:pt idx="2664">
                  <c:v>14.730649831925776</c:v>
                </c:pt>
                <c:pt idx="2665">
                  <c:v>14.909928897736162</c:v>
                </c:pt>
                <c:pt idx="2666">
                  <c:v>15.085817574292868</c:v>
                </c:pt>
                <c:pt idx="2667">
                  <c:v>15.258275866027812</c:v>
                </c:pt>
                <c:pt idx="2668">
                  <c:v>15.427264557412506</c:v>
                </c:pt>
                <c:pt idx="2669">
                  <c:v>15.592745221875912</c:v>
                </c:pt>
                <c:pt idx="2670">
                  <c:v>15.75468023054205</c:v>
                </c:pt>
                <c:pt idx="2671">
                  <c:v>15.913032760786258</c:v>
                </c:pt>
                <c:pt idx="2672">
                  <c:v>16.06776680460889</c:v>
                </c:pt>
                <c:pt idx="2673">
                  <c:v>16.218847176822603</c:v>
                </c:pt>
                <c:pt idx="2674">
                  <c:v>16.366239523053757</c:v>
                </c:pt>
                <c:pt idx="2675">
                  <c:v>16.50991032755374</c:v>
                </c:pt>
                <c:pt idx="2676">
                  <c:v>16.649826920820704</c:v>
                </c:pt>
                <c:pt idx="2677">
                  <c:v>16.785957487027805</c:v>
                </c:pt>
                <c:pt idx="2678">
                  <c:v>16.918271071258285</c:v>
                </c:pt>
                <c:pt idx="2679">
                  <c:v>17.046737586544179</c:v>
                </c:pt>
                <c:pt idx="2680">
                  <c:v>17.171327820707642</c:v>
                </c:pt>
                <c:pt idx="2681">
                  <c:v>17.292013443003956</c:v>
                </c:pt>
                <c:pt idx="2682">
                  <c:v>17.408767010563245</c:v>
                </c:pt>
                <c:pt idx="2683">
                  <c:v>17.521561974631204</c:v>
                </c:pt>
                <c:pt idx="2684">
                  <c:v>17.63037268660559</c:v>
                </c:pt>
                <c:pt idx="2685">
                  <c:v>17.735174403868903</c:v>
                </c:pt>
                <c:pt idx="2686">
                  <c:v>17.835943295414459</c:v>
                </c:pt>
                <c:pt idx="2687">
                  <c:v>17.932656447265213</c:v>
                </c:pt>
                <c:pt idx="2688">
                  <c:v>18.025291867684547</c:v>
                </c:pt>
                <c:pt idx="2689">
                  <c:v>18.113828492176662</c:v>
                </c:pt>
                <c:pt idx="2690">
                  <c:v>18.198246188276659</c:v>
                </c:pt>
                <c:pt idx="2691">
                  <c:v>18.278525760128396</c:v>
                </c:pt>
                <c:pt idx="2692">
                  <c:v>18.354648952849576</c:v>
                </c:pt>
                <c:pt idx="2693">
                  <c:v>18.426598456682665</c:v>
                </c:pt>
                <c:pt idx="2694">
                  <c:v>18.494357910930884</c:v>
                </c:pt>
                <c:pt idx="2695">
                  <c:v>18.557911907678744</c:v>
                </c:pt>
                <c:pt idx="2696">
                  <c:v>18.617245995295381</c:v>
                </c:pt>
                <c:pt idx="2697">
                  <c:v>18.672346681721006</c:v>
                </c:pt>
                <c:pt idx="2698">
                  <c:v>18.723201437534644</c:v>
                </c:pt>
                <c:pt idx="2699">
                  <c:v>18.769798698803402</c:v>
                </c:pt>
                <c:pt idx="2700">
                  <c:v>18.812127869711922</c:v>
                </c:pt>
                <c:pt idx="2701">
                  <c:v>18.850179324971734</c:v>
                </c:pt>
                <c:pt idx="2702">
                  <c:v>18.883944412010088</c:v>
                </c:pt>
                <c:pt idx="2703">
                  <c:v>18.913415452937336</c:v>
                </c:pt>
                <c:pt idx="2704">
                  <c:v>18.938585746292947</c:v>
                </c:pt>
                <c:pt idx="2705">
                  <c:v>18.959449568569248</c:v>
                </c:pt>
                <c:pt idx="2706">
                  <c:v>18.976002175512996</c:v>
                </c:pt>
                <c:pt idx="2707">
                  <c:v>18.988239803204095</c:v>
                </c:pt>
                <c:pt idx="2708">
                  <c:v>18.996159668911556</c:v>
                </c:pt>
                <c:pt idx="2709">
                  <c:v>18.999759971726213</c:v>
                </c:pt>
                <c:pt idx="2710">
                  <c:v>18.999039892970252</c:v>
                </c:pt>
                <c:pt idx="2711">
                  <c:v>18.993999596383372</c:v>
                </c:pt>
                <c:pt idx="2712">
                  <c:v>18.984640228085553</c:v>
                </c:pt>
                <c:pt idx="2713">
                  <c:v>18.970963916316425</c:v>
                </c:pt>
                <c:pt idx="2714">
                  <c:v>18.95297377095136</c:v>
                </c:pt>
                <c:pt idx="2715">
                  <c:v>18.930673882794252</c:v>
                </c:pt>
                <c:pt idx="2716">
                  <c:v>18.904069322647395</c:v>
                </c:pt>
                <c:pt idx="2717">
                  <c:v>18.873166140158315</c:v>
                </c:pt>
                <c:pt idx="2718">
                  <c:v>18.837971362444204</c:v>
                </c:pt>
                <c:pt idx="2719">
                  <c:v>18.798492992494033</c:v>
                </c:pt>
                <c:pt idx="2720">
                  <c:v>18.754740007348651</c:v>
                </c:pt>
                <c:pt idx="2721">
                  <c:v>18.706722356059611</c:v>
                </c:pt>
                <c:pt idx="2722">
                  <c:v>18.654450957426683</c:v>
                </c:pt>
                <c:pt idx="2723">
                  <c:v>18.597937697515192</c:v>
                </c:pt>
                <c:pt idx="2724">
                  <c:v>18.537195426953073</c:v>
                </c:pt>
                <c:pt idx="2725">
                  <c:v>18.472237958008801</c:v>
                </c:pt>
                <c:pt idx="2726">
                  <c:v>18.403080061450702</c:v>
                </c:pt>
                <c:pt idx="2727">
                  <c:v>18.329737463188003</c:v>
                </c:pt>
                <c:pt idx="2728">
                  <c:v>18.252226840695133</c:v>
                </c:pt>
                <c:pt idx="2729">
                  <c:v>18.170565819219153</c:v>
                </c:pt>
                <c:pt idx="2730">
                  <c:v>18.08477296777221</c:v>
                </c:pt>
                <c:pt idx="2731">
                  <c:v>17.994867794908835</c:v>
                </c:pt>
                <c:pt idx="2732">
                  <c:v>17.900870744289982</c:v>
                </c:pt>
                <c:pt idx="2733">
                  <c:v>17.80280319003446</c:v>
                </c:pt>
                <c:pt idx="2734">
                  <c:v>17.700687431858313</c:v>
                </c:pt>
                <c:pt idx="2735">
                  <c:v>17.594546690004442</c:v>
                </c:pt>
                <c:pt idx="2736">
                  <c:v>17.484405099962117</c:v>
                </c:pt>
                <c:pt idx="2737">
                  <c:v>17.370287706979202</c:v>
                </c:pt>
                <c:pt idx="2738">
                  <c:v>17.252220460366647</c:v>
                </c:pt>
                <c:pt idx="2739">
                  <c:v>17.130230207598274</c:v>
                </c:pt>
                <c:pt idx="2740">
                  <c:v>17.00434468820551</c:v>
                </c:pt>
                <c:pt idx="2741">
                  <c:v>16.874592527469812</c:v>
                </c:pt>
                <c:pt idx="2742">
                  <c:v>16.741003229913716</c:v>
                </c:pt>
                <c:pt idx="2743">
                  <c:v>16.603607172591339</c:v>
                </c:pt>
                <c:pt idx="2744">
                  <c:v>16.462435598181386</c:v>
                </c:pt>
                <c:pt idx="2745">
                  <c:v>16.31752060788234</c:v>
                </c:pt>
                <c:pt idx="2746">
                  <c:v>16.168895154113436</c:v>
                </c:pt>
                <c:pt idx="2747">
                  <c:v>16.016593033021028</c:v>
                </c:pt>
                <c:pt idx="2748">
                  <c:v>15.860648876794203</c:v>
                </c:pt>
                <c:pt idx="2749">
                  <c:v>15.701098145789203</c:v>
                </c:pt>
                <c:pt idx="2750">
                  <c:v>15.53797712046628</c:v>
                </c:pt>
                <c:pt idx="2751">
                  <c:v>15.371322893140048</c:v>
                </c:pt>
                <c:pt idx="2752">
                  <c:v>15.20117335954448</c:v>
                </c:pt>
                <c:pt idx="2753">
                  <c:v>15.027567210216368</c:v>
                </c:pt>
                <c:pt idx="2754">
                  <c:v>14.850543921696792</c:v>
                </c:pt>
                <c:pt idx="2755">
                  <c:v>14.670143747555143</c:v>
                </c:pt>
                <c:pt idx="2756">
                  <c:v>14.486407709235234</c:v>
                </c:pt>
                <c:pt idx="2757">
                  <c:v>14.299377586727616</c:v>
                </c:pt>
                <c:pt idx="2758">
                  <c:v>14.109095909069444</c:v>
                </c:pt>
                <c:pt idx="2759">
                  <c:v>13.915605944673121</c:v>
                </c:pt>
                <c:pt idx="2760">
                  <c:v>13.718951691488146</c:v>
                </c:pt>
                <c:pt idx="2761">
                  <c:v>13.519177866995634</c:v>
                </c:pt>
                <c:pt idx="2762">
                  <c:v>13.316329898040689</c:v>
                </c:pt>
                <c:pt idx="2763">
                  <c:v>13.110453910502068</c:v>
                </c:pt>
                <c:pt idx="2764">
                  <c:v>12.901596718803839</c:v>
                </c:pt>
                <c:pt idx="2765">
                  <c:v>12.689805815270486</c:v>
                </c:pt>
                <c:pt idx="2766">
                  <c:v>12.475129359326866</c:v>
                </c:pt>
                <c:pt idx="2767">
                  <c:v>12.257616166547967</c:v>
                </c:pt>
                <c:pt idx="2768">
                  <c:v>12.037315697557874</c:v>
                </c:pt>
                <c:pt idx="2769">
                  <c:v>11.814278046783649</c:v>
                </c:pt>
                <c:pt idx="2770">
                  <c:v>11.588553931063478</c:v>
                </c:pt>
                <c:pt idx="2771">
                  <c:v>11.360194678114921</c:v>
                </c:pt>
                <c:pt idx="2772">
                  <c:v>11.129252214862708</c:v>
                </c:pt>
                <c:pt idx="2773">
                  <c:v>10.895779055631309</c:v>
                </c:pt>
                <c:pt idx="2774">
                  <c:v>10.659828290203968</c:v>
                </c:pt>
                <c:pt idx="2775">
                  <c:v>10.421453571749767</c:v>
                </c:pt>
                <c:pt idx="2776">
                  <c:v>10.180709104624249</c:v>
                </c:pt>
                <c:pt idx="2777">
                  <c:v>9.9376496320429251</c:v>
                </c:pt>
                <c:pt idx="2778">
                  <c:v>9.6923304236340257</c:v>
                </c:pt>
                <c:pt idx="2779">
                  <c:v>9.4448072628697766</c:v>
                </c:pt>
                <c:pt idx="2780">
                  <c:v>9.1951364343826167</c:v>
                </c:pt>
                <c:pt idx="2781">
                  <c:v>8.9433747111657595</c:v>
                </c:pt>
                <c:pt idx="2782">
                  <c:v>8.6895793416638423</c:v>
                </c:pt>
                <c:pt idx="2783">
                  <c:v>8.4338080367554902</c:v>
                </c:pt>
                <c:pt idx="2784">
                  <c:v>8.1761189566295229</c:v>
                </c:pt>
                <c:pt idx="2785">
                  <c:v>7.9165706975607879</c:v>
                </c:pt>
                <c:pt idx="2786">
                  <c:v>7.655222278584902</c:v>
                </c:pt>
                <c:pt idx="2787">
                  <c:v>7.3921331280788145</c:v>
                </c:pt>
                <c:pt idx="2788">
                  <c:v>7.1273630702464441</c:v>
                </c:pt>
                <c:pt idx="2789">
                  <c:v>6.8609723115155363</c:v>
                </c:pt>
                <c:pt idx="2790">
                  <c:v>6.5930214268476206</c:v>
                </c:pt>
                <c:pt idx="2791">
                  <c:v>6.3235713459629093</c:v>
                </c:pt>
                <c:pt idx="2792">
                  <c:v>6.0526833394864088</c:v>
                </c:pt>
                <c:pt idx="2793">
                  <c:v>5.7804190050145001</c:v>
                </c:pt>
                <c:pt idx="2794">
                  <c:v>5.5068402531091909</c:v>
                </c:pt>
                <c:pt idx="2795">
                  <c:v>5.2320092932192921</c:v>
                </c:pt>
                <c:pt idx="2796">
                  <c:v>4.9559886195349119</c:v>
                </c:pt>
                <c:pt idx="2797">
                  <c:v>4.6788409967772058</c:v>
                </c:pt>
                <c:pt idx="2798">
                  <c:v>4.4006294459253077</c:v>
                </c:pt>
                <c:pt idx="2799">
                  <c:v>4.1214172298869505</c:v>
                </c:pt>
                <c:pt idx="2800">
                  <c:v>3.8412678391119726</c:v>
                </c:pt>
                <c:pt idx="2801">
                  <c:v>3.5602449771561964</c:v>
                </c:pt>
                <c:pt idx="2802">
                  <c:v>3.2784125461947271</c:v>
                </c:pt>
                <c:pt idx="2803">
                  <c:v>2.9958346324922118</c:v>
                </c:pt>
                <c:pt idx="2804">
                  <c:v>2.7125754918292464</c:v>
                </c:pt>
                <c:pt idx="2805">
                  <c:v>2.4286995348915594</c:v>
                </c:pt>
                <c:pt idx="2806">
                  <c:v>2.1442713126238511</c:v>
                </c:pt>
                <c:pt idx="2807">
                  <c:v>1.8593555015510599</c:v>
                </c:pt>
                <c:pt idx="2808">
                  <c:v>1.5740168890717492</c:v>
                </c:pt>
                <c:pt idx="2809">
                  <c:v>1.2883203587254728</c:v>
                </c:pt>
                <c:pt idx="2810">
                  <c:v>1.0023308754397586</c:v>
                </c:pt>
                <c:pt idx="2811">
                  <c:v>0.71611347075670262</c:v>
                </c:pt>
                <c:pt idx="2812">
                  <c:v>0.42973322804576131</c:v>
                </c:pt>
                <c:pt idx="2813">
                  <c:v>0.14325526770475885</c:v>
                </c:pt>
                <c:pt idx="2814">
                  <c:v>-0.14325526764887381</c:v>
                </c:pt>
                <c:pt idx="2815">
                  <c:v>-0.42973322798988894</c:v>
                </c:pt>
                <c:pt idx="2816">
                  <c:v>-0.71611347070085574</c:v>
                </c:pt>
                <c:pt idx="2817">
                  <c:v>-1.0023308753839497</c:v>
                </c:pt>
                <c:pt idx="2818">
                  <c:v>-1.2883203586698495</c:v>
                </c:pt>
                <c:pt idx="2819">
                  <c:v>-1.5740168890160546</c:v>
                </c:pt>
                <c:pt idx="2820">
                  <c:v>-1.8593555014954415</c:v>
                </c:pt>
                <c:pt idx="2821">
                  <c:v>-2.1442713125683217</c:v>
                </c:pt>
                <c:pt idx="2822">
                  <c:v>-2.4286995348359972</c:v>
                </c:pt>
                <c:pt idx="2823">
                  <c:v>-2.7125754917737988</c:v>
                </c:pt>
                <c:pt idx="2824">
                  <c:v>-2.9958346324368912</c:v>
                </c:pt>
                <c:pt idx="2825">
                  <c:v>-3.2784125461396787</c:v>
                </c:pt>
                <c:pt idx="2826">
                  <c:v>-3.5602449771011671</c:v>
                </c:pt>
                <c:pt idx="2827">
                  <c:v>-3.841267839057108</c:v>
                </c:pt>
                <c:pt idx="2828">
                  <c:v>-4.1214172298322627</c:v>
                </c:pt>
                <c:pt idx="2829">
                  <c:v>-4.4006294458708091</c:v>
                </c:pt>
                <c:pt idx="2830">
                  <c:v>-4.6788409967229097</c:v>
                </c:pt>
                <c:pt idx="2831">
                  <c:v>-4.9559886194808289</c:v>
                </c:pt>
                <c:pt idx="2832">
                  <c:v>-5.2320092931654365</c:v>
                </c:pt>
                <c:pt idx="2833">
                  <c:v>-5.5068402530555733</c:v>
                </c:pt>
                <c:pt idx="2834">
                  <c:v>-5.7804190049611339</c:v>
                </c:pt>
                <c:pt idx="2835">
                  <c:v>-6.0526833394333064</c:v>
                </c:pt>
                <c:pt idx="2836">
                  <c:v>-6.3235713459100813</c:v>
                </c:pt>
                <c:pt idx="2837">
                  <c:v>-6.5930214267950804</c:v>
                </c:pt>
                <c:pt idx="2838">
                  <c:v>-6.8609723114632954</c:v>
                </c:pt>
                <c:pt idx="2839">
                  <c:v>-7.1273630701945132</c:v>
                </c:pt>
                <c:pt idx="2840">
                  <c:v>-7.3921331280272069</c:v>
                </c:pt>
                <c:pt idx="2841">
                  <c:v>-7.6552222785337518</c:v>
                </c:pt>
                <c:pt idx="2842">
                  <c:v>-7.9165706975098606</c:v>
                </c:pt>
                <c:pt idx="2843">
                  <c:v>-8.1761189565789536</c:v>
                </c:pt>
                <c:pt idx="2844">
                  <c:v>-8.4338080367052903</c:v>
                </c:pt>
                <c:pt idx="2845">
                  <c:v>-8.6895793416140226</c:v>
                </c:pt>
                <c:pt idx="2846">
                  <c:v>-8.9433747111163324</c:v>
                </c:pt>
                <c:pt idx="2847">
                  <c:v>-9.1951364343335928</c:v>
                </c:pt>
                <c:pt idx="2848">
                  <c:v>-9.4448072628212838</c:v>
                </c:pt>
                <c:pt idx="2849">
                  <c:v>-9.6923304235858421</c:v>
                </c:pt>
                <c:pt idx="2850">
                  <c:v>-9.9376496319952921</c:v>
                </c:pt>
                <c:pt idx="2851">
                  <c:v>-10.180709104576948</c:v>
                </c:pt>
                <c:pt idx="2852">
                  <c:v>-10.421453571702923</c:v>
                </c:pt>
                <c:pt idx="2853">
                  <c:v>-10.659828290157593</c:v>
                </c:pt>
                <c:pt idx="2854">
                  <c:v>-10.895779055585415</c:v>
                </c:pt>
                <c:pt idx="2855">
                  <c:v>-11.129252214817303</c:v>
                </c:pt>
                <c:pt idx="2856">
                  <c:v>-11.360194678070014</c:v>
                </c:pt>
                <c:pt idx="2857">
                  <c:v>-11.588553931019188</c:v>
                </c:pt>
                <c:pt idx="2858">
                  <c:v>-11.814278046739776</c:v>
                </c:pt>
                <c:pt idx="2859">
                  <c:v>-12.037315697514529</c:v>
                </c:pt>
                <c:pt idx="2860">
                  <c:v>-12.257616166505164</c:v>
                </c:pt>
                <c:pt idx="2861">
                  <c:v>-12.47512935928461</c:v>
                </c:pt>
                <c:pt idx="2862">
                  <c:v>-12.689805815228791</c:v>
                </c:pt>
                <c:pt idx="2863">
                  <c:v>-12.901596718762715</c:v>
                </c:pt>
                <c:pt idx="2864">
                  <c:v>-13.110453910461521</c:v>
                </c:pt>
                <c:pt idx="2865">
                  <c:v>-13.316329898000728</c:v>
                </c:pt>
                <c:pt idx="2866">
                  <c:v>-13.519177866956273</c:v>
                </c:pt>
                <c:pt idx="2867">
                  <c:v>-13.718951691449389</c:v>
                </c:pt>
                <c:pt idx="2868">
                  <c:v>-13.915605944634978</c:v>
                </c:pt>
                <c:pt idx="2869">
                  <c:v>-14.109095909031922</c:v>
                </c:pt>
                <c:pt idx="2870">
                  <c:v>-14.299377586690724</c:v>
                </c:pt>
                <c:pt idx="2871">
                  <c:v>-14.486407709198982</c:v>
                </c:pt>
                <c:pt idx="2872">
                  <c:v>-14.670143747519541</c:v>
                </c:pt>
                <c:pt idx="2873">
                  <c:v>-14.850543921661933</c:v>
                </c:pt>
                <c:pt idx="2874">
                  <c:v>-15.027567210182088</c:v>
                </c:pt>
                <c:pt idx="2875">
                  <c:v>-15.201173359510872</c:v>
                </c:pt>
                <c:pt idx="2876">
                  <c:v>-15.37132289310712</c:v>
                </c:pt>
                <c:pt idx="2877">
                  <c:v>-15.537977120434039</c:v>
                </c:pt>
                <c:pt idx="2878">
                  <c:v>-15.701098145757655</c:v>
                </c:pt>
                <c:pt idx="2879">
                  <c:v>-15.860648876763356</c:v>
                </c:pt>
                <c:pt idx="2880">
                  <c:v>-16.016593032990965</c:v>
                </c:pt>
                <c:pt idx="2881">
                  <c:v>-16.168895154084016</c:v>
                </c:pt>
                <c:pt idx="2882">
                  <c:v>-16.317520607853709</c:v>
                </c:pt>
                <c:pt idx="2883">
                  <c:v>-16.462435598153416</c:v>
                </c:pt>
                <c:pt idx="2884">
                  <c:v>-16.6036071725641</c:v>
                </c:pt>
                <c:pt idx="2885">
                  <c:v>-16.74100322988722</c:v>
                </c:pt>
                <c:pt idx="2886">
                  <c:v>-16.874592527444065</c:v>
                </c:pt>
                <c:pt idx="2887">
                  <c:v>-17.004344688180517</c:v>
                </c:pt>
                <c:pt idx="2888">
                  <c:v>-17.130230207574041</c:v>
                </c:pt>
                <c:pt idx="2889">
                  <c:v>-17.252220460343235</c:v>
                </c:pt>
                <c:pt idx="2890">
                  <c:v>-17.370287706956503</c:v>
                </c:pt>
                <c:pt idx="2891">
                  <c:v>-17.48440509994019</c:v>
                </c:pt>
                <c:pt idx="2892">
                  <c:v>-17.594546689983293</c:v>
                </c:pt>
                <c:pt idx="2893">
                  <c:v>-17.700687431837956</c:v>
                </c:pt>
                <c:pt idx="2894">
                  <c:v>-17.802803190014892</c:v>
                </c:pt>
                <c:pt idx="2895">
                  <c:v>-17.900870744271202</c:v>
                </c:pt>
                <c:pt idx="2896">
                  <c:v>-17.994867794890851</c:v>
                </c:pt>
                <c:pt idx="2897">
                  <c:v>-18.084772967755029</c:v>
                </c:pt>
                <c:pt idx="2898">
                  <c:v>-18.170565819202782</c:v>
                </c:pt>
                <c:pt idx="2899">
                  <c:v>-18.252226840679572</c:v>
                </c:pt>
                <c:pt idx="2900">
                  <c:v>-18.329737463173256</c:v>
                </c:pt>
                <c:pt idx="2901">
                  <c:v>-18.403080061436771</c:v>
                </c:pt>
                <c:pt idx="2902">
                  <c:v>-18.472237957995688</c:v>
                </c:pt>
                <c:pt idx="2903">
                  <c:v>-18.537195426940784</c:v>
                </c:pt>
                <c:pt idx="2904">
                  <c:v>-18.597937697503728</c:v>
                </c:pt>
                <c:pt idx="2905">
                  <c:v>-18.654450957416071</c:v>
                </c:pt>
                <c:pt idx="2906">
                  <c:v>-18.706722356049806</c:v>
                </c:pt>
                <c:pt idx="2907">
                  <c:v>-18.754740007339681</c:v>
                </c:pt>
                <c:pt idx="2908">
                  <c:v>-18.798492992485897</c:v>
                </c:pt>
                <c:pt idx="2909">
                  <c:v>-18.837971362436903</c:v>
                </c:pt>
                <c:pt idx="2910">
                  <c:v>-18.873166140151856</c:v>
                </c:pt>
                <c:pt idx="2911">
                  <c:v>-18.904069322641771</c:v>
                </c:pt>
                <c:pt idx="2912">
                  <c:v>-18.930673882789485</c:v>
                </c:pt>
                <c:pt idx="2913">
                  <c:v>-18.95297377094742</c:v>
                </c:pt>
                <c:pt idx="2914">
                  <c:v>-18.970963916313337</c:v>
                </c:pt>
                <c:pt idx="2915">
                  <c:v>-18.9846402280833</c:v>
                </c:pt>
                <c:pt idx="2916">
                  <c:v>-18.993999596381961</c:v>
                </c:pt>
                <c:pt idx="2917">
                  <c:v>-18.999039892969691</c:v>
                </c:pt>
                <c:pt idx="2918">
                  <c:v>-18.999759971726498</c:v>
                </c:pt>
                <c:pt idx="2919">
                  <c:v>-18.996159668912682</c:v>
                </c:pt>
                <c:pt idx="2920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1-4F07-B2F6-1620E6A27694}"/>
            </c:ext>
          </c:extLst>
        </c:ser>
        <c:ser>
          <c:idx val="2"/>
          <c:order val="2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response'!$A$3:$A$29968</c:f>
              <c:numCache>
                <c:formatCode>General</c:formatCode>
                <c:ptCount val="29966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response'!$AC$2:$AC$29967</c:f>
              <c:numCache>
                <c:formatCode>General</c:formatCode>
                <c:ptCount val="29966"/>
                <c:pt idx="2" formatCode="0.00E+00">
                  <c:v>-1.8440437420362368</c:v>
                </c:pt>
                <c:pt idx="3" formatCode="0.00E+00">
                  <c:v>-5.3350274996129841</c:v>
                </c:pt>
                <c:pt idx="4" formatCode="0.00E+00">
                  <c:v>-2.9219497589559893</c:v>
                </c:pt>
                <c:pt idx="5" formatCode="0.00E+00">
                  <c:v>-3.339726576739821</c:v>
                </c:pt>
                <c:pt idx="6" formatCode="0.00E+00">
                  <c:v>-4.704513773666271</c:v>
                </c:pt>
                <c:pt idx="7" formatCode="0.00E+00">
                  <c:v>-6.073804010263629</c:v>
                </c:pt>
                <c:pt idx="8" formatCode="0.00E+00">
                  <c:v>-7.3131688243077733</c:v>
                </c:pt>
                <c:pt idx="9" formatCode="0.00E+00">
                  <c:v>-8.3880482229452653</c:v>
                </c:pt>
                <c:pt idx="10" formatCode="0.00E+00">
                  <c:v>-9.2288454424170112</c:v>
                </c:pt>
                <c:pt idx="11" formatCode="0.00E+00">
                  <c:v>-10.210632852489979</c:v>
                </c:pt>
                <c:pt idx="12" formatCode="0.00E+00">
                  <c:v>-10.912901278325116</c:v>
                </c:pt>
                <c:pt idx="13" formatCode="0.00E+00">
                  <c:v>-11.835850478318932</c:v>
                </c:pt>
                <c:pt idx="14" formatCode="0.00E+00">
                  <c:v>-12.662521059782208</c:v>
                </c:pt>
                <c:pt idx="15" formatCode="0.00E+00">
                  <c:v>-13.37011503280327</c:v>
                </c:pt>
                <c:pt idx="16" formatCode="0.00E+00">
                  <c:v>-14.147198926985062</c:v>
                </c:pt>
                <c:pt idx="17" formatCode="0.00E+00">
                  <c:v>-14.754148446947731</c:v>
                </c:pt>
                <c:pt idx="18" formatCode="0.00E+00">
                  <c:v>-15.43413591450118</c:v>
                </c:pt>
                <c:pt idx="19" formatCode="0.00E+00">
                  <c:v>-16.125343925613734</c:v>
                </c:pt>
                <c:pt idx="20" formatCode="0.00E+00">
                  <c:v>-16.688530803309284</c:v>
                </c:pt>
                <c:pt idx="21" formatCode="0.00E+00">
                  <c:v>-17.304977746550964</c:v>
                </c:pt>
                <c:pt idx="22" formatCode="0.00E+00">
                  <c:v>-17.788976554135406</c:v>
                </c:pt>
                <c:pt idx="23" formatCode="0.00E+00">
                  <c:v>-18.300339244119794</c:v>
                </c:pt>
                <c:pt idx="24" formatCode="0.00E+00">
                  <c:v>-18.812739798086181</c:v>
                </c:pt>
                <c:pt idx="25" formatCode="0.00E+00">
                  <c:v>-19.322424230737411</c:v>
                </c:pt>
                <c:pt idx="26" formatCode="0.00E+00">
                  <c:v>-19.753051574448723</c:v>
                </c:pt>
                <c:pt idx="27" formatCode="0.00E+00">
                  <c:v>-20.186044923547918</c:v>
                </c:pt>
                <c:pt idx="28" formatCode="0.00E+00">
                  <c:v>-20.557804166444622</c:v>
                </c:pt>
                <c:pt idx="29" formatCode="0.00E+00">
                  <c:v>-20.995722205370726</c:v>
                </c:pt>
                <c:pt idx="30" formatCode="0.00E+00">
                  <c:v>-21.315468745940393</c:v>
                </c:pt>
                <c:pt idx="31" formatCode="0.00E+00">
                  <c:v>-21.730374586288818</c:v>
                </c:pt>
                <c:pt idx="32" formatCode="0.00E+00">
                  <c:v>-21.985615345676933</c:v>
                </c:pt>
                <c:pt idx="33" formatCode="0.00E+00">
                  <c:v>-22.232140451074429</c:v>
                </c:pt>
                <c:pt idx="34" formatCode="0.00E+00">
                  <c:v>-22.571898658893875</c:v>
                </c:pt>
                <c:pt idx="35" formatCode="0.00E+00">
                  <c:v>-22.855064920122725</c:v>
                </c:pt>
                <c:pt idx="36" formatCode="0.00E+00">
                  <c:v>-23.149274616982474</c:v>
                </c:pt>
                <c:pt idx="37" formatCode="0.00E+00">
                  <c:v>-23.317895873583311</c:v>
                </c:pt>
                <c:pt idx="38" formatCode="0.00E+00">
                  <c:v>-23.425525185100799</c:v>
                </c:pt>
                <c:pt idx="39" formatCode="0.00E+00">
                  <c:v>-23.695660068899667</c:v>
                </c:pt>
                <c:pt idx="40" formatCode="0.00E+00">
                  <c:v>-23.916925544191955</c:v>
                </c:pt>
                <c:pt idx="41" formatCode="0.00E+00">
                  <c:v>-24.112891437832136</c:v>
                </c:pt>
                <c:pt idx="42" formatCode="0.00E+00">
                  <c:v>-24.159892014749847</c:v>
                </c:pt>
                <c:pt idx="43" formatCode="0.00E+00">
                  <c:v>-24.236392649172554</c:v>
                </c:pt>
                <c:pt idx="44" formatCode="0.00E+00">
                  <c:v>-24.45481857742632</c:v>
                </c:pt>
                <c:pt idx="45" formatCode="0.00E+00">
                  <c:v>-24.526928843068063</c:v>
                </c:pt>
                <c:pt idx="46" formatCode="0.00E+00">
                  <c:v>-24.629979348130945</c:v>
                </c:pt>
                <c:pt idx="47" formatCode="0.00E+00">
                  <c:v>-24.69545686628987</c:v>
                </c:pt>
                <c:pt idx="48" formatCode="0.00E+00">
                  <c:v>-24.649168358619882</c:v>
                </c:pt>
                <c:pt idx="49" formatCode="0.00E+00">
                  <c:v>-24.801623553791764</c:v>
                </c:pt>
                <c:pt idx="50" formatCode="0.00E+00">
                  <c:v>-24.794773395246455</c:v>
                </c:pt>
                <c:pt idx="51" formatCode="0.00E+00">
                  <c:v>-24.857173044259671</c:v>
                </c:pt>
                <c:pt idx="52" formatCode="0.00E+00">
                  <c:v>-24.722949711926496</c:v>
                </c:pt>
                <c:pt idx="53" formatCode="0.00E+00">
                  <c:v>-24.728229322799375</c:v>
                </c:pt>
                <c:pt idx="54" formatCode="0.00E+00">
                  <c:v>-24.766026215440959</c:v>
                </c:pt>
                <c:pt idx="55" formatCode="0.00E+00">
                  <c:v>-24.735411455052095</c:v>
                </c:pt>
                <c:pt idx="56" formatCode="0.00E+00">
                  <c:v>-24.684034398867812</c:v>
                </c:pt>
                <c:pt idx="57" formatCode="0.00E+00">
                  <c:v>-24.513065126418191</c:v>
                </c:pt>
                <c:pt idx="58" formatCode="0.00E+00">
                  <c:v>-24.360175174426068</c:v>
                </c:pt>
                <c:pt idx="59" formatCode="0.00E+00">
                  <c:v>-24.440204523016362</c:v>
                </c:pt>
                <c:pt idx="60" formatCode="0.00E+00">
                  <c:v>-24.320207409814188</c:v>
                </c:pt>
                <c:pt idx="61" formatCode="0.00E+00">
                  <c:v>-24.176590520034583</c:v>
                </c:pt>
                <c:pt idx="62" formatCode="0.00E+00">
                  <c:v>-24.004224384781619</c:v>
                </c:pt>
                <c:pt idx="63" formatCode="0.00E+00">
                  <c:v>-23.769793395750263</c:v>
                </c:pt>
                <c:pt idx="64" formatCode="0.00E+00">
                  <c:v>-23.779499339385872</c:v>
                </c:pt>
                <c:pt idx="65" formatCode="0.00E+00">
                  <c:v>-23.606671016571568</c:v>
                </c:pt>
                <c:pt idx="66" formatCode="0.00E+00">
                  <c:v>-23.461506608786898</c:v>
                </c:pt>
                <c:pt idx="67" formatCode="0.00E+00">
                  <c:v>-23.173136920943922</c:v>
                </c:pt>
                <c:pt idx="68" formatCode="0.00E+00">
                  <c:v>-22.961072767689547</c:v>
                </c:pt>
                <c:pt idx="69" formatCode="0.00E+00">
                  <c:v>-22.901941767896822</c:v>
                </c:pt>
                <c:pt idx="70" formatCode="0.00E+00">
                  <c:v>-22.677208883860779</c:v>
                </c:pt>
                <c:pt idx="71" formatCode="0.00E+00">
                  <c:v>-22.504750365974992</c:v>
                </c:pt>
                <c:pt idx="72" formatCode="0.00E+00">
                  <c:v>-22.230492696197214</c:v>
                </c:pt>
                <c:pt idx="73" formatCode="0.00E+00">
                  <c:v>-21.939431035935947</c:v>
                </c:pt>
                <c:pt idx="74" formatCode="0.00E+00">
                  <c:v>-21.897850612428677</c:v>
                </c:pt>
                <c:pt idx="75" formatCode="0.00E+00">
                  <c:v>-21.645492712938836</c:v>
                </c:pt>
                <c:pt idx="76" formatCode="0.00E+00">
                  <c:v>-21.358026230348308</c:v>
                </c:pt>
                <c:pt idx="77" formatCode="0.00E+00">
                  <c:v>-21.094801613052688</c:v>
                </c:pt>
                <c:pt idx="78" formatCode="0.00E+00">
                  <c:v>-20.822871712324904</c:v>
                </c:pt>
                <c:pt idx="79" formatCode="0.00E+00">
                  <c:v>-20.572290204046119</c:v>
                </c:pt>
                <c:pt idx="80" formatCode="0.00E+00">
                  <c:v>-20.373834798829549</c:v>
                </c:pt>
                <c:pt idx="81" formatCode="0.00E+00">
                  <c:v>-20.134101922679857</c:v>
                </c:pt>
                <c:pt idx="82" formatCode="0.00E+00">
                  <c:v>-19.765450690215815</c:v>
                </c:pt>
                <c:pt idx="83" formatCode="0.00E+00">
                  <c:v>-19.457478821570234</c:v>
                </c:pt>
                <c:pt idx="84" formatCode="0.00E+00">
                  <c:v>-19.261639669528158</c:v>
                </c:pt>
                <c:pt idx="85" formatCode="0.00E+00">
                  <c:v>-18.955631722432166</c:v>
                </c:pt>
                <c:pt idx="86" formatCode="0.00E+00">
                  <c:v>-18.678506537932357</c:v>
                </c:pt>
                <c:pt idx="87" formatCode="0.00E+00">
                  <c:v>-18.311168136725371</c:v>
                </c:pt>
                <c:pt idx="88" formatCode="0.00E+00">
                  <c:v>-17.900068887124668</c:v>
                </c:pt>
                <c:pt idx="89" formatCode="0.00E+00">
                  <c:v>-17.75554472602829</c:v>
                </c:pt>
                <c:pt idx="90" formatCode="0.00E+00">
                  <c:v>-17.547997690503017</c:v>
                </c:pt>
                <c:pt idx="91" formatCode="0.00E+00">
                  <c:v>-17.134855134683143</c:v>
                </c:pt>
                <c:pt idx="92" formatCode="0.00E+00">
                  <c:v>-16.666921672449693</c:v>
                </c:pt>
                <c:pt idx="93" formatCode="0.00E+00">
                  <c:v>-16.34361337030931</c:v>
                </c:pt>
                <c:pt idx="94" formatCode="0.00E+00">
                  <c:v>-16.157005742999608</c:v>
                </c:pt>
                <c:pt idx="95" formatCode="0.00E+00">
                  <c:v>-15.847537521756445</c:v>
                </c:pt>
                <c:pt idx="96" formatCode="0.00E+00">
                  <c:v>-15.57400999808856</c:v>
                </c:pt>
                <c:pt idx="97" formatCode="0.00E+00">
                  <c:v>-15.112250081533988</c:v>
                </c:pt>
                <c:pt idx="98" formatCode="0.00E+00">
                  <c:v>-14.623415964521904</c:v>
                </c:pt>
                <c:pt idx="99" formatCode="0.00E+00">
                  <c:v>-14.44764920209872</c:v>
                </c:pt>
                <c:pt idx="100" formatCode="0.00E+00">
                  <c:v>-14.176819462818766</c:v>
                </c:pt>
                <c:pt idx="101" formatCode="0.00E+00">
                  <c:v>-13.813689881645375</c:v>
                </c:pt>
                <c:pt idx="102" formatCode="0.00E+00">
                  <c:v>-13.409734859806557</c:v>
                </c:pt>
                <c:pt idx="103" formatCode="0.00E+00">
                  <c:v>-12.911616985647511</c:v>
                </c:pt>
                <c:pt idx="104" formatCode="0.00E+00">
                  <c:v>-12.706057716670546</c:v>
                </c:pt>
                <c:pt idx="105" formatCode="0.00E+00">
                  <c:v>-12.399387446640398</c:v>
                </c:pt>
                <c:pt idx="106" formatCode="0.00E+00">
                  <c:v>-12.027666428237261</c:v>
                </c:pt>
                <c:pt idx="107" formatCode="0.00E+00">
                  <c:v>-11.58801661336047</c:v>
                </c:pt>
                <c:pt idx="108" formatCode="0.00E+00">
                  <c:v>-11.168935214827059</c:v>
                </c:pt>
                <c:pt idx="109" formatCode="0.00E+00">
                  <c:v>-10.910521512558962</c:v>
                </c:pt>
                <c:pt idx="110" formatCode="0.00E+00">
                  <c:v>-10.647051711322005</c:v>
                </c:pt>
                <c:pt idx="111" formatCode="0.00E+00">
                  <c:v>-10.217081513210502</c:v>
                </c:pt>
                <c:pt idx="112" formatCode="0.00E+00">
                  <c:v>-9.7569709755194403</c:v>
                </c:pt>
                <c:pt idx="113" formatCode="0.00E+00">
                  <c:v>-9.3218758163240025</c:v>
                </c:pt>
                <c:pt idx="114" formatCode="0.00E+00">
                  <c:v>-9.1080591363736776</c:v>
                </c:pt>
                <c:pt idx="115" formatCode="0.00E+00">
                  <c:v>-8.7894874455192369</c:v>
                </c:pt>
                <c:pt idx="116" formatCode="0.00E+00">
                  <c:v>-8.3599560043176133</c:v>
                </c:pt>
                <c:pt idx="117" formatCode="0.00E+00">
                  <c:v>-7.9625854450833202</c:v>
                </c:pt>
                <c:pt idx="118" formatCode="0.00E+00">
                  <c:v>-7.4609840451319407</c:v>
                </c:pt>
                <c:pt idx="119" formatCode="0.00E+00">
                  <c:v>-7.2465955301341385</c:v>
                </c:pt>
                <c:pt idx="120" formatCode="0.00E+00">
                  <c:v>-6.8820894483608903</c:v>
                </c:pt>
                <c:pt idx="121" formatCode="0.00E+00">
                  <c:v>-6.5704440313331638</c:v>
                </c:pt>
                <c:pt idx="122" formatCode="0.00E+00">
                  <c:v>-6.084591100584106</c:v>
                </c:pt>
                <c:pt idx="123" formatCode="0.00E+00">
                  <c:v>-5.5738508793882993</c:v>
                </c:pt>
                <c:pt idx="124" formatCode="0.00E+00">
                  <c:v>-5.3917415593683931</c:v>
                </c:pt>
                <c:pt idx="125" formatCode="0.00E+00">
                  <c:v>-5.0729174924204781</c:v>
                </c:pt>
                <c:pt idx="126" formatCode="0.00E+00">
                  <c:v>-4.6945138508505515</c:v>
                </c:pt>
                <c:pt idx="127" formatCode="0.00E+00">
                  <c:v>-4.2654142887326376</c:v>
                </c:pt>
                <c:pt idx="128" formatCode="0.00E+00">
                  <c:v>-3.8010054181048218</c:v>
                </c:pt>
                <c:pt idx="129" formatCode="0.00E+00">
                  <c:v>-3.5644638746738089</c:v>
                </c:pt>
                <c:pt idx="130" formatCode="0.00E+00">
                  <c:v>-3.2486721166390211</c:v>
                </c:pt>
                <c:pt idx="131" formatCode="0.00E+00">
                  <c:v>-2.9094008991493716</c:v>
                </c:pt>
                <c:pt idx="132" formatCode="0.00E+00">
                  <c:v>-2.5241500056585124</c:v>
                </c:pt>
                <c:pt idx="133" formatCode="0.00E+00">
                  <c:v>-1.9835985240995004</c:v>
                </c:pt>
                <c:pt idx="134" formatCode="0.00E+00">
                  <c:v>-1.778240040188436</c:v>
                </c:pt>
                <c:pt idx="135" formatCode="0.00E+00">
                  <c:v>-1.4649865271014644</c:v>
                </c:pt>
                <c:pt idx="136" formatCode="0.00E+00">
                  <c:v>-1.1710274101146823</c:v>
                </c:pt>
                <c:pt idx="137" formatCode="0.00E+00">
                  <c:v>-0.72423538578330948</c:v>
                </c:pt>
                <c:pt idx="138" formatCode="0.00E+00">
                  <c:v>-0.26681545233922499</c:v>
                </c:pt>
                <c:pt idx="139" formatCode="0.00E+00">
                  <c:v>-5.1228662451251239E-2</c:v>
                </c:pt>
                <c:pt idx="140" formatCode="0.00E+00">
                  <c:v>0.24453359948716091</c:v>
                </c:pt>
                <c:pt idx="141" formatCode="0.00E+00">
                  <c:v>0.5975279315851374</c:v>
                </c:pt>
                <c:pt idx="142" formatCode="0.00E+00">
                  <c:v>0.94555153778738799</c:v>
                </c:pt>
                <c:pt idx="143" formatCode="0.00E+00">
                  <c:v>1.4460641545165256</c:v>
                </c:pt>
                <c:pt idx="144" formatCode="0.00E+00">
                  <c:v>1.6244329466921137</c:v>
                </c:pt>
                <c:pt idx="145" formatCode="0.00E+00">
                  <c:v>1.9313908888560434</c:v>
                </c:pt>
                <c:pt idx="146" formatCode="0.00E+00">
                  <c:v>2.2255972415150804</c:v>
                </c:pt>
                <c:pt idx="147" formatCode="0.00E+00">
                  <c:v>2.5871615645813364</c:v>
                </c:pt>
                <c:pt idx="148" formatCode="0.00E+00">
                  <c:v>3.0505517214130666</c:v>
                </c:pt>
                <c:pt idx="149" formatCode="0.00E+00">
                  <c:v>3.245033631924013</c:v>
                </c:pt>
                <c:pt idx="150" formatCode="0.00E+00">
                  <c:v>3.4728144755578576</c:v>
                </c:pt>
                <c:pt idx="151" formatCode="0.00E+00">
                  <c:v>3.8189623073689489</c:v>
                </c:pt>
                <c:pt idx="152" formatCode="0.00E+00">
                  <c:v>4.1876230981253784</c:v>
                </c:pt>
                <c:pt idx="153" formatCode="0.00E+00">
                  <c:v>4.6210338789353091</c:v>
                </c:pt>
                <c:pt idx="154" formatCode="0.00E+00">
                  <c:v>4.8013985732012614</c:v>
                </c:pt>
                <c:pt idx="155" formatCode="0.00E+00">
                  <c:v>5.033990516470185</c:v>
                </c:pt>
                <c:pt idx="156" formatCode="0.00E+00">
                  <c:v>5.3356235402829082</c:v>
                </c:pt>
                <c:pt idx="157" formatCode="0.00E+00">
                  <c:v>5.6780849774011415</c:v>
                </c:pt>
                <c:pt idx="158" formatCode="0.00E+00">
                  <c:v>6.1089979327312172</c:v>
                </c:pt>
                <c:pt idx="159" formatCode="0.00E+00">
                  <c:v>6.2724593950980996</c:v>
                </c:pt>
                <c:pt idx="160" formatCode="0.00E+00">
                  <c:v>6.51201170520633</c:v>
                </c:pt>
                <c:pt idx="161" formatCode="0.00E+00">
                  <c:v>6.826804988466769</c:v>
                </c:pt>
                <c:pt idx="162" formatCode="0.00E+00">
                  <c:v>7.1265140028129981</c:v>
                </c:pt>
                <c:pt idx="163" formatCode="0.00E+00">
                  <c:v>7.5125389989615066</c:v>
                </c:pt>
                <c:pt idx="164" formatCode="0.00E+00">
                  <c:v>7.7039606015376023</c:v>
                </c:pt>
                <c:pt idx="165" formatCode="0.00E+00">
                  <c:v>7.9546176342712815</c:v>
                </c:pt>
                <c:pt idx="166" formatCode="0.00E+00">
                  <c:v>8.1589200906124884</c:v>
                </c:pt>
                <c:pt idx="167" formatCode="0.00E+00">
                  <c:v>8.468564927967261</c:v>
                </c:pt>
                <c:pt idx="168" formatCode="0.00E+00">
                  <c:v>8.8768846471890885</c:v>
                </c:pt>
                <c:pt idx="169" formatCode="0.00E+00">
                  <c:v>8.992786739203849</c:v>
                </c:pt>
                <c:pt idx="170" formatCode="0.00E+00">
                  <c:v>9.2183316484557238</c:v>
                </c:pt>
                <c:pt idx="171" formatCode="0.00E+00">
                  <c:v>9.5117868274272475</c:v>
                </c:pt>
                <c:pt idx="172" formatCode="0.00E+00">
                  <c:v>9.7449600026450494</c:v>
                </c:pt>
                <c:pt idx="173" formatCode="0.00E+00">
                  <c:v>10.049125757875929</c:v>
                </c:pt>
                <c:pt idx="174" formatCode="0.00E+00">
                  <c:v>10.200401008839204</c:v>
                </c:pt>
                <c:pt idx="175" formatCode="0.00E+00">
                  <c:v>10.450986538411378</c:v>
                </c:pt>
                <c:pt idx="176" formatCode="0.00E+00">
                  <c:v>10.643874024856704</c:v>
                </c:pt>
                <c:pt idx="177" formatCode="0.00E+00">
                  <c:v>10.893098678260161</c:v>
                </c:pt>
                <c:pt idx="178" formatCode="0.00E+00">
                  <c:v>11.238490450257745</c:v>
                </c:pt>
                <c:pt idx="179" formatCode="0.00E+00">
                  <c:v>11.322466319023645</c:v>
                </c:pt>
                <c:pt idx="180" formatCode="0.00E+00">
                  <c:v>11.543250978370573</c:v>
                </c:pt>
                <c:pt idx="181" formatCode="0.00E+00">
                  <c:v>11.757337209503799</c:v>
                </c:pt>
                <c:pt idx="182" formatCode="0.00E+00">
                  <c:v>11.984016971719431</c:v>
                </c:pt>
                <c:pt idx="183" formatCode="0.00E+00">
                  <c:v>12.23151882605508</c:v>
                </c:pt>
                <c:pt idx="184" formatCode="0.00E+00">
                  <c:v>12.379855616345141</c:v>
                </c:pt>
                <c:pt idx="185" formatCode="0.00E+00">
                  <c:v>12.541234555224017</c:v>
                </c:pt>
                <c:pt idx="186" formatCode="0.00E+00">
                  <c:v>12.741174471916693</c:v>
                </c:pt>
                <c:pt idx="187" formatCode="0.00E+00">
                  <c:v>12.872560975954022</c:v>
                </c:pt>
                <c:pt idx="188" formatCode="0.00E+00">
                  <c:v>13.189210989625273</c:v>
                </c:pt>
                <c:pt idx="189" formatCode="0.00E+00">
                  <c:v>13.21468230883138</c:v>
                </c:pt>
                <c:pt idx="190" formatCode="0.00E+00">
                  <c:v>13.383701386471792</c:v>
                </c:pt>
                <c:pt idx="191" formatCode="0.00E+00">
                  <c:v>13.564313982487903</c:v>
                </c:pt>
                <c:pt idx="192" formatCode="0.00E+00">
                  <c:v>13.723771689645432</c:v>
                </c:pt>
                <c:pt idx="193" formatCode="0.00E+00">
                  <c:v>13.935425074539076</c:v>
                </c:pt>
                <c:pt idx="194" formatCode="0.00E+00">
                  <c:v>14.041533817401923</c:v>
                </c:pt>
                <c:pt idx="195" formatCode="0.00E+00">
                  <c:v>14.124360233747895</c:v>
                </c:pt>
                <c:pt idx="196" formatCode="0.00E+00">
                  <c:v>14.251527205528584</c:v>
                </c:pt>
                <c:pt idx="197" formatCode="0.00E+00">
                  <c:v>14.455320716499955</c:v>
                </c:pt>
                <c:pt idx="198" formatCode="0.00E+00">
                  <c:v>14.654393859862799</c:v>
                </c:pt>
                <c:pt idx="199" formatCode="0.00E+00">
                  <c:v>14.6995941017228</c:v>
                </c:pt>
                <c:pt idx="200" formatCode="0.00E+00">
                  <c:v>14.790975175848835</c:v>
                </c:pt>
                <c:pt idx="201" formatCode="0.00E+00">
                  <c:v>14.906981104731628</c:v>
                </c:pt>
                <c:pt idx="202" formatCode="0.00E+00">
                  <c:v>15.07726289248563</c:v>
                </c:pt>
                <c:pt idx="203" formatCode="0.00E+00">
                  <c:v>15.194997479415736</c:v>
                </c:pt>
                <c:pt idx="204" formatCode="0.00E+00">
                  <c:v>15.280805478934703</c:v>
                </c:pt>
                <c:pt idx="205" formatCode="0.00E+00">
                  <c:v>15.399914726991915</c:v>
                </c:pt>
                <c:pt idx="206" formatCode="0.00E+00">
                  <c:v>15.422225922753251</c:v>
                </c:pt>
                <c:pt idx="207" formatCode="0.00E+00">
                  <c:v>15.508768907881478</c:v>
                </c:pt>
                <c:pt idx="208" formatCode="0.00E+00">
                  <c:v>15.695708262762725</c:v>
                </c:pt>
                <c:pt idx="209" formatCode="0.00E+00">
                  <c:v>15.66499120003407</c:v>
                </c:pt>
                <c:pt idx="210" formatCode="0.00E+00">
                  <c:v>15.78444581046616</c:v>
                </c:pt>
                <c:pt idx="211" formatCode="0.00E+00">
                  <c:v>15.845611542558602</c:v>
                </c:pt>
                <c:pt idx="212" formatCode="0.00E+00">
                  <c:v>15.942600419186897</c:v>
                </c:pt>
                <c:pt idx="213" formatCode="0.00E+00">
                  <c:v>15.998161796416776</c:v>
                </c:pt>
                <c:pt idx="214" formatCode="0.00E+00">
                  <c:v>15.971674148805606</c:v>
                </c:pt>
                <c:pt idx="215" formatCode="0.00E+00">
                  <c:v>16.127291083272922</c:v>
                </c:pt>
                <c:pt idx="216" formatCode="0.00E+00">
                  <c:v>16.183664942079542</c:v>
                </c:pt>
                <c:pt idx="217" formatCode="0.00E+00">
                  <c:v>16.177476424102622</c:v>
                </c:pt>
                <c:pt idx="218" formatCode="0.00E+00">
                  <c:v>16.18873128279062</c:v>
                </c:pt>
                <c:pt idx="219" formatCode="0.00E+00">
                  <c:v>16.278214331530378</c:v>
                </c:pt>
                <c:pt idx="220" formatCode="0.00E+00">
                  <c:v>16.290481212339749</c:v>
                </c:pt>
                <c:pt idx="221" formatCode="0.00E+00">
                  <c:v>16.349387512668571</c:v>
                </c:pt>
                <c:pt idx="222" formatCode="0.00E+00">
                  <c:v>16.371899669414908</c:v>
                </c:pt>
                <c:pt idx="223" formatCode="0.00E+00">
                  <c:v>16.36842686365214</c:v>
                </c:pt>
                <c:pt idx="224" formatCode="0.00E+00">
                  <c:v>16.345982042796408</c:v>
                </c:pt>
                <c:pt idx="225" formatCode="0.00E+00">
                  <c:v>16.343497151515567</c:v>
                </c:pt>
                <c:pt idx="226" formatCode="0.00E+00">
                  <c:v>16.407749197361241</c:v>
                </c:pt>
                <c:pt idx="227" formatCode="0.00E+00">
                  <c:v>16.367494834099055</c:v>
                </c:pt>
                <c:pt idx="228" formatCode="0.00E+00">
                  <c:v>16.3568996167145</c:v>
                </c:pt>
                <c:pt idx="229" formatCode="0.00E+00">
                  <c:v>16.318342942635905</c:v>
                </c:pt>
                <c:pt idx="230" formatCode="0.00E+00">
                  <c:v>16.365476570767861</c:v>
                </c:pt>
                <c:pt idx="231" formatCode="0.00E+00">
                  <c:v>16.246809093822794</c:v>
                </c:pt>
                <c:pt idx="232" formatCode="0.00E+00">
                  <c:v>16.285168381250699</c:v>
                </c:pt>
                <c:pt idx="233" formatCode="0.00E+00">
                  <c:v>16.191973565962794</c:v>
                </c:pt>
                <c:pt idx="234" formatCode="0.00E+00">
                  <c:v>16.172629295166274</c:v>
                </c:pt>
                <c:pt idx="235" formatCode="0.00E+00">
                  <c:v>16.17631354992551</c:v>
                </c:pt>
                <c:pt idx="236" formatCode="0.00E+00">
                  <c:v>16.16311873231972</c:v>
                </c:pt>
                <c:pt idx="237" formatCode="0.00E+00">
                  <c:v>16.08044221726691</c:v>
                </c:pt>
                <c:pt idx="238" formatCode="0.00E+00">
                  <c:v>15.913866822218109</c:v>
                </c:pt>
                <c:pt idx="239" formatCode="0.00E+00">
                  <c:v>15.909333431605182</c:v>
                </c:pt>
                <c:pt idx="240" formatCode="0.00E+00">
                  <c:v>15.91582223967646</c:v>
                </c:pt>
                <c:pt idx="241" formatCode="0.00E+00">
                  <c:v>15.810451344916125</c:v>
                </c:pt>
                <c:pt idx="242" formatCode="0.00E+00">
                  <c:v>15.728861217463908</c:v>
                </c:pt>
                <c:pt idx="243" formatCode="0.00E+00">
                  <c:v>15.571683727537041</c:v>
                </c:pt>
                <c:pt idx="244" formatCode="0.00E+00">
                  <c:v>15.535128182478443</c:v>
                </c:pt>
                <c:pt idx="245" formatCode="0.00E+00">
                  <c:v>15.464154107631028</c:v>
                </c:pt>
                <c:pt idx="246" formatCode="0.00E+00">
                  <c:v>15.343092833909864</c:v>
                </c:pt>
                <c:pt idx="247" formatCode="0.00E+00">
                  <c:v>15.244624314262682</c:v>
                </c:pt>
                <c:pt idx="248" formatCode="0.00E+00">
                  <c:v>15.059407878271182</c:v>
                </c:pt>
                <c:pt idx="249" formatCode="0.00E+00">
                  <c:v>14.980117009064545</c:v>
                </c:pt>
                <c:pt idx="250" formatCode="0.00E+00">
                  <c:v>14.966835889165809</c:v>
                </c:pt>
                <c:pt idx="251" formatCode="0.00E+00">
                  <c:v>14.785831381570825</c:v>
                </c:pt>
                <c:pt idx="252" formatCode="0.00E+00">
                  <c:v>14.611589953810554</c:v>
                </c:pt>
                <c:pt idx="253" formatCode="0.00E+00">
                  <c:v>14.455050247700687</c:v>
                </c:pt>
                <c:pt idx="254" formatCode="0.00E+00">
                  <c:v>14.440244233887547</c:v>
                </c:pt>
                <c:pt idx="255" formatCode="0.00E+00">
                  <c:v>14.292095184571096</c:v>
                </c:pt>
                <c:pt idx="256" formatCode="0.00E+00">
                  <c:v>14.13116048247822</c:v>
                </c:pt>
                <c:pt idx="257" formatCode="0.00E+00">
                  <c:v>13.976591317487932</c:v>
                </c:pt>
                <c:pt idx="258" formatCode="0.00E+00">
                  <c:v>13.773520439037771</c:v>
                </c:pt>
                <c:pt idx="259" formatCode="0.00E+00">
                  <c:v>13.711527943712223</c:v>
                </c:pt>
                <c:pt idx="260" formatCode="0.00E+00">
                  <c:v>13.589749797486526</c:v>
                </c:pt>
                <c:pt idx="261" formatCode="0.00E+00">
                  <c:v>13.422451233604116</c:v>
                </c:pt>
                <c:pt idx="262" formatCode="0.00E+00">
                  <c:v>13.20682344527248</c:v>
                </c:pt>
                <c:pt idx="263" formatCode="0.00E+00">
                  <c:v>13.025862870356061</c:v>
                </c:pt>
                <c:pt idx="264" formatCode="0.00E+00">
                  <c:v>12.892336726387029</c:v>
                </c:pt>
                <c:pt idx="265" formatCode="0.00E+00">
                  <c:v>12.753767937589377</c:v>
                </c:pt>
                <c:pt idx="266" formatCode="0.00E+00">
                  <c:v>12.539151828367674</c:v>
                </c:pt>
                <c:pt idx="267" formatCode="0.00E+00">
                  <c:v>12.358500837299029</c:v>
                </c:pt>
                <c:pt idx="268" formatCode="0.00E+00">
                  <c:v>12.149223376995472</c:v>
                </c:pt>
                <c:pt idx="269" formatCode="0.00E+00">
                  <c:v>12.050738356345793</c:v>
                </c:pt>
                <c:pt idx="270" formatCode="0.00E+00">
                  <c:v>11.81661273389771</c:v>
                </c:pt>
                <c:pt idx="271" formatCode="0.00E+00">
                  <c:v>11.6493377150668</c:v>
                </c:pt>
                <c:pt idx="272" formatCode="0.00E+00">
                  <c:v>11.338054242356584</c:v>
                </c:pt>
                <c:pt idx="273" formatCode="0.00E+00">
                  <c:v>11.18643798954637</c:v>
                </c:pt>
                <c:pt idx="274" formatCode="0.00E+00">
                  <c:v>11.111741757033853</c:v>
                </c:pt>
                <c:pt idx="275" formatCode="0.00E+00">
                  <c:v>10.885285429625995</c:v>
                </c:pt>
                <c:pt idx="276" formatCode="0.00E+00">
                  <c:v>10.64199679625564</c:v>
                </c:pt>
                <c:pt idx="277" formatCode="0.00E+00">
                  <c:v>10.434242737331378</c:v>
                </c:pt>
                <c:pt idx="278" formatCode="0.00E+00">
                  <c:v>10.127118346361065</c:v>
                </c:pt>
                <c:pt idx="279" formatCode="0.00E+00">
                  <c:v>10.038464443366431</c:v>
                </c:pt>
                <c:pt idx="280" formatCode="0.00E+00">
                  <c:v>9.8167251412849001</c:v>
                </c:pt>
                <c:pt idx="281" formatCode="0.00E+00">
                  <c:v>9.6810933445453795</c:v>
                </c:pt>
                <c:pt idx="282" formatCode="0.00E+00">
                  <c:v>9.373556907990924</c:v>
                </c:pt>
                <c:pt idx="283" formatCode="0.00E+00">
                  <c:v>9.0207195123292969</c:v>
                </c:pt>
                <c:pt idx="284" formatCode="0.00E+00">
                  <c:v>8.9699716488518284</c:v>
                </c:pt>
                <c:pt idx="285" formatCode="0.00E+00">
                  <c:v>8.7905539549185008</c:v>
                </c:pt>
                <c:pt idx="286" formatCode="0.00E+00">
                  <c:v>8.484368055771256</c:v>
                </c:pt>
                <c:pt idx="287" formatCode="0.00E+00">
                  <c:v>8.2480571284062485</c:v>
                </c:pt>
                <c:pt idx="288" formatCode="0.00E+00">
                  <c:v>7.8802868092004115</c:v>
                </c:pt>
                <c:pt idx="289" formatCode="0.00E+00">
                  <c:v>7.8477317227537284</c:v>
                </c:pt>
                <c:pt idx="290" formatCode="0.00E+00">
                  <c:v>7.5508770821503353</c:v>
                </c:pt>
                <c:pt idx="291" formatCode="0.00E+00">
                  <c:v>7.3482972891023479</c:v>
                </c:pt>
                <c:pt idx="292" formatCode="0.00E+00">
                  <c:v>7.0382344790940667</c:v>
                </c:pt>
                <c:pt idx="293" formatCode="0.00E+00">
                  <c:v>6.7839481092088976</c:v>
                </c:pt>
                <c:pt idx="294" formatCode="0.00E+00">
                  <c:v>6.5740319234236058</c:v>
                </c:pt>
                <c:pt idx="295" formatCode="0.00E+00">
                  <c:v>6.3727606521653133</c:v>
                </c:pt>
                <c:pt idx="296" formatCode="0.00E+00">
                  <c:v>6.1779386625658459</c:v>
                </c:pt>
                <c:pt idx="297" formatCode="0.00E+00">
                  <c:v>5.7852037300004495</c:v>
                </c:pt>
                <c:pt idx="298" formatCode="0.00E+00">
                  <c:v>5.5388627244438773</c:v>
                </c:pt>
                <c:pt idx="299" formatCode="0.00E+00">
                  <c:v>5.421043826639603</c:v>
                </c:pt>
                <c:pt idx="300" formatCode="0.00E+00">
                  <c:v>5.1453502707470298</c:v>
                </c:pt>
                <c:pt idx="301" formatCode="0.00E+00">
                  <c:v>4.8700786774498361</c:v>
                </c:pt>
                <c:pt idx="302" formatCode="0.00E+00">
                  <c:v>4.5853183485961289</c:v>
                </c:pt>
                <c:pt idx="303" formatCode="0.00E+00">
                  <c:v>4.3076256375054225</c:v>
                </c:pt>
                <c:pt idx="304" formatCode="0.00E+00">
                  <c:v>4.111700535266646</c:v>
                </c:pt>
                <c:pt idx="305" formatCode="0.00E+00">
                  <c:v>3.8907222472871776</c:v>
                </c:pt>
                <c:pt idx="306" formatCode="0.00E+00">
                  <c:v>3.6435609748492013</c:v>
                </c:pt>
                <c:pt idx="307" formatCode="0.00E+00">
                  <c:v>3.338920504404177</c:v>
                </c:pt>
                <c:pt idx="308" formatCode="0.00E+00">
                  <c:v>2.9188842379270863</c:v>
                </c:pt>
                <c:pt idx="309" formatCode="0.00E+00">
                  <c:v>2.846664220765124</c:v>
                </c:pt>
                <c:pt idx="310" formatCode="0.00E+00">
                  <c:v>2.6307100725826089</c:v>
                </c:pt>
                <c:pt idx="311" formatCode="0.00E+00">
                  <c:v>2.4072614872171947</c:v>
                </c:pt>
                <c:pt idx="312" formatCode="0.00E+00">
                  <c:v>2.0204346133689164</c:v>
                </c:pt>
                <c:pt idx="313" formatCode="0.00E+00">
                  <c:v>1.6582439542341927</c:v>
                </c:pt>
                <c:pt idx="314" formatCode="0.00E+00">
                  <c:v>1.5384385784794627</c:v>
                </c:pt>
                <c:pt idx="315" formatCode="0.00E+00">
                  <c:v>1.3348093203977811</c:v>
                </c:pt>
                <c:pt idx="316" formatCode="0.00E+00">
                  <c:v>1.0571037820133871</c:v>
                </c:pt>
                <c:pt idx="317" formatCode="0.00E+00">
                  <c:v>0.70248305406348877</c:v>
                </c:pt>
                <c:pt idx="318" formatCode="0.00E+00">
                  <c:v>0.46506873067053967</c:v>
                </c:pt>
                <c:pt idx="319" formatCode="0.00E+00">
                  <c:v>0.22564197132041741</c:v>
                </c:pt>
                <c:pt idx="320" formatCode="0.00E+00">
                  <c:v>2.3392707076036245E-2</c:v>
                </c:pt>
                <c:pt idx="321" formatCode="0.00E+00">
                  <c:v>-0.24187656375151789</c:v>
                </c:pt>
                <c:pt idx="322" formatCode="0.00E+00">
                  <c:v>-0.58834187964921014</c:v>
                </c:pt>
                <c:pt idx="323" formatCode="0.00E+00">
                  <c:v>-0.88923852867636199</c:v>
                </c:pt>
                <c:pt idx="324" formatCode="0.00E+00">
                  <c:v>-1.0177362095581941</c:v>
                </c:pt>
                <c:pt idx="325" formatCode="0.00E+00">
                  <c:v>-1.3032862553871603</c:v>
                </c:pt>
                <c:pt idx="326" formatCode="0.00E+00">
                  <c:v>-1.5306876239643845</c:v>
                </c:pt>
                <c:pt idx="327" formatCode="0.00E+00">
                  <c:v>-1.8626513051693845</c:v>
                </c:pt>
                <c:pt idx="328" formatCode="0.00E+00">
                  <c:v>-2.2302017956179032</c:v>
                </c:pt>
                <c:pt idx="329" formatCode="0.00E+00">
                  <c:v>-2.3393018109366306</c:v>
                </c:pt>
                <c:pt idx="330" formatCode="0.00E+00">
                  <c:v>-2.5805100629221638</c:v>
                </c:pt>
                <c:pt idx="331" formatCode="0.00E+00">
                  <c:v>-2.7869774520399044</c:v>
                </c:pt>
                <c:pt idx="332" formatCode="0.00E+00">
                  <c:v>-3.1387057868725385</c:v>
                </c:pt>
                <c:pt idx="333" formatCode="0.00E+00">
                  <c:v>-3.5689527486946879</c:v>
                </c:pt>
                <c:pt idx="334" formatCode="0.00E+00">
                  <c:v>-3.6795895649111081</c:v>
                </c:pt>
                <c:pt idx="335" formatCode="0.00E+00">
                  <c:v>-3.7926397792316209</c:v>
                </c:pt>
                <c:pt idx="336" formatCode="0.00E+00">
                  <c:v>-4.1575695008144393</c:v>
                </c:pt>
                <c:pt idx="337" formatCode="0.00E+00">
                  <c:v>-4.4681019753548412</c:v>
                </c:pt>
                <c:pt idx="338" formatCode="0.00E+00">
                  <c:v>-4.7778837908838589</c:v>
                </c:pt>
                <c:pt idx="339" formatCode="0.00E+00">
                  <c:v>-4.8868760827283673</c:v>
                </c:pt>
                <c:pt idx="340" formatCode="0.00E+00">
                  <c:v>-5.1436609172342429</c:v>
                </c:pt>
                <c:pt idx="341" formatCode="0.00E+00">
                  <c:v>-5.4110838098807896</c:v>
                </c:pt>
                <c:pt idx="342" formatCode="0.00E+00">
                  <c:v>-5.6981873293643268</c:v>
                </c:pt>
                <c:pt idx="343" formatCode="0.00E+00">
                  <c:v>-6.0011372462862802</c:v>
                </c:pt>
                <c:pt idx="344" formatCode="0.00E+00">
                  <c:v>-6.1837659910098726</c:v>
                </c:pt>
                <c:pt idx="345" formatCode="0.00E+00">
                  <c:v>-6.4024212869149331</c:v>
                </c:pt>
                <c:pt idx="346" formatCode="0.00E+00">
                  <c:v>-6.668842187695013</c:v>
                </c:pt>
                <c:pt idx="347" formatCode="0.00E+00">
                  <c:v>-6.8901377201636365</c:v>
                </c:pt>
                <c:pt idx="348" formatCode="0.00E+00">
                  <c:v>-7.3004082657779819</c:v>
                </c:pt>
                <c:pt idx="349" formatCode="0.00E+00">
                  <c:v>-7.3742977576643671</c:v>
                </c:pt>
                <c:pt idx="350" formatCode="0.00E+00">
                  <c:v>-7.6621261232850397</c:v>
                </c:pt>
                <c:pt idx="351" formatCode="0.00E+00">
                  <c:v>-7.8488862090409679</c:v>
                </c:pt>
                <c:pt idx="352" formatCode="0.00E+00">
                  <c:v>-8.1620572439480981</c:v>
                </c:pt>
                <c:pt idx="353" formatCode="0.00E+00">
                  <c:v>-8.4821990462286756</c:v>
                </c:pt>
                <c:pt idx="354" formatCode="0.00E+00">
                  <c:v>-8.5600722049374145</c:v>
                </c:pt>
                <c:pt idx="355" formatCode="0.00E+00">
                  <c:v>-8.7605167329424631</c:v>
                </c:pt>
                <c:pt idx="356" formatCode="0.00E+00">
                  <c:v>-9.0894845299762412</c:v>
                </c:pt>
                <c:pt idx="357" formatCode="0.00E+00">
                  <c:v>-9.3225925491502082</c:v>
                </c:pt>
                <c:pt idx="358" formatCode="0.00E+00">
                  <c:v>-9.5930990441255997</c:v>
                </c:pt>
                <c:pt idx="359" formatCode="0.00E+00">
                  <c:v>-9.6847489277103165</c:v>
                </c:pt>
                <c:pt idx="360" formatCode="0.00E+00">
                  <c:v>-9.892915096495237</c:v>
                </c:pt>
                <c:pt idx="361" formatCode="0.00E+00">
                  <c:v>-10.157811470617968</c:v>
                </c:pt>
                <c:pt idx="362" formatCode="0.00E+00">
                  <c:v>-10.322765217907088</c:v>
                </c:pt>
                <c:pt idx="363" formatCode="0.00E+00">
                  <c:v>-10.675542292421071</c:v>
                </c:pt>
                <c:pt idx="364" formatCode="0.00E+00">
                  <c:v>-10.769861496370213</c:v>
                </c:pt>
                <c:pt idx="365" formatCode="0.00E+00">
                  <c:v>-10.993759268076115</c:v>
                </c:pt>
                <c:pt idx="366" formatCode="0.00E+00">
                  <c:v>-11.127272316431533</c:v>
                </c:pt>
                <c:pt idx="367" formatCode="0.00E+00">
                  <c:v>-11.42427013258348</c:v>
                </c:pt>
                <c:pt idx="368" formatCode="0.00E+00">
                  <c:v>-11.640135591961586</c:v>
                </c:pt>
                <c:pt idx="369" formatCode="0.00E+00">
                  <c:v>-11.765595742906902</c:v>
                </c:pt>
                <c:pt idx="370" formatCode="0.00E+00">
                  <c:v>-11.9833683919978</c:v>
                </c:pt>
                <c:pt idx="371" formatCode="0.00E+00">
                  <c:v>-12.167705928517702</c:v>
                </c:pt>
                <c:pt idx="372" formatCode="0.00E+00">
                  <c:v>-12.380440955173844</c:v>
                </c:pt>
                <c:pt idx="373" formatCode="0.00E+00">
                  <c:v>-12.56633605561837</c:v>
                </c:pt>
                <c:pt idx="374" formatCode="0.00E+00">
                  <c:v>-12.698484021105795</c:v>
                </c:pt>
                <c:pt idx="375" formatCode="0.00E+00">
                  <c:v>-12.882270230999117</c:v>
                </c:pt>
                <c:pt idx="376" formatCode="0.00E+00">
                  <c:v>-13.046742773282771</c:v>
                </c:pt>
                <c:pt idx="377" formatCode="0.00E+00">
                  <c:v>-13.234797934539452</c:v>
                </c:pt>
                <c:pt idx="378" formatCode="0.00E+00">
                  <c:v>-13.478756487983679</c:v>
                </c:pt>
                <c:pt idx="379" formatCode="0.00E+00">
                  <c:v>-13.612331847354469</c:v>
                </c:pt>
                <c:pt idx="380" formatCode="0.00E+00">
                  <c:v>-13.646093077775797</c:v>
                </c:pt>
                <c:pt idx="381" formatCode="0.00E+00">
                  <c:v>-13.801197602115369</c:v>
                </c:pt>
                <c:pt idx="382" formatCode="0.00E+00">
                  <c:v>-14.024504724473157</c:v>
                </c:pt>
                <c:pt idx="383" formatCode="0.00E+00">
                  <c:v>-14.206898829266585</c:v>
                </c:pt>
                <c:pt idx="384" formatCode="0.00E+00">
                  <c:v>-14.261439791121052</c:v>
                </c:pt>
                <c:pt idx="385" formatCode="0.00E+00">
                  <c:v>-14.415470434590263</c:v>
                </c:pt>
                <c:pt idx="386" formatCode="0.00E+00">
                  <c:v>-14.579750698609788</c:v>
                </c:pt>
                <c:pt idx="387" formatCode="0.00E+00">
                  <c:v>-14.705637053921611</c:v>
                </c:pt>
                <c:pt idx="388" formatCode="0.00E+00">
                  <c:v>-14.82680235880405</c:v>
                </c:pt>
                <c:pt idx="389" formatCode="0.00E+00">
                  <c:v>-14.893203713478901</c:v>
                </c:pt>
                <c:pt idx="390" formatCode="0.00E+00">
                  <c:v>-15.039135727022316</c:v>
                </c:pt>
                <c:pt idx="391" formatCode="0.00E+00">
                  <c:v>-15.125909894983304</c:v>
                </c:pt>
                <c:pt idx="392" formatCode="0.00E+00">
                  <c:v>-15.247436903224306</c:v>
                </c:pt>
                <c:pt idx="393" formatCode="0.00E+00">
                  <c:v>-15.484654041277437</c:v>
                </c:pt>
                <c:pt idx="394" formatCode="0.00E+00">
                  <c:v>-15.424245805830207</c:v>
                </c:pt>
                <c:pt idx="395" formatCode="0.00E+00">
                  <c:v>-15.505450542832614</c:v>
                </c:pt>
                <c:pt idx="396" formatCode="0.00E+00">
                  <c:v>-15.63130982183792</c:v>
                </c:pt>
                <c:pt idx="397" formatCode="0.00E+00">
                  <c:v>-15.747498912966872</c:v>
                </c:pt>
                <c:pt idx="398" formatCode="0.00E+00">
                  <c:v>-15.79430385136191</c:v>
                </c:pt>
                <c:pt idx="399" formatCode="0.00E+00">
                  <c:v>-15.923258035990456</c:v>
                </c:pt>
                <c:pt idx="400" formatCode="0.00E+00">
                  <c:v>-15.997666949825909</c:v>
                </c:pt>
                <c:pt idx="401" formatCode="0.00E+00">
                  <c:v>-16.042159798335863</c:v>
                </c:pt>
                <c:pt idx="402" formatCode="0.00E+00">
                  <c:v>-16.108523167629979</c:v>
                </c:pt>
                <c:pt idx="403" formatCode="0.00E+00">
                  <c:v>-16.183497634597106</c:v>
                </c:pt>
                <c:pt idx="404" formatCode="0.00E+00">
                  <c:v>-16.28552749115515</c:v>
                </c:pt>
                <c:pt idx="405" formatCode="0.00E+00">
                  <c:v>-16.271755098223608</c:v>
                </c:pt>
                <c:pt idx="406" formatCode="0.00E+00">
                  <c:v>-16.304455921726934</c:v>
                </c:pt>
                <c:pt idx="407" formatCode="0.00E+00">
                  <c:v>-16.475775128522582</c:v>
                </c:pt>
                <c:pt idx="408" formatCode="0.00E+00">
                  <c:v>-16.511436872386128</c:v>
                </c:pt>
                <c:pt idx="409" formatCode="0.00E+00">
                  <c:v>-16.450316397987791</c:v>
                </c:pt>
                <c:pt idx="410" formatCode="0.00E+00">
                  <c:v>-16.437406755539019</c:v>
                </c:pt>
                <c:pt idx="411" formatCode="0.00E+00">
                  <c:v>-16.569143352878186</c:v>
                </c:pt>
                <c:pt idx="412" formatCode="0.00E+00">
                  <c:v>-16.596005429523299</c:v>
                </c:pt>
                <c:pt idx="413" formatCode="0.00E+00">
                  <c:v>-16.554183672801091</c:v>
                </c:pt>
                <c:pt idx="414" formatCode="0.00E+00">
                  <c:v>-16.570953023988185</c:v>
                </c:pt>
                <c:pt idx="415" formatCode="0.00E+00">
                  <c:v>-16.590643229795258</c:v>
                </c:pt>
                <c:pt idx="416" formatCode="0.00E+00">
                  <c:v>-16.56495512165009</c:v>
                </c:pt>
                <c:pt idx="417" formatCode="0.00E+00">
                  <c:v>-16.600665899819752</c:v>
                </c:pt>
                <c:pt idx="418" formatCode="0.00E+00">
                  <c:v>-16.554055938441579</c:v>
                </c:pt>
                <c:pt idx="419" formatCode="0.00E+00">
                  <c:v>-16.590782461275076</c:v>
                </c:pt>
                <c:pt idx="420" formatCode="0.00E+00">
                  <c:v>-16.529532558819135</c:v>
                </c:pt>
                <c:pt idx="421" formatCode="0.00E+00">
                  <c:v>-16.537087711665968</c:v>
                </c:pt>
                <c:pt idx="422" formatCode="0.00E+00">
                  <c:v>-16.546089838521702</c:v>
                </c:pt>
                <c:pt idx="423" formatCode="0.00E+00">
                  <c:v>-16.433884131489776</c:v>
                </c:pt>
                <c:pt idx="424" formatCode="0.00E+00">
                  <c:v>-16.469324928012519</c:v>
                </c:pt>
                <c:pt idx="425" formatCode="0.00E+00">
                  <c:v>-16.422056776608855</c:v>
                </c:pt>
                <c:pt idx="426" formatCode="0.00E+00">
                  <c:v>-16.421511571963428</c:v>
                </c:pt>
                <c:pt idx="427" formatCode="0.00E+00">
                  <c:v>-16.361526009675032</c:v>
                </c:pt>
                <c:pt idx="428" formatCode="0.00E+00">
                  <c:v>-16.273010419160975</c:v>
                </c:pt>
                <c:pt idx="429" formatCode="0.00E+00">
                  <c:v>-16.271186080955481</c:v>
                </c:pt>
                <c:pt idx="430" formatCode="0.00E+00">
                  <c:v>-16.190666919547567</c:v>
                </c:pt>
                <c:pt idx="431" formatCode="0.00E+00">
                  <c:v>-16.161028803585147</c:v>
                </c:pt>
                <c:pt idx="432" formatCode="0.00E+00">
                  <c:v>-16.052020353526739</c:v>
                </c:pt>
                <c:pt idx="433" formatCode="0.00E+00">
                  <c:v>-15.999139946212562</c:v>
                </c:pt>
                <c:pt idx="434" formatCode="0.00E+00">
                  <c:v>-15.9438424437175</c:v>
                </c:pt>
                <c:pt idx="435" formatCode="0.00E+00">
                  <c:v>-15.876615014520809</c:v>
                </c:pt>
                <c:pt idx="436" formatCode="0.00E+00">
                  <c:v>-15.806062043836627</c:v>
                </c:pt>
                <c:pt idx="437" formatCode="0.00E+00">
                  <c:v>-15.693142483849309</c:v>
                </c:pt>
                <c:pt idx="438" formatCode="0.00E+00">
                  <c:v>-15.60657377025594</c:v>
                </c:pt>
                <c:pt idx="439" formatCode="0.00E+00">
                  <c:v>-15.534593589569548</c:v>
                </c:pt>
                <c:pt idx="440" formatCode="0.00E+00">
                  <c:v>-15.470199711634308</c:v>
                </c:pt>
                <c:pt idx="441" formatCode="0.00E+00">
                  <c:v>-15.354251334703735</c:v>
                </c:pt>
                <c:pt idx="442" formatCode="0.00E+00">
                  <c:v>-15.236009830993883</c:v>
                </c:pt>
                <c:pt idx="443" formatCode="0.00E+00">
                  <c:v>-15.085420539147952</c:v>
                </c:pt>
                <c:pt idx="444" formatCode="0.00E+00">
                  <c:v>-15.07256404027979</c:v>
                </c:pt>
                <c:pt idx="445" formatCode="0.00E+00">
                  <c:v>-14.930884590778369</c:v>
                </c:pt>
                <c:pt idx="446" formatCode="0.00E+00">
                  <c:v>-14.861190903503449</c:v>
                </c:pt>
                <c:pt idx="447" formatCode="0.00E+00">
                  <c:v>-14.719389216620165</c:v>
                </c:pt>
                <c:pt idx="448" formatCode="0.00E+00">
                  <c:v>-14.494653262950798</c:v>
                </c:pt>
                <c:pt idx="449" formatCode="0.00E+00">
                  <c:v>-14.464639988480476</c:v>
                </c:pt>
                <c:pt idx="450" formatCode="0.00E+00">
                  <c:v>-14.347238278271684</c:v>
                </c:pt>
                <c:pt idx="451" formatCode="0.00E+00">
                  <c:v>-14.217477192815467</c:v>
                </c:pt>
                <c:pt idx="452" formatCode="0.00E+00">
                  <c:v>-14.039110786290266</c:v>
                </c:pt>
                <c:pt idx="453" formatCode="0.00E+00">
                  <c:v>-13.810360886114722</c:v>
                </c:pt>
                <c:pt idx="454" formatCode="0.00E+00">
                  <c:v>-13.753616075305903</c:v>
                </c:pt>
                <c:pt idx="455" formatCode="0.00E+00">
                  <c:v>-13.664678229348569</c:v>
                </c:pt>
                <c:pt idx="456" formatCode="0.00E+00">
                  <c:v>-13.485232216164553</c:v>
                </c:pt>
                <c:pt idx="457" formatCode="0.00E+00">
                  <c:v>-13.246068584588468</c:v>
                </c:pt>
                <c:pt idx="458" formatCode="0.00E+00">
                  <c:v>-13.085691853932106</c:v>
                </c:pt>
                <c:pt idx="459" formatCode="0.00E+00">
                  <c:v>-12.934469107076383</c:v>
                </c:pt>
                <c:pt idx="460" formatCode="0.00E+00">
                  <c:v>-12.834297347099909</c:v>
                </c:pt>
                <c:pt idx="461" formatCode="0.00E+00">
                  <c:v>-12.634513362679321</c:v>
                </c:pt>
                <c:pt idx="462" formatCode="0.00E+00">
                  <c:v>-12.437203939992028</c:v>
                </c:pt>
                <c:pt idx="463" formatCode="0.00E+00">
                  <c:v>-12.180607259861908</c:v>
                </c:pt>
                <c:pt idx="464" formatCode="0.00E+00">
                  <c:v>-12.149618750365388</c:v>
                </c:pt>
                <c:pt idx="465" formatCode="0.00E+00">
                  <c:v>-11.936169629660979</c:v>
                </c:pt>
                <c:pt idx="466" formatCode="0.00E+00">
                  <c:v>-11.76585801953336</c:v>
                </c:pt>
                <c:pt idx="467" formatCode="0.00E+00">
                  <c:v>-11.546458127408085</c:v>
                </c:pt>
                <c:pt idx="468" formatCode="0.00E+00">
                  <c:v>-11.262481662301553</c:v>
                </c:pt>
                <c:pt idx="469" formatCode="0.00E+00">
                  <c:v>-11.217420891963807</c:v>
                </c:pt>
                <c:pt idx="470" formatCode="0.00E+00">
                  <c:v>-11.002320471938958</c:v>
                </c:pt>
                <c:pt idx="471" formatCode="0.00E+00">
                  <c:v>-10.829839797597151</c:v>
                </c:pt>
                <c:pt idx="472" formatCode="0.00E+00">
                  <c:v>-10.549800755067249</c:v>
                </c:pt>
                <c:pt idx="473" formatCode="0.00E+00">
                  <c:v>-10.281263614084313</c:v>
                </c:pt>
                <c:pt idx="474" formatCode="0.00E+00">
                  <c:v>-10.239864067070075</c:v>
                </c:pt>
                <c:pt idx="475" formatCode="0.00E+00">
                  <c:v>-9.9713374231487393</c:v>
                </c:pt>
                <c:pt idx="476" formatCode="0.00E+00">
                  <c:v>-9.7488259986569066</c:v>
                </c:pt>
                <c:pt idx="477" formatCode="0.00E+00">
                  <c:v>-9.5810381757288337</c:v>
                </c:pt>
                <c:pt idx="478" formatCode="0.00E+00">
                  <c:v>-9.1811141537303396</c:v>
                </c:pt>
                <c:pt idx="479" formatCode="0.00E+00">
                  <c:v>-9.0674988215775727</c:v>
                </c:pt>
                <c:pt idx="480" formatCode="0.00E+00">
                  <c:v>-8.9458195973684411</c:v>
                </c:pt>
                <c:pt idx="481" formatCode="0.00E+00">
                  <c:v>-8.642479273975054</c:v>
                </c:pt>
                <c:pt idx="482" formatCode="0.00E+00">
                  <c:v>-8.3613337673887891</c:v>
                </c:pt>
                <c:pt idx="483" formatCode="0.00E+00">
                  <c:v>-8.0731337816771127</c:v>
                </c:pt>
                <c:pt idx="484" formatCode="0.00E+00">
                  <c:v>-7.9916237666444667</c:v>
                </c:pt>
                <c:pt idx="485" formatCode="0.00E+00">
                  <c:v>-7.7585195479927327</c:v>
                </c:pt>
                <c:pt idx="486" formatCode="0.00E+00">
                  <c:v>-7.4611163080017935</c:v>
                </c:pt>
                <c:pt idx="487" formatCode="0.00E+00">
                  <c:v>-7.1348591700909179</c:v>
                </c:pt>
                <c:pt idx="488" formatCode="0.00E+00">
                  <c:v>-6.8351911484262544</c:v>
                </c:pt>
                <c:pt idx="489" formatCode="0.00E+00">
                  <c:v>-6.7649233831514088</c:v>
                </c:pt>
                <c:pt idx="490" formatCode="0.00E+00">
                  <c:v>-6.4825440030201715</c:v>
                </c:pt>
                <c:pt idx="491" formatCode="0.00E+00">
                  <c:v>-6.1617998208210993</c:v>
                </c:pt>
                <c:pt idx="492" formatCode="0.00E+00">
                  <c:v>-5.946532537603554</c:v>
                </c:pt>
                <c:pt idx="493" formatCode="0.00E+00">
                  <c:v>-5.5344912655515248</c:v>
                </c:pt>
                <c:pt idx="494" formatCode="0.00E+00">
                  <c:v>-5.3821645058221996</c:v>
                </c:pt>
                <c:pt idx="495" formatCode="0.00E+00">
                  <c:v>-5.1549837113661159</c:v>
                </c:pt>
                <c:pt idx="496" formatCode="0.00E+00">
                  <c:v>-4.8840018490388584</c:v>
                </c:pt>
                <c:pt idx="497" formatCode="0.00E+00">
                  <c:v>-4.5919455305448942</c:v>
                </c:pt>
                <c:pt idx="498" formatCode="0.00E+00">
                  <c:v>-4.2231913481855576</c:v>
                </c:pt>
                <c:pt idx="499" formatCode="0.00E+00">
                  <c:v>-4.0405948670259004</c:v>
                </c:pt>
                <c:pt idx="500" formatCode="0.00E+00">
                  <c:v>-3.8433578389170648</c:v>
                </c:pt>
                <c:pt idx="501" formatCode="0.00E+00">
                  <c:v>-3.5477651248152124</c:v>
                </c:pt>
                <c:pt idx="502" formatCode="0.00E+00">
                  <c:v>-3.2208329650610725</c:v>
                </c:pt>
                <c:pt idx="503" formatCode="0.00E+00">
                  <c:v>-2.8825743877699939</c:v>
                </c:pt>
                <c:pt idx="504" formatCode="0.00E+00">
                  <c:v>-2.7066111855607158</c:v>
                </c:pt>
                <c:pt idx="505" formatCode="0.00E+00">
                  <c:v>-2.4390362230650648</c:v>
                </c:pt>
                <c:pt idx="506" formatCode="0.00E+00">
                  <c:v>-2.2399156043066046</c:v>
                </c:pt>
                <c:pt idx="507" formatCode="0.00E+00">
                  <c:v>-1.8715599751741632</c:v>
                </c:pt>
                <c:pt idx="508" formatCode="0.00E+00">
                  <c:v>-1.4787257728714032</c:v>
                </c:pt>
                <c:pt idx="509" formatCode="0.00E+00">
                  <c:v>-1.3262627380234253</c:v>
                </c:pt>
                <c:pt idx="510" formatCode="0.00E+00">
                  <c:v>-1.1421666571789313</c:v>
                </c:pt>
                <c:pt idx="511" formatCode="0.00E+00">
                  <c:v>-0.85383218483890388</c:v>
                </c:pt>
                <c:pt idx="512" formatCode="0.00E+00">
                  <c:v>-0.52182927579280403</c:v>
                </c:pt>
                <c:pt idx="513" formatCode="0.00E+00">
                  <c:v>-0.12055834369237672</c:v>
                </c:pt>
                <c:pt idx="514" formatCode="0.00E+00">
                  <c:v>2.1629339440119466E-2</c:v>
                </c:pt>
                <c:pt idx="515" formatCode="0.00E+00">
                  <c:v>0.24893284283542627</c:v>
                </c:pt>
                <c:pt idx="516" formatCode="0.00E+00">
                  <c:v>0.49711504375165561</c:v>
                </c:pt>
                <c:pt idx="517" formatCode="0.00E+00">
                  <c:v>0.8659140060638304</c:v>
                </c:pt>
                <c:pt idx="518" formatCode="0.00E+00">
                  <c:v>1.2258390509349439</c:v>
                </c:pt>
                <c:pt idx="519" formatCode="0.00E+00">
                  <c:v>1.3738680101437719</c:v>
                </c:pt>
                <c:pt idx="520" formatCode="0.00E+00">
                  <c:v>1.6220915711618371</c:v>
                </c:pt>
                <c:pt idx="521" formatCode="0.00E+00">
                  <c:v>1.8725196627240042</c:v>
                </c:pt>
                <c:pt idx="522" formatCode="0.00E+00">
                  <c:v>2.2408729957113973</c:v>
                </c:pt>
                <c:pt idx="523" formatCode="0.00E+00">
                  <c:v>2.6087032859853743</c:v>
                </c:pt>
                <c:pt idx="524" formatCode="0.00E+00">
                  <c:v>2.771773887661082</c:v>
                </c:pt>
                <c:pt idx="525" formatCode="0.00E+00">
                  <c:v>2.9995900024325106</c:v>
                </c:pt>
                <c:pt idx="526" formatCode="0.00E+00">
                  <c:v>3.2630985151119969</c:v>
                </c:pt>
                <c:pt idx="527" formatCode="0.00E+00">
                  <c:v>3.6866313306346328</c:v>
                </c:pt>
                <c:pt idx="528" formatCode="0.00E+00">
                  <c:v>3.9805559513587951</c:v>
                </c:pt>
                <c:pt idx="529" formatCode="0.00E+00">
                  <c:v>4.1180632411117468</c:v>
                </c:pt>
                <c:pt idx="530" formatCode="0.00E+00">
                  <c:v>4.4167943804452285</c:v>
                </c:pt>
                <c:pt idx="531" formatCode="0.00E+00">
                  <c:v>4.6809005042095606</c:v>
                </c:pt>
                <c:pt idx="532" formatCode="0.00E+00">
                  <c:v>5.0153500725449582</c:v>
                </c:pt>
                <c:pt idx="533" formatCode="0.00E+00">
                  <c:v>5.4384175916300652</c:v>
                </c:pt>
                <c:pt idx="534" formatCode="0.00E+00">
                  <c:v>5.5179950273018044</c:v>
                </c:pt>
                <c:pt idx="535" formatCode="0.00E+00">
                  <c:v>5.8019173668262987</c:v>
                </c:pt>
                <c:pt idx="536" formatCode="0.00E+00">
                  <c:v>6.1248757194241854</c:v>
                </c:pt>
                <c:pt idx="537" formatCode="0.00E+00">
                  <c:v>6.3355132216271173</c:v>
                </c:pt>
                <c:pt idx="538" formatCode="0.00E+00">
                  <c:v>6.8006400200354058</c:v>
                </c:pt>
                <c:pt idx="539" formatCode="0.00E+00">
                  <c:v>6.9455944372888361</c:v>
                </c:pt>
                <c:pt idx="540" formatCode="0.00E+00">
                  <c:v>7.1653264574049373</c:v>
                </c:pt>
                <c:pt idx="541" formatCode="0.00E+00">
                  <c:v>7.4387755878315929</c:v>
                </c:pt>
                <c:pt idx="542" formatCode="0.00E+00">
                  <c:v>7.7638301569091972</c:v>
                </c:pt>
                <c:pt idx="543" formatCode="0.00E+00">
                  <c:v>8.0615495662094148</c:v>
                </c:pt>
                <c:pt idx="544" formatCode="0.00E+00">
                  <c:v>8.2555895877200474</c:v>
                </c:pt>
                <c:pt idx="545" formatCode="0.00E+00">
                  <c:v>8.5498910347325641</c:v>
                </c:pt>
                <c:pt idx="546" formatCode="0.00E+00">
                  <c:v>8.6923327836526703</c:v>
                </c:pt>
                <c:pt idx="547" formatCode="0.00E+00">
                  <c:v>9.0500374901075684</c:v>
                </c:pt>
                <c:pt idx="548" formatCode="0.00E+00">
                  <c:v>9.4673899956298939</c:v>
                </c:pt>
                <c:pt idx="549" formatCode="0.00E+00">
                  <c:v>9.5496709311128694</c:v>
                </c:pt>
                <c:pt idx="550" formatCode="0.00E+00">
                  <c:v>9.7659109192704943</c:v>
                </c:pt>
                <c:pt idx="551" formatCode="0.00E+00">
                  <c:v>10.000055672093074</c:v>
                </c:pt>
                <c:pt idx="552" formatCode="0.00E+00">
                  <c:v>10.346138448975649</c:v>
                </c:pt>
                <c:pt idx="553" formatCode="0.00E+00">
                  <c:v>10.729603015154137</c:v>
                </c:pt>
                <c:pt idx="554" formatCode="0.00E+00">
                  <c:v>10.784187834475949</c:v>
                </c:pt>
                <c:pt idx="555" formatCode="0.00E+00">
                  <c:v>11.083373888829483</c:v>
                </c:pt>
                <c:pt idx="556" formatCode="0.00E+00">
                  <c:v>11.298463837637197</c:v>
                </c:pt>
                <c:pt idx="557" formatCode="0.00E+00">
                  <c:v>11.627860220907204</c:v>
                </c:pt>
                <c:pt idx="558" formatCode="0.00E+00">
                  <c:v>11.959111280917837</c:v>
                </c:pt>
                <c:pt idx="559" formatCode="0.00E+00">
                  <c:v>12.054858352957547</c:v>
                </c:pt>
                <c:pt idx="560" formatCode="0.00E+00">
                  <c:v>12.261245212327234</c:v>
                </c:pt>
                <c:pt idx="561" formatCode="0.00E+00">
                  <c:v>12.514903541188353</c:v>
                </c:pt>
                <c:pt idx="562" formatCode="0.00E+00">
                  <c:v>12.859517525427009</c:v>
                </c:pt>
                <c:pt idx="563" formatCode="0.00E+00">
                  <c:v>13.146207635089885</c:v>
                </c:pt>
                <c:pt idx="564" formatCode="0.00E+00">
                  <c:v>13.204326018598897</c:v>
                </c:pt>
                <c:pt idx="565" formatCode="0.00E+00">
                  <c:v>13.428610166294593</c:v>
                </c:pt>
                <c:pt idx="566" formatCode="0.00E+00">
                  <c:v>13.690281197690007</c:v>
                </c:pt>
                <c:pt idx="567" formatCode="0.00E+00">
                  <c:v>13.955089507728408</c:v>
                </c:pt>
                <c:pt idx="568" formatCode="0.00E+00">
                  <c:v>14.278434453899704</c:v>
                </c:pt>
                <c:pt idx="569" formatCode="0.00E+00">
                  <c:v>14.338576674879034</c:v>
                </c:pt>
                <c:pt idx="570" formatCode="0.00E+00">
                  <c:v>14.547772504458823</c:v>
                </c:pt>
                <c:pt idx="571" formatCode="0.00E+00">
                  <c:v>14.778287258580825</c:v>
                </c:pt>
                <c:pt idx="572" formatCode="0.00E+00">
                  <c:v>15.00493085208543</c:v>
                </c:pt>
                <c:pt idx="573" formatCode="0.00E+00">
                  <c:v>15.2579409703556</c:v>
                </c:pt>
                <c:pt idx="574" formatCode="0.00E+00">
                  <c:v>15.461398483213655</c:v>
                </c:pt>
                <c:pt idx="575" formatCode="0.00E+00">
                  <c:v>15.63629761659079</c:v>
                </c:pt>
                <c:pt idx="576" formatCode="0.00E+00">
                  <c:v>15.721351466645029</c:v>
                </c:pt>
                <c:pt idx="577" formatCode="0.00E+00">
                  <c:v>16.023417558982697</c:v>
                </c:pt>
                <c:pt idx="578" formatCode="0.00E+00">
                  <c:v>16.344321200869121</c:v>
                </c:pt>
                <c:pt idx="579" formatCode="0.00E+00">
                  <c:v>16.383104970697406</c:v>
                </c:pt>
                <c:pt idx="580" formatCode="0.00E+00">
                  <c:v>16.576912368734355</c:v>
                </c:pt>
                <c:pt idx="581" formatCode="0.00E+00">
                  <c:v>16.75772680325565</c:v>
                </c:pt>
                <c:pt idx="582" formatCode="0.00E+00">
                  <c:v>16.96918888451065</c:v>
                </c:pt>
                <c:pt idx="583" formatCode="0.00E+00">
                  <c:v>17.224467605897974</c:v>
                </c:pt>
                <c:pt idx="584" formatCode="0.00E+00">
                  <c:v>17.262894891461119</c:v>
                </c:pt>
                <c:pt idx="585" formatCode="0.00E+00">
                  <c:v>17.455670259945592</c:v>
                </c:pt>
                <c:pt idx="586" formatCode="0.00E+00">
                  <c:v>17.713250431327456</c:v>
                </c:pt>
                <c:pt idx="587" formatCode="0.00E+00">
                  <c:v>17.860194535093274</c:v>
                </c:pt>
                <c:pt idx="588" formatCode="0.00E+00">
                  <c:v>18.058557766249862</c:v>
                </c:pt>
                <c:pt idx="589" formatCode="0.00E+00">
                  <c:v>18.174753384171513</c:v>
                </c:pt>
                <c:pt idx="590" formatCode="0.00E+00">
                  <c:v>18.318923656167936</c:v>
                </c:pt>
                <c:pt idx="591" formatCode="0.00E+00">
                  <c:v>18.414997540671404</c:v>
                </c:pt>
                <c:pt idx="592" formatCode="0.00E+00">
                  <c:v>18.673315437245531</c:v>
                </c:pt>
                <c:pt idx="593" formatCode="0.00E+00">
                  <c:v>18.872647725928974</c:v>
                </c:pt>
                <c:pt idx="594" formatCode="0.00E+00">
                  <c:v>18.910600637290372</c:v>
                </c:pt>
                <c:pt idx="595" formatCode="0.00E+00">
                  <c:v>19.024090139368482</c:v>
                </c:pt>
                <c:pt idx="596" formatCode="0.00E+00">
                  <c:v>19.217049823198167</c:v>
                </c:pt>
                <c:pt idx="597" formatCode="0.00E+00">
                  <c:v>19.28653106391501</c:v>
                </c:pt>
                <c:pt idx="598" formatCode="0.00E+00">
                  <c:v>19.505465690031237</c:v>
                </c:pt>
                <c:pt idx="599" formatCode="0.00E+00">
                  <c:v>19.57789888264378</c:v>
                </c:pt>
                <c:pt idx="600" formatCode="0.00E+00">
                  <c:v>19.67957751465029</c:v>
                </c:pt>
                <c:pt idx="601" formatCode="0.00E+00">
                  <c:v>19.805967146567252</c:v>
                </c:pt>
                <c:pt idx="602" formatCode="0.00E+00">
                  <c:v>19.90840138553386</c:v>
                </c:pt>
                <c:pt idx="603" formatCode="0.00E+00">
                  <c:v>20.034336136302947</c:v>
                </c:pt>
                <c:pt idx="604" formatCode="0.00E+00">
                  <c:v>20.109965338012795</c:v>
                </c:pt>
                <c:pt idx="605" formatCode="0.00E+00">
                  <c:v>20.16185333570143</c:v>
                </c:pt>
                <c:pt idx="606" formatCode="0.00E+00">
                  <c:v>20.318926757090079</c:v>
                </c:pt>
                <c:pt idx="607" formatCode="0.00E+00">
                  <c:v>20.396777565728957</c:v>
                </c:pt>
                <c:pt idx="608" formatCode="0.00E+00">
                  <c:v>20.513977795035618</c:v>
                </c:pt>
                <c:pt idx="609" formatCode="0.00E+00">
                  <c:v>20.532424841036747</c:v>
                </c:pt>
                <c:pt idx="610" formatCode="0.00E+00">
                  <c:v>20.593099937912715</c:v>
                </c:pt>
                <c:pt idx="611" formatCode="0.00E+00">
                  <c:v>20.70493988014498</c:v>
                </c:pt>
                <c:pt idx="612" formatCode="0.00E+00">
                  <c:v>20.727815680948257</c:v>
                </c:pt>
                <c:pt idx="613" formatCode="0.00E+00">
                  <c:v>20.864421343969564</c:v>
                </c:pt>
                <c:pt idx="614" formatCode="0.00E+00">
                  <c:v>20.911801448930781</c:v>
                </c:pt>
                <c:pt idx="615" formatCode="0.00E+00">
                  <c:v>20.894564840717226</c:v>
                </c:pt>
                <c:pt idx="616" formatCode="0.00E+00">
                  <c:v>21.008951654162246</c:v>
                </c:pt>
                <c:pt idx="617" formatCode="0.00E+00">
                  <c:v>21.033854058800955</c:v>
                </c:pt>
                <c:pt idx="618" formatCode="0.00E+00">
                  <c:v>21.092456806473873</c:v>
                </c:pt>
                <c:pt idx="619" formatCode="0.00E+00">
                  <c:v>21.084895454398215</c:v>
                </c:pt>
                <c:pt idx="620" formatCode="0.00E+00">
                  <c:v>21.202494625042675</c:v>
                </c:pt>
                <c:pt idx="621" formatCode="0.00E+00">
                  <c:v>21.175741709139725</c:v>
                </c:pt>
                <c:pt idx="622" formatCode="0.00E+00">
                  <c:v>21.168627331342275</c:v>
                </c:pt>
                <c:pt idx="623" formatCode="0.00E+00">
                  <c:v>21.251145809644754</c:v>
                </c:pt>
                <c:pt idx="624" formatCode="0.00E+00">
                  <c:v>21.29271220163421</c:v>
                </c:pt>
                <c:pt idx="625" formatCode="0.00E+00">
                  <c:v>21.197411958116078</c:v>
                </c:pt>
                <c:pt idx="626" formatCode="0.00E+00">
                  <c:v>21.256894726872567</c:v>
                </c:pt>
                <c:pt idx="627" formatCode="0.00E+00">
                  <c:v>21.243279352049932</c:v>
                </c:pt>
                <c:pt idx="628" formatCode="0.00E+00">
                  <c:v>21.306772484355989</c:v>
                </c:pt>
                <c:pt idx="629" formatCode="0.00E+00">
                  <c:v>21.2664690287532</c:v>
                </c:pt>
                <c:pt idx="630" formatCode="0.00E+00">
                  <c:v>21.254678171783613</c:v>
                </c:pt>
                <c:pt idx="631" formatCode="0.00E+00">
                  <c:v>21.204835620684761</c:v>
                </c:pt>
                <c:pt idx="632" formatCode="0.00E+00">
                  <c:v>21.228257864380691</c:v>
                </c:pt>
                <c:pt idx="633" formatCode="0.00E+00">
                  <c:v>21.209334369105232</c:v>
                </c:pt>
                <c:pt idx="634" formatCode="0.00E+00">
                  <c:v>21.149288235924544</c:v>
                </c:pt>
                <c:pt idx="635" formatCode="0.00E+00">
                  <c:v>21.162347755658512</c:v>
                </c:pt>
                <c:pt idx="636" formatCode="0.00E+00">
                  <c:v>21.099824846011781</c:v>
                </c:pt>
                <c:pt idx="637" formatCode="0.00E+00">
                  <c:v>21.030519347629394</c:v>
                </c:pt>
                <c:pt idx="638" formatCode="0.00E+00">
                  <c:v>21.005781622516732</c:v>
                </c:pt>
                <c:pt idx="639" formatCode="0.00E+00">
                  <c:v>20.948581730670298</c:v>
                </c:pt>
                <c:pt idx="640" formatCode="0.00E+00">
                  <c:v>20.918576997991632</c:v>
                </c:pt>
                <c:pt idx="641" formatCode="0.00E+00">
                  <c:v>20.844639921966227</c:v>
                </c:pt>
                <c:pt idx="642" formatCode="0.00E+00">
                  <c:v>20.739511441398051</c:v>
                </c:pt>
                <c:pt idx="643" formatCode="0.00E+00">
                  <c:v>20.60684072812694</c:v>
                </c:pt>
                <c:pt idx="644" formatCode="0.00E+00">
                  <c:v>20.621709760839622</c:v>
                </c:pt>
                <c:pt idx="645" formatCode="0.00E+00">
                  <c:v>20.555361105795981</c:v>
                </c:pt>
                <c:pt idx="646" formatCode="0.00E+00">
                  <c:v>20.454628699659473</c:v>
                </c:pt>
                <c:pt idx="647" formatCode="0.00E+00">
                  <c:v>20.270627481054412</c:v>
                </c:pt>
                <c:pt idx="648" formatCode="0.00E+00">
                  <c:v>20.202854011852381</c:v>
                </c:pt>
                <c:pt idx="649" formatCode="0.00E+00">
                  <c:v>20.177217624553698</c:v>
                </c:pt>
                <c:pt idx="650" formatCode="0.00E+00">
                  <c:v>20.028229332457542</c:v>
                </c:pt>
                <c:pt idx="651" formatCode="0.00E+00">
                  <c:v>19.968810644161842</c:v>
                </c:pt>
                <c:pt idx="652" formatCode="0.00E+00">
                  <c:v>19.749274562565937</c:v>
                </c:pt>
                <c:pt idx="653" formatCode="0.00E+00">
                  <c:v>19.639006638539577</c:v>
                </c:pt>
                <c:pt idx="654" formatCode="0.00E+00">
                  <c:v>19.61900735453041</c:v>
                </c:pt>
                <c:pt idx="655" formatCode="0.00E+00">
                  <c:v>19.475366534219653</c:v>
                </c:pt>
                <c:pt idx="656" formatCode="0.00E+00">
                  <c:v>19.337518093386699</c:v>
                </c:pt>
                <c:pt idx="657" formatCode="0.00E+00">
                  <c:v>19.22823767658922</c:v>
                </c:pt>
                <c:pt idx="658" formatCode="0.00E+00">
                  <c:v>19.031978036160218</c:v>
                </c:pt>
                <c:pt idx="659" formatCode="0.00E+00">
                  <c:v>18.944701486050029</c:v>
                </c:pt>
                <c:pt idx="660" formatCode="0.00E+00">
                  <c:v>18.744397941806593</c:v>
                </c:pt>
                <c:pt idx="661" formatCode="0.00E+00">
                  <c:v>18.649177068558124</c:v>
                </c:pt>
                <c:pt idx="662" formatCode="0.00E+00">
                  <c:v>18.488384408487782</c:v>
                </c:pt>
                <c:pt idx="663" formatCode="0.00E+00">
                  <c:v>18.338175272363131</c:v>
                </c:pt>
                <c:pt idx="664" formatCode="0.00E+00">
                  <c:v>18.167505323940262</c:v>
                </c:pt>
                <c:pt idx="665" formatCode="0.00E+00">
                  <c:v>18.023451512074914</c:v>
                </c:pt>
                <c:pt idx="666" formatCode="0.00E+00">
                  <c:v>17.866197789614702</c:v>
                </c:pt>
                <c:pt idx="667" formatCode="0.00E+00">
                  <c:v>17.657658335317826</c:v>
                </c:pt>
                <c:pt idx="668" formatCode="0.00E+00">
                  <c:v>17.407309883295021</c:v>
                </c:pt>
                <c:pt idx="669" formatCode="0.00E+00">
                  <c:v>17.327810163854529</c:v>
                </c:pt>
                <c:pt idx="670" formatCode="0.00E+00">
                  <c:v>17.182119220206896</c:v>
                </c:pt>
                <c:pt idx="671" formatCode="0.00E+00">
                  <c:v>16.962509351211473</c:v>
                </c:pt>
                <c:pt idx="672" formatCode="0.00E+00">
                  <c:v>16.656417778218287</c:v>
                </c:pt>
                <c:pt idx="673" formatCode="0.00E+00">
                  <c:v>16.573938207592029</c:v>
                </c:pt>
                <c:pt idx="674" formatCode="0.00E+00">
                  <c:v>16.427998508739986</c:v>
                </c:pt>
                <c:pt idx="675" formatCode="0.00E+00">
                  <c:v>16.119937033719825</c:v>
                </c:pt>
                <c:pt idx="676" formatCode="0.00E+00">
                  <c:v>16.016855874732379</c:v>
                </c:pt>
                <c:pt idx="677" formatCode="0.00E+00">
                  <c:v>15.825838767044765</c:v>
                </c:pt>
                <c:pt idx="678" formatCode="0.00E+00">
                  <c:v>15.463305932420536</c:v>
                </c:pt>
                <c:pt idx="679" formatCode="0.00E+00">
                  <c:v>15.388684700620603</c:v>
                </c:pt>
                <c:pt idx="680" formatCode="0.00E+00">
                  <c:v>15.218567205373034</c:v>
                </c:pt>
                <c:pt idx="681" formatCode="0.00E+00">
                  <c:v>14.988683189436358</c:v>
                </c:pt>
                <c:pt idx="682" formatCode="0.00E+00">
                  <c:v>14.687956172990031</c:v>
                </c:pt>
                <c:pt idx="683" formatCode="0.00E+00">
                  <c:v>14.435657156122531</c:v>
                </c:pt>
                <c:pt idx="684" formatCode="0.00E+00">
                  <c:v>14.287528607332128</c:v>
                </c:pt>
                <c:pt idx="685" formatCode="0.00E+00">
                  <c:v>14.151874596209874</c:v>
                </c:pt>
                <c:pt idx="686" formatCode="0.00E+00">
                  <c:v>13.888323573673755</c:v>
                </c:pt>
                <c:pt idx="687" formatCode="0.00E+00">
                  <c:v>13.546291611553853</c:v>
                </c:pt>
                <c:pt idx="688" formatCode="0.00E+00">
                  <c:v>13.300820223624211</c:v>
                </c:pt>
                <c:pt idx="689" formatCode="0.00E+00">
                  <c:v>13.175763696720207</c:v>
                </c:pt>
                <c:pt idx="690" formatCode="0.00E+00">
                  <c:v>12.887499246253345</c:v>
                </c:pt>
                <c:pt idx="691" formatCode="0.00E+00">
                  <c:v>12.692877917696109</c:v>
                </c:pt>
                <c:pt idx="692" formatCode="0.00E+00">
                  <c:v>12.441939903313628</c:v>
                </c:pt>
                <c:pt idx="693" formatCode="0.00E+00">
                  <c:v>12.086293659472393</c:v>
                </c:pt>
                <c:pt idx="694" formatCode="0.00E+00">
                  <c:v>11.920422027251062</c:v>
                </c:pt>
                <c:pt idx="695" formatCode="0.00E+00">
                  <c:v>11.715589450640246</c:v>
                </c:pt>
                <c:pt idx="696" formatCode="0.00E+00">
                  <c:v>11.484990363609683</c:v>
                </c:pt>
                <c:pt idx="697" formatCode="0.00E+00">
                  <c:v>11.139798934936001</c:v>
                </c:pt>
                <c:pt idx="698" formatCode="0.00E+00">
                  <c:v>10.832911843804276</c:v>
                </c:pt>
                <c:pt idx="699" formatCode="0.00E+00">
                  <c:v>10.667014518231179</c:v>
                </c:pt>
                <c:pt idx="700" formatCode="0.00E+00">
                  <c:v>10.45209760677216</c:v>
                </c:pt>
                <c:pt idx="701" formatCode="0.00E+00">
                  <c:v>10.161489430917328</c:v>
                </c:pt>
                <c:pt idx="702" formatCode="0.00E+00">
                  <c:v>9.8018019336054767</c:v>
                </c:pt>
                <c:pt idx="703" formatCode="0.00E+00">
                  <c:v>9.5531797801590841</c:v>
                </c:pt>
                <c:pt idx="704" formatCode="0.00E+00">
                  <c:v>9.3658158217562644</c:v>
                </c:pt>
                <c:pt idx="705" formatCode="0.00E+00">
                  <c:v>9.070613330270648</c:v>
                </c:pt>
                <c:pt idx="706" formatCode="0.00E+00">
                  <c:v>8.8178263504059888</c:v>
                </c:pt>
                <c:pt idx="707" formatCode="0.00E+00">
                  <c:v>8.5717994585697728</c:v>
                </c:pt>
                <c:pt idx="708" formatCode="0.00E+00">
                  <c:v>8.0880132684763009</c:v>
                </c:pt>
                <c:pt idx="709" formatCode="0.00E+00">
                  <c:v>7.9865444264064038</c:v>
                </c:pt>
                <c:pt idx="710" formatCode="0.00E+00">
                  <c:v>7.7406815997945309</c:v>
                </c:pt>
                <c:pt idx="711" formatCode="0.00E+00">
                  <c:v>7.467332856820537</c:v>
                </c:pt>
                <c:pt idx="712" formatCode="0.00E+00">
                  <c:v>7.1481964199847328</c:v>
                </c:pt>
                <c:pt idx="713" formatCode="0.00E+00">
                  <c:v>6.7128687841802872</c:v>
                </c:pt>
                <c:pt idx="714" formatCode="0.00E+00">
                  <c:v>6.6173047764056028</c:v>
                </c:pt>
                <c:pt idx="715" formatCode="0.00E+00">
                  <c:v>6.3827800325628985</c:v>
                </c:pt>
                <c:pt idx="716" formatCode="0.00E+00">
                  <c:v>5.9962129929254884</c:v>
                </c:pt>
                <c:pt idx="717" formatCode="0.00E+00">
                  <c:v>5.7114569389086229</c:v>
                </c:pt>
                <c:pt idx="718" formatCode="0.00E+00">
                  <c:v>5.3793566089030005</c:v>
                </c:pt>
                <c:pt idx="719" formatCode="0.00E+00">
                  <c:v>5.1502580022771127</c:v>
                </c:pt>
                <c:pt idx="720" formatCode="0.00E+00">
                  <c:v>4.8864217064696085</c:v>
                </c:pt>
                <c:pt idx="721" formatCode="0.00E+00">
                  <c:v>4.6204958161666312</c:v>
                </c:pt>
                <c:pt idx="722" formatCode="0.00E+00">
                  <c:v>4.2284828442971758</c:v>
                </c:pt>
                <c:pt idx="723" formatCode="0.00E+00">
                  <c:v>3.9093690013320241</c:v>
                </c:pt>
                <c:pt idx="724" formatCode="0.00E+00">
                  <c:v>3.7005540575230746</c:v>
                </c:pt>
                <c:pt idx="725" formatCode="0.00E+00">
                  <c:v>3.4575972788265741</c:v>
                </c:pt>
                <c:pt idx="726" formatCode="0.00E+00">
                  <c:v>3.1355895126745725</c:v>
                </c:pt>
                <c:pt idx="727" formatCode="0.00E+00">
                  <c:v>2.7684052211202221</c:v>
                </c:pt>
                <c:pt idx="728" formatCode="0.00E+00">
                  <c:v>2.3844408368421028</c:v>
                </c:pt>
                <c:pt idx="729" formatCode="0.00E+00">
                  <c:v>2.2754546054573588</c:v>
                </c:pt>
                <c:pt idx="730" formatCode="0.00E+00">
                  <c:v>2.0449906215979556</c:v>
                </c:pt>
                <c:pt idx="731" formatCode="0.00E+00">
                  <c:v>1.70290563580763</c:v>
                </c:pt>
                <c:pt idx="732" formatCode="0.00E+00">
                  <c:v>1.317857758107424</c:v>
                </c:pt>
                <c:pt idx="733" formatCode="0.00E+00">
                  <c:v>0.92842689344982254</c:v>
                </c:pt>
                <c:pt idx="734" formatCode="0.00E+00">
                  <c:v>0.76220311640238414</c:v>
                </c:pt>
                <c:pt idx="735" formatCode="0.00E+00">
                  <c:v>0.57110483289168457</c:v>
                </c:pt>
                <c:pt idx="736" formatCode="0.00E+00">
                  <c:v>0.25872758630401549</c:v>
                </c:pt>
                <c:pt idx="737" formatCode="0.00E+00">
                  <c:v>-9.006790534741782E-2</c:v>
                </c:pt>
                <c:pt idx="738" formatCode="0.00E+00">
                  <c:v>-0.50820639212629004</c:v>
                </c:pt>
                <c:pt idx="739" formatCode="0.00E+00">
                  <c:v>-0.66616238459169708</c:v>
                </c:pt>
                <c:pt idx="740" formatCode="0.00E+00">
                  <c:v>-0.87946745139741367</c:v>
                </c:pt>
                <c:pt idx="741" formatCode="0.00E+00">
                  <c:v>-1.2440605992985514</c:v>
                </c:pt>
                <c:pt idx="742" formatCode="0.00E+00">
                  <c:v>-1.5221966222835839</c:v>
                </c:pt>
                <c:pt idx="743" formatCode="0.00E+00">
                  <c:v>-1.9383223371579916</c:v>
                </c:pt>
                <c:pt idx="744" formatCode="0.00E+00">
                  <c:v>-2.0563908668545494</c:v>
                </c:pt>
                <c:pt idx="745" formatCode="0.00E+00">
                  <c:v>-2.3285779306998791</c:v>
                </c:pt>
                <c:pt idx="746" formatCode="0.00E+00">
                  <c:v>-2.6724494470729923</c:v>
                </c:pt>
                <c:pt idx="747" formatCode="0.00E+00">
                  <c:v>-2.976925380495242</c:v>
                </c:pt>
                <c:pt idx="748" formatCode="0.00E+00">
                  <c:v>-3.3151303691835405</c:v>
                </c:pt>
                <c:pt idx="749" formatCode="0.00E+00">
                  <c:v>-3.5036754838006665</c:v>
                </c:pt>
                <c:pt idx="750" formatCode="0.00E+00">
                  <c:v>-3.7517665804153868</c:v>
                </c:pt>
                <c:pt idx="751" formatCode="0.00E+00">
                  <c:v>-3.9894684665878675</c:v>
                </c:pt>
                <c:pt idx="752" formatCode="0.00E+00">
                  <c:v>-4.3715870898966305</c:v>
                </c:pt>
                <c:pt idx="753" formatCode="0.00E+00">
                  <c:v>-4.7033186802691702</c:v>
                </c:pt>
                <c:pt idx="754" formatCode="0.00E+00">
                  <c:v>-4.8070443375187946</c:v>
                </c:pt>
                <c:pt idx="755" formatCode="0.00E+00">
                  <c:v>-5.1153654016490293</c:v>
                </c:pt>
                <c:pt idx="756" formatCode="0.00E+00">
                  <c:v>-5.367393724138088</c:v>
                </c:pt>
                <c:pt idx="757" formatCode="0.00E+00">
                  <c:v>-5.7014018897014722</c:v>
                </c:pt>
                <c:pt idx="758" formatCode="0.00E+00">
                  <c:v>-6.0761038805964436</c:v>
                </c:pt>
                <c:pt idx="759" formatCode="0.00E+00">
                  <c:v>-6.1982256408838037</c:v>
                </c:pt>
                <c:pt idx="760" formatCode="0.00E+00">
                  <c:v>-6.3779664580651598</c:v>
                </c:pt>
                <c:pt idx="761" formatCode="0.00E+00">
                  <c:v>-6.683703430080465</c:v>
                </c:pt>
                <c:pt idx="762" formatCode="0.00E+00">
                  <c:v>-7.084110573176428</c:v>
                </c:pt>
                <c:pt idx="763" formatCode="0.00E+00">
                  <c:v>-7.3247879160791154</c:v>
                </c:pt>
                <c:pt idx="764" formatCode="0.00E+00">
                  <c:v>-7.5271421246398411</c:v>
                </c:pt>
                <c:pt idx="765" formatCode="0.00E+00">
                  <c:v>-7.7411579893379212</c:v>
                </c:pt>
                <c:pt idx="766" formatCode="0.00E+00">
                  <c:v>-7.9384247021526466</c:v>
                </c:pt>
                <c:pt idx="767" formatCode="0.00E+00">
                  <c:v>-8.2849750689965589</c:v>
                </c:pt>
                <c:pt idx="768" formatCode="0.00E+00">
                  <c:v>-8.6662206236520927</c:v>
                </c:pt>
                <c:pt idx="769" formatCode="0.00E+00">
                  <c:v>-8.7242168859643137</c:v>
                </c:pt>
                <c:pt idx="770" formatCode="0.00E+00">
                  <c:v>-8.9806657203777309</c:v>
                </c:pt>
                <c:pt idx="771" formatCode="0.00E+00">
                  <c:v>-9.2907575428426554</c:v>
                </c:pt>
                <c:pt idx="772" formatCode="0.00E+00">
                  <c:v>-9.4361420296749046</c:v>
                </c:pt>
                <c:pt idx="773" formatCode="0.00E+00">
                  <c:v>-9.8219424076752535</c:v>
                </c:pt>
                <c:pt idx="774" formatCode="0.00E+00">
                  <c:v>-10.026297506024575</c:v>
                </c:pt>
                <c:pt idx="775" formatCode="0.00E+00">
                  <c:v>-10.141693925041633</c:v>
                </c:pt>
                <c:pt idx="776" formatCode="0.00E+00">
                  <c:v>-10.352238180249399</c:v>
                </c:pt>
                <c:pt idx="777" formatCode="0.00E+00">
                  <c:v>-10.661476532835239</c:v>
                </c:pt>
                <c:pt idx="778" formatCode="0.00E+00">
                  <c:v>-10.961779157268211</c:v>
                </c:pt>
                <c:pt idx="779" formatCode="0.00E+00">
                  <c:v>-11.118943698761621</c:v>
                </c:pt>
                <c:pt idx="780" formatCode="0.00E+00">
                  <c:v>-11.347443307827511</c:v>
                </c:pt>
                <c:pt idx="781" formatCode="0.00E+00">
                  <c:v>-11.491534601893457</c:v>
                </c:pt>
                <c:pt idx="782" formatCode="0.00E+00">
                  <c:v>-11.762901156203352</c:v>
                </c:pt>
                <c:pt idx="783" formatCode="0.00E+00">
                  <c:v>-12.117877220469049</c:v>
                </c:pt>
                <c:pt idx="784" formatCode="0.00E+00">
                  <c:v>-12.140357886766937</c:v>
                </c:pt>
                <c:pt idx="785" formatCode="0.00E+00">
                  <c:v>-12.320709867929484</c:v>
                </c:pt>
                <c:pt idx="786" formatCode="0.00E+00">
                  <c:v>-12.603540757316463</c:v>
                </c:pt>
                <c:pt idx="787" formatCode="0.00E+00">
                  <c:v>-12.823813568509806</c:v>
                </c:pt>
                <c:pt idx="788" formatCode="0.00E+00">
                  <c:v>-13.061128091814032</c:v>
                </c:pt>
                <c:pt idx="789" formatCode="0.00E+00">
                  <c:v>-13.207514827667403</c:v>
                </c:pt>
                <c:pt idx="790" formatCode="0.00E+00">
                  <c:v>-13.323317446082397</c:v>
                </c:pt>
                <c:pt idx="791" formatCode="0.00E+00">
                  <c:v>-13.491971883805466</c:v>
                </c:pt>
                <c:pt idx="792" formatCode="0.00E+00">
                  <c:v>-13.768993592496162</c:v>
                </c:pt>
                <c:pt idx="793" formatCode="0.00E+00">
                  <c:v>-13.96404951124549</c:v>
                </c:pt>
                <c:pt idx="794" formatCode="0.00E+00">
                  <c:v>-14.068229467030051</c:v>
                </c:pt>
                <c:pt idx="795" formatCode="0.00E+00">
                  <c:v>-14.239726471755809</c:v>
                </c:pt>
                <c:pt idx="796" formatCode="0.00E+00">
                  <c:v>-14.410637527209445</c:v>
                </c:pt>
                <c:pt idx="797" formatCode="0.00E+00">
                  <c:v>-14.572666379812745</c:v>
                </c:pt>
                <c:pt idx="798" formatCode="0.00E+00">
                  <c:v>-14.780702156187782</c:v>
                </c:pt>
                <c:pt idx="799" formatCode="0.00E+00">
                  <c:v>-14.888519870318635</c:v>
                </c:pt>
                <c:pt idx="800" formatCode="0.00E+00">
                  <c:v>-15.129468870713662</c:v>
                </c:pt>
                <c:pt idx="801" formatCode="0.00E+00">
                  <c:v>-15.174116360707011</c:v>
                </c:pt>
                <c:pt idx="802" formatCode="0.00E+00">
                  <c:v>-15.330429427877519</c:v>
                </c:pt>
                <c:pt idx="803" formatCode="0.00E+00">
                  <c:v>-15.608352248548274</c:v>
                </c:pt>
                <c:pt idx="804" formatCode="0.00E+00">
                  <c:v>-15.684407784603538</c:v>
                </c:pt>
                <c:pt idx="805" formatCode="0.00E+00">
                  <c:v>-15.730752586989427</c:v>
                </c:pt>
                <c:pt idx="806" formatCode="0.00E+00">
                  <c:v>-15.894357899830629</c:v>
                </c:pt>
                <c:pt idx="807" formatCode="0.00E+00">
                  <c:v>-16.092666134941787</c:v>
                </c:pt>
                <c:pt idx="808" formatCode="0.00E+00">
                  <c:v>-16.21505599245026</c:v>
                </c:pt>
                <c:pt idx="809" formatCode="0.00E+00">
                  <c:v>-16.302581790104043</c:v>
                </c:pt>
                <c:pt idx="810" formatCode="0.00E+00">
                  <c:v>-16.376586369527374</c:v>
                </c:pt>
                <c:pt idx="811" formatCode="0.00E+00">
                  <c:v>-16.482913660287025</c:v>
                </c:pt>
                <c:pt idx="812" formatCode="0.00E+00">
                  <c:v>-16.6296237708329</c:v>
                </c:pt>
                <c:pt idx="813" formatCode="0.00E+00">
                  <c:v>-16.76396865504249</c:v>
                </c:pt>
                <c:pt idx="814" formatCode="0.00E+00">
                  <c:v>-16.768291424364524</c:v>
                </c:pt>
                <c:pt idx="815" formatCode="0.00E+00">
                  <c:v>-16.881928032712054</c:v>
                </c:pt>
                <c:pt idx="816" formatCode="0.00E+00">
                  <c:v>-16.958884032972616</c:v>
                </c:pt>
                <c:pt idx="817" formatCode="0.00E+00">
                  <c:v>-17.059961855050162</c:v>
                </c:pt>
                <c:pt idx="818" formatCode="0.00E+00">
                  <c:v>-17.201596227954262</c:v>
                </c:pt>
                <c:pt idx="819" formatCode="0.00E+00">
                  <c:v>-17.182482539801303</c:v>
                </c:pt>
                <c:pt idx="820" formatCode="0.00E+00">
                  <c:v>-17.302276304678269</c:v>
                </c:pt>
                <c:pt idx="821" formatCode="0.00E+00">
                  <c:v>-17.351842010914829</c:v>
                </c:pt>
                <c:pt idx="822" formatCode="0.00E+00">
                  <c:v>-17.37428265584655</c:v>
                </c:pt>
                <c:pt idx="823" formatCode="0.00E+00">
                  <c:v>-17.512140405204811</c:v>
                </c:pt>
                <c:pt idx="824" formatCode="0.00E+00">
                  <c:v>-17.554073040979524</c:v>
                </c:pt>
                <c:pt idx="825" formatCode="0.00E+00">
                  <c:v>-17.588099310350362</c:v>
                </c:pt>
                <c:pt idx="826" formatCode="0.00E+00">
                  <c:v>-17.637411503005222</c:v>
                </c:pt>
                <c:pt idx="827" formatCode="0.00E+00">
                  <c:v>-17.65813122554529</c:v>
                </c:pt>
                <c:pt idx="828" formatCode="0.00E+00">
                  <c:v>-17.677206282910682</c:v>
                </c:pt>
                <c:pt idx="829" formatCode="0.00E+00">
                  <c:v>-17.793469913664609</c:v>
                </c:pt>
                <c:pt idx="830" formatCode="0.00E+00">
                  <c:v>-17.77857601379921</c:v>
                </c:pt>
                <c:pt idx="831" formatCode="0.00E+00">
                  <c:v>-17.790588879153471</c:v>
                </c:pt>
                <c:pt idx="832" formatCode="0.00E+00">
                  <c:v>-17.798304031346071</c:v>
                </c:pt>
                <c:pt idx="833" formatCode="0.00E+00">
                  <c:v>-17.853898378096833</c:v>
                </c:pt>
                <c:pt idx="834" formatCode="0.00E+00">
                  <c:v>-17.894851390979486</c:v>
                </c:pt>
                <c:pt idx="835" formatCode="0.00E+00">
                  <c:v>-17.826353615333872</c:v>
                </c:pt>
                <c:pt idx="836" formatCode="0.00E+00">
                  <c:v>-17.855265747552448</c:v>
                </c:pt>
                <c:pt idx="837" formatCode="0.00E+00">
                  <c:v>-17.907318641221647</c:v>
                </c:pt>
                <c:pt idx="838" formatCode="0.00E+00">
                  <c:v>-17.914744774337606</c:v>
                </c:pt>
                <c:pt idx="839" formatCode="0.00E+00">
                  <c:v>-17.862833203759198</c:v>
                </c:pt>
                <c:pt idx="840" formatCode="0.00E+00">
                  <c:v>-17.860298982020215</c:v>
                </c:pt>
                <c:pt idx="841" formatCode="0.00E+00">
                  <c:v>-17.861410783763915</c:v>
                </c:pt>
                <c:pt idx="842" formatCode="0.00E+00">
                  <c:v>-17.859353792875801</c:v>
                </c:pt>
                <c:pt idx="843" formatCode="0.00E+00">
                  <c:v>-17.849453631339347</c:v>
                </c:pt>
                <c:pt idx="844" formatCode="0.00E+00">
                  <c:v>-17.722762019098237</c:v>
                </c:pt>
                <c:pt idx="845" formatCode="0.00E+00">
                  <c:v>-17.811270974622886</c:v>
                </c:pt>
                <c:pt idx="846" formatCode="0.00E+00">
                  <c:v>-17.732308793948654</c:v>
                </c:pt>
                <c:pt idx="847" formatCode="0.00E+00">
                  <c:v>-17.709196761294152</c:v>
                </c:pt>
                <c:pt idx="848" formatCode="0.00E+00">
                  <c:v>-17.6249952592289</c:v>
                </c:pt>
                <c:pt idx="849" formatCode="0.00E+00">
                  <c:v>-17.555371498679861</c:v>
                </c:pt>
                <c:pt idx="850" formatCode="0.00E+00">
                  <c:v>-17.542379779309698</c:v>
                </c:pt>
                <c:pt idx="851" formatCode="0.00E+00">
                  <c:v>-17.543088499259518</c:v>
                </c:pt>
                <c:pt idx="852" formatCode="0.00E+00">
                  <c:v>-17.382709832932413</c:v>
                </c:pt>
                <c:pt idx="853" formatCode="0.00E+00">
                  <c:v>-17.239885260373427</c:v>
                </c:pt>
                <c:pt idx="854" formatCode="0.00E+00">
                  <c:v>-17.303232108328992</c:v>
                </c:pt>
                <c:pt idx="855" formatCode="0.00E+00">
                  <c:v>-17.177854653140134</c:v>
                </c:pt>
                <c:pt idx="856" formatCode="0.00E+00">
                  <c:v>-17.09092550970859</c:v>
                </c:pt>
                <c:pt idx="857" formatCode="0.00E+00">
                  <c:v>-16.947262874160597</c:v>
                </c:pt>
                <c:pt idx="858" formatCode="0.00E+00">
                  <c:v>-16.905179656724272</c:v>
                </c:pt>
                <c:pt idx="859" formatCode="0.00E+00">
                  <c:v>-16.843340768029897</c:v>
                </c:pt>
                <c:pt idx="860" formatCode="0.00E+00">
                  <c:v>-16.762753554118568</c:v>
                </c:pt>
                <c:pt idx="861" formatCode="0.00E+00">
                  <c:v>-16.644915708564021</c:v>
                </c:pt>
                <c:pt idx="862" formatCode="0.00E+00">
                  <c:v>-16.52640600129854</c:v>
                </c:pt>
                <c:pt idx="863" formatCode="0.00E+00">
                  <c:v>-16.374193941269628</c:v>
                </c:pt>
                <c:pt idx="864" formatCode="0.00E+00">
                  <c:v>-16.312166493867295</c:v>
                </c:pt>
                <c:pt idx="865" formatCode="0.00E+00">
                  <c:v>-16.20714734155796</c:v>
                </c:pt>
                <c:pt idx="866" formatCode="0.00E+00">
                  <c:v>-16.121537653364211</c:v>
                </c:pt>
                <c:pt idx="867" formatCode="0.00E+00">
                  <c:v>-15.999995159481047</c:v>
                </c:pt>
                <c:pt idx="868" formatCode="0.00E+00">
                  <c:v>-15.76916257057225</c:v>
                </c:pt>
                <c:pt idx="869" formatCode="0.00E+00">
                  <c:v>-15.68101120558047</c:v>
                </c:pt>
                <c:pt idx="870" formatCode="0.00E+00">
                  <c:v>-15.630207602423708</c:v>
                </c:pt>
                <c:pt idx="871" formatCode="0.00E+00">
                  <c:v>-15.403515147039265</c:v>
                </c:pt>
                <c:pt idx="872" formatCode="0.00E+00">
                  <c:v>-15.216126426350687</c:v>
                </c:pt>
                <c:pt idx="873" formatCode="0.00E+00">
                  <c:v>-15.146342077774767</c:v>
                </c:pt>
                <c:pt idx="874" formatCode="0.00E+00">
                  <c:v>-15.011731721801954</c:v>
                </c:pt>
                <c:pt idx="875" formatCode="0.00E+00">
                  <c:v>-14.793862242481895</c:v>
                </c:pt>
                <c:pt idx="876" formatCode="0.00E+00">
                  <c:v>-14.647542673826605</c:v>
                </c:pt>
                <c:pt idx="877" formatCode="0.00E+00">
                  <c:v>-14.47109918520035</c:v>
                </c:pt>
                <c:pt idx="878" formatCode="0.00E+00">
                  <c:v>-14.281520944268092</c:v>
                </c:pt>
                <c:pt idx="879" formatCode="0.00E+00">
                  <c:v>-14.157091194943035</c:v>
                </c:pt>
                <c:pt idx="880" formatCode="0.00E+00">
                  <c:v>-14.012633166900899</c:v>
                </c:pt>
                <c:pt idx="881" formatCode="0.00E+00">
                  <c:v>-13.886878864828182</c:v>
                </c:pt>
                <c:pt idx="882" formatCode="0.00E+00">
                  <c:v>-13.625153938196416</c:v>
                </c:pt>
                <c:pt idx="883" formatCode="0.00E+00">
                  <c:v>-13.327679586227493</c:v>
                </c:pt>
                <c:pt idx="884" formatCode="0.00E+00">
                  <c:v>-13.231471986137434</c:v>
                </c:pt>
                <c:pt idx="885" formatCode="0.00E+00">
                  <c:v>-13.156869650418525</c:v>
                </c:pt>
                <c:pt idx="886" formatCode="0.00E+00">
                  <c:v>-12.885198347464847</c:v>
                </c:pt>
                <c:pt idx="887" formatCode="0.00E+00">
                  <c:v>-12.665308763779979</c:v>
                </c:pt>
                <c:pt idx="888" formatCode="0.00E+00">
                  <c:v>-12.431682174154572</c:v>
                </c:pt>
                <c:pt idx="889" formatCode="0.00E+00">
                  <c:v>-12.241051425278027</c:v>
                </c:pt>
                <c:pt idx="890" formatCode="0.00E+00">
                  <c:v>-12.043500102279971</c:v>
                </c:pt>
                <c:pt idx="891" formatCode="0.00E+00">
                  <c:v>-11.857875078927361</c:v>
                </c:pt>
                <c:pt idx="892" formatCode="0.00E+00">
                  <c:v>-11.655181079322064</c:v>
                </c:pt>
                <c:pt idx="893" formatCode="0.00E+00">
                  <c:v>-11.307646904488713</c:v>
                </c:pt>
                <c:pt idx="894" formatCode="0.00E+00">
                  <c:v>-11.171125877211933</c:v>
                </c:pt>
                <c:pt idx="895" formatCode="0.00E+00">
                  <c:v>-10.996329783103372</c:v>
                </c:pt>
                <c:pt idx="896" formatCode="0.00E+00">
                  <c:v>-10.769584840493406</c:v>
                </c:pt>
                <c:pt idx="897" formatCode="0.00E+00">
                  <c:v>-10.451488755919813</c:v>
                </c:pt>
                <c:pt idx="898" formatCode="0.00E+00">
                  <c:v>-10.126073166334292</c:v>
                </c:pt>
                <c:pt idx="899" formatCode="0.00E+00">
                  <c:v>-10.065874040462724</c:v>
                </c:pt>
                <c:pt idx="900" formatCode="0.00E+00">
                  <c:v>-9.8476172875697223</c:v>
                </c:pt>
                <c:pt idx="901" formatCode="0.00E+00">
                  <c:v>-9.5616372616117999</c:v>
                </c:pt>
                <c:pt idx="902" formatCode="0.00E+00">
                  <c:v>-9.3393349886386403</c:v>
                </c:pt>
                <c:pt idx="903" formatCode="0.00E+00">
                  <c:v>-8.9775977812265317</c:v>
                </c:pt>
                <c:pt idx="904" formatCode="0.00E+00">
                  <c:v>-8.8575350994598452</c:v>
                </c:pt>
                <c:pt idx="905" formatCode="0.00E+00">
                  <c:v>-8.5520672367491866</c:v>
                </c:pt>
                <c:pt idx="906" formatCode="0.00E+00">
                  <c:v>-8.3964624075245595</c:v>
                </c:pt>
                <c:pt idx="907" formatCode="0.00E+00">
                  <c:v>-8.1020548123332894</c:v>
                </c:pt>
                <c:pt idx="908" formatCode="0.00E+00">
                  <c:v>-7.7013086526480654</c:v>
                </c:pt>
                <c:pt idx="909" formatCode="0.00E+00">
                  <c:v>-7.5898240495164426</c:v>
                </c:pt>
                <c:pt idx="910" formatCode="0.00E+00">
                  <c:v>-7.3831362833657472</c:v>
                </c:pt>
                <c:pt idx="911" formatCode="0.00E+00">
                  <c:v>-7.1584096800446089</c:v>
                </c:pt>
                <c:pt idx="912" formatCode="0.00E+00">
                  <c:v>-6.783908911229906</c:v>
                </c:pt>
                <c:pt idx="913" formatCode="0.00E+00">
                  <c:v>-6.3935289609358295</c:v>
                </c:pt>
                <c:pt idx="914" formatCode="0.00E+00">
                  <c:v>-6.3347483862996752</c:v>
                </c:pt>
                <c:pt idx="915" formatCode="0.00E+00">
                  <c:v>-6.0742845615002619</c:v>
                </c:pt>
                <c:pt idx="916" formatCode="0.00E+00">
                  <c:v>-5.7534211011852827</c:v>
                </c:pt>
                <c:pt idx="917" formatCode="0.00E+00">
                  <c:v>-5.5187647105868347</c:v>
                </c:pt>
                <c:pt idx="918" formatCode="0.00E+00">
                  <c:v>-5.1443552075561181</c:v>
                </c:pt>
                <c:pt idx="919" formatCode="0.00E+00">
                  <c:v>-4.9716245655341584</c:v>
                </c:pt>
                <c:pt idx="920" formatCode="0.00E+00">
                  <c:v>-4.7428651131656236</c:v>
                </c:pt>
                <c:pt idx="921" formatCode="0.00E+00">
                  <c:v>-4.4504065443371577</c:v>
                </c:pt>
                <c:pt idx="922" formatCode="0.00E+00">
                  <c:v>-4.1942212097708236</c:v>
                </c:pt>
                <c:pt idx="923" formatCode="0.00E+00">
                  <c:v>-3.7566763690981739</c:v>
                </c:pt>
                <c:pt idx="924" formatCode="0.00E+00">
                  <c:v>-3.6027621787926787</c:v>
                </c:pt>
                <c:pt idx="925" formatCode="0.00E+00">
                  <c:v>-3.4104865024168323</c:v>
                </c:pt>
                <c:pt idx="926" formatCode="0.00E+00">
                  <c:v>-3.1701429863034996</c:v>
                </c:pt>
                <c:pt idx="927" formatCode="0.00E+00">
                  <c:v>-2.7852368635465101</c:v>
                </c:pt>
                <c:pt idx="928" formatCode="0.00E+00">
                  <c:v>-2.3763579773203141</c:v>
                </c:pt>
                <c:pt idx="929" formatCode="0.00E+00">
                  <c:v>-2.2591687540987166</c:v>
                </c:pt>
                <c:pt idx="930" formatCode="0.00E+00">
                  <c:v>-2.0703011694653704</c:v>
                </c:pt>
                <c:pt idx="931" formatCode="0.00E+00">
                  <c:v>-1.8023533158268954</c:v>
                </c:pt>
                <c:pt idx="932" formatCode="0.00E+00">
                  <c:v>-1.3851198794115138</c:v>
                </c:pt>
                <c:pt idx="933" formatCode="0.00E+00">
                  <c:v>-1.0725258729321023</c:v>
                </c:pt>
                <c:pt idx="934" formatCode="0.00E+00">
                  <c:v>-0.90906873036576741</c:v>
                </c:pt>
                <c:pt idx="935" formatCode="0.00E+00">
                  <c:v>-0.64780392618522242</c:v>
                </c:pt>
                <c:pt idx="936" formatCode="0.00E+00">
                  <c:v>-0.42112024114328683</c:v>
                </c:pt>
                <c:pt idx="937" formatCode="0.00E+00">
                  <c:v>-4.1857086856916581E-2</c:v>
                </c:pt>
                <c:pt idx="938" formatCode="0.00E+00">
                  <c:v>0.36297645121528532</c:v>
                </c:pt>
                <c:pt idx="939" formatCode="0.00E+00">
                  <c:v>0.44588805675913434</c:v>
                </c:pt>
                <c:pt idx="940" formatCode="0.00E+00">
                  <c:v>0.72682630072407051</c:v>
                </c:pt>
                <c:pt idx="941" formatCode="0.00E+00">
                  <c:v>0.99453312122468063</c:v>
                </c:pt>
                <c:pt idx="942" formatCode="0.00E+00">
                  <c:v>1.3741586930078142</c:v>
                </c:pt>
                <c:pt idx="943" formatCode="0.00E+00">
                  <c:v>1.710981991440331</c:v>
                </c:pt>
                <c:pt idx="944" formatCode="0.00E+00">
                  <c:v>1.869532943382195</c:v>
                </c:pt>
                <c:pt idx="945" formatCode="0.00E+00">
                  <c:v>2.1246830140527528</c:v>
                </c:pt>
                <c:pt idx="946" formatCode="0.00E+00">
                  <c:v>2.4209601012890047</c:v>
                </c:pt>
                <c:pt idx="947" formatCode="0.00E+00">
                  <c:v>2.7749298536305673</c:v>
                </c:pt>
                <c:pt idx="948" formatCode="0.00E+00">
                  <c:v>3.1559818389289678</c:v>
                </c:pt>
                <c:pt idx="949" formatCode="0.00E+00">
                  <c:v>3.2942764206785817</c:v>
                </c:pt>
                <c:pt idx="950" formatCode="0.00E+00">
                  <c:v>3.5658005034282212</c:v>
                </c:pt>
                <c:pt idx="951" formatCode="0.00E+00">
                  <c:v>3.8727315369427444</c:v>
                </c:pt>
                <c:pt idx="952" formatCode="0.00E+00">
                  <c:v>4.1608284994259286</c:v>
                </c:pt>
                <c:pt idx="953" formatCode="0.00E+00">
                  <c:v>4.5487603609044864</c:v>
                </c:pt>
                <c:pt idx="954" formatCode="0.00E+00">
                  <c:v>4.7835251431340993</c:v>
                </c:pt>
                <c:pt idx="955" formatCode="0.00E+00">
                  <c:v>4.9544714961700151</c:v>
                </c:pt>
                <c:pt idx="956" formatCode="0.00E+00">
                  <c:v>5.2600333552882752</c:v>
                </c:pt>
                <c:pt idx="957" formatCode="0.00E+00">
                  <c:v>5.5608087018665522</c:v>
                </c:pt>
                <c:pt idx="958" formatCode="0.00E+00">
                  <c:v>5.9230087082665328</c:v>
                </c:pt>
                <c:pt idx="959" formatCode="0.00E+00">
                  <c:v>6.1157345113475223</c:v>
                </c:pt>
                <c:pt idx="960" formatCode="0.00E+00">
                  <c:v>6.353159565389193</c:v>
                </c:pt>
                <c:pt idx="961" formatCode="0.00E+00">
                  <c:v>6.5685827804694181</c:v>
                </c:pt>
                <c:pt idx="962" formatCode="0.00E+00">
                  <c:v>6.9211207111779558</c:v>
                </c:pt>
                <c:pt idx="963" formatCode="0.00E+00">
                  <c:v>7.2921313256114253</c:v>
                </c:pt>
                <c:pt idx="964" formatCode="0.00E+00">
                  <c:v>7.4010737459023339</c:v>
                </c:pt>
                <c:pt idx="965" formatCode="0.00E+00">
                  <c:v>7.6752086422302881</c:v>
                </c:pt>
                <c:pt idx="966" formatCode="0.00E+00">
                  <c:v>7.9343904319269924</c:v>
                </c:pt>
                <c:pt idx="967" formatCode="0.00E+00">
                  <c:v>8.2150974349076904</c:v>
                </c:pt>
                <c:pt idx="968" formatCode="0.00E+00">
                  <c:v>8.6117002257451745</c:v>
                </c:pt>
                <c:pt idx="969" formatCode="0.00E+00">
                  <c:v>8.7132952126087719</c:v>
                </c:pt>
                <c:pt idx="970" formatCode="0.00E+00">
                  <c:v>8.9675166469437606</c:v>
                </c:pt>
                <c:pt idx="971" formatCode="0.00E+00">
                  <c:v>9.2504938666643763</c:v>
                </c:pt>
                <c:pt idx="972" formatCode="0.00E+00">
                  <c:v>9.5285348709260997</c:v>
                </c:pt>
                <c:pt idx="973" formatCode="0.00E+00">
                  <c:v>9.8875072284891132</c:v>
                </c:pt>
                <c:pt idx="974" formatCode="0.00E+00">
                  <c:v>10.073853880073163</c:v>
                </c:pt>
                <c:pt idx="975" formatCode="0.00E+00">
                  <c:v>10.215387190201533</c:v>
                </c:pt>
                <c:pt idx="976" formatCode="0.00E+00">
                  <c:v>10.527537185629271</c:v>
                </c:pt>
                <c:pt idx="977" formatCode="0.00E+00">
                  <c:v>10.817880774414421</c:v>
                </c:pt>
                <c:pt idx="978" formatCode="0.00E+00">
                  <c:v>11.170458052388121</c:v>
                </c:pt>
                <c:pt idx="979" formatCode="0.00E+00">
                  <c:v>11.220549383043698</c:v>
                </c:pt>
                <c:pt idx="980" formatCode="0.00E+00">
                  <c:v>11.454519813697715</c:v>
                </c:pt>
                <c:pt idx="981" formatCode="0.00E+00">
                  <c:v>11.723759415532067</c:v>
                </c:pt>
                <c:pt idx="982" formatCode="0.00E+00">
                  <c:v>12.069305767642708</c:v>
                </c:pt>
                <c:pt idx="983" formatCode="0.00E+00">
                  <c:v>12.337059563857034</c:v>
                </c:pt>
                <c:pt idx="984" formatCode="0.00E+00">
                  <c:v>12.37894804141075</c:v>
                </c:pt>
                <c:pt idx="985" formatCode="0.00E+00">
                  <c:v>12.680466587076035</c:v>
                </c:pt>
                <c:pt idx="986" formatCode="0.00E+00">
                  <c:v>12.867906517404331</c:v>
                </c:pt>
                <c:pt idx="987" formatCode="0.00E+00">
                  <c:v>13.063596790637884</c:v>
                </c:pt>
                <c:pt idx="988" formatCode="0.00E+00">
                  <c:v>13.483826202223135</c:v>
                </c:pt>
                <c:pt idx="989" formatCode="0.00E+00">
                  <c:v>13.576543363111949</c:v>
                </c:pt>
                <c:pt idx="990" formatCode="0.00E+00">
                  <c:v>13.72843594786546</c:v>
                </c:pt>
                <c:pt idx="991" formatCode="0.00E+00">
                  <c:v>13.974971605283836</c:v>
                </c:pt>
                <c:pt idx="992" formatCode="0.00E+00">
                  <c:v>14.209820197496757</c:v>
                </c:pt>
                <c:pt idx="993" formatCode="0.00E+00">
                  <c:v>14.506266713796087</c:v>
                </c:pt>
                <c:pt idx="994" formatCode="0.00E+00">
                  <c:v>14.56990946781313</c:v>
                </c:pt>
                <c:pt idx="995" formatCode="0.00E+00">
                  <c:v>14.784723892357139</c:v>
                </c:pt>
                <c:pt idx="996" formatCode="0.00E+00">
                  <c:v>15.017395915468523</c:v>
                </c:pt>
                <c:pt idx="997" formatCode="0.00E+00">
                  <c:v>15.234305182875357</c:v>
                </c:pt>
                <c:pt idx="998" formatCode="0.00E+00">
                  <c:v>15.432239921938896</c:v>
                </c:pt>
                <c:pt idx="999" formatCode="0.00E+00">
                  <c:v>15.544370001781457</c:v>
                </c:pt>
                <c:pt idx="1000" formatCode="0.00E+00">
                  <c:v>15.804045809051201</c:v>
                </c:pt>
                <c:pt idx="1001" formatCode="0.00E+00">
                  <c:v>15.887054834003322</c:v>
                </c:pt>
                <c:pt idx="1002" formatCode="0.00E+00">
                  <c:v>16.12145552487608</c:v>
                </c:pt>
                <c:pt idx="1003" formatCode="0.00E+00">
                  <c:v>16.394862355060944</c:v>
                </c:pt>
                <c:pt idx="1004" formatCode="0.00E+00">
                  <c:v>16.427885391999453</c:v>
                </c:pt>
                <c:pt idx="1005" formatCode="0.00E+00">
                  <c:v>16.562206875633603</c:v>
                </c:pt>
                <c:pt idx="1006" formatCode="0.00E+00">
                  <c:v>16.759976146181714</c:v>
                </c:pt>
                <c:pt idx="1007" formatCode="0.00E+00">
                  <c:v>16.98067268938744</c:v>
                </c:pt>
                <c:pt idx="1008" formatCode="0.00E+00">
                  <c:v>17.124573608655929</c:v>
                </c:pt>
                <c:pt idx="1009" formatCode="0.00E+00">
                  <c:v>17.266291512242223</c:v>
                </c:pt>
                <c:pt idx="1010" formatCode="0.00E+00">
                  <c:v>17.376160779088138</c:v>
                </c:pt>
                <c:pt idx="1011" formatCode="0.00E+00">
                  <c:v>17.505715776414558</c:v>
                </c:pt>
                <c:pt idx="1012" formatCode="0.00E+00">
                  <c:v>17.700470804046066</c:v>
                </c:pt>
                <c:pt idx="1013" formatCode="0.00E+00">
                  <c:v>17.882212166935691</c:v>
                </c:pt>
                <c:pt idx="1014" formatCode="0.00E+00">
                  <c:v>17.906613376719967</c:v>
                </c:pt>
                <c:pt idx="1015" formatCode="0.00E+00">
                  <c:v>18.088164615044498</c:v>
                </c:pt>
                <c:pt idx="1016" formatCode="0.00E+00">
                  <c:v>18.182925127229737</c:v>
                </c:pt>
                <c:pt idx="1017" formatCode="0.00E+00">
                  <c:v>18.314508271321571</c:v>
                </c:pt>
                <c:pt idx="1018" formatCode="0.00E+00">
                  <c:v>18.530039848012226</c:v>
                </c:pt>
                <c:pt idx="1019" formatCode="0.00E+00">
                  <c:v>18.53985972512487</c:v>
                </c:pt>
                <c:pt idx="1020" formatCode="0.00E+00">
                  <c:v>18.623670006247931</c:v>
                </c:pt>
                <c:pt idx="1021" formatCode="0.00E+00">
                  <c:v>18.711989051942457</c:v>
                </c:pt>
                <c:pt idx="1022" formatCode="0.00E+00">
                  <c:v>18.925097312194477</c:v>
                </c:pt>
                <c:pt idx="1023" formatCode="0.00E+00">
                  <c:v>18.936989015020107</c:v>
                </c:pt>
                <c:pt idx="1024" formatCode="0.00E+00">
                  <c:v>19.044838930663268</c:v>
                </c:pt>
                <c:pt idx="1025" formatCode="0.00E+00">
                  <c:v>19.124530366973836</c:v>
                </c:pt>
                <c:pt idx="1026" formatCode="0.00E+00">
                  <c:v>19.200856514129512</c:v>
                </c:pt>
                <c:pt idx="1027" formatCode="0.00E+00">
                  <c:v>19.248809962900701</c:v>
                </c:pt>
                <c:pt idx="1028" formatCode="0.00E+00">
                  <c:v>19.382515946900057</c:v>
                </c:pt>
                <c:pt idx="1029" formatCode="0.00E+00">
                  <c:v>19.418296777239227</c:v>
                </c:pt>
                <c:pt idx="1030" formatCode="0.00E+00">
                  <c:v>19.450256593821802</c:v>
                </c:pt>
                <c:pt idx="1031" formatCode="0.00E+00">
                  <c:v>19.547753922723366</c:v>
                </c:pt>
                <c:pt idx="1032" formatCode="0.00E+00">
                  <c:v>19.576752333543919</c:v>
                </c:pt>
                <c:pt idx="1033" formatCode="0.00E+00">
                  <c:v>19.700806963303528</c:v>
                </c:pt>
                <c:pt idx="1034" formatCode="0.00E+00">
                  <c:v>19.670673490796791</c:v>
                </c:pt>
                <c:pt idx="1035" formatCode="0.00E+00">
                  <c:v>19.703398029281992</c:v>
                </c:pt>
                <c:pt idx="1036" formatCode="0.00E+00">
                  <c:v>19.761055604778633</c:v>
                </c:pt>
                <c:pt idx="1037" formatCode="0.00E+00">
                  <c:v>19.828132943873943</c:v>
                </c:pt>
                <c:pt idx="1038" formatCode="0.00E+00">
                  <c:v>19.803264831144375</c:v>
                </c:pt>
                <c:pt idx="1039" formatCode="0.00E+00">
                  <c:v>19.821969029853019</c:v>
                </c:pt>
                <c:pt idx="1040" formatCode="0.00E+00">
                  <c:v>19.843564899758121</c:v>
                </c:pt>
                <c:pt idx="1041" formatCode="0.00E+00">
                  <c:v>19.844104150016182</c:v>
                </c:pt>
                <c:pt idx="1042" formatCode="0.00E+00">
                  <c:v>19.872513843230092</c:v>
                </c:pt>
                <c:pt idx="1043" formatCode="0.00E+00">
                  <c:v>19.855203333354286</c:v>
                </c:pt>
                <c:pt idx="1044" formatCode="0.00E+00">
                  <c:v>19.856246302869661</c:v>
                </c:pt>
                <c:pt idx="1045" formatCode="0.00E+00">
                  <c:v>19.855154704605209</c:v>
                </c:pt>
                <c:pt idx="1046" formatCode="0.00E+00">
                  <c:v>19.84222595779837</c:v>
                </c:pt>
                <c:pt idx="1047" formatCode="0.00E+00">
                  <c:v>19.864595263878915</c:v>
                </c:pt>
                <c:pt idx="1048" formatCode="0.00E+00">
                  <c:v>19.776848712138726</c:v>
                </c:pt>
                <c:pt idx="1049" formatCode="0.00E+00">
                  <c:v>19.80023107169114</c:v>
                </c:pt>
                <c:pt idx="1050" formatCode="0.00E+00">
                  <c:v>19.756381019135411</c:v>
                </c:pt>
                <c:pt idx="1051" formatCode="0.00E+00">
                  <c:v>19.768711927859687</c:v>
                </c:pt>
                <c:pt idx="1052" formatCode="0.00E+00">
                  <c:v>19.681635666362528</c:v>
                </c:pt>
                <c:pt idx="1053" formatCode="0.00E+00">
                  <c:v>19.688775364966641</c:v>
                </c:pt>
                <c:pt idx="1054" formatCode="0.00E+00">
                  <c:v>19.673375073988979</c:v>
                </c:pt>
                <c:pt idx="1055" formatCode="0.00E+00">
                  <c:v>19.573132040456731</c:v>
                </c:pt>
                <c:pt idx="1056" formatCode="0.00E+00">
                  <c:v>19.513874423547399</c:v>
                </c:pt>
                <c:pt idx="1057" formatCode="0.00E+00">
                  <c:v>19.494867974962393</c:v>
                </c:pt>
                <c:pt idx="1058" formatCode="0.00E+00">
                  <c:v>19.397570540130715</c:v>
                </c:pt>
                <c:pt idx="1059" formatCode="0.00E+00">
                  <c:v>19.2743378150453</c:v>
                </c:pt>
                <c:pt idx="1060" formatCode="0.00E+00">
                  <c:v>19.298054049633091</c:v>
                </c:pt>
                <c:pt idx="1061" formatCode="0.00E+00">
                  <c:v>19.198428356369753</c:v>
                </c:pt>
                <c:pt idx="1062" formatCode="0.00E+00">
                  <c:v>19.116695297139508</c:v>
                </c:pt>
                <c:pt idx="1063" formatCode="0.00E+00">
                  <c:v>19.005742960921012</c:v>
                </c:pt>
                <c:pt idx="1064" formatCode="0.00E+00">
                  <c:v>18.910866253230175</c:v>
                </c:pt>
                <c:pt idx="1065" formatCode="0.00E+00">
                  <c:v>18.797233666872764</c:v>
                </c:pt>
                <c:pt idx="1066" formatCode="0.00E+00">
                  <c:v>18.792512020124782</c:v>
                </c:pt>
                <c:pt idx="1067" formatCode="0.00E+00">
                  <c:v>18.65112869802195</c:v>
                </c:pt>
                <c:pt idx="1068" formatCode="0.00E+00">
                  <c:v>18.43635686871453</c:v>
                </c:pt>
                <c:pt idx="1069" formatCode="0.00E+00">
                  <c:v>18.426067567685884</c:v>
                </c:pt>
                <c:pt idx="1070" formatCode="0.00E+00">
                  <c:v>18.334434535817827</c:v>
                </c:pt>
                <c:pt idx="1071" formatCode="0.00E+00">
                  <c:v>18.185441634467892</c:v>
                </c:pt>
                <c:pt idx="1072" formatCode="0.00E+00">
                  <c:v>18.047163637350174</c:v>
                </c:pt>
                <c:pt idx="1073" formatCode="0.00E+00">
                  <c:v>17.964305759096028</c:v>
                </c:pt>
                <c:pt idx="1074" formatCode="0.00E+00">
                  <c:v>17.834198375283812</c:v>
                </c:pt>
                <c:pt idx="1075" formatCode="0.00E+00">
                  <c:v>17.731672395601251</c:v>
                </c:pt>
                <c:pt idx="1076" formatCode="0.00E+00">
                  <c:v>17.516027763174588</c:v>
                </c:pt>
                <c:pt idx="1077" formatCode="0.00E+00">
                  <c:v>17.362323969976167</c:v>
                </c:pt>
                <c:pt idx="1078" formatCode="0.00E+00">
                  <c:v>17.234198757256642</c:v>
                </c:pt>
                <c:pt idx="1079" formatCode="0.00E+00">
                  <c:v>17.132620902465291</c:v>
                </c:pt>
                <c:pt idx="1080" formatCode="0.00E+00">
                  <c:v>16.971473782700805</c:v>
                </c:pt>
                <c:pt idx="1081" formatCode="0.00E+00">
                  <c:v>16.879186602102955</c:v>
                </c:pt>
                <c:pt idx="1082" formatCode="0.00E+00">
                  <c:v>16.64434855070747</c:v>
                </c:pt>
                <c:pt idx="1083" formatCode="0.00E+00">
                  <c:v>16.386657808494725</c:v>
                </c:pt>
                <c:pt idx="1084" formatCode="0.00E+00">
                  <c:v>16.339172765965181</c:v>
                </c:pt>
                <c:pt idx="1085" formatCode="0.00E+00">
                  <c:v>16.15308948841853</c:v>
                </c:pt>
                <c:pt idx="1086" formatCode="0.00E+00">
                  <c:v>15.99551343517013</c:v>
                </c:pt>
                <c:pt idx="1087" formatCode="0.00E+00">
                  <c:v>15.819842493614162</c:v>
                </c:pt>
                <c:pt idx="1088" formatCode="0.00E+00">
                  <c:v>15.612042917797304</c:v>
                </c:pt>
                <c:pt idx="1089" formatCode="0.00E+00">
                  <c:v>15.412049747157509</c:v>
                </c:pt>
                <c:pt idx="1090" formatCode="0.00E+00">
                  <c:v>15.271116506252364</c:v>
                </c:pt>
                <c:pt idx="1091" formatCode="0.00E+00">
                  <c:v>15.077204570384275</c:v>
                </c:pt>
                <c:pt idx="1092" formatCode="0.00E+00">
                  <c:v>14.872571915068544</c:v>
                </c:pt>
                <c:pt idx="1093" formatCode="0.00E+00">
                  <c:v>14.627103230527059</c:v>
                </c:pt>
                <c:pt idx="1094" formatCode="0.00E+00">
                  <c:v>14.498539351497875</c:v>
                </c:pt>
                <c:pt idx="1095" formatCode="0.00E+00">
                  <c:v>14.336500713062122</c:v>
                </c:pt>
                <c:pt idx="1096" formatCode="0.00E+00">
                  <c:v>14.140588297202459</c:v>
                </c:pt>
                <c:pt idx="1097" formatCode="0.00E+00">
                  <c:v>13.811582317427712</c:v>
                </c:pt>
                <c:pt idx="1098" formatCode="0.00E+00">
                  <c:v>13.542662201417347</c:v>
                </c:pt>
                <c:pt idx="1099" formatCode="0.00E+00">
                  <c:v>13.520542027307247</c:v>
                </c:pt>
                <c:pt idx="1100" formatCode="0.00E+00">
                  <c:v>13.205558189334068</c:v>
                </c:pt>
                <c:pt idx="1101" formatCode="0.00E+00">
                  <c:v>13.079327828908099</c:v>
                </c:pt>
                <c:pt idx="1102" formatCode="0.00E+00">
                  <c:v>12.777866765064683</c:v>
                </c:pt>
                <c:pt idx="1103" formatCode="0.00E+00">
                  <c:v>12.466307364335679</c:v>
                </c:pt>
                <c:pt idx="1104" formatCode="0.00E+00">
                  <c:v>12.33701314120659</c:v>
                </c:pt>
                <c:pt idx="1105" formatCode="0.00E+00">
                  <c:v>12.169465337840846</c:v>
                </c:pt>
                <c:pt idx="1106" formatCode="0.00E+00">
                  <c:v>11.915079225135676</c:v>
                </c:pt>
                <c:pt idx="1107" formatCode="0.00E+00">
                  <c:v>11.611822740163863</c:v>
                </c:pt>
                <c:pt idx="1108" formatCode="0.00E+00">
                  <c:v>11.334053768402301</c:v>
                </c:pt>
                <c:pt idx="1109" formatCode="0.00E+00">
                  <c:v>11.168507019252566</c:v>
                </c:pt>
                <c:pt idx="1110" formatCode="0.00E+00">
                  <c:v>11.002785399612462</c:v>
                </c:pt>
                <c:pt idx="1111" formatCode="0.00E+00">
                  <c:v>10.746310131738332</c:v>
                </c:pt>
                <c:pt idx="1112" formatCode="0.00E+00">
                  <c:v>10.429529184703966</c:v>
                </c:pt>
                <c:pt idx="1113" formatCode="0.00E+00">
                  <c:v>10.106164047032291</c:v>
                </c:pt>
                <c:pt idx="1114" formatCode="0.00E+00">
                  <c:v>9.9719161024266736</c:v>
                </c:pt>
                <c:pt idx="1115" formatCode="0.00E+00">
                  <c:v>9.7656153658330833</c:v>
                </c:pt>
                <c:pt idx="1116" formatCode="0.00E+00">
                  <c:v>9.473887916937441</c:v>
                </c:pt>
                <c:pt idx="1117" formatCode="0.00E+00">
                  <c:v>9.160141694777721</c:v>
                </c:pt>
                <c:pt idx="1118" formatCode="0.00E+00">
                  <c:v>8.7778113666166622</c:v>
                </c:pt>
                <c:pt idx="1119" formatCode="0.00E+00">
                  <c:v>8.6655704027904648</c:v>
                </c:pt>
                <c:pt idx="1120" formatCode="0.00E+00">
                  <c:v>8.4141434167023803</c:v>
                </c:pt>
                <c:pt idx="1121" formatCode="0.00E+00">
                  <c:v>8.1926668008514412</c:v>
                </c:pt>
                <c:pt idx="1122" formatCode="0.00E+00">
                  <c:v>7.7449676275225663</c:v>
                </c:pt>
                <c:pt idx="1123" formatCode="0.00E+00">
                  <c:v>7.4361851396506138</c:v>
                </c:pt>
                <c:pt idx="1124" formatCode="0.00E+00">
                  <c:v>7.2885287593994343</c:v>
                </c:pt>
                <c:pt idx="1125" formatCode="0.00E+00">
                  <c:v>7.0365942593336452</c:v>
                </c:pt>
                <c:pt idx="1126" formatCode="0.00E+00">
                  <c:v>6.7337705531322669</c:v>
                </c:pt>
                <c:pt idx="1127" formatCode="0.00E+00">
                  <c:v>6.4446190667640231</c:v>
                </c:pt>
                <c:pt idx="1128" formatCode="0.00E+00">
                  <c:v>6.0238950775912699</c:v>
                </c:pt>
                <c:pt idx="1129" formatCode="0.00E+00">
                  <c:v>5.8470543615749015</c:v>
                </c:pt>
                <c:pt idx="1130" formatCode="0.00E+00">
                  <c:v>5.6279878821477052</c:v>
                </c:pt>
                <c:pt idx="1131" formatCode="0.00E+00">
                  <c:v>5.3485538239083805</c:v>
                </c:pt>
                <c:pt idx="1132" formatCode="0.00E+00">
                  <c:v>5.0119707856168496</c:v>
                </c:pt>
                <c:pt idx="1133" formatCode="0.00E+00">
                  <c:v>4.6498505045532621</c:v>
                </c:pt>
                <c:pt idx="1134" formatCode="0.00E+00">
                  <c:v>4.4512709480895882</c:v>
                </c:pt>
                <c:pt idx="1135" formatCode="0.00E+00">
                  <c:v>4.2116775333764487</c:v>
                </c:pt>
                <c:pt idx="1136" formatCode="0.00E+00">
                  <c:v>3.9235970172526606</c:v>
                </c:pt>
                <c:pt idx="1137" formatCode="0.00E+00">
                  <c:v>3.510125367796288</c:v>
                </c:pt>
                <c:pt idx="1138" formatCode="0.00E+00">
                  <c:v>3.2335410407592082</c:v>
                </c:pt>
                <c:pt idx="1139" formatCode="0.00E+00">
                  <c:v>3.0262463620876545</c:v>
                </c:pt>
                <c:pt idx="1140" formatCode="0.00E+00">
                  <c:v>2.7559573465938083</c:v>
                </c:pt>
                <c:pt idx="1141" formatCode="0.00E+00">
                  <c:v>2.4906258192409041</c:v>
                </c:pt>
                <c:pt idx="1142" formatCode="0.00E+00">
                  <c:v>2.1068576066736497</c:v>
                </c:pt>
                <c:pt idx="1143" formatCode="0.00E+00">
                  <c:v>1.7317433540173663</c:v>
                </c:pt>
                <c:pt idx="1144" formatCode="0.00E+00">
                  <c:v>1.5854279211155013</c:v>
                </c:pt>
                <c:pt idx="1145" formatCode="0.00E+00">
                  <c:v>1.3363873740992389</c:v>
                </c:pt>
                <c:pt idx="1146" formatCode="0.00E+00">
                  <c:v>1.0083694256324733</c:v>
                </c:pt>
                <c:pt idx="1147" formatCode="0.00E+00">
                  <c:v>0.65629877721754859</c:v>
                </c:pt>
                <c:pt idx="1148" formatCode="0.00E+00">
                  <c:v>0.31936624766940902</c:v>
                </c:pt>
                <c:pt idx="1149" formatCode="0.00E+00">
                  <c:v>0.12183540255345093</c:v>
                </c:pt>
                <c:pt idx="1150" formatCode="0.00E+00">
                  <c:v>-0.14696118585235851</c:v>
                </c:pt>
                <c:pt idx="1151" formatCode="0.00E+00">
                  <c:v>-0.47617830489446433</c:v>
                </c:pt>
                <c:pt idx="1152" formatCode="0.00E+00">
                  <c:v>-0.77048015198773179</c:v>
                </c:pt>
                <c:pt idx="1153" formatCode="0.00E+00">
                  <c:v>-1.1283302604011993</c:v>
                </c:pt>
                <c:pt idx="1154" formatCode="0.00E+00">
                  <c:v>-1.3461360144959862</c:v>
                </c:pt>
                <c:pt idx="1155" formatCode="0.00E+00">
                  <c:v>-1.571540667539443</c:v>
                </c:pt>
                <c:pt idx="1156" formatCode="0.00E+00">
                  <c:v>-1.8522781553903904</c:v>
                </c:pt>
                <c:pt idx="1157" formatCode="0.00E+00">
                  <c:v>-2.269498971712224</c:v>
                </c:pt>
                <c:pt idx="1158" formatCode="0.00E+00">
                  <c:v>-2.5821025975595333</c:v>
                </c:pt>
                <c:pt idx="1159" formatCode="0.00E+00">
                  <c:v>-2.7779282047661091</c:v>
                </c:pt>
                <c:pt idx="1160" formatCode="0.00E+00">
                  <c:v>-2.9729389569724809</c:v>
                </c:pt>
                <c:pt idx="1161" formatCode="0.00E+00">
                  <c:v>-3.2332939795933449</c:v>
                </c:pt>
                <c:pt idx="1162" formatCode="0.00E+00">
                  <c:v>-3.6211942372621237</c:v>
                </c:pt>
                <c:pt idx="1163" formatCode="0.00E+00">
                  <c:v>-4.0464377511289378</c:v>
                </c:pt>
                <c:pt idx="1164" formatCode="0.00E+00">
                  <c:v>-4.1679077462008483</c:v>
                </c:pt>
                <c:pt idx="1165" formatCode="0.00E+00">
                  <c:v>-4.3356464363277016</c:v>
                </c:pt>
                <c:pt idx="1166" formatCode="0.00E+00">
                  <c:v>-4.7192792787496458</c:v>
                </c:pt>
                <c:pt idx="1167" formatCode="0.00E+00">
                  <c:v>-5.0340330222152474</c:v>
                </c:pt>
                <c:pt idx="1168" formatCode="0.00E+00">
                  <c:v>-5.3648815653100392</c:v>
                </c:pt>
                <c:pt idx="1169" formatCode="0.00E+00">
                  <c:v>-5.5300929788137445</c:v>
                </c:pt>
                <c:pt idx="1170" formatCode="0.00E+00">
                  <c:v>-5.8454738102762072</c:v>
                </c:pt>
                <c:pt idx="1171" formatCode="0.00E+00">
                  <c:v>-5.9986606041093467</c:v>
                </c:pt>
                <c:pt idx="1172" formatCode="0.00E+00">
                  <c:v>-6.318084740062357</c:v>
                </c:pt>
                <c:pt idx="1173" formatCode="0.00E+00">
                  <c:v>-6.7589180518030503</c:v>
                </c:pt>
                <c:pt idx="1174" formatCode="0.00E+00">
                  <c:v>-6.863396920226986</c:v>
                </c:pt>
                <c:pt idx="1175" formatCode="0.00E+00">
                  <c:v>-7.1374241049700604</c:v>
                </c:pt>
                <c:pt idx="1176" formatCode="0.00E+00">
                  <c:v>-7.357327567982356</c:v>
                </c:pt>
                <c:pt idx="1177" formatCode="0.00E+00">
                  <c:v>-7.6971144436908059</c:v>
                </c:pt>
                <c:pt idx="1178" formatCode="0.00E+00">
                  <c:v>-8.0477375566055009</c:v>
                </c:pt>
                <c:pt idx="1179" formatCode="0.00E+00">
                  <c:v>-8.1706654471828131</c:v>
                </c:pt>
                <c:pt idx="1180" formatCode="0.00E+00">
                  <c:v>-8.3779599732393422</c:v>
                </c:pt>
                <c:pt idx="1181" formatCode="0.00E+00">
                  <c:v>-8.6398214137312639</c:v>
                </c:pt>
                <c:pt idx="1182" formatCode="0.00E+00">
                  <c:v>-8.9792236213878311</c:v>
                </c:pt>
                <c:pt idx="1183" formatCode="0.00E+00">
                  <c:v>-9.2714854851019446</c:v>
                </c:pt>
                <c:pt idx="1184" formatCode="0.00E+00">
                  <c:v>-9.3903363594073088</c:v>
                </c:pt>
                <c:pt idx="1185" formatCode="0.00E+00">
                  <c:v>-9.7115744179433996</c:v>
                </c:pt>
                <c:pt idx="1186" formatCode="0.00E+00">
                  <c:v>-9.8355088037502103</c:v>
                </c:pt>
                <c:pt idx="1187" formatCode="0.00E+00">
                  <c:v>-10.079032529836635</c:v>
                </c:pt>
                <c:pt idx="1188" formatCode="0.00E+00">
                  <c:v>-10.530310129447773</c:v>
                </c:pt>
                <c:pt idx="1189" formatCode="0.00E+00">
                  <c:v>-10.613901657216642</c:v>
                </c:pt>
                <c:pt idx="1190" formatCode="0.00E+00">
                  <c:v>-10.773472826103083</c:v>
                </c:pt>
                <c:pt idx="1191" formatCode="0.00E+00">
                  <c:v>-11.038329306227029</c:v>
                </c:pt>
                <c:pt idx="1192" formatCode="0.00E+00">
                  <c:v>-11.244100910832536</c:v>
                </c:pt>
                <c:pt idx="1193" formatCode="0.00E+00">
                  <c:v>-11.63644367888857</c:v>
                </c:pt>
                <c:pt idx="1194" formatCode="0.00E+00">
                  <c:v>-11.713242724126495</c:v>
                </c:pt>
                <c:pt idx="1195" formatCode="0.00E+00">
                  <c:v>-11.903583949723913</c:v>
                </c:pt>
                <c:pt idx="1196" formatCode="0.00E+00">
                  <c:v>-12.131889391242021</c:v>
                </c:pt>
                <c:pt idx="1197" formatCode="0.00E+00">
                  <c:v>-12.385027888642936</c:v>
                </c:pt>
                <c:pt idx="1198" formatCode="0.00E+00">
                  <c:v>-12.695634216140256</c:v>
                </c:pt>
                <c:pt idx="1199" formatCode="0.00E+00">
                  <c:v>-12.824679515608539</c:v>
                </c:pt>
                <c:pt idx="1200" formatCode="0.00E+00">
                  <c:v>-12.945024455463589</c:v>
                </c:pt>
                <c:pt idx="1201" formatCode="0.00E+00">
                  <c:v>-13.220154350186567</c:v>
                </c:pt>
                <c:pt idx="1202" formatCode="0.00E+00">
                  <c:v>-13.40392535116008</c:v>
                </c:pt>
                <c:pt idx="1203" formatCode="0.00E+00">
                  <c:v>-13.680833443821335</c:v>
                </c:pt>
                <c:pt idx="1204" formatCode="0.00E+00">
                  <c:v>-13.798557900172723</c:v>
                </c:pt>
                <c:pt idx="1205" formatCode="0.00E+00">
                  <c:v>-13.987255377452328</c:v>
                </c:pt>
                <c:pt idx="1206" formatCode="0.00E+00">
                  <c:v>-14.097260141788411</c:v>
                </c:pt>
                <c:pt idx="1207" formatCode="0.00E+00">
                  <c:v>-14.399044606099862</c:v>
                </c:pt>
                <c:pt idx="1208" formatCode="0.00E+00">
                  <c:v>-14.616710776656557</c:v>
                </c:pt>
                <c:pt idx="1209" formatCode="0.00E+00">
                  <c:v>-14.663073849535619</c:v>
                </c:pt>
                <c:pt idx="1210" formatCode="0.00E+00">
                  <c:v>-14.819623960180396</c:v>
                </c:pt>
                <c:pt idx="1211" formatCode="0.00E+00">
                  <c:v>-15.009178572638744</c:v>
                </c:pt>
                <c:pt idx="1212" formatCode="0.00E+00">
                  <c:v>-15.165807984928811</c:v>
                </c:pt>
                <c:pt idx="1213" formatCode="0.00E+00">
                  <c:v>-15.413899513878908</c:v>
                </c:pt>
                <c:pt idx="1214" formatCode="0.00E+00">
                  <c:v>-15.466617456017161</c:v>
                </c:pt>
                <c:pt idx="1215" formatCode="0.00E+00">
                  <c:v>-15.625507716021776</c:v>
                </c:pt>
                <c:pt idx="1216" formatCode="0.00E+00">
                  <c:v>-15.766451644650653</c:v>
                </c:pt>
                <c:pt idx="1217" formatCode="0.00E+00">
                  <c:v>-15.969189986487276</c:v>
                </c:pt>
                <c:pt idx="1218" formatCode="0.00E+00">
                  <c:v>-16.086523527129849</c:v>
                </c:pt>
                <c:pt idx="1219" formatCode="0.00E+00">
                  <c:v>-16.21224763495702</c:v>
                </c:pt>
                <c:pt idx="1220" formatCode="0.00E+00">
                  <c:v>-16.318480223465777</c:v>
                </c:pt>
                <c:pt idx="1221" formatCode="0.00E+00">
                  <c:v>-16.452332086349049</c:v>
                </c:pt>
                <c:pt idx="1222" formatCode="0.00E+00">
                  <c:v>-16.600180957558365</c:v>
                </c:pt>
                <c:pt idx="1223" formatCode="0.00E+00">
                  <c:v>-16.792852909152625</c:v>
                </c:pt>
                <c:pt idx="1224" formatCode="0.00E+00">
                  <c:v>-16.822038319982461</c:v>
                </c:pt>
                <c:pt idx="1225" formatCode="0.00E+00">
                  <c:v>-16.928986285534343</c:v>
                </c:pt>
                <c:pt idx="1226" formatCode="0.00E+00">
                  <c:v>-17.035615795121224</c:v>
                </c:pt>
                <c:pt idx="1227" formatCode="0.00E+00">
                  <c:v>-17.233180613865528</c:v>
                </c:pt>
                <c:pt idx="1228" formatCode="0.00E+00">
                  <c:v>-17.326174297015765</c:v>
                </c:pt>
                <c:pt idx="1229" formatCode="0.00E+00">
                  <c:v>-17.366998438484284</c:v>
                </c:pt>
                <c:pt idx="1230" formatCode="0.00E+00">
                  <c:v>-17.472800261104116</c:v>
                </c:pt>
                <c:pt idx="1231" formatCode="0.00E+00">
                  <c:v>-17.55530037920408</c:v>
                </c:pt>
                <c:pt idx="1232" formatCode="0.00E+00">
                  <c:v>-17.688963431301492</c:v>
                </c:pt>
                <c:pt idx="1233" formatCode="0.00E+00">
                  <c:v>-17.812774950239607</c:v>
                </c:pt>
                <c:pt idx="1234" formatCode="0.00E+00">
                  <c:v>-17.806526763440544</c:v>
                </c:pt>
                <c:pt idx="1235" formatCode="0.00E+00">
                  <c:v>-17.901070662309621</c:v>
                </c:pt>
                <c:pt idx="1236" formatCode="0.00E+00">
                  <c:v>-17.977233689363246</c:v>
                </c:pt>
                <c:pt idx="1237" formatCode="0.00E+00">
                  <c:v>-18.092168308348398</c:v>
                </c:pt>
                <c:pt idx="1238" formatCode="0.00E+00">
                  <c:v>-18.148406343379147</c:v>
                </c:pt>
                <c:pt idx="1239" formatCode="0.00E+00">
                  <c:v>-18.19141234147056</c:v>
                </c:pt>
                <c:pt idx="1240" formatCode="0.00E+00">
                  <c:v>-18.224738578927788</c:v>
                </c:pt>
                <c:pt idx="1241" formatCode="0.00E+00">
                  <c:v>-18.320992316726095</c:v>
                </c:pt>
                <c:pt idx="1242" formatCode="0.00E+00">
                  <c:v>-18.340261491805297</c:v>
                </c:pt>
                <c:pt idx="1243" formatCode="0.00E+00">
                  <c:v>-18.45581924954233</c:v>
                </c:pt>
                <c:pt idx="1244" formatCode="0.00E+00">
                  <c:v>-18.442759415354637</c:v>
                </c:pt>
                <c:pt idx="1245" formatCode="0.00E+00">
                  <c:v>-18.434606995240213</c:v>
                </c:pt>
                <c:pt idx="1246" formatCode="0.00E+00">
                  <c:v>-18.492692456807561</c:v>
                </c:pt>
                <c:pt idx="1247" formatCode="0.00E+00">
                  <c:v>-18.581379751158767</c:v>
                </c:pt>
                <c:pt idx="1248" formatCode="0.00E+00">
                  <c:v>-18.542449648845533</c:v>
                </c:pt>
                <c:pt idx="1249" formatCode="0.00E+00">
                  <c:v>-18.576757152254462</c:v>
                </c:pt>
                <c:pt idx="1250" formatCode="0.00E+00">
                  <c:v>-18.580391319583576</c:v>
                </c:pt>
                <c:pt idx="1251" formatCode="0.00E+00">
                  <c:v>-18.545824850241587</c:v>
                </c:pt>
                <c:pt idx="1252" formatCode="0.00E+00">
                  <c:v>-18.617701303355677</c:v>
                </c:pt>
                <c:pt idx="1253" formatCode="0.00E+00">
                  <c:v>-18.579741672734183</c:v>
                </c:pt>
                <c:pt idx="1254" formatCode="0.00E+00">
                  <c:v>-18.563590703383401</c:v>
                </c:pt>
                <c:pt idx="1255" formatCode="0.00E+00">
                  <c:v>-18.591600551903383</c:v>
                </c:pt>
                <c:pt idx="1256" formatCode="0.00E+00">
                  <c:v>-18.581379516277718</c:v>
                </c:pt>
                <c:pt idx="1257" formatCode="0.00E+00">
                  <c:v>-18.554520879683412</c:v>
                </c:pt>
                <c:pt idx="1258" formatCode="0.00E+00">
                  <c:v>-18.525341820251956</c:v>
                </c:pt>
                <c:pt idx="1259" formatCode="0.00E+00">
                  <c:v>-18.48044417807602</c:v>
                </c:pt>
                <c:pt idx="1260" formatCode="0.00E+00">
                  <c:v>-18.485587239930865</c:v>
                </c:pt>
                <c:pt idx="1261" formatCode="0.00E+00">
                  <c:v>-18.473755469006836</c:v>
                </c:pt>
                <c:pt idx="1262" formatCode="0.00E+00">
                  <c:v>-18.460847317658263</c:v>
                </c:pt>
                <c:pt idx="1263" formatCode="0.00E+00">
                  <c:v>-18.350894560669516</c:v>
                </c:pt>
                <c:pt idx="1264" formatCode="0.00E+00">
                  <c:v>-18.28403002532982</c:v>
                </c:pt>
                <c:pt idx="1265" formatCode="0.00E+00">
                  <c:v>-18.342387226628631</c:v>
                </c:pt>
                <c:pt idx="1266" formatCode="0.00E+00">
                  <c:v>-18.26123040467273</c:v>
                </c:pt>
                <c:pt idx="1267" formatCode="0.00E+00">
                  <c:v>-18.100431396166954</c:v>
                </c:pt>
                <c:pt idx="1268" formatCode="0.00E+00">
                  <c:v>-18.09175760407803</c:v>
                </c:pt>
                <c:pt idx="1269" formatCode="0.00E+00">
                  <c:v>-18.11645660001378</c:v>
                </c:pt>
                <c:pt idx="1270" formatCode="0.00E+00">
                  <c:v>-18.00858927260461</c:v>
                </c:pt>
                <c:pt idx="1271" formatCode="0.00E+00">
                  <c:v>-17.858257123140174</c:v>
                </c:pt>
                <c:pt idx="1272" formatCode="0.00E+00">
                  <c:v>-17.783704579073223</c:v>
                </c:pt>
                <c:pt idx="1273" formatCode="0.00E+00">
                  <c:v>-17.680121579229411</c:v>
                </c:pt>
                <c:pt idx="1274" formatCode="0.00E+00">
                  <c:v>-17.674363499111273</c:v>
                </c:pt>
                <c:pt idx="1275" formatCode="0.00E+00">
                  <c:v>-17.567829381866893</c:v>
                </c:pt>
                <c:pt idx="1276" formatCode="0.00E+00">
                  <c:v>-17.506685160773749</c:v>
                </c:pt>
                <c:pt idx="1277" formatCode="0.00E+00">
                  <c:v>-17.370674736003732</c:v>
                </c:pt>
                <c:pt idx="1278" formatCode="0.00E+00">
                  <c:v>-17.183899097938223</c:v>
                </c:pt>
                <c:pt idx="1279" formatCode="0.00E+00">
                  <c:v>-17.093034003386833</c:v>
                </c:pt>
                <c:pt idx="1280" formatCode="0.00E+00">
                  <c:v>-17.040149506103958</c:v>
                </c:pt>
                <c:pt idx="1281" formatCode="0.00E+00">
                  <c:v>-16.97176471840249</c:v>
                </c:pt>
                <c:pt idx="1282" formatCode="0.00E+00">
                  <c:v>-16.760692305914056</c:v>
                </c:pt>
                <c:pt idx="1283" formatCode="0.00E+00">
                  <c:v>-16.618343494794736</c:v>
                </c:pt>
                <c:pt idx="1284" formatCode="0.00E+00">
                  <c:v>-16.588883639856292</c:v>
                </c:pt>
                <c:pt idx="1285" formatCode="0.00E+00">
                  <c:v>-16.382883493647789</c:v>
                </c:pt>
                <c:pt idx="1286" formatCode="0.00E+00">
                  <c:v>-16.211709054124324</c:v>
                </c:pt>
                <c:pt idx="1287" formatCode="0.00E+00">
                  <c:v>-16.072246376237899</c:v>
                </c:pt>
                <c:pt idx="1288" formatCode="0.00E+00">
                  <c:v>-15.899555549300226</c:v>
                </c:pt>
                <c:pt idx="1289" formatCode="0.00E+00">
                  <c:v>-15.844930979541276</c:v>
                </c:pt>
                <c:pt idx="1290" formatCode="0.00E+00">
                  <c:v>-15.672968050223394</c:v>
                </c:pt>
                <c:pt idx="1291" formatCode="0.00E+00">
                  <c:v>-15.466320495284256</c:v>
                </c:pt>
                <c:pt idx="1292" formatCode="0.00E+00">
                  <c:v>-15.316516842876926</c:v>
                </c:pt>
                <c:pt idx="1293" formatCode="0.00E+00">
                  <c:v>-15.096198072399641</c:v>
                </c:pt>
                <c:pt idx="1294" formatCode="0.00E+00">
                  <c:v>-15.028420777285136</c:v>
                </c:pt>
                <c:pt idx="1295" formatCode="0.00E+00">
                  <c:v>-14.844296692304724</c:v>
                </c:pt>
                <c:pt idx="1296" formatCode="0.00E+00">
                  <c:v>-14.706709508324858</c:v>
                </c:pt>
                <c:pt idx="1297" formatCode="0.00E+00">
                  <c:v>-14.459344380050652</c:v>
                </c:pt>
                <c:pt idx="1298" formatCode="0.00E+00">
                  <c:v>-14.284376606370905</c:v>
                </c:pt>
                <c:pt idx="1299" formatCode="0.00E+00">
                  <c:v>-14.181473008341115</c:v>
                </c:pt>
                <c:pt idx="1300" formatCode="0.00E+00">
                  <c:v>-13.913485331484514</c:v>
                </c:pt>
                <c:pt idx="1301" formatCode="0.00E+00">
                  <c:v>-13.762867107717287</c:v>
                </c:pt>
                <c:pt idx="1302" formatCode="0.00E+00">
                  <c:v>-13.632462830081682</c:v>
                </c:pt>
                <c:pt idx="1303" formatCode="0.00E+00">
                  <c:v>-13.301481292751028</c:v>
                </c:pt>
                <c:pt idx="1304" formatCode="0.00E+00">
                  <c:v>-13.190126275628167</c:v>
                </c:pt>
                <c:pt idx="1305" formatCode="0.00E+00">
                  <c:v>-12.999368232080187</c:v>
                </c:pt>
                <c:pt idx="1306" formatCode="0.00E+00">
                  <c:v>-12.79036284361317</c:v>
                </c:pt>
                <c:pt idx="1307" formatCode="0.00E+00">
                  <c:v>-12.536500296797396</c:v>
                </c:pt>
                <c:pt idx="1308" formatCode="0.00E+00">
                  <c:v>-12.251664308992517</c:v>
                </c:pt>
                <c:pt idx="1309" formatCode="0.00E+00">
                  <c:v>-12.092866768964701</c:v>
                </c:pt>
                <c:pt idx="1310" formatCode="0.00E+00">
                  <c:v>-11.969658400913952</c:v>
                </c:pt>
                <c:pt idx="1311" formatCode="0.00E+00">
                  <c:v>-11.695654228557455</c:v>
                </c:pt>
                <c:pt idx="1312" formatCode="0.00E+00">
                  <c:v>-11.359190559048816</c:v>
                </c:pt>
                <c:pt idx="1313" formatCode="0.00E+00">
                  <c:v>-11.088322069870957</c:v>
                </c:pt>
                <c:pt idx="1314" formatCode="0.00E+00">
                  <c:v>-11.015183527375413</c:v>
                </c:pt>
                <c:pt idx="1315" formatCode="0.00E+00">
                  <c:v>-10.816588831948664</c:v>
                </c:pt>
                <c:pt idx="1316" formatCode="0.00E+00">
                  <c:v>-10.460107908401035</c:v>
                </c:pt>
                <c:pt idx="1317" formatCode="0.00E+00">
                  <c:v>-10.237810842854614</c:v>
                </c:pt>
                <c:pt idx="1318" formatCode="0.00E+00">
                  <c:v>-9.9654202358559285</c:v>
                </c:pt>
                <c:pt idx="1319" formatCode="0.00E+00">
                  <c:v>-9.7422865659899838</c:v>
                </c:pt>
                <c:pt idx="1320" formatCode="0.00E+00">
                  <c:v>-9.5722867765594888</c:v>
                </c:pt>
                <c:pt idx="1321" formatCode="0.00E+00">
                  <c:v>-9.3274120742505957</c:v>
                </c:pt>
                <c:pt idx="1322" formatCode="0.00E+00">
                  <c:v>-9.0043497573238351</c:v>
                </c:pt>
                <c:pt idx="1323" formatCode="0.00E+00">
                  <c:v>-8.6983629440343524</c:v>
                </c:pt>
                <c:pt idx="1324" formatCode="0.00E+00">
                  <c:v>-8.5698969026095089</c:v>
                </c:pt>
                <c:pt idx="1325" formatCode="0.00E+00">
                  <c:v>-8.2773980023574882</c:v>
                </c:pt>
                <c:pt idx="1326" formatCode="0.00E+00">
                  <c:v>-8.0762200005443781</c:v>
                </c:pt>
                <c:pt idx="1327" formatCode="0.00E+00">
                  <c:v>-7.7604444955482865</c:v>
                </c:pt>
                <c:pt idx="1328" formatCode="0.00E+00">
                  <c:v>-7.369878631878735</c:v>
                </c:pt>
                <c:pt idx="1329" formatCode="0.00E+00">
                  <c:v>-7.2615137045145062</c:v>
                </c:pt>
                <c:pt idx="1330" formatCode="0.00E+00">
                  <c:v>-7.0289785837406011</c:v>
                </c:pt>
                <c:pt idx="1331" formatCode="0.00E+00">
                  <c:v>-6.7226582378766633</c:v>
                </c:pt>
                <c:pt idx="1332" formatCode="0.00E+00">
                  <c:v>-6.4403331952113367</c:v>
                </c:pt>
                <c:pt idx="1333" formatCode="0.00E+00">
                  <c:v>-6.084192562600041</c:v>
                </c:pt>
                <c:pt idx="1334" formatCode="0.00E+00">
                  <c:v>-5.8798282599200062</c:v>
                </c:pt>
                <c:pt idx="1335" formatCode="0.00E+00">
                  <c:v>-5.7575736014219485</c:v>
                </c:pt>
                <c:pt idx="1336" formatCode="0.00E+00">
                  <c:v>-5.418178650911794</c:v>
                </c:pt>
                <c:pt idx="1337" formatCode="0.00E+00">
                  <c:v>-5.0475399337372311</c:v>
                </c:pt>
                <c:pt idx="1338" formatCode="0.00E+00">
                  <c:v>-4.7579862301022962</c:v>
                </c:pt>
                <c:pt idx="1339" formatCode="0.00E+00">
                  <c:v>-4.6582899215296738</c:v>
                </c:pt>
                <c:pt idx="1340" formatCode="0.00E+00">
                  <c:v>-4.3850909955782607</c:v>
                </c:pt>
                <c:pt idx="1341" formatCode="0.00E+00">
                  <c:v>-4.0258943148932058</c:v>
                </c:pt>
                <c:pt idx="1342" formatCode="0.00E+00">
                  <c:v>-3.7738470865901483</c:v>
                </c:pt>
                <c:pt idx="1343" formatCode="0.00E+00">
                  <c:v>-3.4230157332067837</c:v>
                </c:pt>
                <c:pt idx="1344" formatCode="0.00E+00">
                  <c:v>-3.257311018236754</c:v>
                </c:pt>
                <c:pt idx="1345" formatCode="0.00E+00">
                  <c:v>-3.0086546594245807</c:v>
                </c:pt>
                <c:pt idx="1346" formatCode="0.00E+00">
                  <c:v>-2.7419448864490743</c:v>
                </c:pt>
                <c:pt idx="1347" formatCode="0.00E+00">
                  <c:v>-2.3413986289362221</c:v>
                </c:pt>
                <c:pt idx="1348" formatCode="0.00E+00">
                  <c:v>-2.0192599775823048</c:v>
                </c:pt>
                <c:pt idx="1349" formatCode="0.00E+00">
                  <c:v>-1.8834463440921372</c:v>
                </c:pt>
                <c:pt idx="1350" formatCode="0.00E+00">
                  <c:v>-1.5816771483786081</c:v>
                </c:pt>
                <c:pt idx="1351" formatCode="0.00E+00">
                  <c:v>-1.3352639714357597</c:v>
                </c:pt>
                <c:pt idx="1352" formatCode="0.00E+00">
                  <c:v>-0.95104198876182622</c:v>
                </c:pt>
                <c:pt idx="1353" formatCode="0.00E+00">
                  <c:v>-0.59113840778357662</c:v>
                </c:pt>
                <c:pt idx="1354" formatCode="0.00E+00">
                  <c:v>-0.50021301101823568</c:v>
                </c:pt>
                <c:pt idx="1355" formatCode="0.00E+00">
                  <c:v>-0.19507095351115566</c:v>
                </c:pt>
                <c:pt idx="1356" formatCode="0.00E+00">
                  <c:v>0.11703479617509061</c:v>
                </c:pt>
                <c:pt idx="1357" formatCode="0.00E+00">
                  <c:v>0.4279903921589856</c:v>
                </c:pt>
                <c:pt idx="1358" formatCode="0.00E+00">
                  <c:v>0.78604313644025936</c:v>
                </c:pt>
                <c:pt idx="1359" formatCode="0.00E+00">
                  <c:v>0.99789556418666514</c:v>
                </c:pt>
                <c:pt idx="1360" formatCode="0.00E+00">
                  <c:v>1.1754703495295669</c:v>
                </c:pt>
                <c:pt idx="1361" formatCode="0.00E+00">
                  <c:v>1.4347088969389716</c:v>
                </c:pt>
                <c:pt idx="1362" formatCode="0.00E+00">
                  <c:v>1.8243488377814998</c:v>
                </c:pt>
                <c:pt idx="1363" formatCode="0.00E+00">
                  <c:v>2.2431291004166045</c:v>
                </c:pt>
                <c:pt idx="1364" formatCode="0.00E+00">
                  <c:v>2.3682279290078121</c:v>
                </c:pt>
                <c:pt idx="1365" formatCode="0.00E+00">
                  <c:v>2.5642862581275629</c:v>
                </c:pt>
                <c:pt idx="1366" formatCode="0.00E+00">
                  <c:v>2.8930727351741385</c:v>
                </c:pt>
                <c:pt idx="1367" formatCode="0.00E+00">
                  <c:v>3.2440525087365568</c:v>
                </c:pt>
                <c:pt idx="1368" formatCode="0.00E+00">
                  <c:v>3.6010816513216231</c:v>
                </c:pt>
                <c:pt idx="1369" formatCode="0.00E+00">
                  <c:v>3.7346776020405841</c:v>
                </c:pt>
                <c:pt idx="1370" formatCode="0.00E+00">
                  <c:v>4.0041555908489048</c:v>
                </c:pt>
                <c:pt idx="1371" formatCode="0.00E+00">
                  <c:v>4.2840887066808335</c:v>
                </c:pt>
                <c:pt idx="1372" formatCode="0.00E+00">
                  <c:v>4.6213309241548686</c:v>
                </c:pt>
                <c:pt idx="1373" formatCode="0.00E+00">
                  <c:v>5.0620873221622169</c:v>
                </c:pt>
                <c:pt idx="1374" formatCode="0.00E+00">
                  <c:v>5.1402489755122822</c:v>
                </c:pt>
                <c:pt idx="1375" formatCode="0.00E+00">
                  <c:v>5.3231793852356084</c:v>
                </c:pt>
                <c:pt idx="1376" formatCode="0.00E+00">
                  <c:v>5.6854674606078532</c:v>
                </c:pt>
                <c:pt idx="1377" formatCode="0.00E+00">
                  <c:v>5.9462502958624306</c:v>
                </c:pt>
                <c:pt idx="1378" formatCode="0.00E+00">
                  <c:v>6.376879375747631</c:v>
                </c:pt>
                <c:pt idx="1379" formatCode="0.00E+00">
                  <c:v>6.4968822217930526</c:v>
                </c:pt>
                <c:pt idx="1380" formatCode="0.00E+00">
                  <c:v>6.6573359299377941</c:v>
                </c:pt>
                <c:pt idx="1381" formatCode="0.00E+00">
                  <c:v>6.9921606026857717</c:v>
                </c:pt>
                <c:pt idx="1382" formatCode="0.00E+00">
                  <c:v>7.3316081022953909</c:v>
                </c:pt>
                <c:pt idx="1383" formatCode="0.00E+00">
                  <c:v>7.6326740884791953</c:v>
                </c:pt>
                <c:pt idx="1384" formatCode="0.00E+00">
                  <c:v>7.8256465999355189</c:v>
                </c:pt>
                <c:pt idx="1385" formatCode="0.00E+00">
                  <c:v>8.046917233580988</c:v>
                </c:pt>
                <c:pt idx="1386" formatCode="0.00E+00">
                  <c:v>8.2947857809687022</c:v>
                </c:pt>
                <c:pt idx="1387" formatCode="0.00E+00">
                  <c:v>8.630525539966742</c:v>
                </c:pt>
                <c:pt idx="1388" formatCode="0.00E+00">
                  <c:v>8.9897621730933874</c:v>
                </c:pt>
                <c:pt idx="1389" formatCode="0.00E+00">
                  <c:v>9.115289803891601</c:v>
                </c:pt>
                <c:pt idx="1390" formatCode="0.00E+00">
                  <c:v>9.3727054023971021</c:v>
                </c:pt>
                <c:pt idx="1391" formatCode="0.00E+00">
                  <c:v>9.5891529825657731</c:v>
                </c:pt>
                <c:pt idx="1392" formatCode="0.00E+00">
                  <c:v>9.8985632389393263</c:v>
                </c:pt>
                <c:pt idx="1393" formatCode="0.00E+00">
                  <c:v>10.341512898294017</c:v>
                </c:pt>
                <c:pt idx="1394" formatCode="0.00E+00">
                  <c:v>10.389504366701711</c:v>
                </c:pt>
                <c:pt idx="1395" formatCode="0.00E+00">
                  <c:v>10.609273967969985</c:v>
                </c:pt>
                <c:pt idx="1396" formatCode="0.00E+00">
                  <c:v>10.842863113469321</c:v>
                </c:pt>
                <c:pt idx="1397" formatCode="0.00E+00">
                  <c:v>11.159697848766204</c:v>
                </c:pt>
                <c:pt idx="1398" formatCode="0.00E+00">
                  <c:v>11.492567852922651</c:v>
                </c:pt>
                <c:pt idx="1399" formatCode="0.00E+00">
                  <c:v>11.640169253641538</c:v>
                </c:pt>
                <c:pt idx="1400" formatCode="0.00E+00">
                  <c:v>11.841979714277663</c:v>
                </c:pt>
                <c:pt idx="1401" formatCode="0.00E+00">
                  <c:v>12.008020296790813</c:v>
                </c:pt>
                <c:pt idx="1402" formatCode="0.00E+00">
                  <c:v>12.330187804134736</c:v>
                </c:pt>
                <c:pt idx="1403" formatCode="0.00E+00">
                  <c:v>12.698897163487997</c:v>
                </c:pt>
                <c:pt idx="1404" formatCode="0.00E+00">
                  <c:v>12.776855513348654</c:v>
                </c:pt>
                <c:pt idx="1405" formatCode="0.00E+00">
                  <c:v>12.908490188579091</c:v>
                </c:pt>
                <c:pt idx="1406" formatCode="0.00E+00">
                  <c:v>13.141417893726114</c:v>
                </c:pt>
                <c:pt idx="1407" formatCode="0.00E+00">
                  <c:v>13.464794778887107</c:v>
                </c:pt>
                <c:pt idx="1408" formatCode="0.00E+00">
                  <c:v>13.723907323589776</c:v>
                </c:pt>
                <c:pt idx="1409" formatCode="0.00E+00">
                  <c:v>13.845593210502965</c:v>
                </c:pt>
                <c:pt idx="1410" formatCode="0.00E+00">
                  <c:v>14.004062715323599</c:v>
                </c:pt>
                <c:pt idx="1411" formatCode="0.00E+00">
                  <c:v>14.168705836670062</c:v>
                </c:pt>
                <c:pt idx="1412" formatCode="0.00E+00">
                  <c:v>14.455290093488069</c:v>
                </c:pt>
                <c:pt idx="1413" formatCode="0.00E+00">
                  <c:v>14.695616234488172</c:v>
                </c:pt>
                <c:pt idx="1414" formatCode="0.00E+00">
                  <c:v>14.785030319583894</c:v>
                </c:pt>
                <c:pt idx="1415" formatCode="0.00E+00">
                  <c:v>14.948199555890698</c:v>
                </c:pt>
                <c:pt idx="1416" formatCode="0.00E+00">
                  <c:v>15.164790064638284</c:v>
                </c:pt>
                <c:pt idx="1417" formatCode="0.00E+00">
                  <c:v>15.341021045253957</c:v>
                </c:pt>
                <c:pt idx="1418" formatCode="0.00E+00">
                  <c:v>15.604343311361996</c:v>
                </c:pt>
                <c:pt idx="1419" formatCode="0.00E+00">
                  <c:v>15.608354235109838</c:v>
                </c:pt>
                <c:pt idx="1420" formatCode="0.00E+00">
                  <c:v>15.895830747317911</c:v>
                </c:pt>
                <c:pt idx="1421" formatCode="0.00E+00">
                  <c:v>16.033169477848052</c:v>
                </c:pt>
                <c:pt idx="1422" formatCode="0.00E+00">
                  <c:v>16.153678318705744</c:v>
                </c:pt>
                <c:pt idx="1423" formatCode="0.00E+00">
                  <c:v>16.387853698025722</c:v>
                </c:pt>
                <c:pt idx="1424" formatCode="0.00E+00">
                  <c:v>16.50557495005846</c:v>
                </c:pt>
                <c:pt idx="1425" formatCode="0.00E+00">
                  <c:v>16.614015332055921</c:v>
                </c:pt>
                <c:pt idx="1426" formatCode="0.00E+00">
                  <c:v>16.78158419504302</c:v>
                </c:pt>
                <c:pt idx="1427" formatCode="0.00E+00">
                  <c:v>17.010236901147739</c:v>
                </c:pt>
                <c:pt idx="1428" formatCode="0.00E+00">
                  <c:v>17.136648977534076</c:v>
                </c:pt>
                <c:pt idx="1429" formatCode="0.00E+00">
                  <c:v>17.162286690719146</c:v>
                </c:pt>
                <c:pt idx="1430" formatCode="0.00E+00">
                  <c:v>17.330310484578607</c:v>
                </c:pt>
                <c:pt idx="1431" formatCode="0.00E+00">
                  <c:v>17.495135811185911</c:v>
                </c:pt>
                <c:pt idx="1432" formatCode="0.00E+00">
                  <c:v>17.618440998888595</c:v>
                </c:pt>
                <c:pt idx="1433" formatCode="0.00E+00">
                  <c:v>17.737023489126816</c:v>
                </c:pt>
                <c:pt idx="1434" formatCode="0.00E+00">
                  <c:v>17.812988786357195</c:v>
                </c:pt>
                <c:pt idx="1435" formatCode="0.00E+00">
                  <c:v>17.877709245647459</c:v>
                </c:pt>
                <c:pt idx="1436" formatCode="0.00E+00">
                  <c:v>18.046539333134554</c:v>
                </c:pt>
                <c:pt idx="1437" formatCode="0.00E+00">
                  <c:v>18.06493663001423</c:v>
                </c:pt>
                <c:pt idx="1438" formatCode="0.00E+00">
                  <c:v>18.306016096156178</c:v>
                </c:pt>
                <c:pt idx="1439" formatCode="0.00E+00">
                  <c:v>18.253249795842727</c:v>
                </c:pt>
                <c:pt idx="1440" formatCode="0.00E+00">
                  <c:v>18.330109908883021</c:v>
                </c:pt>
                <c:pt idx="1441" formatCode="0.00E+00">
                  <c:v>18.50275559919216</c:v>
                </c:pt>
                <c:pt idx="1442" formatCode="0.00E+00">
                  <c:v>18.522736198756391</c:v>
                </c:pt>
                <c:pt idx="1443" formatCode="0.00E+00">
                  <c:v>18.650368706730323</c:v>
                </c:pt>
                <c:pt idx="1444" formatCode="0.00E+00">
                  <c:v>18.710309012187583</c:v>
                </c:pt>
                <c:pt idx="1445" formatCode="0.00E+00">
                  <c:v>18.716022712592391</c:v>
                </c:pt>
                <c:pt idx="1446" formatCode="0.00E+00">
                  <c:v>18.805807060976846</c:v>
                </c:pt>
                <c:pt idx="1447" formatCode="0.00E+00">
                  <c:v>18.905348903782873</c:v>
                </c:pt>
                <c:pt idx="1448" formatCode="0.00E+00">
                  <c:v>18.950790005514165</c:v>
                </c:pt>
                <c:pt idx="1449" formatCode="0.00E+00">
                  <c:v>18.978633643095975</c:v>
                </c:pt>
                <c:pt idx="1450" formatCode="0.00E+00">
                  <c:v>19.053183986581473</c:v>
                </c:pt>
                <c:pt idx="1451" formatCode="0.00E+00">
                  <c:v>19.056960565430234</c:v>
                </c:pt>
                <c:pt idx="1452" formatCode="0.00E+00">
                  <c:v>19.072353142744788</c:v>
                </c:pt>
                <c:pt idx="1453" formatCode="0.00E+00">
                  <c:v>19.170263251875351</c:v>
                </c:pt>
                <c:pt idx="1454" formatCode="0.00E+00">
                  <c:v>19.113636092107953</c:v>
                </c:pt>
                <c:pt idx="1455" formatCode="0.00E+00">
                  <c:v>19.155471512845402</c:v>
                </c:pt>
                <c:pt idx="1456" formatCode="0.00E+00">
                  <c:v>19.210787955565582</c:v>
                </c:pt>
                <c:pt idx="1457" formatCode="0.00E+00">
                  <c:v>19.171474059631262</c:v>
                </c:pt>
                <c:pt idx="1458" formatCode="0.00E+00">
                  <c:v>19.176885533814929</c:v>
                </c:pt>
                <c:pt idx="1459" formatCode="0.00E+00">
                  <c:v>19.257667440627376</c:v>
                </c:pt>
                <c:pt idx="1460" formatCode="0.00E+00">
                  <c:v>19.172525409064534</c:v>
                </c:pt>
                <c:pt idx="1461" formatCode="0.00E+00">
                  <c:v>19.15328983768552</c:v>
                </c:pt>
                <c:pt idx="1462" formatCode="0.00E+00">
                  <c:v>19.194747341476646</c:v>
                </c:pt>
                <c:pt idx="1463" formatCode="0.00E+00">
                  <c:v>19.196580671122696</c:v>
                </c:pt>
                <c:pt idx="1464" formatCode="0.00E+00">
                  <c:v>19.114011464384369</c:v>
                </c:pt>
                <c:pt idx="1465" formatCode="0.00E+00">
                  <c:v>19.122761107959921</c:v>
                </c:pt>
                <c:pt idx="1466" formatCode="0.00E+00">
                  <c:v>19.143566979352613</c:v>
                </c:pt>
                <c:pt idx="1467" formatCode="0.00E+00">
                  <c:v>19.070898378498654</c:v>
                </c:pt>
                <c:pt idx="1468" formatCode="0.00E+00">
                  <c:v>19.044054614951648</c:v>
                </c:pt>
                <c:pt idx="1469" formatCode="0.00E+00">
                  <c:v>19.093652286138628</c:v>
                </c:pt>
                <c:pt idx="1470" formatCode="0.00E+00">
                  <c:v>19.003980860684333</c:v>
                </c:pt>
                <c:pt idx="1471" formatCode="0.00E+00">
                  <c:v>18.96912714395053</c:v>
                </c:pt>
                <c:pt idx="1472" formatCode="0.00E+00">
                  <c:v>18.852308414432258</c:v>
                </c:pt>
                <c:pt idx="1473" formatCode="0.00E+00">
                  <c:v>18.812002060447789</c:v>
                </c:pt>
                <c:pt idx="1474" formatCode="0.00E+00">
                  <c:v>18.774934595692848</c:v>
                </c:pt>
                <c:pt idx="1475" formatCode="0.00E+00">
                  <c:v>18.788131537857403</c:v>
                </c:pt>
                <c:pt idx="1476" formatCode="0.00E+00">
                  <c:v>18.628160242871651</c:v>
                </c:pt>
                <c:pt idx="1477" formatCode="0.00E+00">
                  <c:v>18.593579534625952</c:v>
                </c:pt>
                <c:pt idx="1478" formatCode="0.00E+00">
                  <c:v>18.551699255256722</c:v>
                </c:pt>
                <c:pt idx="1479" formatCode="0.00E+00">
                  <c:v>18.425293668891346</c:v>
                </c:pt>
                <c:pt idx="1480" formatCode="0.00E+00">
                  <c:v>18.315829287144464</c:v>
                </c:pt>
                <c:pt idx="1481" formatCode="0.00E+00">
                  <c:v>18.271876373538014</c:v>
                </c:pt>
                <c:pt idx="1482" formatCode="0.00E+00">
                  <c:v>18.123020316592687</c:v>
                </c:pt>
                <c:pt idx="1483" formatCode="0.00E+00">
                  <c:v>18.080477820665983</c:v>
                </c:pt>
                <c:pt idx="1484" formatCode="0.00E+00">
                  <c:v>18.042501603206262</c:v>
                </c:pt>
                <c:pt idx="1485" formatCode="0.00E+00">
                  <c:v>17.885121963679296</c:v>
                </c:pt>
                <c:pt idx="1486" formatCode="0.00E+00">
                  <c:v>17.77499823782702</c:v>
                </c:pt>
                <c:pt idx="1487" formatCode="0.00E+00">
                  <c:v>17.697436719944569</c:v>
                </c:pt>
                <c:pt idx="1488" formatCode="0.00E+00">
                  <c:v>17.5069508912865</c:v>
                </c:pt>
                <c:pt idx="1489" formatCode="0.00E+00">
                  <c:v>17.458034917728313</c:v>
                </c:pt>
                <c:pt idx="1490" formatCode="0.00E+00">
                  <c:v>17.313463565594017</c:v>
                </c:pt>
                <c:pt idx="1491" formatCode="0.00E+00">
                  <c:v>17.284107040475011</c:v>
                </c:pt>
                <c:pt idx="1492" formatCode="0.00E+00">
                  <c:v>17.113779354010966</c:v>
                </c:pt>
                <c:pt idx="1493" formatCode="0.00E+00">
                  <c:v>16.901481303936293</c:v>
                </c:pt>
                <c:pt idx="1494" formatCode="0.00E+00">
                  <c:v>16.797770452135399</c:v>
                </c:pt>
                <c:pt idx="1495" formatCode="0.00E+00">
                  <c:v>16.761023056939294</c:v>
                </c:pt>
                <c:pt idx="1496" formatCode="0.00E+00">
                  <c:v>16.527652102643749</c:v>
                </c:pt>
                <c:pt idx="1497" formatCode="0.00E+00">
                  <c:v>16.37795905467074</c:v>
                </c:pt>
                <c:pt idx="1498" formatCode="0.00E+00">
                  <c:v>16.174682072691191</c:v>
                </c:pt>
                <c:pt idx="1499" formatCode="0.00E+00">
                  <c:v>16.131213163324428</c:v>
                </c:pt>
                <c:pt idx="1500" formatCode="0.00E+00">
                  <c:v>15.928106112586097</c:v>
                </c:pt>
                <c:pt idx="1501" formatCode="0.00E+00">
                  <c:v>15.819014234523666</c:v>
                </c:pt>
                <c:pt idx="1502" formatCode="0.00E+00">
                  <c:v>15.560503749397265</c:v>
                </c:pt>
                <c:pt idx="1503" formatCode="0.00E+00">
                  <c:v>15.379093238259447</c:v>
                </c:pt>
                <c:pt idx="1504" formatCode="0.00E+00">
                  <c:v>15.281859148863006</c:v>
                </c:pt>
                <c:pt idx="1505" formatCode="0.00E+00">
                  <c:v>15.086369125028764</c:v>
                </c:pt>
                <c:pt idx="1506" formatCode="0.00E+00">
                  <c:v>14.927146965304868</c:v>
                </c:pt>
                <c:pt idx="1507" formatCode="0.00E+00">
                  <c:v>14.707243764151551</c:v>
                </c:pt>
                <c:pt idx="1508" formatCode="0.00E+00">
                  <c:v>14.427198947343026</c:v>
                </c:pt>
                <c:pt idx="1509" formatCode="0.00E+00">
                  <c:v>14.338702657506524</c:v>
                </c:pt>
                <c:pt idx="1510" formatCode="0.00E+00">
                  <c:v>14.233813390365315</c:v>
                </c:pt>
                <c:pt idx="1511" formatCode="0.00E+00">
                  <c:v>13.923180843801374</c:v>
                </c:pt>
                <c:pt idx="1512" formatCode="0.00E+00">
                  <c:v>13.669617953766572</c:v>
                </c:pt>
                <c:pt idx="1513" formatCode="0.00E+00">
                  <c:v>13.437183658292867</c:v>
                </c:pt>
                <c:pt idx="1514" formatCode="0.00E+00">
                  <c:v>13.397572456209684</c:v>
                </c:pt>
                <c:pt idx="1515" formatCode="0.00E+00">
                  <c:v>13.115967587272168</c:v>
                </c:pt>
                <c:pt idx="1516" formatCode="0.00E+00">
                  <c:v>12.855312145357797</c:v>
                </c:pt>
                <c:pt idx="1517" formatCode="0.00E+00">
                  <c:v>12.69434203342411</c:v>
                </c:pt>
                <c:pt idx="1518" formatCode="0.00E+00">
                  <c:v>12.346757199439718</c:v>
                </c:pt>
                <c:pt idx="1519" formatCode="0.00E+00">
                  <c:v>12.253651211035248</c:v>
                </c:pt>
                <c:pt idx="1520" formatCode="0.00E+00">
                  <c:v>12.060683108114066</c:v>
                </c:pt>
                <c:pt idx="1521" formatCode="0.00E+00">
                  <c:v>11.754772616998366</c:v>
                </c:pt>
                <c:pt idx="1522" formatCode="0.00E+00">
                  <c:v>11.539095567500439</c:v>
                </c:pt>
                <c:pt idx="1523" formatCode="0.00E+00">
                  <c:v>11.26112365631792</c:v>
                </c:pt>
                <c:pt idx="1524" formatCode="0.00E+00">
                  <c:v>11.105064914683336</c:v>
                </c:pt>
                <c:pt idx="1525" formatCode="0.00E+00">
                  <c:v>10.827395445749513</c:v>
                </c:pt>
                <c:pt idx="1526" formatCode="0.00E+00">
                  <c:v>10.62294653491349</c:v>
                </c:pt>
                <c:pt idx="1527" formatCode="0.00E+00">
                  <c:v>10.369659826811054</c:v>
                </c:pt>
                <c:pt idx="1528" formatCode="0.00E+00">
                  <c:v>9.9990021716733075</c:v>
                </c:pt>
                <c:pt idx="1529" formatCode="0.00E+00">
                  <c:v>9.8930099504447142</c:v>
                </c:pt>
                <c:pt idx="1530" formatCode="0.00E+00">
                  <c:v>9.6633202716904396</c:v>
                </c:pt>
                <c:pt idx="1531" formatCode="0.00E+00">
                  <c:v>9.4096637523810269</c:v>
                </c:pt>
                <c:pt idx="1532" formatCode="0.00E+00">
                  <c:v>9.0537633325821343</c:v>
                </c:pt>
                <c:pt idx="1533" formatCode="0.00E+00">
                  <c:v>8.6854127676526325</c:v>
                </c:pt>
                <c:pt idx="1534" formatCode="0.00E+00">
                  <c:v>8.5928544030717617</c:v>
                </c:pt>
                <c:pt idx="1535" formatCode="0.00E+00">
                  <c:v>8.2842859342346422</c:v>
                </c:pt>
                <c:pt idx="1536" formatCode="0.00E+00">
                  <c:v>8.0915638712740403</c:v>
                </c:pt>
                <c:pt idx="1537" formatCode="0.00E+00">
                  <c:v>7.743814134636045</c:v>
                </c:pt>
                <c:pt idx="1538" formatCode="0.00E+00">
                  <c:v>7.3989440007077425</c:v>
                </c:pt>
                <c:pt idx="1539" formatCode="0.00E+00">
                  <c:v>7.1868665217407965</c:v>
                </c:pt>
                <c:pt idx="1540" formatCode="0.00E+00">
                  <c:v>6.9240992070507268</c:v>
                </c:pt>
                <c:pt idx="1541" formatCode="0.00E+00">
                  <c:v>6.686073385741671</c:v>
                </c:pt>
                <c:pt idx="1542" formatCode="0.00E+00">
                  <c:v>6.3769008989245677</c:v>
                </c:pt>
                <c:pt idx="1543" formatCode="0.00E+00">
                  <c:v>5.971485793279359</c:v>
                </c:pt>
                <c:pt idx="1544" formatCode="0.00E+00">
                  <c:v>5.8687238614444706</c:v>
                </c:pt>
                <c:pt idx="1545" formatCode="0.00E+00">
                  <c:v>5.5759296822172573</c:v>
                </c:pt>
                <c:pt idx="1546" formatCode="0.00E+00">
                  <c:v>5.2604108316580849</c:v>
                </c:pt>
                <c:pt idx="1547" formatCode="0.00E+00">
                  <c:v>4.9681170088310882</c:v>
                </c:pt>
                <c:pt idx="1548" formatCode="0.00E+00">
                  <c:v>4.6039818483378863</c:v>
                </c:pt>
                <c:pt idx="1549" formatCode="0.00E+00">
                  <c:v>4.4301864381619147</c:v>
                </c:pt>
                <c:pt idx="1550" formatCode="0.00E+00">
                  <c:v>4.1564641553529569</c:v>
                </c:pt>
                <c:pt idx="1551" formatCode="0.00E+00">
                  <c:v>3.8842954524765112</c:v>
                </c:pt>
                <c:pt idx="1552" formatCode="0.00E+00">
                  <c:v>3.5441672914482769</c:v>
                </c:pt>
                <c:pt idx="1553" formatCode="0.00E+00">
                  <c:v>3.1046231871167507</c:v>
                </c:pt>
                <c:pt idx="1554" formatCode="0.00E+00">
                  <c:v>2.9831430932476106</c:v>
                </c:pt>
                <c:pt idx="1555" formatCode="0.00E+00">
                  <c:v>2.7653842151995125</c:v>
                </c:pt>
                <c:pt idx="1556" formatCode="0.00E+00">
                  <c:v>2.4132610636514151</c:v>
                </c:pt>
                <c:pt idx="1557" formatCode="0.00E+00">
                  <c:v>2.097762876901518</c:v>
                </c:pt>
                <c:pt idx="1558" formatCode="0.00E+00">
                  <c:v>1.7089509524150852</c:v>
                </c:pt>
                <c:pt idx="1559" formatCode="0.00E+00">
                  <c:v>1.5373284361954163</c:v>
                </c:pt>
                <c:pt idx="1560" formatCode="0.00E+00">
                  <c:v>1.2469163503192604</c:v>
                </c:pt>
                <c:pt idx="1561" formatCode="0.00E+00">
                  <c:v>1.0628064958847077</c:v>
                </c:pt>
                <c:pt idx="1562" formatCode="0.00E+00">
                  <c:v>0.61161274118077635</c:v>
                </c:pt>
                <c:pt idx="1563" formatCode="0.00E+00">
                  <c:v>0.23780084942940682</c:v>
                </c:pt>
                <c:pt idx="1564" formatCode="0.00E+00">
                  <c:v>0.14408240970416131</c:v>
                </c:pt>
                <c:pt idx="1565" formatCode="0.00E+00">
                  <c:v>-0.14650989861478259</c:v>
                </c:pt>
                <c:pt idx="1566" formatCode="0.00E+00">
                  <c:v>-0.47115403956782664</c:v>
                </c:pt>
                <c:pt idx="1567" formatCode="0.00E+00">
                  <c:v>-0.84614031109296839</c:v>
                </c:pt>
                <c:pt idx="1568" formatCode="0.00E+00">
                  <c:v>-1.1631839589198343</c:v>
                </c:pt>
                <c:pt idx="1569" formatCode="0.00E+00">
                  <c:v>-1.3156577535231619</c:v>
                </c:pt>
                <c:pt idx="1570" formatCode="0.00E+00">
                  <c:v>-1.626966626520904</c:v>
                </c:pt>
                <c:pt idx="1571" formatCode="0.00E+00">
                  <c:v>-1.9038607265837282</c:v>
                </c:pt>
                <c:pt idx="1572" formatCode="0.00E+00">
                  <c:v>-2.2427334082608485</c:v>
                </c:pt>
                <c:pt idx="1573" formatCode="0.00E+00">
                  <c:v>-2.6630382786917863</c:v>
                </c:pt>
                <c:pt idx="1574" formatCode="0.00E+00">
                  <c:v>-2.7752451136314935</c:v>
                </c:pt>
                <c:pt idx="1575" formatCode="0.00E+00">
                  <c:v>-3.0497084065330196</c:v>
                </c:pt>
                <c:pt idx="1576" formatCode="0.00E+00">
                  <c:v>-3.3222295096433907</c:v>
                </c:pt>
                <c:pt idx="1577" formatCode="0.00E+00">
                  <c:v>-3.6198811866186063</c:v>
                </c:pt>
                <c:pt idx="1578" formatCode="0.00E+00">
                  <c:v>-4.0679642649937602</c:v>
                </c:pt>
                <c:pt idx="1579" formatCode="0.00E+00">
                  <c:v>-4.2001113895037445</c:v>
                </c:pt>
                <c:pt idx="1580" formatCode="0.00E+00">
                  <c:v>-4.3896859420164738</c:v>
                </c:pt>
                <c:pt idx="1581" formatCode="0.00E+00">
                  <c:v>-4.7425771381102919</c:v>
                </c:pt>
                <c:pt idx="1582" formatCode="0.00E+00">
                  <c:v>-5.024514294867874</c:v>
                </c:pt>
                <c:pt idx="1583" formatCode="0.00E+00">
                  <c:v>-5.3618437406438222</c:v>
                </c:pt>
                <c:pt idx="1584" formatCode="0.00E+00">
                  <c:v>-5.5426999567755697</c:v>
                </c:pt>
                <c:pt idx="1585" formatCode="0.00E+00">
                  <c:v>-5.7969036721333254</c:v>
                </c:pt>
                <c:pt idx="1586" formatCode="0.00E+00">
                  <c:v>-5.9961372811653071</c:v>
                </c:pt>
                <c:pt idx="1587" formatCode="0.00E+00">
                  <c:v>-6.323854397621627</c:v>
                </c:pt>
                <c:pt idx="1588" formatCode="0.00E+00">
                  <c:v>-6.7479274713005211</c:v>
                </c:pt>
                <c:pt idx="1589" formatCode="0.00E+00">
                  <c:v>-6.8500168161689707</c:v>
                </c:pt>
                <c:pt idx="1590" formatCode="0.00E+00">
                  <c:v>-7.0263186401944058</c:v>
                </c:pt>
                <c:pt idx="1591" formatCode="0.00E+00">
                  <c:v>-7.2710465619393272</c:v>
                </c:pt>
                <c:pt idx="1592" formatCode="0.00E+00">
                  <c:v>-7.6653634291689698</c:v>
                </c:pt>
                <c:pt idx="1593" formatCode="0.00E+00">
                  <c:v>-8.0510995741598865</c:v>
                </c:pt>
                <c:pt idx="1594" formatCode="0.00E+00">
                  <c:v>-8.0914903960561944</c:v>
                </c:pt>
                <c:pt idx="1595" formatCode="0.00E+00">
                  <c:v>-8.3059745956332272</c:v>
                </c:pt>
                <c:pt idx="1596" formatCode="0.00E+00">
                  <c:v>-8.5776173349319329</c:v>
                </c:pt>
                <c:pt idx="1597" formatCode="0.00E+00">
                  <c:v>-8.9229652560327146</c:v>
                </c:pt>
                <c:pt idx="1598" formatCode="0.00E+00">
                  <c:v>-9.2298222375369026</c:v>
                </c:pt>
                <c:pt idx="1599" formatCode="0.00E+00">
                  <c:v>-9.3994599281608338</c:v>
                </c:pt>
                <c:pt idx="1600" formatCode="0.00E+00">
                  <c:v>-9.5793767963461054</c:v>
                </c:pt>
                <c:pt idx="1601" formatCode="0.00E+00">
                  <c:v>-9.8226158557035745</c:v>
                </c:pt>
                <c:pt idx="1602" formatCode="0.00E+00">
                  <c:v>-10.154311449103465</c:v>
                </c:pt>
                <c:pt idx="1603" formatCode="0.00E+00">
                  <c:v>-10.425266548613052</c:v>
                </c:pt>
                <c:pt idx="1604" formatCode="0.00E+00">
                  <c:v>-10.579298077633814</c:v>
                </c:pt>
                <c:pt idx="1605" formatCode="0.00E+00">
                  <c:v>-10.797272070027388</c:v>
                </c:pt>
                <c:pt idx="1606" formatCode="0.00E+00">
                  <c:v>-11.017548365243224</c:v>
                </c:pt>
                <c:pt idx="1607" formatCode="0.00E+00">
                  <c:v>-11.320784161170465</c:v>
                </c:pt>
                <c:pt idx="1608" formatCode="0.00E+00">
                  <c:v>-11.606087012937166</c:v>
                </c:pt>
                <c:pt idx="1609" formatCode="0.00E+00">
                  <c:v>-11.701980588497298</c:v>
                </c:pt>
                <c:pt idx="1610" formatCode="0.00E+00">
                  <c:v>-11.934274054119678</c:v>
                </c:pt>
                <c:pt idx="1611" formatCode="0.00E+00">
                  <c:v>-12.118301820779431</c:v>
                </c:pt>
                <c:pt idx="1612" formatCode="0.00E+00">
                  <c:v>-12.472763349033428</c:v>
                </c:pt>
                <c:pt idx="1613" formatCode="0.00E+00">
                  <c:v>-12.726404111464175</c:v>
                </c:pt>
                <c:pt idx="1614" formatCode="0.00E+00">
                  <c:v>-12.791792119773481</c:v>
                </c:pt>
                <c:pt idx="1615" formatCode="0.00E+00">
                  <c:v>-13.039517019700007</c:v>
                </c:pt>
                <c:pt idx="1616" formatCode="0.00E+00">
                  <c:v>-13.182951977932952</c:v>
                </c:pt>
                <c:pt idx="1617" formatCode="0.00E+00">
                  <c:v>-13.494949566406754</c:v>
                </c:pt>
                <c:pt idx="1618" formatCode="0.00E+00">
                  <c:v>-13.724305526114035</c:v>
                </c:pt>
                <c:pt idx="1619" formatCode="0.00E+00">
                  <c:v>-13.866659840784477</c:v>
                </c:pt>
                <c:pt idx="1620" formatCode="0.00E+00">
                  <c:v>-14.031750130652132</c:v>
                </c:pt>
                <c:pt idx="1621" formatCode="0.00E+00">
                  <c:v>-14.196206823415197</c:v>
                </c:pt>
                <c:pt idx="1622" formatCode="0.00E+00">
                  <c:v>-14.415075442343937</c:v>
                </c:pt>
                <c:pt idx="1623" formatCode="0.00E+00">
                  <c:v>-14.689492609429395</c:v>
                </c:pt>
                <c:pt idx="1624" formatCode="0.00E+00">
                  <c:v>-14.79290322634658</c:v>
                </c:pt>
                <c:pt idx="1625" formatCode="0.00E+00">
                  <c:v>-14.896202043987154</c:v>
                </c:pt>
                <c:pt idx="1626" formatCode="0.00E+00">
                  <c:v>-15.120704590533782</c:v>
                </c:pt>
                <c:pt idx="1627" formatCode="0.00E+00">
                  <c:v>-15.318326089286902</c:v>
                </c:pt>
                <c:pt idx="1628" formatCode="0.00E+00">
                  <c:v>-15.534078285051077</c:v>
                </c:pt>
                <c:pt idx="1629" formatCode="0.00E+00">
                  <c:v>-15.57040018486903</c:v>
                </c:pt>
                <c:pt idx="1630" formatCode="0.00E+00">
                  <c:v>-15.753177040457746</c:v>
                </c:pt>
                <c:pt idx="1631" formatCode="0.00E+00">
                  <c:v>-15.87145206836918</c:v>
                </c:pt>
                <c:pt idx="1632" formatCode="0.00E+00">
                  <c:v>-16.142574942617536</c:v>
                </c:pt>
                <c:pt idx="1633" formatCode="0.00E+00">
                  <c:v>-16.29148873041192</c:v>
                </c:pt>
                <c:pt idx="1634" formatCode="0.00E+00">
                  <c:v>-16.308437477035064</c:v>
                </c:pt>
                <c:pt idx="1635" formatCode="0.00E+00">
                  <c:v>-16.529575436587713</c:v>
                </c:pt>
                <c:pt idx="1636" formatCode="0.00E+00">
                  <c:v>-16.607764119759487</c:v>
                </c:pt>
                <c:pt idx="1637" formatCode="0.00E+00">
                  <c:v>-16.817841680725497</c:v>
                </c:pt>
                <c:pt idx="1638" formatCode="0.00E+00">
                  <c:v>-16.997601374397458</c:v>
                </c:pt>
                <c:pt idx="1639" formatCode="0.00E+00">
                  <c:v>-17.022455180943762</c:v>
                </c:pt>
                <c:pt idx="1640" formatCode="0.00E+00">
                  <c:v>-17.123056134471991</c:v>
                </c:pt>
                <c:pt idx="1641" formatCode="0.00E+00">
                  <c:v>-17.266138462217697</c:v>
                </c:pt>
                <c:pt idx="1642" formatCode="0.00E+00">
                  <c:v>-17.418612436423881</c:v>
                </c:pt>
                <c:pt idx="1643" formatCode="0.00E+00">
                  <c:v>-17.540209917296981</c:v>
                </c:pt>
                <c:pt idx="1644" formatCode="0.00E+00">
                  <c:v>-17.622418175275975</c:v>
                </c:pt>
                <c:pt idx="1645" formatCode="0.00E+00">
                  <c:v>-17.72186686921545</c:v>
                </c:pt>
                <c:pt idx="1646" formatCode="0.00E+00">
                  <c:v>-17.806629579301099</c:v>
                </c:pt>
                <c:pt idx="1647" formatCode="0.00E+00">
                  <c:v>-17.830647995572491</c:v>
                </c:pt>
                <c:pt idx="1648" formatCode="0.00E+00">
                  <c:v>-18.041544868849247</c:v>
                </c:pt>
                <c:pt idx="1649" formatCode="0.00E+00">
                  <c:v>-18.083183421303843</c:v>
                </c:pt>
                <c:pt idx="1650" formatCode="0.00E+00">
                  <c:v>-18.175182746961138</c:v>
                </c:pt>
                <c:pt idx="1651" formatCode="0.00E+00">
                  <c:v>-18.210075785343001</c:v>
                </c:pt>
                <c:pt idx="1652" formatCode="0.00E+00">
                  <c:v>-18.321824618217814</c:v>
                </c:pt>
                <c:pt idx="1653" formatCode="0.00E+00">
                  <c:v>-18.438424261238403</c:v>
                </c:pt>
                <c:pt idx="1654" formatCode="0.00E+00">
                  <c:v>-18.457802160167152</c:v>
                </c:pt>
                <c:pt idx="1655" formatCode="0.00E+00">
                  <c:v>-18.493311934585439</c:v>
                </c:pt>
                <c:pt idx="1656" formatCode="0.00E+00">
                  <c:v>-18.541574057291509</c:v>
                </c:pt>
                <c:pt idx="1657" formatCode="0.00E+00">
                  <c:v>-18.655472945508787</c:v>
                </c:pt>
                <c:pt idx="1658" formatCode="0.00E+00">
                  <c:v>-18.759723729016287</c:v>
                </c:pt>
                <c:pt idx="1659" formatCode="0.00E+00">
                  <c:v>-18.730494411770302</c:v>
                </c:pt>
                <c:pt idx="1660" formatCode="0.00E+00">
                  <c:v>-18.743849948847032</c:v>
                </c:pt>
                <c:pt idx="1661" formatCode="0.00E+00">
                  <c:v>-18.814604148190895</c:v>
                </c:pt>
                <c:pt idx="1662" formatCode="0.00E+00">
                  <c:v>-18.840144491160149</c:v>
                </c:pt>
                <c:pt idx="1663" formatCode="0.00E+00">
                  <c:v>-18.840187333843815</c:v>
                </c:pt>
                <c:pt idx="1664" formatCode="0.00E+00">
                  <c:v>-18.880800621852561</c:v>
                </c:pt>
                <c:pt idx="1665" formatCode="0.00E+00">
                  <c:v>-18.933353409520283</c:v>
                </c:pt>
                <c:pt idx="1666" formatCode="0.00E+00">
                  <c:v>-18.877956351362943</c:v>
                </c:pt>
                <c:pt idx="1667" formatCode="0.00E+00">
                  <c:v>-18.915338861606209</c:v>
                </c:pt>
                <c:pt idx="1668" formatCode="0.00E+00">
                  <c:v>-18.89944281096329</c:v>
                </c:pt>
                <c:pt idx="1669" formatCode="0.00E+00">
                  <c:v>-18.924519012433713</c:v>
                </c:pt>
                <c:pt idx="1670" formatCode="0.00E+00">
                  <c:v>-18.906274371615023</c:v>
                </c:pt>
                <c:pt idx="1671" formatCode="0.00E+00">
                  <c:v>-18.90627053189268</c:v>
                </c:pt>
                <c:pt idx="1672" formatCode="0.00E+00">
                  <c:v>-18.921157654538348</c:v>
                </c:pt>
                <c:pt idx="1673" formatCode="0.00E+00">
                  <c:v>-18.913272018562569</c:v>
                </c:pt>
                <c:pt idx="1674" formatCode="0.00E+00">
                  <c:v>-18.899387450819866</c:v>
                </c:pt>
                <c:pt idx="1675" formatCode="0.00E+00">
                  <c:v>-18.881619013864594</c:v>
                </c:pt>
                <c:pt idx="1676" formatCode="0.00E+00">
                  <c:v>-18.822316674762281</c:v>
                </c:pt>
                <c:pt idx="1677" formatCode="0.00E+00">
                  <c:v>-18.819584818684458</c:v>
                </c:pt>
                <c:pt idx="1678" formatCode="0.00E+00">
                  <c:v>-18.7484744209432</c:v>
                </c:pt>
                <c:pt idx="1679" formatCode="0.00E+00">
                  <c:v>-18.8531188808766</c:v>
                </c:pt>
                <c:pt idx="1680" formatCode="0.00E+00">
                  <c:v>-18.729849989017826</c:v>
                </c:pt>
                <c:pt idx="1681" formatCode="0.00E+00">
                  <c:v>-18.655887624378902</c:v>
                </c:pt>
                <c:pt idx="1682" formatCode="0.00E+00">
                  <c:v>-18.628098615935951</c:v>
                </c:pt>
                <c:pt idx="1683" formatCode="0.00E+00">
                  <c:v>-18.534865058980806</c:v>
                </c:pt>
                <c:pt idx="1684" formatCode="0.00E+00">
                  <c:v>-18.465062799580494</c:v>
                </c:pt>
                <c:pt idx="1685" formatCode="0.00E+00">
                  <c:v>-18.417331916460334</c:v>
                </c:pt>
                <c:pt idx="1686" formatCode="0.00E+00">
                  <c:v>-18.375453838039718</c:v>
                </c:pt>
                <c:pt idx="1687" formatCode="0.00E+00">
                  <c:v>-18.285192561446571</c:v>
                </c:pt>
                <c:pt idx="1688" formatCode="0.00E+00">
                  <c:v>-18.165489800112443</c:v>
                </c:pt>
                <c:pt idx="1689" formatCode="0.00E+00">
                  <c:v>-18.065630352660754</c:v>
                </c:pt>
                <c:pt idx="1690" formatCode="0.00E+00">
                  <c:v>-17.98102228080047</c:v>
                </c:pt>
                <c:pt idx="1691" formatCode="0.00E+00">
                  <c:v>-17.954630811600516</c:v>
                </c:pt>
                <c:pt idx="1692" formatCode="0.00E+00">
                  <c:v>-17.814612085786674</c:v>
                </c:pt>
                <c:pt idx="1693" formatCode="0.00E+00">
                  <c:v>-17.653588055305054</c:v>
                </c:pt>
                <c:pt idx="1694" formatCode="0.00E+00">
                  <c:v>-17.643991537759639</c:v>
                </c:pt>
                <c:pt idx="1695" formatCode="0.00E+00">
                  <c:v>-17.545318280505647</c:v>
                </c:pt>
                <c:pt idx="1696" formatCode="0.00E+00">
                  <c:v>-17.367823802532243</c:v>
                </c:pt>
                <c:pt idx="1697" formatCode="0.00E+00">
                  <c:v>-17.254376866616962</c:v>
                </c:pt>
                <c:pt idx="1698" formatCode="0.00E+00">
                  <c:v>-17.126467636348259</c:v>
                </c:pt>
                <c:pt idx="1699" formatCode="0.00E+00">
                  <c:v>-16.985935339035926</c:v>
                </c:pt>
                <c:pt idx="1700" formatCode="0.00E+00">
                  <c:v>-16.955017473716921</c:v>
                </c:pt>
                <c:pt idx="1701" formatCode="0.00E+00">
                  <c:v>-16.772701959199665</c:v>
                </c:pt>
                <c:pt idx="1702" formatCode="0.00E+00">
                  <c:v>-16.596637167508895</c:v>
                </c:pt>
                <c:pt idx="1703" formatCode="0.00E+00">
                  <c:v>-16.40005307849809</c:v>
                </c:pt>
                <c:pt idx="1704" formatCode="0.00E+00">
                  <c:v>-16.265520889582142</c:v>
                </c:pt>
                <c:pt idx="1705" formatCode="0.00E+00">
                  <c:v>-16.221139767576759</c:v>
                </c:pt>
                <c:pt idx="1706" formatCode="0.00E+00">
                  <c:v>-16.037461678079893</c:v>
                </c:pt>
                <c:pt idx="1707" formatCode="0.00E+00">
                  <c:v>-15.824824590647216</c:v>
                </c:pt>
                <c:pt idx="1708" formatCode="0.00E+00">
                  <c:v>-15.592405058759377</c:v>
                </c:pt>
                <c:pt idx="1709" formatCode="0.00E+00">
                  <c:v>-15.507502404178304</c:v>
                </c:pt>
                <c:pt idx="1710" formatCode="0.00E+00">
                  <c:v>-15.397113217628588</c:v>
                </c:pt>
                <c:pt idx="1711" formatCode="0.00E+00">
                  <c:v>-15.233527578646409</c:v>
                </c:pt>
                <c:pt idx="1712" formatCode="0.00E+00">
                  <c:v>-14.996357461232041</c:v>
                </c:pt>
                <c:pt idx="1713" formatCode="0.00E+00">
                  <c:v>-14.690818688155385</c:v>
                </c:pt>
                <c:pt idx="1714" formatCode="0.00E+00">
                  <c:v>-14.73412849033782</c:v>
                </c:pt>
                <c:pt idx="1715" formatCode="0.00E+00">
                  <c:v>-14.482789641367351</c:v>
                </c:pt>
                <c:pt idx="1716" formatCode="0.00E+00">
                  <c:v>-14.354903227408139</c:v>
                </c:pt>
                <c:pt idx="1717" formatCode="0.00E+00">
                  <c:v>-14.090492951466683</c:v>
                </c:pt>
                <c:pt idx="1718" formatCode="0.00E+00">
                  <c:v>-13.813954737439211</c:v>
                </c:pt>
                <c:pt idx="1719" formatCode="0.00E+00">
                  <c:v>-13.773579133476414</c:v>
                </c:pt>
                <c:pt idx="1720" formatCode="0.00E+00">
                  <c:v>-13.541895278661478</c:v>
                </c:pt>
                <c:pt idx="1721" formatCode="0.00E+00">
                  <c:v>-13.320745188349157</c:v>
                </c:pt>
                <c:pt idx="1722" formatCode="0.00E+00">
                  <c:v>-13.127449160989375</c:v>
                </c:pt>
                <c:pt idx="1723" formatCode="0.00E+00">
                  <c:v>-12.826984937126861</c:v>
                </c:pt>
                <c:pt idx="1724" formatCode="0.00E+00">
                  <c:v>-12.677666358333923</c:v>
                </c:pt>
                <c:pt idx="1725" formatCode="0.00E+00">
                  <c:v>-12.534498712963387</c:v>
                </c:pt>
                <c:pt idx="1726" formatCode="0.00E+00">
                  <c:v>-12.307817414740118</c:v>
                </c:pt>
                <c:pt idx="1727" formatCode="0.00E+00">
                  <c:v>-12.01847085026988</c:v>
                </c:pt>
                <c:pt idx="1728" formatCode="0.00E+00">
                  <c:v>-11.721511686343558</c:v>
                </c:pt>
                <c:pt idx="1729" formatCode="0.00E+00">
                  <c:v>-11.667034230348021</c:v>
                </c:pt>
                <c:pt idx="1730" formatCode="0.00E+00">
                  <c:v>-11.421686911227296</c:v>
                </c:pt>
                <c:pt idx="1731" formatCode="0.00E+00">
                  <c:v>-11.200167747984338</c:v>
                </c:pt>
                <c:pt idx="1732" formatCode="0.00E+00">
                  <c:v>-10.899275967259827</c:v>
                </c:pt>
                <c:pt idx="1733" formatCode="0.00E+00">
                  <c:v>-10.619727849328834</c:v>
                </c:pt>
                <c:pt idx="1734" formatCode="0.00E+00">
                  <c:v>-10.469226675473603</c:v>
                </c:pt>
                <c:pt idx="1735" formatCode="0.00E+00">
                  <c:v>-10.270064617015189</c:v>
                </c:pt>
                <c:pt idx="1736" formatCode="0.00E+00">
                  <c:v>-10.054054720548773</c:v>
                </c:pt>
                <c:pt idx="1737" formatCode="0.00E+00">
                  <c:v>-9.7054055186072272</c:v>
                </c:pt>
                <c:pt idx="1738" formatCode="0.00E+00">
                  <c:v>-9.3891697698099996</c:v>
                </c:pt>
                <c:pt idx="1739" formatCode="0.00E+00">
                  <c:v>-9.3292577990170642</c:v>
                </c:pt>
                <c:pt idx="1740" formatCode="0.00E+00">
                  <c:v>-9.0194815208461989</c:v>
                </c:pt>
                <c:pt idx="1741" formatCode="0.00E+00">
                  <c:v>-8.7847811245368277</c:v>
                </c:pt>
                <c:pt idx="1742" formatCode="0.00E+00">
                  <c:v>-8.4919875736318673</c:v>
                </c:pt>
                <c:pt idx="1743" formatCode="0.00E+00">
                  <c:v>-8.1349487315510203</c:v>
                </c:pt>
                <c:pt idx="1744" formatCode="0.00E+00">
                  <c:v>-7.9737361586251474</c:v>
                </c:pt>
                <c:pt idx="1745" formatCode="0.00E+00">
                  <c:v>-7.7873300090360713</c:v>
                </c:pt>
                <c:pt idx="1746" formatCode="0.00E+00">
                  <c:v>-7.5067252106177111</c:v>
                </c:pt>
                <c:pt idx="1747" formatCode="0.00E+00">
                  <c:v>-7.1673723959307374</c:v>
                </c:pt>
                <c:pt idx="1748" formatCode="0.00E+00">
                  <c:v>-6.8399171964890861</c:v>
                </c:pt>
                <c:pt idx="1749" formatCode="0.00E+00">
                  <c:v>-6.7005248495609768</c:v>
                </c:pt>
                <c:pt idx="1750" formatCode="0.00E+00">
                  <c:v>-6.4222307318971517</c:v>
                </c:pt>
                <c:pt idx="1751" formatCode="0.00E+00">
                  <c:v>-6.1866507931447643</c:v>
                </c:pt>
                <c:pt idx="1752" formatCode="0.00E+00">
                  <c:v>-5.9146371407382183</c:v>
                </c:pt>
                <c:pt idx="1753" formatCode="0.00E+00">
                  <c:v>-5.423140043034997</c:v>
                </c:pt>
                <c:pt idx="1754" formatCode="0.00E+00">
                  <c:v>-5.4016632970843226</c:v>
                </c:pt>
                <c:pt idx="1755" formatCode="0.00E+00">
                  <c:v>-5.1406286069316955</c:v>
                </c:pt>
                <c:pt idx="1756" formatCode="0.00E+00">
                  <c:v>-4.7777846020046555</c:v>
                </c:pt>
                <c:pt idx="1757" formatCode="0.00E+00">
                  <c:v>-4.5143376946095506</c:v>
                </c:pt>
                <c:pt idx="1758" formatCode="0.00E+00">
                  <c:v>-4.1911226735533571</c:v>
                </c:pt>
                <c:pt idx="1759" formatCode="0.00E+00">
                  <c:v>-3.9550093500665877</c:v>
                </c:pt>
                <c:pt idx="1760" formatCode="0.00E+00">
                  <c:v>-3.7663599550941331</c:v>
                </c:pt>
                <c:pt idx="1761" formatCode="0.00E+00">
                  <c:v>-3.4763311836127926</c:v>
                </c:pt>
                <c:pt idx="1762" formatCode="0.00E+00">
                  <c:v>-3.1090424392691975</c:v>
                </c:pt>
                <c:pt idx="1763" formatCode="0.00E+00">
                  <c:v>-2.74009563319993</c:v>
                </c:pt>
                <c:pt idx="1764" formatCode="0.00E+00">
                  <c:v>-2.6222344410498284</c:v>
                </c:pt>
                <c:pt idx="1765" formatCode="0.00E+00">
                  <c:v>-2.3600813517687182</c:v>
                </c:pt>
                <c:pt idx="1766" formatCode="0.00E+00">
                  <c:v>-2.0742446928372669</c:v>
                </c:pt>
                <c:pt idx="1767" formatCode="0.00E+00">
                  <c:v>-1.7143636716744695</c:v>
                </c:pt>
                <c:pt idx="1768" formatCode="0.00E+00">
                  <c:v>-1.3408961964229995</c:v>
                </c:pt>
                <c:pt idx="1769" formatCode="0.00E+00">
                  <c:v>-1.1775343403824969</c:v>
                </c:pt>
                <c:pt idx="1770" formatCode="0.00E+00">
                  <c:v>-0.956165635890045</c:v>
                </c:pt>
                <c:pt idx="1771" formatCode="0.00E+00">
                  <c:v>-0.68886383245732752</c:v>
                </c:pt>
                <c:pt idx="1772" formatCode="0.00E+00">
                  <c:v>-0.29107416955393717</c:v>
                </c:pt>
                <c:pt idx="1773" formatCode="0.00E+00">
                  <c:v>3.7525092833675444E-2</c:v>
                </c:pt>
                <c:pt idx="1774" formatCode="0.00E+00">
                  <c:v>0.18713019189481983</c:v>
                </c:pt>
                <c:pt idx="1775" formatCode="0.00E+00">
                  <c:v>0.47645736316067477</c:v>
                </c:pt>
                <c:pt idx="1776" formatCode="0.00E+00">
                  <c:v>0.76404950823880924</c:v>
                </c:pt>
                <c:pt idx="1777" formatCode="0.00E+00">
                  <c:v>1.0975787532102483</c:v>
                </c:pt>
                <c:pt idx="1778" formatCode="0.00E+00">
                  <c:v>1.4934640661639236</c:v>
                </c:pt>
                <c:pt idx="1779" formatCode="0.00E+00">
                  <c:v>1.583607164970914</c:v>
                </c:pt>
                <c:pt idx="1780" formatCode="0.00E+00">
                  <c:v>1.8748202567897483</c:v>
                </c:pt>
                <c:pt idx="1781" formatCode="0.00E+00">
                  <c:v>2.2241458137341894</c:v>
                </c:pt>
                <c:pt idx="1782" formatCode="0.00E+00">
                  <c:v>2.5400017850786405</c:v>
                </c:pt>
                <c:pt idx="1783" formatCode="0.00E+00">
                  <c:v>2.8969133315613238</c:v>
                </c:pt>
                <c:pt idx="1784" formatCode="0.00E+00">
                  <c:v>3.0689020390747483</c:v>
                </c:pt>
                <c:pt idx="1785" formatCode="0.00E+00">
                  <c:v>3.308515063787171</c:v>
                </c:pt>
                <c:pt idx="1786" formatCode="0.00E+00">
                  <c:v>3.5750810057729119</c:v>
                </c:pt>
                <c:pt idx="1787" formatCode="0.00E+00">
                  <c:v>3.9861494477486943</c:v>
                </c:pt>
                <c:pt idx="1788" formatCode="0.00E+00">
                  <c:v>4.333627670300281</c:v>
                </c:pt>
                <c:pt idx="1789" formatCode="0.00E+00">
                  <c:v>4.4322372503818528</c:v>
                </c:pt>
                <c:pt idx="1790" formatCode="0.00E+00">
                  <c:v>4.7031300098989508</c:v>
                </c:pt>
                <c:pt idx="1791" formatCode="0.00E+00">
                  <c:v>5.0151618484154419</c:v>
                </c:pt>
                <c:pt idx="1792" formatCode="0.00E+00">
                  <c:v>5.3931866777895792</c:v>
                </c:pt>
                <c:pt idx="1793" formatCode="0.00E+00">
                  <c:v>5.6392815347972451</c:v>
                </c:pt>
                <c:pt idx="1794" formatCode="0.00E+00">
                  <c:v>5.8271078827335394</c:v>
                </c:pt>
                <c:pt idx="1795" formatCode="0.00E+00">
                  <c:v>6.0893579648732388</c:v>
                </c:pt>
                <c:pt idx="1796" formatCode="0.00E+00">
                  <c:v>6.4165593411087976</c:v>
                </c:pt>
                <c:pt idx="1797" formatCode="0.00E+00">
                  <c:v>6.6739462076350051</c:v>
                </c:pt>
                <c:pt idx="1798" formatCode="0.00E+00">
                  <c:v>7.0324897091487877</c:v>
                </c:pt>
                <c:pt idx="1799" formatCode="0.00E+00">
                  <c:v>7.1783675450233417</c:v>
                </c:pt>
                <c:pt idx="1800" formatCode="0.00E+00">
                  <c:v>7.455317276085939</c:v>
                </c:pt>
                <c:pt idx="1801" formatCode="0.00E+00">
                  <c:v>7.7211387516413978</c:v>
                </c:pt>
                <c:pt idx="1802" formatCode="0.00E+00">
                  <c:v>8.0161137991205962</c:v>
                </c:pt>
                <c:pt idx="1803" formatCode="0.00E+00">
                  <c:v>8.4004742059787176</c:v>
                </c:pt>
                <c:pt idx="1804" formatCode="0.00E+00">
                  <c:v>8.5139577417876744</c:v>
                </c:pt>
                <c:pt idx="1805" formatCode="0.00E+00">
                  <c:v>8.764036018908028</c:v>
                </c:pt>
                <c:pt idx="1806" formatCode="0.00E+00">
                  <c:v>9.010929053877426</c:v>
                </c:pt>
                <c:pt idx="1807" formatCode="0.00E+00">
                  <c:v>9.3629023843667074</c:v>
                </c:pt>
                <c:pt idx="1808" formatCode="0.00E+00">
                  <c:v>9.6638574155423402</c:v>
                </c:pt>
                <c:pt idx="1809" formatCode="0.00E+00">
                  <c:v>9.7953467432997368</c:v>
                </c:pt>
                <c:pt idx="1810" formatCode="0.00E+00">
                  <c:v>9.9839717621570792</c:v>
                </c:pt>
                <c:pt idx="1811" formatCode="0.00E+00">
                  <c:v>10.28252333644747</c:v>
                </c:pt>
                <c:pt idx="1812" formatCode="0.00E+00">
                  <c:v>10.630678057567902</c:v>
                </c:pt>
                <c:pt idx="1813" formatCode="0.00E+00">
                  <c:v>10.883742512540882</c:v>
                </c:pt>
                <c:pt idx="1814" formatCode="0.00E+00">
                  <c:v>10.984572147164478</c:v>
                </c:pt>
                <c:pt idx="1815" formatCode="0.00E+00">
                  <c:v>11.149842102811919</c:v>
                </c:pt>
                <c:pt idx="1816" formatCode="0.00E+00">
                  <c:v>11.458904383528877</c:v>
                </c:pt>
                <c:pt idx="1817" formatCode="0.00E+00">
                  <c:v>11.720973053446802</c:v>
                </c:pt>
                <c:pt idx="1818" formatCode="0.00E+00">
                  <c:v>12.044673534800058</c:v>
                </c:pt>
                <c:pt idx="1819" formatCode="0.00E+00">
                  <c:v>12.147489169102011</c:v>
                </c:pt>
                <c:pt idx="1820" formatCode="0.00E+00">
                  <c:v>12.331281077409766</c:v>
                </c:pt>
                <c:pt idx="1821" formatCode="0.00E+00">
                  <c:v>12.574387891328685</c:v>
                </c:pt>
                <c:pt idx="1822" formatCode="0.00E+00">
                  <c:v>12.8432530313328</c:v>
                </c:pt>
                <c:pt idx="1823" formatCode="0.00E+00">
                  <c:v>13.109530997914039</c:v>
                </c:pt>
                <c:pt idx="1824" formatCode="0.00E+00">
                  <c:v>13.24816165128866</c:v>
                </c:pt>
                <c:pt idx="1825" formatCode="0.00E+00">
                  <c:v>13.422739371506589</c:v>
                </c:pt>
                <c:pt idx="1826" formatCode="0.00E+00">
                  <c:v>13.603391431319075</c:v>
                </c:pt>
                <c:pt idx="1827" formatCode="0.00E+00">
                  <c:v>13.935184985782691</c:v>
                </c:pt>
                <c:pt idx="1828" formatCode="0.00E+00">
                  <c:v>14.110509856287258</c:v>
                </c:pt>
                <c:pt idx="1829" formatCode="0.00E+00">
                  <c:v>14.258126370159051</c:v>
                </c:pt>
                <c:pt idx="1830" formatCode="0.00E+00">
                  <c:v>14.417567754419251</c:v>
                </c:pt>
                <c:pt idx="1831" formatCode="0.00E+00">
                  <c:v>14.527979333365954</c:v>
                </c:pt>
                <c:pt idx="1832" formatCode="0.00E+00">
                  <c:v>14.843628524180399</c:v>
                </c:pt>
                <c:pt idx="1833" formatCode="0.00E+00">
                  <c:v>15.082892380639874</c:v>
                </c:pt>
                <c:pt idx="1834" formatCode="0.00E+00">
                  <c:v>15.162364168819687</c:v>
                </c:pt>
                <c:pt idx="1835" formatCode="0.00E+00">
                  <c:v>15.247941922767248</c:v>
                </c:pt>
                <c:pt idx="1836" formatCode="0.00E+00">
                  <c:v>15.459343807278405</c:v>
                </c:pt>
                <c:pt idx="1837" formatCode="0.00E+00">
                  <c:v>15.694721319899495</c:v>
                </c:pt>
                <c:pt idx="1838" formatCode="0.00E+00">
                  <c:v>15.866231001069576</c:v>
                </c:pt>
                <c:pt idx="1839" formatCode="0.00E+00">
                  <c:v>15.95300270725981</c:v>
                </c:pt>
                <c:pt idx="1840" formatCode="0.00E+00">
                  <c:v>16.123938170689556</c:v>
                </c:pt>
                <c:pt idx="1841" formatCode="0.00E+00">
                  <c:v>16.245950701618121</c:v>
                </c:pt>
                <c:pt idx="1842" formatCode="0.00E+00">
                  <c:v>16.450225716234065</c:v>
                </c:pt>
                <c:pt idx="1843" formatCode="0.00E+00">
                  <c:v>16.651584029817201</c:v>
                </c:pt>
                <c:pt idx="1844" formatCode="0.00E+00">
                  <c:v>16.669015980569366</c:v>
                </c:pt>
                <c:pt idx="1845" formatCode="0.00E+00">
                  <c:v>16.842079515074275</c:v>
                </c:pt>
                <c:pt idx="1846" formatCode="0.00E+00">
                  <c:v>16.941471137723696</c:v>
                </c:pt>
                <c:pt idx="1847" formatCode="0.00E+00">
                  <c:v>17.110156882720013</c:v>
                </c:pt>
                <c:pt idx="1848" formatCode="0.00E+00">
                  <c:v>17.248997347978328</c:v>
                </c:pt>
                <c:pt idx="1849" formatCode="0.00E+00">
                  <c:v>17.378390086031875</c:v>
                </c:pt>
                <c:pt idx="1850" formatCode="0.00E+00">
                  <c:v>17.440015684832332</c:v>
                </c:pt>
                <c:pt idx="1851" formatCode="0.00E+00">
                  <c:v>17.560394475211844</c:v>
                </c:pt>
                <c:pt idx="1852" formatCode="0.00E+00">
                  <c:v>17.649101930998306</c:v>
                </c:pt>
                <c:pt idx="1853" formatCode="0.00E+00">
                  <c:v>17.827522898925547</c:v>
                </c:pt>
                <c:pt idx="1854" formatCode="0.00E+00">
                  <c:v>17.872027489167259</c:v>
                </c:pt>
                <c:pt idx="1855" formatCode="0.00E+00">
                  <c:v>17.911521650300301</c:v>
                </c:pt>
                <c:pt idx="1856" formatCode="0.00E+00">
                  <c:v>18.054376992158414</c:v>
                </c:pt>
                <c:pt idx="1857" formatCode="0.00E+00">
                  <c:v>18.145108349852336</c:v>
                </c:pt>
                <c:pt idx="1858" formatCode="0.00E+00">
                  <c:v>18.277270995474218</c:v>
                </c:pt>
                <c:pt idx="1859" formatCode="0.00E+00">
                  <c:v>18.298098522448306</c:v>
                </c:pt>
                <c:pt idx="1860" formatCode="0.00E+00">
                  <c:v>18.286509534461285</c:v>
                </c:pt>
                <c:pt idx="1861" formatCode="0.00E+00">
                  <c:v>18.454853286341955</c:v>
                </c:pt>
                <c:pt idx="1862" formatCode="0.00E+00">
                  <c:v>18.507501365646309</c:v>
                </c:pt>
                <c:pt idx="1863" formatCode="0.00E+00">
                  <c:v>18.56283398566179</c:v>
                </c:pt>
                <c:pt idx="1864" formatCode="0.00E+00">
                  <c:v>18.559529150036017</c:v>
                </c:pt>
                <c:pt idx="1865" formatCode="0.00E+00">
                  <c:v>18.693709483322902</c:v>
                </c:pt>
                <c:pt idx="1866" formatCode="0.00E+00">
                  <c:v>18.75060223013439</c:v>
                </c:pt>
                <c:pt idx="1867" formatCode="0.00E+00">
                  <c:v>18.75480097992801</c:v>
                </c:pt>
                <c:pt idx="1868" formatCode="0.00E+00">
                  <c:v>18.766774823612419</c:v>
                </c:pt>
                <c:pt idx="1869" formatCode="0.00E+00">
                  <c:v>18.878551075207618</c:v>
                </c:pt>
                <c:pt idx="1870" formatCode="0.00E+00">
                  <c:v>18.845897982547545</c:v>
                </c:pt>
                <c:pt idx="1871" formatCode="0.00E+00">
                  <c:v>18.867008834977117</c:v>
                </c:pt>
                <c:pt idx="1872" formatCode="0.00E+00">
                  <c:v>18.864253874131052</c:v>
                </c:pt>
                <c:pt idx="1873" formatCode="0.00E+00">
                  <c:v>19.005423584942747</c:v>
                </c:pt>
                <c:pt idx="1874" formatCode="0.00E+00">
                  <c:v>18.980153734946576</c:v>
                </c:pt>
                <c:pt idx="1875" formatCode="0.00E+00">
                  <c:v>18.917888640221122</c:v>
                </c:pt>
                <c:pt idx="1876" formatCode="0.00E+00">
                  <c:v>18.931368802155571</c:v>
                </c:pt>
                <c:pt idx="1877" formatCode="0.00E+00">
                  <c:v>19.013496736212634</c:v>
                </c:pt>
                <c:pt idx="1878" formatCode="0.00E+00">
                  <c:v>18.922408619562525</c:v>
                </c:pt>
                <c:pt idx="1879" formatCode="0.00E+00">
                  <c:v>18.970371573910512</c:v>
                </c:pt>
                <c:pt idx="1880" formatCode="0.00E+00">
                  <c:v>18.9682385531144</c:v>
                </c:pt>
                <c:pt idx="1881" formatCode="0.00E+00">
                  <c:v>18.97726033334413</c:v>
                </c:pt>
                <c:pt idx="1882" formatCode="0.00E+00">
                  <c:v>18.916404215645478</c:v>
                </c:pt>
                <c:pt idx="1883" formatCode="0.00E+00">
                  <c:v>18.885599223340346</c:v>
                </c:pt>
                <c:pt idx="1884" formatCode="0.00E+00">
                  <c:v>18.861134772162838</c:v>
                </c:pt>
                <c:pt idx="1885" formatCode="0.00E+00">
                  <c:v>18.867728058736898</c:v>
                </c:pt>
                <c:pt idx="1886" formatCode="0.00E+00">
                  <c:v>18.812842734151413</c:v>
                </c:pt>
                <c:pt idx="1887" formatCode="0.00E+00">
                  <c:v>18.800726803491262</c:v>
                </c:pt>
                <c:pt idx="1888" formatCode="0.00E+00">
                  <c:v>18.738333351551073</c:v>
                </c:pt>
                <c:pt idx="1889" formatCode="0.00E+00">
                  <c:v>18.654169516791686</c:v>
                </c:pt>
                <c:pt idx="1890" formatCode="0.00E+00">
                  <c:v>18.592147626459322</c:v>
                </c:pt>
                <c:pt idx="1891" formatCode="0.00E+00">
                  <c:v>18.615948812466073</c:v>
                </c:pt>
                <c:pt idx="1892" formatCode="0.00E+00">
                  <c:v>18.517701357948603</c:v>
                </c:pt>
                <c:pt idx="1893" formatCode="0.00E+00">
                  <c:v>18.393750362374796</c:v>
                </c:pt>
                <c:pt idx="1894" formatCode="0.00E+00">
                  <c:v>18.386222972348989</c:v>
                </c:pt>
                <c:pt idx="1895" formatCode="0.00E+00">
                  <c:v>18.330795169620458</c:v>
                </c:pt>
                <c:pt idx="1896" formatCode="0.00E+00">
                  <c:v>18.199348670654512</c:v>
                </c:pt>
                <c:pt idx="1897" formatCode="0.00E+00">
                  <c:v>18.143252299120675</c:v>
                </c:pt>
                <c:pt idx="1898" formatCode="0.00E+00">
                  <c:v>18.05261613365164</c:v>
                </c:pt>
                <c:pt idx="1899" formatCode="0.00E+00">
                  <c:v>17.966090909842549</c:v>
                </c:pt>
                <c:pt idx="1900" formatCode="0.00E+00">
                  <c:v>17.857536100577498</c:v>
                </c:pt>
                <c:pt idx="1901" formatCode="0.00E+00">
                  <c:v>17.815661655115562</c:v>
                </c:pt>
                <c:pt idx="1902" formatCode="0.00E+00">
                  <c:v>17.689283998556053</c:v>
                </c:pt>
                <c:pt idx="1903" formatCode="0.00E+00">
                  <c:v>17.50931297327659</c:v>
                </c:pt>
                <c:pt idx="1904" formatCode="0.00E+00">
                  <c:v>17.455408440202334</c:v>
                </c:pt>
                <c:pt idx="1905" formatCode="0.00E+00">
                  <c:v>17.375929055130776</c:v>
                </c:pt>
                <c:pt idx="1906" formatCode="0.00E+00">
                  <c:v>17.237018737058019</c:v>
                </c:pt>
                <c:pt idx="1907" formatCode="0.00E+00">
                  <c:v>17.079701129330029</c:v>
                </c:pt>
                <c:pt idx="1908" formatCode="0.00E+00">
                  <c:v>16.930491502995999</c:v>
                </c:pt>
                <c:pt idx="1909" formatCode="0.00E+00">
                  <c:v>16.863822950563328</c:v>
                </c:pt>
                <c:pt idx="1910" formatCode="0.00E+00">
                  <c:v>16.738591967697516</c:v>
                </c:pt>
                <c:pt idx="1911" formatCode="0.00E+00">
                  <c:v>16.541238698362822</c:v>
                </c:pt>
                <c:pt idx="1912" formatCode="0.00E+00">
                  <c:v>16.430175523971087</c:v>
                </c:pt>
                <c:pt idx="1913" formatCode="0.00E+00">
                  <c:v>16.239838550656891</c:v>
                </c:pt>
                <c:pt idx="1914" formatCode="0.00E+00">
                  <c:v>16.155469065229163</c:v>
                </c:pt>
                <c:pt idx="1915" formatCode="0.00E+00">
                  <c:v>15.938120450317076</c:v>
                </c:pt>
                <c:pt idx="1916" formatCode="0.00E+00">
                  <c:v>15.833382491886542</c:v>
                </c:pt>
                <c:pt idx="1917" formatCode="0.00E+00">
                  <c:v>15.654173895920325</c:v>
                </c:pt>
                <c:pt idx="1918" formatCode="0.00E+00">
                  <c:v>15.398564483328522</c:v>
                </c:pt>
                <c:pt idx="1919" formatCode="0.00E+00">
                  <c:v>15.31313029260447</c:v>
                </c:pt>
                <c:pt idx="1920" formatCode="0.00E+00">
                  <c:v>15.195521218537687</c:v>
                </c:pt>
                <c:pt idx="1921" formatCode="0.00E+00">
                  <c:v>14.958138858520812</c:v>
                </c:pt>
                <c:pt idx="1922" formatCode="0.00E+00">
                  <c:v>14.745606768909601</c:v>
                </c:pt>
                <c:pt idx="1923" formatCode="0.00E+00">
                  <c:v>14.526370024315558</c:v>
                </c:pt>
                <c:pt idx="1924" formatCode="0.00E+00">
                  <c:v>14.415867617880197</c:v>
                </c:pt>
                <c:pt idx="1925" formatCode="0.00E+00">
                  <c:v>14.213161464031302</c:v>
                </c:pt>
                <c:pt idx="1926" formatCode="0.00E+00">
                  <c:v>14.085390143959435</c:v>
                </c:pt>
                <c:pt idx="1927" formatCode="0.00E+00">
                  <c:v>13.786454771278311</c:v>
                </c:pt>
                <c:pt idx="1928" formatCode="0.00E+00">
                  <c:v>13.51739205353978</c:v>
                </c:pt>
                <c:pt idx="1929" formatCode="0.00E+00">
                  <c:v>13.420894235290323</c:v>
                </c:pt>
                <c:pt idx="1930" formatCode="0.00E+00">
                  <c:v>13.210061332511021</c:v>
                </c:pt>
                <c:pt idx="1931" formatCode="0.00E+00">
                  <c:v>13.043495788142211</c:v>
                </c:pt>
                <c:pt idx="1932" formatCode="0.00E+00">
                  <c:v>12.684931310570521</c:v>
                </c:pt>
                <c:pt idx="1933" formatCode="0.00E+00">
                  <c:v>12.491782035818272</c:v>
                </c:pt>
                <c:pt idx="1934" formatCode="0.00E+00">
                  <c:v>12.308059183091412</c:v>
                </c:pt>
                <c:pt idx="1935" formatCode="0.00E+00">
                  <c:v>12.09778513425246</c:v>
                </c:pt>
                <c:pt idx="1936" formatCode="0.00E+00">
                  <c:v>11.871235437303605</c:v>
                </c:pt>
                <c:pt idx="1937" formatCode="0.00E+00">
                  <c:v>11.606062682160376</c:v>
                </c:pt>
                <c:pt idx="1938" formatCode="0.00E+00">
                  <c:v>11.318765204282622</c:v>
                </c:pt>
                <c:pt idx="1939" formatCode="0.00E+00">
                  <c:v>11.178010011329054</c:v>
                </c:pt>
                <c:pt idx="1940" formatCode="0.00E+00">
                  <c:v>10.938768120657823</c:v>
                </c:pt>
                <c:pt idx="1941" formatCode="0.00E+00">
                  <c:v>10.718132497870744</c:v>
                </c:pt>
                <c:pt idx="1942" formatCode="0.00E+00">
                  <c:v>10.419845608494887</c:v>
                </c:pt>
                <c:pt idx="1943" formatCode="0.00E+00">
                  <c:v>10.054067561805835</c:v>
                </c:pt>
                <c:pt idx="1944" formatCode="0.00E+00">
                  <c:v>10.02391353967305</c:v>
                </c:pt>
                <c:pt idx="1945" formatCode="0.00E+00">
                  <c:v>9.7429177671884162</c:v>
                </c:pt>
                <c:pt idx="1946" formatCode="0.00E+00">
                  <c:v>9.5284913677092113</c:v>
                </c:pt>
                <c:pt idx="1947" formatCode="0.00E+00">
                  <c:v>9.1625106535993783</c:v>
                </c:pt>
                <c:pt idx="1948" formatCode="0.00E+00">
                  <c:v>8.8746481688443541</c:v>
                </c:pt>
                <c:pt idx="1949" formatCode="0.00E+00">
                  <c:v>8.6976944641184151</c:v>
                </c:pt>
                <c:pt idx="1950" formatCode="0.00E+00">
                  <c:v>8.4633720945859654</c:v>
                </c:pt>
                <c:pt idx="1951" formatCode="0.00E+00">
                  <c:v>8.240070271239194</c:v>
                </c:pt>
                <c:pt idx="1952" formatCode="0.00E+00">
                  <c:v>7.9039343662820674</c:v>
                </c:pt>
                <c:pt idx="1953" formatCode="0.00E+00">
                  <c:v>7.5858655031222391</c:v>
                </c:pt>
                <c:pt idx="1954" formatCode="0.00E+00">
                  <c:v>7.3819584384291179</c:v>
                </c:pt>
                <c:pt idx="1955" formatCode="0.00E+00">
                  <c:v>7.1332405604010294</c:v>
                </c:pt>
                <c:pt idx="1956" formatCode="0.00E+00">
                  <c:v>6.8908388283825213</c:v>
                </c:pt>
                <c:pt idx="1957" formatCode="0.00E+00">
                  <c:v>6.562498970646347</c:v>
                </c:pt>
                <c:pt idx="1958" formatCode="0.00E+00">
                  <c:v>6.2284995342686944</c:v>
                </c:pt>
                <c:pt idx="1959" formatCode="0.00E+00">
                  <c:v>6.0165523713662239</c:v>
                </c:pt>
                <c:pt idx="1960" formatCode="0.00E+00">
                  <c:v>5.7933119225131975</c:v>
                </c:pt>
                <c:pt idx="1961" formatCode="0.00E+00">
                  <c:v>5.5264112439548496</c:v>
                </c:pt>
                <c:pt idx="1962" formatCode="0.00E+00">
                  <c:v>5.2175037808238356</c:v>
                </c:pt>
                <c:pt idx="1963" formatCode="0.00E+00">
                  <c:v>4.8172687820310873</c:v>
                </c:pt>
                <c:pt idx="1964" formatCode="0.00E+00">
                  <c:v>4.7110074477794726</c:v>
                </c:pt>
                <c:pt idx="1965" formatCode="0.00E+00">
                  <c:v>4.4243771643824727</c:v>
                </c:pt>
                <c:pt idx="1966" formatCode="0.00E+00">
                  <c:v>4.1478405881657574</c:v>
                </c:pt>
                <c:pt idx="1967" formatCode="0.00E+00">
                  <c:v>3.8012445288795451</c:v>
                </c:pt>
                <c:pt idx="1968" formatCode="0.00E+00">
                  <c:v>3.4235679841347135</c:v>
                </c:pt>
                <c:pt idx="1969" formatCode="0.00E+00">
                  <c:v>3.3043865040098499</c:v>
                </c:pt>
                <c:pt idx="1970" formatCode="0.00E+00">
                  <c:v>3.0568386750999537</c:v>
                </c:pt>
                <c:pt idx="1971" formatCode="0.00E+00">
                  <c:v>2.7118966670055524</c:v>
                </c:pt>
                <c:pt idx="1972" formatCode="0.00E+00">
                  <c:v>2.4165615614659899</c:v>
                </c:pt>
                <c:pt idx="1973" formatCode="0.00E+00">
                  <c:v>2.0211222740889152</c:v>
                </c:pt>
                <c:pt idx="1974" formatCode="0.00E+00">
                  <c:v>1.8843955068320764</c:v>
                </c:pt>
                <c:pt idx="1975" formatCode="0.00E+00">
                  <c:v>1.640017418785332</c:v>
                </c:pt>
                <c:pt idx="1976" formatCode="0.00E+00">
                  <c:v>1.2919820647707603</c:v>
                </c:pt>
                <c:pt idx="1977" formatCode="0.00E+00">
                  <c:v>0.98606081234328613</c:v>
                </c:pt>
                <c:pt idx="1978" formatCode="0.00E+00">
                  <c:v>0.62374072883920562</c:v>
                </c:pt>
                <c:pt idx="1979" formatCode="0.00E+00">
                  <c:v>0.49375206759866508</c:v>
                </c:pt>
                <c:pt idx="1980" formatCode="0.00E+00">
                  <c:v>0.19563892075685629</c:v>
                </c:pt>
                <c:pt idx="1981" formatCode="0.00E+00">
                  <c:v>-8.8599417382791756E-2</c:v>
                </c:pt>
                <c:pt idx="1982" formatCode="0.00E+00">
                  <c:v>-0.43322951257982822</c:v>
                </c:pt>
                <c:pt idx="1983" formatCode="0.00E+00">
                  <c:v>-0.78341908322125775</c:v>
                </c:pt>
                <c:pt idx="1984" formatCode="0.00E+00">
                  <c:v>-0.93729705936216057</c:v>
                </c:pt>
                <c:pt idx="1985" formatCode="0.00E+00">
                  <c:v>-1.2493805689689612</c:v>
                </c:pt>
                <c:pt idx="1986" formatCode="0.00E+00">
                  <c:v>-1.446256867626813</c:v>
                </c:pt>
                <c:pt idx="1987" formatCode="0.00E+00">
                  <c:v>-1.8465807401542449</c:v>
                </c:pt>
                <c:pt idx="1988" formatCode="0.00E+00">
                  <c:v>-2.1894712072485714</c:v>
                </c:pt>
                <c:pt idx="1989" formatCode="0.00E+00">
                  <c:v>-2.3988467496291754</c:v>
                </c:pt>
                <c:pt idx="1990" formatCode="0.00E+00">
                  <c:v>-2.626206924993701</c:v>
                </c:pt>
                <c:pt idx="1991" formatCode="0.00E+00">
                  <c:v>-2.8819460774675889</c:v>
                </c:pt>
                <c:pt idx="1992" formatCode="0.00E+00">
                  <c:v>-3.2430490581798228</c:v>
                </c:pt>
                <c:pt idx="1993" formatCode="0.00E+00">
                  <c:v>-3.5712938172206865</c:v>
                </c:pt>
                <c:pt idx="1994" formatCode="0.00E+00">
                  <c:v>-3.7330092218918107</c:v>
                </c:pt>
                <c:pt idx="1995" formatCode="0.00E+00">
                  <c:v>-4.0157121151468509</c:v>
                </c:pt>
                <c:pt idx="1996" formatCode="0.00E+00">
                  <c:v>-4.2938781091198415</c:v>
                </c:pt>
                <c:pt idx="1997" formatCode="0.00E+00">
                  <c:v>-4.5835189426731802</c:v>
                </c:pt>
                <c:pt idx="1998" formatCode="0.00E+00">
                  <c:v>-4.9484595891047896</c:v>
                </c:pt>
                <c:pt idx="1999" formatCode="0.00E+00">
                  <c:v>-5.1508513655236161</c:v>
                </c:pt>
                <c:pt idx="2000" formatCode="0.00E+00">
                  <c:v>-5.3160345146626113</c:v>
                </c:pt>
                <c:pt idx="2001" formatCode="0.00E+00">
                  <c:v>-5.5795542420132715</c:v>
                </c:pt>
                <c:pt idx="2002" formatCode="0.00E+00">
                  <c:v>-5.9621330192781112</c:v>
                </c:pt>
                <c:pt idx="2003" formatCode="0.00E+00">
                  <c:v>-6.2979812616658641</c:v>
                </c:pt>
                <c:pt idx="2004" formatCode="0.00E+00">
                  <c:v>-6.4592384564935976</c:v>
                </c:pt>
                <c:pt idx="2005" formatCode="0.00E+00">
                  <c:v>-6.6477523052856213</c:v>
                </c:pt>
                <c:pt idx="2006" formatCode="0.00E+00">
                  <c:v>-6.9189532173188422</c:v>
                </c:pt>
                <c:pt idx="2007" formatCode="0.00E+00">
                  <c:v>-7.2558079786638459</c:v>
                </c:pt>
                <c:pt idx="2008" formatCode="0.00E+00">
                  <c:v>-7.6279766316078792</c:v>
                </c:pt>
                <c:pt idx="2009" formatCode="0.00E+00">
                  <c:v>-7.7308899660256198</c:v>
                </c:pt>
                <c:pt idx="2010" formatCode="0.00E+00">
                  <c:v>-7.9660724599189301</c:v>
                </c:pt>
                <c:pt idx="2011" formatCode="0.00E+00">
                  <c:v>-8.2624576472047426</c:v>
                </c:pt>
                <c:pt idx="2012" formatCode="0.00E+00">
                  <c:v>-8.5419498586580254</c:v>
                </c:pt>
                <c:pt idx="2013" formatCode="0.00E+00">
                  <c:v>-8.945799296966122</c:v>
                </c:pt>
                <c:pt idx="2014" formatCode="0.00E+00">
                  <c:v>-8.989077942348116</c:v>
                </c:pt>
                <c:pt idx="2015" formatCode="0.00E+00">
                  <c:v>-9.2435958474424176</c:v>
                </c:pt>
                <c:pt idx="2016" formatCode="0.00E+00">
                  <c:v>-9.4952133002370367</c:v>
                </c:pt>
                <c:pt idx="2017" formatCode="0.00E+00">
                  <c:v>-9.8488009058733716</c:v>
                </c:pt>
                <c:pt idx="2018" formatCode="0.00E+00">
                  <c:v>-10.130151661302149</c:v>
                </c:pt>
                <c:pt idx="2019" formatCode="0.00E+00">
                  <c:v>-10.211097365849321</c:v>
                </c:pt>
                <c:pt idx="2020" formatCode="0.00E+00">
                  <c:v>-10.522943509124122</c:v>
                </c:pt>
                <c:pt idx="2021" formatCode="0.00E+00">
                  <c:v>-10.694494965112591</c:v>
                </c:pt>
                <c:pt idx="2022" formatCode="0.00E+00">
                  <c:v>-10.995652499916567</c:v>
                </c:pt>
                <c:pt idx="2023" formatCode="0.00E+00">
                  <c:v>-11.307077529914544</c:v>
                </c:pt>
                <c:pt idx="2024" formatCode="0.00E+00">
                  <c:v>-11.498345364403045</c:v>
                </c:pt>
                <c:pt idx="2025" formatCode="0.00E+00">
                  <c:v>-11.629951444245085</c:v>
                </c:pt>
                <c:pt idx="2026" formatCode="0.00E+00">
                  <c:v>-11.87937697057883</c:v>
                </c:pt>
                <c:pt idx="2027" formatCode="0.00E+00">
                  <c:v>-12.172524847670539</c:v>
                </c:pt>
                <c:pt idx="2028" formatCode="0.00E+00">
                  <c:v>-12.46174921697135</c:v>
                </c:pt>
                <c:pt idx="2029" formatCode="0.00E+00">
                  <c:v>-12.609977979318273</c:v>
                </c:pt>
                <c:pt idx="2030" formatCode="0.00E+00">
                  <c:v>-12.769975124396193</c:v>
                </c:pt>
                <c:pt idx="2031" formatCode="0.00E+00">
                  <c:v>-13.03987977071786</c:v>
                </c:pt>
                <c:pt idx="2032" formatCode="0.00E+00">
                  <c:v>-13.240112615120664</c:v>
                </c:pt>
                <c:pt idx="2033" formatCode="0.00E+00">
                  <c:v>-13.560171344433265</c:v>
                </c:pt>
                <c:pt idx="2034" formatCode="0.00E+00">
                  <c:v>-13.674608527149219</c:v>
                </c:pt>
                <c:pt idx="2035" formatCode="0.00E+00">
                  <c:v>-13.835091297829434</c:v>
                </c:pt>
                <c:pt idx="2036" formatCode="0.00E+00">
                  <c:v>-14.067533480702895</c:v>
                </c:pt>
                <c:pt idx="2037" formatCode="0.00E+00">
                  <c:v>-14.260965836845305</c:v>
                </c:pt>
                <c:pt idx="2038" formatCode="0.00E+00">
                  <c:v>-14.520222096644602</c:v>
                </c:pt>
                <c:pt idx="2039" formatCode="0.00E+00">
                  <c:v>-14.64085254246614</c:v>
                </c:pt>
                <c:pt idx="2040" formatCode="0.00E+00">
                  <c:v>-14.753803767627641</c:v>
                </c:pt>
                <c:pt idx="2041" formatCode="0.00E+00">
                  <c:v>-14.95535878272231</c:v>
                </c:pt>
                <c:pt idx="2042" formatCode="0.00E+00">
                  <c:v>-15.218666998899302</c:v>
                </c:pt>
                <c:pt idx="2043" formatCode="0.00E+00">
                  <c:v>-15.354152256901237</c:v>
                </c:pt>
                <c:pt idx="2044" formatCode="0.00E+00">
                  <c:v>-15.484612944574152</c:v>
                </c:pt>
                <c:pt idx="2045" formatCode="0.00E+00">
                  <c:v>-15.613312581066323</c:v>
                </c:pt>
                <c:pt idx="2046" formatCode="0.00E+00">
                  <c:v>-15.788509473182776</c:v>
                </c:pt>
                <c:pt idx="2047" formatCode="0.00E+00">
                  <c:v>-15.991724490726039</c:v>
                </c:pt>
                <c:pt idx="2048" formatCode="0.00E+00">
                  <c:v>-16.194271164756785</c:v>
                </c:pt>
                <c:pt idx="2049" formatCode="0.00E+00">
                  <c:v>-16.253864824504664</c:v>
                </c:pt>
                <c:pt idx="2050" formatCode="0.00E+00">
                  <c:v>-16.379038819957938</c:v>
                </c:pt>
                <c:pt idx="2051" formatCode="0.00E+00">
                  <c:v>-16.559284047230683</c:v>
                </c:pt>
                <c:pt idx="2052" formatCode="0.00E+00">
                  <c:v>-16.691007653931454</c:v>
                </c:pt>
                <c:pt idx="2053" formatCode="0.00E+00">
                  <c:v>-16.899729616541702</c:v>
                </c:pt>
                <c:pt idx="2054" formatCode="0.00E+00">
                  <c:v>-17.029649389321328</c:v>
                </c:pt>
                <c:pt idx="2055" formatCode="0.00E+00">
                  <c:v>-17.090502701371168</c:v>
                </c:pt>
                <c:pt idx="2056" formatCode="0.00E+00">
                  <c:v>-17.157988268030845</c:v>
                </c:pt>
                <c:pt idx="2057" formatCode="0.00E+00">
                  <c:v>-17.332077626029871</c:v>
                </c:pt>
                <c:pt idx="2058" formatCode="0.00E+00">
                  <c:v>-17.550046053448241</c:v>
                </c:pt>
                <c:pt idx="2059" formatCode="0.00E+00">
                  <c:v>-17.579641795631428</c:v>
                </c:pt>
                <c:pt idx="2060" formatCode="0.00E+00">
                  <c:v>-17.634366066918059</c:v>
                </c:pt>
                <c:pt idx="2061" formatCode="0.00E+00">
                  <c:v>-17.7628681219378</c:v>
                </c:pt>
                <c:pt idx="2062" formatCode="0.00E+00">
                  <c:v>-17.880819069829336</c:v>
                </c:pt>
                <c:pt idx="2063" formatCode="0.00E+00">
                  <c:v>-18.026386849030551</c:v>
                </c:pt>
                <c:pt idx="2064" formatCode="0.00E+00">
                  <c:v>-18.083299516914987</c:v>
                </c:pt>
                <c:pt idx="2065" formatCode="0.00E+00">
                  <c:v>-18.103869193427069</c:v>
                </c:pt>
                <c:pt idx="2066" formatCode="0.00E+00">
                  <c:v>-18.201848444358667</c:v>
                </c:pt>
                <c:pt idx="2067" formatCode="0.00E+00">
                  <c:v>-18.327245935314146</c:v>
                </c:pt>
                <c:pt idx="2068" formatCode="0.00E+00">
                  <c:v>-18.463810154323969</c:v>
                </c:pt>
                <c:pt idx="2069" formatCode="0.00E+00">
                  <c:v>-18.484328611519533</c:v>
                </c:pt>
                <c:pt idx="2070" formatCode="0.00E+00">
                  <c:v>-18.527140228793179</c:v>
                </c:pt>
                <c:pt idx="2071" formatCode="0.00E+00">
                  <c:v>-18.623766276038268</c:v>
                </c:pt>
                <c:pt idx="2072" formatCode="0.00E+00">
                  <c:v>-18.682177189839386</c:v>
                </c:pt>
                <c:pt idx="2073" formatCode="0.00E+00">
                  <c:v>-18.68317883015165</c:v>
                </c:pt>
                <c:pt idx="2074" formatCode="0.00E+00">
                  <c:v>-18.782432595992194</c:v>
                </c:pt>
                <c:pt idx="2075" formatCode="0.00E+00">
                  <c:v>-18.847776854865391</c:v>
                </c:pt>
                <c:pt idx="2076" formatCode="0.00E+00">
                  <c:v>-18.873198027713698</c:v>
                </c:pt>
                <c:pt idx="2077" formatCode="0.00E+00">
                  <c:v>-18.867156090048997</c:v>
                </c:pt>
                <c:pt idx="2078" formatCode="0.00E+00">
                  <c:v>-18.91932497437282</c:v>
                </c:pt>
                <c:pt idx="2079" formatCode="0.00E+00">
                  <c:v>-19.002344352621478</c:v>
                </c:pt>
                <c:pt idx="2080" formatCode="0.00E+00">
                  <c:v>-18.965890641542753</c:v>
                </c:pt>
                <c:pt idx="2081" formatCode="0.00E+00">
                  <c:v>-18.929163624003898</c:v>
                </c:pt>
                <c:pt idx="2082" formatCode="0.00E+00">
                  <c:v>-18.960555345447407</c:v>
                </c:pt>
                <c:pt idx="2083" formatCode="0.00E+00">
                  <c:v>-19.082884433785708</c:v>
                </c:pt>
                <c:pt idx="2084" formatCode="0.00E+00">
                  <c:v>-19.041067706824062</c:v>
                </c:pt>
                <c:pt idx="2085" formatCode="0.00E+00">
                  <c:v>-18.974551631912362</c:v>
                </c:pt>
                <c:pt idx="2086" formatCode="0.00E+00">
                  <c:v>-18.98249387549949</c:v>
                </c:pt>
                <c:pt idx="2087" formatCode="0.00E+00">
                  <c:v>-18.987697613049839</c:v>
                </c:pt>
                <c:pt idx="2088" formatCode="0.00E+00">
                  <c:v>-18.9857960113243</c:v>
                </c:pt>
                <c:pt idx="2089" formatCode="0.00E+00">
                  <c:v>-18.95571921668154</c:v>
                </c:pt>
                <c:pt idx="2090" formatCode="0.00E+00">
                  <c:v>-19.010299500936373</c:v>
                </c:pt>
                <c:pt idx="2091" formatCode="0.00E+00">
                  <c:v>-18.919455064593222</c:v>
                </c:pt>
                <c:pt idx="2092" formatCode="0.00E+00">
                  <c:v>-18.90143925933333</c:v>
                </c:pt>
                <c:pt idx="2093" formatCode="0.00E+00">
                  <c:v>-18.84996191433509</c:v>
                </c:pt>
                <c:pt idx="2094" formatCode="0.00E+00">
                  <c:v>-18.813353435065512</c:v>
                </c:pt>
                <c:pt idx="2095" formatCode="0.00E+00">
                  <c:v>-18.836239171129172</c:v>
                </c:pt>
                <c:pt idx="2096" formatCode="0.00E+00">
                  <c:v>-18.794285798231012</c:v>
                </c:pt>
                <c:pt idx="2097" formatCode="0.00E+00">
                  <c:v>-18.693179204444586</c:v>
                </c:pt>
                <c:pt idx="2098" formatCode="0.00E+00">
                  <c:v>-18.651342763149394</c:v>
                </c:pt>
                <c:pt idx="2099" formatCode="0.00E+00">
                  <c:v>-18.567392255631418</c:v>
                </c:pt>
                <c:pt idx="2100" formatCode="0.00E+00">
                  <c:v>-18.572609460763502</c:v>
                </c:pt>
                <c:pt idx="2101" formatCode="0.00E+00">
                  <c:v>-18.510502853451378</c:v>
                </c:pt>
                <c:pt idx="2102" formatCode="0.00E+00">
                  <c:v>-18.403542355550364</c:v>
                </c:pt>
                <c:pt idx="2103" formatCode="0.00E+00">
                  <c:v>-18.274505443379709</c:v>
                </c:pt>
                <c:pt idx="2104" formatCode="0.00E+00">
                  <c:v>-18.237557862305874</c:v>
                </c:pt>
                <c:pt idx="2105" formatCode="0.00E+00">
                  <c:v>-18.211293140030357</c:v>
                </c:pt>
                <c:pt idx="2106" formatCode="0.00E+00">
                  <c:v>-18.060293026702155</c:v>
                </c:pt>
                <c:pt idx="2107" formatCode="0.00E+00">
                  <c:v>-18.0034986093086</c:v>
                </c:pt>
                <c:pt idx="2108" formatCode="0.00E+00">
                  <c:v>-17.888577572010931</c:v>
                </c:pt>
                <c:pt idx="2109" formatCode="0.00E+00">
                  <c:v>-17.819293542538453</c:v>
                </c:pt>
                <c:pt idx="2110" formatCode="0.00E+00">
                  <c:v>-17.71843894855752</c:v>
                </c:pt>
                <c:pt idx="2111" formatCode="0.00E+00">
                  <c:v>-17.566277648940666</c:v>
                </c:pt>
                <c:pt idx="2112" formatCode="0.00E+00">
                  <c:v>-17.49253041076301</c:v>
                </c:pt>
                <c:pt idx="2113" formatCode="0.00E+00">
                  <c:v>-17.368316971447229</c:v>
                </c:pt>
                <c:pt idx="2114" formatCode="0.00E+00">
                  <c:v>-17.25537517418304</c:v>
                </c:pt>
                <c:pt idx="2115" formatCode="0.00E+00">
                  <c:v>-17.082986768424213</c:v>
                </c:pt>
                <c:pt idx="2116" formatCode="0.00E+00">
                  <c:v>-17.085284840755417</c:v>
                </c:pt>
                <c:pt idx="2117" formatCode="0.00E+00">
                  <c:v>-16.864273064092068</c:v>
                </c:pt>
                <c:pt idx="2118" formatCode="0.00E+00">
                  <c:v>-16.684063262624512</c:v>
                </c:pt>
                <c:pt idx="2119" formatCode="0.00E+00">
                  <c:v>-16.661822826987663</c:v>
                </c:pt>
                <c:pt idx="2120" formatCode="0.00E+00">
                  <c:v>-16.46707414932564</c:v>
                </c:pt>
                <c:pt idx="2121" formatCode="0.00E+00">
                  <c:v>-16.336749854027332</c:v>
                </c:pt>
                <c:pt idx="2122" formatCode="0.00E+00">
                  <c:v>-16.182720294347909</c:v>
                </c:pt>
                <c:pt idx="2123" formatCode="0.00E+00">
                  <c:v>-15.941471080761067</c:v>
                </c:pt>
                <c:pt idx="2124" formatCode="0.00E+00">
                  <c:v>-15.883813426481042</c:v>
                </c:pt>
                <c:pt idx="2125" formatCode="0.00E+00">
                  <c:v>-15.736249735902284</c:v>
                </c:pt>
                <c:pt idx="2126" formatCode="0.00E+00">
                  <c:v>-15.560400117275059</c:v>
                </c:pt>
                <c:pt idx="2127" formatCode="0.00E+00">
                  <c:v>-15.410788038186979</c:v>
                </c:pt>
                <c:pt idx="2128" formatCode="0.00E+00">
                  <c:v>-15.151078462350224</c:v>
                </c:pt>
                <c:pt idx="2129" formatCode="0.00E+00">
                  <c:v>-15.040350405263982</c:v>
                </c:pt>
                <c:pt idx="2130" formatCode="0.00E+00">
                  <c:v>-14.933209383445238</c:v>
                </c:pt>
                <c:pt idx="2131" formatCode="0.00E+00">
                  <c:v>-14.676736426961249</c:v>
                </c:pt>
                <c:pt idx="2132" formatCode="0.00E+00">
                  <c:v>-14.470261027948197</c:v>
                </c:pt>
                <c:pt idx="2133" formatCode="0.00E+00">
                  <c:v>-14.275542929507626</c:v>
                </c:pt>
                <c:pt idx="2134" formatCode="0.00E+00">
                  <c:v>-14.162246560210397</c:v>
                </c:pt>
                <c:pt idx="2135" formatCode="0.00E+00">
                  <c:v>-13.959415495383816</c:v>
                </c:pt>
                <c:pt idx="2136" formatCode="0.00E+00">
                  <c:v>-13.758746967873947</c:v>
                </c:pt>
                <c:pt idx="2137" formatCode="0.00E+00">
                  <c:v>-13.523600580738593</c:v>
                </c:pt>
                <c:pt idx="2138" formatCode="0.00E+00">
                  <c:v>-13.264237440309394</c:v>
                </c:pt>
                <c:pt idx="2139" formatCode="0.00E+00">
                  <c:v>-13.060997230342902</c:v>
                </c:pt>
                <c:pt idx="2140" formatCode="0.00E+00">
                  <c:v>-12.922766041073094</c:v>
                </c:pt>
                <c:pt idx="2141" formatCode="0.00E+00">
                  <c:v>-12.821502772499594</c:v>
                </c:pt>
                <c:pt idx="2142" formatCode="0.00E+00">
                  <c:v>-12.435466705323734</c:v>
                </c:pt>
                <c:pt idx="2143" formatCode="0.00E+00">
                  <c:v>-12.159976399495704</c:v>
                </c:pt>
                <c:pt idx="2144" formatCode="0.00E+00">
                  <c:v>-12.035913558179242</c:v>
                </c:pt>
                <c:pt idx="2145" formatCode="0.00E+00">
                  <c:v>-11.843635396318929</c:v>
                </c:pt>
                <c:pt idx="2146" formatCode="0.00E+00">
                  <c:v>-11.601797735485571</c:v>
                </c:pt>
                <c:pt idx="2147" formatCode="0.00E+00">
                  <c:v>-11.362204170303718</c:v>
                </c:pt>
                <c:pt idx="2148" formatCode="0.00E+00">
                  <c:v>-11.052956840634517</c:v>
                </c:pt>
                <c:pt idx="2149" formatCode="0.00E+00">
                  <c:v>-10.921237852183481</c:v>
                </c:pt>
                <c:pt idx="2150" formatCode="0.00E+00">
                  <c:v>-10.687370035902406</c:v>
                </c:pt>
                <c:pt idx="2151" formatCode="0.00E+00">
                  <c:v>-10.485337014252014</c:v>
                </c:pt>
                <c:pt idx="2152" formatCode="0.00E+00">
                  <c:v>-10.140377270190811</c:v>
                </c:pt>
                <c:pt idx="2153" formatCode="0.00E+00">
                  <c:v>-9.8502685125630727</c:v>
                </c:pt>
                <c:pt idx="2154" formatCode="0.00E+00">
                  <c:v>-9.7665661249745561</c:v>
                </c:pt>
                <c:pt idx="2155" formatCode="0.00E+00">
                  <c:v>-9.4640843546635782</c:v>
                </c:pt>
                <c:pt idx="2156" formatCode="0.00E+00">
                  <c:v>-9.2330748799478908</c:v>
                </c:pt>
                <c:pt idx="2157" formatCode="0.00E+00">
                  <c:v>-8.9828597049925882</c:v>
                </c:pt>
                <c:pt idx="2158" formatCode="0.00E+00">
                  <c:v>-8.5739825564551353</c:v>
                </c:pt>
                <c:pt idx="2159" formatCode="0.00E+00">
                  <c:v>-8.3932586554770054</c:v>
                </c:pt>
                <c:pt idx="2160" formatCode="0.00E+00">
                  <c:v>-8.3111216889275639</c:v>
                </c:pt>
                <c:pt idx="2161" formatCode="0.00E+00">
                  <c:v>-7.9799123726272025</c:v>
                </c:pt>
                <c:pt idx="2162" formatCode="0.00E+00">
                  <c:v>-7.5394355231125347</c:v>
                </c:pt>
                <c:pt idx="2163" formatCode="0.00E+00">
                  <c:v>-7.2652470994825782</c:v>
                </c:pt>
                <c:pt idx="2164" formatCode="0.00E+00">
                  <c:v>-7.1250792909424732</c:v>
                </c:pt>
                <c:pt idx="2165" formatCode="0.00E+00">
                  <c:v>-6.9086260557352768</c:v>
                </c:pt>
                <c:pt idx="2166" formatCode="0.00E+00">
                  <c:v>-6.5651958921655718</c:v>
                </c:pt>
                <c:pt idx="2167" formatCode="0.00E+00">
                  <c:v>-6.3079903920627256</c:v>
                </c:pt>
                <c:pt idx="2168" formatCode="0.00E+00">
                  <c:v>-5.9571797489740037</c:v>
                </c:pt>
                <c:pt idx="2169" formatCode="0.00E+00">
                  <c:v>-5.8151096794565102</c:v>
                </c:pt>
                <c:pt idx="2170" formatCode="0.00E+00">
                  <c:v>-5.4962686077740797</c:v>
                </c:pt>
                <c:pt idx="2171" formatCode="0.00E+00">
                  <c:v>-5.1740537737314236</c:v>
                </c:pt>
                <c:pt idx="2172" formatCode="0.00E+00">
                  <c:v>-4.954337267766908</c:v>
                </c:pt>
                <c:pt idx="2173" formatCode="0.00E+00">
                  <c:v>-4.5768814575045473</c:v>
                </c:pt>
                <c:pt idx="2174" formatCode="0.00E+00">
                  <c:v>-4.4081508239414582</c:v>
                </c:pt>
                <c:pt idx="2175" formatCode="0.00E+00">
                  <c:v>-4.2294916053100327</c:v>
                </c:pt>
                <c:pt idx="2176" formatCode="0.00E+00">
                  <c:v>-3.8328619869082807</c:v>
                </c:pt>
                <c:pt idx="2177" formatCode="0.00E+00">
                  <c:v>-3.5546925148957751</c:v>
                </c:pt>
                <c:pt idx="2178" formatCode="0.00E+00">
                  <c:v>-3.1925913603303862</c:v>
                </c:pt>
                <c:pt idx="2179" formatCode="0.00E+00">
                  <c:v>-3.0106096786418295</c:v>
                </c:pt>
                <c:pt idx="2180" formatCode="0.00E+00">
                  <c:v>-2.7723085503436966</c:v>
                </c:pt>
                <c:pt idx="2181" formatCode="0.00E+00">
                  <c:v>-2.5261234263343226</c:v>
                </c:pt>
                <c:pt idx="2182" formatCode="0.00E+00">
                  <c:v>-2.1660672569693524</c:v>
                </c:pt>
                <c:pt idx="2183" formatCode="0.00E+00">
                  <c:v>-1.7876605993860384</c:v>
                </c:pt>
                <c:pt idx="2184" formatCode="0.00E+00">
                  <c:v>-1.6446210247162885</c:v>
                </c:pt>
                <c:pt idx="2185" formatCode="0.00E+00">
                  <c:v>-1.3932796179979832</c:v>
                </c:pt>
                <c:pt idx="2186" formatCode="0.00E+00">
                  <c:v>-1.1487176682620497</c:v>
                </c:pt>
                <c:pt idx="2187" formatCode="0.00E+00">
                  <c:v>-0.83010267653063252</c:v>
                </c:pt>
                <c:pt idx="2188" formatCode="0.00E+00">
                  <c:v>-0.30622898921625286</c:v>
                </c:pt>
                <c:pt idx="2189" formatCode="0.00E+00">
                  <c:v>-0.33336536417048457</c:v>
                </c:pt>
                <c:pt idx="2190" formatCode="0.00E+00">
                  <c:v>-2.4394615519927498E-2</c:v>
                </c:pt>
                <c:pt idx="2191" formatCode="0.00E+00">
                  <c:v>0.29290035649720281</c:v>
                </c:pt>
                <c:pt idx="2192" formatCode="0.00E+00">
                  <c:v>0.62306025281275623</c:v>
                </c:pt>
                <c:pt idx="2193" formatCode="0.00E+00">
                  <c:v>0.98057454119400234</c:v>
                </c:pt>
                <c:pt idx="2194" formatCode="0.00E+00">
                  <c:v>1.1173544882270487</c:v>
                </c:pt>
                <c:pt idx="2195" formatCode="0.00E+00">
                  <c:v>1.3817107531671944</c:v>
                </c:pt>
                <c:pt idx="2196" formatCode="0.00E+00">
                  <c:v>1.6921247009446319</c:v>
                </c:pt>
                <c:pt idx="2197" formatCode="0.00E+00">
                  <c:v>2.0723347388503051</c:v>
                </c:pt>
                <c:pt idx="2198" formatCode="0.00E+00">
                  <c:v>2.3376856904417149</c:v>
                </c:pt>
                <c:pt idx="2199" formatCode="0.00E+00">
                  <c:v>2.5307756474526801</c:v>
                </c:pt>
                <c:pt idx="2200" formatCode="0.00E+00">
                  <c:v>2.86779443139676</c:v>
                </c:pt>
                <c:pt idx="2201" formatCode="0.00E+00">
                  <c:v>3.0786670941605934</c:v>
                </c:pt>
                <c:pt idx="2202" formatCode="0.00E+00">
                  <c:v>3.3910937283029696</c:v>
                </c:pt>
                <c:pt idx="2203" formatCode="0.00E+00">
                  <c:v>3.7640897851191539</c:v>
                </c:pt>
                <c:pt idx="2204" formatCode="0.00E+00">
                  <c:v>3.9904693085927043</c:v>
                </c:pt>
                <c:pt idx="2205" formatCode="0.00E+00">
                  <c:v>4.2579582588684808</c:v>
                </c:pt>
                <c:pt idx="2206" formatCode="0.00E+00">
                  <c:v>4.4183511532852791</c:v>
                </c:pt>
                <c:pt idx="2207" formatCode="0.00E+00">
                  <c:v>4.8398866955786168</c:v>
                </c:pt>
                <c:pt idx="2208" formatCode="0.00E+00">
                  <c:v>5.1803427075632875</c:v>
                </c:pt>
                <c:pt idx="2209" formatCode="0.00E+00">
                  <c:v>5.3429375611509293</c:v>
                </c:pt>
                <c:pt idx="2210" formatCode="0.00E+00">
                  <c:v>5.591985227644674</c:v>
                </c:pt>
                <c:pt idx="2211" formatCode="0.00E+00">
                  <c:v>5.840269670269441</c:v>
                </c:pt>
                <c:pt idx="2212" formatCode="0.00E+00">
                  <c:v>6.2060626826775191</c:v>
                </c:pt>
                <c:pt idx="2213" formatCode="0.00E+00">
                  <c:v>6.5538117524664923</c:v>
                </c:pt>
                <c:pt idx="2214" formatCode="0.00E+00">
                  <c:v>6.6731220915620568</c:v>
                </c:pt>
                <c:pt idx="2215" formatCode="0.00E+00">
                  <c:v>6.9454783714505677</c:v>
                </c:pt>
                <c:pt idx="2216" formatCode="0.00E+00">
                  <c:v>7.2344478541455004</c:v>
                </c:pt>
                <c:pt idx="2217" formatCode="0.00E+00">
                  <c:v>7.5028710493310484</c:v>
                </c:pt>
                <c:pt idx="2218" formatCode="0.00E+00">
                  <c:v>7.8920156299966528</c:v>
                </c:pt>
                <c:pt idx="2219" formatCode="0.00E+00">
                  <c:v>7.9813029730875762</c:v>
                </c:pt>
                <c:pt idx="2220" formatCode="0.00E+00">
                  <c:v>8.2413242759754475</c:v>
                </c:pt>
                <c:pt idx="2221" formatCode="0.00E+00">
                  <c:v>8.5158305454736443</c:v>
                </c:pt>
                <c:pt idx="2222" formatCode="0.00E+00">
                  <c:v>8.8344047696427914</c:v>
                </c:pt>
                <c:pt idx="2223" formatCode="0.00E+00">
                  <c:v>9.1641497530320191</c:v>
                </c:pt>
                <c:pt idx="2224" formatCode="0.00E+00">
                  <c:v>9.2703703805139526</c:v>
                </c:pt>
                <c:pt idx="2225" formatCode="0.00E+00">
                  <c:v>9.5038660924571055</c:v>
                </c:pt>
                <c:pt idx="2226" formatCode="0.00E+00">
                  <c:v>9.7574507307822405</c:v>
                </c:pt>
                <c:pt idx="2227" formatCode="0.00E+00">
                  <c:v>10.0669487379967</c:v>
                </c:pt>
                <c:pt idx="2228" formatCode="0.00E+00">
                  <c:v>10.365730488094485</c:v>
                </c:pt>
                <c:pt idx="2229" formatCode="0.00E+00">
                  <c:v>10.50795011089353</c:v>
                </c:pt>
                <c:pt idx="2230" formatCode="0.00E+00">
                  <c:v>10.718875379404853</c:v>
                </c:pt>
                <c:pt idx="2231" formatCode="0.00E+00">
                  <c:v>10.91015072952006</c:v>
                </c:pt>
                <c:pt idx="2232" formatCode="0.00E+00">
                  <c:v>11.230461289199571</c:v>
                </c:pt>
                <c:pt idx="2233" formatCode="0.00E+00">
                  <c:v>11.591621667285567</c:v>
                </c:pt>
                <c:pt idx="2234" formatCode="0.00E+00">
                  <c:v>11.607683527429828</c:v>
                </c:pt>
                <c:pt idx="2235" formatCode="0.00E+00">
                  <c:v>11.871539722006226</c:v>
                </c:pt>
                <c:pt idx="2236" formatCode="0.00E+00">
                  <c:v>12.111621618076313</c:v>
                </c:pt>
                <c:pt idx="2237" formatCode="0.00E+00">
                  <c:v>12.375106765969528</c:v>
                </c:pt>
                <c:pt idx="2238" formatCode="0.00E+00">
                  <c:v>12.694495770455307</c:v>
                </c:pt>
                <c:pt idx="2239" formatCode="0.00E+00">
                  <c:v>12.760012929118917</c:v>
                </c:pt>
                <c:pt idx="2240" formatCode="0.00E+00">
                  <c:v>12.944274972572741</c:v>
                </c:pt>
                <c:pt idx="2241" formatCode="0.00E+00">
                  <c:v>13.201034323971506</c:v>
                </c:pt>
                <c:pt idx="2242" formatCode="0.00E+00">
                  <c:v>13.466040715417686</c:v>
                </c:pt>
                <c:pt idx="2243" formatCode="0.00E+00">
                  <c:v>13.739000319866438</c:v>
                </c:pt>
                <c:pt idx="2244" formatCode="0.00E+00">
                  <c:v>13.760218899647743</c:v>
                </c:pt>
                <c:pt idx="2245" formatCode="0.00E+00">
                  <c:v>14.011766802828427</c:v>
                </c:pt>
                <c:pt idx="2246" formatCode="0.00E+00">
                  <c:v>14.208996087574157</c:v>
                </c:pt>
                <c:pt idx="2247" formatCode="0.00E+00">
                  <c:v>14.412592009395985</c:v>
                </c:pt>
                <c:pt idx="2248" formatCode="0.00E+00">
                  <c:v>14.701149245621956</c:v>
                </c:pt>
                <c:pt idx="2249" formatCode="0.00E+00">
                  <c:v>14.755482949102309</c:v>
                </c:pt>
                <c:pt idx="2250" formatCode="0.00E+00">
                  <c:v>14.893810406671006</c:v>
                </c:pt>
                <c:pt idx="2251" formatCode="0.00E+00">
                  <c:v>15.12657286844845</c:v>
                </c:pt>
                <c:pt idx="2252" formatCode="0.00E+00">
                  <c:v>15.310335427518693</c:v>
                </c:pt>
                <c:pt idx="2253" formatCode="0.00E+00">
                  <c:v>15.497597046213036</c:v>
                </c:pt>
                <c:pt idx="2254" formatCode="0.00E+00">
                  <c:v>15.584449351971861</c:v>
                </c:pt>
                <c:pt idx="2255" formatCode="0.00E+00">
                  <c:v>15.808938357617512</c:v>
                </c:pt>
                <c:pt idx="2256" formatCode="0.00E+00">
                  <c:v>15.867553237974716</c:v>
                </c:pt>
                <c:pt idx="2257" formatCode="0.00E+00">
                  <c:v>16.111381878000202</c:v>
                </c:pt>
                <c:pt idx="2258" formatCode="0.00E+00">
                  <c:v>16.310390924118597</c:v>
                </c:pt>
                <c:pt idx="2259" formatCode="0.00E+00">
                  <c:v>16.317978380225703</c:v>
                </c:pt>
                <c:pt idx="2260" formatCode="0.00E+00">
                  <c:v>16.494725495696702</c:v>
                </c:pt>
                <c:pt idx="2261" formatCode="0.00E+00">
                  <c:v>16.719092917132791</c:v>
                </c:pt>
                <c:pt idx="2262" formatCode="0.00E+00">
                  <c:v>16.776627328372289</c:v>
                </c:pt>
                <c:pt idx="2263" formatCode="0.00E+00">
                  <c:v>16.974815586034399</c:v>
                </c:pt>
                <c:pt idx="2264" formatCode="0.00E+00">
                  <c:v>17.057271555257159</c:v>
                </c:pt>
                <c:pt idx="2265" formatCode="0.00E+00">
                  <c:v>17.14895420186248</c:v>
                </c:pt>
                <c:pt idx="2266" formatCode="0.00E+00">
                  <c:v>17.268870506876656</c:v>
                </c:pt>
                <c:pt idx="2267" formatCode="0.00E+00">
                  <c:v>17.416326830806725</c:v>
                </c:pt>
                <c:pt idx="2268" formatCode="0.00E+00">
                  <c:v>17.489289850772391</c:v>
                </c:pt>
                <c:pt idx="2269" formatCode="0.00E+00">
                  <c:v>17.673410168284054</c:v>
                </c:pt>
                <c:pt idx="2270" formatCode="0.00E+00">
                  <c:v>17.717024882093671</c:v>
                </c:pt>
                <c:pt idx="2271" formatCode="0.00E+00">
                  <c:v>17.769093504861893</c:v>
                </c:pt>
                <c:pt idx="2272" formatCode="0.00E+00">
                  <c:v>17.901584365142874</c:v>
                </c:pt>
                <c:pt idx="2273" formatCode="0.00E+00">
                  <c:v>18.043145494721291</c:v>
                </c:pt>
                <c:pt idx="2274" formatCode="0.00E+00">
                  <c:v>18.023030910849162</c:v>
                </c:pt>
                <c:pt idx="2275" formatCode="0.00E+00">
                  <c:v>18.19216761065012</c:v>
                </c:pt>
                <c:pt idx="2276" formatCode="0.00E+00">
                  <c:v>18.225609491948287</c:v>
                </c:pt>
                <c:pt idx="2277" formatCode="0.00E+00">
                  <c:v>18.323717696967392</c:v>
                </c:pt>
                <c:pt idx="2278" formatCode="0.00E+00">
                  <c:v>18.363660637061052</c:v>
                </c:pt>
                <c:pt idx="2279" formatCode="0.00E+00">
                  <c:v>18.404444947620117</c:v>
                </c:pt>
                <c:pt idx="2280" formatCode="0.00E+00">
                  <c:v>18.511030505478075</c:v>
                </c:pt>
                <c:pt idx="2281" formatCode="0.00E+00">
                  <c:v>18.544546217715865</c:v>
                </c:pt>
                <c:pt idx="2282" formatCode="0.00E+00">
                  <c:v>18.559473209549221</c:v>
                </c:pt>
                <c:pt idx="2283" formatCode="0.00E+00">
                  <c:v>18.66405181402677</c:v>
                </c:pt>
                <c:pt idx="2284" formatCode="0.00E+00">
                  <c:v>18.697513020770234</c:v>
                </c:pt>
                <c:pt idx="2285" formatCode="0.00E+00">
                  <c:v>18.699119078753426</c:v>
                </c:pt>
                <c:pt idx="2286" formatCode="0.00E+00">
                  <c:v>18.694369852844538</c:v>
                </c:pt>
                <c:pt idx="2287" formatCode="0.00E+00">
                  <c:v>18.804440225328289</c:v>
                </c:pt>
                <c:pt idx="2288" formatCode="0.00E+00">
                  <c:v>18.730846338822847</c:v>
                </c:pt>
                <c:pt idx="2289" formatCode="0.00E+00">
                  <c:v>18.835590528846772</c:v>
                </c:pt>
                <c:pt idx="2290" formatCode="0.00E+00">
                  <c:v>18.846225878270637</c:v>
                </c:pt>
                <c:pt idx="2291" formatCode="0.00E+00">
                  <c:v>18.863684238011434</c:v>
                </c:pt>
                <c:pt idx="2292" formatCode="0.00E+00">
                  <c:v>18.861366470938616</c:v>
                </c:pt>
                <c:pt idx="2293" formatCode="0.00E+00">
                  <c:v>18.831364388838743</c:v>
                </c:pt>
                <c:pt idx="2294" formatCode="0.00E+00">
                  <c:v>18.876814632576263</c:v>
                </c:pt>
                <c:pt idx="2295" formatCode="0.00E+00">
                  <c:v>18.879560754873655</c:v>
                </c:pt>
                <c:pt idx="2296" formatCode="0.00E+00">
                  <c:v>18.840884328431812</c:v>
                </c:pt>
                <c:pt idx="2297" formatCode="0.00E+00">
                  <c:v>18.883576220096355</c:v>
                </c:pt>
                <c:pt idx="2298" formatCode="0.00E+00">
                  <c:v>18.874854172935688</c:v>
                </c:pt>
                <c:pt idx="2299" formatCode="0.00E+00">
                  <c:v>18.838568648160788</c:v>
                </c:pt>
                <c:pt idx="2300" formatCode="0.00E+00">
                  <c:v>18.801305187952909</c:v>
                </c:pt>
                <c:pt idx="2301" formatCode="0.00E+00">
                  <c:v>18.791023420701634</c:v>
                </c:pt>
                <c:pt idx="2302" formatCode="0.00E+00">
                  <c:v>18.804635707762365</c:v>
                </c:pt>
                <c:pt idx="2303" formatCode="0.00E+00">
                  <c:v>18.752662300520765</c:v>
                </c:pt>
                <c:pt idx="2304" formatCode="0.00E+00">
                  <c:v>18.645629240057339</c:v>
                </c:pt>
                <c:pt idx="2305" formatCode="0.00E+00">
                  <c:v>18.627934293790851</c:v>
                </c:pt>
                <c:pt idx="2306" formatCode="0.00E+00">
                  <c:v>18.632819651192165</c:v>
                </c:pt>
                <c:pt idx="2307" formatCode="0.00E+00">
                  <c:v>18.527201627544962</c:v>
                </c:pt>
                <c:pt idx="2308" formatCode="0.00E+00">
                  <c:v>18.394721329639498</c:v>
                </c:pt>
                <c:pt idx="2309" formatCode="0.00E+00">
                  <c:v>18.451522787194346</c:v>
                </c:pt>
                <c:pt idx="2310" formatCode="0.00E+00">
                  <c:v>18.303574796527876</c:v>
                </c:pt>
                <c:pt idx="2311" formatCode="0.00E+00">
                  <c:v>18.280960891257919</c:v>
                </c:pt>
                <c:pt idx="2312" formatCode="0.00E+00">
                  <c:v>18.190449987942884</c:v>
                </c:pt>
                <c:pt idx="2313" formatCode="0.00E+00">
                  <c:v>18.027225162483766</c:v>
                </c:pt>
                <c:pt idx="2314" formatCode="0.00E+00">
                  <c:v>18.012037388938644</c:v>
                </c:pt>
                <c:pt idx="2315" formatCode="0.00E+00">
                  <c:v>17.954430247817999</c:v>
                </c:pt>
                <c:pt idx="2316" formatCode="0.00E+00">
                  <c:v>17.850505366627523</c:v>
                </c:pt>
                <c:pt idx="2317" formatCode="0.00E+00">
                  <c:v>17.71225870508119</c:v>
                </c:pt>
                <c:pt idx="2318" formatCode="0.00E+00">
                  <c:v>17.62051445219474</c:v>
                </c:pt>
                <c:pt idx="2319" formatCode="0.00E+00">
                  <c:v>17.520094607283976</c:v>
                </c:pt>
                <c:pt idx="2320" formatCode="0.00E+00">
                  <c:v>17.442923870646226</c:v>
                </c:pt>
                <c:pt idx="2321" formatCode="0.00E+00">
                  <c:v>17.31705242241614</c:v>
                </c:pt>
                <c:pt idx="2322" formatCode="0.00E+00">
                  <c:v>17.261141515533467</c:v>
                </c:pt>
                <c:pt idx="2323" formatCode="0.00E+00">
                  <c:v>17.074151128109342</c:v>
                </c:pt>
                <c:pt idx="2324" formatCode="0.00E+00">
                  <c:v>16.967246369128148</c:v>
                </c:pt>
                <c:pt idx="2325" formatCode="0.00E+00">
                  <c:v>16.847781135274307</c:v>
                </c:pt>
                <c:pt idx="2326" formatCode="0.00E+00">
                  <c:v>16.719376704827042</c:v>
                </c:pt>
                <c:pt idx="2327" formatCode="0.00E+00">
                  <c:v>16.550859534946486</c:v>
                </c:pt>
                <c:pt idx="2328" formatCode="0.00E+00">
                  <c:v>16.364339243986649</c:v>
                </c:pt>
                <c:pt idx="2329" formatCode="0.00E+00">
                  <c:v>16.310991498145825</c:v>
                </c:pt>
                <c:pt idx="2330" formatCode="0.00E+00">
                  <c:v>16.152060197094716</c:v>
                </c:pt>
                <c:pt idx="2331" formatCode="0.00E+00">
                  <c:v>15.97437431515578</c:v>
                </c:pt>
                <c:pt idx="2332" formatCode="0.00E+00">
                  <c:v>15.800608629877221</c:v>
                </c:pt>
                <c:pt idx="2333" formatCode="0.00E+00">
                  <c:v>15.562518718137223</c:v>
                </c:pt>
                <c:pt idx="2334" formatCode="0.00E+00">
                  <c:v>15.514825188665469</c:v>
                </c:pt>
                <c:pt idx="2335" formatCode="0.00E+00">
                  <c:v>15.308586309968312</c:v>
                </c:pt>
                <c:pt idx="2336" formatCode="0.00E+00">
                  <c:v>15.12488691319103</c:v>
                </c:pt>
                <c:pt idx="2337" formatCode="0.00E+00">
                  <c:v>14.991994124656152</c:v>
                </c:pt>
                <c:pt idx="2338" formatCode="0.00E+00">
                  <c:v>14.730057262041001</c:v>
                </c:pt>
                <c:pt idx="2339" formatCode="0.00E+00">
                  <c:v>14.581222560747859</c:v>
                </c:pt>
                <c:pt idx="2340" formatCode="0.00E+00">
                  <c:v>14.495811774272948</c:v>
                </c:pt>
                <c:pt idx="2341" formatCode="0.00E+00">
                  <c:v>14.26299003447691</c:v>
                </c:pt>
                <c:pt idx="2342" formatCode="0.00E+00">
                  <c:v>14.007733452514753</c:v>
                </c:pt>
                <c:pt idx="2343" formatCode="0.00E+00">
                  <c:v>13.772428903744649</c:v>
                </c:pt>
                <c:pt idx="2344" formatCode="0.00E+00">
                  <c:v>13.677832241916239</c:v>
                </c:pt>
                <c:pt idx="2345" formatCode="0.00E+00">
                  <c:v>13.496589363462899</c:v>
                </c:pt>
                <c:pt idx="2346" formatCode="0.00E+00">
                  <c:v>13.270999679521736</c:v>
                </c:pt>
                <c:pt idx="2347" formatCode="0.00E+00">
                  <c:v>13.007828400119404</c:v>
                </c:pt>
                <c:pt idx="2348" formatCode="0.00E+00">
                  <c:v>12.742909061333609</c:v>
                </c:pt>
                <c:pt idx="2349" formatCode="0.00E+00">
                  <c:v>12.63441145650037</c:v>
                </c:pt>
                <c:pt idx="2350" formatCode="0.00E+00">
                  <c:v>12.391541259675815</c:v>
                </c:pt>
                <c:pt idx="2351" formatCode="0.00E+00">
                  <c:v>12.158194726662678</c:v>
                </c:pt>
                <c:pt idx="2352" formatCode="0.00E+00">
                  <c:v>11.967260373712412</c:v>
                </c:pt>
                <c:pt idx="2353" formatCode="0.00E+00">
                  <c:v>11.65952274320642</c:v>
                </c:pt>
                <c:pt idx="2354" formatCode="0.00E+00">
                  <c:v>11.491560374154513</c:v>
                </c:pt>
                <c:pt idx="2355" formatCode="0.00E+00">
                  <c:v>11.305719110066534</c:v>
                </c:pt>
                <c:pt idx="2356" formatCode="0.00E+00">
                  <c:v>11.082374753099062</c:v>
                </c:pt>
                <c:pt idx="2357" formatCode="0.00E+00">
                  <c:v>10.808769843122324</c:v>
                </c:pt>
                <c:pt idx="2358" formatCode="0.00E+00">
                  <c:v>10.450268499735436</c:v>
                </c:pt>
                <c:pt idx="2359" formatCode="0.00E+00">
                  <c:v>10.3697032486144</c:v>
                </c:pt>
                <c:pt idx="2360" formatCode="0.00E+00">
                  <c:v>10.180489626302506</c:v>
                </c:pt>
                <c:pt idx="2361" formatCode="0.00E+00">
                  <c:v>9.8965452880147211</c:v>
                </c:pt>
                <c:pt idx="2362" formatCode="0.00E+00">
                  <c:v>9.5353083915259251</c:v>
                </c:pt>
                <c:pt idx="2363" formatCode="0.00E+00">
                  <c:v>9.2731039999884697</c:v>
                </c:pt>
                <c:pt idx="2364" formatCode="0.00E+00">
                  <c:v>9.1501166148538218</c:v>
                </c:pt>
                <c:pt idx="2365" formatCode="0.00E+00">
                  <c:v>8.8466133715611548</c:v>
                </c:pt>
                <c:pt idx="2366" formatCode="0.00E+00">
                  <c:v>8.5596104093799781</c:v>
                </c:pt>
                <c:pt idx="2367" formatCode="0.00E+00">
                  <c:v>8.2406953959082632</c:v>
                </c:pt>
                <c:pt idx="2368" formatCode="0.00E+00">
                  <c:v>7.9964012747359074</c:v>
                </c:pt>
                <c:pt idx="2369" formatCode="0.00E+00">
                  <c:v>7.8216257695274516</c:v>
                </c:pt>
                <c:pt idx="2370" formatCode="0.00E+00">
                  <c:v>7.4658172398264675</c:v>
                </c:pt>
                <c:pt idx="2371" formatCode="0.00E+00">
                  <c:v>7.2674007933300651</c:v>
                </c:pt>
                <c:pt idx="2372" formatCode="0.00E+00">
                  <c:v>6.9439495697219966</c:v>
                </c:pt>
                <c:pt idx="2373" formatCode="0.00E+00">
                  <c:v>6.5607547823927659</c:v>
                </c:pt>
                <c:pt idx="2374" formatCode="0.00E+00">
                  <c:v>6.4750073665461372</c:v>
                </c:pt>
                <c:pt idx="2375" formatCode="0.00E+00">
                  <c:v>6.2122013991441554</c:v>
                </c:pt>
                <c:pt idx="2376" formatCode="0.00E+00">
                  <c:v>5.8728305044309836</c:v>
                </c:pt>
                <c:pt idx="2377" formatCode="0.00E+00">
                  <c:v>5.5583577831134026</c:v>
                </c:pt>
                <c:pt idx="2378" formatCode="0.00E+00">
                  <c:v>5.3242430098525499</c:v>
                </c:pt>
                <c:pt idx="2379" formatCode="0.00E+00">
                  <c:v>5.0707269679988336</c:v>
                </c:pt>
                <c:pt idx="2380" formatCode="0.00E+00">
                  <c:v>4.8043968389588665</c:v>
                </c:pt>
                <c:pt idx="2381" formatCode="0.00E+00">
                  <c:v>4.5619995201498202</c:v>
                </c:pt>
                <c:pt idx="2382" formatCode="0.00E+00">
                  <c:v>4.2496930969963804</c:v>
                </c:pt>
                <c:pt idx="2383" formatCode="0.00E+00">
                  <c:v>3.8411881049359593</c:v>
                </c:pt>
                <c:pt idx="2384" formatCode="0.00E+00">
                  <c:v>3.6639635515153621</c:v>
                </c:pt>
                <c:pt idx="2385" formatCode="0.00E+00">
                  <c:v>3.4767739268470734</c:v>
                </c:pt>
                <c:pt idx="2386" formatCode="0.00E+00">
                  <c:v>3.2079942358991467</c:v>
                </c:pt>
                <c:pt idx="2387" formatCode="0.00E+00">
                  <c:v>2.706087095512876</c:v>
                </c:pt>
                <c:pt idx="2388" formatCode="0.00E+00">
                  <c:v>2.3960974524241969</c:v>
                </c:pt>
                <c:pt idx="2389" formatCode="0.00E+00">
                  <c:v>2.2777623917809553</c:v>
                </c:pt>
                <c:pt idx="2390" formatCode="0.00E+00">
                  <c:v>1.9941055856469294</c:v>
                </c:pt>
                <c:pt idx="2391" formatCode="0.00E+00">
                  <c:v>1.6893702582992134</c:v>
                </c:pt>
                <c:pt idx="2392" formatCode="0.00E+00">
                  <c:v>1.4001568833304088</c:v>
                </c:pt>
                <c:pt idx="2393" formatCode="0.00E+00">
                  <c:v>0.92134771037808605</c:v>
                </c:pt>
                <c:pt idx="2394" formatCode="0.00E+00">
                  <c:v>0.78805027305688746</c:v>
                </c:pt>
                <c:pt idx="2395" formatCode="0.00E+00">
                  <c:v>0.54228338172075041</c:v>
                </c:pt>
                <c:pt idx="2396" formatCode="0.00E+00">
                  <c:v>0.20773571605651853</c:v>
                </c:pt>
                <c:pt idx="2397" formatCode="0.00E+00">
                  <c:v>-7.7580447289184562E-2</c:v>
                </c:pt>
                <c:pt idx="2398" formatCode="0.00E+00">
                  <c:v>-0.44990945623201206</c:v>
                </c:pt>
                <c:pt idx="2399" formatCode="0.00E+00">
                  <c:v>-0.65022983249254906</c:v>
                </c:pt>
                <c:pt idx="2400" formatCode="0.00E+00">
                  <c:v>-0.93887947156808593</c:v>
                </c:pt>
                <c:pt idx="2401" formatCode="0.00E+00">
                  <c:v>-1.1876830654740065</c:v>
                </c:pt>
                <c:pt idx="2402" formatCode="0.00E+00">
                  <c:v>-1.5034178315396094</c:v>
                </c:pt>
                <c:pt idx="2403" formatCode="0.00E+00">
                  <c:v>-1.9137871130481514</c:v>
                </c:pt>
                <c:pt idx="2404" formatCode="0.00E+00">
                  <c:v>-2.0369912725676738</c:v>
                </c:pt>
                <c:pt idx="2405" formatCode="0.00E+00">
                  <c:v>-2.329236086252493</c:v>
                </c:pt>
                <c:pt idx="2406" formatCode="0.00E+00">
                  <c:v>-2.568454251244729</c:v>
                </c:pt>
                <c:pt idx="2407" formatCode="0.00E+00">
                  <c:v>-2.9365577600921977</c:v>
                </c:pt>
                <c:pt idx="2408" formatCode="0.00E+00">
                  <c:v>-3.3152846115244454</c:v>
                </c:pt>
                <c:pt idx="2409" formatCode="0.00E+00">
                  <c:v>-3.4624416823848545</c:v>
                </c:pt>
                <c:pt idx="2410" formatCode="0.00E+00">
                  <c:v>-3.6438531318911238</c:v>
                </c:pt>
                <c:pt idx="2411" formatCode="0.00E+00">
                  <c:v>-3.9796007922657335</c:v>
                </c:pt>
                <c:pt idx="2412" formatCode="0.00E+00">
                  <c:v>-4.330621870967363</c:v>
                </c:pt>
                <c:pt idx="2413" formatCode="0.00E+00">
                  <c:v>-4.7013887746809289</c:v>
                </c:pt>
                <c:pt idx="2414" formatCode="0.00E+00">
                  <c:v>-4.8125748258467294</c:v>
                </c:pt>
                <c:pt idx="2415" formatCode="0.00E+00">
                  <c:v>-5.0424176572890786</c:v>
                </c:pt>
                <c:pt idx="2416" formatCode="0.00E+00">
                  <c:v>-5.3696950157802767</c:v>
                </c:pt>
                <c:pt idx="2417" formatCode="0.00E+00">
                  <c:v>-5.6717551942267335</c:v>
                </c:pt>
                <c:pt idx="2418" formatCode="0.00E+00">
                  <c:v>-6.0062683200362148</c:v>
                </c:pt>
                <c:pt idx="2419" formatCode="0.00E+00">
                  <c:v>-6.1234213948918192</c:v>
                </c:pt>
                <c:pt idx="2420" formatCode="0.00E+00">
                  <c:v>-6.4023417248035521</c:v>
                </c:pt>
                <c:pt idx="2421" formatCode="0.00E+00">
                  <c:v>-6.7145625848738781</c:v>
                </c:pt>
                <c:pt idx="2422" formatCode="0.00E+00">
                  <c:v>-6.9998121727191354</c:v>
                </c:pt>
                <c:pt idx="2423" formatCode="0.00E+00">
                  <c:v>-7.3044775437022</c:v>
                </c:pt>
                <c:pt idx="2424" formatCode="0.00E+00">
                  <c:v>-7.5163933365214319</c:v>
                </c:pt>
                <c:pt idx="2425" formatCode="0.00E+00">
                  <c:v>-7.7382770614030818</c:v>
                </c:pt>
                <c:pt idx="2426" formatCode="0.00E+00">
                  <c:v>-7.992924552556083</c:v>
                </c:pt>
                <c:pt idx="2427" formatCode="0.00E+00">
                  <c:v>-8.3172937617682834</c:v>
                </c:pt>
                <c:pt idx="2428" formatCode="0.00E+00">
                  <c:v>-8.6420970104353785</c:v>
                </c:pt>
                <c:pt idx="2429" formatCode="0.00E+00">
                  <c:v>-8.8422946664732702</c:v>
                </c:pt>
                <c:pt idx="2430" formatCode="0.00E+00">
                  <c:v>-9.0256995109759561</c:v>
                </c:pt>
                <c:pt idx="2431" formatCode="0.00E+00">
                  <c:v>-9.2710308204533476</c:v>
                </c:pt>
                <c:pt idx="2432" formatCode="0.00E+00">
                  <c:v>-9.6387835654780609</c:v>
                </c:pt>
                <c:pt idx="2433" formatCode="0.00E+00">
                  <c:v>-9.8864717676912868</c:v>
                </c:pt>
                <c:pt idx="2434" formatCode="0.00E+00">
                  <c:v>-10.024295623318027</c:v>
                </c:pt>
                <c:pt idx="2435" formatCode="0.00E+00">
                  <c:v>-10.289174005826485</c:v>
                </c:pt>
                <c:pt idx="2436" formatCode="0.00E+00">
                  <c:v>-10.498599222601365</c:v>
                </c:pt>
                <c:pt idx="2437" formatCode="0.00E+00">
                  <c:v>-10.810607914326507</c:v>
                </c:pt>
                <c:pt idx="2438" formatCode="0.00E+00">
                  <c:v>-11.123287308243851</c:v>
                </c:pt>
                <c:pt idx="2439" formatCode="0.00E+00">
                  <c:v>-11.193161181577917</c:v>
                </c:pt>
                <c:pt idx="2440" formatCode="0.00E+00">
                  <c:v>-11.393032347194421</c:v>
                </c:pt>
                <c:pt idx="2441" formatCode="0.00E+00">
                  <c:v>-11.698457168262319</c:v>
                </c:pt>
                <c:pt idx="2442" formatCode="0.00E+00">
                  <c:v>-11.964880948764074</c:v>
                </c:pt>
                <c:pt idx="2443" formatCode="0.00E+00">
                  <c:v>-12.197676983389838</c:v>
                </c:pt>
                <c:pt idx="2444" formatCode="0.00E+00">
                  <c:v>-12.403585098241136</c:v>
                </c:pt>
                <c:pt idx="2445" formatCode="0.00E+00">
                  <c:v>-12.548725285177362</c:v>
                </c:pt>
                <c:pt idx="2446" formatCode="0.00E+00">
                  <c:v>-12.74029970829233</c:v>
                </c:pt>
                <c:pt idx="2447" formatCode="0.00E+00">
                  <c:v>-13.018281563745472</c:v>
                </c:pt>
                <c:pt idx="2448" formatCode="0.00E+00">
                  <c:v>-13.322076585278472</c:v>
                </c:pt>
                <c:pt idx="2449" formatCode="0.00E+00">
                  <c:v>-13.410737199709105</c:v>
                </c:pt>
                <c:pt idx="2450" formatCode="0.00E+00">
                  <c:v>-13.622256104608368</c:v>
                </c:pt>
                <c:pt idx="2451" formatCode="0.00E+00">
                  <c:v>-13.782493186939972</c:v>
                </c:pt>
                <c:pt idx="2452" formatCode="0.00E+00">
                  <c:v>-14.024779254207903</c:v>
                </c:pt>
                <c:pt idx="2453" formatCode="0.00E+00">
                  <c:v>-14.322566812584656</c:v>
                </c:pt>
                <c:pt idx="2454" formatCode="0.00E+00">
                  <c:v>-14.389550695362884</c:v>
                </c:pt>
                <c:pt idx="2455" formatCode="0.00E+00">
                  <c:v>-14.522235001946253</c:v>
                </c:pt>
                <c:pt idx="2456" formatCode="0.00E+00">
                  <c:v>-14.734672778309204</c:v>
                </c:pt>
                <c:pt idx="2457" formatCode="0.00E+00">
                  <c:v>-15.031492742155018</c:v>
                </c:pt>
                <c:pt idx="2458" formatCode="0.00E+00">
                  <c:v>-15.196602538739242</c:v>
                </c:pt>
                <c:pt idx="2459" formatCode="0.00E+00">
                  <c:v>-15.262769974576353</c:v>
                </c:pt>
                <c:pt idx="2460" formatCode="0.00E+00">
                  <c:v>-15.426505269070274</c:v>
                </c:pt>
                <c:pt idx="2461" formatCode="0.00E+00">
                  <c:v>-15.557461964886047</c:v>
                </c:pt>
                <c:pt idx="2462" formatCode="0.00E+00">
                  <c:v>-15.8542447261297</c:v>
                </c:pt>
                <c:pt idx="2463" formatCode="0.00E+00">
                  <c:v>-16.019061282241189</c:v>
                </c:pt>
                <c:pt idx="2464" formatCode="0.00E+00">
                  <c:v>-16.048343048676731</c:v>
                </c:pt>
                <c:pt idx="2465" formatCode="0.00E+00">
                  <c:v>-16.27346497521528</c:v>
                </c:pt>
                <c:pt idx="2466" formatCode="0.00E+00">
                  <c:v>-16.40277540840227</c:v>
                </c:pt>
                <c:pt idx="2467" formatCode="0.00E+00">
                  <c:v>-16.538771982107498</c:v>
                </c:pt>
                <c:pt idx="2468" formatCode="0.00E+00">
                  <c:v>-16.74403921945585</c:v>
                </c:pt>
                <c:pt idx="2469" formatCode="0.00E+00">
                  <c:v>-16.855040963302173</c:v>
                </c:pt>
                <c:pt idx="2470" formatCode="0.00E+00">
                  <c:v>-16.949795848636921</c:v>
                </c:pt>
                <c:pt idx="2471" formatCode="0.00E+00">
                  <c:v>-17.053947263842097</c:v>
                </c:pt>
                <c:pt idx="2472" formatCode="0.00E+00">
                  <c:v>-17.280900177698697</c:v>
                </c:pt>
                <c:pt idx="2473" formatCode="0.00E+00">
                  <c:v>-17.403775131323872</c:v>
                </c:pt>
                <c:pt idx="2474" formatCode="0.00E+00">
                  <c:v>-17.414634864101018</c:v>
                </c:pt>
                <c:pt idx="2475" formatCode="0.00E+00">
                  <c:v>-17.573817631518715</c:v>
                </c:pt>
                <c:pt idx="2476" formatCode="0.00E+00">
                  <c:v>-17.695529373407016</c:v>
                </c:pt>
                <c:pt idx="2477" formatCode="0.00E+00">
                  <c:v>-17.784661070212877</c:v>
                </c:pt>
                <c:pt idx="2478" formatCode="0.00E+00">
                  <c:v>-17.907190456240944</c:v>
                </c:pt>
                <c:pt idx="2479" formatCode="0.00E+00">
                  <c:v>-18.030584408589803</c:v>
                </c:pt>
                <c:pt idx="2480" formatCode="0.00E+00">
                  <c:v>-18.098626214494725</c:v>
                </c:pt>
                <c:pt idx="2481" formatCode="0.00E+00">
                  <c:v>-18.100912621247293</c:v>
                </c:pt>
                <c:pt idx="2482" formatCode="0.00E+00">
                  <c:v>-18.257072461033189</c:v>
                </c:pt>
                <c:pt idx="2483" formatCode="0.00E+00">
                  <c:v>-18.460587286670545</c:v>
                </c:pt>
                <c:pt idx="2484" formatCode="0.00E+00">
                  <c:v>-18.391298193733483</c:v>
                </c:pt>
                <c:pt idx="2485" formatCode="0.00E+00">
                  <c:v>-18.443096928311839</c:v>
                </c:pt>
                <c:pt idx="2486" formatCode="0.00E+00">
                  <c:v>-18.618204613983284</c:v>
                </c:pt>
                <c:pt idx="2487" formatCode="0.00E+00">
                  <c:v>-18.650494725077294</c:v>
                </c:pt>
                <c:pt idx="2488" formatCode="0.00E+00">
                  <c:v>-18.721595634683375</c:v>
                </c:pt>
                <c:pt idx="2489" formatCode="0.00E+00">
                  <c:v>-18.759116627104362</c:v>
                </c:pt>
                <c:pt idx="2490" formatCode="0.00E+00">
                  <c:v>-18.798942888850302</c:v>
                </c:pt>
                <c:pt idx="2491" formatCode="0.00E+00">
                  <c:v>-18.862105845601167</c:v>
                </c:pt>
                <c:pt idx="2492" formatCode="0.00E+00">
                  <c:v>-18.921283607738285</c:v>
                </c:pt>
                <c:pt idx="2493" formatCode="0.00E+00">
                  <c:v>-18.962093841726624</c:v>
                </c:pt>
                <c:pt idx="2494" formatCode="0.00E+00">
                  <c:v>-18.956856081298735</c:v>
                </c:pt>
                <c:pt idx="2495" formatCode="0.00E+00">
                  <c:v>-19.053218221423183</c:v>
                </c:pt>
                <c:pt idx="2496" formatCode="0.00E+00">
                  <c:v>-18.966815569617669</c:v>
                </c:pt>
                <c:pt idx="2497" formatCode="0.00E+00">
                  <c:v>-19.063192082305925</c:v>
                </c:pt>
                <c:pt idx="2498" formatCode="0.00E+00">
                  <c:v>-19.107544189207445</c:v>
                </c:pt>
                <c:pt idx="2499" formatCode="0.00E+00">
                  <c:v>-19.052062833232593</c:v>
                </c:pt>
                <c:pt idx="2500" formatCode="0.00E+00">
                  <c:v>-19.074731792391219</c:v>
                </c:pt>
                <c:pt idx="2501" formatCode="0.00E+00">
                  <c:v>-19.046355018221892</c:v>
                </c:pt>
                <c:pt idx="2502" formatCode="0.00E+00">
                  <c:v>-19.152560873505834</c:v>
                </c:pt>
                <c:pt idx="2503" formatCode="0.00E+00">
                  <c:v>-19.127523335382016</c:v>
                </c:pt>
                <c:pt idx="2504" formatCode="0.00E+00">
                  <c:v>-19.028099567212852</c:v>
                </c:pt>
                <c:pt idx="2505" formatCode="0.00E+00">
                  <c:v>-19.051628174802644</c:v>
                </c:pt>
                <c:pt idx="2506" formatCode="0.00E+00">
                  <c:v>-19.049693082451256</c:v>
                </c:pt>
                <c:pt idx="2507" formatCode="0.00E+00">
                  <c:v>-19.014145554598279</c:v>
                </c:pt>
                <c:pt idx="2508" formatCode="0.00E+00">
                  <c:v>-19.000158864194425</c:v>
                </c:pt>
                <c:pt idx="2509" formatCode="0.00E+00">
                  <c:v>-18.95957175938192</c:v>
                </c:pt>
                <c:pt idx="2510" formatCode="0.00E+00">
                  <c:v>-18.906947676439579</c:v>
                </c:pt>
                <c:pt idx="2511" formatCode="0.00E+00">
                  <c:v>-18.878885384145534</c:v>
                </c:pt>
                <c:pt idx="2512" formatCode="0.00E+00">
                  <c:v>-18.82471678204783</c:v>
                </c:pt>
                <c:pt idx="2513" formatCode="0.00E+00">
                  <c:v>-18.767544745259137</c:v>
                </c:pt>
                <c:pt idx="2514" formatCode="0.00E+00">
                  <c:v>-18.717146312976404</c:v>
                </c:pt>
                <c:pt idx="2515" formatCode="0.00E+00">
                  <c:v>-18.643575685635451</c:v>
                </c:pt>
                <c:pt idx="2516" formatCode="0.00E+00">
                  <c:v>-18.681456234495201</c:v>
                </c:pt>
                <c:pt idx="2517" formatCode="0.00E+00">
                  <c:v>-18.508615344870947</c:v>
                </c:pt>
                <c:pt idx="2518" formatCode="0.00E+00">
                  <c:v>-18.443699740316632</c:v>
                </c:pt>
                <c:pt idx="2519" formatCode="0.00E+00">
                  <c:v>-18.411375790761525</c:v>
                </c:pt>
                <c:pt idx="2520" formatCode="0.00E+00">
                  <c:v>-18.341492908896505</c:v>
                </c:pt>
                <c:pt idx="2521" formatCode="0.00E+00">
                  <c:v>-18.257443286459534</c:v>
                </c:pt>
                <c:pt idx="2522" formatCode="0.00E+00">
                  <c:v>-18.173920994137948</c:v>
                </c:pt>
                <c:pt idx="2523" formatCode="0.00E+00">
                  <c:v>-18.132246768302284</c:v>
                </c:pt>
                <c:pt idx="2524" formatCode="0.00E+00">
                  <c:v>-18.029425275317692</c:v>
                </c:pt>
                <c:pt idx="2525" formatCode="0.00E+00">
                  <c:v>-17.881907739429238</c:v>
                </c:pt>
                <c:pt idx="2526" formatCode="0.00E+00">
                  <c:v>-17.832857511704773</c:v>
                </c:pt>
                <c:pt idx="2527" formatCode="0.00E+00">
                  <c:v>-17.747252764722091</c:v>
                </c:pt>
                <c:pt idx="2528" formatCode="0.00E+00">
                  <c:v>-17.581526907823307</c:v>
                </c:pt>
                <c:pt idx="2529" formatCode="0.00E+00">
                  <c:v>-17.510571980454458</c:v>
                </c:pt>
                <c:pt idx="2530" formatCode="0.00E+00">
                  <c:v>-17.412782622356257</c:v>
                </c:pt>
                <c:pt idx="2531" formatCode="0.00E+00">
                  <c:v>-17.294464915513522</c:v>
                </c:pt>
                <c:pt idx="2532" formatCode="0.00E+00">
                  <c:v>-17.212400151828</c:v>
                </c:pt>
                <c:pt idx="2533" formatCode="0.00E+00">
                  <c:v>-16.910516597642587</c:v>
                </c:pt>
                <c:pt idx="2534" formatCode="0.00E+00">
                  <c:v>-16.912981374279383</c:v>
                </c:pt>
                <c:pt idx="2535" formatCode="0.00E+00">
                  <c:v>-16.818579545408181</c:v>
                </c:pt>
                <c:pt idx="2536" formatCode="0.00E+00">
                  <c:v>-16.644778303846401</c:v>
                </c:pt>
                <c:pt idx="2537" formatCode="0.00E+00">
                  <c:v>-16.454432259858557</c:v>
                </c:pt>
                <c:pt idx="2538" formatCode="0.00E+00">
                  <c:v>-16.268942839648101</c:v>
                </c:pt>
                <c:pt idx="2539" formatCode="0.00E+00">
                  <c:v>-16.175930086887014</c:v>
                </c:pt>
                <c:pt idx="2540" formatCode="0.00E+00">
                  <c:v>-15.982896814006299</c:v>
                </c:pt>
                <c:pt idx="2541" formatCode="0.00E+00">
                  <c:v>-15.906919151221743</c:v>
                </c:pt>
                <c:pt idx="2542" formatCode="0.00E+00">
                  <c:v>-15.620174891771102</c:v>
                </c:pt>
                <c:pt idx="2543" formatCode="0.00E+00">
                  <c:v>-15.464450513074732</c:v>
                </c:pt>
                <c:pt idx="2544" formatCode="0.00E+00">
                  <c:v>-15.369536169715129</c:v>
                </c:pt>
                <c:pt idx="2545" formatCode="0.00E+00">
                  <c:v>-15.170596061982927</c:v>
                </c:pt>
                <c:pt idx="2546" formatCode="0.00E+00">
                  <c:v>-15.007904080440744</c:v>
                </c:pt>
                <c:pt idx="2547" formatCode="0.00E+00">
                  <c:v>-14.800998196256963</c:v>
                </c:pt>
                <c:pt idx="2548" formatCode="0.00E+00">
                  <c:v>-14.535893796712212</c:v>
                </c:pt>
                <c:pt idx="2549" formatCode="0.00E+00">
                  <c:v>-14.482054812488069</c:v>
                </c:pt>
                <c:pt idx="2550" formatCode="0.00E+00">
                  <c:v>-14.255628867815769</c:v>
                </c:pt>
                <c:pt idx="2551" formatCode="0.00E+00">
                  <c:v>-14.066892918929366</c:v>
                </c:pt>
                <c:pt idx="2552" formatCode="0.00E+00">
                  <c:v>-13.847209273865019</c:v>
                </c:pt>
                <c:pt idx="2553" formatCode="0.00E+00">
                  <c:v>-13.603581452628077</c:v>
                </c:pt>
                <c:pt idx="2554" formatCode="0.00E+00">
                  <c:v>-13.508543148105728</c:v>
                </c:pt>
                <c:pt idx="2555" formatCode="0.00E+00">
                  <c:v>-13.206898140844544</c:v>
                </c:pt>
                <c:pt idx="2556" formatCode="0.00E+00">
                  <c:v>-13.113647152657016</c:v>
                </c:pt>
                <c:pt idx="2557" formatCode="0.00E+00">
                  <c:v>-12.817568597107734</c:v>
                </c:pt>
                <c:pt idx="2558" formatCode="0.00E+00">
                  <c:v>-12.526661524671457</c:v>
                </c:pt>
                <c:pt idx="2559" formatCode="0.00E+00">
                  <c:v>-12.423616766156332</c:v>
                </c:pt>
                <c:pt idx="2560" formatCode="0.00E+00">
                  <c:v>-12.16664812614046</c:v>
                </c:pt>
                <c:pt idx="2561" formatCode="0.00E+00">
                  <c:v>-12.023338395167004</c:v>
                </c:pt>
                <c:pt idx="2562" formatCode="0.00E+00">
                  <c:v>-11.722722607803217</c:v>
                </c:pt>
                <c:pt idx="2563" formatCode="0.00E+00">
                  <c:v>-11.455915314090678</c:v>
                </c:pt>
                <c:pt idx="2564" formatCode="0.00E+00">
                  <c:v>-11.302462040888594</c:v>
                </c:pt>
                <c:pt idx="2565" formatCode="0.00E+00">
                  <c:v>-11.122421923809824</c:v>
                </c:pt>
                <c:pt idx="2566" formatCode="0.00E+00">
                  <c:v>-10.845410849682821</c:v>
                </c:pt>
                <c:pt idx="2567" formatCode="0.00E+00">
                  <c:v>-10.546866980291393</c:v>
                </c:pt>
                <c:pt idx="2568" formatCode="0.00E+00">
                  <c:v>-10.24617190670579</c:v>
                </c:pt>
                <c:pt idx="2569" formatCode="0.00E+00">
                  <c:v>-10.155365972570735</c:v>
                </c:pt>
                <c:pt idx="2570" formatCode="0.00E+00">
                  <c:v>-9.9214287736039761</c:v>
                </c:pt>
                <c:pt idx="2571" formatCode="0.00E+00">
                  <c:v>-9.6395434730605274</c:v>
                </c:pt>
                <c:pt idx="2572" formatCode="0.00E+00">
                  <c:v>-9.3561952978427652</c:v>
                </c:pt>
                <c:pt idx="2573" formatCode="0.00E+00">
                  <c:v>-8.9759711489223157</c:v>
                </c:pt>
                <c:pt idx="2574" formatCode="0.00E+00">
                  <c:v>-8.8724984868797279</c:v>
                </c:pt>
                <c:pt idx="2575" formatCode="0.00E+00">
                  <c:v>-8.6531090516185571</c:v>
                </c:pt>
                <c:pt idx="2576" formatCode="0.00E+00">
                  <c:v>-8.3413326456814971</c:v>
                </c:pt>
                <c:pt idx="2577" formatCode="0.00E+00">
                  <c:v>-8.021543170008778</c:v>
                </c:pt>
                <c:pt idx="2578" formatCode="0.00E+00">
                  <c:v>-7.7805244935684037</c:v>
                </c:pt>
                <c:pt idx="2579" formatCode="0.00E+00">
                  <c:v>-7.5532536629154503</c:v>
                </c:pt>
                <c:pt idx="2580" formatCode="0.00E+00">
                  <c:v>-7.2408562827994185</c:v>
                </c:pt>
                <c:pt idx="2581" formatCode="0.00E+00">
                  <c:v>-7.066466986086378</c:v>
                </c:pt>
                <c:pt idx="2582" formatCode="0.00E+00">
                  <c:v>-6.7273502038063873</c:v>
                </c:pt>
                <c:pt idx="2583" formatCode="0.00E+00">
                  <c:v>-6.3579062987715558</c:v>
                </c:pt>
                <c:pt idx="2584" formatCode="0.00E+00">
                  <c:v>-6.2062254781447539</c:v>
                </c:pt>
                <c:pt idx="2585" formatCode="0.00E+00">
                  <c:v>-5.9852519180549271</c:v>
                </c:pt>
                <c:pt idx="2586" formatCode="0.00E+00">
                  <c:v>-5.6376460550560523</c:v>
                </c:pt>
                <c:pt idx="2587" formatCode="0.00E+00">
                  <c:v>-5.329769801437239</c:v>
                </c:pt>
                <c:pt idx="2588" formatCode="0.00E+00">
                  <c:v>-4.9814805374101692</c:v>
                </c:pt>
                <c:pt idx="2589" formatCode="0.00E+00">
                  <c:v>-4.8247771803731592</c:v>
                </c:pt>
                <c:pt idx="2590" formatCode="0.00E+00">
                  <c:v>-4.5804235619909939</c:v>
                </c:pt>
                <c:pt idx="2591" formatCode="0.00E+00">
                  <c:v>-4.2757597776658542</c:v>
                </c:pt>
                <c:pt idx="2592" formatCode="0.00E+00">
                  <c:v>-3.9181380523029912</c:v>
                </c:pt>
                <c:pt idx="2593" formatCode="0.00E+00">
                  <c:v>-3.5187937790420811</c:v>
                </c:pt>
                <c:pt idx="2594" formatCode="0.00E+00">
                  <c:v>-3.4603128854684311</c:v>
                </c:pt>
                <c:pt idx="2595" formatCode="0.00E+00">
                  <c:v>-3.1573199970182433</c:v>
                </c:pt>
                <c:pt idx="2596" formatCode="0.00E+00">
                  <c:v>-2.8339672613068476</c:v>
                </c:pt>
                <c:pt idx="2597" formatCode="0.00E+00">
                  <c:v>-2.5418755744963732</c:v>
                </c:pt>
                <c:pt idx="2598" formatCode="0.00E+00">
                  <c:v>-2.1139892152107578</c:v>
                </c:pt>
                <c:pt idx="2599" formatCode="0.00E+00">
                  <c:v>-2.0122759523670375</c:v>
                </c:pt>
                <c:pt idx="2600" formatCode="0.00E+00">
                  <c:v>-1.7569805004937233</c:v>
                </c:pt>
                <c:pt idx="2601" formatCode="0.00E+00">
                  <c:v>-1.4501176028746094</c:v>
                </c:pt>
                <c:pt idx="2602" formatCode="0.00E+00">
                  <c:v>-1.1189356448698842</c:v>
                </c:pt>
                <c:pt idx="2603" formatCode="0.00E+00">
                  <c:v>-0.75142001543382619</c:v>
                </c:pt>
                <c:pt idx="2604" formatCode="0.00E+00">
                  <c:v>-0.63041065920615935</c:v>
                </c:pt>
                <c:pt idx="2605" formatCode="0.00E+00">
                  <c:v>-0.36502880211529387</c:v>
                </c:pt>
                <c:pt idx="2606" formatCode="0.00E+00">
                  <c:v>-5.5140725141312075E-2</c:v>
                </c:pt>
                <c:pt idx="2607" formatCode="0.00E+00">
                  <c:v>0.23694725852873333</c:v>
                </c:pt>
                <c:pt idx="2608" formatCode="0.00E+00">
                  <c:v>0.67194448320921119</c:v>
                </c:pt>
                <c:pt idx="2609" formatCode="0.00E+00">
                  <c:v>0.74533974708439743</c:v>
                </c:pt>
                <c:pt idx="2610" formatCode="0.00E+00">
                  <c:v>0.9887425862167234</c:v>
                </c:pt>
                <c:pt idx="2611" formatCode="0.00E+00">
                  <c:v>1.3281966994149315</c:v>
                </c:pt>
                <c:pt idx="2612" formatCode="0.00E+00">
                  <c:v>1.656599393753428</c:v>
                </c:pt>
                <c:pt idx="2613" formatCode="0.00E+00">
                  <c:v>2.0074555554107381</c:v>
                </c:pt>
                <c:pt idx="2614" formatCode="0.00E+00">
                  <c:v>2.1548510069984506</c:v>
                </c:pt>
                <c:pt idx="2615" formatCode="0.00E+00">
                  <c:v>2.4531672379226155</c:v>
                </c:pt>
                <c:pt idx="2616" formatCode="0.00E+00">
                  <c:v>2.7088825958903282</c:v>
                </c:pt>
                <c:pt idx="2617" formatCode="0.00E+00">
                  <c:v>3.0360250505835271</c:v>
                </c:pt>
                <c:pt idx="2618" formatCode="0.00E+00">
                  <c:v>3.4308747587461017</c:v>
                </c:pt>
                <c:pt idx="2619" formatCode="0.00E+00">
                  <c:v>3.5452363661638397</c:v>
                </c:pt>
                <c:pt idx="2620" formatCode="0.00E+00">
                  <c:v>3.8488073170253063</c:v>
                </c:pt>
                <c:pt idx="2621" formatCode="0.00E+00">
                  <c:v>4.104858259695451</c:v>
                </c:pt>
                <c:pt idx="2622" formatCode="0.00E+00">
                  <c:v>4.3741242826351776</c:v>
                </c:pt>
                <c:pt idx="2623" formatCode="0.00E+00">
                  <c:v>4.828929046447076</c:v>
                </c:pt>
                <c:pt idx="2624" formatCode="0.00E+00">
                  <c:v>4.9388121657849098</c:v>
                </c:pt>
                <c:pt idx="2625" formatCode="0.00E+00">
                  <c:v>5.1519961483234908</c:v>
                </c:pt>
                <c:pt idx="2626" formatCode="0.00E+00">
                  <c:v>5.4172558540199045</c:v>
                </c:pt>
                <c:pt idx="2627" formatCode="0.00E+00">
                  <c:v>5.8249090014620535</c:v>
                </c:pt>
                <c:pt idx="2628" formatCode="0.00E+00">
                  <c:v>6.1097167599522351</c:v>
                </c:pt>
                <c:pt idx="2629" formatCode="0.00E+00">
                  <c:v>6.2375455026037443</c:v>
                </c:pt>
                <c:pt idx="2630" formatCode="0.00E+00">
                  <c:v>6.5101404675356775</c:v>
                </c:pt>
                <c:pt idx="2631" formatCode="0.00E+00">
                  <c:v>6.7883166563192265</c:v>
                </c:pt>
                <c:pt idx="2632" formatCode="0.00E+00">
                  <c:v>7.0301837011053223</c:v>
                </c:pt>
                <c:pt idx="2633" formatCode="0.00E+00">
                  <c:v>7.4378378465034913</c:v>
                </c:pt>
                <c:pt idx="2634" formatCode="0.00E+00">
                  <c:v>7.6046645277966611</c:v>
                </c:pt>
                <c:pt idx="2635" formatCode="0.00E+00">
                  <c:v>7.8240564473445247</c:v>
                </c:pt>
                <c:pt idx="2636" formatCode="0.00E+00">
                  <c:v>7.9943169125703832</c:v>
                </c:pt>
                <c:pt idx="2637" formatCode="0.00E+00">
                  <c:v>8.4114284446984335</c:v>
                </c:pt>
                <c:pt idx="2638" formatCode="0.00E+00">
                  <c:v>8.7490270575246036</c:v>
                </c:pt>
                <c:pt idx="2639" formatCode="0.00E+00">
                  <c:v>8.8057352553000641</c:v>
                </c:pt>
                <c:pt idx="2640" formatCode="0.00E+00">
                  <c:v>9.0127137141837927</c:v>
                </c:pt>
                <c:pt idx="2641" formatCode="0.00E+00">
                  <c:v>9.3525920369436246</c:v>
                </c:pt>
                <c:pt idx="2642" formatCode="0.00E+00">
                  <c:v>9.5917097131992737</c:v>
                </c:pt>
                <c:pt idx="2643" formatCode="0.00E+00">
                  <c:v>9.9913093051330168</c:v>
                </c:pt>
                <c:pt idx="2644" formatCode="0.00E+00">
                  <c:v>10.081280881498891</c:v>
                </c:pt>
                <c:pt idx="2645" formatCode="0.00E+00">
                  <c:v>10.270664089496609</c:v>
                </c:pt>
                <c:pt idx="2646" formatCode="0.00E+00">
                  <c:v>10.524667174598155</c:v>
                </c:pt>
                <c:pt idx="2647" formatCode="0.00E+00">
                  <c:v>10.783217250511472</c:v>
                </c:pt>
                <c:pt idx="2648" formatCode="0.00E+00">
                  <c:v>11.11413277996693</c:v>
                </c:pt>
                <c:pt idx="2649" formatCode="0.00E+00">
                  <c:v>11.211312059889845</c:v>
                </c:pt>
                <c:pt idx="2650" formatCode="0.00E+00">
                  <c:v>11.455135818441448</c:v>
                </c:pt>
                <c:pt idx="2651" formatCode="0.00E+00">
                  <c:v>11.64047604694429</c:v>
                </c:pt>
                <c:pt idx="2652" formatCode="0.00E+00">
                  <c:v>11.929879172744958</c:v>
                </c:pt>
                <c:pt idx="2653" formatCode="0.00E+00">
                  <c:v>12.271404119368947</c:v>
                </c:pt>
                <c:pt idx="2654" formatCode="0.00E+00">
                  <c:v>12.342997654859523</c:v>
                </c:pt>
                <c:pt idx="2655" formatCode="0.00E+00">
                  <c:v>12.479208848193556</c:v>
                </c:pt>
                <c:pt idx="2656" formatCode="0.00E+00">
                  <c:v>12.724023767964933</c:v>
                </c:pt>
                <c:pt idx="2657" formatCode="0.00E+00">
                  <c:v>13.041141757881487</c:v>
                </c:pt>
                <c:pt idx="2658" formatCode="0.00E+00">
                  <c:v>13.325354062412009</c:v>
                </c:pt>
                <c:pt idx="2659" formatCode="0.00E+00">
                  <c:v>13.429327423063729</c:v>
                </c:pt>
                <c:pt idx="2660" formatCode="0.00E+00">
                  <c:v>13.570603398009141</c:v>
                </c:pt>
                <c:pt idx="2661" formatCode="0.00E+00">
                  <c:v>13.802152757863038</c:v>
                </c:pt>
                <c:pt idx="2662" formatCode="0.00E+00">
                  <c:v>13.992921057872122</c:v>
                </c:pt>
                <c:pt idx="2663" formatCode="0.00E+00">
                  <c:v>14.321946137180818</c:v>
                </c:pt>
                <c:pt idx="2664" formatCode="0.00E+00">
                  <c:v>14.37223213550498</c:v>
                </c:pt>
                <c:pt idx="2665" formatCode="0.00E+00">
                  <c:v>14.622081030923418</c:v>
                </c:pt>
                <c:pt idx="2666" formatCode="0.00E+00">
                  <c:v>14.747782086749593</c:v>
                </c:pt>
                <c:pt idx="2667" formatCode="0.00E+00">
                  <c:v>14.97271863510635</c:v>
                </c:pt>
                <c:pt idx="2668" formatCode="0.00E+00">
                  <c:v>15.225510911187301</c:v>
                </c:pt>
                <c:pt idx="2669" formatCode="0.00E+00">
                  <c:v>15.306714349128274</c:v>
                </c:pt>
                <c:pt idx="2670" formatCode="0.00E+00">
                  <c:v>15.409227058286268</c:v>
                </c:pt>
                <c:pt idx="2671" formatCode="0.00E+00">
                  <c:v>15.669428567214531</c:v>
                </c:pt>
                <c:pt idx="2672" formatCode="0.00E+00">
                  <c:v>15.881340884322276</c:v>
                </c:pt>
                <c:pt idx="2673" formatCode="0.00E+00">
                  <c:v>16.041405607077223</c:v>
                </c:pt>
                <c:pt idx="2674" formatCode="0.00E+00">
                  <c:v>16.152694211848669</c:v>
                </c:pt>
                <c:pt idx="2675" formatCode="0.00E+00">
                  <c:v>16.267584926400914</c:v>
                </c:pt>
                <c:pt idx="2676" formatCode="0.00E+00">
                  <c:v>16.457693139210861</c:v>
                </c:pt>
                <c:pt idx="2677" formatCode="0.00E+00">
                  <c:v>16.625775359203853</c:v>
                </c:pt>
                <c:pt idx="2678" formatCode="0.00E+00">
                  <c:v>16.778402892373162</c:v>
                </c:pt>
                <c:pt idx="2679" formatCode="0.00E+00">
                  <c:v>16.918183015502969</c:v>
                </c:pt>
                <c:pt idx="2680" formatCode="0.00E+00">
                  <c:v>17.007262608969995</c:v>
                </c:pt>
                <c:pt idx="2681" formatCode="0.00E+00">
                  <c:v>17.139889242999704</c:v>
                </c:pt>
                <c:pt idx="2682" formatCode="0.00E+00">
                  <c:v>17.263367543152469</c:v>
                </c:pt>
                <c:pt idx="2683" formatCode="0.00E+00">
                  <c:v>17.409552667129276</c:v>
                </c:pt>
                <c:pt idx="2684" formatCode="0.00E+00">
                  <c:v>17.480844644662096</c:v>
                </c:pt>
                <c:pt idx="2685" formatCode="0.00E+00">
                  <c:v>17.59943766874455</c:v>
                </c:pt>
                <c:pt idx="2686" formatCode="0.00E+00">
                  <c:v>17.692023021332201</c:v>
                </c:pt>
                <c:pt idx="2687" formatCode="0.00E+00">
                  <c:v>17.848307456916046</c:v>
                </c:pt>
                <c:pt idx="2688" formatCode="0.00E+00">
                  <c:v>17.912292686488772</c:v>
                </c:pt>
                <c:pt idx="2689" formatCode="0.00E+00">
                  <c:v>17.987371235995322</c:v>
                </c:pt>
                <c:pt idx="2690" formatCode="0.00E+00">
                  <c:v>18.078413726505698</c:v>
                </c:pt>
                <c:pt idx="2691" formatCode="0.00E+00">
                  <c:v>18.164793887844795</c:v>
                </c:pt>
                <c:pt idx="2692" formatCode="0.00E+00">
                  <c:v>18.252945675225352</c:v>
                </c:pt>
                <c:pt idx="2693" formatCode="0.00E+00">
                  <c:v>18.342017347185173</c:v>
                </c:pt>
                <c:pt idx="2694" formatCode="0.00E+00">
                  <c:v>18.4153130792652</c:v>
                </c:pt>
                <c:pt idx="2695" formatCode="0.00E+00">
                  <c:v>18.504304431273479</c:v>
                </c:pt>
                <c:pt idx="2696" formatCode="0.00E+00">
                  <c:v>18.528974452271697</c:v>
                </c:pt>
                <c:pt idx="2697" formatCode="0.00E+00">
                  <c:v>18.622446812546283</c:v>
                </c:pt>
                <c:pt idx="2698" formatCode="0.00E+00">
                  <c:v>18.705263644638482</c:v>
                </c:pt>
                <c:pt idx="2699" formatCode="0.00E+00">
                  <c:v>18.719107997680723</c:v>
                </c:pt>
                <c:pt idx="2700" formatCode="0.00E+00">
                  <c:v>18.776579749556156</c:v>
                </c:pt>
                <c:pt idx="2701" formatCode="0.00E+00">
                  <c:v>18.801711011742526</c:v>
                </c:pt>
                <c:pt idx="2702" formatCode="0.00E+00">
                  <c:v>18.85538932210871</c:v>
                </c:pt>
                <c:pt idx="2703" formatCode="0.00E+00">
                  <c:v>18.912881043159565</c:v>
                </c:pt>
                <c:pt idx="2704" formatCode="0.00E+00">
                  <c:v>18.913991151312011</c:v>
                </c:pt>
                <c:pt idx="2705" formatCode="0.00E+00">
                  <c:v>18.988186522599271</c:v>
                </c:pt>
                <c:pt idx="2706" formatCode="0.00E+00">
                  <c:v>18.912742920695994</c:v>
                </c:pt>
                <c:pt idx="2707" formatCode="0.00E+00">
                  <c:v>19.020327400087783</c:v>
                </c:pt>
                <c:pt idx="2708" formatCode="0.00E+00">
                  <c:v>19.016420209390592</c:v>
                </c:pt>
                <c:pt idx="2709" formatCode="0.00E+00">
                  <c:v>18.995879283407266</c:v>
                </c:pt>
                <c:pt idx="2710" formatCode="0.00E+00">
                  <c:v>19.009958972965439</c:v>
                </c:pt>
                <c:pt idx="2711" formatCode="0.00E+00">
                  <c:v>19.024979473312193</c:v>
                </c:pt>
                <c:pt idx="2712" formatCode="0.00E+00">
                  <c:v>19.048334028140317</c:v>
                </c:pt>
                <c:pt idx="2713" formatCode="0.00E+00">
                  <c:v>18.951722821346898</c:v>
                </c:pt>
                <c:pt idx="2714" formatCode="0.00E+00">
                  <c:v>19.018532359782164</c:v>
                </c:pt>
                <c:pt idx="2715" formatCode="0.00E+00">
                  <c:v>18.999042312577522</c:v>
                </c:pt>
                <c:pt idx="2716" formatCode="0.00E+00">
                  <c:v>18.957016822962188</c:v>
                </c:pt>
                <c:pt idx="2717" formatCode="0.00E+00">
                  <c:v>18.955783377577941</c:v>
                </c:pt>
                <c:pt idx="2718" formatCode="0.00E+00">
                  <c:v>18.895902101123117</c:v>
                </c:pt>
                <c:pt idx="2719" formatCode="0.00E+00">
                  <c:v>18.865699903218587</c:v>
                </c:pt>
                <c:pt idx="2720" formatCode="0.00E+00">
                  <c:v>18.829304467356661</c:v>
                </c:pt>
                <c:pt idx="2721" formatCode="0.00E+00">
                  <c:v>18.732247109276791</c:v>
                </c:pt>
                <c:pt idx="2722" formatCode="0.00E+00">
                  <c:v>18.696302952129436</c:v>
                </c:pt>
                <c:pt idx="2723" formatCode="0.00E+00">
                  <c:v>18.711508050184548</c:v>
                </c:pt>
                <c:pt idx="2724" formatCode="0.00E+00">
                  <c:v>18.55404201431719</c:v>
                </c:pt>
                <c:pt idx="2725" formatCode="0.00E+00">
                  <c:v>18.521337273293923</c:v>
                </c:pt>
                <c:pt idx="2726" formatCode="0.00E+00">
                  <c:v>18.409323019892639</c:v>
                </c:pt>
                <c:pt idx="2727" formatCode="0.00E+00">
                  <c:v>18.332484850096549</c:v>
                </c:pt>
                <c:pt idx="2728" formatCode="0.00E+00">
                  <c:v>18.221470291318091</c:v>
                </c:pt>
                <c:pt idx="2729" formatCode="0.00E+00">
                  <c:v>18.217176519041885</c:v>
                </c:pt>
                <c:pt idx="2730" formatCode="0.00E+00">
                  <c:v>18.127714896773877</c:v>
                </c:pt>
                <c:pt idx="2731" formatCode="0.00E+00">
                  <c:v>18.000602268477095</c:v>
                </c:pt>
                <c:pt idx="2732" formatCode="0.00E+00">
                  <c:v>17.86786541740652</c:v>
                </c:pt>
                <c:pt idx="2733" formatCode="0.00E+00">
                  <c:v>17.762049069814296</c:v>
                </c:pt>
                <c:pt idx="2734" formatCode="0.00E+00">
                  <c:v>17.760168748326045</c:v>
                </c:pt>
                <c:pt idx="2735" formatCode="0.00E+00">
                  <c:v>17.597642538312542</c:v>
                </c:pt>
                <c:pt idx="2736" formatCode="0.00E+00">
                  <c:v>17.500535988042074</c:v>
                </c:pt>
                <c:pt idx="2737" formatCode="0.00E+00">
                  <c:v>17.403864083535339</c:v>
                </c:pt>
                <c:pt idx="2738" formatCode="0.00E+00">
                  <c:v>17.206500190806874</c:v>
                </c:pt>
                <c:pt idx="2739" formatCode="0.00E+00">
                  <c:v>17.099003535175896</c:v>
                </c:pt>
                <c:pt idx="2740" formatCode="0.00E+00">
                  <c:v>17.076695721925201</c:v>
                </c:pt>
                <c:pt idx="2741" formatCode="0.00E+00">
                  <c:v>16.906338908493794</c:v>
                </c:pt>
                <c:pt idx="2742" formatCode="0.00E+00">
                  <c:v>16.723930025506448</c:v>
                </c:pt>
                <c:pt idx="2743" formatCode="0.00E+00">
                  <c:v>16.514854854158401</c:v>
                </c:pt>
                <c:pt idx="2744" formatCode="0.00E+00">
                  <c:v>16.474415738899758</c:v>
                </c:pt>
                <c:pt idx="2745" formatCode="0.00E+00">
                  <c:v>16.324294133480141</c:v>
                </c:pt>
                <c:pt idx="2746" formatCode="0.00E+00">
                  <c:v>16.185393959375716</c:v>
                </c:pt>
                <c:pt idx="2747" formatCode="0.00E+00">
                  <c:v>15.973942627372725</c:v>
                </c:pt>
                <c:pt idx="2748" formatCode="0.00E+00">
                  <c:v>15.744818404291159</c:v>
                </c:pt>
                <c:pt idx="2749" formatCode="0.00E+00">
                  <c:v>15.687630117795635</c:v>
                </c:pt>
                <c:pt idx="2750" formatCode="0.00E+00">
                  <c:v>15.512888957302682</c:v>
                </c:pt>
                <c:pt idx="2751" formatCode="0.00E+00">
                  <c:v>15.342694790082522</c:v>
                </c:pt>
                <c:pt idx="2752" formatCode="0.00E+00">
                  <c:v>15.152917547190508</c:v>
                </c:pt>
                <c:pt idx="2753" formatCode="0.00E+00">
                  <c:v>14.935641742678678</c:v>
                </c:pt>
                <c:pt idx="2754" formatCode="0.00E+00">
                  <c:v>14.794023831830794</c:v>
                </c:pt>
                <c:pt idx="2755" formatCode="0.00E+00">
                  <c:v>14.661151555342574</c:v>
                </c:pt>
                <c:pt idx="2756" formatCode="0.00E+00">
                  <c:v>14.514118404442108</c:v>
                </c:pt>
                <c:pt idx="2757" formatCode="0.00E+00">
                  <c:v>14.239665002986552</c:v>
                </c:pt>
                <c:pt idx="2758" formatCode="0.00E+00">
                  <c:v>14.030687834290386</c:v>
                </c:pt>
                <c:pt idx="2759" formatCode="0.00E+00">
                  <c:v>13.908578286124612</c:v>
                </c:pt>
                <c:pt idx="2760" formatCode="0.00E+00">
                  <c:v>13.731090486059216</c:v>
                </c:pt>
                <c:pt idx="2761" formatCode="0.00E+00">
                  <c:v>13.483963859513718</c:v>
                </c:pt>
                <c:pt idx="2762" formatCode="0.00E+00">
                  <c:v>13.274815028398955</c:v>
                </c:pt>
                <c:pt idx="2763" formatCode="0.00E+00">
                  <c:v>13.008489404619153</c:v>
                </c:pt>
                <c:pt idx="2764" formatCode="0.00E+00">
                  <c:v>12.95582266844565</c:v>
                </c:pt>
                <c:pt idx="2765" formatCode="0.00E+00">
                  <c:v>12.701508286372412</c:v>
                </c:pt>
                <c:pt idx="2766" formatCode="0.00E+00">
                  <c:v>12.505897498647993</c:v>
                </c:pt>
                <c:pt idx="2767" formatCode="0.00E+00">
                  <c:v>12.230429219597823</c:v>
                </c:pt>
                <c:pt idx="2768" formatCode="0.00E+00">
                  <c:v>11.924688199561515</c:v>
                </c:pt>
                <c:pt idx="2769" formatCode="0.00E+00">
                  <c:v>11.846413246909322</c:v>
                </c:pt>
                <c:pt idx="2770" formatCode="0.00E+00">
                  <c:v>11.655947509125404</c:v>
                </c:pt>
                <c:pt idx="2771" formatCode="0.00E+00">
                  <c:v>11.463110580937586</c:v>
                </c:pt>
                <c:pt idx="2772" formatCode="0.00E+00">
                  <c:v>11.074555022793644</c:v>
                </c:pt>
                <c:pt idx="2773" formatCode="0.00E+00">
                  <c:v>10.801397093399043</c:v>
                </c:pt>
                <c:pt idx="2774" formatCode="0.00E+00">
                  <c:v>10.719465251211744</c:v>
                </c:pt>
                <c:pt idx="2775" formatCode="0.00E+00">
                  <c:v>10.505658797788856</c:v>
                </c:pt>
                <c:pt idx="2776" formatCode="0.00E+00">
                  <c:v>10.178055339551833</c:v>
                </c:pt>
                <c:pt idx="2777" formatCode="0.00E+00">
                  <c:v>9.9505682814019707</c:v>
                </c:pt>
                <c:pt idx="2778" formatCode="0.00E+00">
                  <c:v>9.6607962505323552</c:v>
                </c:pt>
                <c:pt idx="2779" formatCode="0.00E+00">
                  <c:v>9.494133961953402</c:v>
                </c:pt>
                <c:pt idx="2780" formatCode="0.00E+00">
                  <c:v>9.2442507553019588</c:v>
                </c:pt>
                <c:pt idx="2781" formatCode="0.00E+00">
                  <c:v>8.9360658913366695</c:v>
                </c:pt>
                <c:pt idx="2782" formatCode="0.00E+00">
                  <c:v>8.7521351506994911</c:v>
                </c:pt>
                <c:pt idx="2783" formatCode="0.00E+00">
                  <c:v>8.3376272282243757</c:v>
                </c:pt>
                <c:pt idx="2784" formatCode="0.00E+00">
                  <c:v>8.2191663124859069</c:v>
                </c:pt>
                <c:pt idx="2785" formatCode="0.00E+00">
                  <c:v>7.9521112196367199</c:v>
                </c:pt>
                <c:pt idx="2786" formatCode="0.00E+00">
                  <c:v>7.7295668199430265</c:v>
                </c:pt>
                <c:pt idx="2787" formatCode="0.00E+00">
                  <c:v>7.4147815799863768</c:v>
                </c:pt>
                <c:pt idx="2788" formatCode="0.00E+00">
                  <c:v>7.026894514373172</c:v>
                </c:pt>
                <c:pt idx="2789" formatCode="0.00E+00">
                  <c:v>6.8874596535879755</c:v>
                </c:pt>
                <c:pt idx="2790" formatCode="0.00E+00">
                  <c:v>6.6919116074324343</c:v>
                </c:pt>
                <c:pt idx="2791" formatCode="0.00E+00">
                  <c:v>6.4059707004221389</c:v>
                </c:pt>
                <c:pt idx="2792" formatCode="0.00E+00">
                  <c:v>6.0396776587958545</c:v>
                </c:pt>
                <c:pt idx="2793" formatCode="0.00E+00">
                  <c:v>5.751921647195724</c:v>
                </c:pt>
                <c:pt idx="2794" formatCode="0.00E+00">
                  <c:v>5.5470457757815375</c:v>
                </c:pt>
                <c:pt idx="2795" formatCode="0.00E+00">
                  <c:v>5.3099945982549981</c:v>
                </c:pt>
                <c:pt idx="2796" formatCode="0.00E+00">
                  <c:v>5.0945495046981897</c:v>
                </c:pt>
                <c:pt idx="2797" formatCode="0.00E+00">
                  <c:v>4.697589204150054</c:v>
                </c:pt>
                <c:pt idx="2798" formatCode="0.00E+00">
                  <c:v>4.2981172465274309</c:v>
                </c:pt>
                <c:pt idx="2799" formatCode="0.00E+00">
                  <c:v>4.1747465697159925</c:v>
                </c:pt>
                <c:pt idx="2800" formatCode="0.00E+00">
                  <c:v>3.9517791901628616</c:v>
                </c:pt>
                <c:pt idx="2801" formatCode="0.00E+00">
                  <c:v>3.644936103296736</c:v>
                </c:pt>
                <c:pt idx="2802" formatCode="0.00E+00">
                  <c:v>3.2666428939329073</c:v>
                </c:pt>
                <c:pt idx="2803" formatCode="0.00E+00">
                  <c:v>2.9213572752128449</c:v>
                </c:pt>
                <c:pt idx="2804" formatCode="0.00E+00">
                  <c:v>2.8314495802469004</c:v>
                </c:pt>
                <c:pt idx="2805" formatCode="0.00E+00">
                  <c:v>2.4688604320668901</c:v>
                </c:pt>
                <c:pt idx="2806" formatCode="0.00E+00">
                  <c:v>2.2163051904803872</c:v>
                </c:pt>
                <c:pt idx="2807" formatCode="0.00E+00">
                  <c:v>1.8533654075652475</c:v>
                </c:pt>
                <c:pt idx="2808" formatCode="0.00E+00">
                  <c:v>1.5034187872693128</c:v>
                </c:pt>
                <c:pt idx="2809" formatCode="0.00E+00">
                  <c:v>1.3387405501896232</c:v>
                </c:pt>
                <c:pt idx="2810" formatCode="0.00E+00">
                  <c:v>1.1100741370552996</c:v>
                </c:pt>
                <c:pt idx="2811" formatCode="0.00E+00">
                  <c:v>0.77236104224369839</c:v>
                </c:pt>
                <c:pt idx="2812" formatCode="0.00E+00">
                  <c:v>0.44804241932886235</c:v>
                </c:pt>
                <c:pt idx="2813" formatCode="0.00E+00">
                  <c:v>6.6167282006977857E-2</c:v>
                </c:pt>
                <c:pt idx="2814" formatCode="0.00E+00">
                  <c:v>-7.8491642356524949E-2</c:v>
                </c:pt>
                <c:pt idx="2815" formatCode="0.00E+00">
                  <c:v>-0.31465053976746304</c:v>
                </c:pt>
                <c:pt idx="2816" formatCode="0.00E+00">
                  <c:v>-0.62236761613838887</c:v>
                </c:pt>
                <c:pt idx="2817" formatCode="0.00E+00">
                  <c:v>-0.98928374581648093</c:v>
                </c:pt>
                <c:pt idx="2818" formatCode="0.00E+00">
                  <c:v>-1.3072787892872579</c:v>
                </c:pt>
                <c:pt idx="2819" formatCode="0.00E+00">
                  <c:v>-1.4349486941239249</c:v>
                </c:pt>
                <c:pt idx="2820" formatCode="0.00E+00">
                  <c:v>-1.7553426472449907</c:v>
                </c:pt>
                <c:pt idx="2821" formatCode="0.00E+00">
                  <c:v>-2.0886351052436378</c:v>
                </c:pt>
                <c:pt idx="2822" formatCode="0.00E+00">
                  <c:v>-2.3040208539029248</c:v>
                </c:pt>
                <c:pt idx="2823" formatCode="0.00E+00">
                  <c:v>-2.723898207526906</c:v>
                </c:pt>
                <c:pt idx="2824" formatCode="0.00E+00">
                  <c:v>-2.8771115859440535</c:v>
                </c:pt>
                <c:pt idx="2825" formatCode="0.00E+00">
                  <c:v>-3.1383828332539707</c:v>
                </c:pt>
                <c:pt idx="2826" formatCode="0.00E+00">
                  <c:v>-3.4419684851979238</c:v>
                </c:pt>
                <c:pt idx="2827" formatCode="0.00E+00">
                  <c:v>-3.7689174777761369</c:v>
                </c:pt>
                <c:pt idx="2828" formatCode="0.00E+00">
                  <c:v>-4.1477642377567072</c:v>
                </c:pt>
                <c:pt idx="2829" formatCode="0.00E+00">
                  <c:v>-4.2470471190385659</c:v>
                </c:pt>
                <c:pt idx="2830" formatCode="0.00E+00">
                  <c:v>-4.5485184782206574</c:v>
                </c:pt>
                <c:pt idx="2831" formatCode="0.00E+00">
                  <c:v>-4.8860545889457008</c:v>
                </c:pt>
                <c:pt idx="2832" formatCode="0.00E+00">
                  <c:v>-5.1157699358652451</c:v>
                </c:pt>
                <c:pt idx="2833" formatCode="0.00E+00">
                  <c:v>-5.5399575565573986</c:v>
                </c:pt>
                <c:pt idx="2834" formatCode="0.00E+00">
                  <c:v>-5.6765640888939188</c:v>
                </c:pt>
                <c:pt idx="2835" formatCode="0.00E+00">
                  <c:v>-5.863776530919786</c:v>
                </c:pt>
                <c:pt idx="2836" formatCode="0.00E+00">
                  <c:v>-6.1983581796413816</c:v>
                </c:pt>
                <c:pt idx="2837" formatCode="0.00E+00">
                  <c:v>-6.5532825804615022</c:v>
                </c:pt>
                <c:pt idx="2838" formatCode="0.00E+00">
                  <c:v>-6.8758391992776335</c:v>
                </c:pt>
                <c:pt idx="2839" formatCode="0.00E+00">
                  <c:v>-6.9579449776515929</c:v>
                </c:pt>
                <c:pt idx="2840" formatCode="0.00E+00">
                  <c:v>-7.2630498064132816</c:v>
                </c:pt>
                <c:pt idx="2841" formatCode="0.00E+00">
                  <c:v>-7.513261604852751</c:v>
                </c:pt>
                <c:pt idx="2842" formatCode="0.00E+00">
                  <c:v>-7.7986435290712262</c:v>
                </c:pt>
                <c:pt idx="2843" formatCode="0.00E+00">
                  <c:v>-8.2490583318183734</c:v>
                </c:pt>
                <c:pt idx="2844" formatCode="0.00E+00">
                  <c:v>-8.2921468678143579</c:v>
                </c:pt>
                <c:pt idx="2845" formatCode="0.00E+00">
                  <c:v>-8.5090861160629192</c:v>
                </c:pt>
                <c:pt idx="2846" formatCode="0.00E+00">
                  <c:v>-8.841882629288019</c:v>
                </c:pt>
                <c:pt idx="2847" formatCode="0.00E+00">
                  <c:v>-9.1772597639574656</c:v>
                </c:pt>
                <c:pt idx="2848" formatCode="0.00E+00">
                  <c:v>-9.4178049778357877</c:v>
                </c:pt>
                <c:pt idx="2849" formatCode="0.00E+00">
                  <c:v>-9.6038586837238036</c:v>
                </c:pt>
                <c:pt idx="2850" formatCode="0.00E+00">
                  <c:v>-9.8423787774495519</c:v>
                </c:pt>
                <c:pt idx="2851" formatCode="0.00E+00">
                  <c:v>-10.054554393585869</c:v>
                </c:pt>
                <c:pt idx="2852" formatCode="0.00E+00">
                  <c:v>-10.352849904330222</c:v>
                </c:pt>
                <c:pt idx="2853" formatCode="0.00E+00">
                  <c:v>-10.760576946209271</c:v>
                </c:pt>
                <c:pt idx="2854" formatCode="0.00E+00">
                  <c:v>-10.814409980863459</c:v>
                </c:pt>
                <c:pt idx="2855" formatCode="0.00E+00">
                  <c:v>-10.955455479611295</c:v>
                </c:pt>
                <c:pt idx="2856" formatCode="0.00E+00">
                  <c:v>-11.28261939757871</c:v>
                </c:pt>
                <c:pt idx="2857" formatCode="0.00E+00">
                  <c:v>-11.516255760907487</c:v>
                </c:pt>
                <c:pt idx="2858" formatCode="0.00E+00">
                  <c:v>-11.8764857830488</c:v>
                </c:pt>
                <c:pt idx="2859" formatCode="0.00E+00">
                  <c:v>-11.97850939580912</c:v>
                </c:pt>
                <c:pt idx="2860" formatCode="0.00E+00">
                  <c:v>-12.203907272033913</c:v>
                </c:pt>
                <c:pt idx="2861" formatCode="0.00E+00">
                  <c:v>-12.380814657192168</c:v>
                </c:pt>
                <c:pt idx="2862" formatCode="0.00E+00">
                  <c:v>-12.655325567869362</c:v>
                </c:pt>
                <c:pt idx="2863" formatCode="0.00E+00">
                  <c:v>-12.889435377342837</c:v>
                </c:pt>
                <c:pt idx="2864" formatCode="0.00E+00">
                  <c:v>-13.061140261704487</c:v>
                </c:pt>
                <c:pt idx="2865" formatCode="0.00E+00">
                  <c:v>-13.232324761704167</c:v>
                </c:pt>
                <c:pt idx="2866" formatCode="0.00E+00">
                  <c:v>-13.482022686779334</c:v>
                </c:pt>
                <c:pt idx="2867" formatCode="0.00E+00">
                  <c:v>-13.682669744375694</c:v>
                </c:pt>
                <c:pt idx="2868" formatCode="0.00E+00">
                  <c:v>-13.954342055994378</c:v>
                </c:pt>
                <c:pt idx="2869" formatCode="0.00E+00">
                  <c:v>-14.08607847412965</c:v>
                </c:pt>
                <c:pt idx="2870" formatCode="0.00E+00">
                  <c:v>-14.19249567080176</c:v>
                </c:pt>
                <c:pt idx="2871" formatCode="0.00E+00">
                  <c:v>-14.388863593249669</c:v>
                </c:pt>
                <c:pt idx="2872" formatCode="0.00E+00">
                  <c:v>-14.693426063907086</c:v>
                </c:pt>
                <c:pt idx="2873" formatCode="0.00E+00">
                  <c:v>-14.876959838279175</c:v>
                </c:pt>
                <c:pt idx="2874" formatCode="0.00E+00">
                  <c:v>-14.960621355091158</c:v>
                </c:pt>
                <c:pt idx="2875" formatCode="0.00E+00">
                  <c:v>-15.171482789723996</c:v>
                </c:pt>
                <c:pt idx="2876" formatCode="0.00E+00">
                  <c:v>-15.285559764628982</c:v>
                </c:pt>
                <c:pt idx="2877" formatCode="0.00E+00">
                  <c:v>-15.495509319330045</c:v>
                </c:pt>
                <c:pt idx="2878" formatCode="0.00E+00">
                  <c:v>-15.700962180467711</c:v>
                </c:pt>
                <c:pt idx="2879" formatCode="0.00E+00">
                  <c:v>-15.83767607049583</c:v>
                </c:pt>
                <c:pt idx="2880" formatCode="0.00E+00">
                  <c:v>-15.983975159033616</c:v>
                </c:pt>
                <c:pt idx="2881" formatCode="0.00E+00">
                  <c:v>-16.076487986609095</c:v>
                </c:pt>
                <c:pt idx="2882" formatCode="0.00E+00">
                  <c:v>-16.30682155790274</c:v>
                </c:pt>
                <c:pt idx="2883" formatCode="0.00E+00">
                  <c:v>-16.545137051033553</c:v>
                </c:pt>
                <c:pt idx="2884" formatCode="0.00E+00">
                  <c:v>-16.559307001298002</c:v>
                </c:pt>
                <c:pt idx="2885" formatCode="0.00E+00">
                  <c:v>-16.69466191360722</c:v>
                </c:pt>
                <c:pt idx="2886" formatCode="0.00E+00">
                  <c:v>-16.85723695768899</c:v>
                </c:pt>
                <c:pt idx="2887" formatCode="0.00E+00">
                  <c:v>-16.971197869408556</c:v>
                </c:pt>
                <c:pt idx="2888" formatCode="0.00E+00">
                  <c:v>-17.213293946139157</c:v>
                </c:pt>
                <c:pt idx="2889" formatCode="0.00E+00">
                  <c:v>-17.277706431303496</c:v>
                </c:pt>
                <c:pt idx="2890" formatCode="0.00E+00">
                  <c:v>-17.378823026990798</c:v>
                </c:pt>
                <c:pt idx="2891" formatCode="0.00E+00">
                  <c:v>-17.491331082846759</c:v>
                </c:pt>
                <c:pt idx="2892" formatCode="0.00E+00">
                  <c:v>-17.616362531725347</c:v>
                </c:pt>
                <c:pt idx="2893" formatCode="0.00E+00">
                  <c:v>-17.773875360400996</c:v>
                </c:pt>
                <c:pt idx="2894" formatCode="0.00E+00">
                  <c:v>-17.829702818942803</c:v>
                </c:pt>
                <c:pt idx="2895" formatCode="0.00E+00">
                  <c:v>-17.939695397630494</c:v>
                </c:pt>
                <c:pt idx="2896" formatCode="0.00E+00">
                  <c:v>-17.992810299189014</c:v>
                </c:pt>
                <c:pt idx="2897" formatCode="0.00E+00">
                  <c:v>-18.139522633914765</c:v>
                </c:pt>
                <c:pt idx="2898" formatCode="0.00E+00">
                  <c:v>-18.28036754479503</c:v>
                </c:pt>
                <c:pt idx="2899" formatCode="0.00E+00">
                  <c:v>-18.312108040387312</c:v>
                </c:pt>
                <c:pt idx="2900" formatCode="0.00E+00">
                  <c:v>-18.407357871668495</c:v>
                </c:pt>
                <c:pt idx="2901" formatCode="0.00E+00">
                  <c:v>-18.461760371459015</c:v>
                </c:pt>
                <c:pt idx="2902" formatCode="0.00E+00">
                  <c:v>-18.510066486671935</c:v>
                </c:pt>
                <c:pt idx="2903" formatCode="0.00E+00">
                  <c:v>-18.616007045159137</c:v>
                </c:pt>
                <c:pt idx="2904" formatCode="0.00E+00">
                  <c:v>-18.700472411171777</c:v>
                </c:pt>
                <c:pt idx="2905" formatCode="0.00E+00">
                  <c:v>-18.73815460822836</c:v>
                </c:pt>
                <c:pt idx="2906" formatCode="0.00E+00">
                  <c:v>-18.71913948604027</c:v>
                </c:pt>
                <c:pt idx="2907" formatCode="0.00E+00">
                  <c:v>-18.786688778805043</c:v>
                </c:pt>
                <c:pt idx="2908" formatCode="0.00E+00">
                  <c:v>-18.937079793693993</c:v>
                </c:pt>
                <c:pt idx="2909" formatCode="0.00E+00">
                  <c:v>-18.898075710063807</c:v>
                </c:pt>
                <c:pt idx="2910" formatCode="0.00E+00">
                  <c:v>-18.934106324434822</c:v>
                </c:pt>
                <c:pt idx="2911" formatCode="0.00E+00">
                  <c:v>-18.976271130459697</c:v>
                </c:pt>
                <c:pt idx="2912" formatCode="0.00E+00">
                  <c:v>-18.979219884796613</c:v>
                </c:pt>
                <c:pt idx="2913" formatCode="0.00E+00">
                  <c:v>-19.019494031415544</c:v>
                </c:pt>
                <c:pt idx="2914" formatCode="0.00E+00">
                  <c:v>-19.050364714579626</c:v>
                </c:pt>
                <c:pt idx="2915" formatCode="0.00E+00">
                  <c:v>-19.073150468156594</c:v>
                </c:pt>
                <c:pt idx="2916" formatCode="0.00E+00">
                  <c:v>-19.066251212917084</c:v>
                </c:pt>
                <c:pt idx="2917" formatCode="0.00E+00">
                  <c:v>-19.096252474616804</c:v>
                </c:pt>
                <c:pt idx="2918" formatCode="0.00E+00">
                  <c:v>-19.07496830999704</c:v>
                </c:pt>
                <c:pt idx="2919" formatCode="0.00E+00">
                  <c:v>-19.12372573812096</c:v>
                </c:pt>
                <c:pt idx="2920" formatCode="0.00E+00">
                  <c:v>-19.159366531517112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1-4F07-B2F6-1620E6A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18416"/>
        <c:axId val="519535472"/>
      </c:scatterChart>
      <c:valAx>
        <c:axId val="51951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5472"/>
        <c:crosses val="autoZero"/>
        <c:crossBetween val="midCat"/>
      </c:valAx>
      <c:valAx>
        <c:axId val="519535472"/>
        <c:scaling>
          <c:orientation val="minMax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Different Hz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>
                  <c:v>-43.2</c:v>
                </c:pt>
                <c:pt idx="3">
                  <c:v>-44.6</c:v>
                </c:pt>
                <c:pt idx="4">
                  <c:v>-40.200000000000003</c:v>
                </c:pt>
                <c:pt idx="5">
                  <c:v>-36.6</c:v>
                </c:pt>
                <c:pt idx="6">
                  <c:v>-35</c:v>
                </c:pt>
                <c:pt idx="7">
                  <c:v>-34.799999999999997</c:v>
                </c:pt>
                <c:pt idx="8">
                  <c:v>-36.200000000000003</c:v>
                </c:pt>
                <c:pt idx="9">
                  <c:v>-35.6</c:v>
                </c:pt>
                <c:pt idx="10">
                  <c:v>-36.799999999999997</c:v>
                </c:pt>
                <c:pt idx="11">
                  <c:v>-35.6</c:v>
                </c:pt>
                <c:pt idx="12">
                  <c:v>-35.4</c:v>
                </c:pt>
                <c:pt idx="13">
                  <c:v>-35.799999999999997</c:v>
                </c:pt>
                <c:pt idx="14">
                  <c:v>-35.200000000000003</c:v>
                </c:pt>
                <c:pt idx="15">
                  <c:v>-35.6</c:v>
                </c:pt>
                <c:pt idx="16">
                  <c:v>-35</c:v>
                </c:pt>
                <c:pt idx="17">
                  <c:v>-34.4</c:v>
                </c:pt>
                <c:pt idx="18">
                  <c:v>-34.799999999999997</c:v>
                </c:pt>
                <c:pt idx="19">
                  <c:v>-34.4</c:v>
                </c:pt>
                <c:pt idx="20">
                  <c:v>-34.799999999999997</c:v>
                </c:pt>
                <c:pt idx="21">
                  <c:v>-34.4</c:v>
                </c:pt>
                <c:pt idx="22">
                  <c:v>-34</c:v>
                </c:pt>
                <c:pt idx="23">
                  <c:v>-33.6</c:v>
                </c:pt>
                <c:pt idx="24">
                  <c:v>-33.799999999999997</c:v>
                </c:pt>
                <c:pt idx="25">
                  <c:v>-33.6</c:v>
                </c:pt>
                <c:pt idx="26">
                  <c:v>-33.799999999999997</c:v>
                </c:pt>
                <c:pt idx="27">
                  <c:v>-33.200000000000003</c:v>
                </c:pt>
                <c:pt idx="28">
                  <c:v>-33.6</c:v>
                </c:pt>
                <c:pt idx="29">
                  <c:v>-33</c:v>
                </c:pt>
                <c:pt idx="30">
                  <c:v>-33.4</c:v>
                </c:pt>
                <c:pt idx="31">
                  <c:v>-33.200000000000003</c:v>
                </c:pt>
                <c:pt idx="32">
                  <c:v>-32.200000000000003</c:v>
                </c:pt>
                <c:pt idx="33">
                  <c:v>-32</c:v>
                </c:pt>
                <c:pt idx="34">
                  <c:v>-31.8</c:v>
                </c:pt>
                <c:pt idx="35">
                  <c:v>-32.200000000000003</c:v>
                </c:pt>
                <c:pt idx="36">
                  <c:v>-32.4</c:v>
                </c:pt>
                <c:pt idx="37">
                  <c:v>-31.2</c:v>
                </c:pt>
                <c:pt idx="38">
                  <c:v>-31</c:v>
                </c:pt>
                <c:pt idx="39">
                  <c:v>-31</c:v>
                </c:pt>
                <c:pt idx="40">
                  <c:v>-31.6</c:v>
                </c:pt>
                <c:pt idx="41">
                  <c:v>-31.4</c:v>
                </c:pt>
                <c:pt idx="42">
                  <c:v>-30.2</c:v>
                </c:pt>
                <c:pt idx="43">
                  <c:v>-30.4</c:v>
                </c:pt>
                <c:pt idx="44">
                  <c:v>-30.2</c:v>
                </c:pt>
                <c:pt idx="45">
                  <c:v>-30</c:v>
                </c:pt>
                <c:pt idx="46">
                  <c:v>-30.4</c:v>
                </c:pt>
                <c:pt idx="47">
                  <c:v>-29</c:v>
                </c:pt>
                <c:pt idx="48">
                  <c:v>-29.4</c:v>
                </c:pt>
                <c:pt idx="49">
                  <c:v>-28.8</c:v>
                </c:pt>
                <c:pt idx="50">
                  <c:v>-29.4</c:v>
                </c:pt>
                <c:pt idx="51">
                  <c:v>-28.4</c:v>
                </c:pt>
                <c:pt idx="52">
                  <c:v>-27.6</c:v>
                </c:pt>
                <c:pt idx="53">
                  <c:v>-27.6</c:v>
                </c:pt>
                <c:pt idx="54">
                  <c:v>-27.6</c:v>
                </c:pt>
                <c:pt idx="55">
                  <c:v>-27.8</c:v>
                </c:pt>
                <c:pt idx="56">
                  <c:v>-27.4</c:v>
                </c:pt>
                <c:pt idx="57">
                  <c:v>-25.6</c:v>
                </c:pt>
                <c:pt idx="58">
                  <c:v>-26</c:v>
                </c:pt>
                <c:pt idx="59">
                  <c:v>-26.2</c:v>
                </c:pt>
                <c:pt idx="60">
                  <c:v>-26</c:v>
                </c:pt>
                <c:pt idx="61">
                  <c:v>-26</c:v>
                </c:pt>
                <c:pt idx="62">
                  <c:v>-24.2</c:v>
                </c:pt>
                <c:pt idx="63">
                  <c:v>-24.6</c:v>
                </c:pt>
                <c:pt idx="64">
                  <c:v>-24.4</c:v>
                </c:pt>
                <c:pt idx="65">
                  <c:v>-24.8</c:v>
                </c:pt>
                <c:pt idx="66">
                  <c:v>-24.2</c:v>
                </c:pt>
                <c:pt idx="67">
                  <c:v>-22.8</c:v>
                </c:pt>
                <c:pt idx="68">
                  <c:v>-23.2</c:v>
                </c:pt>
                <c:pt idx="69">
                  <c:v>-23</c:v>
                </c:pt>
                <c:pt idx="70">
                  <c:v>-23.2</c:v>
                </c:pt>
                <c:pt idx="71">
                  <c:v>-23.2</c:v>
                </c:pt>
                <c:pt idx="72">
                  <c:v>-21.6</c:v>
                </c:pt>
                <c:pt idx="73">
                  <c:v>-22.2</c:v>
                </c:pt>
                <c:pt idx="74">
                  <c:v>-22.4</c:v>
                </c:pt>
                <c:pt idx="75">
                  <c:v>-22</c:v>
                </c:pt>
                <c:pt idx="76">
                  <c:v>-21.4</c:v>
                </c:pt>
                <c:pt idx="77">
                  <c:v>-20.6</c:v>
                </c:pt>
                <c:pt idx="78">
                  <c:v>-19.8</c:v>
                </c:pt>
                <c:pt idx="79">
                  <c:v>-19.600000000000001</c:v>
                </c:pt>
                <c:pt idx="80">
                  <c:v>-20</c:v>
                </c:pt>
                <c:pt idx="81">
                  <c:v>-19.600000000000001</c:v>
                </c:pt>
                <c:pt idx="82">
                  <c:v>-18.600000000000001</c:v>
                </c:pt>
                <c:pt idx="83">
                  <c:v>-18.8</c:v>
                </c:pt>
                <c:pt idx="84">
                  <c:v>-18.600000000000001</c:v>
                </c:pt>
                <c:pt idx="85">
                  <c:v>-18.600000000000001</c:v>
                </c:pt>
                <c:pt idx="86">
                  <c:v>-18.399999999999999</c:v>
                </c:pt>
                <c:pt idx="87">
                  <c:v>-16.600000000000001</c:v>
                </c:pt>
                <c:pt idx="88">
                  <c:v>-16.399999999999999</c:v>
                </c:pt>
                <c:pt idx="89">
                  <c:v>-17.399999999999999</c:v>
                </c:pt>
                <c:pt idx="90">
                  <c:v>-17.600000000000001</c:v>
                </c:pt>
                <c:pt idx="91">
                  <c:v>-16.399999999999999</c:v>
                </c:pt>
                <c:pt idx="92">
                  <c:v>-14.8</c:v>
                </c:pt>
                <c:pt idx="93">
                  <c:v>-15</c:v>
                </c:pt>
                <c:pt idx="94">
                  <c:v>-15</c:v>
                </c:pt>
                <c:pt idx="95">
                  <c:v>-15.8</c:v>
                </c:pt>
                <c:pt idx="96">
                  <c:v>-15.8</c:v>
                </c:pt>
                <c:pt idx="97">
                  <c:v>-13.6</c:v>
                </c:pt>
                <c:pt idx="98">
                  <c:v>-13.2</c:v>
                </c:pt>
                <c:pt idx="99">
                  <c:v>-13.6</c:v>
                </c:pt>
                <c:pt idx="100">
                  <c:v>-13.6</c:v>
                </c:pt>
                <c:pt idx="101">
                  <c:v>-13.8</c:v>
                </c:pt>
                <c:pt idx="102">
                  <c:v>-11.8</c:v>
                </c:pt>
                <c:pt idx="103">
                  <c:v>-11.6</c:v>
                </c:pt>
                <c:pt idx="104">
                  <c:v>-11.8</c:v>
                </c:pt>
                <c:pt idx="105">
                  <c:v>-12</c:v>
                </c:pt>
                <c:pt idx="106">
                  <c:v>-11.6</c:v>
                </c:pt>
                <c:pt idx="107">
                  <c:v>-10.4</c:v>
                </c:pt>
                <c:pt idx="108">
                  <c:v>-10</c:v>
                </c:pt>
                <c:pt idx="109">
                  <c:v>-10.8</c:v>
                </c:pt>
                <c:pt idx="110">
                  <c:v>-10.8</c:v>
                </c:pt>
                <c:pt idx="111">
                  <c:v>-10.199999999999999</c:v>
                </c:pt>
                <c:pt idx="112">
                  <c:v>-8.4</c:v>
                </c:pt>
                <c:pt idx="113">
                  <c:v>-8.1999999999999993</c:v>
                </c:pt>
                <c:pt idx="114">
                  <c:v>-8.8000000000000007</c:v>
                </c:pt>
                <c:pt idx="115">
                  <c:v>-8.4</c:v>
                </c:pt>
                <c:pt idx="116">
                  <c:v>-8.6</c:v>
                </c:pt>
                <c:pt idx="117">
                  <c:v>-6.6</c:v>
                </c:pt>
                <c:pt idx="118">
                  <c:v>-6.8</c:v>
                </c:pt>
                <c:pt idx="119">
                  <c:v>-6.6</c:v>
                </c:pt>
                <c:pt idx="120">
                  <c:v>-7.2</c:v>
                </c:pt>
                <c:pt idx="121">
                  <c:v>-7.2</c:v>
                </c:pt>
                <c:pt idx="122">
                  <c:v>-5</c:v>
                </c:pt>
                <c:pt idx="123">
                  <c:v>-5</c:v>
                </c:pt>
                <c:pt idx="124">
                  <c:v>-5.4</c:v>
                </c:pt>
                <c:pt idx="125">
                  <c:v>-5.6</c:v>
                </c:pt>
                <c:pt idx="126">
                  <c:v>-5.6</c:v>
                </c:pt>
                <c:pt idx="127">
                  <c:v>-4</c:v>
                </c:pt>
                <c:pt idx="128">
                  <c:v>-3.8</c:v>
                </c:pt>
                <c:pt idx="129">
                  <c:v>-4</c:v>
                </c:pt>
                <c:pt idx="130">
                  <c:v>-4</c:v>
                </c:pt>
                <c:pt idx="131">
                  <c:v>-4.5999999999999996</c:v>
                </c:pt>
                <c:pt idx="132">
                  <c:v>-2.4</c:v>
                </c:pt>
                <c:pt idx="133">
                  <c:v>-2.2000000000000002</c:v>
                </c:pt>
                <c:pt idx="134">
                  <c:v>-2</c:v>
                </c:pt>
                <c:pt idx="135">
                  <c:v>-2.6</c:v>
                </c:pt>
                <c:pt idx="136">
                  <c:v>-2.6</c:v>
                </c:pt>
                <c:pt idx="137">
                  <c:v>-1</c:v>
                </c:pt>
                <c:pt idx="138">
                  <c:v>-0.8</c:v>
                </c:pt>
                <c:pt idx="139">
                  <c:v>-1.2</c:v>
                </c:pt>
                <c:pt idx="140">
                  <c:v>-1</c:v>
                </c:pt>
                <c:pt idx="141">
                  <c:v>-1.6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0.2</c:v>
                </c:pt>
                <c:pt idx="146">
                  <c:v>-0.2</c:v>
                </c:pt>
                <c:pt idx="147">
                  <c:v>1.4</c:v>
                </c:pt>
                <c:pt idx="148">
                  <c:v>1.8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3</c:v>
                </c:pt>
                <c:pt idx="153">
                  <c:v>3.4</c:v>
                </c:pt>
                <c:pt idx="154">
                  <c:v>3</c:v>
                </c:pt>
                <c:pt idx="155">
                  <c:v>2.8</c:v>
                </c:pt>
                <c:pt idx="156">
                  <c:v>2.4</c:v>
                </c:pt>
                <c:pt idx="157">
                  <c:v>4</c:v>
                </c:pt>
                <c:pt idx="158">
                  <c:v>4.2</c:v>
                </c:pt>
                <c:pt idx="159">
                  <c:v>3.8</c:v>
                </c:pt>
                <c:pt idx="160">
                  <c:v>4</c:v>
                </c:pt>
                <c:pt idx="161">
                  <c:v>3.8</c:v>
                </c:pt>
                <c:pt idx="162">
                  <c:v>5.2</c:v>
                </c:pt>
                <c:pt idx="163">
                  <c:v>5.4</c:v>
                </c:pt>
                <c:pt idx="164">
                  <c:v>5.6</c:v>
                </c:pt>
                <c:pt idx="165">
                  <c:v>5.2</c:v>
                </c:pt>
                <c:pt idx="166">
                  <c:v>4.5999999999999996</c:v>
                </c:pt>
                <c:pt idx="167">
                  <c:v>6.2</c:v>
                </c:pt>
                <c:pt idx="168">
                  <c:v>6.2</c:v>
                </c:pt>
                <c:pt idx="169">
                  <c:v>5.8</c:v>
                </c:pt>
                <c:pt idx="170">
                  <c:v>6.2</c:v>
                </c:pt>
                <c:pt idx="171">
                  <c:v>6</c:v>
                </c:pt>
                <c:pt idx="172">
                  <c:v>7</c:v>
                </c:pt>
                <c:pt idx="173">
                  <c:v>6.8</c:v>
                </c:pt>
                <c:pt idx="174">
                  <c:v>7</c:v>
                </c:pt>
                <c:pt idx="175">
                  <c:v>7</c:v>
                </c:pt>
                <c:pt idx="176">
                  <c:v>6.6</c:v>
                </c:pt>
                <c:pt idx="177">
                  <c:v>8.1999999999999993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8.6</c:v>
                </c:pt>
                <c:pt idx="183">
                  <c:v>8.8000000000000007</c:v>
                </c:pt>
                <c:pt idx="184">
                  <c:v>8.4</c:v>
                </c:pt>
                <c:pt idx="185">
                  <c:v>8.8000000000000007</c:v>
                </c:pt>
                <c:pt idx="186">
                  <c:v>7.8</c:v>
                </c:pt>
                <c:pt idx="187">
                  <c:v>9.1999999999999993</c:v>
                </c:pt>
                <c:pt idx="188">
                  <c:v>8.8000000000000007</c:v>
                </c:pt>
                <c:pt idx="189">
                  <c:v>8.6</c:v>
                </c:pt>
                <c:pt idx="190">
                  <c:v>8.8000000000000007</c:v>
                </c:pt>
                <c:pt idx="191">
                  <c:v>8.8000000000000007</c:v>
                </c:pt>
                <c:pt idx="192">
                  <c:v>9.6</c:v>
                </c:pt>
                <c:pt idx="193">
                  <c:v>10</c:v>
                </c:pt>
                <c:pt idx="194">
                  <c:v>9.8000000000000007</c:v>
                </c:pt>
                <c:pt idx="195">
                  <c:v>9.4</c:v>
                </c:pt>
                <c:pt idx="196">
                  <c:v>9.4</c:v>
                </c:pt>
                <c:pt idx="197">
                  <c:v>10.4</c:v>
                </c:pt>
                <c:pt idx="198">
                  <c:v>10.4</c:v>
                </c:pt>
                <c:pt idx="199">
                  <c:v>10.199999999999999</c:v>
                </c:pt>
                <c:pt idx="200">
                  <c:v>9.8000000000000007</c:v>
                </c:pt>
                <c:pt idx="201">
                  <c:v>10</c:v>
                </c:pt>
                <c:pt idx="202">
                  <c:v>10.4</c:v>
                </c:pt>
                <c:pt idx="203">
                  <c:v>10.4</c:v>
                </c:pt>
                <c:pt idx="204">
                  <c:v>10.8</c:v>
                </c:pt>
                <c:pt idx="205">
                  <c:v>10.6</c:v>
                </c:pt>
                <c:pt idx="206">
                  <c:v>9.8000000000000007</c:v>
                </c:pt>
                <c:pt idx="207">
                  <c:v>10.8</c:v>
                </c:pt>
                <c:pt idx="208">
                  <c:v>10.199999999999999</c:v>
                </c:pt>
                <c:pt idx="209">
                  <c:v>10.4</c:v>
                </c:pt>
                <c:pt idx="210">
                  <c:v>10.4</c:v>
                </c:pt>
                <c:pt idx="211">
                  <c:v>10.6</c:v>
                </c:pt>
                <c:pt idx="212">
                  <c:v>11.2</c:v>
                </c:pt>
                <c:pt idx="213">
                  <c:v>10.4</c:v>
                </c:pt>
                <c:pt idx="214">
                  <c:v>10.8</c:v>
                </c:pt>
                <c:pt idx="215">
                  <c:v>11.2</c:v>
                </c:pt>
                <c:pt idx="216">
                  <c:v>11.2</c:v>
                </c:pt>
                <c:pt idx="217">
                  <c:v>10.6</c:v>
                </c:pt>
                <c:pt idx="218">
                  <c:v>10.8</c:v>
                </c:pt>
                <c:pt idx="219">
                  <c:v>10.6</c:v>
                </c:pt>
                <c:pt idx="220">
                  <c:v>10.8</c:v>
                </c:pt>
                <c:pt idx="221">
                  <c:v>11</c:v>
                </c:pt>
                <c:pt idx="222">
                  <c:v>11</c:v>
                </c:pt>
                <c:pt idx="223">
                  <c:v>10.8</c:v>
                </c:pt>
                <c:pt idx="224">
                  <c:v>10.199999999999999</c:v>
                </c:pt>
                <c:pt idx="225">
                  <c:v>10.6</c:v>
                </c:pt>
                <c:pt idx="226">
                  <c:v>10.4</c:v>
                </c:pt>
                <c:pt idx="227">
                  <c:v>10.6</c:v>
                </c:pt>
                <c:pt idx="228">
                  <c:v>10</c:v>
                </c:pt>
                <c:pt idx="229">
                  <c:v>10.8</c:v>
                </c:pt>
                <c:pt idx="230">
                  <c:v>10</c:v>
                </c:pt>
                <c:pt idx="231">
                  <c:v>10.4</c:v>
                </c:pt>
                <c:pt idx="232">
                  <c:v>10</c:v>
                </c:pt>
                <c:pt idx="233">
                  <c:v>9.8000000000000007</c:v>
                </c:pt>
                <c:pt idx="234">
                  <c:v>10</c:v>
                </c:pt>
                <c:pt idx="235">
                  <c:v>10.4</c:v>
                </c:pt>
                <c:pt idx="236">
                  <c:v>10.8</c:v>
                </c:pt>
                <c:pt idx="237">
                  <c:v>9.8000000000000007</c:v>
                </c:pt>
                <c:pt idx="238">
                  <c:v>9.1999999999999993</c:v>
                </c:pt>
                <c:pt idx="239">
                  <c:v>9.6</c:v>
                </c:pt>
                <c:pt idx="240">
                  <c:v>9.4</c:v>
                </c:pt>
                <c:pt idx="241">
                  <c:v>9.6</c:v>
                </c:pt>
                <c:pt idx="242">
                  <c:v>8.8000000000000007</c:v>
                </c:pt>
                <c:pt idx="243">
                  <c:v>8.6</c:v>
                </c:pt>
                <c:pt idx="244">
                  <c:v>8.8000000000000007</c:v>
                </c:pt>
                <c:pt idx="245">
                  <c:v>8.6</c:v>
                </c:pt>
                <c:pt idx="246">
                  <c:v>8.8000000000000007</c:v>
                </c:pt>
                <c:pt idx="247">
                  <c:v>8.1999999999999993</c:v>
                </c:pt>
                <c:pt idx="248">
                  <c:v>7.6</c:v>
                </c:pt>
                <c:pt idx="249">
                  <c:v>8.4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7.2</c:v>
                </c:pt>
                <c:pt idx="253">
                  <c:v>7.6</c:v>
                </c:pt>
                <c:pt idx="254">
                  <c:v>7.8</c:v>
                </c:pt>
                <c:pt idx="255">
                  <c:v>7.6</c:v>
                </c:pt>
                <c:pt idx="256">
                  <c:v>7.6</c:v>
                </c:pt>
                <c:pt idx="257">
                  <c:v>6.6</c:v>
                </c:pt>
                <c:pt idx="258">
                  <c:v>6.6</c:v>
                </c:pt>
                <c:pt idx="259">
                  <c:v>6.8</c:v>
                </c:pt>
                <c:pt idx="260">
                  <c:v>7</c:v>
                </c:pt>
                <c:pt idx="261">
                  <c:v>6.6</c:v>
                </c:pt>
                <c:pt idx="262">
                  <c:v>6</c:v>
                </c:pt>
                <c:pt idx="263">
                  <c:v>5.6</c:v>
                </c:pt>
                <c:pt idx="264">
                  <c:v>5.8</c:v>
                </c:pt>
                <c:pt idx="265">
                  <c:v>5.4</c:v>
                </c:pt>
                <c:pt idx="266">
                  <c:v>5.4</c:v>
                </c:pt>
                <c:pt idx="267">
                  <c:v>4.5999999999999996</c:v>
                </c:pt>
                <c:pt idx="268">
                  <c:v>5.2</c:v>
                </c:pt>
                <c:pt idx="269">
                  <c:v>4.8</c:v>
                </c:pt>
                <c:pt idx="270">
                  <c:v>5.2</c:v>
                </c:pt>
                <c:pt idx="271">
                  <c:v>4.2</c:v>
                </c:pt>
                <c:pt idx="272">
                  <c:v>3.4</c:v>
                </c:pt>
                <c:pt idx="273">
                  <c:v>4</c:v>
                </c:pt>
                <c:pt idx="274">
                  <c:v>4.4000000000000004</c:v>
                </c:pt>
                <c:pt idx="275">
                  <c:v>4</c:v>
                </c:pt>
                <c:pt idx="276">
                  <c:v>4.2</c:v>
                </c:pt>
                <c:pt idx="277">
                  <c:v>2.6</c:v>
                </c:pt>
                <c:pt idx="278">
                  <c:v>2.8</c:v>
                </c:pt>
                <c:pt idx="279">
                  <c:v>2.4</c:v>
                </c:pt>
                <c:pt idx="280">
                  <c:v>3</c:v>
                </c:pt>
                <c:pt idx="281">
                  <c:v>3.2</c:v>
                </c:pt>
                <c:pt idx="282">
                  <c:v>1.4</c:v>
                </c:pt>
                <c:pt idx="283">
                  <c:v>1.4</c:v>
                </c:pt>
                <c:pt idx="284">
                  <c:v>2.2000000000000002</c:v>
                </c:pt>
                <c:pt idx="285">
                  <c:v>1.6</c:v>
                </c:pt>
                <c:pt idx="286">
                  <c:v>2</c:v>
                </c:pt>
                <c:pt idx="287">
                  <c:v>-0.2</c:v>
                </c:pt>
                <c:pt idx="288">
                  <c:v>0.6</c:v>
                </c:pt>
                <c:pt idx="289">
                  <c:v>0.2</c:v>
                </c:pt>
                <c:pt idx="290">
                  <c:v>0.6</c:v>
                </c:pt>
                <c:pt idx="291">
                  <c:v>0.2</c:v>
                </c:pt>
                <c:pt idx="292">
                  <c:v>-0.4</c:v>
                </c:pt>
                <c:pt idx="293">
                  <c:v>-0.6</c:v>
                </c:pt>
                <c:pt idx="294">
                  <c:v>-0.8</c:v>
                </c:pt>
                <c:pt idx="295">
                  <c:v>0</c:v>
                </c:pt>
                <c:pt idx="296">
                  <c:v>-0.8</c:v>
                </c:pt>
                <c:pt idx="297">
                  <c:v>-2</c:v>
                </c:pt>
                <c:pt idx="298">
                  <c:v>-1.6</c:v>
                </c:pt>
                <c:pt idx="299">
                  <c:v>-1.6</c:v>
                </c:pt>
                <c:pt idx="300">
                  <c:v>-1.8</c:v>
                </c:pt>
                <c:pt idx="301">
                  <c:v>-2.2000000000000002</c:v>
                </c:pt>
                <c:pt idx="302">
                  <c:v>-3</c:v>
                </c:pt>
                <c:pt idx="303">
                  <c:v>-3.2</c:v>
                </c:pt>
                <c:pt idx="304">
                  <c:v>-3</c:v>
                </c:pt>
                <c:pt idx="305">
                  <c:v>-3</c:v>
                </c:pt>
                <c:pt idx="306">
                  <c:v>-2.6</c:v>
                </c:pt>
                <c:pt idx="307">
                  <c:v>-4.8</c:v>
                </c:pt>
                <c:pt idx="308">
                  <c:v>-4.5999999999999996</c:v>
                </c:pt>
                <c:pt idx="309">
                  <c:v>-4.4000000000000004</c:v>
                </c:pt>
                <c:pt idx="310">
                  <c:v>-3.6</c:v>
                </c:pt>
                <c:pt idx="311">
                  <c:v>-3.8</c:v>
                </c:pt>
                <c:pt idx="312">
                  <c:v>-5.6</c:v>
                </c:pt>
                <c:pt idx="313">
                  <c:v>-5.8</c:v>
                </c:pt>
                <c:pt idx="314">
                  <c:v>-5.6</c:v>
                </c:pt>
                <c:pt idx="315">
                  <c:v>-5.2</c:v>
                </c:pt>
                <c:pt idx="316">
                  <c:v>-6</c:v>
                </c:pt>
                <c:pt idx="317">
                  <c:v>-6.4</c:v>
                </c:pt>
                <c:pt idx="318">
                  <c:v>-6.8</c:v>
                </c:pt>
                <c:pt idx="319">
                  <c:v>-6.6</c:v>
                </c:pt>
                <c:pt idx="320">
                  <c:v>-6.4</c:v>
                </c:pt>
                <c:pt idx="321">
                  <c:v>-6.8</c:v>
                </c:pt>
                <c:pt idx="322">
                  <c:v>-8.1999999999999993</c:v>
                </c:pt>
                <c:pt idx="323">
                  <c:v>-7.8</c:v>
                </c:pt>
                <c:pt idx="324">
                  <c:v>-8</c:v>
                </c:pt>
                <c:pt idx="325">
                  <c:v>-7.8</c:v>
                </c:pt>
                <c:pt idx="326">
                  <c:v>-7.8</c:v>
                </c:pt>
                <c:pt idx="327">
                  <c:v>-9.6</c:v>
                </c:pt>
                <c:pt idx="328">
                  <c:v>-9.4</c:v>
                </c:pt>
                <c:pt idx="329">
                  <c:v>-9.4</c:v>
                </c:pt>
                <c:pt idx="330">
                  <c:v>-8.8000000000000007</c:v>
                </c:pt>
                <c:pt idx="331">
                  <c:v>-8.6</c:v>
                </c:pt>
                <c:pt idx="332">
                  <c:v>-10.6</c:v>
                </c:pt>
                <c:pt idx="333">
                  <c:v>-11.4</c:v>
                </c:pt>
                <c:pt idx="334">
                  <c:v>-10.199999999999999</c:v>
                </c:pt>
                <c:pt idx="335">
                  <c:v>-10.4</c:v>
                </c:pt>
                <c:pt idx="336">
                  <c:v>-10.6</c:v>
                </c:pt>
                <c:pt idx="337">
                  <c:v>-12</c:v>
                </c:pt>
                <c:pt idx="338">
                  <c:v>-11.6</c:v>
                </c:pt>
                <c:pt idx="339">
                  <c:v>-11.4</c:v>
                </c:pt>
                <c:pt idx="340">
                  <c:v>-11.4</c:v>
                </c:pt>
                <c:pt idx="341">
                  <c:v>-11.6</c:v>
                </c:pt>
                <c:pt idx="342">
                  <c:v>-12.6</c:v>
                </c:pt>
                <c:pt idx="343">
                  <c:v>-13</c:v>
                </c:pt>
                <c:pt idx="344">
                  <c:v>-12.8</c:v>
                </c:pt>
                <c:pt idx="345">
                  <c:v>-13.4</c:v>
                </c:pt>
                <c:pt idx="346">
                  <c:v>-12.6</c:v>
                </c:pt>
                <c:pt idx="347">
                  <c:v>-14.6</c:v>
                </c:pt>
                <c:pt idx="348">
                  <c:v>-14</c:v>
                </c:pt>
                <c:pt idx="349">
                  <c:v>-14.4</c:v>
                </c:pt>
                <c:pt idx="350">
                  <c:v>-14</c:v>
                </c:pt>
                <c:pt idx="351">
                  <c:v>-14</c:v>
                </c:pt>
                <c:pt idx="352">
                  <c:v>-15.4</c:v>
                </c:pt>
                <c:pt idx="353">
                  <c:v>-15.2</c:v>
                </c:pt>
                <c:pt idx="354">
                  <c:v>-14.4</c:v>
                </c:pt>
                <c:pt idx="355">
                  <c:v>-15</c:v>
                </c:pt>
                <c:pt idx="356">
                  <c:v>-15.2</c:v>
                </c:pt>
                <c:pt idx="357">
                  <c:v>-16.399999999999999</c:v>
                </c:pt>
                <c:pt idx="358">
                  <c:v>-16.2</c:v>
                </c:pt>
                <c:pt idx="359">
                  <c:v>-15.6</c:v>
                </c:pt>
                <c:pt idx="360">
                  <c:v>-16.2</c:v>
                </c:pt>
                <c:pt idx="361">
                  <c:v>-15.4</c:v>
                </c:pt>
                <c:pt idx="362">
                  <c:v>-17</c:v>
                </c:pt>
                <c:pt idx="363">
                  <c:v>-16.8</c:v>
                </c:pt>
                <c:pt idx="364">
                  <c:v>-17.399999999999999</c:v>
                </c:pt>
                <c:pt idx="365">
                  <c:v>-16.8</c:v>
                </c:pt>
                <c:pt idx="366">
                  <c:v>-17.2</c:v>
                </c:pt>
                <c:pt idx="367">
                  <c:v>-18</c:v>
                </c:pt>
                <c:pt idx="368">
                  <c:v>-17.8</c:v>
                </c:pt>
                <c:pt idx="369">
                  <c:v>-18</c:v>
                </c:pt>
                <c:pt idx="370">
                  <c:v>-18</c:v>
                </c:pt>
                <c:pt idx="371">
                  <c:v>-18.2</c:v>
                </c:pt>
                <c:pt idx="372">
                  <c:v>-18.600000000000001</c:v>
                </c:pt>
                <c:pt idx="373">
                  <c:v>-18.399999999999999</c:v>
                </c:pt>
                <c:pt idx="374">
                  <c:v>-18.399999999999999</c:v>
                </c:pt>
                <c:pt idx="375">
                  <c:v>-18.399999999999999</c:v>
                </c:pt>
                <c:pt idx="376">
                  <c:v>-18.399999999999999</c:v>
                </c:pt>
                <c:pt idx="377">
                  <c:v>-19.2</c:v>
                </c:pt>
                <c:pt idx="378">
                  <c:v>-20</c:v>
                </c:pt>
                <c:pt idx="379">
                  <c:v>-19.399999999999999</c:v>
                </c:pt>
                <c:pt idx="380">
                  <c:v>-18.8</c:v>
                </c:pt>
                <c:pt idx="381">
                  <c:v>-18.8</c:v>
                </c:pt>
                <c:pt idx="382">
                  <c:v>-19.600000000000001</c:v>
                </c:pt>
                <c:pt idx="383">
                  <c:v>-19.399999999999999</c:v>
                </c:pt>
                <c:pt idx="384">
                  <c:v>-19.399999999999999</c:v>
                </c:pt>
                <c:pt idx="385">
                  <c:v>-19.8</c:v>
                </c:pt>
                <c:pt idx="386">
                  <c:v>-20</c:v>
                </c:pt>
                <c:pt idx="387">
                  <c:v>-20.399999999999999</c:v>
                </c:pt>
                <c:pt idx="388">
                  <c:v>-20</c:v>
                </c:pt>
                <c:pt idx="389">
                  <c:v>-20</c:v>
                </c:pt>
                <c:pt idx="390">
                  <c:v>-20</c:v>
                </c:pt>
                <c:pt idx="391">
                  <c:v>-19.399999999999999</c:v>
                </c:pt>
                <c:pt idx="392">
                  <c:v>-21</c:v>
                </c:pt>
                <c:pt idx="393">
                  <c:v>-20.6</c:v>
                </c:pt>
                <c:pt idx="394">
                  <c:v>-20.2</c:v>
                </c:pt>
                <c:pt idx="395">
                  <c:v>-20</c:v>
                </c:pt>
                <c:pt idx="396">
                  <c:v>-20.399999999999999</c:v>
                </c:pt>
                <c:pt idx="397">
                  <c:v>-20.2</c:v>
                </c:pt>
                <c:pt idx="398">
                  <c:v>-20.6</c:v>
                </c:pt>
                <c:pt idx="399">
                  <c:v>-21</c:v>
                </c:pt>
                <c:pt idx="400">
                  <c:v>-21</c:v>
                </c:pt>
                <c:pt idx="401">
                  <c:v>-21</c:v>
                </c:pt>
                <c:pt idx="402">
                  <c:v>-20.8</c:v>
                </c:pt>
                <c:pt idx="403">
                  <c:v>-21.2</c:v>
                </c:pt>
                <c:pt idx="404">
                  <c:v>-21</c:v>
                </c:pt>
                <c:pt idx="405">
                  <c:v>-20.2</c:v>
                </c:pt>
                <c:pt idx="406">
                  <c:v>-20.8</c:v>
                </c:pt>
                <c:pt idx="407">
                  <c:v>-21.4</c:v>
                </c:pt>
                <c:pt idx="408">
                  <c:v>-21.2</c:v>
                </c:pt>
                <c:pt idx="409">
                  <c:v>-20.2</c:v>
                </c:pt>
                <c:pt idx="410">
                  <c:v>-20.399999999999999</c:v>
                </c:pt>
                <c:pt idx="411">
                  <c:v>-20.8</c:v>
                </c:pt>
                <c:pt idx="412">
                  <c:v>-20.6</c:v>
                </c:pt>
                <c:pt idx="413">
                  <c:v>-20.399999999999999</c:v>
                </c:pt>
                <c:pt idx="414">
                  <c:v>-20.6</c:v>
                </c:pt>
                <c:pt idx="415">
                  <c:v>-20.2</c:v>
                </c:pt>
                <c:pt idx="416">
                  <c:v>-20.6</c:v>
                </c:pt>
                <c:pt idx="417">
                  <c:v>-20.2</c:v>
                </c:pt>
                <c:pt idx="418">
                  <c:v>-20.6</c:v>
                </c:pt>
                <c:pt idx="419">
                  <c:v>-20.399999999999999</c:v>
                </c:pt>
                <c:pt idx="420">
                  <c:v>-20.2</c:v>
                </c:pt>
                <c:pt idx="421">
                  <c:v>-20.8</c:v>
                </c:pt>
                <c:pt idx="422">
                  <c:v>-20</c:v>
                </c:pt>
                <c:pt idx="423">
                  <c:v>-20.2</c:v>
                </c:pt>
                <c:pt idx="424">
                  <c:v>-20</c:v>
                </c:pt>
                <c:pt idx="425">
                  <c:v>-20.2</c:v>
                </c:pt>
                <c:pt idx="426">
                  <c:v>-20.399999999999999</c:v>
                </c:pt>
                <c:pt idx="427">
                  <c:v>-19.8</c:v>
                </c:pt>
                <c:pt idx="428">
                  <c:v>-20</c:v>
                </c:pt>
                <c:pt idx="429">
                  <c:v>-19.600000000000001</c:v>
                </c:pt>
                <c:pt idx="430">
                  <c:v>-19.8</c:v>
                </c:pt>
                <c:pt idx="431">
                  <c:v>-19.399999999999999</c:v>
                </c:pt>
                <c:pt idx="432">
                  <c:v>-19.2</c:v>
                </c:pt>
                <c:pt idx="433">
                  <c:v>-19.2</c:v>
                </c:pt>
                <c:pt idx="434">
                  <c:v>-19.2</c:v>
                </c:pt>
                <c:pt idx="435">
                  <c:v>-19.399999999999999</c:v>
                </c:pt>
                <c:pt idx="436">
                  <c:v>-19.2</c:v>
                </c:pt>
                <c:pt idx="437">
                  <c:v>-19</c:v>
                </c:pt>
                <c:pt idx="438">
                  <c:v>-18.8</c:v>
                </c:pt>
                <c:pt idx="439">
                  <c:v>-19</c:v>
                </c:pt>
                <c:pt idx="440">
                  <c:v>-18.8</c:v>
                </c:pt>
                <c:pt idx="441">
                  <c:v>-18.8</c:v>
                </c:pt>
                <c:pt idx="442">
                  <c:v>-17.8</c:v>
                </c:pt>
                <c:pt idx="443">
                  <c:v>-18.2</c:v>
                </c:pt>
                <c:pt idx="444">
                  <c:v>-18</c:v>
                </c:pt>
                <c:pt idx="445">
                  <c:v>-18.2</c:v>
                </c:pt>
                <c:pt idx="446">
                  <c:v>-18.600000000000001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-17.399999999999999</c:v>
                </c:pt>
                <c:pt idx="450">
                  <c:v>-17.399999999999999</c:v>
                </c:pt>
                <c:pt idx="451">
                  <c:v>-17.399999999999999</c:v>
                </c:pt>
                <c:pt idx="452">
                  <c:v>-16.2</c:v>
                </c:pt>
                <c:pt idx="453">
                  <c:v>-16</c:v>
                </c:pt>
                <c:pt idx="454">
                  <c:v>-16.399999999999999</c:v>
                </c:pt>
                <c:pt idx="455">
                  <c:v>-16.8</c:v>
                </c:pt>
                <c:pt idx="456">
                  <c:v>-16.2</c:v>
                </c:pt>
                <c:pt idx="457">
                  <c:v>-15.8</c:v>
                </c:pt>
                <c:pt idx="458">
                  <c:v>-15.2</c:v>
                </c:pt>
                <c:pt idx="459">
                  <c:v>-15.6</c:v>
                </c:pt>
                <c:pt idx="460">
                  <c:v>-15.4</c:v>
                </c:pt>
                <c:pt idx="461">
                  <c:v>-15.6</c:v>
                </c:pt>
                <c:pt idx="462">
                  <c:v>-14.2</c:v>
                </c:pt>
                <c:pt idx="463">
                  <c:v>-14.8</c:v>
                </c:pt>
                <c:pt idx="464">
                  <c:v>-14.8</c:v>
                </c:pt>
                <c:pt idx="465">
                  <c:v>-14.8</c:v>
                </c:pt>
                <c:pt idx="466">
                  <c:v>-15</c:v>
                </c:pt>
                <c:pt idx="467">
                  <c:v>-13.4</c:v>
                </c:pt>
                <c:pt idx="468">
                  <c:v>-13.8</c:v>
                </c:pt>
                <c:pt idx="469">
                  <c:v>-13.6</c:v>
                </c:pt>
                <c:pt idx="470">
                  <c:v>-13.8</c:v>
                </c:pt>
                <c:pt idx="471">
                  <c:v>-13.6</c:v>
                </c:pt>
                <c:pt idx="472">
                  <c:v>-12</c:v>
                </c:pt>
                <c:pt idx="473">
                  <c:v>-12.6</c:v>
                </c:pt>
                <c:pt idx="474">
                  <c:v>-12.6</c:v>
                </c:pt>
                <c:pt idx="475">
                  <c:v>-12</c:v>
                </c:pt>
                <c:pt idx="476">
                  <c:v>-12.8</c:v>
                </c:pt>
                <c:pt idx="477">
                  <c:v>-11.2</c:v>
                </c:pt>
                <c:pt idx="478">
                  <c:v>-10.6</c:v>
                </c:pt>
                <c:pt idx="479">
                  <c:v>-11.4</c:v>
                </c:pt>
                <c:pt idx="480">
                  <c:v>-11.2</c:v>
                </c:pt>
                <c:pt idx="481">
                  <c:v>-11</c:v>
                </c:pt>
                <c:pt idx="482">
                  <c:v>-9.6</c:v>
                </c:pt>
                <c:pt idx="483">
                  <c:v>-10</c:v>
                </c:pt>
                <c:pt idx="484">
                  <c:v>-10.4</c:v>
                </c:pt>
                <c:pt idx="485">
                  <c:v>-10.199999999999999</c:v>
                </c:pt>
                <c:pt idx="486">
                  <c:v>-9.6</c:v>
                </c:pt>
                <c:pt idx="487">
                  <c:v>-7.8</c:v>
                </c:pt>
                <c:pt idx="488">
                  <c:v>-8.1999999999999993</c:v>
                </c:pt>
                <c:pt idx="489">
                  <c:v>-8.6</c:v>
                </c:pt>
                <c:pt idx="490">
                  <c:v>-7.8</c:v>
                </c:pt>
                <c:pt idx="491">
                  <c:v>-8.4</c:v>
                </c:pt>
                <c:pt idx="492">
                  <c:v>-6.8</c:v>
                </c:pt>
                <c:pt idx="493">
                  <c:v>-6.6</c:v>
                </c:pt>
                <c:pt idx="494">
                  <c:v>-6.8</c:v>
                </c:pt>
                <c:pt idx="495">
                  <c:v>-6.8</c:v>
                </c:pt>
                <c:pt idx="496">
                  <c:v>-7</c:v>
                </c:pt>
                <c:pt idx="497">
                  <c:v>-5.8</c:v>
                </c:pt>
                <c:pt idx="498">
                  <c:v>-5.4</c:v>
                </c:pt>
                <c:pt idx="499">
                  <c:v>-5.8</c:v>
                </c:pt>
                <c:pt idx="500">
                  <c:v>-5.8</c:v>
                </c:pt>
                <c:pt idx="501">
                  <c:v>-5.6</c:v>
                </c:pt>
                <c:pt idx="502">
                  <c:v>-4.2</c:v>
                </c:pt>
                <c:pt idx="503">
                  <c:v>-4.2</c:v>
                </c:pt>
                <c:pt idx="504">
                  <c:v>-3.8</c:v>
                </c:pt>
                <c:pt idx="505">
                  <c:v>-4.4000000000000004</c:v>
                </c:pt>
                <c:pt idx="506">
                  <c:v>-4.4000000000000004</c:v>
                </c:pt>
                <c:pt idx="507">
                  <c:v>-2.8</c:v>
                </c:pt>
                <c:pt idx="508">
                  <c:v>-2.4</c:v>
                </c:pt>
                <c:pt idx="509">
                  <c:v>-3</c:v>
                </c:pt>
                <c:pt idx="510">
                  <c:v>-3.2</c:v>
                </c:pt>
                <c:pt idx="511">
                  <c:v>-3.4</c:v>
                </c:pt>
                <c:pt idx="512">
                  <c:v>-1.6</c:v>
                </c:pt>
                <c:pt idx="513">
                  <c:v>-1.4</c:v>
                </c:pt>
                <c:pt idx="514">
                  <c:v>-1.4</c:v>
                </c:pt>
                <c:pt idx="515">
                  <c:v>-1.8</c:v>
                </c:pt>
                <c:pt idx="516">
                  <c:v>-1.6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-0.4</c:v>
                </c:pt>
                <c:pt idx="521">
                  <c:v>-0.2</c:v>
                </c:pt>
                <c:pt idx="522">
                  <c:v>1.4</c:v>
                </c:pt>
                <c:pt idx="523">
                  <c:v>1.6</c:v>
                </c:pt>
                <c:pt idx="524">
                  <c:v>1.6</c:v>
                </c:pt>
                <c:pt idx="525">
                  <c:v>1</c:v>
                </c:pt>
                <c:pt idx="526">
                  <c:v>1.8</c:v>
                </c:pt>
                <c:pt idx="527">
                  <c:v>3.2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2.6</c:v>
                </c:pt>
                <c:pt idx="532">
                  <c:v>4.8</c:v>
                </c:pt>
                <c:pt idx="533">
                  <c:v>4.5999999999999996</c:v>
                </c:pt>
                <c:pt idx="534">
                  <c:v>4.2</c:v>
                </c:pt>
                <c:pt idx="535">
                  <c:v>5</c:v>
                </c:pt>
                <c:pt idx="536">
                  <c:v>4</c:v>
                </c:pt>
                <c:pt idx="537">
                  <c:v>5.8</c:v>
                </c:pt>
                <c:pt idx="538">
                  <c:v>6</c:v>
                </c:pt>
                <c:pt idx="539">
                  <c:v>5.8</c:v>
                </c:pt>
                <c:pt idx="540">
                  <c:v>5.6</c:v>
                </c:pt>
                <c:pt idx="541">
                  <c:v>5.8</c:v>
                </c:pt>
                <c:pt idx="542">
                  <c:v>6.8</c:v>
                </c:pt>
                <c:pt idx="543">
                  <c:v>6.6</c:v>
                </c:pt>
                <c:pt idx="544">
                  <c:v>7.4</c:v>
                </c:pt>
                <c:pt idx="545">
                  <c:v>6.8</c:v>
                </c:pt>
                <c:pt idx="546">
                  <c:v>6.6</c:v>
                </c:pt>
                <c:pt idx="547">
                  <c:v>8.8000000000000007</c:v>
                </c:pt>
                <c:pt idx="548">
                  <c:v>8.8000000000000007</c:v>
                </c:pt>
                <c:pt idx="549">
                  <c:v>8.6</c:v>
                </c:pt>
                <c:pt idx="550">
                  <c:v>8.1999999999999993</c:v>
                </c:pt>
                <c:pt idx="551">
                  <c:v>8</c:v>
                </c:pt>
                <c:pt idx="552">
                  <c:v>10.199999999999999</c:v>
                </c:pt>
                <c:pt idx="553">
                  <c:v>9.6</c:v>
                </c:pt>
                <c:pt idx="554">
                  <c:v>10</c:v>
                </c:pt>
                <c:pt idx="555">
                  <c:v>9.8000000000000007</c:v>
                </c:pt>
                <c:pt idx="556">
                  <c:v>10</c:v>
                </c:pt>
                <c:pt idx="557">
                  <c:v>11.6</c:v>
                </c:pt>
                <c:pt idx="558">
                  <c:v>11.4</c:v>
                </c:pt>
                <c:pt idx="559">
                  <c:v>11</c:v>
                </c:pt>
                <c:pt idx="560">
                  <c:v>10.6</c:v>
                </c:pt>
                <c:pt idx="561">
                  <c:v>11</c:v>
                </c:pt>
                <c:pt idx="562">
                  <c:v>12.6</c:v>
                </c:pt>
                <c:pt idx="563">
                  <c:v>12.2</c:v>
                </c:pt>
                <c:pt idx="564">
                  <c:v>11.8</c:v>
                </c:pt>
                <c:pt idx="565">
                  <c:v>12</c:v>
                </c:pt>
                <c:pt idx="566">
                  <c:v>12</c:v>
                </c:pt>
                <c:pt idx="567">
                  <c:v>13.8</c:v>
                </c:pt>
                <c:pt idx="568">
                  <c:v>13.6</c:v>
                </c:pt>
                <c:pt idx="569">
                  <c:v>13.4</c:v>
                </c:pt>
                <c:pt idx="570">
                  <c:v>13.4</c:v>
                </c:pt>
                <c:pt idx="571">
                  <c:v>13.4</c:v>
                </c:pt>
                <c:pt idx="572">
                  <c:v>14</c:v>
                </c:pt>
                <c:pt idx="573">
                  <c:v>14.4</c:v>
                </c:pt>
                <c:pt idx="574">
                  <c:v>15</c:v>
                </c:pt>
                <c:pt idx="575">
                  <c:v>14.2</c:v>
                </c:pt>
                <c:pt idx="576">
                  <c:v>14</c:v>
                </c:pt>
                <c:pt idx="577">
                  <c:v>15.8</c:v>
                </c:pt>
                <c:pt idx="578">
                  <c:v>15.6</c:v>
                </c:pt>
                <c:pt idx="579">
                  <c:v>15.6</c:v>
                </c:pt>
                <c:pt idx="580">
                  <c:v>15.6</c:v>
                </c:pt>
                <c:pt idx="581">
                  <c:v>15.4</c:v>
                </c:pt>
                <c:pt idx="582">
                  <c:v>16.600000000000001</c:v>
                </c:pt>
                <c:pt idx="583">
                  <c:v>16.2</c:v>
                </c:pt>
                <c:pt idx="584">
                  <c:v>15.8</c:v>
                </c:pt>
                <c:pt idx="585">
                  <c:v>16.600000000000001</c:v>
                </c:pt>
                <c:pt idx="586">
                  <c:v>16.8</c:v>
                </c:pt>
                <c:pt idx="587">
                  <c:v>17.600000000000001</c:v>
                </c:pt>
                <c:pt idx="588">
                  <c:v>17.600000000000001</c:v>
                </c:pt>
                <c:pt idx="589">
                  <c:v>17.8</c:v>
                </c:pt>
                <c:pt idx="590">
                  <c:v>17</c:v>
                </c:pt>
                <c:pt idx="591">
                  <c:v>17.2</c:v>
                </c:pt>
                <c:pt idx="592">
                  <c:v>18.2</c:v>
                </c:pt>
                <c:pt idx="593">
                  <c:v>18.2</c:v>
                </c:pt>
                <c:pt idx="594">
                  <c:v>17.600000000000001</c:v>
                </c:pt>
                <c:pt idx="595">
                  <c:v>18.2</c:v>
                </c:pt>
                <c:pt idx="596">
                  <c:v>17.600000000000001</c:v>
                </c:pt>
                <c:pt idx="597">
                  <c:v>18.399999999999999</c:v>
                </c:pt>
                <c:pt idx="598">
                  <c:v>18.600000000000001</c:v>
                </c:pt>
                <c:pt idx="599">
                  <c:v>18.600000000000001</c:v>
                </c:pt>
                <c:pt idx="600">
                  <c:v>18.8</c:v>
                </c:pt>
                <c:pt idx="601">
                  <c:v>18.8</c:v>
                </c:pt>
                <c:pt idx="602">
                  <c:v>19</c:v>
                </c:pt>
                <c:pt idx="603">
                  <c:v>19.2</c:v>
                </c:pt>
                <c:pt idx="604">
                  <c:v>18.600000000000001</c:v>
                </c:pt>
                <c:pt idx="605">
                  <c:v>19</c:v>
                </c:pt>
                <c:pt idx="606">
                  <c:v>19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19.2</c:v>
                </c:pt>
                <c:pt idx="610">
                  <c:v>19.600000000000001</c:v>
                </c:pt>
                <c:pt idx="611">
                  <c:v>19.2</c:v>
                </c:pt>
                <c:pt idx="612">
                  <c:v>19.600000000000001</c:v>
                </c:pt>
                <c:pt idx="613">
                  <c:v>20.2</c:v>
                </c:pt>
                <c:pt idx="614">
                  <c:v>19.600000000000001</c:v>
                </c:pt>
                <c:pt idx="615">
                  <c:v>20</c:v>
                </c:pt>
                <c:pt idx="616">
                  <c:v>19.8</c:v>
                </c:pt>
                <c:pt idx="617">
                  <c:v>20.2</c:v>
                </c:pt>
                <c:pt idx="618">
                  <c:v>19.600000000000001</c:v>
                </c:pt>
                <c:pt idx="619">
                  <c:v>20.2</c:v>
                </c:pt>
                <c:pt idx="620">
                  <c:v>20.2</c:v>
                </c:pt>
                <c:pt idx="621">
                  <c:v>19.8</c:v>
                </c:pt>
                <c:pt idx="622">
                  <c:v>19.8</c:v>
                </c:pt>
                <c:pt idx="623">
                  <c:v>20.6</c:v>
                </c:pt>
                <c:pt idx="624">
                  <c:v>19.8</c:v>
                </c:pt>
                <c:pt idx="625">
                  <c:v>20</c:v>
                </c:pt>
                <c:pt idx="626">
                  <c:v>19.600000000000001</c:v>
                </c:pt>
                <c:pt idx="627">
                  <c:v>20.2</c:v>
                </c:pt>
                <c:pt idx="628">
                  <c:v>20.2</c:v>
                </c:pt>
                <c:pt idx="629">
                  <c:v>20.399999999999999</c:v>
                </c:pt>
                <c:pt idx="630">
                  <c:v>20</c:v>
                </c:pt>
                <c:pt idx="631">
                  <c:v>20</c:v>
                </c:pt>
                <c:pt idx="632">
                  <c:v>20.2</c:v>
                </c:pt>
                <c:pt idx="633">
                  <c:v>19.8</c:v>
                </c:pt>
                <c:pt idx="634">
                  <c:v>20</c:v>
                </c:pt>
                <c:pt idx="635">
                  <c:v>20</c:v>
                </c:pt>
                <c:pt idx="636">
                  <c:v>19.600000000000001</c:v>
                </c:pt>
                <c:pt idx="637">
                  <c:v>19.600000000000001</c:v>
                </c:pt>
                <c:pt idx="638">
                  <c:v>19.399999999999999</c:v>
                </c:pt>
                <c:pt idx="639">
                  <c:v>19.600000000000001</c:v>
                </c:pt>
                <c:pt idx="640">
                  <c:v>19.600000000000001</c:v>
                </c:pt>
                <c:pt idx="641">
                  <c:v>19.600000000000001</c:v>
                </c:pt>
                <c:pt idx="642">
                  <c:v>18.600000000000001</c:v>
                </c:pt>
                <c:pt idx="643">
                  <c:v>18.8</c:v>
                </c:pt>
                <c:pt idx="644">
                  <c:v>19</c:v>
                </c:pt>
                <c:pt idx="645">
                  <c:v>19.399999999999999</c:v>
                </c:pt>
                <c:pt idx="646">
                  <c:v>18.8</c:v>
                </c:pt>
                <c:pt idx="647">
                  <c:v>18.2</c:v>
                </c:pt>
                <c:pt idx="648">
                  <c:v>18.8</c:v>
                </c:pt>
                <c:pt idx="649">
                  <c:v>18.399999999999999</c:v>
                </c:pt>
                <c:pt idx="650">
                  <c:v>19</c:v>
                </c:pt>
                <c:pt idx="651">
                  <c:v>18.399999999999999</c:v>
                </c:pt>
                <c:pt idx="652">
                  <c:v>17.600000000000001</c:v>
                </c:pt>
                <c:pt idx="653">
                  <c:v>18</c:v>
                </c:pt>
                <c:pt idx="654">
                  <c:v>18.2</c:v>
                </c:pt>
                <c:pt idx="655">
                  <c:v>18</c:v>
                </c:pt>
                <c:pt idx="656">
                  <c:v>18.399999999999999</c:v>
                </c:pt>
                <c:pt idx="657">
                  <c:v>17.600000000000001</c:v>
                </c:pt>
                <c:pt idx="658">
                  <c:v>17.8</c:v>
                </c:pt>
                <c:pt idx="659">
                  <c:v>17</c:v>
                </c:pt>
                <c:pt idx="660">
                  <c:v>17</c:v>
                </c:pt>
                <c:pt idx="661">
                  <c:v>16.8</c:v>
                </c:pt>
                <c:pt idx="662">
                  <c:v>16.8</c:v>
                </c:pt>
                <c:pt idx="663">
                  <c:v>16.600000000000001</c:v>
                </c:pt>
                <c:pt idx="664">
                  <c:v>16.600000000000001</c:v>
                </c:pt>
                <c:pt idx="665">
                  <c:v>16.600000000000001</c:v>
                </c:pt>
                <c:pt idx="666">
                  <c:v>16.600000000000001</c:v>
                </c:pt>
                <c:pt idx="667">
                  <c:v>15.4</c:v>
                </c:pt>
                <c:pt idx="668">
                  <c:v>15.4</c:v>
                </c:pt>
                <c:pt idx="669">
                  <c:v>15.6</c:v>
                </c:pt>
                <c:pt idx="670">
                  <c:v>16</c:v>
                </c:pt>
                <c:pt idx="671">
                  <c:v>14.8</c:v>
                </c:pt>
                <c:pt idx="672">
                  <c:v>14.6</c:v>
                </c:pt>
                <c:pt idx="673">
                  <c:v>15.4</c:v>
                </c:pt>
                <c:pt idx="674">
                  <c:v>14.6</c:v>
                </c:pt>
                <c:pt idx="675">
                  <c:v>14.6</c:v>
                </c:pt>
                <c:pt idx="676">
                  <c:v>15.4</c:v>
                </c:pt>
                <c:pt idx="677">
                  <c:v>13.8</c:v>
                </c:pt>
                <c:pt idx="678">
                  <c:v>13.8</c:v>
                </c:pt>
                <c:pt idx="679">
                  <c:v>14</c:v>
                </c:pt>
                <c:pt idx="680">
                  <c:v>14.2</c:v>
                </c:pt>
                <c:pt idx="681">
                  <c:v>13.6</c:v>
                </c:pt>
                <c:pt idx="682">
                  <c:v>12.6</c:v>
                </c:pt>
                <c:pt idx="683">
                  <c:v>12.2</c:v>
                </c:pt>
                <c:pt idx="684">
                  <c:v>12.8</c:v>
                </c:pt>
                <c:pt idx="685">
                  <c:v>13.2</c:v>
                </c:pt>
                <c:pt idx="686">
                  <c:v>12.6</c:v>
                </c:pt>
                <c:pt idx="687">
                  <c:v>11.4</c:v>
                </c:pt>
                <c:pt idx="688">
                  <c:v>11.8</c:v>
                </c:pt>
                <c:pt idx="689">
                  <c:v>11.4</c:v>
                </c:pt>
                <c:pt idx="690">
                  <c:v>11.4</c:v>
                </c:pt>
                <c:pt idx="691">
                  <c:v>11.8</c:v>
                </c:pt>
                <c:pt idx="692">
                  <c:v>10.6</c:v>
                </c:pt>
                <c:pt idx="693">
                  <c:v>10.4</c:v>
                </c:pt>
                <c:pt idx="694">
                  <c:v>10.4</c:v>
                </c:pt>
                <c:pt idx="695">
                  <c:v>10.8</c:v>
                </c:pt>
                <c:pt idx="696">
                  <c:v>10.4</c:v>
                </c:pt>
                <c:pt idx="697">
                  <c:v>9.1999999999999993</c:v>
                </c:pt>
                <c:pt idx="698">
                  <c:v>9</c:v>
                </c:pt>
                <c:pt idx="699">
                  <c:v>9.1999999999999993</c:v>
                </c:pt>
                <c:pt idx="700">
                  <c:v>9.4</c:v>
                </c:pt>
                <c:pt idx="701">
                  <c:v>8.6</c:v>
                </c:pt>
                <c:pt idx="702">
                  <c:v>7.8</c:v>
                </c:pt>
                <c:pt idx="703">
                  <c:v>8</c:v>
                </c:pt>
                <c:pt idx="704">
                  <c:v>8</c:v>
                </c:pt>
                <c:pt idx="705">
                  <c:v>7.6</c:v>
                </c:pt>
                <c:pt idx="706">
                  <c:v>8.6</c:v>
                </c:pt>
                <c:pt idx="707">
                  <c:v>6.4</c:v>
                </c:pt>
                <c:pt idx="708">
                  <c:v>6.4</c:v>
                </c:pt>
                <c:pt idx="709">
                  <c:v>6.6</c:v>
                </c:pt>
                <c:pt idx="710">
                  <c:v>6.6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5.8</c:v>
                </c:pt>
                <c:pt idx="715">
                  <c:v>5.2</c:v>
                </c:pt>
                <c:pt idx="716">
                  <c:v>5</c:v>
                </c:pt>
                <c:pt idx="717">
                  <c:v>4</c:v>
                </c:pt>
                <c:pt idx="718">
                  <c:v>3.8</c:v>
                </c:pt>
                <c:pt idx="719">
                  <c:v>3.6</c:v>
                </c:pt>
                <c:pt idx="720">
                  <c:v>4</c:v>
                </c:pt>
                <c:pt idx="721">
                  <c:v>3.4</c:v>
                </c:pt>
                <c:pt idx="722">
                  <c:v>2.4</c:v>
                </c:pt>
                <c:pt idx="723">
                  <c:v>2.2000000000000002</c:v>
                </c:pt>
                <c:pt idx="724">
                  <c:v>2.6</c:v>
                </c:pt>
                <c:pt idx="725">
                  <c:v>2.6</c:v>
                </c:pt>
                <c:pt idx="726">
                  <c:v>2.4</c:v>
                </c:pt>
                <c:pt idx="727">
                  <c:v>0.6</c:v>
                </c:pt>
                <c:pt idx="728">
                  <c:v>0.8</c:v>
                </c:pt>
                <c:pt idx="729">
                  <c:v>1.6</c:v>
                </c:pt>
                <c:pt idx="730">
                  <c:v>1.8</c:v>
                </c:pt>
                <c:pt idx="731">
                  <c:v>1.4</c:v>
                </c:pt>
                <c:pt idx="732">
                  <c:v>-0.4</c:v>
                </c:pt>
                <c:pt idx="733">
                  <c:v>-1</c:v>
                </c:pt>
                <c:pt idx="734">
                  <c:v>-0.4</c:v>
                </c:pt>
                <c:pt idx="735">
                  <c:v>-0.2</c:v>
                </c:pt>
                <c:pt idx="736">
                  <c:v>0</c:v>
                </c:pt>
                <c:pt idx="737">
                  <c:v>-1.6</c:v>
                </c:pt>
                <c:pt idx="738">
                  <c:v>-2</c:v>
                </c:pt>
                <c:pt idx="739">
                  <c:v>-1.2</c:v>
                </c:pt>
                <c:pt idx="740">
                  <c:v>-1.8</c:v>
                </c:pt>
                <c:pt idx="741">
                  <c:v>-1.4</c:v>
                </c:pt>
                <c:pt idx="742">
                  <c:v>-3.2</c:v>
                </c:pt>
                <c:pt idx="743">
                  <c:v>-3</c:v>
                </c:pt>
                <c:pt idx="744">
                  <c:v>-2.6</c:v>
                </c:pt>
                <c:pt idx="745">
                  <c:v>-3</c:v>
                </c:pt>
                <c:pt idx="746">
                  <c:v>-3.2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-4.4000000000000004</c:v>
                </c:pt>
                <c:pt idx="750">
                  <c:v>-3.8</c:v>
                </c:pt>
                <c:pt idx="751">
                  <c:v>-4</c:v>
                </c:pt>
                <c:pt idx="752">
                  <c:v>-5.6</c:v>
                </c:pt>
                <c:pt idx="753">
                  <c:v>-5</c:v>
                </c:pt>
                <c:pt idx="754">
                  <c:v>-5.2</c:v>
                </c:pt>
                <c:pt idx="755">
                  <c:v>-5.2</c:v>
                </c:pt>
                <c:pt idx="756">
                  <c:v>-5.4</c:v>
                </c:pt>
                <c:pt idx="757">
                  <c:v>-7.2</c:v>
                </c:pt>
                <c:pt idx="758">
                  <c:v>-7.4</c:v>
                </c:pt>
                <c:pt idx="759">
                  <c:v>-6.8</c:v>
                </c:pt>
                <c:pt idx="760">
                  <c:v>-6.2</c:v>
                </c:pt>
                <c:pt idx="761">
                  <c:v>-7.2</c:v>
                </c:pt>
                <c:pt idx="762">
                  <c:v>-8</c:v>
                </c:pt>
                <c:pt idx="763">
                  <c:v>-8.1999999999999993</c:v>
                </c:pt>
                <c:pt idx="764">
                  <c:v>-8.1999999999999993</c:v>
                </c:pt>
                <c:pt idx="765">
                  <c:v>-7.6</c:v>
                </c:pt>
                <c:pt idx="766">
                  <c:v>-7.4</c:v>
                </c:pt>
                <c:pt idx="767">
                  <c:v>-9.4</c:v>
                </c:pt>
                <c:pt idx="768">
                  <c:v>-9.1999999999999993</c:v>
                </c:pt>
                <c:pt idx="769">
                  <c:v>-8.8000000000000007</c:v>
                </c:pt>
                <c:pt idx="770">
                  <c:v>-9.8000000000000007</c:v>
                </c:pt>
                <c:pt idx="771">
                  <c:v>-9</c:v>
                </c:pt>
                <c:pt idx="772">
                  <c:v>-10</c:v>
                </c:pt>
                <c:pt idx="773">
                  <c:v>-10.8</c:v>
                </c:pt>
                <c:pt idx="774">
                  <c:v>-10.4</c:v>
                </c:pt>
                <c:pt idx="775">
                  <c:v>-9.8000000000000007</c:v>
                </c:pt>
                <c:pt idx="776">
                  <c:v>-9.8000000000000007</c:v>
                </c:pt>
                <c:pt idx="777">
                  <c:v>-11</c:v>
                </c:pt>
                <c:pt idx="778">
                  <c:v>-11.2</c:v>
                </c:pt>
                <c:pt idx="779">
                  <c:v>-11.8</c:v>
                </c:pt>
                <c:pt idx="780">
                  <c:v>-11.6</c:v>
                </c:pt>
                <c:pt idx="781">
                  <c:v>-11.2</c:v>
                </c:pt>
                <c:pt idx="782">
                  <c:v>-13</c:v>
                </c:pt>
                <c:pt idx="783">
                  <c:v>-12.6</c:v>
                </c:pt>
                <c:pt idx="784">
                  <c:v>-11.8</c:v>
                </c:pt>
                <c:pt idx="785">
                  <c:v>-12</c:v>
                </c:pt>
                <c:pt idx="786">
                  <c:v>-12.2</c:v>
                </c:pt>
                <c:pt idx="787">
                  <c:v>-13</c:v>
                </c:pt>
                <c:pt idx="788">
                  <c:v>-13.4</c:v>
                </c:pt>
                <c:pt idx="789">
                  <c:v>-13.2</c:v>
                </c:pt>
                <c:pt idx="790">
                  <c:v>-12.6</c:v>
                </c:pt>
                <c:pt idx="791">
                  <c:v>-13</c:v>
                </c:pt>
                <c:pt idx="792">
                  <c:v>-13.8</c:v>
                </c:pt>
                <c:pt idx="793">
                  <c:v>-13.8</c:v>
                </c:pt>
                <c:pt idx="794">
                  <c:v>-13.8</c:v>
                </c:pt>
                <c:pt idx="795">
                  <c:v>-14</c:v>
                </c:pt>
                <c:pt idx="796">
                  <c:v>-13.8</c:v>
                </c:pt>
                <c:pt idx="797">
                  <c:v>-14.6</c:v>
                </c:pt>
                <c:pt idx="798">
                  <c:v>-14.2</c:v>
                </c:pt>
                <c:pt idx="799">
                  <c:v>-15.2</c:v>
                </c:pt>
                <c:pt idx="800">
                  <c:v>-15</c:v>
                </c:pt>
                <c:pt idx="801">
                  <c:v>-14.4</c:v>
                </c:pt>
                <c:pt idx="802">
                  <c:v>-15.4</c:v>
                </c:pt>
                <c:pt idx="803">
                  <c:v>-15.8</c:v>
                </c:pt>
                <c:pt idx="804">
                  <c:v>-15.2</c:v>
                </c:pt>
                <c:pt idx="805">
                  <c:v>-14.8</c:v>
                </c:pt>
                <c:pt idx="806">
                  <c:v>-15.2</c:v>
                </c:pt>
                <c:pt idx="807">
                  <c:v>-15.6</c:v>
                </c:pt>
                <c:pt idx="808">
                  <c:v>-15.8</c:v>
                </c:pt>
                <c:pt idx="809">
                  <c:v>-15.6</c:v>
                </c:pt>
                <c:pt idx="810">
                  <c:v>-15.4</c:v>
                </c:pt>
                <c:pt idx="811">
                  <c:v>-15.4</c:v>
                </c:pt>
                <c:pt idx="812">
                  <c:v>-16.2</c:v>
                </c:pt>
                <c:pt idx="813">
                  <c:v>-15.8</c:v>
                </c:pt>
                <c:pt idx="814">
                  <c:v>-15.8</c:v>
                </c:pt>
                <c:pt idx="815">
                  <c:v>-15.8</c:v>
                </c:pt>
                <c:pt idx="816">
                  <c:v>-15.6</c:v>
                </c:pt>
                <c:pt idx="817">
                  <c:v>-16.600000000000001</c:v>
                </c:pt>
                <c:pt idx="818">
                  <c:v>-16.2</c:v>
                </c:pt>
                <c:pt idx="819">
                  <c:v>-16.399999999999999</c:v>
                </c:pt>
                <c:pt idx="820">
                  <c:v>-16.600000000000001</c:v>
                </c:pt>
                <c:pt idx="821">
                  <c:v>-16</c:v>
                </c:pt>
                <c:pt idx="822">
                  <c:v>-16.399999999999999</c:v>
                </c:pt>
                <c:pt idx="823">
                  <c:v>-16.600000000000001</c:v>
                </c:pt>
                <c:pt idx="824">
                  <c:v>-16.600000000000001</c:v>
                </c:pt>
                <c:pt idx="825">
                  <c:v>-16.600000000000001</c:v>
                </c:pt>
                <c:pt idx="826">
                  <c:v>-16.600000000000001</c:v>
                </c:pt>
                <c:pt idx="827">
                  <c:v>-16</c:v>
                </c:pt>
                <c:pt idx="828">
                  <c:v>-16.600000000000001</c:v>
                </c:pt>
                <c:pt idx="829">
                  <c:v>-16.600000000000001</c:v>
                </c:pt>
                <c:pt idx="830">
                  <c:v>-16.600000000000001</c:v>
                </c:pt>
                <c:pt idx="831">
                  <c:v>-16.399999999999999</c:v>
                </c:pt>
                <c:pt idx="832">
                  <c:v>-16.399999999999999</c:v>
                </c:pt>
                <c:pt idx="833">
                  <c:v>-17</c:v>
                </c:pt>
                <c:pt idx="834">
                  <c:v>-16.600000000000001</c:v>
                </c:pt>
                <c:pt idx="835">
                  <c:v>-16.399999999999999</c:v>
                </c:pt>
                <c:pt idx="836">
                  <c:v>-16.600000000000001</c:v>
                </c:pt>
                <c:pt idx="837">
                  <c:v>-17</c:v>
                </c:pt>
                <c:pt idx="838">
                  <c:v>-16.8</c:v>
                </c:pt>
                <c:pt idx="839">
                  <c:v>-16.600000000000001</c:v>
                </c:pt>
                <c:pt idx="840">
                  <c:v>-16.600000000000001</c:v>
                </c:pt>
                <c:pt idx="841">
                  <c:v>-16.399999999999999</c:v>
                </c:pt>
                <c:pt idx="842">
                  <c:v>-17</c:v>
                </c:pt>
                <c:pt idx="843">
                  <c:v>-15.8</c:v>
                </c:pt>
                <c:pt idx="844">
                  <c:v>-16.399999999999999</c:v>
                </c:pt>
                <c:pt idx="845">
                  <c:v>-16.2</c:v>
                </c:pt>
                <c:pt idx="846">
                  <c:v>-16.399999999999999</c:v>
                </c:pt>
                <c:pt idx="847">
                  <c:v>-16.2</c:v>
                </c:pt>
                <c:pt idx="848">
                  <c:v>-15.8</c:v>
                </c:pt>
                <c:pt idx="849">
                  <c:v>-15.6</c:v>
                </c:pt>
                <c:pt idx="850">
                  <c:v>-16.2</c:v>
                </c:pt>
                <c:pt idx="851">
                  <c:v>-16.2</c:v>
                </c:pt>
                <c:pt idx="852">
                  <c:v>-14.8</c:v>
                </c:pt>
                <c:pt idx="853">
                  <c:v>-15.4</c:v>
                </c:pt>
                <c:pt idx="854">
                  <c:v>-15.2</c:v>
                </c:pt>
                <c:pt idx="855">
                  <c:v>-15.4</c:v>
                </c:pt>
                <c:pt idx="856">
                  <c:v>-14.8</c:v>
                </c:pt>
                <c:pt idx="857">
                  <c:v>-14.8</c:v>
                </c:pt>
                <c:pt idx="858">
                  <c:v>-15</c:v>
                </c:pt>
                <c:pt idx="859">
                  <c:v>-15.4</c:v>
                </c:pt>
                <c:pt idx="860">
                  <c:v>-15.4</c:v>
                </c:pt>
                <c:pt idx="861">
                  <c:v>-15.4</c:v>
                </c:pt>
                <c:pt idx="862">
                  <c:v>-14.6</c:v>
                </c:pt>
                <c:pt idx="863">
                  <c:v>-14.4</c:v>
                </c:pt>
                <c:pt idx="864">
                  <c:v>-14.2</c:v>
                </c:pt>
                <c:pt idx="865">
                  <c:v>-14.2</c:v>
                </c:pt>
                <c:pt idx="866">
                  <c:v>-14.6</c:v>
                </c:pt>
                <c:pt idx="867">
                  <c:v>-13.8</c:v>
                </c:pt>
                <c:pt idx="868">
                  <c:v>-13.2</c:v>
                </c:pt>
                <c:pt idx="869">
                  <c:v>-13.8</c:v>
                </c:pt>
                <c:pt idx="870">
                  <c:v>-13.6</c:v>
                </c:pt>
                <c:pt idx="871">
                  <c:v>-12.8</c:v>
                </c:pt>
                <c:pt idx="872">
                  <c:v>-12.8</c:v>
                </c:pt>
                <c:pt idx="873">
                  <c:v>-13.2</c:v>
                </c:pt>
                <c:pt idx="874">
                  <c:v>-12.8</c:v>
                </c:pt>
                <c:pt idx="875">
                  <c:v>-12.6</c:v>
                </c:pt>
                <c:pt idx="876">
                  <c:v>-12.4</c:v>
                </c:pt>
                <c:pt idx="877">
                  <c:v>-11.8</c:v>
                </c:pt>
                <c:pt idx="878">
                  <c:v>-11.8</c:v>
                </c:pt>
                <c:pt idx="879">
                  <c:v>-11.8</c:v>
                </c:pt>
                <c:pt idx="880">
                  <c:v>-12.4</c:v>
                </c:pt>
                <c:pt idx="881">
                  <c:v>-12.4</c:v>
                </c:pt>
                <c:pt idx="882">
                  <c:v>-11</c:v>
                </c:pt>
                <c:pt idx="883">
                  <c:v>-10.199999999999999</c:v>
                </c:pt>
                <c:pt idx="884">
                  <c:v>-11</c:v>
                </c:pt>
                <c:pt idx="885">
                  <c:v>-10.8</c:v>
                </c:pt>
                <c:pt idx="886">
                  <c:v>-10.6</c:v>
                </c:pt>
                <c:pt idx="887">
                  <c:v>-10</c:v>
                </c:pt>
                <c:pt idx="888">
                  <c:v>-9.6</c:v>
                </c:pt>
                <c:pt idx="889">
                  <c:v>-9.4</c:v>
                </c:pt>
                <c:pt idx="890">
                  <c:v>-9.1999999999999993</c:v>
                </c:pt>
                <c:pt idx="891">
                  <c:v>-9.8000000000000007</c:v>
                </c:pt>
                <c:pt idx="892">
                  <c:v>-8.6</c:v>
                </c:pt>
                <c:pt idx="893">
                  <c:v>-8.4</c:v>
                </c:pt>
                <c:pt idx="894">
                  <c:v>-8.6</c:v>
                </c:pt>
                <c:pt idx="895">
                  <c:v>-8.8000000000000007</c:v>
                </c:pt>
                <c:pt idx="896">
                  <c:v>-8.6</c:v>
                </c:pt>
                <c:pt idx="897">
                  <c:v>-6.8</c:v>
                </c:pt>
                <c:pt idx="898">
                  <c:v>-7</c:v>
                </c:pt>
                <c:pt idx="899">
                  <c:v>-7.6</c:v>
                </c:pt>
                <c:pt idx="900">
                  <c:v>-7.2</c:v>
                </c:pt>
                <c:pt idx="901">
                  <c:v>-7.8</c:v>
                </c:pt>
                <c:pt idx="902">
                  <c:v>-6.2</c:v>
                </c:pt>
                <c:pt idx="903">
                  <c:v>-6.6</c:v>
                </c:pt>
                <c:pt idx="904">
                  <c:v>-5.8</c:v>
                </c:pt>
                <c:pt idx="905">
                  <c:v>-6</c:v>
                </c:pt>
                <c:pt idx="906">
                  <c:v>-6.4</c:v>
                </c:pt>
                <c:pt idx="907">
                  <c:v>-4.5999999999999996</c:v>
                </c:pt>
                <c:pt idx="908">
                  <c:v>-4.5999999999999996</c:v>
                </c:pt>
                <c:pt idx="909">
                  <c:v>-4.8</c:v>
                </c:pt>
                <c:pt idx="910">
                  <c:v>-5.4</c:v>
                </c:pt>
                <c:pt idx="911">
                  <c:v>-5.4</c:v>
                </c:pt>
                <c:pt idx="912">
                  <c:v>-3.2</c:v>
                </c:pt>
                <c:pt idx="913">
                  <c:v>-3.4</c:v>
                </c:pt>
                <c:pt idx="914">
                  <c:v>-3.8</c:v>
                </c:pt>
                <c:pt idx="915">
                  <c:v>-3.2</c:v>
                </c:pt>
                <c:pt idx="916">
                  <c:v>-3.6</c:v>
                </c:pt>
                <c:pt idx="917">
                  <c:v>-2.4</c:v>
                </c:pt>
                <c:pt idx="918">
                  <c:v>-2.2000000000000002</c:v>
                </c:pt>
                <c:pt idx="919">
                  <c:v>-2.6</c:v>
                </c:pt>
                <c:pt idx="920">
                  <c:v>-2.2000000000000002</c:v>
                </c:pt>
                <c:pt idx="921">
                  <c:v>-2.8</c:v>
                </c:pt>
                <c:pt idx="922">
                  <c:v>-1</c:v>
                </c:pt>
                <c:pt idx="923">
                  <c:v>-0.6</c:v>
                </c:pt>
                <c:pt idx="924">
                  <c:v>-0.8</c:v>
                </c:pt>
                <c:pt idx="925">
                  <c:v>-1.4</c:v>
                </c:pt>
                <c:pt idx="926">
                  <c:v>-1.4</c:v>
                </c:pt>
                <c:pt idx="927">
                  <c:v>0.6</c:v>
                </c:pt>
                <c:pt idx="928">
                  <c:v>0.8</c:v>
                </c:pt>
                <c:pt idx="929">
                  <c:v>0.4</c:v>
                </c:pt>
                <c:pt idx="930">
                  <c:v>-0.4</c:v>
                </c:pt>
                <c:pt idx="931">
                  <c:v>0.2</c:v>
                </c:pt>
                <c:pt idx="932">
                  <c:v>1.6</c:v>
                </c:pt>
                <c:pt idx="933">
                  <c:v>1.6</c:v>
                </c:pt>
                <c:pt idx="934">
                  <c:v>1.8</c:v>
                </c:pt>
                <c:pt idx="935">
                  <c:v>1.4</c:v>
                </c:pt>
                <c:pt idx="936">
                  <c:v>1.4</c:v>
                </c:pt>
                <c:pt idx="937">
                  <c:v>3.6</c:v>
                </c:pt>
                <c:pt idx="938">
                  <c:v>3.2</c:v>
                </c:pt>
                <c:pt idx="939">
                  <c:v>3.2</c:v>
                </c:pt>
                <c:pt idx="940">
                  <c:v>2.8</c:v>
                </c:pt>
                <c:pt idx="941">
                  <c:v>3.2</c:v>
                </c:pt>
                <c:pt idx="942">
                  <c:v>4.5999999999999996</c:v>
                </c:pt>
                <c:pt idx="943">
                  <c:v>4.5999999999999996</c:v>
                </c:pt>
                <c:pt idx="944">
                  <c:v>4.4000000000000004</c:v>
                </c:pt>
                <c:pt idx="945">
                  <c:v>4.4000000000000004</c:v>
                </c:pt>
                <c:pt idx="946">
                  <c:v>4.5999999999999996</c:v>
                </c:pt>
                <c:pt idx="947">
                  <c:v>6.4</c:v>
                </c:pt>
                <c:pt idx="948">
                  <c:v>6.4</c:v>
                </c:pt>
                <c:pt idx="949">
                  <c:v>6.2</c:v>
                </c:pt>
                <c:pt idx="950">
                  <c:v>6.4</c:v>
                </c:pt>
                <c:pt idx="951">
                  <c:v>6.2</c:v>
                </c:pt>
                <c:pt idx="952">
                  <c:v>7.2</c:v>
                </c:pt>
                <c:pt idx="953">
                  <c:v>8</c:v>
                </c:pt>
                <c:pt idx="954">
                  <c:v>7.4</c:v>
                </c:pt>
                <c:pt idx="955">
                  <c:v>7.4</c:v>
                </c:pt>
                <c:pt idx="956">
                  <c:v>7.2</c:v>
                </c:pt>
                <c:pt idx="957">
                  <c:v>8.4</c:v>
                </c:pt>
                <c:pt idx="958">
                  <c:v>8.6</c:v>
                </c:pt>
                <c:pt idx="959">
                  <c:v>8.8000000000000007</c:v>
                </c:pt>
                <c:pt idx="960">
                  <c:v>8.4</c:v>
                </c:pt>
                <c:pt idx="961">
                  <c:v>8.4</c:v>
                </c:pt>
                <c:pt idx="962">
                  <c:v>10.199999999999999</c:v>
                </c:pt>
                <c:pt idx="963">
                  <c:v>10</c:v>
                </c:pt>
                <c:pt idx="964">
                  <c:v>10</c:v>
                </c:pt>
                <c:pt idx="965">
                  <c:v>10.199999999999999</c:v>
                </c:pt>
                <c:pt idx="966">
                  <c:v>9.8000000000000007</c:v>
                </c:pt>
                <c:pt idx="967">
                  <c:v>11.6</c:v>
                </c:pt>
                <c:pt idx="968">
                  <c:v>11.4</c:v>
                </c:pt>
                <c:pt idx="969">
                  <c:v>11.2</c:v>
                </c:pt>
                <c:pt idx="970">
                  <c:v>11.4</c:v>
                </c:pt>
                <c:pt idx="971">
                  <c:v>11.4</c:v>
                </c:pt>
                <c:pt idx="972">
                  <c:v>12.6</c:v>
                </c:pt>
                <c:pt idx="973">
                  <c:v>13.4</c:v>
                </c:pt>
                <c:pt idx="974">
                  <c:v>12.6</c:v>
                </c:pt>
                <c:pt idx="975">
                  <c:v>12.8</c:v>
                </c:pt>
                <c:pt idx="976">
                  <c:v>12.6</c:v>
                </c:pt>
                <c:pt idx="977">
                  <c:v>14.4</c:v>
                </c:pt>
                <c:pt idx="978">
                  <c:v>13.8</c:v>
                </c:pt>
                <c:pt idx="979">
                  <c:v>13.4</c:v>
                </c:pt>
                <c:pt idx="980">
                  <c:v>13.2</c:v>
                </c:pt>
                <c:pt idx="981">
                  <c:v>13.8</c:v>
                </c:pt>
                <c:pt idx="982">
                  <c:v>15.6</c:v>
                </c:pt>
                <c:pt idx="983">
                  <c:v>14.8</c:v>
                </c:pt>
                <c:pt idx="984">
                  <c:v>15</c:v>
                </c:pt>
                <c:pt idx="985">
                  <c:v>15.2</c:v>
                </c:pt>
                <c:pt idx="986">
                  <c:v>14.2</c:v>
                </c:pt>
                <c:pt idx="987">
                  <c:v>16</c:v>
                </c:pt>
                <c:pt idx="988">
                  <c:v>16.399999999999999</c:v>
                </c:pt>
                <c:pt idx="989">
                  <c:v>16</c:v>
                </c:pt>
                <c:pt idx="990">
                  <c:v>16.2</c:v>
                </c:pt>
                <c:pt idx="991">
                  <c:v>16</c:v>
                </c:pt>
                <c:pt idx="992">
                  <c:v>17.399999999999999</c:v>
                </c:pt>
                <c:pt idx="993">
                  <c:v>17</c:v>
                </c:pt>
                <c:pt idx="994">
                  <c:v>16.8</c:v>
                </c:pt>
                <c:pt idx="995">
                  <c:v>17</c:v>
                </c:pt>
                <c:pt idx="996">
                  <c:v>17.2</c:v>
                </c:pt>
                <c:pt idx="997">
                  <c:v>18</c:v>
                </c:pt>
                <c:pt idx="998">
                  <c:v>17.399999999999999</c:v>
                </c:pt>
                <c:pt idx="999">
                  <c:v>18.2</c:v>
                </c:pt>
                <c:pt idx="1000">
                  <c:v>17.8</c:v>
                </c:pt>
                <c:pt idx="1001">
                  <c:v>17.600000000000001</c:v>
                </c:pt>
                <c:pt idx="1002">
                  <c:v>19</c:v>
                </c:pt>
                <c:pt idx="1003">
                  <c:v>18.8</c:v>
                </c:pt>
                <c:pt idx="1004">
                  <c:v>18.399999999999999</c:v>
                </c:pt>
                <c:pt idx="1005">
                  <c:v>18.2</c:v>
                </c:pt>
                <c:pt idx="1006">
                  <c:v>18.8</c:v>
                </c:pt>
                <c:pt idx="1007">
                  <c:v>19.2</c:v>
                </c:pt>
                <c:pt idx="1008">
                  <c:v>19.600000000000001</c:v>
                </c:pt>
                <c:pt idx="1009">
                  <c:v>19.600000000000001</c:v>
                </c:pt>
                <c:pt idx="1010">
                  <c:v>19.399999999999999</c:v>
                </c:pt>
                <c:pt idx="1011">
                  <c:v>19.399999999999999</c:v>
                </c:pt>
                <c:pt idx="1012">
                  <c:v>20.399999999999999</c:v>
                </c:pt>
                <c:pt idx="1013">
                  <c:v>19.8</c:v>
                </c:pt>
                <c:pt idx="1014">
                  <c:v>20</c:v>
                </c:pt>
                <c:pt idx="1015">
                  <c:v>20</c:v>
                </c:pt>
                <c:pt idx="1016">
                  <c:v>19.600000000000001</c:v>
                </c:pt>
                <c:pt idx="1017">
                  <c:v>20.8</c:v>
                </c:pt>
                <c:pt idx="1018">
                  <c:v>20.6</c:v>
                </c:pt>
                <c:pt idx="1019">
                  <c:v>20.6</c:v>
                </c:pt>
                <c:pt idx="1020">
                  <c:v>19.8</c:v>
                </c:pt>
                <c:pt idx="1021">
                  <c:v>20.8</c:v>
                </c:pt>
                <c:pt idx="1022">
                  <c:v>20.6</c:v>
                </c:pt>
                <c:pt idx="1023">
                  <c:v>20.8</c:v>
                </c:pt>
                <c:pt idx="1024">
                  <c:v>20.8</c:v>
                </c:pt>
                <c:pt idx="1025">
                  <c:v>21</c:v>
                </c:pt>
                <c:pt idx="1026">
                  <c:v>20.6</c:v>
                </c:pt>
                <c:pt idx="1027">
                  <c:v>21</c:v>
                </c:pt>
                <c:pt idx="1028">
                  <c:v>21.2</c:v>
                </c:pt>
                <c:pt idx="1029">
                  <c:v>20.8</c:v>
                </c:pt>
                <c:pt idx="1030">
                  <c:v>21.2</c:v>
                </c:pt>
                <c:pt idx="1031">
                  <c:v>20.8</c:v>
                </c:pt>
                <c:pt idx="1032">
                  <c:v>21.6</c:v>
                </c:pt>
                <c:pt idx="1033">
                  <c:v>21.4</c:v>
                </c:pt>
                <c:pt idx="1034">
                  <c:v>21.2</c:v>
                </c:pt>
                <c:pt idx="1035">
                  <c:v>21</c:v>
                </c:pt>
                <c:pt idx="1036">
                  <c:v>21.4</c:v>
                </c:pt>
                <c:pt idx="1037">
                  <c:v>21.2</c:v>
                </c:pt>
                <c:pt idx="1038">
                  <c:v>21</c:v>
                </c:pt>
                <c:pt idx="1039">
                  <c:v>21</c:v>
                </c:pt>
                <c:pt idx="1040">
                  <c:v>20.8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21.2</c:v>
                </c:pt>
                <c:pt idx="1045">
                  <c:v>21</c:v>
                </c:pt>
                <c:pt idx="1046">
                  <c:v>21.6</c:v>
                </c:pt>
                <c:pt idx="1047">
                  <c:v>21</c:v>
                </c:pt>
                <c:pt idx="1048">
                  <c:v>21.2</c:v>
                </c:pt>
                <c:pt idx="1049">
                  <c:v>20.8</c:v>
                </c:pt>
                <c:pt idx="1050">
                  <c:v>21.2</c:v>
                </c:pt>
                <c:pt idx="1051">
                  <c:v>20.8</c:v>
                </c:pt>
                <c:pt idx="1052">
                  <c:v>20.8</c:v>
                </c:pt>
                <c:pt idx="1053">
                  <c:v>21.2</c:v>
                </c:pt>
                <c:pt idx="1054">
                  <c:v>21</c:v>
                </c:pt>
                <c:pt idx="1055">
                  <c:v>20.6</c:v>
                </c:pt>
                <c:pt idx="1056">
                  <c:v>20.6</c:v>
                </c:pt>
                <c:pt idx="1057">
                  <c:v>20.6</c:v>
                </c:pt>
                <c:pt idx="1058">
                  <c:v>19.600000000000001</c:v>
                </c:pt>
                <c:pt idx="1059">
                  <c:v>20</c:v>
                </c:pt>
                <c:pt idx="1060">
                  <c:v>20</c:v>
                </c:pt>
                <c:pt idx="1061">
                  <c:v>20.2</c:v>
                </c:pt>
                <c:pt idx="1062">
                  <c:v>20</c:v>
                </c:pt>
                <c:pt idx="1063">
                  <c:v>20</c:v>
                </c:pt>
                <c:pt idx="1064">
                  <c:v>19.399999999999999</c:v>
                </c:pt>
                <c:pt idx="1065">
                  <c:v>19.8</c:v>
                </c:pt>
                <c:pt idx="1066">
                  <c:v>20.2</c:v>
                </c:pt>
                <c:pt idx="1067">
                  <c:v>19</c:v>
                </c:pt>
                <c:pt idx="1068">
                  <c:v>19</c:v>
                </c:pt>
                <c:pt idx="1069">
                  <c:v>19.2</c:v>
                </c:pt>
                <c:pt idx="1070">
                  <c:v>19.2</c:v>
                </c:pt>
                <c:pt idx="1071">
                  <c:v>18.8</c:v>
                </c:pt>
                <c:pt idx="1072">
                  <c:v>19</c:v>
                </c:pt>
                <c:pt idx="1073">
                  <c:v>18.8</c:v>
                </c:pt>
                <c:pt idx="1074">
                  <c:v>19.2</c:v>
                </c:pt>
                <c:pt idx="1075">
                  <c:v>18.600000000000001</c:v>
                </c:pt>
                <c:pt idx="1076">
                  <c:v>18</c:v>
                </c:pt>
                <c:pt idx="1077">
                  <c:v>17.399999999999999</c:v>
                </c:pt>
                <c:pt idx="1078">
                  <c:v>17.600000000000001</c:v>
                </c:pt>
                <c:pt idx="1079">
                  <c:v>17.399999999999999</c:v>
                </c:pt>
                <c:pt idx="1080">
                  <c:v>18</c:v>
                </c:pt>
                <c:pt idx="1081">
                  <c:v>18.2</c:v>
                </c:pt>
                <c:pt idx="1082">
                  <c:v>16.8</c:v>
                </c:pt>
                <c:pt idx="1083">
                  <c:v>17</c:v>
                </c:pt>
                <c:pt idx="1084">
                  <c:v>16.8</c:v>
                </c:pt>
                <c:pt idx="1085">
                  <c:v>16.8</c:v>
                </c:pt>
                <c:pt idx="1086">
                  <c:v>16.8</c:v>
                </c:pt>
                <c:pt idx="1087">
                  <c:v>16.600000000000001</c:v>
                </c:pt>
                <c:pt idx="1088">
                  <c:v>16</c:v>
                </c:pt>
                <c:pt idx="1089">
                  <c:v>16</c:v>
                </c:pt>
                <c:pt idx="1090">
                  <c:v>15.8</c:v>
                </c:pt>
                <c:pt idx="1091">
                  <c:v>15.8</c:v>
                </c:pt>
                <c:pt idx="1092">
                  <c:v>15</c:v>
                </c:pt>
                <c:pt idx="1093">
                  <c:v>15</c:v>
                </c:pt>
                <c:pt idx="1094">
                  <c:v>15.2</c:v>
                </c:pt>
                <c:pt idx="1095">
                  <c:v>15.6</c:v>
                </c:pt>
                <c:pt idx="1096">
                  <c:v>15.2</c:v>
                </c:pt>
                <c:pt idx="1097">
                  <c:v>13.2</c:v>
                </c:pt>
                <c:pt idx="1098">
                  <c:v>14.2</c:v>
                </c:pt>
                <c:pt idx="1099">
                  <c:v>13.4</c:v>
                </c:pt>
                <c:pt idx="1100">
                  <c:v>14</c:v>
                </c:pt>
                <c:pt idx="1101">
                  <c:v>14</c:v>
                </c:pt>
                <c:pt idx="1102">
                  <c:v>12.8</c:v>
                </c:pt>
                <c:pt idx="1103">
                  <c:v>12.6</c:v>
                </c:pt>
                <c:pt idx="1104">
                  <c:v>13</c:v>
                </c:pt>
                <c:pt idx="1105">
                  <c:v>13.2</c:v>
                </c:pt>
                <c:pt idx="1106">
                  <c:v>12.8</c:v>
                </c:pt>
                <c:pt idx="1107">
                  <c:v>11.8</c:v>
                </c:pt>
                <c:pt idx="1108">
                  <c:v>11.4</c:v>
                </c:pt>
                <c:pt idx="1109">
                  <c:v>11.8</c:v>
                </c:pt>
                <c:pt idx="1110">
                  <c:v>12</c:v>
                </c:pt>
                <c:pt idx="1111">
                  <c:v>11.8</c:v>
                </c:pt>
                <c:pt idx="1112">
                  <c:v>10.4</c:v>
                </c:pt>
                <c:pt idx="1113">
                  <c:v>10.199999999999999</c:v>
                </c:pt>
                <c:pt idx="1114">
                  <c:v>10.6</c:v>
                </c:pt>
                <c:pt idx="1115">
                  <c:v>10.4</c:v>
                </c:pt>
                <c:pt idx="1116">
                  <c:v>10.4</c:v>
                </c:pt>
                <c:pt idx="1117">
                  <c:v>8.4</c:v>
                </c:pt>
                <c:pt idx="1118">
                  <c:v>8.6</c:v>
                </c:pt>
                <c:pt idx="1119">
                  <c:v>8.4</c:v>
                </c:pt>
                <c:pt idx="1120">
                  <c:v>9.4</c:v>
                </c:pt>
                <c:pt idx="1121">
                  <c:v>8.6</c:v>
                </c:pt>
                <c:pt idx="1122">
                  <c:v>7.2</c:v>
                </c:pt>
                <c:pt idx="1123">
                  <c:v>7.2</c:v>
                </c:pt>
                <c:pt idx="1124">
                  <c:v>7.6</c:v>
                </c:pt>
                <c:pt idx="1125">
                  <c:v>7.4</c:v>
                </c:pt>
                <c:pt idx="1126">
                  <c:v>7.8</c:v>
                </c:pt>
                <c:pt idx="1127">
                  <c:v>6.2</c:v>
                </c:pt>
                <c:pt idx="1128">
                  <c:v>5.8</c:v>
                </c:pt>
                <c:pt idx="1129">
                  <c:v>6</c:v>
                </c:pt>
                <c:pt idx="1130">
                  <c:v>6.2</c:v>
                </c:pt>
                <c:pt idx="1131">
                  <c:v>6.2</c:v>
                </c:pt>
                <c:pt idx="1132">
                  <c:v>5</c:v>
                </c:pt>
                <c:pt idx="1133">
                  <c:v>4.8</c:v>
                </c:pt>
                <c:pt idx="1134">
                  <c:v>4.8</c:v>
                </c:pt>
                <c:pt idx="1135">
                  <c:v>5.2</c:v>
                </c:pt>
                <c:pt idx="1136">
                  <c:v>4.2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3.6</c:v>
                </c:pt>
                <c:pt idx="1141">
                  <c:v>3.4</c:v>
                </c:pt>
                <c:pt idx="1142">
                  <c:v>1.8</c:v>
                </c:pt>
                <c:pt idx="1143">
                  <c:v>1.8</c:v>
                </c:pt>
                <c:pt idx="1144">
                  <c:v>2.2000000000000002</c:v>
                </c:pt>
                <c:pt idx="1145">
                  <c:v>2.2000000000000002</c:v>
                </c:pt>
                <c:pt idx="1146">
                  <c:v>1.8</c:v>
                </c:pt>
                <c:pt idx="1147">
                  <c:v>0.6</c:v>
                </c:pt>
                <c:pt idx="1148">
                  <c:v>0.4</c:v>
                </c:pt>
                <c:pt idx="1149">
                  <c:v>0.6</c:v>
                </c:pt>
                <c:pt idx="1150">
                  <c:v>0.2</c:v>
                </c:pt>
                <c:pt idx="1151">
                  <c:v>0.2</c:v>
                </c:pt>
                <c:pt idx="1152">
                  <c:v>-0.8</c:v>
                </c:pt>
                <c:pt idx="1153">
                  <c:v>-1</c:v>
                </c:pt>
                <c:pt idx="1154">
                  <c:v>-0.8</c:v>
                </c:pt>
                <c:pt idx="1155">
                  <c:v>-0.2</c:v>
                </c:pt>
                <c:pt idx="1156">
                  <c:v>-1</c:v>
                </c:pt>
                <c:pt idx="1157">
                  <c:v>-2.2000000000000002</c:v>
                </c:pt>
                <c:pt idx="1158">
                  <c:v>-2.6</c:v>
                </c:pt>
                <c:pt idx="1159">
                  <c:v>-2.2000000000000002</c:v>
                </c:pt>
                <c:pt idx="1160">
                  <c:v>-1.6</c:v>
                </c:pt>
                <c:pt idx="1161">
                  <c:v>-1.6</c:v>
                </c:pt>
                <c:pt idx="1162">
                  <c:v>-3.6</c:v>
                </c:pt>
                <c:pt idx="1163">
                  <c:v>-4.2</c:v>
                </c:pt>
                <c:pt idx="1164">
                  <c:v>-3.2</c:v>
                </c:pt>
                <c:pt idx="1165">
                  <c:v>-3.6</c:v>
                </c:pt>
                <c:pt idx="1166">
                  <c:v>-3.8</c:v>
                </c:pt>
                <c:pt idx="1167">
                  <c:v>-5.2</c:v>
                </c:pt>
                <c:pt idx="1168">
                  <c:v>-4.8</c:v>
                </c:pt>
                <c:pt idx="1169">
                  <c:v>-5.4</c:v>
                </c:pt>
                <c:pt idx="1170">
                  <c:v>-4.8</c:v>
                </c:pt>
                <c:pt idx="1171">
                  <c:v>-4</c:v>
                </c:pt>
                <c:pt idx="1172">
                  <c:v>-6</c:v>
                </c:pt>
                <c:pt idx="1173">
                  <c:v>-5.8</c:v>
                </c:pt>
                <c:pt idx="1174">
                  <c:v>-6.2</c:v>
                </c:pt>
                <c:pt idx="1175">
                  <c:v>-6</c:v>
                </c:pt>
                <c:pt idx="1176">
                  <c:v>-6.2</c:v>
                </c:pt>
                <c:pt idx="1177">
                  <c:v>-7.8</c:v>
                </c:pt>
                <c:pt idx="1178">
                  <c:v>-7.8</c:v>
                </c:pt>
                <c:pt idx="1179">
                  <c:v>-7.4</c:v>
                </c:pt>
                <c:pt idx="1180">
                  <c:v>-7</c:v>
                </c:pt>
                <c:pt idx="1181">
                  <c:v>-7.2</c:v>
                </c:pt>
                <c:pt idx="1182">
                  <c:v>-8.6</c:v>
                </c:pt>
                <c:pt idx="1183">
                  <c:v>-8</c:v>
                </c:pt>
                <c:pt idx="1184">
                  <c:v>-8.8000000000000007</c:v>
                </c:pt>
                <c:pt idx="1185">
                  <c:v>-8.6</c:v>
                </c:pt>
                <c:pt idx="1186">
                  <c:v>-7.6</c:v>
                </c:pt>
                <c:pt idx="1187">
                  <c:v>-9.6</c:v>
                </c:pt>
                <c:pt idx="1188">
                  <c:v>-10</c:v>
                </c:pt>
                <c:pt idx="1189">
                  <c:v>-9.4</c:v>
                </c:pt>
                <c:pt idx="1190">
                  <c:v>-9.8000000000000007</c:v>
                </c:pt>
                <c:pt idx="1191">
                  <c:v>-9</c:v>
                </c:pt>
                <c:pt idx="1192">
                  <c:v>-10.8</c:v>
                </c:pt>
                <c:pt idx="1193">
                  <c:v>-10.8</c:v>
                </c:pt>
                <c:pt idx="1194">
                  <c:v>-10.6</c:v>
                </c:pt>
                <c:pt idx="1195">
                  <c:v>-10.6</c:v>
                </c:pt>
                <c:pt idx="1196">
                  <c:v>-10.6</c:v>
                </c:pt>
                <c:pt idx="1197">
                  <c:v>-11.8</c:v>
                </c:pt>
                <c:pt idx="1198">
                  <c:v>-12.4</c:v>
                </c:pt>
                <c:pt idx="1199">
                  <c:v>-11.6</c:v>
                </c:pt>
                <c:pt idx="1200">
                  <c:v>-12</c:v>
                </c:pt>
                <c:pt idx="1201">
                  <c:v>-11.6</c:v>
                </c:pt>
                <c:pt idx="1202">
                  <c:v>-12.6</c:v>
                </c:pt>
                <c:pt idx="1203">
                  <c:v>-12.4</c:v>
                </c:pt>
                <c:pt idx="1204">
                  <c:v>-12.8</c:v>
                </c:pt>
                <c:pt idx="1205">
                  <c:v>-12</c:v>
                </c:pt>
                <c:pt idx="1206">
                  <c:v>-12.4</c:v>
                </c:pt>
                <c:pt idx="1207">
                  <c:v>-13.6</c:v>
                </c:pt>
                <c:pt idx="1208">
                  <c:v>-13.4</c:v>
                </c:pt>
                <c:pt idx="1209">
                  <c:v>-13</c:v>
                </c:pt>
                <c:pt idx="1210">
                  <c:v>-13.2</c:v>
                </c:pt>
                <c:pt idx="1211">
                  <c:v>-12.8</c:v>
                </c:pt>
                <c:pt idx="1212">
                  <c:v>-14</c:v>
                </c:pt>
                <c:pt idx="1213">
                  <c:v>-13.8</c:v>
                </c:pt>
                <c:pt idx="1214">
                  <c:v>-14</c:v>
                </c:pt>
                <c:pt idx="1215">
                  <c:v>-13.8</c:v>
                </c:pt>
                <c:pt idx="1216">
                  <c:v>-14.4</c:v>
                </c:pt>
                <c:pt idx="1217">
                  <c:v>-14.6</c:v>
                </c:pt>
                <c:pt idx="1218">
                  <c:v>-14.8</c:v>
                </c:pt>
                <c:pt idx="1219">
                  <c:v>-14.6</c:v>
                </c:pt>
                <c:pt idx="1220">
                  <c:v>-14.6</c:v>
                </c:pt>
                <c:pt idx="1221">
                  <c:v>-14.4</c:v>
                </c:pt>
                <c:pt idx="1222">
                  <c:v>-15.4</c:v>
                </c:pt>
                <c:pt idx="1223">
                  <c:v>-15.2</c:v>
                </c:pt>
                <c:pt idx="1224">
                  <c:v>-15.2</c:v>
                </c:pt>
                <c:pt idx="1225">
                  <c:v>-14.8</c:v>
                </c:pt>
                <c:pt idx="1226">
                  <c:v>-15.4</c:v>
                </c:pt>
                <c:pt idx="1227">
                  <c:v>-16</c:v>
                </c:pt>
                <c:pt idx="1228">
                  <c:v>-15.8</c:v>
                </c:pt>
                <c:pt idx="1229">
                  <c:v>-15.8</c:v>
                </c:pt>
                <c:pt idx="1230">
                  <c:v>-15.6</c:v>
                </c:pt>
                <c:pt idx="1231">
                  <c:v>-15.6</c:v>
                </c:pt>
                <c:pt idx="1232">
                  <c:v>-16.399999999999999</c:v>
                </c:pt>
                <c:pt idx="1233">
                  <c:v>-16</c:v>
                </c:pt>
                <c:pt idx="1234">
                  <c:v>-16</c:v>
                </c:pt>
                <c:pt idx="1235">
                  <c:v>-15.8</c:v>
                </c:pt>
                <c:pt idx="1236">
                  <c:v>-16.2</c:v>
                </c:pt>
                <c:pt idx="1237">
                  <c:v>-16.399999999999999</c:v>
                </c:pt>
                <c:pt idx="1238">
                  <c:v>-16.600000000000001</c:v>
                </c:pt>
                <c:pt idx="1239">
                  <c:v>-16.2</c:v>
                </c:pt>
                <c:pt idx="1240">
                  <c:v>-16.600000000000001</c:v>
                </c:pt>
                <c:pt idx="1241">
                  <c:v>-16.2</c:v>
                </c:pt>
                <c:pt idx="1242">
                  <c:v>-16.8</c:v>
                </c:pt>
                <c:pt idx="1243">
                  <c:v>-16.8</c:v>
                </c:pt>
                <c:pt idx="1244">
                  <c:v>-16.399999999999999</c:v>
                </c:pt>
                <c:pt idx="1245">
                  <c:v>-16</c:v>
                </c:pt>
                <c:pt idx="1246">
                  <c:v>-16.600000000000001</c:v>
                </c:pt>
                <c:pt idx="1247">
                  <c:v>-16.399999999999999</c:v>
                </c:pt>
                <c:pt idx="1248">
                  <c:v>-16.399999999999999</c:v>
                </c:pt>
                <c:pt idx="1249">
                  <c:v>-16.600000000000001</c:v>
                </c:pt>
                <c:pt idx="1250">
                  <c:v>-16</c:v>
                </c:pt>
                <c:pt idx="1251">
                  <c:v>-16.399999999999999</c:v>
                </c:pt>
                <c:pt idx="1252">
                  <c:v>-16.399999999999999</c:v>
                </c:pt>
                <c:pt idx="1253">
                  <c:v>-16.2</c:v>
                </c:pt>
                <c:pt idx="1254">
                  <c:v>-16.399999999999999</c:v>
                </c:pt>
                <c:pt idx="1255">
                  <c:v>-16.600000000000001</c:v>
                </c:pt>
                <c:pt idx="1256">
                  <c:v>-16.600000000000001</c:v>
                </c:pt>
                <c:pt idx="1257">
                  <c:v>-16.600000000000001</c:v>
                </c:pt>
                <c:pt idx="1258">
                  <c:v>-16.2</c:v>
                </c:pt>
                <c:pt idx="1259">
                  <c:v>-16.2</c:v>
                </c:pt>
                <c:pt idx="1260">
                  <c:v>-16.2</c:v>
                </c:pt>
                <c:pt idx="1261">
                  <c:v>-16.600000000000001</c:v>
                </c:pt>
                <c:pt idx="1262">
                  <c:v>-16.399999999999999</c:v>
                </c:pt>
                <c:pt idx="1263">
                  <c:v>-15.6</c:v>
                </c:pt>
                <c:pt idx="1264">
                  <c:v>-16</c:v>
                </c:pt>
                <c:pt idx="1265">
                  <c:v>-16.399999999999999</c:v>
                </c:pt>
                <c:pt idx="1266">
                  <c:v>-15.6</c:v>
                </c:pt>
                <c:pt idx="1267">
                  <c:v>-15.2</c:v>
                </c:pt>
                <c:pt idx="1268">
                  <c:v>-15.8</c:v>
                </c:pt>
                <c:pt idx="1269">
                  <c:v>-16.2</c:v>
                </c:pt>
                <c:pt idx="1270">
                  <c:v>-15.6</c:v>
                </c:pt>
                <c:pt idx="1271">
                  <c:v>-15.4</c:v>
                </c:pt>
                <c:pt idx="1272">
                  <c:v>-14.6</c:v>
                </c:pt>
                <c:pt idx="1273">
                  <c:v>-15</c:v>
                </c:pt>
                <c:pt idx="1274">
                  <c:v>-15</c:v>
                </c:pt>
                <c:pt idx="1275">
                  <c:v>-15.4</c:v>
                </c:pt>
                <c:pt idx="1276">
                  <c:v>-15.6</c:v>
                </c:pt>
                <c:pt idx="1277">
                  <c:v>-14.8</c:v>
                </c:pt>
                <c:pt idx="1278">
                  <c:v>-14.2</c:v>
                </c:pt>
                <c:pt idx="1279">
                  <c:v>-14</c:v>
                </c:pt>
                <c:pt idx="1280">
                  <c:v>-14.6</c:v>
                </c:pt>
                <c:pt idx="1281">
                  <c:v>-14.4</c:v>
                </c:pt>
                <c:pt idx="1282">
                  <c:v>-13.6</c:v>
                </c:pt>
                <c:pt idx="1283">
                  <c:v>-14.2</c:v>
                </c:pt>
                <c:pt idx="1284">
                  <c:v>-14</c:v>
                </c:pt>
                <c:pt idx="1285">
                  <c:v>-13.4</c:v>
                </c:pt>
                <c:pt idx="1286">
                  <c:v>-13.2</c:v>
                </c:pt>
                <c:pt idx="1287">
                  <c:v>-12.4</c:v>
                </c:pt>
                <c:pt idx="1288">
                  <c:v>-12.8</c:v>
                </c:pt>
                <c:pt idx="1289">
                  <c:v>-13.2</c:v>
                </c:pt>
                <c:pt idx="1290">
                  <c:v>-12.8</c:v>
                </c:pt>
                <c:pt idx="1291">
                  <c:v>-13</c:v>
                </c:pt>
                <c:pt idx="1292">
                  <c:v>-12</c:v>
                </c:pt>
                <c:pt idx="1293">
                  <c:v>-12.4</c:v>
                </c:pt>
                <c:pt idx="1294">
                  <c:v>-12.2</c:v>
                </c:pt>
                <c:pt idx="1295">
                  <c:v>-12.6</c:v>
                </c:pt>
                <c:pt idx="1296">
                  <c:v>-12.2</c:v>
                </c:pt>
                <c:pt idx="1297">
                  <c:v>-11.4</c:v>
                </c:pt>
                <c:pt idx="1298">
                  <c:v>-11.8</c:v>
                </c:pt>
                <c:pt idx="1299">
                  <c:v>-11.2</c:v>
                </c:pt>
                <c:pt idx="1300">
                  <c:v>-10.6</c:v>
                </c:pt>
                <c:pt idx="1301">
                  <c:v>-11.4</c:v>
                </c:pt>
                <c:pt idx="1302">
                  <c:v>-10.199999999999999</c:v>
                </c:pt>
                <c:pt idx="1303">
                  <c:v>-10.199999999999999</c:v>
                </c:pt>
                <c:pt idx="1304">
                  <c:v>-10.199999999999999</c:v>
                </c:pt>
                <c:pt idx="1305">
                  <c:v>-10.199999999999999</c:v>
                </c:pt>
                <c:pt idx="1306">
                  <c:v>-10</c:v>
                </c:pt>
                <c:pt idx="1307">
                  <c:v>-9</c:v>
                </c:pt>
                <c:pt idx="1308">
                  <c:v>-8.4</c:v>
                </c:pt>
                <c:pt idx="1309">
                  <c:v>-9</c:v>
                </c:pt>
                <c:pt idx="1310">
                  <c:v>-9.1999999999999993</c:v>
                </c:pt>
                <c:pt idx="1311">
                  <c:v>-8.6</c:v>
                </c:pt>
                <c:pt idx="1312">
                  <c:v>-7.2</c:v>
                </c:pt>
                <c:pt idx="1313">
                  <c:v>-7.4</c:v>
                </c:pt>
                <c:pt idx="1314">
                  <c:v>-8.4</c:v>
                </c:pt>
                <c:pt idx="1315">
                  <c:v>-7.8</c:v>
                </c:pt>
                <c:pt idx="1316">
                  <c:v>-7.6</c:v>
                </c:pt>
                <c:pt idx="1317">
                  <c:v>-7</c:v>
                </c:pt>
                <c:pt idx="1318">
                  <c:v>-6.4</c:v>
                </c:pt>
                <c:pt idx="1319">
                  <c:v>-6.6</c:v>
                </c:pt>
                <c:pt idx="1320">
                  <c:v>-6.8</c:v>
                </c:pt>
                <c:pt idx="1321">
                  <c:v>-6.6</c:v>
                </c:pt>
                <c:pt idx="1322">
                  <c:v>-5.2</c:v>
                </c:pt>
                <c:pt idx="1323">
                  <c:v>-5.6</c:v>
                </c:pt>
                <c:pt idx="1324">
                  <c:v>-5.2</c:v>
                </c:pt>
                <c:pt idx="1325">
                  <c:v>-5.4</c:v>
                </c:pt>
                <c:pt idx="1326">
                  <c:v>-5.6</c:v>
                </c:pt>
                <c:pt idx="1327">
                  <c:v>-3.8</c:v>
                </c:pt>
                <c:pt idx="1328">
                  <c:v>-3.8</c:v>
                </c:pt>
                <c:pt idx="1329">
                  <c:v>-4.2</c:v>
                </c:pt>
                <c:pt idx="1330">
                  <c:v>-4</c:v>
                </c:pt>
                <c:pt idx="1331">
                  <c:v>-4</c:v>
                </c:pt>
                <c:pt idx="1332">
                  <c:v>-3</c:v>
                </c:pt>
                <c:pt idx="1333">
                  <c:v>-2.2000000000000002</c:v>
                </c:pt>
                <c:pt idx="1334">
                  <c:v>-3.2</c:v>
                </c:pt>
                <c:pt idx="1335">
                  <c:v>-3.4</c:v>
                </c:pt>
                <c:pt idx="1336">
                  <c:v>-2.8</c:v>
                </c:pt>
                <c:pt idx="1337">
                  <c:v>-1.4</c:v>
                </c:pt>
                <c:pt idx="1338">
                  <c:v>-1.8</c:v>
                </c:pt>
                <c:pt idx="1339">
                  <c:v>-2.4</c:v>
                </c:pt>
                <c:pt idx="1340">
                  <c:v>-1.6</c:v>
                </c:pt>
                <c:pt idx="1341">
                  <c:v>-1.6</c:v>
                </c:pt>
                <c:pt idx="1342">
                  <c:v>-0.2</c:v>
                </c:pt>
                <c:pt idx="1343">
                  <c:v>-0.2</c:v>
                </c:pt>
                <c:pt idx="1344">
                  <c:v>-0.2</c:v>
                </c:pt>
                <c:pt idx="1345">
                  <c:v>-0.6</c:v>
                </c:pt>
                <c:pt idx="1346">
                  <c:v>0</c:v>
                </c:pt>
                <c:pt idx="1347">
                  <c:v>1.6</c:v>
                </c:pt>
                <c:pt idx="1348">
                  <c:v>1.2</c:v>
                </c:pt>
                <c:pt idx="1349">
                  <c:v>1.4</c:v>
                </c:pt>
                <c:pt idx="1350">
                  <c:v>1</c:v>
                </c:pt>
                <c:pt idx="1351">
                  <c:v>1.2</c:v>
                </c:pt>
                <c:pt idx="1352">
                  <c:v>3</c:v>
                </c:pt>
                <c:pt idx="1353">
                  <c:v>2.4</c:v>
                </c:pt>
                <c:pt idx="1354">
                  <c:v>2.2000000000000002</c:v>
                </c:pt>
                <c:pt idx="1355">
                  <c:v>2.4</c:v>
                </c:pt>
                <c:pt idx="1356">
                  <c:v>2.6</c:v>
                </c:pt>
                <c:pt idx="1357">
                  <c:v>3.8</c:v>
                </c:pt>
                <c:pt idx="1358">
                  <c:v>4.4000000000000004</c:v>
                </c:pt>
                <c:pt idx="1359">
                  <c:v>4</c:v>
                </c:pt>
                <c:pt idx="1360">
                  <c:v>3.4</c:v>
                </c:pt>
                <c:pt idx="1361">
                  <c:v>3.4</c:v>
                </c:pt>
                <c:pt idx="1362">
                  <c:v>5.4</c:v>
                </c:pt>
                <c:pt idx="1363">
                  <c:v>5.8</c:v>
                </c:pt>
                <c:pt idx="1364">
                  <c:v>5.2</c:v>
                </c:pt>
                <c:pt idx="1365">
                  <c:v>5.2</c:v>
                </c:pt>
                <c:pt idx="1366">
                  <c:v>5.4</c:v>
                </c:pt>
                <c:pt idx="1367">
                  <c:v>7</c:v>
                </c:pt>
                <c:pt idx="1368">
                  <c:v>6.8</c:v>
                </c:pt>
                <c:pt idx="1369">
                  <c:v>6.6</c:v>
                </c:pt>
                <c:pt idx="1370">
                  <c:v>6.6</c:v>
                </c:pt>
                <c:pt idx="1371">
                  <c:v>6.4</c:v>
                </c:pt>
                <c:pt idx="1372">
                  <c:v>8.6</c:v>
                </c:pt>
                <c:pt idx="1373">
                  <c:v>8.8000000000000007</c:v>
                </c:pt>
                <c:pt idx="1374">
                  <c:v>7.6</c:v>
                </c:pt>
                <c:pt idx="1375">
                  <c:v>8</c:v>
                </c:pt>
                <c:pt idx="1376">
                  <c:v>7.4</c:v>
                </c:pt>
                <c:pt idx="1377">
                  <c:v>9.1999999999999993</c:v>
                </c:pt>
                <c:pt idx="1378">
                  <c:v>9.6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9.4</c:v>
                </c:pt>
                <c:pt idx="1382">
                  <c:v>10.6</c:v>
                </c:pt>
                <c:pt idx="1383">
                  <c:v>11</c:v>
                </c:pt>
                <c:pt idx="1384">
                  <c:v>11</c:v>
                </c:pt>
                <c:pt idx="1385">
                  <c:v>10.8</c:v>
                </c:pt>
                <c:pt idx="1386">
                  <c:v>10.8</c:v>
                </c:pt>
                <c:pt idx="1387">
                  <c:v>12.4</c:v>
                </c:pt>
                <c:pt idx="1388">
                  <c:v>12.2</c:v>
                </c:pt>
                <c:pt idx="1389">
                  <c:v>12.2</c:v>
                </c:pt>
                <c:pt idx="1390">
                  <c:v>12</c:v>
                </c:pt>
                <c:pt idx="1391">
                  <c:v>11.4</c:v>
                </c:pt>
                <c:pt idx="1392">
                  <c:v>13.8</c:v>
                </c:pt>
                <c:pt idx="1393">
                  <c:v>13.6</c:v>
                </c:pt>
                <c:pt idx="1394">
                  <c:v>13.4</c:v>
                </c:pt>
                <c:pt idx="1395">
                  <c:v>13</c:v>
                </c:pt>
                <c:pt idx="1396">
                  <c:v>13</c:v>
                </c:pt>
                <c:pt idx="1397">
                  <c:v>14.4</c:v>
                </c:pt>
                <c:pt idx="1398">
                  <c:v>14.6</c:v>
                </c:pt>
                <c:pt idx="1399">
                  <c:v>14.8</c:v>
                </c:pt>
                <c:pt idx="1400">
                  <c:v>14.2</c:v>
                </c:pt>
                <c:pt idx="1401">
                  <c:v>14</c:v>
                </c:pt>
                <c:pt idx="1402">
                  <c:v>15.8</c:v>
                </c:pt>
                <c:pt idx="1403">
                  <c:v>16</c:v>
                </c:pt>
                <c:pt idx="1404">
                  <c:v>15.4</c:v>
                </c:pt>
                <c:pt idx="1405">
                  <c:v>14.8</c:v>
                </c:pt>
                <c:pt idx="1406">
                  <c:v>15.2</c:v>
                </c:pt>
                <c:pt idx="1407">
                  <c:v>16.399999999999999</c:v>
                </c:pt>
                <c:pt idx="1408">
                  <c:v>16.600000000000001</c:v>
                </c:pt>
                <c:pt idx="1409">
                  <c:v>16.600000000000001</c:v>
                </c:pt>
                <c:pt idx="1410">
                  <c:v>16</c:v>
                </c:pt>
                <c:pt idx="1411">
                  <c:v>16.2</c:v>
                </c:pt>
                <c:pt idx="1412">
                  <c:v>17.2</c:v>
                </c:pt>
                <c:pt idx="1413">
                  <c:v>17.2</c:v>
                </c:pt>
                <c:pt idx="1414">
                  <c:v>16.8</c:v>
                </c:pt>
                <c:pt idx="1415">
                  <c:v>17.2</c:v>
                </c:pt>
                <c:pt idx="1416">
                  <c:v>16.8</c:v>
                </c:pt>
                <c:pt idx="1417">
                  <c:v>18.399999999999999</c:v>
                </c:pt>
                <c:pt idx="1418">
                  <c:v>17.399999999999999</c:v>
                </c:pt>
                <c:pt idx="1419">
                  <c:v>18</c:v>
                </c:pt>
                <c:pt idx="1420">
                  <c:v>18.399999999999999</c:v>
                </c:pt>
                <c:pt idx="1421">
                  <c:v>18</c:v>
                </c:pt>
                <c:pt idx="1422">
                  <c:v>18.600000000000001</c:v>
                </c:pt>
                <c:pt idx="1423">
                  <c:v>18.8</c:v>
                </c:pt>
                <c:pt idx="1424">
                  <c:v>18.600000000000001</c:v>
                </c:pt>
                <c:pt idx="1425">
                  <c:v>18.399999999999999</c:v>
                </c:pt>
                <c:pt idx="1426">
                  <c:v>19</c:v>
                </c:pt>
                <c:pt idx="1427">
                  <c:v>19.8</c:v>
                </c:pt>
                <c:pt idx="1428">
                  <c:v>19.2</c:v>
                </c:pt>
                <c:pt idx="1429">
                  <c:v>19</c:v>
                </c:pt>
                <c:pt idx="1430">
                  <c:v>19.2</c:v>
                </c:pt>
                <c:pt idx="1431">
                  <c:v>19.399999999999999</c:v>
                </c:pt>
                <c:pt idx="1432">
                  <c:v>19.600000000000001</c:v>
                </c:pt>
                <c:pt idx="1433">
                  <c:v>19.8</c:v>
                </c:pt>
                <c:pt idx="1434">
                  <c:v>19</c:v>
                </c:pt>
                <c:pt idx="1435">
                  <c:v>19.8</c:v>
                </c:pt>
                <c:pt idx="1436">
                  <c:v>18.8</c:v>
                </c:pt>
                <c:pt idx="1437">
                  <c:v>20.2</c:v>
                </c:pt>
                <c:pt idx="1438">
                  <c:v>20</c:v>
                </c:pt>
                <c:pt idx="1439">
                  <c:v>19.399999999999999</c:v>
                </c:pt>
                <c:pt idx="1440">
                  <c:v>20.2</c:v>
                </c:pt>
                <c:pt idx="1441">
                  <c:v>20</c:v>
                </c:pt>
                <c:pt idx="1442">
                  <c:v>20.399999999999999</c:v>
                </c:pt>
                <c:pt idx="1443">
                  <c:v>20.8</c:v>
                </c:pt>
                <c:pt idx="1444">
                  <c:v>20.399999999999999</c:v>
                </c:pt>
                <c:pt idx="1445">
                  <c:v>20.2</c:v>
                </c:pt>
                <c:pt idx="1446">
                  <c:v>20.399999999999999</c:v>
                </c:pt>
                <c:pt idx="1447">
                  <c:v>20.6</c:v>
                </c:pt>
                <c:pt idx="1448">
                  <c:v>20.399999999999999</c:v>
                </c:pt>
                <c:pt idx="1449">
                  <c:v>20.6</c:v>
                </c:pt>
                <c:pt idx="1450">
                  <c:v>20.6</c:v>
                </c:pt>
                <c:pt idx="1451">
                  <c:v>20</c:v>
                </c:pt>
                <c:pt idx="1452">
                  <c:v>20.6</c:v>
                </c:pt>
                <c:pt idx="1453">
                  <c:v>20.2</c:v>
                </c:pt>
                <c:pt idx="1454">
                  <c:v>20</c:v>
                </c:pt>
                <c:pt idx="1455">
                  <c:v>20.399999999999999</c:v>
                </c:pt>
                <c:pt idx="1456">
                  <c:v>20.399999999999999</c:v>
                </c:pt>
                <c:pt idx="1457">
                  <c:v>20</c:v>
                </c:pt>
                <c:pt idx="1458">
                  <c:v>20.8</c:v>
                </c:pt>
                <c:pt idx="1459">
                  <c:v>20.6</c:v>
                </c:pt>
                <c:pt idx="1460">
                  <c:v>20.2</c:v>
                </c:pt>
                <c:pt idx="1461">
                  <c:v>20.2</c:v>
                </c:pt>
                <c:pt idx="1462">
                  <c:v>20.6</c:v>
                </c:pt>
                <c:pt idx="1463">
                  <c:v>20.2</c:v>
                </c:pt>
                <c:pt idx="1464">
                  <c:v>20</c:v>
                </c:pt>
                <c:pt idx="1465">
                  <c:v>20.399999999999999</c:v>
                </c:pt>
                <c:pt idx="1466">
                  <c:v>20.399999999999999</c:v>
                </c:pt>
                <c:pt idx="1467">
                  <c:v>20</c:v>
                </c:pt>
                <c:pt idx="1468">
                  <c:v>20.8</c:v>
                </c:pt>
                <c:pt idx="1469">
                  <c:v>20.6</c:v>
                </c:pt>
                <c:pt idx="1470">
                  <c:v>20.8</c:v>
                </c:pt>
                <c:pt idx="1471">
                  <c:v>20</c:v>
                </c:pt>
                <c:pt idx="1472">
                  <c:v>19.600000000000001</c:v>
                </c:pt>
                <c:pt idx="1473">
                  <c:v>19</c:v>
                </c:pt>
                <c:pt idx="1474">
                  <c:v>19.8</c:v>
                </c:pt>
                <c:pt idx="1475">
                  <c:v>19.399999999999999</c:v>
                </c:pt>
                <c:pt idx="1476">
                  <c:v>19.399999999999999</c:v>
                </c:pt>
                <c:pt idx="1477">
                  <c:v>19.8</c:v>
                </c:pt>
                <c:pt idx="1478">
                  <c:v>19.8</c:v>
                </c:pt>
                <c:pt idx="1479">
                  <c:v>19.2</c:v>
                </c:pt>
                <c:pt idx="1480">
                  <c:v>19.399999999999999</c:v>
                </c:pt>
                <c:pt idx="1481">
                  <c:v>18.8</c:v>
                </c:pt>
                <c:pt idx="1482">
                  <c:v>18.600000000000001</c:v>
                </c:pt>
                <c:pt idx="1483">
                  <c:v>19.2</c:v>
                </c:pt>
                <c:pt idx="1484">
                  <c:v>19.2</c:v>
                </c:pt>
                <c:pt idx="1485">
                  <c:v>18.8</c:v>
                </c:pt>
                <c:pt idx="1486">
                  <c:v>19.2</c:v>
                </c:pt>
                <c:pt idx="1487">
                  <c:v>18.2</c:v>
                </c:pt>
                <c:pt idx="1488">
                  <c:v>18.399999999999999</c:v>
                </c:pt>
                <c:pt idx="1489">
                  <c:v>17.8</c:v>
                </c:pt>
                <c:pt idx="1490">
                  <c:v>18.399999999999999</c:v>
                </c:pt>
                <c:pt idx="1491">
                  <c:v>18.600000000000001</c:v>
                </c:pt>
                <c:pt idx="1492">
                  <c:v>18</c:v>
                </c:pt>
                <c:pt idx="1493">
                  <c:v>17.2</c:v>
                </c:pt>
                <c:pt idx="1494">
                  <c:v>18</c:v>
                </c:pt>
                <c:pt idx="1495">
                  <c:v>17.399999999999999</c:v>
                </c:pt>
                <c:pt idx="1496">
                  <c:v>17.399999999999999</c:v>
                </c:pt>
                <c:pt idx="1497">
                  <c:v>16.2</c:v>
                </c:pt>
                <c:pt idx="1498">
                  <c:v>16.8</c:v>
                </c:pt>
                <c:pt idx="1499">
                  <c:v>16.399999999999999</c:v>
                </c:pt>
                <c:pt idx="1500">
                  <c:v>17</c:v>
                </c:pt>
                <c:pt idx="1501">
                  <c:v>16.600000000000001</c:v>
                </c:pt>
                <c:pt idx="1502">
                  <c:v>15.8</c:v>
                </c:pt>
                <c:pt idx="1503">
                  <c:v>16</c:v>
                </c:pt>
                <c:pt idx="1504">
                  <c:v>15.8</c:v>
                </c:pt>
                <c:pt idx="1505">
                  <c:v>15.8</c:v>
                </c:pt>
                <c:pt idx="1506">
                  <c:v>15.8</c:v>
                </c:pt>
                <c:pt idx="1507">
                  <c:v>14.6</c:v>
                </c:pt>
                <c:pt idx="1508">
                  <c:v>14.2</c:v>
                </c:pt>
                <c:pt idx="1509">
                  <c:v>15.2</c:v>
                </c:pt>
                <c:pt idx="1510">
                  <c:v>14.8</c:v>
                </c:pt>
                <c:pt idx="1511">
                  <c:v>14.4</c:v>
                </c:pt>
                <c:pt idx="1512">
                  <c:v>13</c:v>
                </c:pt>
                <c:pt idx="1513">
                  <c:v>13.8</c:v>
                </c:pt>
                <c:pt idx="1514">
                  <c:v>14</c:v>
                </c:pt>
                <c:pt idx="1515">
                  <c:v>13.2</c:v>
                </c:pt>
                <c:pt idx="1516">
                  <c:v>13.8</c:v>
                </c:pt>
                <c:pt idx="1517">
                  <c:v>12.4</c:v>
                </c:pt>
                <c:pt idx="1518">
                  <c:v>12.4</c:v>
                </c:pt>
                <c:pt idx="1519">
                  <c:v>13</c:v>
                </c:pt>
                <c:pt idx="1520">
                  <c:v>12.4</c:v>
                </c:pt>
                <c:pt idx="1521">
                  <c:v>12.4</c:v>
                </c:pt>
                <c:pt idx="1522">
                  <c:v>11.4</c:v>
                </c:pt>
                <c:pt idx="1523">
                  <c:v>11.6</c:v>
                </c:pt>
                <c:pt idx="1524">
                  <c:v>11.2</c:v>
                </c:pt>
                <c:pt idx="1525">
                  <c:v>11</c:v>
                </c:pt>
                <c:pt idx="1526">
                  <c:v>11.4</c:v>
                </c:pt>
                <c:pt idx="1527">
                  <c:v>9.8000000000000007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10.4</c:v>
                </c:pt>
                <c:pt idx="1531">
                  <c:v>10.199999999999999</c:v>
                </c:pt>
                <c:pt idx="1532">
                  <c:v>8</c:v>
                </c:pt>
                <c:pt idx="1533">
                  <c:v>8.4</c:v>
                </c:pt>
                <c:pt idx="1534">
                  <c:v>7.8</c:v>
                </c:pt>
                <c:pt idx="1535">
                  <c:v>8.4</c:v>
                </c:pt>
                <c:pt idx="1536">
                  <c:v>8.4</c:v>
                </c:pt>
                <c:pt idx="1537">
                  <c:v>7.4</c:v>
                </c:pt>
                <c:pt idx="1538">
                  <c:v>7.2</c:v>
                </c:pt>
                <c:pt idx="1539">
                  <c:v>7</c:v>
                </c:pt>
                <c:pt idx="1540">
                  <c:v>7</c:v>
                </c:pt>
                <c:pt idx="1541">
                  <c:v>7.4</c:v>
                </c:pt>
                <c:pt idx="1542">
                  <c:v>5.6</c:v>
                </c:pt>
                <c:pt idx="1543">
                  <c:v>6</c:v>
                </c:pt>
                <c:pt idx="1544">
                  <c:v>6.2</c:v>
                </c:pt>
                <c:pt idx="1545">
                  <c:v>5.8</c:v>
                </c:pt>
                <c:pt idx="1546">
                  <c:v>5.8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4.4000000000000004</c:v>
                </c:pt>
                <c:pt idx="1550">
                  <c:v>4.4000000000000004</c:v>
                </c:pt>
                <c:pt idx="1551">
                  <c:v>4.5999999999999996</c:v>
                </c:pt>
                <c:pt idx="1552">
                  <c:v>2.6</c:v>
                </c:pt>
                <c:pt idx="1553">
                  <c:v>2.4</c:v>
                </c:pt>
                <c:pt idx="1554">
                  <c:v>3.2</c:v>
                </c:pt>
                <c:pt idx="1555">
                  <c:v>3</c:v>
                </c:pt>
                <c:pt idx="1556">
                  <c:v>3.2</c:v>
                </c:pt>
                <c:pt idx="1557">
                  <c:v>1.6</c:v>
                </c:pt>
                <c:pt idx="1558">
                  <c:v>1.8</c:v>
                </c:pt>
                <c:pt idx="1559">
                  <c:v>1.2</c:v>
                </c:pt>
                <c:pt idx="1560">
                  <c:v>2.2000000000000002</c:v>
                </c:pt>
                <c:pt idx="1561">
                  <c:v>1.8</c:v>
                </c:pt>
                <c:pt idx="1562">
                  <c:v>-0.2</c:v>
                </c:pt>
                <c:pt idx="1563">
                  <c:v>0.2</c:v>
                </c:pt>
                <c:pt idx="1564">
                  <c:v>0.4</c:v>
                </c:pt>
                <c:pt idx="1565">
                  <c:v>0.4</c:v>
                </c:pt>
                <c:pt idx="1566">
                  <c:v>-0.2</c:v>
                </c:pt>
                <c:pt idx="1567">
                  <c:v>-1.6</c:v>
                </c:pt>
                <c:pt idx="1568">
                  <c:v>-1.2</c:v>
                </c:pt>
                <c:pt idx="1569">
                  <c:v>-1.2</c:v>
                </c:pt>
                <c:pt idx="1570">
                  <c:v>-1.2</c:v>
                </c:pt>
                <c:pt idx="1571">
                  <c:v>-1</c:v>
                </c:pt>
                <c:pt idx="1572">
                  <c:v>-3</c:v>
                </c:pt>
                <c:pt idx="1573">
                  <c:v>-2.8</c:v>
                </c:pt>
                <c:pt idx="1574">
                  <c:v>-2.6</c:v>
                </c:pt>
                <c:pt idx="1575">
                  <c:v>-2.6</c:v>
                </c:pt>
                <c:pt idx="1576">
                  <c:v>-2</c:v>
                </c:pt>
                <c:pt idx="1577">
                  <c:v>-3.8</c:v>
                </c:pt>
                <c:pt idx="1578">
                  <c:v>-4.2</c:v>
                </c:pt>
                <c:pt idx="1579">
                  <c:v>-3.4</c:v>
                </c:pt>
                <c:pt idx="1580">
                  <c:v>-3.8</c:v>
                </c:pt>
                <c:pt idx="1581">
                  <c:v>-3.8</c:v>
                </c:pt>
                <c:pt idx="1582">
                  <c:v>-5</c:v>
                </c:pt>
                <c:pt idx="1583">
                  <c:v>-5</c:v>
                </c:pt>
                <c:pt idx="1584">
                  <c:v>-5.2</c:v>
                </c:pt>
                <c:pt idx="1585">
                  <c:v>-4.8</c:v>
                </c:pt>
                <c:pt idx="1586">
                  <c:v>-4.4000000000000004</c:v>
                </c:pt>
                <c:pt idx="1587">
                  <c:v>-6.4</c:v>
                </c:pt>
                <c:pt idx="1588">
                  <c:v>-6.6</c:v>
                </c:pt>
                <c:pt idx="1589">
                  <c:v>-6.2</c:v>
                </c:pt>
                <c:pt idx="1590">
                  <c:v>-5.6</c:v>
                </c:pt>
                <c:pt idx="1591">
                  <c:v>-5.8</c:v>
                </c:pt>
                <c:pt idx="1592">
                  <c:v>-8.1999999999999993</c:v>
                </c:pt>
                <c:pt idx="1593">
                  <c:v>-8</c:v>
                </c:pt>
                <c:pt idx="1594">
                  <c:v>-7.6</c:v>
                </c:pt>
                <c:pt idx="1595">
                  <c:v>-7.2</c:v>
                </c:pt>
                <c:pt idx="1596">
                  <c:v>-7.6</c:v>
                </c:pt>
                <c:pt idx="1597">
                  <c:v>-8.8000000000000007</c:v>
                </c:pt>
                <c:pt idx="1598">
                  <c:v>-9.1999999999999993</c:v>
                </c:pt>
                <c:pt idx="1599">
                  <c:v>-9</c:v>
                </c:pt>
                <c:pt idx="1600">
                  <c:v>-8.6</c:v>
                </c:pt>
                <c:pt idx="1601">
                  <c:v>-9</c:v>
                </c:pt>
                <c:pt idx="1602">
                  <c:v>-10</c:v>
                </c:pt>
                <c:pt idx="1603">
                  <c:v>-10</c:v>
                </c:pt>
                <c:pt idx="1604">
                  <c:v>-10</c:v>
                </c:pt>
                <c:pt idx="1605">
                  <c:v>-9.8000000000000007</c:v>
                </c:pt>
                <c:pt idx="1606">
                  <c:v>-10</c:v>
                </c:pt>
                <c:pt idx="1607">
                  <c:v>-11.4</c:v>
                </c:pt>
                <c:pt idx="1608">
                  <c:v>-11</c:v>
                </c:pt>
                <c:pt idx="1609">
                  <c:v>-11.2</c:v>
                </c:pt>
                <c:pt idx="1610">
                  <c:v>-10.6</c:v>
                </c:pt>
                <c:pt idx="1611">
                  <c:v>-11.2</c:v>
                </c:pt>
                <c:pt idx="1612">
                  <c:v>-12.8</c:v>
                </c:pt>
                <c:pt idx="1613">
                  <c:v>-12.2</c:v>
                </c:pt>
                <c:pt idx="1614">
                  <c:v>-12.6</c:v>
                </c:pt>
                <c:pt idx="1615">
                  <c:v>-11.8</c:v>
                </c:pt>
                <c:pt idx="1616">
                  <c:v>-12.2</c:v>
                </c:pt>
                <c:pt idx="1617">
                  <c:v>-13</c:v>
                </c:pt>
                <c:pt idx="1618">
                  <c:v>-13.2</c:v>
                </c:pt>
                <c:pt idx="1619">
                  <c:v>-13.2</c:v>
                </c:pt>
                <c:pt idx="1620">
                  <c:v>-13</c:v>
                </c:pt>
                <c:pt idx="1621">
                  <c:v>-12.8</c:v>
                </c:pt>
                <c:pt idx="1622">
                  <c:v>-13.8</c:v>
                </c:pt>
                <c:pt idx="1623">
                  <c:v>-14.2</c:v>
                </c:pt>
                <c:pt idx="1624">
                  <c:v>-13.6</c:v>
                </c:pt>
                <c:pt idx="1625">
                  <c:v>-13.8</c:v>
                </c:pt>
                <c:pt idx="1626">
                  <c:v>-13.8</c:v>
                </c:pt>
                <c:pt idx="1627">
                  <c:v>-15</c:v>
                </c:pt>
                <c:pt idx="1628">
                  <c:v>-14.4</c:v>
                </c:pt>
                <c:pt idx="1629">
                  <c:v>-14.6</c:v>
                </c:pt>
                <c:pt idx="1630">
                  <c:v>-14</c:v>
                </c:pt>
                <c:pt idx="1631">
                  <c:v>-14.6</c:v>
                </c:pt>
                <c:pt idx="1632">
                  <c:v>-15.8</c:v>
                </c:pt>
                <c:pt idx="1633">
                  <c:v>-15</c:v>
                </c:pt>
                <c:pt idx="1634">
                  <c:v>-15.6</c:v>
                </c:pt>
                <c:pt idx="1635">
                  <c:v>-15.2</c:v>
                </c:pt>
                <c:pt idx="1636">
                  <c:v>-15.4</c:v>
                </c:pt>
                <c:pt idx="1637">
                  <c:v>-16.399999999999999</c:v>
                </c:pt>
                <c:pt idx="1638">
                  <c:v>-16.2</c:v>
                </c:pt>
                <c:pt idx="1639">
                  <c:v>-15.8</c:v>
                </c:pt>
                <c:pt idx="1640">
                  <c:v>-15.6</c:v>
                </c:pt>
                <c:pt idx="1641">
                  <c:v>-15.8</c:v>
                </c:pt>
                <c:pt idx="1642">
                  <c:v>-16.2</c:v>
                </c:pt>
                <c:pt idx="1643">
                  <c:v>-16.399999999999999</c:v>
                </c:pt>
                <c:pt idx="1644">
                  <c:v>-16.399999999999999</c:v>
                </c:pt>
                <c:pt idx="1645">
                  <c:v>-16.8</c:v>
                </c:pt>
                <c:pt idx="1646">
                  <c:v>-15.8</c:v>
                </c:pt>
                <c:pt idx="1647">
                  <c:v>-16.600000000000001</c:v>
                </c:pt>
                <c:pt idx="1648">
                  <c:v>-16.600000000000001</c:v>
                </c:pt>
                <c:pt idx="1649">
                  <c:v>-17</c:v>
                </c:pt>
                <c:pt idx="1650">
                  <c:v>-16.8</c:v>
                </c:pt>
                <c:pt idx="1651">
                  <c:v>-16.8</c:v>
                </c:pt>
                <c:pt idx="1652">
                  <c:v>-17.399999999999999</c:v>
                </c:pt>
                <c:pt idx="1653">
                  <c:v>-17.399999999999999</c:v>
                </c:pt>
                <c:pt idx="1654">
                  <c:v>-17.2</c:v>
                </c:pt>
                <c:pt idx="1655">
                  <c:v>-16.8</c:v>
                </c:pt>
                <c:pt idx="1656">
                  <c:v>-16.8</c:v>
                </c:pt>
                <c:pt idx="1657">
                  <c:v>-17.600000000000001</c:v>
                </c:pt>
                <c:pt idx="1658">
                  <c:v>-17.600000000000001</c:v>
                </c:pt>
                <c:pt idx="1659">
                  <c:v>-17.2</c:v>
                </c:pt>
                <c:pt idx="1660">
                  <c:v>-17.2</c:v>
                </c:pt>
                <c:pt idx="1661">
                  <c:v>-17.2</c:v>
                </c:pt>
                <c:pt idx="1662">
                  <c:v>-17</c:v>
                </c:pt>
                <c:pt idx="1663">
                  <c:v>-16.8</c:v>
                </c:pt>
                <c:pt idx="1664">
                  <c:v>-17.399999999999999</c:v>
                </c:pt>
                <c:pt idx="1665">
                  <c:v>-17</c:v>
                </c:pt>
                <c:pt idx="1666">
                  <c:v>-17.2</c:v>
                </c:pt>
                <c:pt idx="1667">
                  <c:v>-17</c:v>
                </c:pt>
                <c:pt idx="1668">
                  <c:v>-17.2</c:v>
                </c:pt>
                <c:pt idx="1669">
                  <c:v>-17.2</c:v>
                </c:pt>
                <c:pt idx="1670">
                  <c:v>-17.2</c:v>
                </c:pt>
                <c:pt idx="1671">
                  <c:v>-17.399999999999999</c:v>
                </c:pt>
                <c:pt idx="1672">
                  <c:v>-17.600000000000001</c:v>
                </c:pt>
                <c:pt idx="1673">
                  <c:v>-17.600000000000001</c:v>
                </c:pt>
                <c:pt idx="1674">
                  <c:v>-17.8</c:v>
                </c:pt>
                <c:pt idx="1675">
                  <c:v>-17.2</c:v>
                </c:pt>
                <c:pt idx="1676">
                  <c:v>-17.399999999999999</c:v>
                </c:pt>
                <c:pt idx="1677">
                  <c:v>-16.399999999999999</c:v>
                </c:pt>
                <c:pt idx="1678">
                  <c:v>-17.399999999999999</c:v>
                </c:pt>
                <c:pt idx="1679">
                  <c:v>-17.399999999999999</c:v>
                </c:pt>
                <c:pt idx="1680">
                  <c:v>-17</c:v>
                </c:pt>
                <c:pt idx="1681">
                  <c:v>-17</c:v>
                </c:pt>
                <c:pt idx="1682">
                  <c:v>-16.600000000000001</c:v>
                </c:pt>
                <c:pt idx="1683">
                  <c:v>-16.2</c:v>
                </c:pt>
                <c:pt idx="1684">
                  <c:v>-16</c:v>
                </c:pt>
                <c:pt idx="1685">
                  <c:v>-16.2</c:v>
                </c:pt>
                <c:pt idx="1686">
                  <c:v>-16.399999999999999</c:v>
                </c:pt>
                <c:pt idx="1687">
                  <c:v>-16.2</c:v>
                </c:pt>
                <c:pt idx="1688">
                  <c:v>-16</c:v>
                </c:pt>
                <c:pt idx="1689">
                  <c:v>-15.6</c:v>
                </c:pt>
                <c:pt idx="1690">
                  <c:v>-16</c:v>
                </c:pt>
                <c:pt idx="1691">
                  <c:v>-16.2</c:v>
                </c:pt>
                <c:pt idx="1692">
                  <c:v>-15.4</c:v>
                </c:pt>
                <c:pt idx="1693">
                  <c:v>-15.6</c:v>
                </c:pt>
                <c:pt idx="1694">
                  <c:v>-16</c:v>
                </c:pt>
                <c:pt idx="1695">
                  <c:v>-15.6</c:v>
                </c:pt>
                <c:pt idx="1696">
                  <c:v>-15.2</c:v>
                </c:pt>
                <c:pt idx="1697">
                  <c:v>-15</c:v>
                </c:pt>
                <c:pt idx="1698">
                  <c:v>-14.2</c:v>
                </c:pt>
                <c:pt idx="1699">
                  <c:v>-14.8</c:v>
                </c:pt>
                <c:pt idx="1700">
                  <c:v>-14.8</c:v>
                </c:pt>
                <c:pt idx="1701">
                  <c:v>-14.6</c:v>
                </c:pt>
                <c:pt idx="1702">
                  <c:v>-14</c:v>
                </c:pt>
                <c:pt idx="1703">
                  <c:v>-13.2</c:v>
                </c:pt>
                <c:pt idx="1704">
                  <c:v>-13.8</c:v>
                </c:pt>
                <c:pt idx="1705">
                  <c:v>-14</c:v>
                </c:pt>
                <c:pt idx="1706">
                  <c:v>-14</c:v>
                </c:pt>
                <c:pt idx="1707">
                  <c:v>-13</c:v>
                </c:pt>
                <c:pt idx="1708">
                  <c:v>-12.8</c:v>
                </c:pt>
                <c:pt idx="1709">
                  <c:v>-13.2</c:v>
                </c:pt>
                <c:pt idx="1710">
                  <c:v>-13.4</c:v>
                </c:pt>
                <c:pt idx="1711">
                  <c:v>-13.8</c:v>
                </c:pt>
                <c:pt idx="1712">
                  <c:v>-11.6</c:v>
                </c:pt>
                <c:pt idx="1713">
                  <c:v>-12.6</c:v>
                </c:pt>
                <c:pt idx="1714">
                  <c:v>-12.2</c:v>
                </c:pt>
                <c:pt idx="1715">
                  <c:v>-12.6</c:v>
                </c:pt>
                <c:pt idx="1716">
                  <c:v>-12.6</c:v>
                </c:pt>
                <c:pt idx="1717">
                  <c:v>-11</c:v>
                </c:pt>
                <c:pt idx="1718">
                  <c:v>-11.4</c:v>
                </c:pt>
                <c:pt idx="1719">
                  <c:v>-11.4</c:v>
                </c:pt>
                <c:pt idx="1720">
                  <c:v>-11</c:v>
                </c:pt>
                <c:pt idx="1721">
                  <c:v>-11.2</c:v>
                </c:pt>
                <c:pt idx="1722">
                  <c:v>-10.199999999999999</c:v>
                </c:pt>
                <c:pt idx="1723">
                  <c:v>-9.8000000000000007</c:v>
                </c:pt>
                <c:pt idx="1724">
                  <c:v>-10.199999999999999</c:v>
                </c:pt>
                <c:pt idx="1725">
                  <c:v>-10.4</c:v>
                </c:pt>
                <c:pt idx="1726">
                  <c:v>-10.4</c:v>
                </c:pt>
                <c:pt idx="1727">
                  <c:v>-8.8000000000000007</c:v>
                </c:pt>
                <c:pt idx="1728">
                  <c:v>-9.4</c:v>
                </c:pt>
                <c:pt idx="1729">
                  <c:v>-9.4</c:v>
                </c:pt>
                <c:pt idx="1730">
                  <c:v>-9.6</c:v>
                </c:pt>
                <c:pt idx="1731">
                  <c:v>-9.1999999999999993</c:v>
                </c:pt>
                <c:pt idx="1732">
                  <c:v>-8</c:v>
                </c:pt>
                <c:pt idx="1733">
                  <c:v>-7.8</c:v>
                </c:pt>
                <c:pt idx="1734">
                  <c:v>-7.8</c:v>
                </c:pt>
                <c:pt idx="1735">
                  <c:v>-8.1999999999999993</c:v>
                </c:pt>
                <c:pt idx="1736">
                  <c:v>-8</c:v>
                </c:pt>
                <c:pt idx="1737">
                  <c:v>-6.2</c:v>
                </c:pt>
                <c:pt idx="1738">
                  <c:v>-7</c:v>
                </c:pt>
                <c:pt idx="1739">
                  <c:v>-6.8</c:v>
                </c:pt>
                <c:pt idx="1740">
                  <c:v>-6.8</c:v>
                </c:pt>
                <c:pt idx="1741">
                  <c:v>-6.8</c:v>
                </c:pt>
                <c:pt idx="1742">
                  <c:v>-5.4</c:v>
                </c:pt>
                <c:pt idx="1743">
                  <c:v>-5</c:v>
                </c:pt>
                <c:pt idx="1744">
                  <c:v>-5.4</c:v>
                </c:pt>
                <c:pt idx="1745">
                  <c:v>-5.6</c:v>
                </c:pt>
                <c:pt idx="1746">
                  <c:v>-5.4</c:v>
                </c:pt>
                <c:pt idx="1747">
                  <c:v>-4</c:v>
                </c:pt>
                <c:pt idx="1748">
                  <c:v>-4.2</c:v>
                </c:pt>
                <c:pt idx="1749">
                  <c:v>-4.2</c:v>
                </c:pt>
                <c:pt idx="1750">
                  <c:v>-4</c:v>
                </c:pt>
                <c:pt idx="1751">
                  <c:v>-5</c:v>
                </c:pt>
                <c:pt idx="1752">
                  <c:v>-2.4</c:v>
                </c:pt>
                <c:pt idx="1753">
                  <c:v>-2.8</c:v>
                </c:pt>
                <c:pt idx="1754">
                  <c:v>-3.4</c:v>
                </c:pt>
                <c:pt idx="1755">
                  <c:v>-2.8</c:v>
                </c:pt>
                <c:pt idx="1756">
                  <c:v>-2.6</c:v>
                </c:pt>
                <c:pt idx="1757">
                  <c:v>-1.8</c:v>
                </c:pt>
                <c:pt idx="1758">
                  <c:v>-1.2</c:v>
                </c:pt>
                <c:pt idx="1759">
                  <c:v>-1.6</c:v>
                </c:pt>
                <c:pt idx="1760">
                  <c:v>-1.8</c:v>
                </c:pt>
                <c:pt idx="1761">
                  <c:v>-1.6</c:v>
                </c:pt>
                <c:pt idx="1762">
                  <c:v>0.2</c:v>
                </c:pt>
                <c:pt idx="1763">
                  <c:v>0</c:v>
                </c:pt>
                <c:pt idx="1764">
                  <c:v>-0.2</c:v>
                </c:pt>
                <c:pt idx="1765">
                  <c:v>-0.4</c:v>
                </c:pt>
                <c:pt idx="1766">
                  <c:v>-0.2</c:v>
                </c:pt>
                <c:pt idx="1767">
                  <c:v>1.4</c:v>
                </c:pt>
                <c:pt idx="1768">
                  <c:v>1.6</c:v>
                </c:pt>
                <c:pt idx="1769">
                  <c:v>1.4</c:v>
                </c:pt>
                <c:pt idx="1770">
                  <c:v>0.8</c:v>
                </c:pt>
                <c:pt idx="1771">
                  <c:v>1.2</c:v>
                </c:pt>
                <c:pt idx="1772">
                  <c:v>2.6</c:v>
                </c:pt>
                <c:pt idx="1773">
                  <c:v>2.4</c:v>
                </c:pt>
                <c:pt idx="1774">
                  <c:v>2.4</c:v>
                </c:pt>
                <c:pt idx="1775">
                  <c:v>2.6</c:v>
                </c:pt>
                <c:pt idx="1776">
                  <c:v>2.6</c:v>
                </c:pt>
                <c:pt idx="1777">
                  <c:v>4.5999999999999996</c:v>
                </c:pt>
                <c:pt idx="1778">
                  <c:v>4.2</c:v>
                </c:pt>
                <c:pt idx="1779">
                  <c:v>3.8</c:v>
                </c:pt>
                <c:pt idx="1780">
                  <c:v>4.2</c:v>
                </c:pt>
                <c:pt idx="1781">
                  <c:v>4.4000000000000004</c:v>
                </c:pt>
                <c:pt idx="1782">
                  <c:v>5.8</c:v>
                </c:pt>
                <c:pt idx="1783">
                  <c:v>5.8</c:v>
                </c:pt>
                <c:pt idx="1784">
                  <c:v>5.6</c:v>
                </c:pt>
                <c:pt idx="1785">
                  <c:v>5</c:v>
                </c:pt>
                <c:pt idx="1786">
                  <c:v>5.4</c:v>
                </c:pt>
                <c:pt idx="1787">
                  <c:v>7.2</c:v>
                </c:pt>
                <c:pt idx="1788">
                  <c:v>6.8</c:v>
                </c:pt>
                <c:pt idx="1789">
                  <c:v>6.6</c:v>
                </c:pt>
                <c:pt idx="1790">
                  <c:v>6.4</c:v>
                </c:pt>
                <c:pt idx="1791">
                  <c:v>7.4</c:v>
                </c:pt>
                <c:pt idx="1792">
                  <c:v>8.1999999999999993</c:v>
                </c:pt>
                <c:pt idx="1793">
                  <c:v>8.1999999999999993</c:v>
                </c:pt>
                <c:pt idx="1794">
                  <c:v>7.8</c:v>
                </c:pt>
                <c:pt idx="1795">
                  <c:v>8.4</c:v>
                </c:pt>
                <c:pt idx="1796">
                  <c:v>8.1999999999999993</c:v>
                </c:pt>
                <c:pt idx="1797">
                  <c:v>9.6</c:v>
                </c:pt>
                <c:pt idx="1798">
                  <c:v>9.4</c:v>
                </c:pt>
                <c:pt idx="1799">
                  <c:v>9.4</c:v>
                </c:pt>
                <c:pt idx="1800">
                  <c:v>9.6</c:v>
                </c:pt>
                <c:pt idx="1801">
                  <c:v>9.4</c:v>
                </c:pt>
                <c:pt idx="1802">
                  <c:v>11.2</c:v>
                </c:pt>
                <c:pt idx="1803">
                  <c:v>11</c:v>
                </c:pt>
                <c:pt idx="1804">
                  <c:v>11</c:v>
                </c:pt>
                <c:pt idx="1805">
                  <c:v>10.6</c:v>
                </c:pt>
                <c:pt idx="1806">
                  <c:v>11</c:v>
                </c:pt>
                <c:pt idx="1807">
                  <c:v>12.2</c:v>
                </c:pt>
                <c:pt idx="1808">
                  <c:v>12.2</c:v>
                </c:pt>
                <c:pt idx="1809">
                  <c:v>11.6</c:v>
                </c:pt>
                <c:pt idx="1810">
                  <c:v>11.4</c:v>
                </c:pt>
                <c:pt idx="1811">
                  <c:v>12.2</c:v>
                </c:pt>
                <c:pt idx="1812">
                  <c:v>13.4</c:v>
                </c:pt>
                <c:pt idx="1813">
                  <c:v>13.4</c:v>
                </c:pt>
                <c:pt idx="1814">
                  <c:v>12.4</c:v>
                </c:pt>
                <c:pt idx="1815">
                  <c:v>12.6</c:v>
                </c:pt>
                <c:pt idx="1816">
                  <c:v>12.6</c:v>
                </c:pt>
                <c:pt idx="1817">
                  <c:v>14.2</c:v>
                </c:pt>
                <c:pt idx="1818">
                  <c:v>14.4</c:v>
                </c:pt>
                <c:pt idx="1819">
                  <c:v>14.2</c:v>
                </c:pt>
                <c:pt idx="1820">
                  <c:v>14.2</c:v>
                </c:pt>
                <c:pt idx="1821">
                  <c:v>14.4</c:v>
                </c:pt>
                <c:pt idx="1822">
                  <c:v>15.4</c:v>
                </c:pt>
                <c:pt idx="1823">
                  <c:v>15.4</c:v>
                </c:pt>
                <c:pt idx="1824">
                  <c:v>15.4</c:v>
                </c:pt>
                <c:pt idx="1825">
                  <c:v>14.6</c:v>
                </c:pt>
                <c:pt idx="1826">
                  <c:v>15.4</c:v>
                </c:pt>
                <c:pt idx="1827">
                  <c:v>16</c:v>
                </c:pt>
                <c:pt idx="1828">
                  <c:v>16</c:v>
                </c:pt>
                <c:pt idx="1829">
                  <c:v>16.2</c:v>
                </c:pt>
                <c:pt idx="1830">
                  <c:v>15.2</c:v>
                </c:pt>
                <c:pt idx="1831">
                  <c:v>15.6</c:v>
                </c:pt>
                <c:pt idx="1832">
                  <c:v>16.8</c:v>
                </c:pt>
                <c:pt idx="1833">
                  <c:v>17.2</c:v>
                </c:pt>
                <c:pt idx="1834">
                  <c:v>16.600000000000001</c:v>
                </c:pt>
                <c:pt idx="1835">
                  <c:v>16.399999999999999</c:v>
                </c:pt>
                <c:pt idx="1836">
                  <c:v>16.8</c:v>
                </c:pt>
                <c:pt idx="1837">
                  <c:v>17.600000000000001</c:v>
                </c:pt>
                <c:pt idx="1838">
                  <c:v>17.399999999999999</c:v>
                </c:pt>
                <c:pt idx="1839">
                  <c:v>17.600000000000001</c:v>
                </c:pt>
                <c:pt idx="1840">
                  <c:v>17.399999999999999</c:v>
                </c:pt>
                <c:pt idx="1841">
                  <c:v>17.399999999999999</c:v>
                </c:pt>
                <c:pt idx="1842">
                  <c:v>18.600000000000001</c:v>
                </c:pt>
                <c:pt idx="1843">
                  <c:v>18</c:v>
                </c:pt>
                <c:pt idx="1844">
                  <c:v>18.2</c:v>
                </c:pt>
                <c:pt idx="1845">
                  <c:v>17.8</c:v>
                </c:pt>
                <c:pt idx="1846">
                  <c:v>18</c:v>
                </c:pt>
                <c:pt idx="1847">
                  <c:v>18.2</c:v>
                </c:pt>
                <c:pt idx="1848">
                  <c:v>18.8</c:v>
                </c:pt>
                <c:pt idx="1849">
                  <c:v>18.600000000000001</c:v>
                </c:pt>
                <c:pt idx="1850">
                  <c:v>18.8</c:v>
                </c:pt>
                <c:pt idx="1851">
                  <c:v>18.399999999999999</c:v>
                </c:pt>
                <c:pt idx="1852">
                  <c:v>19</c:v>
                </c:pt>
                <c:pt idx="1853">
                  <c:v>19.2</c:v>
                </c:pt>
                <c:pt idx="1854">
                  <c:v>18.600000000000001</c:v>
                </c:pt>
                <c:pt idx="1855">
                  <c:v>18.8</c:v>
                </c:pt>
                <c:pt idx="1856">
                  <c:v>18.8</c:v>
                </c:pt>
                <c:pt idx="1857">
                  <c:v>19.399999999999999</c:v>
                </c:pt>
                <c:pt idx="1858">
                  <c:v>19.8</c:v>
                </c:pt>
                <c:pt idx="1859">
                  <c:v>18.8</c:v>
                </c:pt>
                <c:pt idx="1860">
                  <c:v>19.2</c:v>
                </c:pt>
                <c:pt idx="1861">
                  <c:v>19.2</c:v>
                </c:pt>
                <c:pt idx="1862">
                  <c:v>19.600000000000001</c:v>
                </c:pt>
                <c:pt idx="1863">
                  <c:v>19</c:v>
                </c:pt>
                <c:pt idx="1864">
                  <c:v>19.399999999999999</c:v>
                </c:pt>
                <c:pt idx="1865">
                  <c:v>19.8</c:v>
                </c:pt>
                <c:pt idx="1866">
                  <c:v>20</c:v>
                </c:pt>
                <c:pt idx="1867">
                  <c:v>19.399999999999999</c:v>
                </c:pt>
                <c:pt idx="1868">
                  <c:v>20</c:v>
                </c:pt>
                <c:pt idx="1869">
                  <c:v>19.600000000000001</c:v>
                </c:pt>
                <c:pt idx="1870">
                  <c:v>19.600000000000001</c:v>
                </c:pt>
                <c:pt idx="1871">
                  <c:v>18.8</c:v>
                </c:pt>
                <c:pt idx="1872">
                  <c:v>19.600000000000001</c:v>
                </c:pt>
                <c:pt idx="1873">
                  <c:v>20</c:v>
                </c:pt>
                <c:pt idx="1874">
                  <c:v>19.8</c:v>
                </c:pt>
                <c:pt idx="1875">
                  <c:v>19.2</c:v>
                </c:pt>
                <c:pt idx="1876">
                  <c:v>20</c:v>
                </c:pt>
                <c:pt idx="1877">
                  <c:v>19.399999999999999</c:v>
                </c:pt>
                <c:pt idx="1878">
                  <c:v>19.600000000000001</c:v>
                </c:pt>
                <c:pt idx="1879">
                  <c:v>19.600000000000001</c:v>
                </c:pt>
                <c:pt idx="1880">
                  <c:v>20</c:v>
                </c:pt>
                <c:pt idx="1881">
                  <c:v>19.8</c:v>
                </c:pt>
                <c:pt idx="1882">
                  <c:v>19.600000000000001</c:v>
                </c:pt>
                <c:pt idx="1883">
                  <c:v>19.2</c:v>
                </c:pt>
                <c:pt idx="1884">
                  <c:v>19.399999999999999</c:v>
                </c:pt>
                <c:pt idx="1885">
                  <c:v>19.2</c:v>
                </c:pt>
                <c:pt idx="1886">
                  <c:v>19.399999999999999</c:v>
                </c:pt>
                <c:pt idx="1887">
                  <c:v>19.399999999999999</c:v>
                </c:pt>
                <c:pt idx="1888">
                  <c:v>19.2</c:v>
                </c:pt>
                <c:pt idx="1889">
                  <c:v>18.600000000000001</c:v>
                </c:pt>
                <c:pt idx="1890">
                  <c:v>19</c:v>
                </c:pt>
                <c:pt idx="1891">
                  <c:v>19.2</c:v>
                </c:pt>
                <c:pt idx="1892">
                  <c:v>18.600000000000001</c:v>
                </c:pt>
                <c:pt idx="1893">
                  <c:v>18.600000000000001</c:v>
                </c:pt>
                <c:pt idx="1894">
                  <c:v>19</c:v>
                </c:pt>
                <c:pt idx="1895">
                  <c:v>18.600000000000001</c:v>
                </c:pt>
                <c:pt idx="1896">
                  <c:v>18.600000000000001</c:v>
                </c:pt>
                <c:pt idx="1897">
                  <c:v>18.399999999999999</c:v>
                </c:pt>
                <c:pt idx="1898">
                  <c:v>18.399999999999999</c:v>
                </c:pt>
                <c:pt idx="1899">
                  <c:v>18</c:v>
                </c:pt>
                <c:pt idx="1900">
                  <c:v>18.2</c:v>
                </c:pt>
                <c:pt idx="1901">
                  <c:v>18.399999999999999</c:v>
                </c:pt>
                <c:pt idx="1902">
                  <c:v>17.600000000000001</c:v>
                </c:pt>
                <c:pt idx="1903">
                  <c:v>17.399999999999999</c:v>
                </c:pt>
                <c:pt idx="1904">
                  <c:v>17.600000000000001</c:v>
                </c:pt>
                <c:pt idx="1905">
                  <c:v>17.600000000000001</c:v>
                </c:pt>
                <c:pt idx="1906">
                  <c:v>17.399999999999999</c:v>
                </c:pt>
                <c:pt idx="1907">
                  <c:v>16.8</c:v>
                </c:pt>
                <c:pt idx="1908">
                  <c:v>16.8</c:v>
                </c:pt>
                <c:pt idx="1909">
                  <c:v>17.2</c:v>
                </c:pt>
                <c:pt idx="1910">
                  <c:v>16.600000000000001</c:v>
                </c:pt>
                <c:pt idx="1911">
                  <c:v>16.8</c:v>
                </c:pt>
                <c:pt idx="1912">
                  <c:v>16</c:v>
                </c:pt>
                <c:pt idx="1913">
                  <c:v>16.399999999999999</c:v>
                </c:pt>
                <c:pt idx="1914">
                  <c:v>15.8</c:v>
                </c:pt>
                <c:pt idx="1915">
                  <c:v>15.8</c:v>
                </c:pt>
                <c:pt idx="1916">
                  <c:v>16</c:v>
                </c:pt>
                <c:pt idx="1917">
                  <c:v>15</c:v>
                </c:pt>
                <c:pt idx="1918">
                  <c:v>14.8</c:v>
                </c:pt>
                <c:pt idx="1919">
                  <c:v>15.4</c:v>
                </c:pt>
                <c:pt idx="1920">
                  <c:v>15.2</c:v>
                </c:pt>
                <c:pt idx="1921">
                  <c:v>15</c:v>
                </c:pt>
                <c:pt idx="1922">
                  <c:v>14</c:v>
                </c:pt>
                <c:pt idx="1923">
                  <c:v>14.2</c:v>
                </c:pt>
                <c:pt idx="1924">
                  <c:v>13.8</c:v>
                </c:pt>
                <c:pt idx="1925">
                  <c:v>14.4</c:v>
                </c:pt>
                <c:pt idx="1926">
                  <c:v>14.2</c:v>
                </c:pt>
                <c:pt idx="1927">
                  <c:v>12.8</c:v>
                </c:pt>
                <c:pt idx="1928">
                  <c:v>13</c:v>
                </c:pt>
                <c:pt idx="1929">
                  <c:v>12.6</c:v>
                </c:pt>
                <c:pt idx="1930">
                  <c:v>13.4</c:v>
                </c:pt>
                <c:pt idx="1931">
                  <c:v>12.4</c:v>
                </c:pt>
                <c:pt idx="1932">
                  <c:v>11.8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11.6</c:v>
                </c:pt>
                <c:pt idx="1937">
                  <c:v>10.6</c:v>
                </c:pt>
                <c:pt idx="1938">
                  <c:v>10.8</c:v>
                </c:pt>
                <c:pt idx="1939">
                  <c:v>10.8</c:v>
                </c:pt>
                <c:pt idx="1940">
                  <c:v>10.8</c:v>
                </c:pt>
                <c:pt idx="1941">
                  <c:v>11</c:v>
                </c:pt>
                <c:pt idx="1942">
                  <c:v>8.8000000000000007</c:v>
                </c:pt>
                <c:pt idx="1943">
                  <c:v>9.6</c:v>
                </c:pt>
                <c:pt idx="1944">
                  <c:v>9.4</c:v>
                </c:pt>
                <c:pt idx="1945">
                  <c:v>10</c:v>
                </c:pt>
                <c:pt idx="1946">
                  <c:v>9.4</c:v>
                </c:pt>
                <c:pt idx="1947">
                  <c:v>8.1999999999999993</c:v>
                </c:pt>
                <c:pt idx="1948">
                  <c:v>8</c:v>
                </c:pt>
                <c:pt idx="1949">
                  <c:v>7.8</c:v>
                </c:pt>
                <c:pt idx="1950">
                  <c:v>8.1999999999999993</c:v>
                </c:pt>
                <c:pt idx="1951">
                  <c:v>8</c:v>
                </c:pt>
                <c:pt idx="1952">
                  <c:v>7</c:v>
                </c:pt>
                <c:pt idx="1953">
                  <c:v>6.8</c:v>
                </c:pt>
                <c:pt idx="1954">
                  <c:v>6.6</c:v>
                </c:pt>
                <c:pt idx="1955">
                  <c:v>6.8</c:v>
                </c:pt>
                <c:pt idx="1956">
                  <c:v>6.6</c:v>
                </c:pt>
                <c:pt idx="1957">
                  <c:v>5.6</c:v>
                </c:pt>
                <c:pt idx="1958">
                  <c:v>5.2</c:v>
                </c:pt>
                <c:pt idx="1959">
                  <c:v>5.4</c:v>
                </c:pt>
                <c:pt idx="1960">
                  <c:v>5.4</c:v>
                </c:pt>
                <c:pt idx="1961">
                  <c:v>5.8</c:v>
                </c:pt>
                <c:pt idx="1962">
                  <c:v>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4.4000000000000004</c:v>
                </c:pt>
                <c:pt idx="1966">
                  <c:v>4.2</c:v>
                </c:pt>
                <c:pt idx="1967">
                  <c:v>2.4</c:v>
                </c:pt>
                <c:pt idx="1968">
                  <c:v>2.4</c:v>
                </c:pt>
                <c:pt idx="1969">
                  <c:v>3</c:v>
                </c:pt>
                <c:pt idx="1970">
                  <c:v>2.6</c:v>
                </c:pt>
                <c:pt idx="1971">
                  <c:v>2.8</c:v>
                </c:pt>
                <c:pt idx="1972">
                  <c:v>1.2</c:v>
                </c:pt>
                <c:pt idx="1973">
                  <c:v>1.2</c:v>
                </c:pt>
                <c:pt idx="1974">
                  <c:v>1.8</c:v>
                </c:pt>
                <c:pt idx="1975">
                  <c:v>1.4</c:v>
                </c:pt>
                <c:pt idx="1976">
                  <c:v>1.4</c:v>
                </c:pt>
                <c:pt idx="1977">
                  <c:v>-0.2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-1.6</c:v>
                </c:pt>
                <c:pt idx="1983">
                  <c:v>-1.2</c:v>
                </c:pt>
                <c:pt idx="1984">
                  <c:v>-1.8</c:v>
                </c:pt>
                <c:pt idx="1985">
                  <c:v>-1</c:v>
                </c:pt>
                <c:pt idx="1986">
                  <c:v>-1.4</c:v>
                </c:pt>
                <c:pt idx="1987">
                  <c:v>-2.6</c:v>
                </c:pt>
                <c:pt idx="1988">
                  <c:v>-3</c:v>
                </c:pt>
                <c:pt idx="1989">
                  <c:v>-3</c:v>
                </c:pt>
                <c:pt idx="1990">
                  <c:v>-2.6</c:v>
                </c:pt>
                <c:pt idx="1991">
                  <c:v>-2.8</c:v>
                </c:pt>
                <c:pt idx="1992">
                  <c:v>-4</c:v>
                </c:pt>
                <c:pt idx="1993">
                  <c:v>-3.8</c:v>
                </c:pt>
                <c:pt idx="1994">
                  <c:v>-3.8</c:v>
                </c:pt>
                <c:pt idx="1995">
                  <c:v>-4</c:v>
                </c:pt>
                <c:pt idx="1996">
                  <c:v>-4</c:v>
                </c:pt>
                <c:pt idx="1997">
                  <c:v>-5.2</c:v>
                </c:pt>
                <c:pt idx="1998">
                  <c:v>-5.8</c:v>
                </c:pt>
                <c:pt idx="1999">
                  <c:v>-5.4</c:v>
                </c:pt>
                <c:pt idx="2000">
                  <c:v>-4.8</c:v>
                </c:pt>
                <c:pt idx="2001">
                  <c:v>-5.2</c:v>
                </c:pt>
                <c:pt idx="2002">
                  <c:v>-6.6</c:v>
                </c:pt>
                <c:pt idx="2003">
                  <c:v>-7</c:v>
                </c:pt>
                <c:pt idx="2004">
                  <c:v>-6.6</c:v>
                </c:pt>
                <c:pt idx="2005">
                  <c:v>-6.4</c:v>
                </c:pt>
                <c:pt idx="2006">
                  <c:v>-6.4</c:v>
                </c:pt>
                <c:pt idx="2007">
                  <c:v>-8.1999999999999993</c:v>
                </c:pt>
                <c:pt idx="2008">
                  <c:v>-8.1999999999999993</c:v>
                </c:pt>
                <c:pt idx="2009">
                  <c:v>-7.8</c:v>
                </c:pt>
                <c:pt idx="2010">
                  <c:v>-8.1999999999999993</c:v>
                </c:pt>
                <c:pt idx="2011">
                  <c:v>-7.8</c:v>
                </c:pt>
                <c:pt idx="2012">
                  <c:v>-10</c:v>
                </c:pt>
                <c:pt idx="2013">
                  <c:v>-9.4</c:v>
                </c:pt>
                <c:pt idx="2014">
                  <c:v>-9.1999999999999993</c:v>
                </c:pt>
                <c:pt idx="2015">
                  <c:v>-8.8000000000000007</c:v>
                </c:pt>
                <c:pt idx="2016">
                  <c:v>-9.1999999999999993</c:v>
                </c:pt>
                <c:pt idx="2017">
                  <c:v>-10.8</c:v>
                </c:pt>
                <c:pt idx="2018">
                  <c:v>-10</c:v>
                </c:pt>
                <c:pt idx="2019">
                  <c:v>-10.6</c:v>
                </c:pt>
                <c:pt idx="2020">
                  <c:v>-10.199999999999999</c:v>
                </c:pt>
                <c:pt idx="2021">
                  <c:v>-10.4</c:v>
                </c:pt>
                <c:pt idx="2022">
                  <c:v>-11.4</c:v>
                </c:pt>
                <c:pt idx="2023">
                  <c:v>-12.2</c:v>
                </c:pt>
                <c:pt idx="2024">
                  <c:v>-11.8</c:v>
                </c:pt>
                <c:pt idx="2025">
                  <c:v>-11.6</c:v>
                </c:pt>
                <c:pt idx="2026">
                  <c:v>-11.8</c:v>
                </c:pt>
                <c:pt idx="2027">
                  <c:v>-12.8</c:v>
                </c:pt>
                <c:pt idx="2028">
                  <c:v>-13.2</c:v>
                </c:pt>
                <c:pt idx="2029">
                  <c:v>-12.6</c:v>
                </c:pt>
                <c:pt idx="2030">
                  <c:v>-13</c:v>
                </c:pt>
                <c:pt idx="2031">
                  <c:v>-12.6</c:v>
                </c:pt>
                <c:pt idx="2032">
                  <c:v>-13.8</c:v>
                </c:pt>
                <c:pt idx="2033">
                  <c:v>-14</c:v>
                </c:pt>
                <c:pt idx="2034">
                  <c:v>-13.6</c:v>
                </c:pt>
                <c:pt idx="2035">
                  <c:v>-13.8</c:v>
                </c:pt>
                <c:pt idx="2036">
                  <c:v>-13.6</c:v>
                </c:pt>
                <c:pt idx="2037">
                  <c:v>-14.4</c:v>
                </c:pt>
                <c:pt idx="2038">
                  <c:v>-14.6</c:v>
                </c:pt>
                <c:pt idx="2039">
                  <c:v>-14.2</c:v>
                </c:pt>
                <c:pt idx="2040">
                  <c:v>-13.8</c:v>
                </c:pt>
                <c:pt idx="2041">
                  <c:v>-14.6</c:v>
                </c:pt>
                <c:pt idx="2042">
                  <c:v>-15</c:v>
                </c:pt>
                <c:pt idx="2043">
                  <c:v>-15.2</c:v>
                </c:pt>
                <c:pt idx="2044">
                  <c:v>-15</c:v>
                </c:pt>
                <c:pt idx="2045">
                  <c:v>-15</c:v>
                </c:pt>
                <c:pt idx="2046">
                  <c:v>-15.2</c:v>
                </c:pt>
                <c:pt idx="2047">
                  <c:v>-16.2</c:v>
                </c:pt>
                <c:pt idx="2048">
                  <c:v>-16.2</c:v>
                </c:pt>
                <c:pt idx="2049">
                  <c:v>-15.8</c:v>
                </c:pt>
                <c:pt idx="2050">
                  <c:v>-16</c:v>
                </c:pt>
                <c:pt idx="2051">
                  <c:v>-15.8</c:v>
                </c:pt>
                <c:pt idx="2052">
                  <c:v>-16.399999999999999</c:v>
                </c:pt>
                <c:pt idx="2053">
                  <c:v>-17</c:v>
                </c:pt>
                <c:pt idx="2054">
                  <c:v>-17</c:v>
                </c:pt>
                <c:pt idx="2055">
                  <c:v>-16.399999999999999</c:v>
                </c:pt>
                <c:pt idx="2056">
                  <c:v>-16</c:v>
                </c:pt>
                <c:pt idx="2057">
                  <c:v>-17</c:v>
                </c:pt>
                <c:pt idx="2058">
                  <c:v>-17.2</c:v>
                </c:pt>
                <c:pt idx="2059">
                  <c:v>-16.8</c:v>
                </c:pt>
                <c:pt idx="2060">
                  <c:v>-16.8</c:v>
                </c:pt>
                <c:pt idx="2061">
                  <c:v>-16.8</c:v>
                </c:pt>
                <c:pt idx="2062">
                  <c:v>-17.399999999999999</c:v>
                </c:pt>
                <c:pt idx="2063">
                  <c:v>-17.8</c:v>
                </c:pt>
                <c:pt idx="2064">
                  <c:v>-17.399999999999999</c:v>
                </c:pt>
                <c:pt idx="2065">
                  <c:v>-17.2</c:v>
                </c:pt>
                <c:pt idx="2066">
                  <c:v>-17.2</c:v>
                </c:pt>
                <c:pt idx="2067">
                  <c:v>-18</c:v>
                </c:pt>
                <c:pt idx="2068">
                  <c:v>-18.2</c:v>
                </c:pt>
                <c:pt idx="2069">
                  <c:v>-18</c:v>
                </c:pt>
                <c:pt idx="2070">
                  <c:v>-18</c:v>
                </c:pt>
                <c:pt idx="2071">
                  <c:v>-18.2</c:v>
                </c:pt>
                <c:pt idx="2072">
                  <c:v>-17.600000000000001</c:v>
                </c:pt>
                <c:pt idx="2073">
                  <c:v>-17.600000000000001</c:v>
                </c:pt>
                <c:pt idx="2074">
                  <c:v>-17.8</c:v>
                </c:pt>
                <c:pt idx="2075">
                  <c:v>-18</c:v>
                </c:pt>
                <c:pt idx="2076">
                  <c:v>-17.8</c:v>
                </c:pt>
                <c:pt idx="2077">
                  <c:v>-17.600000000000001</c:v>
                </c:pt>
                <c:pt idx="2078">
                  <c:v>-18.2</c:v>
                </c:pt>
                <c:pt idx="2079">
                  <c:v>-18.2</c:v>
                </c:pt>
                <c:pt idx="2080">
                  <c:v>-17.8</c:v>
                </c:pt>
                <c:pt idx="2081">
                  <c:v>-17.2</c:v>
                </c:pt>
                <c:pt idx="2082">
                  <c:v>-18</c:v>
                </c:pt>
                <c:pt idx="2083">
                  <c:v>-18.399999999999999</c:v>
                </c:pt>
                <c:pt idx="2084">
                  <c:v>-18</c:v>
                </c:pt>
                <c:pt idx="2085">
                  <c:v>-17.8</c:v>
                </c:pt>
                <c:pt idx="2086">
                  <c:v>-17.600000000000001</c:v>
                </c:pt>
                <c:pt idx="2087">
                  <c:v>-17.8</c:v>
                </c:pt>
                <c:pt idx="2088">
                  <c:v>-17.399999999999999</c:v>
                </c:pt>
                <c:pt idx="2089">
                  <c:v>-18.2</c:v>
                </c:pt>
                <c:pt idx="2090">
                  <c:v>-18</c:v>
                </c:pt>
                <c:pt idx="2091">
                  <c:v>-18</c:v>
                </c:pt>
                <c:pt idx="2092">
                  <c:v>-17.8</c:v>
                </c:pt>
                <c:pt idx="2093">
                  <c:v>-17.399999999999999</c:v>
                </c:pt>
                <c:pt idx="2094">
                  <c:v>-17.600000000000001</c:v>
                </c:pt>
                <c:pt idx="2095">
                  <c:v>-18</c:v>
                </c:pt>
                <c:pt idx="2096">
                  <c:v>-17.600000000000001</c:v>
                </c:pt>
                <c:pt idx="2097">
                  <c:v>-17.600000000000001</c:v>
                </c:pt>
                <c:pt idx="2098">
                  <c:v>-17</c:v>
                </c:pt>
                <c:pt idx="2099">
                  <c:v>-17.2</c:v>
                </c:pt>
                <c:pt idx="2100">
                  <c:v>-17.399999999999999</c:v>
                </c:pt>
                <c:pt idx="2101">
                  <c:v>-17.399999999999999</c:v>
                </c:pt>
                <c:pt idx="2102">
                  <c:v>-16.8</c:v>
                </c:pt>
                <c:pt idx="2103">
                  <c:v>-16.399999999999999</c:v>
                </c:pt>
                <c:pt idx="2104">
                  <c:v>-17</c:v>
                </c:pt>
                <c:pt idx="2105">
                  <c:v>-16.600000000000001</c:v>
                </c:pt>
                <c:pt idx="2106">
                  <c:v>-16.8</c:v>
                </c:pt>
                <c:pt idx="2107">
                  <c:v>-16.600000000000001</c:v>
                </c:pt>
                <c:pt idx="2108">
                  <c:v>-16.600000000000001</c:v>
                </c:pt>
                <c:pt idx="2109">
                  <c:v>-16.8</c:v>
                </c:pt>
                <c:pt idx="2110">
                  <c:v>-16.2</c:v>
                </c:pt>
                <c:pt idx="2111">
                  <c:v>-16.2</c:v>
                </c:pt>
                <c:pt idx="2112">
                  <c:v>-15.8</c:v>
                </c:pt>
                <c:pt idx="2113">
                  <c:v>-16</c:v>
                </c:pt>
                <c:pt idx="2114">
                  <c:v>-15</c:v>
                </c:pt>
                <c:pt idx="2115">
                  <c:v>-15.8</c:v>
                </c:pt>
                <c:pt idx="2116">
                  <c:v>-15.8</c:v>
                </c:pt>
                <c:pt idx="2117">
                  <c:v>-14.8</c:v>
                </c:pt>
                <c:pt idx="2118">
                  <c:v>-15.4</c:v>
                </c:pt>
                <c:pt idx="2119">
                  <c:v>-15.2</c:v>
                </c:pt>
                <c:pt idx="2120">
                  <c:v>-15</c:v>
                </c:pt>
                <c:pt idx="2121">
                  <c:v>-15.2</c:v>
                </c:pt>
                <c:pt idx="2122">
                  <c:v>-14</c:v>
                </c:pt>
                <c:pt idx="2123">
                  <c:v>-14</c:v>
                </c:pt>
                <c:pt idx="2124">
                  <c:v>-14.2</c:v>
                </c:pt>
                <c:pt idx="2125">
                  <c:v>-14</c:v>
                </c:pt>
                <c:pt idx="2126">
                  <c:v>-14.4</c:v>
                </c:pt>
                <c:pt idx="2127">
                  <c:v>-13.6</c:v>
                </c:pt>
                <c:pt idx="2128">
                  <c:v>-13.2</c:v>
                </c:pt>
                <c:pt idx="2129">
                  <c:v>-13.8</c:v>
                </c:pt>
                <c:pt idx="2130">
                  <c:v>-13.4</c:v>
                </c:pt>
                <c:pt idx="2131">
                  <c:v>-13</c:v>
                </c:pt>
                <c:pt idx="2132">
                  <c:v>-12.2</c:v>
                </c:pt>
                <c:pt idx="2133">
                  <c:v>-12.4</c:v>
                </c:pt>
                <c:pt idx="2134">
                  <c:v>-12.4</c:v>
                </c:pt>
                <c:pt idx="2135">
                  <c:v>-12.4</c:v>
                </c:pt>
                <c:pt idx="2136">
                  <c:v>-12.2</c:v>
                </c:pt>
                <c:pt idx="2137">
                  <c:v>-11.4</c:v>
                </c:pt>
                <c:pt idx="2138">
                  <c:v>-10.8</c:v>
                </c:pt>
                <c:pt idx="2139">
                  <c:v>-10.4</c:v>
                </c:pt>
                <c:pt idx="2140">
                  <c:v>-11.8</c:v>
                </c:pt>
                <c:pt idx="2141">
                  <c:v>-11.4</c:v>
                </c:pt>
                <c:pt idx="2142">
                  <c:v>-10.199999999999999</c:v>
                </c:pt>
                <c:pt idx="2143">
                  <c:v>-10</c:v>
                </c:pt>
                <c:pt idx="2144">
                  <c:v>-10.199999999999999</c:v>
                </c:pt>
                <c:pt idx="2145">
                  <c:v>-10</c:v>
                </c:pt>
                <c:pt idx="2146">
                  <c:v>-10.199999999999999</c:v>
                </c:pt>
                <c:pt idx="2147">
                  <c:v>-9</c:v>
                </c:pt>
                <c:pt idx="2148">
                  <c:v>-9.1999999999999993</c:v>
                </c:pt>
                <c:pt idx="2149">
                  <c:v>-9</c:v>
                </c:pt>
                <c:pt idx="2150">
                  <c:v>-9.4</c:v>
                </c:pt>
                <c:pt idx="2151">
                  <c:v>-9</c:v>
                </c:pt>
                <c:pt idx="2152">
                  <c:v>-7.4</c:v>
                </c:pt>
                <c:pt idx="2153">
                  <c:v>-8</c:v>
                </c:pt>
                <c:pt idx="2154">
                  <c:v>-7.8</c:v>
                </c:pt>
                <c:pt idx="2155">
                  <c:v>-7.6</c:v>
                </c:pt>
                <c:pt idx="2156">
                  <c:v>-8</c:v>
                </c:pt>
                <c:pt idx="2157">
                  <c:v>-6.6</c:v>
                </c:pt>
                <c:pt idx="2158">
                  <c:v>-5.6</c:v>
                </c:pt>
                <c:pt idx="2159">
                  <c:v>-6.6</c:v>
                </c:pt>
                <c:pt idx="2160">
                  <c:v>-7.2</c:v>
                </c:pt>
                <c:pt idx="2161">
                  <c:v>-6</c:v>
                </c:pt>
                <c:pt idx="2162">
                  <c:v>-4.5999999999999996</c:v>
                </c:pt>
                <c:pt idx="2163">
                  <c:v>-4.4000000000000004</c:v>
                </c:pt>
                <c:pt idx="2164">
                  <c:v>-5.2</c:v>
                </c:pt>
                <c:pt idx="2165">
                  <c:v>-4.8</c:v>
                </c:pt>
                <c:pt idx="2166">
                  <c:v>-5.2</c:v>
                </c:pt>
                <c:pt idx="2167">
                  <c:v>-4</c:v>
                </c:pt>
                <c:pt idx="2168">
                  <c:v>-4.4000000000000004</c:v>
                </c:pt>
                <c:pt idx="2169">
                  <c:v>-4.4000000000000004</c:v>
                </c:pt>
                <c:pt idx="2170">
                  <c:v>-3.4</c:v>
                </c:pt>
                <c:pt idx="2171">
                  <c:v>-3.6</c:v>
                </c:pt>
                <c:pt idx="2172">
                  <c:v>-2.4</c:v>
                </c:pt>
                <c:pt idx="2173">
                  <c:v>-2</c:v>
                </c:pt>
                <c:pt idx="2174">
                  <c:v>-3.2</c:v>
                </c:pt>
                <c:pt idx="2175">
                  <c:v>-2.6</c:v>
                </c:pt>
                <c:pt idx="2176">
                  <c:v>-2.6</c:v>
                </c:pt>
                <c:pt idx="2177">
                  <c:v>-1.2</c:v>
                </c:pt>
                <c:pt idx="2178">
                  <c:v>-1</c:v>
                </c:pt>
                <c:pt idx="2179">
                  <c:v>-1</c:v>
                </c:pt>
                <c:pt idx="2180">
                  <c:v>-1.4</c:v>
                </c:pt>
                <c:pt idx="2181">
                  <c:v>-1.4</c:v>
                </c:pt>
                <c:pt idx="2182">
                  <c:v>0.2</c:v>
                </c:pt>
                <c:pt idx="2183">
                  <c:v>0.2</c:v>
                </c:pt>
                <c:pt idx="2184">
                  <c:v>0</c:v>
                </c:pt>
                <c:pt idx="2185">
                  <c:v>0</c:v>
                </c:pt>
                <c:pt idx="2186">
                  <c:v>-1</c:v>
                </c:pt>
                <c:pt idx="2187">
                  <c:v>2.2000000000000002</c:v>
                </c:pt>
                <c:pt idx="2188">
                  <c:v>1.4</c:v>
                </c:pt>
                <c:pt idx="2189">
                  <c:v>1.2</c:v>
                </c:pt>
                <c:pt idx="2190">
                  <c:v>1.4</c:v>
                </c:pt>
                <c:pt idx="2191">
                  <c:v>1.6</c:v>
                </c:pt>
                <c:pt idx="2192">
                  <c:v>3.2</c:v>
                </c:pt>
                <c:pt idx="2193">
                  <c:v>3</c:v>
                </c:pt>
                <c:pt idx="2194">
                  <c:v>2.8</c:v>
                </c:pt>
                <c:pt idx="2195">
                  <c:v>2.6</c:v>
                </c:pt>
                <c:pt idx="2196">
                  <c:v>3.4</c:v>
                </c:pt>
                <c:pt idx="2197">
                  <c:v>4.4000000000000004</c:v>
                </c:pt>
                <c:pt idx="2198">
                  <c:v>4</c:v>
                </c:pt>
                <c:pt idx="2199">
                  <c:v>4.5999999999999996</c:v>
                </c:pt>
                <c:pt idx="2200">
                  <c:v>4.4000000000000004</c:v>
                </c:pt>
                <c:pt idx="2201">
                  <c:v>4.2</c:v>
                </c:pt>
                <c:pt idx="2202">
                  <c:v>5.4</c:v>
                </c:pt>
                <c:pt idx="2203">
                  <c:v>5.6</c:v>
                </c:pt>
                <c:pt idx="2204">
                  <c:v>6.4</c:v>
                </c:pt>
                <c:pt idx="2205">
                  <c:v>5.4</c:v>
                </c:pt>
                <c:pt idx="2206">
                  <c:v>5.8</c:v>
                </c:pt>
                <c:pt idx="2207">
                  <c:v>7.2</c:v>
                </c:pt>
                <c:pt idx="2208">
                  <c:v>7.2</c:v>
                </c:pt>
                <c:pt idx="2209">
                  <c:v>7.2</c:v>
                </c:pt>
                <c:pt idx="2210">
                  <c:v>6.8</c:v>
                </c:pt>
                <c:pt idx="2211">
                  <c:v>7</c:v>
                </c:pt>
                <c:pt idx="2212">
                  <c:v>8.6</c:v>
                </c:pt>
                <c:pt idx="2213">
                  <c:v>8.4</c:v>
                </c:pt>
                <c:pt idx="2214">
                  <c:v>8.1999999999999993</c:v>
                </c:pt>
                <c:pt idx="2215">
                  <c:v>8.6</c:v>
                </c:pt>
                <c:pt idx="2216">
                  <c:v>8.1999999999999993</c:v>
                </c:pt>
                <c:pt idx="2217">
                  <c:v>10</c:v>
                </c:pt>
                <c:pt idx="2218">
                  <c:v>9.6</c:v>
                </c:pt>
                <c:pt idx="2219">
                  <c:v>9.4</c:v>
                </c:pt>
                <c:pt idx="2220">
                  <c:v>9.4</c:v>
                </c:pt>
                <c:pt idx="2221">
                  <c:v>9.6</c:v>
                </c:pt>
                <c:pt idx="2222">
                  <c:v>11.2</c:v>
                </c:pt>
                <c:pt idx="2223">
                  <c:v>11</c:v>
                </c:pt>
                <c:pt idx="2224">
                  <c:v>10.8</c:v>
                </c:pt>
                <c:pt idx="2225">
                  <c:v>10.6</c:v>
                </c:pt>
                <c:pt idx="2226">
                  <c:v>10.8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11.6</c:v>
                </c:pt>
                <c:pt idx="2231">
                  <c:v>11.4</c:v>
                </c:pt>
                <c:pt idx="2232">
                  <c:v>13.6</c:v>
                </c:pt>
                <c:pt idx="2233">
                  <c:v>13</c:v>
                </c:pt>
                <c:pt idx="2234">
                  <c:v>13</c:v>
                </c:pt>
                <c:pt idx="2235">
                  <c:v>13.2</c:v>
                </c:pt>
                <c:pt idx="2236">
                  <c:v>13.2</c:v>
                </c:pt>
                <c:pt idx="2237">
                  <c:v>14.8</c:v>
                </c:pt>
                <c:pt idx="2238">
                  <c:v>14.6</c:v>
                </c:pt>
                <c:pt idx="2239">
                  <c:v>14</c:v>
                </c:pt>
                <c:pt idx="2240">
                  <c:v>14</c:v>
                </c:pt>
                <c:pt idx="2241">
                  <c:v>14</c:v>
                </c:pt>
                <c:pt idx="2242">
                  <c:v>15.6</c:v>
                </c:pt>
                <c:pt idx="2243">
                  <c:v>14.8</c:v>
                </c:pt>
                <c:pt idx="2244">
                  <c:v>14.8</c:v>
                </c:pt>
                <c:pt idx="2245">
                  <c:v>15</c:v>
                </c:pt>
                <c:pt idx="2246">
                  <c:v>14.8</c:v>
                </c:pt>
                <c:pt idx="2247">
                  <c:v>16.2</c:v>
                </c:pt>
                <c:pt idx="2248">
                  <c:v>16.2</c:v>
                </c:pt>
                <c:pt idx="2249">
                  <c:v>15.6</c:v>
                </c:pt>
                <c:pt idx="2250">
                  <c:v>15.8</c:v>
                </c:pt>
                <c:pt idx="2251">
                  <c:v>15.8</c:v>
                </c:pt>
                <c:pt idx="2252">
                  <c:v>16.600000000000001</c:v>
                </c:pt>
                <c:pt idx="2253">
                  <c:v>16</c:v>
                </c:pt>
                <c:pt idx="2254">
                  <c:v>16.8</c:v>
                </c:pt>
                <c:pt idx="2255">
                  <c:v>16.2</c:v>
                </c:pt>
                <c:pt idx="2256">
                  <c:v>16.399999999999999</c:v>
                </c:pt>
                <c:pt idx="2257">
                  <c:v>17.600000000000001</c:v>
                </c:pt>
                <c:pt idx="2258">
                  <c:v>17.2</c:v>
                </c:pt>
                <c:pt idx="2259">
                  <c:v>16.8</c:v>
                </c:pt>
                <c:pt idx="2260">
                  <c:v>17.8</c:v>
                </c:pt>
                <c:pt idx="2261">
                  <c:v>17.399999999999999</c:v>
                </c:pt>
                <c:pt idx="2262">
                  <c:v>18</c:v>
                </c:pt>
                <c:pt idx="2263">
                  <c:v>18</c:v>
                </c:pt>
                <c:pt idx="2264">
                  <c:v>17.8</c:v>
                </c:pt>
                <c:pt idx="2265">
                  <c:v>17.399999999999999</c:v>
                </c:pt>
                <c:pt idx="2266">
                  <c:v>17.8</c:v>
                </c:pt>
                <c:pt idx="2267">
                  <c:v>17.399999999999999</c:v>
                </c:pt>
                <c:pt idx="2268">
                  <c:v>18.2</c:v>
                </c:pt>
                <c:pt idx="2269">
                  <c:v>18.399999999999999</c:v>
                </c:pt>
                <c:pt idx="2270">
                  <c:v>18.2</c:v>
                </c:pt>
                <c:pt idx="2271">
                  <c:v>18</c:v>
                </c:pt>
                <c:pt idx="2272">
                  <c:v>19</c:v>
                </c:pt>
                <c:pt idx="2273">
                  <c:v>18.2</c:v>
                </c:pt>
                <c:pt idx="2274">
                  <c:v>18.8</c:v>
                </c:pt>
                <c:pt idx="2275">
                  <c:v>18.600000000000001</c:v>
                </c:pt>
                <c:pt idx="2276">
                  <c:v>18.8</c:v>
                </c:pt>
                <c:pt idx="2277">
                  <c:v>18.8</c:v>
                </c:pt>
                <c:pt idx="2278">
                  <c:v>18.399999999999999</c:v>
                </c:pt>
                <c:pt idx="2279">
                  <c:v>18.600000000000001</c:v>
                </c:pt>
                <c:pt idx="2280">
                  <c:v>18.8</c:v>
                </c:pt>
                <c:pt idx="2281">
                  <c:v>18.399999999999999</c:v>
                </c:pt>
                <c:pt idx="2282">
                  <c:v>18.8</c:v>
                </c:pt>
                <c:pt idx="2283">
                  <c:v>19</c:v>
                </c:pt>
                <c:pt idx="2284">
                  <c:v>19.2</c:v>
                </c:pt>
                <c:pt idx="2285">
                  <c:v>18.399999999999999</c:v>
                </c:pt>
                <c:pt idx="2286">
                  <c:v>19.2</c:v>
                </c:pt>
                <c:pt idx="2287">
                  <c:v>18.399999999999999</c:v>
                </c:pt>
                <c:pt idx="2288">
                  <c:v>18.8</c:v>
                </c:pt>
                <c:pt idx="2289">
                  <c:v>19</c:v>
                </c:pt>
                <c:pt idx="2290">
                  <c:v>19.2</c:v>
                </c:pt>
                <c:pt idx="2291">
                  <c:v>19.399999999999999</c:v>
                </c:pt>
                <c:pt idx="2292">
                  <c:v>19</c:v>
                </c:pt>
                <c:pt idx="2293">
                  <c:v>19</c:v>
                </c:pt>
                <c:pt idx="2294">
                  <c:v>19.2</c:v>
                </c:pt>
                <c:pt idx="2295">
                  <c:v>18.8</c:v>
                </c:pt>
                <c:pt idx="2296">
                  <c:v>19</c:v>
                </c:pt>
                <c:pt idx="2297">
                  <c:v>19.2</c:v>
                </c:pt>
                <c:pt idx="2298">
                  <c:v>19.2</c:v>
                </c:pt>
                <c:pt idx="2299">
                  <c:v>19</c:v>
                </c:pt>
                <c:pt idx="2300">
                  <c:v>18.8</c:v>
                </c:pt>
                <c:pt idx="2301">
                  <c:v>19</c:v>
                </c:pt>
                <c:pt idx="2302">
                  <c:v>19.2</c:v>
                </c:pt>
                <c:pt idx="2303">
                  <c:v>18.600000000000001</c:v>
                </c:pt>
                <c:pt idx="2304">
                  <c:v>18.2</c:v>
                </c:pt>
                <c:pt idx="2305">
                  <c:v>18.399999999999999</c:v>
                </c:pt>
                <c:pt idx="2306">
                  <c:v>18.600000000000001</c:v>
                </c:pt>
                <c:pt idx="2307">
                  <c:v>17.399999999999999</c:v>
                </c:pt>
                <c:pt idx="2308">
                  <c:v>18.2</c:v>
                </c:pt>
                <c:pt idx="2309">
                  <c:v>17.8</c:v>
                </c:pt>
                <c:pt idx="2310">
                  <c:v>18</c:v>
                </c:pt>
                <c:pt idx="2311">
                  <c:v>18.399999999999999</c:v>
                </c:pt>
                <c:pt idx="2312">
                  <c:v>17.600000000000001</c:v>
                </c:pt>
                <c:pt idx="2313">
                  <c:v>17.600000000000001</c:v>
                </c:pt>
                <c:pt idx="2314">
                  <c:v>17.8</c:v>
                </c:pt>
                <c:pt idx="2315">
                  <c:v>18</c:v>
                </c:pt>
                <c:pt idx="2316">
                  <c:v>17.600000000000001</c:v>
                </c:pt>
                <c:pt idx="2317">
                  <c:v>17.399999999999999</c:v>
                </c:pt>
                <c:pt idx="2318">
                  <c:v>17</c:v>
                </c:pt>
                <c:pt idx="2319">
                  <c:v>17.2</c:v>
                </c:pt>
                <c:pt idx="2320">
                  <c:v>16.8</c:v>
                </c:pt>
                <c:pt idx="2321">
                  <c:v>17.399999999999999</c:v>
                </c:pt>
                <c:pt idx="2322">
                  <c:v>17</c:v>
                </c:pt>
                <c:pt idx="2323">
                  <c:v>16.8</c:v>
                </c:pt>
                <c:pt idx="2324">
                  <c:v>16.600000000000001</c:v>
                </c:pt>
                <c:pt idx="2325">
                  <c:v>16.399999999999999</c:v>
                </c:pt>
                <c:pt idx="2326">
                  <c:v>16.2</c:v>
                </c:pt>
                <c:pt idx="2327">
                  <c:v>15.2</c:v>
                </c:pt>
                <c:pt idx="2328">
                  <c:v>15.4</c:v>
                </c:pt>
                <c:pt idx="2329">
                  <c:v>15.6</c:v>
                </c:pt>
                <c:pt idx="2330">
                  <c:v>15.4</c:v>
                </c:pt>
                <c:pt idx="2331">
                  <c:v>15.6</c:v>
                </c:pt>
                <c:pt idx="2332">
                  <c:v>14.4</c:v>
                </c:pt>
                <c:pt idx="2333">
                  <c:v>14.8</c:v>
                </c:pt>
                <c:pt idx="2334">
                  <c:v>14.8</c:v>
                </c:pt>
                <c:pt idx="2335">
                  <c:v>14.4</c:v>
                </c:pt>
                <c:pt idx="2336">
                  <c:v>14.8</c:v>
                </c:pt>
                <c:pt idx="2337">
                  <c:v>14.2</c:v>
                </c:pt>
                <c:pt idx="2338">
                  <c:v>13.6</c:v>
                </c:pt>
                <c:pt idx="2339">
                  <c:v>14.2</c:v>
                </c:pt>
                <c:pt idx="2340">
                  <c:v>14.2</c:v>
                </c:pt>
                <c:pt idx="2341">
                  <c:v>13.8</c:v>
                </c:pt>
                <c:pt idx="2342">
                  <c:v>12.6</c:v>
                </c:pt>
                <c:pt idx="2343">
                  <c:v>12.6</c:v>
                </c:pt>
                <c:pt idx="2344">
                  <c:v>12.8</c:v>
                </c:pt>
                <c:pt idx="2345">
                  <c:v>12.8</c:v>
                </c:pt>
                <c:pt idx="2346">
                  <c:v>12.6</c:v>
                </c:pt>
                <c:pt idx="2347">
                  <c:v>11.4</c:v>
                </c:pt>
                <c:pt idx="2348">
                  <c:v>11.6</c:v>
                </c:pt>
                <c:pt idx="2349">
                  <c:v>11.6</c:v>
                </c:pt>
                <c:pt idx="2350">
                  <c:v>11.2</c:v>
                </c:pt>
                <c:pt idx="2351">
                  <c:v>11.6</c:v>
                </c:pt>
                <c:pt idx="2352">
                  <c:v>10.8</c:v>
                </c:pt>
                <c:pt idx="2353">
                  <c:v>10.6</c:v>
                </c:pt>
                <c:pt idx="2354">
                  <c:v>10.8</c:v>
                </c:pt>
                <c:pt idx="2355">
                  <c:v>10.8</c:v>
                </c:pt>
                <c:pt idx="2356">
                  <c:v>11</c:v>
                </c:pt>
                <c:pt idx="2357">
                  <c:v>9.1999999999999993</c:v>
                </c:pt>
                <c:pt idx="2358">
                  <c:v>9.1999999999999993</c:v>
                </c:pt>
                <c:pt idx="2359">
                  <c:v>9.6</c:v>
                </c:pt>
                <c:pt idx="2360">
                  <c:v>9.8000000000000007</c:v>
                </c:pt>
                <c:pt idx="2361">
                  <c:v>9</c:v>
                </c:pt>
                <c:pt idx="2362">
                  <c:v>7.6</c:v>
                </c:pt>
                <c:pt idx="2363">
                  <c:v>8</c:v>
                </c:pt>
                <c:pt idx="2364">
                  <c:v>7.8</c:v>
                </c:pt>
                <c:pt idx="2365">
                  <c:v>7.6</c:v>
                </c:pt>
                <c:pt idx="2366">
                  <c:v>7</c:v>
                </c:pt>
                <c:pt idx="2367">
                  <c:v>6.2</c:v>
                </c:pt>
                <c:pt idx="2368">
                  <c:v>7</c:v>
                </c:pt>
                <c:pt idx="2369">
                  <c:v>6.4</c:v>
                </c:pt>
                <c:pt idx="2370">
                  <c:v>6.6</c:v>
                </c:pt>
                <c:pt idx="2371">
                  <c:v>6.8</c:v>
                </c:pt>
                <c:pt idx="2372">
                  <c:v>5</c:v>
                </c:pt>
                <c:pt idx="2373">
                  <c:v>5.4</c:v>
                </c:pt>
                <c:pt idx="2374">
                  <c:v>5.8</c:v>
                </c:pt>
                <c:pt idx="2375">
                  <c:v>5.6</c:v>
                </c:pt>
                <c:pt idx="2376">
                  <c:v>4.8</c:v>
                </c:pt>
                <c:pt idx="2377">
                  <c:v>4.4000000000000004</c:v>
                </c:pt>
                <c:pt idx="2378">
                  <c:v>4.2</c:v>
                </c:pt>
                <c:pt idx="2379">
                  <c:v>4</c:v>
                </c:pt>
                <c:pt idx="2380">
                  <c:v>4</c:v>
                </c:pt>
                <c:pt idx="2381">
                  <c:v>4.2</c:v>
                </c:pt>
                <c:pt idx="2382">
                  <c:v>2.6</c:v>
                </c:pt>
                <c:pt idx="2383">
                  <c:v>2.2000000000000002</c:v>
                </c:pt>
                <c:pt idx="2384">
                  <c:v>2.4</c:v>
                </c:pt>
                <c:pt idx="2385">
                  <c:v>3.4</c:v>
                </c:pt>
                <c:pt idx="2386">
                  <c:v>2.2000000000000002</c:v>
                </c:pt>
                <c:pt idx="2387">
                  <c:v>0.4</c:v>
                </c:pt>
                <c:pt idx="2388">
                  <c:v>0.6</c:v>
                </c:pt>
                <c:pt idx="2389">
                  <c:v>1</c:v>
                </c:pt>
                <c:pt idx="2390">
                  <c:v>0.8</c:v>
                </c:pt>
                <c:pt idx="2391">
                  <c:v>1.6</c:v>
                </c:pt>
                <c:pt idx="2392">
                  <c:v>-0.4</c:v>
                </c:pt>
                <c:pt idx="2393">
                  <c:v>-0.6</c:v>
                </c:pt>
                <c:pt idx="2394">
                  <c:v>-0.2</c:v>
                </c:pt>
                <c:pt idx="2395">
                  <c:v>-0.6</c:v>
                </c:pt>
                <c:pt idx="2396">
                  <c:v>-0.4</c:v>
                </c:pt>
                <c:pt idx="2397">
                  <c:v>-1.6</c:v>
                </c:pt>
                <c:pt idx="2398">
                  <c:v>-1.6</c:v>
                </c:pt>
                <c:pt idx="2399">
                  <c:v>-1.8</c:v>
                </c:pt>
                <c:pt idx="2400">
                  <c:v>-1.8</c:v>
                </c:pt>
                <c:pt idx="2401">
                  <c:v>-1.4</c:v>
                </c:pt>
                <c:pt idx="2402">
                  <c:v>-3.2</c:v>
                </c:pt>
                <c:pt idx="2403">
                  <c:v>-2.8</c:v>
                </c:pt>
                <c:pt idx="2404">
                  <c:v>-3</c:v>
                </c:pt>
                <c:pt idx="2405">
                  <c:v>-2.6</c:v>
                </c:pt>
                <c:pt idx="2406">
                  <c:v>-2.8</c:v>
                </c:pt>
                <c:pt idx="2407">
                  <c:v>-4.4000000000000004</c:v>
                </c:pt>
                <c:pt idx="2408">
                  <c:v>-4.8</c:v>
                </c:pt>
                <c:pt idx="2409">
                  <c:v>-4</c:v>
                </c:pt>
                <c:pt idx="2410">
                  <c:v>-4</c:v>
                </c:pt>
                <c:pt idx="2411">
                  <c:v>-4.2</c:v>
                </c:pt>
                <c:pt idx="2412">
                  <c:v>-6</c:v>
                </c:pt>
                <c:pt idx="2413">
                  <c:v>-6</c:v>
                </c:pt>
                <c:pt idx="2414">
                  <c:v>-5.4</c:v>
                </c:pt>
                <c:pt idx="2415">
                  <c:v>-5.6</c:v>
                </c:pt>
                <c:pt idx="2416">
                  <c:v>-5.6</c:v>
                </c:pt>
                <c:pt idx="2417">
                  <c:v>-7</c:v>
                </c:pt>
                <c:pt idx="2418">
                  <c:v>-6.6</c:v>
                </c:pt>
                <c:pt idx="2419">
                  <c:v>-6.4</c:v>
                </c:pt>
                <c:pt idx="2420">
                  <c:v>-6.8</c:v>
                </c:pt>
                <c:pt idx="2421">
                  <c:v>-7.2</c:v>
                </c:pt>
                <c:pt idx="2422">
                  <c:v>-8.1999999999999993</c:v>
                </c:pt>
                <c:pt idx="2423">
                  <c:v>-8.6</c:v>
                </c:pt>
                <c:pt idx="2424">
                  <c:v>-8.6</c:v>
                </c:pt>
                <c:pt idx="2425">
                  <c:v>-8.4</c:v>
                </c:pt>
                <c:pt idx="2426">
                  <c:v>-8.6</c:v>
                </c:pt>
                <c:pt idx="2427">
                  <c:v>-9.6</c:v>
                </c:pt>
                <c:pt idx="2428">
                  <c:v>-10</c:v>
                </c:pt>
                <c:pt idx="2429">
                  <c:v>-9.8000000000000007</c:v>
                </c:pt>
                <c:pt idx="2430">
                  <c:v>-9.1999999999999993</c:v>
                </c:pt>
                <c:pt idx="2431">
                  <c:v>-9.8000000000000007</c:v>
                </c:pt>
                <c:pt idx="2432">
                  <c:v>-10.8</c:v>
                </c:pt>
                <c:pt idx="2433">
                  <c:v>-10.4</c:v>
                </c:pt>
                <c:pt idx="2434">
                  <c:v>-10.6</c:v>
                </c:pt>
                <c:pt idx="2435">
                  <c:v>-10.4</c:v>
                </c:pt>
                <c:pt idx="2436">
                  <c:v>-10.6</c:v>
                </c:pt>
                <c:pt idx="2437">
                  <c:v>-12.2</c:v>
                </c:pt>
                <c:pt idx="2438">
                  <c:v>-12</c:v>
                </c:pt>
                <c:pt idx="2439">
                  <c:v>-11.4</c:v>
                </c:pt>
                <c:pt idx="2440">
                  <c:v>-11.6</c:v>
                </c:pt>
                <c:pt idx="2441">
                  <c:v>-12.2</c:v>
                </c:pt>
                <c:pt idx="2442">
                  <c:v>-12.8</c:v>
                </c:pt>
                <c:pt idx="2443">
                  <c:v>-13.4</c:v>
                </c:pt>
                <c:pt idx="2444">
                  <c:v>-13.2</c:v>
                </c:pt>
                <c:pt idx="2445">
                  <c:v>-12.8</c:v>
                </c:pt>
                <c:pt idx="2446">
                  <c:v>-12.6</c:v>
                </c:pt>
                <c:pt idx="2447">
                  <c:v>-14</c:v>
                </c:pt>
                <c:pt idx="2448">
                  <c:v>-13.8</c:v>
                </c:pt>
                <c:pt idx="2449">
                  <c:v>-14</c:v>
                </c:pt>
                <c:pt idx="2450">
                  <c:v>-13.8</c:v>
                </c:pt>
                <c:pt idx="2451">
                  <c:v>-13.6</c:v>
                </c:pt>
                <c:pt idx="2452">
                  <c:v>-15</c:v>
                </c:pt>
                <c:pt idx="2453">
                  <c:v>-15</c:v>
                </c:pt>
                <c:pt idx="2454">
                  <c:v>-14.6</c:v>
                </c:pt>
                <c:pt idx="2455">
                  <c:v>-14.2</c:v>
                </c:pt>
                <c:pt idx="2456">
                  <c:v>-15</c:v>
                </c:pt>
                <c:pt idx="2457">
                  <c:v>-16</c:v>
                </c:pt>
                <c:pt idx="2458">
                  <c:v>-15.6</c:v>
                </c:pt>
                <c:pt idx="2459">
                  <c:v>-15.6</c:v>
                </c:pt>
                <c:pt idx="2460">
                  <c:v>-14.8</c:v>
                </c:pt>
                <c:pt idx="2461">
                  <c:v>-15.4</c:v>
                </c:pt>
                <c:pt idx="2462">
                  <c:v>-16.600000000000001</c:v>
                </c:pt>
                <c:pt idx="2463">
                  <c:v>-16</c:v>
                </c:pt>
                <c:pt idx="2464">
                  <c:v>-16.399999999999999</c:v>
                </c:pt>
                <c:pt idx="2465">
                  <c:v>-16.600000000000001</c:v>
                </c:pt>
                <c:pt idx="2466">
                  <c:v>-16.399999999999999</c:v>
                </c:pt>
                <c:pt idx="2467">
                  <c:v>-17</c:v>
                </c:pt>
                <c:pt idx="2468">
                  <c:v>-17.2</c:v>
                </c:pt>
                <c:pt idx="2469">
                  <c:v>-17.2</c:v>
                </c:pt>
                <c:pt idx="2470">
                  <c:v>-16.600000000000001</c:v>
                </c:pt>
                <c:pt idx="2471">
                  <c:v>-17</c:v>
                </c:pt>
                <c:pt idx="2472">
                  <c:v>-17.8</c:v>
                </c:pt>
                <c:pt idx="2473">
                  <c:v>-17.2</c:v>
                </c:pt>
                <c:pt idx="2474">
                  <c:v>-17.2</c:v>
                </c:pt>
                <c:pt idx="2475">
                  <c:v>-17.399999999999999</c:v>
                </c:pt>
                <c:pt idx="2476">
                  <c:v>-17.399999999999999</c:v>
                </c:pt>
                <c:pt idx="2477">
                  <c:v>-17.600000000000001</c:v>
                </c:pt>
                <c:pt idx="2478">
                  <c:v>-18</c:v>
                </c:pt>
                <c:pt idx="2479">
                  <c:v>-18.399999999999999</c:v>
                </c:pt>
                <c:pt idx="2480">
                  <c:v>-17.8</c:v>
                </c:pt>
                <c:pt idx="2481">
                  <c:v>-17.399999999999999</c:v>
                </c:pt>
                <c:pt idx="2482">
                  <c:v>-18.8</c:v>
                </c:pt>
                <c:pt idx="2483">
                  <c:v>-18.600000000000001</c:v>
                </c:pt>
                <c:pt idx="2484">
                  <c:v>-17.8</c:v>
                </c:pt>
                <c:pt idx="2485">
                  <c:v>-18.399999999999999</c:v>
                </c:pt>
                <c:pt idx="2486">
                  <c:v>-18.399999999999999</c:v>
                </c:pt>
                <c:pt idx="2487">
                  <c:v>-18.600000000000001</c:v>
                </c:pt>
                <c:pt idx="2488">
                  <c:v>-18.600000000000001</c:v>
                </c:pt>
                <c:pt idx="2489">
                  <c:v>-18.399999999999999</c:v>
                </c:pt>
                <c:pt idx="2490">
                  <c:v>-18.399999999999999</c:v>
                </c:pt>
                <c:pt idx="2491">
                  <c:v>-18.399999999999999</c:v>
                </c:pt>
                <c:pt idx="2492">
                  <c:v>-18.8</c:v>
                </c:pt>
                <c:pt idx="2493">
                  <c:v>-18.2</c:v>
                </c:pt>
                <c:pt idx="2494">
                  <c:v>-19</c:v>
                </c:pt>
                <c:pt idx="2495">
                  <c:v>-18.2</c:v>
                </c:pt>
                <c:pt idx="2496">
                  <c:v>-18.2</c:v>
                </c:pt>
                <c:pt idx="2497">
                  <c:v>-18.8</c:v>
                </c:pt>
                <c:pt idx="2498">
                  <c:v>-18.399999999999999</c:v>
                </c:pt>
                <c:pt idx="2499">
                  <c:v>-18.600000000000001</c:v>
                </c:pt>
                <c:pt idx="2500">
                  <c:v>-18</c:v>
                </c:pt>
                <c:pt idx="2501">
                  <c:v>-18.600000000000001</c:v>
                </c:pt>
                <c:pt idx="2502">
                  <c:v>-19.2</c:v>
                </c:pt>
                <c:pt idx="2503">
                  <c:v>-18.600000000000001</c:v>
                </c:pt>
                <c:pt idx="2504">
                  <c:v>-18.399999999999999</c:v>
                </c:pt>
                <c:pt idx="2505">
                  <c:v>-18.399999999999999</c:v>
                </c:pt>
                <c:pt idx="2506">
                  <c:v>-18.2</c:v>
                </c:pt>
                <c:pt idx="2507">
                  <c:v>-18.2</c:v>
                </c:pt>
                <c:pt idx="2508">
                  <c:v>-18.2</c:v>
                </c:pt>
                <c:pt idx="2509">
                  <c:v>-18</c:v>
                </c:pt>
                <c:pt idx="2510">
                  <c:v>-18</c:v>
                </c:pt>
                <c:pt idx="2511">
                  <c:v>-18</c:v>
                </c:pt>
                <c:pt idx="2512">
                  <c:v>-17.8</c:v>
                </c:pt>
                <c:pt idx="2513">
                  <c:v>-18</c:v>
                </c:pt>
                <c:pt idx="2514">
                  <c:v>-17.399999999999999</c:v>
                </c:pt>
                <c:pt idx="2515">
                  <c:v>-18.399999999999999</c:v>
                </c:pt>
                <c:pt idx="2516">
                  <c:v>-18</c:v>
                </c:pt>
                <c:pt idx="2517">
                  <c:v>-17.600000000000001</c:v>
                </c:pt>
                <c:pt idx="2518">
                  <c:v>-17.600000000000001</c:v>
                </c:pt>
                <c:pt idx="2519">
                  <c:v>-17.600000000000001</c:v>
                </c:pt>
                <c:pt idx="2520">
                  <c:v>-17.600000000000001</c:v>
                </c:pt>
                <c:pt idx="2521">
                  <c:v>-17.399999999999999</c:v>
                </c:pt>
                <c:pt idx="2522">
                  <c:v>-17.600000000000001</c:v>
                </c:pt>
                <c:pt idx="2523">
                  <c:v>-17.8</c:v>
                </c:pt>
                <c:pt idx="2524">
                  <c:v>-17.2</c:v>
                </c:pt>
                <c:pt idx="2525">
                  <c:v>-17</c:v>
                </c:pt>
                <c:pt idx="2526">
                  <c:v>-17.2</c:v>
                </c:pt>
                <c:pt idx="2527">
                  <c:v>-16.600000000000001</c:v>
                </c:pt>
                <c:pt idx="2528">
                  <c:v>-16.399999999999999</c:v>
                </c:pt>
                <c:pt idx="2529">
                  <c:v>-16.600000000000001</c:v>
                </c:pt>
                <c:pt idx="2530">
                  <c:v>-16.2</c:v>
                </c:pt>
                <c:pt idx="2531">
                  <c:v>-17.2</c:v>
                </c:pt>
                <c:pt idx="2532">
                  <c:v>-15.6</c:v>
                </c:pt>
                <c:pt idx="2533">
                  <c:v>-15.6</c:v>
                </c:pt>
                <c:pt idx="2534">
                  <c:v>-16</c:v>
                </c:pt>
                <c:pt idx="2535">
                  <c:v>-16</c:v>
                </c:pt>
                <c:pt idx="2536">
                  <c:v>-15.8</c:v>
                </c:pt>
                <c:pt idx="2537">
                  <c:v>-14.8</c:v>
                </c:pt>
                <c:pt idx="2538">
                  <c:v>-15</c:v>
                </c:pt>
                <c:pt idx="2539">
                  <c:v>-14.2</c:v>
                </c:pt>
                <c:pt idx="2540">
                  <c:v>-15</c:v>
                </c:pt>
                <c:pt idx="2541">
                  <c:v>-14.4</c:v>
                </c:pt>
                <c:pt idx="2542">
                  <c:v>-13.8</c:v>
                </c:pt>
                <c:pt idx="2543">
                  <c:v>-14.2</c:v>
                </c:pt>
                <c:pt idx="2544">
                  <c:v>-14.2</c:v>
                </c:pt>
                <c:pt idx="2545">
                  <c:v>-14.2</c:v>
                </c:pt>
                <c:pt idx="2546">
                  <c:v>-14.4</c:v>
                </c:pt>
                <c:pt idx="2547">
                  <c:v>-13</c:v>
                </c:pt>
                <c:pt idx="2548">
                  <c:v>-13.4</c:v>
                </c:pt>
                <c:pt idx="2549">
                  <c:v>-13.2</c:v>
                </c:pt>
                <c:pt idx="2550">
                  <c:v>-13</c:v>
                </c:pt>
                <c:pt idx="2551">
                  <c:v>-13</c:v>
                </c:pt>
                <c:pt idx="2552">
                  <c:v>-11.8</c:v>
                </c:pt>
                <c:pt idx="2553">
                  <c:v>-12.6</c:v>
                </c:pt>
                <c:pt idx="2554">
                  <c:v>-11.6</c:v>
                </c:pt>
                <c:pt idx="2555">
                  <c:v>-12.2</c:v>
                </c:pt>
                <c:pt idx="2556">
                  <c:v>-12.2</c:v>
                </c:pt>
                <c:pt idx="2557">
                  <c:v>-10.8</c:v>
                </c:pt>
                <c:pt idx="2558">
                  <c:v>-11.2</c:v>
                </c:pt>
                <c:pt idx="2559">
                  <c:v>-10.6</c:v>
                </c:pt>
                <c:pt idx="2560">
                  <c:v>-11.2</c:v>
                </c:pt>
                <c:pt idx="2561">
                  <c:v>-11</c:v>
                </c:pt>
                <c:pt idx="2562">
                  <c:v>-10.199999999999999</c:v>
                </c:pt>
                <c:pt idx="2563">
                  <c:v>-10</c:v>
                </c:pt>
                <c:pt idx="2564">
                  <c:v>-10.4</c:v>
                </c:pt>
                <c:pt idx="2565">
                  <c:v>-10.199999999999999</c:v>
                </c:pt>
                <c:pt idx="2566">
                  <c:v>-9.8000000000000007</c:v>
                </c:pt>
                <c:pt idx="2567">
                  <c:v>-8.1999999999999993</c:v>
                </c:pt>
                <c:pt idx="2568">
                  <c:v>-8.4</c:v>
                </c:pt>
                <c:pt idx="2569">
                  <c:v>-8.8000000000000007</c:v>
                </c:pt>
                <c:pt idx="2570">
                  <c:v>-8.6</c:v>
                </c:pt>
                <c:pt idx="2571">
                  <c:v>-8.8000000000000007</c:v>
                </c:pt>
                <c:pt idx="2572">
                  <c:v>-7</c:v>
                </c:pt>
                <c:pt idx="2573">
                  <c:v>-7</c:v>
                </c:pt>
                <c:pt idx="2574">
                  <c:v>-7.4</c:v>
                </c:pt>
                <c:pt idx="2575">
                  <c:v>-7.4</c:v>
                </c:pt>
                <c:pt idx="2576">
                  <c:v>-6.8</c:v>
                </c:pt>
                <c:pt idx="2577">
                  <c:v>-6.2</c:v>
                </c:pt>
                <c:pt idx="2578">
                  <c:v>-6.4</c:v>
                </c:pt>
                <c:pt idx="2579">
                  <c:v>-5.6</c:v>
                </c:pt>
                <c:pt idx="2580">
                  <c:v>-6</c:v>
                </c:pt>
                <c:pt idx="2581">
                  <c:v>-6</c:v>
                </c:pt>
                <c:pt idx="2582">
                  <c:v>-4.5999999999999996</c:v>
                </c:pt>
                <c:pt idx="2583">
                  <c:v>-4.4000000000000004</c:v>
                </c:pt>
                <c:pt idx="2584">
                  <c:v>-5</c:v>
                </c:pt>
                <c:pt idx="2585">
                  <c:v>-4.5999999999999996</c:v>
                </c:pt>
                <c:pt idx="2586">
                  <c:v>-4.4000000000000004</c:v>
                </c:pt>
                <c:pt idx="2587">
                  <c:v>-3</c:v>
                </c:pt>
                <c:pt idx="2588">
                  <c:v>-3</c:v>
                </c:pt>
                <c:pt idx="2589">
                  <c:v>-3.4</c:v>
                </c:pt>
                <c:pt idx="2590">
                  <c:v>-3.4</c:v>
                </c:pt>
                <c:pt idx="2591">
                  <c:v>-3.4</c:v>
                </c:pt>
                <c:pt idx="2592">
                  <c:v>-1.2</c:v>
                </c:pt>
                <c:pt idx="2593">
                  <c:v>-1.8</c:v>
                </c:pt>
                <c:pt idx="2594">
                  <c:v>-2.2000000000000002</c:v>
                </c:pt>
                <c:pt idx="2595">
                  <c:v>-1.8</c:v>
                </c:pt>
                <c:pt idx="2596">
                  <c:v>-2.2000000000000002</c:v>
                </c:pt>
                <c:pt idx="2597">
                  <c:v>-0.2</c:v>
                </c:pt>
                <c:pt idx="2598">
                  <c:v>-0.4</c:v>
                </c:pt>
                <c:pt idx="2599">
                  <c:v>-0.8</c:v>
                </c:pt>
                <c:pt idx="2600">
                  <c:v>-0.8</c:v>
                </c:pt>
                <c:pt idx="2601">
                  <c:v>-0.8</c:v>
                </c:pt>
                <c:pt idx="2602">
                  <c:v>0.8</c:v>
                </c:pt>
                <c:pt idx="2603">
                  <c:v>0.6</c:v>
                </c:pt>
                <c:pt idx="2604">
                  <c:v>0.2</c:v>
                </c:pt>
                <c:pt idx="2605">
                  <c:v>0.6</c:v>
                </c:pt>
                <c:pt idx="2606">
                  <c:v>0.2</c:v>
                </c:pt>
                <c:pt idx="2607">
                  <c:v>2.4</c:v>
                </c:pt>
                <c:pt idx="2608">
                  <c:v>2.2000000000000002</c:v>
                </c:pt>
                <c:pt idx="2609">
                  <c:v>1.6</c:v>
                </c:pt>
                <c:pt idx="2610">
                  <c:v>1.8</c:v>
                </c:pt>
                <c:pt idx="2611">
                  <c:v>2</c:v>
                </c:pt>
                <c:pt idx="2612">
                  <c:v>3.6</c:v>
                </c:pt>
                <c:pt idx="2613">
                  <c:v>3.4</c:v>
                </c:pt>
                <c:pt idx="2614">
                  <c:v>3.6</c:v>
                </c:pt>
                <c:pt idx="2615">
                  <c:v>3.6</c:v>
                </c:pt>
                <c:pt idx="2616">
                  <c:v>3.4</c:v>
                </c:pt>
                <c:pt idx="2617">
                  <c:v>5.2</c:v>
                </c:pt>
                <c:pt idx="2618">
                  <c:v>4.8</c:v>
                </c:pt>
                <c:pt idx="2619">
                  <c:v>4.8</c:v>
                </c:pt>
                <c:pt idx="2620">
                  <c:v>5</c:v>
                </c:pt>
                <c:pt idx="2621">
                  <c:v>4.2</c:v>
                </c:pt>
                <c:pt idx="2622">
                  <c:v>6.2</c:v>
                </c:pt>
                <c:pt idx="2623">
                  <c:v>6.2</c:v>
                </c:pt>
                <c:pt idx="2624">
                  <c:v>6</c:v>
                </c:pt>
                <c:pt idx="2625">
                  <c:v>5.4</c:v>
                </c:pt>
                <c:pt idx="2626">
                  <c:v>6.2</c:v>
                </c:pt>
                <c:pt idx="2627">
                  <c:v>7.6</c:v>
                </c:pt>
                <c:pt idx="2628">
                  <c:v>7.4</c:v>
                </c:pt>
                <c:pt idx="2629">
                  <c:v>7.2</c:v>
                </c:pt>
                <c:pt idx="2630">
                  <c:v>7.6</c:v>
                </c:pt>
                <c:pt idx="2631">
                  <c:v>7</c:v>
                </c:pt>
                <c:pt idx="2632">
                  <c:v>8.6</c:v>
                </c:pt>
                <c:pt idx="2633">
                  <c:v>8.8000000000000007</c:v>
                </c:pt>
                <c:pt idx="2634">
                  <c:v>9.1999999999999993</c:v>
                </c:pt>
                <c:pt idx="2635">
                  <c:v>8.1999999999999993</c:v>
                </c:pt>
                <c:pt idx="2636">
                  <c:v>8.6</c:v>
                </c:pt>
                <c:pt idx="2637">
                  <c:v>10.4</c:v>
                </c:pt>
                <c:pt idx="2638">
                  <c:v>10.199999999999999</c:v>
                </c:pt>
                <c:pt idx="2639">
                  <c:v>9.1999999999999993</c:v>
                </c:pt>
                <c:pt idx="2640">
                  <c:v>9.8000000000000007</c:v>
                </c:pt>
                <c:pt idx="2641">
                  <c:v>9.4</c:v>
                </c:pt>
                <c:pt idx="2642">
                  <c:v>11.4</c:v>
                </c:pt>
                <c:pt idx="2643">
                  <c:v>11.6</c:v>
                </c:pt>
                <c:pt idx="2644">
                  <c:v>11.2</c:v>
                </c:pt>
                <c:pt idx="2645">
                  <c:v>11.2</c:v>
                </c:pt>
                <c:pt idx="2646">
                  <c:v>10.8</c:v>
                </c:pt>
                <c:pt idx="2647">
                  <c:v>12.2</c:v>
                </c:pt>
                <c:pt idx="2648">
                  <c:v>11.8</c:v>
                </c:pt>
                <c:pt idx="2649">
                  <c:v>12</c:v>
                </c:pt>
                <c:pt idx="2650">
                  <c:v>11.8</c:v>
                </c:pt>
                <c:pt idx="2651">
                  <c:v>11.8</c:v>
                </c:pt>
                <c:pt idx="2652">
                  <c:v>13.6</c:v>
                </c:pt>
                <c:pt idx="2653">
                  <c:v>13.8</c:v>
                </c:pt>
                <c:pt idx="2654">
                  <c:v>13.2</c:v>
                </c:pt>
                <c:pt idx="2655">
                  <c:v>12.8</c:v>
                </c:pt>
                <c:pt idx="2656">
                  <c:v>13.2</c:v>
                </c:pt>
                <c:pt idx="2657">
                  <c:v>14.6</c:v>
                </c:pt>
                <c:pt idx="2658">
                  <c:v>15</c:v>
                </c:pt>
                <c:pt idx="2659">
                  <c:v>14.4</c:v>
                </c:pt>
                <c:pt idx="2660">
                  <c:v>14.6</c:v>
                </c:pt>
                <c:pt idx="2661">
                  <c:v>13.8</c:v>
                </c:pt>
                <c:pt idx="2662">
                  <c:v>15.4</c:v>
                </c:pt>
                <c:pt idx="2663">
                  <c:v>14.8</c:v>
                </c:pt>
                <c:pt idx="2664">
                  <c:v>15.4</c:v>
                </c:pt>
                <c:pt idx="2665">
                  <c:v>15.2</c:v>
                </c:pt>
                <c:pt idx="2666">
                  <c:v>15.2</c:v>
                </c:pt>
                <c:pt idx="2667">
                  <c:v>16.2</c:v>
                </c:pt>
                <c:pt idx="2668">
                  <c:v>16.399999999999999</c:v>
                </c:pt>
                <c:pt idx="2669">
                  <c:v>15.6</c:v>
                </c:pt>
                <c:pt idx="2670">
                  <c:v>15.8</c:v>
                </c:pt>
                <c:pt idx="2671">
                  <c:v>16.399999999999999</c:v>
                </c:pt>
                <c:pt idx="2672">
                  <c:v>17</c:v>
                </c:pt>
                <c:pt idx="2673">
                  <c:v>17.2</c:v>
                </c:pt>
                <c:pt idx="2674">
                  <c:v>16.8</c:v>
                </c:pt>
                <c:pt idx="2675">
                  <c:v>16.8</c:v>
                </c:pt>
                <c:pt idx="2676">
                  <c:v>17</c:v>
                </c:pt>
                <c:pt idx="2677">
                  <c:v>17.2</c:v>
                </c:pt>
                <c:pt idx="2678">
                  <c:v>17.600000000000001</c:v>
                </c:pt>
                <c:pt idx="2679">
                  <c:v>17.399999999999999</c:v>
                </c:pt>
                <c:pt idx="2680">
                  <c:v>17.399999999999999</c:v>
                </c:pt>
                <c:pt idx="2681">
                  <c:v>17.2</c:v>
                </c:pt>
                <c:pt idx="2682">
                  <c:v>17.600000000000001</c:v>
                </c:pt>
                <c:pt idx="2683">
                  <c:v>17.399999999999999</c:v>
                </c:pt>
                <c:pt idx="2684">
                  <c:v>17.600000000000001</c:v>
                </c:pt>
                <c:pt idx="2685">
                  <c:v>17.399999999999999</c:v>
                </c:pt>
                <c:pt idx="2686">
                  <c:v>18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18.2</c:v>
                </c:pt>
                <c:pt idx="2691">
                  <c:v>18.2</c:v>
                </c:pt>
                <c:pt idx="2692">
                  <c:v>18.399999999999999</c:v>
                </c:pt>
                <c:pt idx="2693">
                  <c:v>18.399999999999999</c:v>
                </c:pt>
                <c:pt idx="2694">
                  <c:v>18.8</c:v>
                </c:pt>
                <c:pt idx="2695">
                  <c:v>18.600000000000001</c:v>
                </c:pt>
                <c:pt idx="2696">
                  <c:v>18.600000000000001</c:v>
                </c:pt>
                <c:pt idx="2697">
                  <c:v>19</c:v>
                </c:pt>
                <c:pt idx="2698">
                  <c:v>18.8</c:v>
                </c:pt>
                <c:pt idx="2699">
                  <c:v>18.8</c:v>
                </c:pt>
                <c:pt idx="2700">
                  <c:v>18.600000000000001</c:v>
                </c:pt>
                <c:pt idx="2701">
                  <c:v>18.399999999999999</c:v>
                </c:pt>
                <c:pt idx="2702">
                  <c:v>18.8</c:v>
                </c:pt>
                <c:pt idx="2703">
                  <c:v>18.399999999999999</c:v>
                </c:pt>
                <c:pt idx="2704">
                  <c:v>19.2</c:v>
                </c:pt>
                <c:pt idx="2705">
                  <c:v>18.399999999999999</c:v>
                </c:pt>
                <c:pt idx="2706">
                  <c:v>18.8</c:v>
                </c:pt>
                <c:pt idx="2707">
                  <c:v>19</c:v>
                </c:pt>
                <c:pt idx="2708">
                  <c:v>18.8</c:v>
                </c:pt>
                <c:pt idx="2709">
                  <c:v>18.8</c:v>
                </c:pt>
                <c:pt idx="2710">
                  <c:v>18.600000000000001</c:v>
                </c:pt>
                <c:pt idx="2711">
                  <c:v>19.2</c:v>
                </c:pt>
                <c:pt idx="2712">
                  <c:v>18.399999999999999</c:v>
                </c:pt>
                <c:pt idx="2713">
                  <c:v>18.600000000000001</c:v>
                </c:pt>
                <c:pt idx="2714">
                  <c:v>18.8</c:v>
                </c:pt>
                <c:pt idx="2715">
                  <c:v>18.600000000000001</c:v>
                </c:pt>
                <c:pt idx="2716">
                  <c:v>18.8</c:v>
                </c:pt>
                <c:pt idx="2717">
                  <c:v>18.600000000000001</c:v>
                </c:pt>
                <c:pt idx="2718">
                  <c:v>18.399999999999999</c:v>
                </c:pt>
                <c:pt idx="2719">
                  <c:v>18.399999999999999</c:v>
                </c:pt>
                <c:pt idx="2720">
                  <c:v>18</c:v>
                </c:pt>
                <c:pt idx="2721">
                  <c:v>17.399999999999999</c:v>
                </c:pt>
                <c:pt idx="2722">
                  <c:v>18.2</c:v>
                </c:pt>
                <c:pt idx="2723">
                  <c:v>17.600000000000001</c:v>
                </c:pt>
                <c:pt idx="2724">
                  <c:v>17.8</c:v>
                </c:pt>
                <c:pt idx="2725">
                  <c:v>17.399999999999999</c:v>
                </c:pt>
                <c:pt idx="2726">
                  <c:v>17.399999999999999</c:v>
                </c:pt>
                <c:pt idx="2727">
                  <c:v>16.8</c:v>
                </c:pt>
                <c:pt idx="2728">
                  <c:v>17.2</c:v>
                </c:pt>
                <c:pt idx="2729">
                  <c:v>17.600000000000001</c:v>
                </c:pt>
                <c:pt idx="2730">
                  <c:v>17.600000000000001</c:v>
                </c:pt>
                <c:pt idx="2731">
                  <c:v>17.399999999999999</c:v>
                </c:pt>
                <c:pt idx="2732">
                  <c:v>16.600000000000001</c:v>
                </c:pt>
                <c:pt idx="2733">
                  <c:v>17.2</c:v>
                </c:pt>
                <c:pt idx="2734">
                  <c:v>17</c:v>
                </c:pt>
                <c:pt idx="2735">
                  <c:v>16.8</c:v>
                </c:pt>
                <c:pt idx="2736">
                  <c:v>17</c:v>
                </c:pt>
                <c:pt idx="2737">
                  <c:v>16.399999999999999</c:v>
                </c:pt>
                <c:pt idx="2738">
                  <c:v>15.6</c:v>
                </c:pt>
                <c:pt idx="2739">
                  <c:v>16.2</c:v>
                </c:pt>
                <c:pt idx="2740">
                  <c:v>16.2</c:v>
                </c:pt>
                <c:pt idx="2741">
                  <c:v>16.2</c:v>
                </c:pt>
                <c:pt idx="2742">
                  <c:v>15</c:v>
                </c:pt>
                <c:pt idx="2743">
                  <c:v>15.2</c:v>
                </c:pt>
                <c:pt idx="2744">
                  <c:v>15.2</c:v>
                </c:pt>
                <c:pt idx="2745">
                  <c:v>15.4</c:v>
                </c:pt>
                <c:pt idx="2746">
                  <c:v>15.4</c:v>
                </c:pt>
                <c:pt idx="2747">
                  <c:v>14.2</c:v>
                </c:pt>
                <c:pt idx="2748">
                  <c:v>14.4</c:v>
                </c:pt>
                <c:pt idx="2749">
                  <c:v>14.4</c:v>
                </c:pt>
                <c:pt idx="2750">
                  <c:v>14.4</c:v>
                </c:pt>
                <c:pt idx="2751">
                  <c:v>14.4</c:v>
                </c:pt>
                <c:pt idx="2752">
                  <c:v>13.8</c:v>
                </c:pt>
                <c:pt idx="2753">
                  <c:v>13.6</c:v>
                </c:pt>
                <c:pt idx="2754">
                  <c:v>13.6</c:v>
                </c:pt>
                <c:pt idx="2755">
                  <c:v>14.2</c:v>
                </c:pt>
                <c:pt idx="2756">
                  <c:v>13.8</c:v>
                </c:pt>
                <c:pt idx="2757">
                  <c:v>13</c:v>
                </c:pt>
                <c:pt idx="2758">
                  <c:v>12.8</c:v>
                </c:pt>
                <c:pt idx="2759">
                  <c:v>13</c:v>
                </c:pt>
                <c:pt idx="2760">
                  <c:v>12.4</c:v>
                </c:pt>
                <c:pt idx="2761">
                  <c:v>12.4</c:v>
                </c:pt>
                <c:pt idx="2762">
                  <c:v>11</c:v>
                </c:pt>
                <c:pt idx="2763">
                  <c:v>11.8</c:v>
                </c:pt>
                <c:pt idx="2764">
                  <c:v>11.8</c:v>
                </c:pt>
                <c:pt idx="2765">
                  <c:v>12</c:v>
                </c:pt>
                <c:pt idx="2766">
                  <c:v>12</c:v>
                </c:pt>
                <c:pt idx="2767">
                  <c:v>10.4</c:v>
                </c:pt>
                <c:pt idx="2768">
                  <c:v>10.6</c:v>
                </c:pt>
                <c:pt idx="2769">
                  <c:v>10.6</c:v>
                </c:pt>
                <c:pt idx="2770">
                  <c:v>11.4</c:v>
                </c:pt>
                <c:pt idx="2771">
                  <c:v>10.6</c:v>
                </c:pt>
                <c:pt idx="2772">
                  <c:v>9</c:v>
                </c:pt>
                <c:pt idx="2773">
                  <c:v>9</c:v>
                </c:pt>
                <c:pt idx="2774">
                  <c:v>9.6</c:v>
                </c:pt>
                <c:pt idx="2775">
                  <c:v>9</c:v>
                </c:pt>
                <c:pt idx="2776">
                  <c:v>9</c:v>
                </c:pt>
                <c:pt idx="2777">
                  <c:v>8.1999999999999993</c:v>
                </c:pt>
                <c:pt idx="2778">
                  <c:v>8.1999999999999993</c:v>
                </c:pt>
                <c:pt idx="2779">
                  <c:v>8.6</c:v>
                </c:pt>
                <c:pt idx="2780">
                  <c:v>7.6</c:v>
                </c:pt>
                <c:pt idx="2781">
                  <c:v>8.4</c:v>
                </c:pt>
                <c:pt idx="2782">
                  <c:v>6.6</c:v>
                </c:pt>
                <c:pt idx="2783">
                  <c:v>6.8</c:v>
                </c:pt>
                <c:pt idx="2784">
                  <c:v>6.6</c:v>
                </c:pt>
                <c:pt idx="2785">
                  <c:v>6.8</c:v>
                </c:pt>
                <c:pt idx="2786">
                  <c:v>7</c:v>
                </c:pt>
                <c:pt idx="2787">
                  <c:v>5.4</c:v>
                </c:pt>
                <c:pt idx="2788">
                  <c:v>5.2</c:v>
                </c:pt>
                <c:pt idx="2789">
                  <c:v>5.6</c:v>
                </c:pt>
                <c:pt idx="2790">
                  <c:v>6</c:v>
                </c:pt>
                <c:pt idx="2791">
                  <c:v>5.4</c:v>
                </c:pt>
                <c:pt idx="2792">
                  <c:v>4.4000000000000004</c:v>
                </c:pt>
                <c:pt idx="2793">
                  <c:v>4.2</c:v>
                </c:pt>
                <c:pt idx="2794">
                  <c:v>4</c:v>
                </c:pt>
                <c:pt idx="2795">
                  <c:v>4.5999999999999996</c:v>
                </c:pt>
                <c:pt idx="2796">
                  <c:v>4.4000000000000004</c:v>
                </c:pt>
                <c:pt idx="2797">
                  <c:v>2.4</c:v>
                </c:pt>
                <c:pt idx="2798">
                  <c:v>2.2000000000000002</c:v>
                </c:pt>
                <c:pt idx="2799">
                  <c:v>2.6</c:v>
                </c:pt>
                <c:pt idx="2800">
                  <c:v>2.8</c:v>
                </c:pt>
                <c:pt idx="2801">
                  <c:v>2.6</c:v>
                </c:pt>
                <c:pt idx="2802">
                  <c:v>0.8</c:v>
                </c:pt>
                <c:pt idx="2803">
                  <c:v>1.8</c:v>
                </c:pt>
                <c:pt idx="2804">
                  <c:v>1.4</c:v>
                </c:pt>
                <c:pt idx="2805">
                  <c:v>1.6</c:v>
                </c:pt>
                <c:pt idx="2806">
                  <c:v>1.2</c:v>
                </c:pt>
                <c:pt idx="2807">
                  <c:v>-0.2</c:v>
                </c:pt>
                <c:pt idx="2808">
                  <c:v>-0.4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-1.6</c:v>
                </c:pt>
                <c:pt idx="2813">
                  <c:v>-1.6</c:v>
                </c:pt>
                <c:pt idx="2814">
                  <c:v>-1.2</c:v>
                </c:pt>
                <c:pt idx="2815">
                  <c:v>-1</c:v>
                </c:pt>
                <c:pt idx="2816">
                  <c:v>-1.4</c:v>
                </c:pt>
                <c:pt idx="2817">
                  <c:v>-2.8</c:v>
                </c:pt>
                <c:pt idx="2818">
                  <c:v>-2.4</c:v>
                </c:pt>
                <c:pt idx="2819">
                  <c:v>-2.2000000000000002</c:v>
                </c:pt>
                <c:pt idx="2820">
                  <c:v>-3.2</c:v>
                </c:pt>
                <c:pt idx="2821">
                  <c:v>-2.6</c:v>
                </c:pt>
                <c:pt idx="2822">
                  <c:v>-4.2</c:v>
                </c:pt>
                <c:pt idx="2823">
                  <c:v>-4.2</c:v>
                </c:pt>
                <c:pt idx="2824">
                  <c:v>-4</c:v>
                </c:pt>
                <c:pt idx="2825">
                  <c:v>-4.2</c:v>
                </c:pt>
                <c:pt idx="2826">
                  <c:v>-4.2</c:v>
                </c:pt>
                <c:pt idx="2827">
                  <c:v>-6</c:v>
                </c:pt>
                <c:pt idx="2828">
                  <c:v>-5.6</c:v>
                </c:pt>
                <c:pt idx="2829">
                  <c:v>-5.2</c:v>
                </c:pt>
                <c:pt idx="2830">
                  <c:v>-6</c:v>
                </c:pt>
                <c:pt idx="2831">
                  <c:v>-5.4</c:v>
                </c:pt>
                <c:pt idx="2832">
                  <c:v>-7</c:v>
                </c:pt>
                <c:pt idx="2833">
                  <c:v>-7.2</c:v>
                </c:pt>
                <c:pt idx="2834">
                  <c:v>-6.4</c:v>
                </c:pt>
                <c:pt idx="2835">
                  <c:v>-6.4</c:v>
                </c:pt>
                <c:pt idx="2836">
                  <c:v>-6.8</c:v>
                </c:pt>
                <c:pt idx="2837">
                  <c:v>-8.6</c:v>
                </c:pt>
                <c:pt idx="2838">
                  <c:v>-8</c:v>
                </c:pt>
                <c:pt idx="2839">
                  <c:v>-8</c:v>
                </c:pt>
                <c:pt idx="2840">
                  <c:v>-8.1999999999999993</c:v>
                </c:pt>
                <c:pt idx="2841">
                  <c:v>-7.6</c:v>
                </c:pt>
                <c:pt idx="2842">
                  <c:v>-10</c:v>
                </c:pt>
                <c:pt idx="2843">
                  <c:v>-9.8000000000000007</c:v>
                </c:pt>
                <c:pt idx="2844">
                  <c:v>-9.1999999999999993</c:v>
                </c:pt>
                <c:pt idx="2845">
                  <c:v>-9.1999999999999993</c:v>
                </c:pt>
                <c:pt idx="2846">
                  <c:v>-10</c:v>
                </c:pt>
                <c:pt idx="2847">
                  <c:v>-10.8</c:v>
                </c:pt>
                <c:pt idx="2848">
                  <c:v>-10.8</c:v>
                </c:pt>
                <c:pt idx="2849">
                  <c:v>-10.8</c:v>
                </c:pt>
                <c:pt idx="2850">
                  <c:v>-10.6</c:v>
                </c:pt>
                <c:pt idx="2851">
                  <c:v>-10.199999999999999</c:v>
                </c:pt>
                <c:pt idx="2852">
                  <c:v>-12.2</c:v>
                </c:pt>
                <c:pt idx="2853">
                  <c:v>-12.4</c:v>
                </c:pt>
                <c:pt idx="2854">
                  <c:v>-11.2</c:v>
                </c:pt>
                <c:pt idx="2855">
                  <c:v>-11.6</c:v>
                </c:pt>
                <c:pt idx="2856">
                  <c:v>-11.2</c:v>
                </c:pt>
                <c:pt idx="2857">
                  <c:v>-13</c:v>
                </c:pt>
                <c:pt idx="2858">
                  <c:v>-13</c:v>
                </c:pt>
                <c:pt idx="2859">
                  <c:v>-13.4</c:v>
                </c:pt>
                <c:pt idx="2860">
                  <c:v>-13</c:v>
                </c:pt>
                <c:pt idx="2861">
                  <c:v>-13.2</c:v>
                </c:pt>
                <c:pt idx="2862">
                  <c:v>-13.6</c:v>
                </c:pt>
                <c:pt idx="2863">
                  <c:v>-13.8</c:v>
                </c:pt>
                <c:pt idx="2864">
                  <c:v>-13.4</c:v>
                </c:pt>
                <c:pt idx="2865">
                  <c:v>-13.8</c:v>
                </c:pt>
                <c:pt idx="2866">
                  <c:v>-13.8</c:v>
                </c:pt>
                <c:pt idx="2867">
                  <c:v>-14.8</c:v>
                </c:pt>
                <c:pt idx="2868">
                  <c:v>-15.2</c:v>
                </c:pt>
                <c:pt idx="2869">
                  <c:v>-14.8</c:v>
                </c:pt>
                <c:pt idx="2870">
                  <c:v>-14.2</c:v>
                </c:pt>
                <c:pt idx="2871">
                  <c:v>-14.8</c:v>
                </c:pt>
                <c:pt idx="2872">
                  <c:v>-15.8</c:v>
                </c:pt>
                <c:pt idx="2873">
                  <c:v>-15.4</c:v>
                </c:pt>
                <c:pt idx="2874">
                  <c:v>-15.8</c:v>
                </c:pt>
                <c:pt idx="2875">
                  <c:v>-15.4</c:v>
                </c:pt>
                <c:pt idx="2876">
                  <c:v>-15.4</c:v>
                </c:pt>
                <c:pt idx="2877">
                  <c:v>-16</c:v>
                </c:pt>
                <c:pt idx="2878">
                  <c:v>-16.2</c:v>
                </c:pt>
                <c:pt idx="2879">
                  <c:v>-16.600000000000001</c:v>
                </c:pt>
                <c:pt idx="2880">
                  <c:v>-16.2</c:v>
                </c:pt>
                <c:pt idx="2881">
                  <c:v>-16.2</c:v>
                </c:pt>
                <c:pt idx="2882">
                  <c:v>-17.600000000000001</c:v>
                </c:pt>
                <c:pt idx="2883">
                  <c:v>-17.399999999999999</c:v>
                </c:pt>
                <c:pt idx="2884">
                  <c:v>-17</c:v>
                </c:pt>
                <c:pt idx="2885">
                  <c:v>-17.2</c:v>
                </c:pt>
                <c:pt idx="2886">
                  <c:v>-16.600000000000001</c:v>
                </c:pt>
                <c:pt idx="2887">
                  <c:v>-17.600000000000001</c:v>
                </c:pt>
                <c:pt idx="2888">
                  <c:v>-17.8</c:v>
                </c:pt>
                <c:pt idx="2889">
                  <c:v>-17.8</c:v>
                </c:pt>
                <c:pt idx="2890">
                  <c:v>-17.8</c:v>
                </c:pt>
                <c:pt idx="2891">
                  <c:v>-17.600000000000001</c:v>
                </c:pt>
                <c:pt idx="2892">
                  <c:v>-18.2</c:v>
                </c:pt>
                <c:pt idx="2893">
                  <c:v>-18</c:v>
                </c:pt>
                <c:pt idx="2894">
                  <c:v>-18.2</c:v>
                </c:pt>
                <c:pt idx="2895">
                  <c:v>-17.8</c:v>
                </c:pt>
                <c:pt idx="2896">
                  <c:v>-17.8</c:v>
                </c:pt>
                <c:pt idx="2897">
                  <c:v>-18.600000000000001</c:v>
                </c:pt>
                <c:pt idx="2898">
                  <c:v>-18.600000000000001</c:v>
                </c:pt>
                <c:pt idx="2899">
                  <c:v>-18.8</c:v>
                </c:pt>
                <c:pt idx="2900">
                  <c:v>-18.8</c:v>
                </c:pt>
                <c:pt idx="2901">
                  <c:v>-18.399999999999999</c:v>
                </c:pt>
                <c:pt idx="2902">
                  <c:v>-18.399999999999999</c:v>
                </c:pt>
                <c:pt idx="2903">
                  <c:v>-18.600000000000001</c:v>
                </c:pt>
                <c:pt idx="2904">
                  <c:v>-18.8</c:v>
                </c:pt>
                <c:pt idx="2905">
                  <c:v>-18.399999999999999</c:v>
                </c:pt>
                <c:pt idx="2906">
                  <c:v>-17.8</c:v>
                </c:pt>
                <c:pt idx="2907">
                  <c:v>-18.8</c:v>
                </c:pt>
                <c:pt idx="2908">
                  <c:v>-18.8</c:v>
                </c:pt>
                <c:pt idx="2909">
                  <c:v>-18.8</c:v>
                </c:pt>
                <c:pt idx="2910">
                  <c:v>-19</c:v>
                </c:pt>
                <c:pt idx="2911">
                  <c:v>-18.8</c:v>
                </c:pt>
                <c:pt idx="2912">
                  <c:v>-18.8</c:v>
                </c:pt>
                <c:pt idx="2913">
                  <c:v>-18.8</c:v>
                </c:pt>
                <c:pt idx="2914">
                  <c:v>-19</c:v>
                </c:pt>
                <c:pt idx="2915">
                  <c:v>-18.8</c:v>
                </c:pt>
                <c:pt idx="2916">
                  <c:v>-19</c:v>
                </c:pt>
                <c:pt idx="2917">
                  <c:v>-18.8</c:v>
                </c:pt>
                <c:pt idx="2918">
                  <c:v>-18.8</c:v>
                </c:pt>
                <c:pt idx="2919">
                  <c:v>-19.600000000000001</c:v>
                </c:pt>
                <c:pt idx="2920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7-4652-81B2-1605C9BA19B8}"/>
            </c:ext>
          </c:extLst>
        </c:ser>
        <c:ser>
          <c:idx val="1"/>
          <c:order val="1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response'!$AC$2:$AC$30149</c:f>
              <c:numCache>
                <c:formatCode>General</c:formatCode>
                <c:ptCount val="30148"/>
                <c:pt idx="2" formatCode="0.00E+00">
                  <c:v>-1.8440437420362368</c:v>
                </c:pt>
                <c:pt idx="3" formatCode="0.00E+00">
                  <c:v>-5.3350274996129841</c:v>
                </c:pt>
                <c:pt idx="4" formatCode="0.00E+00">
                  <c:v>-2.9219497589559893</c:v>
                </c:pt>
                <c:pt idx="5" formatCode="0.00E+00">
                  <c:v>-3.339726576739821</c:v>
                </c:pt>
                <c:pt idx="6" formatCode="0.00E+00">
                  <c:v>-4.704513773666271</c:v>
                </c:pt>
                <c:pt idx="7" formatCode="0.00E+00">
                  <c:v>-6.073804010263629</c:v>
                </c:pt>
                <c:pt idx="8" formatCode="0.00E+00">
                  <c:v>-7.3131688243077733</c:v>
                </c:pt>
                <c:pt idx="9" formatCode="0.00E+00">
                  <c:v>-8.3880482229452653</c:v>
                </c:pt>
                <c:pt idx="10" formatCode="0.00E+00">
                  <c:v>-9.2288454424170112</c:v>
                </c:pt>
                <c:pt idx="11" formatCode="0.00E+00">
                  <c:v>-10.210632852489979</c:v>
                </c:pt>
                <c:pt idx="12" formatCode="0.00E+00">
                  <c:v>-10.912901278325116</c:v>
                </c:pt>
                <c:pt idx="13" formatCode="0.00E+00">
                  <c:v>-11.835850478318932</c:v>
                </c:pt>
                <c:pt idx="14" formatCode="0.00E+00">
                  <c:v>-12.662521059782208</c:v>
                </c:pt>
                <c:pt idx="15" formatCode="0.00E+00">
                  <c:v>-13.37011503280327</c:v>
                </c:pt>
                <c:pt idx="16" formatCode="0.00E+00">
                  <c:v>-14.147198926985062</c:v>
                </c:pt>
                <c:pt idx="17" formatCode="0.00E+00">
                  <c:v>-14.754148446947731</c:v>
                </c:pt>
                <c:pt idx="18" formatCode="0.00E+00">
                  <c:v>-15.43413591450118</c:v>
                </c:pt>
                <c:pt idx="19" formatCode="0.00E+00">
                  <c:v>-16.125343925613734</c:v>
                </c:pt>
                <c:pt idx="20" formatCode="0.00E+00">
                  <c:v>-16.688530803309284</c:v>
                </c:pt>
                <c:pt idx="21" formatCode="0.00E+00">
                  <c:v>-17.304977746550964</c:v>
                </c:pt>
                <c:pt idx="22" formatCode="0.00E+00">
                  <c:v>-17.788976554135406</c:v>
                </c:pt>
                <c:pt idx="23" formatCode="0.00E+00">
                  <c:v>-18.300339244119794</c:v>
                </c:pt>
                <c:pt idx="24" formatCode="0.00E+00">
                  <c:v>-18.812739798086181</c:v>
                </c:pt>
                <c:pt idx="25" formatCode="0.00E+00">
                  <c:v>-19.322424230737411</c:v>
                </c:pt>
                <c:pt idx="26" formatCode="0.00E+00">
                  <c:v>-19.753051574448723</c:v>
                </c:pt>
                <c:pt idx="27" formatCode="0.00E+00">
                  <c:v>-20.186044923547918</c:v>
                </c:pt>
                <c:pt idx="28" formatCode="0.00E+00">
                  <c:v>-20.557804166444622</c:v>
                </c:pt>
                <c:pt idx="29" formatCode="0.00E+00">
                  <c:v>-20.995722205370726</c:v>
                </c:pt>
                <c:pt idx="30" formatCode="0.00E+00">
                  <c:v>-21.315468745940393</c:v>
                </c:pt>
                <c:pt idx="31" formatCode="0.00E+00">
                  <c:v>-21.730374586288818</c:v>
                </c:pt>
                <c:pt idx="32" formatCode="0.00E+00">
                  <c:v>-21.985615345676933</c:v>
                </c:pt>
                <c:pt idx="33" formatCode="0.00E+00">
                  <c:v>-22.232140451074429</c:v>
                </c:pt>
                <c:pt idx="34" formatCode="0.00E+00">
                  <c:v>-22.571898658893875</c:v>
                </c:pt>
                <c:pt idx="35" formatCode="0.00E+00">
                  <c:v>-22.855064920122725</c:v>
                </c:pt>
                <c:pt idx="36" formatCode="0.00E+00">
                  <c:v>-23.149274616982474</c:v>
                </c:pt>
                <c:pt idx="37" formatCode="0.00E+00">
                  <c:v>-23.317895873583311</c:v>
                </c:pt>
                <c:pt idx="38" formatCode="0.00E+00">
                  <c:v>-23.425525185100799</c:v>
                </c:pt>
                <c:pt idx="39" formatCode="0.00E+00">
                  <c:v>-23.695660068899667</c:v>
                </c:pt>
                <c:pt idx="40" formatCode="0.00E+00">
                  <c:v>-23.916925544191955</c:v>
                </c:pt>
                <c:pt idx="41" formatCode="0.00E+00">
                  <c:v>-24.112891437832136</c:v>
                </c:pt>
                <c:pt idx="42" formatCode="0.00E+00">
                  <c:v>-24.159892014749847</c:v>
                </c:pt>
                <c:pt idx="43" formatCode="0.00E+00">
                  <c:v>-24.236392649172554</c:v>
                </c:pt>
                <c:pt idx="44" formatCode="0.00E+00">
                  <c:v>-24.45481857742632</c:v>
                </c:pt>
                <c:pt idx="45" formatCode="0.00E+00">
                  <c:v>-24.526928843068063</c:v>
                </c:pt>
                <c:pt idx="46" formatCode="0.00E+00">
                  <c:v>-24.629979348130945</c:v>
                </c:pt>
                <c:pt idx="47" formatCode="0.00E+00">
                  <c:v>-24.69545686628987</c:v>
                </c:pt>
                <c:pt idx="48" formatCode="0.00E+00">
                  <c:v>-24.649168358619882</c:v>
                </c:pt>
                <c:pt idx="49" formatCode="0.00E+00">
                  <c:v>-24.801623553791764</c:v>
                </c:pt>
                <c:pt idx="50" formatCode="0.00E+00">
                  <c:v>-24.794773395246455</c:v>
                </c:pt>
                <c:pt idx="51" formatCode="0.00E+00">
                  <c:v>-24.857173044259671</c:v>
                </c:pt>
                <c:pt idx="52" formatCode="0.00E+00">
                  <c:v>-24.722949711926496</c:v>
                </c:pt>
                <c:pt idx="53" formatCode="0.00E+00">
                  <c:v>-24.728229322799375</c:v>
                </c:pt>
                <c:pt idx="54" formatCode="0.00E+00">
                  <c:v>-24.766026215440959</c:v>
                </c:pt>
                <c:pt idx="55" formatCode="0.00E+00">
                  <c:v>-24.735411455052095</c:v>
                </c:pt>
                <c:pt idx="56" formatCode="0.00E+00">
                  <c:v>-24.684034398867812</c:v>
                </c:pt>
                <c:pt idx="57" formatCode="0.00E+00">
                  <c:v>-24.513065126418191</c:v>
                </c:pt>
                <c:pt idx="58" formatCode="0.00E+00">
                  <c:v>-24.360175174426068</c:v>
                </c:pt>
                <c:pt idx="59" formatCode="0.00E+00">
                  <c:v>-24.440204523016362</c:v>
                </c:pt>
                <c:pt idx="60" formatCode="0.00E+00">
                  <c:v>-24.320207409814188</c:v>
                </c:pt>
                <c:pt idx="61" formatCode="0.00E+00">
                  <c:v>-24.176590520034583</c:v>
                </c:pt>
                <c:pt idx="62" formatCode="0.00E+00">
                  <c:v>-24.004224384781619</c:v>
                </c:pt>
                <c:pt idx="63" formatCode="0.00E+00">
                  <c:v>-23.769793395750263</c:v>
                </c:pt>
                <c:pt idx="64" formatCode="0.00E+00">
                  <c:v>-23.779499339385872</c:v>
                </c:pt>
                <c:pt idx="65" formatCode="0.00E+00">
                  <c:v>-23.606671016571568</c:v>
                </c:pt>
                <c:pt idx="66" formatCode="0.00E+00">
                  <c:v>-23.461506608786898</c:v>
                </c:pt>
                <c:pt idx="67" formatCode="0.00E+00">
                  <c:v>-23.173136920943922</c:v>
                </c:pt>
                <c:pt idx="68" formatCode="0.00E+00">
                  <c:v>-22.961072767689547</c:v>
                </c:pt>
                <c:pt idx="69" formatCode="0.00E+00">
                  <c:v>-22.901941767896822</c:v>
                </c:pt>
                <c:pt idx="70" formatCode="0.00E+00">
                  <c:v>-22.677208883860779</c:v>
                </c:pt>
                <c:pt idx="71" formatCode="0.00E+00">
                  <c:v>-22.504750365974992</c:v>
                </c:pt>
                <c:pt idx="72" formatCode="0.00E+00">
                  <c:v>-22.230492696197214</c:v>
                </c:pt>
                <c:pt idx="73" formatCode="0.00E+00">
                  <c:v>-21.939431035935947</c:v>
                </c:pt>
                <c:pt idx="74" formatCode="0.00E+00">
                  <c:v>-21.897850612428677</c:v>
                </c:pt>
                <c:pt idx="75" formatCode="0.00E+00">
                  <c:v>-21.645492712938836</c:v>
                </c:pt>
                <c:pt idx="76" formatCode="0.00E+00">
                  <c:v>-21.358026230348308</c:v>
                </c:pt>
                <c:pt idx="77" formatCode="0.00E+00">
                  <c:v>-21.094801613052688</c:v>
                </c:pt>
                <c:pt idx="78" formatCode="0.00E+00">
                  <c:v>-20.822871712324904</c:v>
                </c:pt>
                <c:pt idx="79" formatCode="0.00E+00">
                  <c:v>-20.572290204046119</c:v>
                </c:pt>
                <c:pt idx="80" formatCode="0.00E+00">
                  <c:v>-20.373834798829549</c:v>
                </c:pt>
                <c:pt idx="81" formatCode="0.00E+00">
                  <c:v>-20.134101922679857</c:v>
                </c:pt>
                <c:pt idx="82" formatCode="0.00E+00">
                  <c:v>-19.765450690215815</c:v>
                </c:pt>
                <c:pt idx="83" formatCode="0.00E+00">
                  <c:v>-19.457478821570234</c:v>
                </c:pt>
                <c:pt idx="84" formatCode="0.00E+00">
                  <c:v>-19.261639669528158</c:v>
                </c:pt>
                <c:pt idx="85" formatCode="0.00E+00">
                  <c:v>-18.955631722432166</c:v>
                </c:pt>
                <c:pt idx="86" formatCode="0.00E+00">
                  <c:v>-18.678506537932357</c:v>
                </c:pt>
                <c:pt idx="87" formatCode="0.00E+00">
                  <c:v>-18.311168136725371</c:v>
                </c:pt>
                <c:pt idx="88" formatCode="0.00E+00">
                  <c:v>-17.900068887124668</c:v>
                </c:pt>
                <c:pt idx="89" formatCode="0.00E+00">
                  <c:v>-17.75554472602829</c:v>
                </c:pt>
                <c:pt idx="90" formatCode="0.00E+00">
                  <c:v>-17.547997690503017</c:v>
                </c:pt>
                <c:pt idx="91" formatCode="0.00E+00">
                  <c:v>-17.134855134683143</c:v>
                </c:pt>
                <c:pt idx="92" formatCode="0.00E+00">
                  <c:v>-16.666921672449693</c:v>
                </c:pt>
                <c:pt idx="93" formatCode="0.00E+00">
                  <c:v>-16.34361337030931</c:v>
                </c:pt>
                <c:pt idx="94" formatCode="0.00E+00">
                  <c:v>-16.157005742999608</c:v>
                </c:pt>
                <c:pt idx="95" formatCode="0.00E+00">
                  <c:v>-15.847537521756445</c:v>
                </c:pt>
                <c:pt idx="96" formatCode="0.00E+00">
                  <c:v>-15.57400999808856</c:v>
                </c:pt>
                <c:pt idx="97" formatCode="0.00E+00">
                  <c:v>-15.112250081533988</c:v>
                </c:pt>
                <c:pt idx="98" formatCode="0.00E+00">
                  <c:v>-14.623415964521904</c:v>
                </c:pt>
                <c:pt idx="99" formatCode="0.00E+00">
                  <c:v>-14.44764920209872</c:v>
                </c:pt>
                <c:pt idx="100" formatCode="0.00E+00">
                  <c:v>-14.176819462818766</c:v>
                </c:pt>
                <c:pt idx="101" formatCode="0.00E+00">
                  <c:v>-13.813689881645375</c:v>
                </c:pt>
                <c:pt idx="102" formatCode="0.00E+00">
                  <c:v>-13.409734859806557</c:v>
                </c:pt>
                <c:pt idx="103" formatCode="0.00E+00">
                  <c:v>-12.911616985647511</c:v>
                </c:pt>
                <c:pt idx="104" formatCode="0.00E+00">
                  <c:v>-12.706057716670546</c:v>
                </c:pt>
                <c:pt idx="105" formatCode="0.00E+00">
                  <c:v>-12.399387446640398</c:v>
                </c:pt>
                <c:pt idx="106" formatCode="0.00E+00">
                  <c:v>-12.027666428237261</c:v>
                </c:pt>
                <c:pt idx="107" formatCode="0.00E+00">
                  <c:v>-11.58801661336047</c:v>
                </c:pt>
                <c:pt idx="108" formatCode="0.00E+00">
                  <c:v>-11.168935214827059</c:v>
                </c:pt>
                <c:pt idx="109" formatCode="0.00E+00">
                  <c:v>-10.910521512558962</c:v>
                </c:pt>
                <c:pt idx="110" formatCode="0.00E+00">
                  <c:v>-10.647051711322005</c:v>
                </c:pt>
                <c:pt idx="111" formatCode="0.00E+00">
                  <c:v>-10.217081513210502</c:v>
                </c:pt>
                <c:pt idx="112" formatCode="0.00E+00">
                  <c:v>-9.7569709755194403</c:v>
                </c:pt>
                <c:pt idx="113" formatCode="0.00E+00">
                  <c:v>-9.3218758163240025</c:v>
                </c:pt>
                <c:pt idx="114" formatCode="0.00E+00">
                  <c:v>-9.1080591363736776</c:v>
                </c:pt>
                <c:pt idx="115" formatCode="0.00E+00">
                  <c:v>-8.7894874455192369</c:v>
                </c:pt>
                <c:pt idx="116" formatCode="0.00E+00">
                  <c:v>-8.3599560043176133</c:v>
                </c:pt>
                <c:pt idx="117" formatCode="0.00E+00">
                  <c:v>-7.9625854450833202</c:v>
                </c:pt>
                <c:pt idx="118" formatCode="0.00E+00">
                  <c:v>-7.4609840451319407</c:v>
                </c:pt>
                <c:pt idx="119" formatCode="0.00E+00">
                  <c:v>-7.2465955301341385</c:v>
                </c:pt>
                <c:pt idx="120" formatCode="0.00E+00">
                  <c:v>-6.8820894483608903</c:v>
                </c:pt>
                <c:pt idx="121" formatCode="0.00E+00">
                  <c:v>-6.5704440313331638</c:v>
                </c:pt>
                <c:pt idx="122" formatCode="0.00E+00">
                  <c:v>-6.084591100584106</c:v>
                </c:pt>
                <c:pt idx="123" formatCode="0.00E+00">
                  <c:v>-5.5738508793882993</c:v>
                </c:pt>
                <c:pt idx="124" formatCode="0.00E+00">
                  <c:v>-5.3917415593683931</c:v>
                </c:pt>
                <c:pt idx="125" formatCode="0.00E+00">
                  <c:v>-5.0729174924204781</c:v>
                </c:pt>
                <c:pt idx="126" formatCode="0.00E+00">
                  <c:v>-4.6945138508505515</c:v>
                </c:pt>
                <c:pt idx="127" formatCode="0.00E+00">
                  <c:v>-4.2654142887326376</c:v>
                </c:pt>
                <c:pt idx="128" formatCode="0.00E+00">
                  <c:v>-3.8010054181048218</c:v>
                </c:pt>
                <c:pt idx="129" formatCode="0.00E+00">
                  <c:v>-3.5644638746738089</c:v>
                </c:pt>
                <c:pt idx="130" formatCode="0.00E+00">
                  <c:v>-3.2486721166390211</c:v>
                </c:pt>
                <c:pt idx="131" formatCode="0.00E+00">
                  <c:v>-2.9094008991493716</c:v>
                </c:pt>
                <c:pt idx="132" formatCode="0.00E+00">
                  <c:v>-2.5241500056585124</c:v>
                </c:pt>
                <c:pt idx="133" formatCode="0.00E+00">
                  <c:v>-1.9835985240995004</c:v>
                </c:pt>
                <c:pt idx="134" formatCode="0.00E+00">
                  <c:v>-1.778240040188436</c:v>
                </c:pt>
                <c:pt idx="135" formatCode="0.00E+00">
                  <c:v>-1.4649865271014644</c:v>
                </c:pt>
                <c:pt idx="136" formatCode="0.00E+00">
                  <c:v>-1.1710274101146823</c:v>
                </c:pt>
                <c:pt idx="137" formatCode="0.00E+00">
                  <c:v>-0.72423538578330948</c:v>
                </c:pt>
                <c:pt idx="138" formatCode="0.00E+00">
                  <c:v>-0.26681545233922499</c:v>
                </c:pt>
                <c:pt idx="139" formatCode="0.00E+00">
                  <c:v>-5.1228662451251239E-2</c:v>
                </c:pt>
                <c:pt idx="140" formatCode="0.00E+00">
                  <c:v>0.24453359948716091</c:v>
                </c:pt>
                <c:pt idx="141" formatCode="0.00E+00">
                  <c:v>0.5975279315851374</c:v>
                </c:pt>
                <c:pt idx="142" formatCode="0.00E+00">
                  <c:v>0.94555153778738799</c:v>
                </c:pt>
                <c:pt idx="143" formatCode="0.00E+00">
                  <c:v>1.4460641545165256</c:v>
                </c:pt>
                <c:pt idx="144" formatCode="0.00E+00">
                  <c:v>1.6244329466921137</c:v>
                </c:pt>
                <c:pt idx="145" formatCode="0.00E+00">
                  <c:v>1.9313908888560434</c:v>
                </c:pt>
                <c:pt idx="146" formatCode="0.00E+00">
                  <c:v>2.2255972415150804</c:v>
                </c:pt>
                <c:pt idx="147" formatCode="0.00E+00">
                  <c:v>2.5871615645813364</c:v>
                </c:pt>
                <c:pt idx="148" formatCode="0.00E+00">
                  <c:v>3.0505517214130666</c:v>
                </c:pt>
                <c:pt idx="149" formatCode="0.00E+00">
                  <c:v>3.245033631924013</c:v>
                </c:pt>
                <c:pt idx="150" formatCode="0.00E+00">
                  <c:v>3.4728144755578576</c:v>
                </c:pt>
                <c:pt idx="151" formatCode="0.00E+00">
                  <c:v>3.8189623073689489</c:v>
                </c:pt>
                <c:pt idx="152" formatCode="0.00E+00">
                  <c:v>4.1876230981253784</c:v>
                </c:pt>
                <c:pt idx="153" formatCode="0.00E+00">
                  <c:v>4.6210338789353091</c:v>
                </c:pt>
                <c:pt idx="154" formatCode="0.00E+00">
                  <c:v>4.8013985732012614</c:v>
                </c:pt>
                <c:pt idx="155" formatCode="0.00E+00">
                  <c:v>5.033990516470185</c:v>
                </c:pt>
                <c:pt idx="156" formatCode="0.00E+00">
                  <c:v>5.3356235402829082</c:v>
                </c:pt>
                <c:pt idx="157" formatCode="0.00E+00">
                  <c:v>5.6780849774011415</c:v>
                </c:pt>
                <c:pt idx="158" formatCode="0.00E+00">
                  <c:v>6.1089979327312172</c:v>
                </c:pt>
                <c:pt idx="159" formatCode="0.00E+00">
                  <c:v>6.2724593950980996</c:v>
                </c:pt>
                <c:pt idx="160" formatCode="0.00E+00">
                  <c:v>6.51201170520633</c:v>
                </c:pt>
                <c:pt idx="161" formatCode="0.00E+00">
                  <c:v>6.826804988466769</c:v>
                </c:pt>
                <c:pt idx="162" formatCode="0.00E+00">
                  <c:v>7.1265140028129981</c:v>
                </c:pt>
                <c:pt idx="163" formatCode="0.00E+00">
                  <c:v>7.5125389989615066</c:v>
                </c:pt>
                <c:pt idx="164" formatCode="0.00E+00">
                  <c:v>7.7039606015376023</c:v>
                </c:pt>
                <c:pt idx="165" formatCode="0.00E+00">
                  <c:v>7.9546176342712815</c:v>
                </c:pt>
                <c:pt idx="166" formatCode="0.00E+00">
                  <c:v>8.1589200906124884</c:v>
                </c:pt>
                <c:pt idx="167" formatCode="0.00E+00">
                  <c:v>8.468564927967261</c:v>
                </c:pt>
                <c:pt idx="168" formatCode="0.00E+00">
                  <c:v>8.8768846471890885</c:v>
                </c:pt>
                <c:pt idx="169" formatCode="0.00E+00">
                  <c:v>8.992786739203849</c:v>
                </c:pt>
                <c:pt idx="170" formatCode="0.00E+00">
                  <c:v>9.2183316484557238</c:v>
                </c:pt>
                <c:pt idx="171" formatCode="0.00E+00">
                  <c:v>9.5117868274272475</c:v>
                </c:pt>
                <c:pt idx="172" formatCode="0.00E+00">
                  <c:v>9.7449600026450494</c:v>
                </c:pt>
                <c:pt idx="173" formatCode="0.00E+00">
                  <c:v>10.049125757875929</c:v>
                </c:pt>
                <c:pt idx="174" formatCode="0.00E+00">
                  <c:v>10.200401008839204</c:v>
                </c:pt>
                <c:pt idx="175" formatCode="0.00E+00">
                  <c:v>10.450986538411378</c:v>
                </c:pt>
                <c:pt idx="176" formatCode="0.00E+00">
                  <c:v>10.643874024856704</c:v>
                </c:pt>
                <c:pt idx="177" formatCode="0.00E+00">
                  <c:v>10.893098678260161</c:v>
                </c:pt>
                <c:pt idx="178" formatCode="0.00E+00">
                  <c:v>11.238490450257745</c:v>
                </c:pt>
                <c:pt idx="179" formatCode="0.00E+00">
                  <c:v>11.322466319023645</c:v>
                </c:pt>
                <c:pt idx="180" formatCode="0.00E+00">
                  <c:v>11.543250978370573</c:v>
                </c:pt>
                <c:pt idx="181" formatCode="0.00E+00">
                  <c:v>11.757337209503799</c:v>
                </c:pt>
                <c:pt idx="182" formatCode="0.00E+00">
                  <c:v>11.984016971719431</c:v>
                </c:pt>
                <c:pt idx="183" formatCode="0.00E+00">
                  <c:v>12.23151882605508</c:v>
                </c:pt>
                <c:pt idx="184" formatCode="0.00E+00">
                  <c:v>12.379855616345141</c:v>
                </c:pt>
                <c:pt idx="185" formatCode="0.00E+00">
                  <c:v>12.541234555224017</c:v>
                </c:pt>
                <c:pt idx="186" formatCode="0.00E+00">
                  <c:v>12.741174471916693</c:v>
                </c:pt>
                <c:pt idx="187" formatCode="0.00E+00">
                  <c:v>12.872560975954022</c:v>
                </c:pt>
                <c:pt idx="188" formatCode="0.00E+00">
                  <c:v>13.189210989625273</c:v>
                </c:pt>
                <c:pt idx="189" formatCode="0.00E+00">
                  <c:v>13.21468230883138</c:v>
                </c:pt>
                <c:pt idx="190" formatCode="0.00E+00">
                  <c:v>13.383701386471792</c:v>
                </c:pt>
                <c:pt idx="191" formatCode="0.00E+00">
                  <c:v>13.564313982487903</c:v>
                </c:pt>
                <c:pt idx="192" formatCode="0.00E+00">
                  <c:v>13.723771689645432</c:v>
                </c:pt>
                <c:pt idx="193" formatCode="0.00E+00">
                  <c:v>13.935425074539076</c:v>
                </c:pt>
                <c:pt idx="194" formatCode="0.00E+00">
                  <c:v>14.041533817401923</c:v>
                </c:pt>
                <c:pt idx="195" formatCode="0.00E+00">
                  <c:v>14.124360233747895</c:v>
                </c:pt>
                <c:pt idx="196" formatCode="0.00E+00">
                  <c:v>14.251527205528584</c:v>
                </c:pt>
                <c:pt idx="197" formatCode="0.00E+00">
                  <c:v>14.455320716499955</c:v>
                </c:pt>
                <c:pt idx="198" formatCode="0.00E+00">
                  <c:v>14.654393859862799</c:v>
                </c:pt>
                <c:pt idx="199" formatCode="0.00E+00">
                  <c:v>14.6995941017228</c:v>
                </c:pt>
                <c:pt idx="200" formatCode="0.00E+00">
                  <c:v>14.790975175848835</c:v>
                </c:pt>
                <c:pt idx="201" formatCode="0.00E+00">
                  <c:v>14.906981104731628</c:v>
                </c:pt>
                <c:pt idx="202" formatCode="0.00E+00">
                  <c:v>15.07726289248563</c:v>
                </c:pt>
                <c:pt idx="203" formatCode="0.00E+00">
                  <c:v>15.194997479415736</c:v>
                </c:pt>
                <c:pt idx="204" formatCode="0.00E+00">
                  <c:v>15.280805478934703</c:v>
                </c:pt>
                <c:pt idx="205" formatCode="0.00E+00">
                  <c:v>15.399914726991915</c:v>
                </c:pt>
                <c:pt idx="206" formatCode="0.00E+00">
                  <c:v>15.422225922753251</c:v>
                </c:pt>
                <c:pt idx="207" formatCode="0.00E+00">
                  <c:v>15.508768907881478</c:v>
                </c:pt>
                <c:pt idx="208" formatCode="0.00E+00">
                  <c:v>15.695708262762725</c:v>
                </c:pt>
                <c:pt idx="209" formatCode="0.00E+00">
                  <c:v>15.66499120003407</c:v>
                </c:pt>
                <c:pt idx="210" formatCode="0.00E+00">
                  <c:v>15.78444581046616</c:v>
                </c:pt>
                <c:pt idx="211" formatCode="0.00E+00">
                  <c:v>15.845611542558602</c:v>
                </c:pt>
                <c:pt idx="212" formatCode="0.00E+00">
                  <c:v>15.942600419186897</c:v>
                </c:pt>
                <c:pt idx="213" formatCode="0.00E+00">
                  <c:v>15.998161796416776</c:v>
                </c:pt>
                <c:pt idx="214" formatCode="0.00E+00">
                  <c:v>15.971674148805606</c:v>
                </c:pt>
                <c:pt idx="215" formatCode="0.00E+00">
                  <c:v>16.127291083272922</c:v>
                </c:pt>
                <c:pt idx="216" formatCode="0.00E+00">
                  <c:v>16.183664942079542</c:v>
                </c:pt>
                <c:pt idx="217" formatCode="0.00E+00">
                  <c:v>16.177476424102622</c:v>
                </c:pt>
                <c:pt idx="218" formatCode="0.00E+00">
                  <c:v>16.18873128279062</c:v>
                </c:pt>
                <c:pt idx="219" formatCode="0.00E+00">
                  <c:v>16.278214331530378</c:v>
                </c:pt>
                <c:pt idx="220" formatCode="0.00E+00">
                  <c:v>16.290481212339749</c:v>
                </c:pt>
                <c:pt idx="221" formatCode="0.00E+00">
                  <c:v>16.349387512668571</c:v>
                </c:pt>
                <c:pt idx="222" formatCode="0.00E+00">
                  <c:v>16.371899669414908</c:v>
                </c:pt>
                <c:pt idx="223" formatCode="0.00E+00">
                  <c:v>16.36842686365214</c:v>
                </c:pt>
                <c:pt idx="224" formatCode="0.00E+00">
                  <c:v>16.345982042796408</c:v>
                </c:pt>
                <c:pt idx="225" formatCode="0.00E+00">
                  <c:v>16.343497151515567</c:v>
                </c:pt>
                <c:pt idx="226" formatCode="0.00E+00">
                  <c:v>16.407749197361241</c:v>
                </c:pt>
                <c:pt idx="227" formatCode="0.00E+00">
                  <c:v>16.367494834099055</c:v>
                </c:pt>
                <c:pt idx="228" formatCode="0.00E+00">
                  <c:v>16.3568996167145</c:v>
                </c:pt>
                <c:pt idx="229" formatCode="0.00E+00">
                  <c:v>16.318342942635905</c:v>
                </c:pt>
                <c:pt idx="230" formatCode="0.00E+00">
                  <c:v>16.365476570767861</c:v>
                </c:pt>
                <c:pt idx="231" formatCode="0.00E+00">
                  <c:v>16.246809093822794</c:v>
                </c:pt>
                <c:pt idx="232" formatCode="0.00E+00">
                  <c:v>16.285168381250699</c:v>
                </c:pt>
                <c:pt idx="233" formatCode="0.00E+00">
                  <c:v>16.191973565962794</c:v>
                </c:pt>
                <c:pt idx="234" formatCode="0.00E+00">
                  <c:v>16.172629295166274</c:v>
                </c:pt>
                <c:pt idx="235" formatCode="0.00E+00">
                  <c:v>16.17631354992551</c:v>
                </c:pt>
                <c:pt idx="236" formatCode="0.00E+00">
                  <c:v>16.16311873231972</c:v>
                </c:pt>
                <c:pt idx="237" formatCode="0.00E+00">
                  <c:v>16.08044221726691</c:v>
                </c:pt>
                <c:pt idx="238" formatCode="0.00E+00">
                  <c:v>15.913866822218109</c:v>
                </c:pt>
                <c:pt idx="239" formatCode="0.00E+00">
                  <c:v>15.909333431605182</c:v>
                </c:pt>
                <c:pt idx="240" formatCode="0.00E+00">
                  <c:v>15.91582223967646</c:v>
                </c:pt>
                <c:pt idx="241" formatCode="0.00E+00">
                  <c:v>15.810451344916125</c:v>
                </c:pt>
                <c:pt idx="242" formatCode="0.00E+00">
                  <c:v>15.728861217463908</c:v>
                </c:pt>
                <c:pt idx="243" formatCode="0.00E+00">
                  <c:v>15.571683727537041</c:v>
                </c:pt>
                <c:pt idx="244" formatCode="0.00E+00">
                  <c:v>15.535128182478443</c:v>
                </c:pt>
                <c:pt idx="245" formatCode="0.00E+00">
                  <c:v>15.464154107631028</c:v>
                </c:pt>
                <c:pt idx="246" formatCode="0.00E+00">
                  <c:v>15.343092833909864</c:v>
                </c:pt>
                <c:pt idx="247" formatCode="0.00E+00">
                  <c:v>15.244624314262682</c:v>
                </c:pt>
                <c:pt idx="248" formatCode="0.00E+00">
                  <c:v>15.059407878271182</c:v>
                </c:pt>
                <c:pt idx="249" formatCode="0.00E+00">
                  <c:v>14.980117009064545</c:v>
                </c:pt>
                <c:pt idx="250" formatCode="0.00E+00">
                  <c:v>14.966835889165809</c:v>
                </c:pt>
                <c:pt idx="251" formatCode="0.00E+00">
                  <c:v>14.785831381570825</c:v>
                </c:pt>
                <c:pt idx="252" formatCode="0.00E+00">
                  <c:v>14.611589953810554</c:v>
                </c:pt>
                <c:pt idx="253" formatCode="0.00E+00">
                  <c:v>14.455050247700687</c:v>
                </c:pt>
                <c:pt idx="254" formatCode="0.00E+00">
                  <c:v>14.440244233887547</c:v>
                </c:pt>
                <c:pt idx="255" formatCode="0.00E+00">
                  <c:v>14.292095184571096</c:v>
                </c:pt>
                <c:pt idx="256" formatCode="0.00E+00">
                  <c:v>14.13116048247822</c:v>
                </c:pt>
                <c:pt idx="257" formatCode="0.00E+00">
                  <c:v>13.976591317487932</c:v>
                </c:pt>
                <c:pt idx="258" formatCode="0.00E+00">
                  <c:v>13.773520439037771</c:v>
                </c:pt>
                <c:pt idx="259" formatCode="0.00E+00">
                  <c:v>13.711527943712223</c:v>
                </c:pt>
                <c:pt idx="260" formatCode="0.00E+00">
                  <c:v>13.589749797486526</c:v>
                </c:pt>
                <c:pt idx="261" formatCode="0.00E+00">
                  <c:v>13.422451233604116</c:v>
                </c:pt>
                <c:pt idx="262" formatCode="0.00E+00">
                  <c:v>13.20682344527248</c:v>
                </c:pt>
                <c:pt idx="263" formatCode="0.00E+00">
                  <c:v>13.025862870356061</c:v>
                </c:pt>
                <c:pt idx="264" formatCode="0.00E+00">
                  <c:v>12.892336726387029</c:v>
                </c:pt>
                <c:pt idx="265" formatCode="0.00E+00">
                  <c:v>12.753767937589377</c:v>
                </c:pt>
                <c:pt idx="266" formatCode="0.00E+00">
                  <c:v>12.539151828367674</c:v>
                </c:pt>
                <c:pt idx="267" formatCode="0.00E+00">
                  <c:v>12.358500837299029</c:v>
                </c:pt>
                <c:pt idx="268" formatCode="0.00E+00">
                  <c:v>12.149223376995472</c:v>
                </c:pt>
                <c:pt idx="269" formatCode="0.00E+00">
                  <c:v>12.050738356345793</c:v>
                </c:pt>
                <c:pt idx="270" formatCode="0.00E+00">
                  <c:v>11.81661273389771</c:v>
                </c:pt>
                <c:pt idx="271" formatCode="0.00E+00">
                  <c:v>11.6493377150668</c:v>
                </c:pt>
                <c:pt idx="272" formatCode="0.00E+00">
                  <c:v>11.338054242356584</c:v>
                </c:pt>
                <c:pt idx="273" formatCode="0.00E+00">
                  <c:v>11.18643798954637</c:v>
                </c:pt>
                <c:pt idx="274" formatCode="0.00E+00">
                  <c:v>11.111741757033853</c:v>
                </c:pt>
                <c:pt idx="275" formatCode="0.00E+00">
                  <c:v>10.885285429625995</c:v>
                </c:pt>
                <c:pt idx="276" formatCode="0.00E+00">
                  <c:v>10.64199679625564</c:v>
                </c:pt>
                <c:pt idx="277" formatCode="0.00E+00">
                  <c:v>10.434242737331378</c:v>
                </c:pt>
                <c:pt idx="278" formatCode="0.00E+00">
                  <c:v>10.127118346361065</c:v>
                </c:pt>
                <c:pt idx="279" formatCode="0.00E+00">
                  <c:v>10.038464443366431</c:v>
                </c:pt>
                <c:pt idx="280" formatCode="0.00E+00">
                  <c:v>9.8167251412849001</c:v>
                </c:pt>
                <c:pt idx="281" formatCode="0.00E+00">
                  <c:v>9.6810933445453795</c:v>
                </c:pt>
                <c:pt idx="282" formatCode="0.00E+00">
                  <c:v>9.373556907990924</c:v>
                </c:pt>
                <c:pt idx="283" formatCode="0.00E+00">
                  <c:v>9.0207195123292969</c:v>
                </c:pt>
                <c:pt idx="284" formatCode="0.00E+00">
                  <c:v>8.9699716488518284</c:v>
                </c:pt>
                <c:pt idx="285" formatCode="0.00E+00">
                  <c:v>8.7905539549185008</c:v>
                </c:pt>
                <c:pt idx="286" formatCode="0.00E+00">
                  <c:v>8.484368055771256</c:v>
                </c:pt>
                <c:pt idx="287" formatCode="0.00E+00">
                  <c:v>8.2480571284062485</c:v>
                </c:pt>
                <c:pt idx="288" formatCode="0.00E+00">
                  <c:v>7.8802868092004115</c:v>
                </c:pt>
                <c:pt idx="289" formatCode="0.00E+00">
                  <c:v>7.8477317227537284</c:v>
                </c:pt>
                <c:pt idx="290" formatCode="0.00E+00">
                  <c:v>7.5508770821503353</c:v>
                </c:pt>
                <c:pt idx="291" formatCode="0.00E+00">
                  <c:v>7.3482972891023479</c:v>
                </c:pt>
                <c:pt idx="292" formatCode="0.00E+00">
                  <c:v>7.0382344790940667</c:v>
                </c:pt>
                <c:pt idx="293" formatCode="0.00E+00">
                  <c:v>6.7839481092088976</c:v>
                </c:pt>
                <c:pt idx="294" formatCode="0.00E+00">
                  <c:v>6.5740319234236058</c:v>
                </c:pt>
                <c:pt idx="295" formatCode="0.00E+00">
                  <c:v>6.3727606521653133</c:v>
                </c:pt>
                <c:pt idx="296" formatCode="0.00E+00">
                  <c:v>6.1779386625658459</c:v>
                </c:pt>
                <c:pt idx="297" formatCode="0.00E+00">
                  <c:v>5.7852037300004495</c:v>
                </c:pt>
                <c:pt idx="298" formatCode="0.00E+00">
                  <c:v>5.5388627244438773</c:v>
                </c:pt>
                <c:pt idx="299" formatCode="0.00E+00">
                  <c:v>5.421043826639603</c:v>
                </c:pt>
                <c:pt idx="300" formatCode="0.00E+00">
                  <c:v>5.1453502707470298</c:v>
                </c:pt>
                <c:pt idx="301" formatCode="0.00E+00">
                  <c:v>4.8700786774498361</c:v>
                </c:pt>
                <c:pt idx="302" formatCode="0.00E+00">
                  <c:v>4.5853183485961289</c:v>
                </c:pt>
                <c:pt idx="303" formatCode="0.00E+00">
                  <c:v>4.3076256375054225</c:v>
                </c:pt>
                <c:pt idx="304" formatCode="0.00E+00">
                  <c:v>4.111700535266646</c:v>
                </c:pt>
                <c:pt idx="305" formatCode="0.00E+00">
                  <c:v>3.8907222472871776</c:v>
                </c:pt>
                <c:pt idx="306" formatCode="0.00E+00">
                  <c:v>3.6435609748492013</c:v>
                </c:pt>
                <c:pt idx="307" formatCode="0.00E+00">
                  <c:v>3.338920504404177</c:v>
                </c:pt>
                <c:pt idx="308" formatCode="0.00E+00">
                  <c:v>2.9188842379270863</c:v>
                </c:pt>
                <c:pt idx="309" formatCode="0.00E+00">
                  <c:v>2.846664220765124</c:v>
                </c:pt>
                <c:pt idx="310" formatCode="0.00E+00">
                  <c:v>2.6307100725826089</c:v>
                </c:pt>
                <c:pt idx="311" formatCode="0.00E+00">
                  <c:v>2.4072614872171947</c:v>
                </c:pt>
                <c:pt idx="312" formatCode="0.00E+00">
                  <c:v>2.0204346133689164</c:v>
                </c:pt>
                <c:pt idx="313" formatCode="0.00E+00">
                  <c:v>1.6582439542341927</c:v>
                </c:pt>
                <c:pt idx="314" formatCode="0.00E+00">
                  <c:v>1.5384385784794627</c:v>
                </c:pt>
                <c:pt idx="315" formatCode="0.00E+00">
                  <c:v>1.3348093203977811</c:v>
                </c:pt>
                <c:pt idx="316" formatCode="0.00E+00">
                  <c:v>1.0571037820133871</c:v>
                </c:pt>
                <c:pt idx="317" formatCode="0.00E+00">
                  <c:v>0.70248305406348877</c:v>
                </c:pt>
                <c:pt idx="318" formatCode="0.00E+00">
                  <c:v>0.46506873067053967</c:v>
                </c:pt>
                <c:pt idx="319" formatCode="0.00E+00">
                  <c:v>0.22564197132041741</c:v>
                </c:pt>
                <c:pt idx="320" formatCode="0.00E+00">
                  <c:v>2.3392707076036245E-2</c:v>
                </c:pt>
                <c:pt idx="321" formatCode="0.00E+00">
                  <c:v>-0.24187656375151789</c:v>
                </c:pt>
                <c:pt idx="322" formatCode="0.00E+00">
                  <c:v>-0.58834187964921014</c:v>
                </c:pt>
                <c:pt idx="323" formatCode="0.00E+00">
                  <c:v>-0.88923852867636199</c:v>
                </c:pt>
                <c:pt idx="324" formatCode="0.00E+00">
                  <c:v>-1.0177362095581941</c:v>
                </c:pt>
                <c:pt idx="325" formatCode="0.00E+00">
                  <c:v>-1.3032862553871603</c:v>
                </c:pt>
                <c:pt idx="326" formatCode="0.00E+00">
                  <c:v>-1.5306876239643845</c:v>
                </c:pt>
                <c:pt idx="327" formatCode="0.00E+00">
                  <c:v>-1.8626513051693845</c:v>
                </c:pt>
                <c:pt idx="328" formatCode="0.00E+00">
                  <c:v>-2.2302017956179032</c:v>
                </c:pt>
                <c:pt idx="329" formatCode="0.00E+00">
                  <c:v>-2.3393018109366306</c:v>
                </c:pt>
                <c:pt idx="330" formatCode="0.00E+00">
                  <c:v>-2.5805100629221638</c:v>
                </c:pt>
                <c:pt idx="331" formatCode="0.00E+00">
                  <c:v>-2.7869774520399044</c:v>
                </c:pt>
                <c:pt idx="332" formatCode="0.00E+00">
                  <c:v>-3.1387057868725385</c:v>
                </c:pt>
                <c:pt idx="333" formatCode="0.00E+00">
                  <c:v>-3.5689527486946879</c:v>
                </c:pt>
                <c:pt idx="334" formatCode="0.00E+00">
                  <c:v>-3.6795895649111081</c:v>
                </c:pt>
                <c:pt idx="335" formatCode="0.00E+00">
                  <c:v>-3.7926397792316209</c:v>
                </c:pt>
                <c:pt idx="336" formatCode="0.00E+00">
                  <c:v>-4.1575695008144393</c:v>
                </c:pt>
                <c:pt idx="337" formatCode="0.00E+00">
                  <c:v>-4.4681019753548412</c:v>
                </c:pt>
                <c:pt idx="338" formatCode="0.00E+00">
                  <c:v>-4.7778837908838589</c:v>
                </c:pt>
                <c:pt idx="339" formatCode="0.00E+00">
                  <c:v>-4.8868760827283673</c:v>
                </c:pt>
                <c:pt idx="340" formatCode="0.00E+00">
                  <c:v>-5.1436609172342429</c:v>
                </c:pt>
                <c:pt idx="341" formatCode="0.00E+00">
                  <c:v>-5.4110838098807896</c:v>
                </c:pt>
                <c:pt idx="342" formatCode="0.00E+00">
                  <c:v>-5.6981873293643268</c:v>
                </c:pt>
                <c:pt idx="343" formatCode="0.00E+00">
                  <c:v>-6.0011372462862802</c:v>
                </c:pt>
                <c:pt idx="344" formatCode="0.00E+00">
                  <c:v>-6.1837659910098726</c:v>
                </c:pt>
                <c:pt idx="345" formatCode="0.00E+00">
                  <c:v>-6.4024212869149331</c:v>
                </c:pt>
                <c:pt idx="346" formatCode="0.00E+00">
                  <c:v>-6.668842187695013</c:v>
                </c:pt>
                <c:pt idx="347" formatCode="0.00E+00">
                  <c:v>-6.8901377201636365</c:v>
                </c:pt>
                <c:pt idx="348" formatCode="0.00E+00">
                  <c:v>-7.3004082657779819</c:v>
                </c:pt>
                <c:pt idx="349" formatCode="0.00E+00">
                  <c:v>-7.3742977576643671</c:v>
                </c:pt>
                <c:pt idx="350" formatCode="0.00E+00">
                  <c:v>-7.6621261232850397</c:v>
                </c:pt>
                <c:pt idx="351" formatCode="0.00E+00">
                  <c:v>-7.8488862090409679</c:v>
                </c:pt>
                <c:pt idx="352" formatCode="0.00E+00">
                  <c:v>-8.1620572439480981</c:v>
                </c:pt>
                <c:pt idx="353" formatCode="0.00E+00">
                  <c:v>-8.4821990462286756</c:v>
                </c:pt>
                <c:pt idx="354" formatCode="0.00E+00">
                  <c:v>-8.5600722049374145</c:v>
                </c:pt>
                <c:pt idx="355" formatCode="0.00E+00">
                  <c:v>-8.7605167329424631</c:v>
                </c:pt>
                <c:pt idx="356" formatCode="0.00E+00">
                  <c:v>-9.0894845299762412</c:v>
                </c:pt>
                <c:pt idx="357" formatCode="0.00E+00">
                  <c:v>-9.3225925491502082</c:v>
                </c:pt>
                <c:pt idx="358" formatCode="0.00E+00">
                  <c:v>-9.5930990441255997</c:v>
                </c:pt>
                <c:pt idx="359" formatCode="0.00E+00">
                  <c:v>-9.6847489277103165</c:v>
                </c:pt>
                <c:pt idx="360" formatCode="0.00E+00">
                  <c:v>-9.892915096495237</c:v>
                </c:pt>
                <c:pt idx="361" formatCode="0.00E+00">
                  <c:v>-10.157811470617968</c:v>
                </c:pt>
                <c:pt idx="362" formatCode="0.00E+00">
                  <c:v>-10.322765217907088</c:v>
                </c:pt>
                <c:pt idx="363" formatCode="0.00E+00">
                  <c:v>-10.675542292421071</c:v>
                </c:pt>
                <c:pt idx="364" formatCode="0.00E+00">
                  <c:v>-10.769861496370213</c:v>
                </c:pt>
                <c:pt idx="365" formatCode="0.00E+00">
                  <c:v>-10.993759268076115</c:v>
                </c:pt>
                <c:pt idx="366" formatCode="0.00E+00">
                  <c:v>-11.127272316431533</c:v>
                </c:pt>
                <c:pt idx="367" formatCode="0.00E+00">
                  <c:v>-11.42427013258348</c:v>
                </c:pt>
                <c:pt idx="368" formatCode="0.00E+00">
                  <c:v>-11.640135591961586</c:v>
                </c:pt>
                <c:pt idx="369" formatCode="0.00E+00">
                  <c:v>-11.765595742906902</c:v>
                </c:pt>
                <c:pt idx="370" formatCode="0.00E+00">
                  <c:v>-11.9833683919978</c:v>
                </c:pt>
                <c:pt idx="371" formatCode="0.00E+00">
                  <c:v>-12.167705928517702</c:v>
                </c:pt>
                <c:pt idx="372" formatCode="0.00E+00">
                  <c:v>-12.380440955173844</c:v>
                </c:pt>
                <c:pt idx="373" formatCode="0.00E+00">
                  <c:v>-12.56633605561837</c:v>
                </c:pt>
                <c:pt idx="374" formatCode="0.00E+00">
                  <c:v>-12.698484021105795</c:v>
                </c:pt>
                <c:pt idx="375" formatCode="0.00E+00">
                  <c:v>-12.882270230999117</c:v>
                </c:pt>
                <c:pt idx="376" formatCode="0.00E+00">
                  <c:v>-13.046742773282771</c:v>
                </c:pt>
                <c:pt idx="377" formatCode="0.00E+00">
                  <c:v>-13.234797934539452</c:v>
                </c:pt>
                <c:pt idx="378" formatCode="0.00E+00">
                  <c:v>-13.478756487983679</c:v>
                </c:pt>
                <c:pt idx="379" formatCode="0.00E+00">
                  <c:v>-13.612331847354469</c:v>
                </c:pt>
                <c:pt idx="380" formatCode="0.00E+00">
                  <c:v>-13.646093077775797</c:v>
                </c:pt>
                <c:pt idx="381" formatCode="0.00E+00">
                  <c:v>-13.801197602115369</c:v>
                </c:pt>
                <c:pt idx="382" formatCode="0.00E+00">
                  <c:v>-14.024504724473157</c:v>
                </c:pt>
                <c:pt idx="383" formatCode="0.00E+00">
                  <c:v>-14.206898829266585</c:v>
                </c:pt>
                <c:pt idx="384" formatCode="0.00E+00">
                  <c:v>-14.261439791121052</c:v>
                </c:pt>
                <c:pt idx="385" formatCode="0.00E+00">
                  <c:v>-14.415470434590263</c:v>
                </c:pt>
                <c:pt idx="386" formatCode="0.00E+00">
                  <c:v>-14.579750698609788</c:v>
                </c:pt>
                <c:pt idx="387" formatCode="0.00E+00">
                  <c:v>-14.705637053921611</c:v>
                </c:pt>
                <c:pt idx="388" formatCode="0.00E+00">
                  <c:v>-14.82680235880405</c:v>
                </c:pt>
                <c:pt idx="389" formatCode="0.00E+00">
                  <c:v>-14.893203713478901</c:v>
                </c:pt>
                <c:pt idx="390" formatCode="0.00E+00">
                  <c:v>-15.039135727022316</c:v>
                </c:pt>
                <c:pt idx="391" formatCode="0.00E+00">
                  <c:v>-15.125909894983304</c:v>
                </c:pt>
                <c:pt idx="392" formatCode="0.00E+00">
                  <c:v>-15.247436903224306</c:v>
                </c:pt>
                <c:pt idx="393" formatCode="0.00E+00">
                  <c:v>-15.484654041277437</c:v>
                </c:pt>
                <c:pt idx="394" formatCode="0.00E+00">
                  <c:v>-15.424245805830207</c:v>
                </c:pt>
                <c:pt idx="395" formatCode="0.00E+00">
                  <c:v>-15.505450542832614</c:v>
                </c:pt>
                <c:pt idx="396" formatCode="0.00E+00">
                  <c:v>-15.63130982183792</c:v>
                </c:pt>
                <c:pt idx="397" formatCode="0.00E+00">
                  <c:v>-15.747498912966872</c:v>
                </c:pt>
                <c:pt idx="398" formatCode="0.00E+00">
                  <c:v>-15.79430385136191</c:v>
                </c:pt>
                <c:pt idx="399" formatCode="0.00E+00">
                  <c:v>-15.923258035990456</c:v>
                </c:pt>
                <c:pt idx="400" formatCode="0.00E+00">
                  <c:v>-15.997666949825909</c:v>
                </c:pt>
                <c:pt idx="401" formatCode="0.00E+00">
                  <c:v>-16.042159798335863</c:v>
                </c:pt>
                <c:pt idx="402" formatCode="0.00E+00">
                  <c:v>-16.108523167629979</c:v>
                </c:pt>
                <c:pt idx="403" formatCode="0.00E+00">
                  <c:v>-16.183497634597106</c:v>
                </c:pt>
                <c:pt idx="404" formatCode="0.00E+00">
                  <c:v>-16.28552749115515</c:v>
                </c:pt>
                <c:pt idx="405" formatCode="0.00E+00">
                  <c:v>-16.271755098223608</c:v>
                </c:pt>
                <c:pt idx="406" formatCode="0.00E+00">
                  <c:v>-16.304455921726934</c:v>
                </c:pt>
                <c:pt idx="407" formatCode="0.00E+00">
                  <c:v>-16.475775128522582</c:v>
                </c:pt>
                <c:pt idx="408" formatCode="0.00E+00">
                  <c:v>-16.511436872386128</c:v>
                </c:pt>
                <c:pt idx="409" formatCode="0.00E+00">
                  <c:v>-16.450316397987791</c:v>
                </c:pt>
                <c:pt idx="410" formatCode="0.00E+00">
                  <c:v>-16.437406755539019</c:v>
                </c:pt>
                <c:pt idx="411" formatCode="0.00E+00">
                  <c:v>-16.569143352878186</c:v>
                </c:pt>
                <c:pt idx="412" formatCode="0.00E+00">
                  <c:v>-16.596005429523299</c:v>
                </c:pt>
                <c:pt idx="413" formatCode="0.00E+00">
                  <c:v>-16.554183672801091</c:v>
                </c:pt>
                <c:pt idx="414" formatCode="0.00E+00">
                  <c:v>-16.570953023988185</c:v>
                </c:pt>
                <c:pt idx="415" formatCode="0.00E+00">
                  <c:v>-16.590643229795258</c:v>
                </c:pt>
                <c:pt idx="416" formatCode="0.00E+00">
                  <c:v>-16.56495512165009</c:v>
                </c:pt>
                <c:pt idx="417" formatCode="0.00E+00">
                  <c:v>-16.600665899819752</c:v>
                </c:pt>
                <c:pt idx="418" formatCode="0.00E+00">
                  <c:v>-16.554055938441579</c:v>
                </c:pt>
                <c:pt idx="419" formatCode="0.00E+00">
                  <c:v>-16.590782461275076</c:v>
                </c:pt>
                <c:pt idx="420" formatCode="0.00E+00">
                  <c:v>-16.529532558819135</c:v>
                </c:pt>
                <c:pt idx="421" formatCode="0.00E+00">
                  <c:v>-16.537087711665968</c:v>
                </c:pt>
                <c:pt idx="422" formatCode="0.00E+00">
                  <c:v>-16.546089838521702</c:v>
                </c:pt>
                <c:pt idx="423" formatCode="0.00E+00">
                  <c:v>-16.433884131489776</c:v>
                </c:pt>
                <c:pt idx="424" formatCode="0.00E+00">
                  <c:v>-16.469324928012519</c:v>
                </c:pt>
                <c:pt idx="425" formatCode="0.00E+00">
                  <c:v>-16.422056776608855</c:v>
                </c:pt>
                <c:pt idx="426" formatCode="0.00E+00">
                  <c:v>-16.421511571963428</c:v>
                </c:pt>
                <c:pt idx="427" formatCode="0.00E+00">
                  <c:v>-16.361526009675032</c:v>
                </c:pt>
                <c:pt idx="428" formatCode="0.00E+00">
                  <c:v>-16.273010419160975</c:v>
                </c:pt>
                <c:pt idx="429" formatCode="0.00E+00">
                  <c:v>-16.271186080955481</c:v>
                </c:pt>
                <c:pt idx="430" formatCode="0.00E+00">
                  <c:v>-16.190666919547567</c:v>
                </c:pt>
                <c:pt idx="431" formatCode="0.00E+00">
                  <c:v>-16.161028803585147</c:v>
                </c:pt>
                <c:pt idx="432" formatCode="0.00E+00">
                  <c:v>-16.052020353526739</c:v>
                </c:pt>
                <c:pt idx="433" formatCode="0.00E+00">
                  <c:v>-15.999139946212562</c:v>
                </c:pt>
                <c:pt idx="434" formatCode="0.00E+00">
                  <c:v>-15.9438424437175</c:v>
                </c:pt>
                <c:pt idx="435" formatCode="0.00E+00">
                  <c:v>-15.876615014520809</c:v>
                </c:pt>
                <c:pt idx="436" formatCode="0.00E+00">
                  <c:v>-15.806062043836627</c:v>
                </c:pt>
                <c:pt idx="437" formatCode="0.00E+00">
                  <c:v>-15.693142483849309</c:v>
                </c:pt>
                <c:pt idx="438" formatCode="0.00E+00">
                  <c:v>-15.60657377025594</c:v>
                </c:pt>
                <c:pt idx="439" formatCode="0.00E+00">
                  <c:v>-15.534593589569548</c:v>
                </c:pt>
                <c:pt idx="440" formatCode="0.00E+00">
                  <c:v>-15.470199711634308</c:v>
                </c:pt>
                <c:pt idx="441" formatCode="0.00E+00">
                  <c:v>-15.354251334703735</c:v>
                </c:pt>
                <c:pt idx="442" formatCode="0.00E+00">
                  <c:v>-15.236009830993883</c:v>
                </c:pt>
                <c:pt idx="443" formatCode="0.00E+00">
                  <c:v>-15.085420539147952</c:v>
                </c:pt>
                <c:pt idx="444" formatCode="0.00E+00">
                  <c:v>-15.07256404027979</c:v>
                </c:pt>
                <c:pt idx="445" formatCode="0.00E+00">
                  <c:v>-14.930884590778369</c:v>
                </c:pt>
                <c:pt idx="446" formatCode="0.00E+00">
                  <c:v>-14.861190903503449</c:v>
                </c:pt>
                <c:pt idx="447" formatCode="0.00E+00">
                  <c:v>-14.719389216620165</c:v>
                </c:pt>
                <c:pt idx="448" formatCode="0.00E+00">
                  <c:v>-14.494653262950798</c:v>
                </c:pt>
                <c:pt idx="449" formatCode="0.00E+00">
                  <c:v>-14.464639988480476</c:v>
                </c:pt>
                <c:pt idx="450" formatCode="0.00E+00">
                  <c:v>-14.347238278271684</c:v>
                </c:pt>
                <c:pt idx="451" formatCode="0.00E+00">
                  <c:v>-14.217477192815467</c:v>
                </c:pt>
                <c:pt idx="452" formatCode="0.00E+00">
                  <c:v>-14.039110786290266</c:v>
                </c:pt>
                <c:pt idx="453" formatCode="0.00E+00">
                  <c:v>-13.810360886114722</c:v>
                </c:pt>
                <c:pt idx="454" formatCode="0.00E+00">
                  <c:v>-13.753616075305903</c:v>
                </c:pt>
                <c:pt idx="455" formatCode="0.00E+00">
                  <c:v>-13.664678229348569</c:v>
                </c:pt>
                <c:pt idx="456" formatCode="0.00E+00">
                  <c:v>-13.485232216164553</c:v>
                </c:pt>
                <c:pt idx="457" formatCode="0.00E+00">
                  <c:v>-13.246068584588468</c:v>
                </c:pt>
                <c:pt idx="458" formatCode="0.00E+00">
                  <c:v>-13.085691853932106</c:v>
                </c:pt>
                <c:pt idx="459" formatCode="0.00E+00">
                  <c:v>-12.934469107076383</c:v>
                </c:pt>
                <c:pt idx="460" formatCode="0.00E+00">
                  <c:v>-12.834297347099909</c:v>
                </c:pt>
                <c:pt idx="461" formatCode="0.00E+00">
                  <c:v>-12.634513362679321</c:v>
                </c:pt>
                <c:pt idx="462" formatCode="0.00E+00">
                  <c:v>-12.437203939992028</c:v>
                </c:pt>
                <c:pt idx="463" formatCode="0.00E+00">
                  <c:v>-12.180607259861908</c:v>
                </c:pt>
                <c:pt idx="464" formatCode="0.00E+00">
                  <c:v>-12.149618750365388</c:v>
                </c:pt>
                <c:pt idx="465" formatCode="0.00E+00">
                  <c:v>-11.936169629660979</c:v>
                </c:pt>
                <c:pt idx="466" formatCode="0.00E+00">
                  <c:v>-11.76585801953336</c:v>
                </c:pt>
                <c:pt idx="467" formatCode="0.00E+00">
                  <c:v>-11.546458127408085</c:v>
                </c:pt>
                <c:pt idx="468" formatCode="0.00E+00">
                  <c:v>-11.262481662301553</c:v>
                </c:pt>
                <c:pt idx="469" formatCode="0.00E+00">
                  <c:v>-11.217420891963807</c:v>
                </c:pt>
                <c:pt idx="470" formatCode="0.00E+00">
                  <c:v>-11.002320471938958</c:v>
                </c:pt>
                <c:pt idx="471" formatCode="0.00E+00">
                  <c:v>-10.829839797597151</c:v>
                </c:pt>
                <c:pt idx="472" formatCode="0.00E+00">
                  <c:v>-10.549800755067249</c:v>
                </c:pt>
                <c:pt idx="473" formatCode="0.00E+00">
                  <c:v>-10.281263614084313</c:v>
                </c:pt>
                <c:pt idx="474" formatCode="0.00E+00">
                  <c:v>-10.239864067070075</c:v>
                </c:pt>
                <c:pt idx="475" formatCode="0.00E+00">
                  <c:v>-9.9713374231487393</c:v>
                </c:pt>
                <c:pt idx="476" formatCode="0.00E+00">
                  <c:v>-9.7488259986569066</c:v>
                </c:pt>
                <c:pt idx="477" formatCode="0.00E+00">
                  <c:v>-9.5810381757288337</c:v>
                </c:pt>
                <c:pt idx="478" formatCode="0.00E+00">
                  <c:v>-9.1811141537303396</c:v>
                </c:pt>
                <c:pt idx="479" formatCode="0.00E+00">
                  <c:v>-9.0674988215775727</c:v>
                </c:pt>
                <c:pt idx="480" formatCode="0.00E+00">
                  <c:v>-8.9458195973684411</c:v>
                </c:pt>
                <c:pt idx="481" formatCode="0.00E+00">
                  <c:v>-8.642479273975054</c:v>
                </c:pt>
                <c:pt idx="482" formatCode="0.00E+00">
                  <c:v>-8.3613337673887891</c:v>
                </c:pt>
                <c:pt idx="483" formatCode="0.00E+00">
                  <c:v>-8.0731337816771127</c:v>
                </c:pt>
                <c:pt idx="484" formatCode="0.00E+00">
                  <c:v>-7.9916237666444667</c:v>
                </c:pt>
                <c:pt idx="485" formatCode="0.00E+00">
                  <c:v>-7.7585195479927327</c:v>
                </c:pt>
                <c:pt idx="486" formatCode="0.00E+00">
                  <c:v>-7.4611163080017935</c:v>
                </c:pt>
                <c:pt idx="487" formatCode="0.00E+00">
                  <c:v>-7.1348591700909179</c:v>
                </c:pt>
                <c:pt idx="488" formatCode="0.00E+00">
                  <c:v>-6.8351911484262544</c:v>
                </c:pt>
                <c:pt idx="489" formatCode="0.00E+00">
                  <c:v>-6.7649233831514088</c:v>
                </c:pt>
                <c:pt idx="490" formatCode="0.00E+00">
                  <c:v>-6.4825440030201715</c:v>
                </c:pt>
                <c:pt idx="491" formatCode="0.00E+00">
                  <c:v>-6.1617998208210993</c:v>
                </c:pt>
                <c:pt idx="492" formatCode="0.00E+00">
                  <c:v>-5.946532537603554</c:v>
                </c:pt>
                <c:pt idx="493" formatCode="0.00E+00">
                  <c:v>-5.5344912655515248</c:v>
                </c:pt>
                <c:pt idx="494" formatCode="0.00E+00">
                  <c:v>-5.3821645058221996</c:v>
                </c:pt>
                <c:pt idx="495" formatCode="0.00E+00">
                  <c:v>-5.1549837113661159</c:v>
                </c:pt>
                <c:pt idx="496" formatCode="0.00E+00">
                  <c:v>-4.8840018490388584</c:v>
                </c:pt>
                <c:pt idx="497" formatCode="0.00E+00">
                  <c:v>-4.5919455305448942</c:v>
                </c:pt>
                <c:pt idx="498" formatCode="0.00E+00">
                  <c:v>-4.2231913481855576</c:v>
                </c:pt>
                <c:pt idx="499" formatCode="0.00E+00">
                  <c:v>-4.0405948670259004</c:v>
                </c:pt>
                <c:pt idx="500" formatCode="0.00E+00">
                  <c:v>-3.8433578389170648</c:v>
                </c:pt>
                <c:pt idx="501" formatCode="0.00E+00">
                  <c:v>-3.5477651248152124</c:v>
                </c:pt>
                <c:pt idx="502" formatCode="0.00E+00">
                  <c:v>-3.2208329650610725</c:v>
                </c:pt>
                <c:pt idx="503" formatCode="0.00E+00">
                  <c:v>-2.8825743877699939</c:v>
                </c:pt>
                <c:pt idx="504" formatCode="0.00E+00">
                  <c:v>-2.7066111855607158</c:v>
                </c:pt>
                <c:pt idx="505" formatCode="0.00E+00">
                  <c:v>-2.4390362230650648</c:v>
                </c:pt>
                <c:pt idx="506" formatCode="0.00E+00">
                  <c:v>-2.2399156043066046</c:v>
                </c:pt>
                <c:pt idx="507" formatCode="0.00E+00">
                  <c:v>-1.8715599751741632</c:v>
                </c:pt>
                <c:pt idx="508" formatCode="0.00E+00">
                  <c:v>-1.4787257728714032</c:v>
                </c:pt>
                <c:pt idx="509" formatCode="0.00E+00">
                  <c:v>-1.3262627380234253</c:v>
                </c:pt>
                <c:pt idx="510" formatCode="0.00E+00">
                  <c:v>-1.1421666571789313</c:v>
                </c:pt>
                <c:pt idx="511" formatCode="0.00E+00">
                  <c:v>-0.85383218483890388</c:v>
                </c:pt>
                <c:pt idx="512" formatCode="0.00E+00">
                  <c:v>-0.52182927579280403</c:v>
                </c:pt>
                <c:pt idx="513" formatCode="0.00E+00">
                  <c:v>-0.12055834369237672</c:v>
                </c:pt>
                <c:pt idx="514" formatCode="0.00E+00">
                  <c:v>2.1629339440119466E-2</c:v>
                </c:pt>
                <c:pt idx="515" formatCode="0.00E+00">
                  <c:v>0.24893284283542627</c:v>
                </c:pt>
                <c:pt idx="516" formatCode="0.00E+00">
                  <c:v>0.49711504375165561</c:v>
                </c:pt>
                <c:pt idx="517" formatCode="0.00E+00">
                  <c:v>0.8659140060638304</c:v>
                </c:pt>
                <c:pt idx="518" formatCode="0.00E+00">
                  <c:v>1.2258390509349439</c:v>
                </c:pt>
                <c:pt idx="519" formatCode="0.00E+00">
                  <c:v>1.3738680101437719</c:v>
                </c:pt>
                <c:pt idx="520" formatCode="0.00E+00">
                  <c:v>1.6220915711618371</c:v>
                </c:pt>
                <c:pt idx="521" formatCode="0.00E+00">
                  <c:v>1.8725196627240042</c:v>
                </c:pt>
                <c:pt idx="522" formatCode="0.00E+00">
                  <c:v>2.2408729957113973</c:v>
                </c:pt>
                <c:pt idx="523" formatCode="0.00E+00">
                  <c:v>2.6087032859853743</c:v>
                </c:pt>
                <c:pt idx="524" formatCode="0.00E+00">
                  <c:v>2.771773887661082</c:v>
                </c:pt>
                <c:pt idx="525" formatCode="0.00E+00">
                  <c:v>2.9995900024325106</c:v>
                </c:pt>
                <c:pt idx="526" formatCode="0.00E+00">
                  <c:v>3.2630985151119969</c:v>
                </c:pt>
                <c:pt idx="527" formatCode="0.00E+00">
                  <c:v>3.6866313306346328</c:v>
                </c:pt>
                <c:pt idx="528" formatCode="0.00E+00">
                  <c:v>3.9805559513587951</c:v>
                </c:pt>
                <c:pt idx="529" formatCode="0.00E+00">
                  <c:v>4.1180632411117468</c:v>
                </c:pt>
                <c:pt idx="530" formatCode="0.00E+00">
                  <c:v>4.4167943804452285</c:v>
                </c:pt>
                <c:pt idx="531" formatCode="0.00E+00">
                  <c:v>4.6809005042095606</c:v>
                </c:pt>
                <c:pt idx="532" formatCode="0.00E+00">
                  <c:v>5.0153500725449582</c:v>
                </c:pt>
                <c:pt idx="533" formatCode="0.00E+00">
                  <c:v>5.4384175916300652</c:v>
                </c:pt>
                <c:pt idx="534" formatCode="0.00E+00">
                  <c:v>5.5179950273018044</c:v>
                </c:pt>
                <c:pt idx="535" formatCode="0.00E+00">
                  <c:v>5.8019173668262987</c:v>
                </c:pt>
                <c:pt idx="536" formatCode="0.00E+00">
                  <c:v>6.1248757194241854</c:v>
                </c:pt>
                <c:pt idx="537" formatCode="0.00E+00">
                  <c:v>6.3355132216271173</c:v>
                </c:pt>
                <c:pt idx="538" formatCode="0.00E+00">
                  <c:v>6.8006400200354058</c:v>
                </c:pt>
                <c:pt idx="539" formatCode="0.00E+00">
                  <c:v>6.9455944372888361</c:v>
                </c:pt>
                <c:pt idx="540" formatCode="0.00E+00">
                  <c:v>7.1653264574049373</c:v>
                </c:pt>
                <c:pt idx="541" formatCode="0.00E+00">
                  <c:v>7.4387755878315929</c:v>
                </c:pt>
                <c:pt idx="542" formatCode="0.00E+00">
                  <c:v>7.7638301569091972</c:v>
                </c:pt>
                <c:pt idx="543" formatCode="0.00E+00">
                  <c:v>8.0615495662094148</c:v>
                </c:pt>
                <c:pt idx="544" formatCode="0.00E+00">
                  <c:v>8.2555895877200474</c:v>
                </c:pt>
                <c:pt idx="545" formatCode="0.00E+00">
                  <c:v>8.5498910347325641</c:v>
                </c:pt>
                <c:pt idx="546" formatCode="0.00E+00">
                  <c:v>8.6923327836526703</c:v>
                </c:pt>
                <c:pt idx="547" formatCode="0.00E+00">
                  <c:v>9.0500374901075684</c:v>
                </c:pt>
                <c:pt idx="548" formatCode="0.00E+00">
                  <c:v>9.4673899956298939</c:v>
                </c:pt>
                <c:pt idx="549" formatCode="0.00E+00">
                  <c:v>9.5496709311128694</c:v>
                </c:pt>
                <c:pt idx="550" formatCode="0.00E+00">
                  <c:v>9.7659109192704943</c:v>
                </c:pt>
                <c:pt idx="551" formatCode="0.00E+00">
                  <c:v>10.000055672093074</c:v>
                </c:pt>
                <c:pt idx="552" formatCode="0.00E+00">
                  <c:v>10.346138448975649</c:v>
                </c:pt>
                <c:pt idx="553" formatCode="0.00E+00">
                  <c:v>10.729603015154137</c:v>
                </c:pt>
                <c:pt idx="554" formatCode="0.00E+00">
                  <c:v>10.784187834475949</c:v>
                </c:pt>
                <c:pt idx="555" formatCode="0.00E+00">
                  <c:v>11.083373888829483</c:v>
                </c:pt>
                <c:pt idx="556" formatCode="0.00E+00">
                  <c:v>11.298463837637197</c:v>
                </c:pt>
                <c:pt idx="557" formatCode="0.00E+00">
                  <c:v>11.627860220907204</c:v>
                </c:pt>
                <c:pt idx="558" formatCode="0.00E+00">
                  <c:v>11.959111280917837</c:v>
                </c:pt>
                <c:pt idx="559" formatCode="0.00E+00">
                  <c:v>12.054858352957547</c:v>
                </c:pt>
                <c:pt idx="560" formatCode="0.00E+00">
                  <c:v>12.261245212327234</c:v>
                </c:pt>
                <c:pt idx="561" formatCode="0.00E+00">
                  <c:v>12.514903541188353</c:v>
                </c:pt>
                <c:pt idx="562" formatCode="0.00E+00">
                  <c:v>12.859517525427009</c:v>
                </c:pt>
                <c:pt idx="563" formatCode="0.00E+00">
                  <c:v>13.146207635089885</c:v>
                </c:pt>
                <c:pt idx="564" formatCode="0.00E+00">
                  <c:v>13.204326018598897</c:v>
                </c:pt>
                <c:pt idx="565" formatCode="0.00E+00">
                  <c:v>13.428610166294593</c:v>
                </c:pt>
                <c:pt idx="566" formatCode="0.00E+00">
                  <c:v>13.690281197690007</c:v>
                </c:pt>
                <c:pt idx="567" formatCode="0.00E+00">
                  <c:v>13.955089507728408</c:v>
                </c:pt>
                <c:pt idx="568" formatCode="0.00E+00">
                  <c:v>14.278434453899704</c:v>
                </c:pt>
                <c:pt idx="569" formatCode="0.00E+00">
                  <c:v>14.338576674879034</c:v>
                </c:pt>
                <c:pt idx="570" formatCode="0.00E+00">
                  <c:v>14.547772504458823</c:v>
                </c:pt>
                <c:pt idx="571" formatCode="0.00E+00">
                  <c:v>14.778287258580825</c:v>
                </c:pt>
                <c:pt idx="572" formatCode="0.00E+00">
                  <c:v>15.00493085208543</c:v>
                </c:pt>
                <c:pt idx="573" formatCode="0.00E+00">
                  <c:v>15.2579409703556</c:v>
                </c:pt>
                <c:pt idx="574" formatCode="0.00E+00">
                  <c:v>15.461398483213655</c:v>
                </c:pt>
                <c:pt idx="575" formatCode="0.00E+00">
                  <c:v>15.63629761659079</c:v>
                </c:pt>
                <c:pt idx="576" formatCode="0.00E+00">
                  <c:v>15.721351466645029</c:v>
                </c:pt>
                <c:pt idx="577" formatCode="0.00E+00">
                  <c:v>16.023417558982697</c:v>
                </c:pt>
                <c:pt idx="578" formatCode="0.00E+00">
                  <c:v>16.344321200869121</c:v>
                </c:pt>
                <c:pt idx="579" formatCode="0.00E+00">
                  <c:v>16.383104970697406</c:v>
                </c:pt>
                <c:pt idx="580" formatCode="0.00E+00">
                  <c:v>16.576912368734355</c:v>
                </c:pt>
                <c:pt idx="581" formatCode="0.00E+00">
                  <c:v>16.75772680325565</c:v>
                </c:pt>
                <c:pt idx="582" formatCode="0.00E+00">
                  <c:v>16.96918888451065</c:v>
                </c:pt>
                <c:pt idx="583" formatCode="0.00E+00">
                  <c:v>17.224467605897974</c:v>
                </c:pt>
                <c:pt idx="584" formatCode="0.00E+00">
                  <c:v>17.262894891461119</c:v>
                </c:pt>
                <c:pt idx="585" formatCode="0.00E+00">
                  <c:v>17.455670259945592</c:v>
                </c:pt>
                <c:pt idx="586" formatCode="0.00E+00">
                  <c:v>17.713250431327456</c:v>
                </c:pt>
                <c:pt idx="587" formatCode="0.00E+00">
                  <c:v>17.860194535093274</c:v>
                </c:pt>
                <c:pt idx="588" formatCode="0.00E+00">
                  <c:v>18.058557766249862</c:v>
                </c:pt>
                <c:pt idx="589" formatCode="0.00E+00">
                  <c:v>18.174753384171513</c:v>
                </c:pt>
                <c:pt idx="590" formatCode="0.00E+00">
                  <c:v>18.318923656167936</c:v>
                </c:pt>
                <c:pt idx="591" formatCode="0.00E+00">
                  <c:v>18.414997540671404</c:v>
                </c:pt>
                <c:pt idx="592" formatCode="0.00E+00">
                  <c:v>18.673315437245531</c:v>
                </c:pt>
                <c:pt idx="593" formatCode="0.00E+00">
                  <c:v>18.872647725928974</c:v>
                </c:pt>
                <c:pt idx="594" formatCode="0.00E+00">
                  <c:v>18.910600637290372</c:v>
                </c:pt>
                <c:pt idx="595" formatCode="0.00E+00">
                  <c:v>19.024090139368482</c:v>
                </c:pt>
                <c:pt idx="596" formatCode="0.00E+00">
                  <c:v>19.217049823198167</c:v>
                </c:pt>
                <c:pt idx="597" formatCode="0.00E+00">
                  <c:v>19.28653106391501</c:v>
                </c:pt>
                <c:pt idx="598" formatCode="0.00E+00">
                  <c:v>19.505465690031237</c:v>
                </c:pt>
                <c:pt idx="599" formatCode="0.00E+00">
                  <c:v>19.57789888264378</c:v>
                </c:pt>
                <c:pt idx="600" formatCode="0.00E+00">
                  <c:v>19.67957751465029</c:v>
                </c:pt>
                <c:pt idx="601" formatCode="0.00E+00">
                  <c:v>19.805967146567252</c:v>
                </c:pt>
                <c:pt idx="602" formatCode="0.00E+00">
                  <c:v>19.90840138553386</c:v>
                </c:pt>
                <c:pt idx="603" formatCode="0.00E+00">
                  <c:v>20.034336136302947</c:v>
                </c:pt>
                <c:pt idx="604" formatCode="0.00E+00">
                  <c:v>20.109965338012795</c:v>
                </c:pt>
                <c:pt idx="605" formatCode="0.00E+00">
                  <c:v>20.16185333570143</c:v>
                </c:pt>
                <c:pt idx="606" formatCode="0.00E+00">
                  <c:v>20.318926757090079</c:v>
                </c:pt>
                <c:pt idx="607" formatCode="0.00E+00">
                  <c:v>20.396777565728957</c:v>
                </c:pt>
                <c:pt idx="608" formatCode="0.00E+00">
                  <c:v>20.513977795035618</c:v>
                </c:pt>
                <c:pt idx="609" formatCode="0.00E+00">
                  <c:v>20.532424841036747</c:v>
                </c:pt>
                <c:pt idx="610" formatCode="0.00E+00">
                  <c:v>20.593099937912715</c:v>
                </c:pt>
                <c:pt idx="611" formatCode="0.00E+00">
                  <c:v>20.70493988014498</c:v>
                </c:pt>
                <c:pt idx="612" formatCode="0.00E+00">
                  <c:v>20.727815680948257</c:v>
                </c:pt>
                <c:pt idx="613" formatCode="0.00E+00">
                  <c:v>20.864421343969564</c:v>
                </c:pt>
                <c:pt idx="614" formatCode="0.00E+00">
                  <c:v>20.911801448930781</c:v>
                </c:pt>
                <c:pt idx="615" formatCode="0.00E+00">
                  <c:v>20.894564840717226</c:v>
                </c:pt>
                <c:pt idx="616" formatCode="0.00E+00">
                  <c:v>21.008951654162246</c:v>
                </c:pt>
                <c:pt idx="617" formatCode="0.00E+00">
                  <c:v>21.033854058800955</c:v>
                </c:pt>
                <c:pt idx="618" formatCode="0.00E+00">
                  <c:v>21.092456806473873</c:v>
                </c:pt>
                <c:pt idx="619" formatCode="0.00E+00">
                  <c:v>21.084895454398215</c:v>
                </c:pt>
                <c:pt idx="620" formatCode="0.00E+00">
                  <c:v>21.202494625042675</c:v>
                </c:pt>
                <c:pt idx="621" formatCode="0.00E+00">
                  <c:v>21.175741709139725</c:v>
                </c:pt>
                <c:pt idx="622" formatCode="0.00E+00">
                  <c:v>21.168627331342275</c:v>
                </c:pt>
                <c:pt idx="623" formatCode="0.00E+00">
                  <c:v>21.251145809644754</c:v>
                </c:pt>
                <c:pt idx="624" formatCode="0.00E+00">
                  <c:v>21.29271220163421</c:v>
                </c:pt>
                <c:pt idx="625" formatCode="0.00E+00">
                  <c:v>21.197411958116078</c:v>
                </c:pt>
                <c:pt idx="626" formatCode="0.00E+00">
                  <c:v>21.256894726872567</c:v>
                </c:pt>
                <c:pt idx="627" formatCode="0.00E+00">
                  <c:v>21.243279352049932</c:v>
                </c:pt>
                <c:pt idx="628" formatCode="0.00E+00">
                  <c:v>21.306772484355989</c:v>
                </c:pt>
                <c:pt idx="629" formatCode="0.00E+00">
                  <c:v>21.2664690287532</c:v>
                </c:pt>
                <c:pt idx="630" formatCode="0.00E+00">
                  <c:v>21.254678171783613</c:v>
                </c:pt>
                <c:pt idx="631" formatCode="0.00E+00">
                  <c:v>21.204835620684761</c:v>
                </c:pt>
                <c:pt idx="632" formatCode="0.00E+00">
                  <c:v>21.228257864380691</c:v>
                </c:pt>
                <c:pt idx="633" formatCode="0.00E+00">
                  <c:v>21.209334369105232</c:v>
                </c:pt>
                <c:pt idx="634" formatCode="0.00E+00">
                  <c:v>21.149288235924544</c:v>
                </c:pt>
                <c:pt idx="635" formatCode="0.00E+00">
                  <c:v>21.162347755658512</c:v>
                </c:pt>
                <c:pt idx="636" formatCode="0.00E+00">
                  <c:v>21.099824846011781</c:v>
                </c:pt>
                <c:pt idx="637" formatCode="0.00E+00">
                  <c:v>21.030519347629394</c:v>
                </c:pt>
                <c:pt idx="638" formatCode="0.00E+00">
                  <c:v>21.005781622516732</c:v>
                </c:pt>
                <c:pt idx="639" formatCode="0.00E+00">
                  <c:v>20.948581730670298</c:v>
                </c:pt>
                <c:pt idx="640" formatCode="0.00E+00">
                  <c:v>20.918576997991632</c:v>
                </c:pt>
                <c:pt idx="641" formatCode="0.00E+00">
                  <c:v>20.844639921966227</c:v>
                </c:pt>
                <c:pt idx="642" formatCode="0.00E+00">
                  <c:v>20.739511441398051</c:v>
                </c:pt>
                <c:pt idx="643" formatCode="0.00E+00">
                  <c:v>20.60684072812694</c:v>
                </c:pt>
                <c:pt idx="644" formatCode="0.00E+00">
                  <c:v>20.621709760839622</c:v>
                </c:pt>
                <c:pt idx="645" formatCode="0.00E+00">
                  <c:v>20.555361105795981</c:v>
                </c:pt>
                <c:pt idx="646" formatCode="0.00E+00">
                  <c:v>20.454628699659473</c:v>
                </c:pt>
                <c:pt idx="647" formatCode="0.00E+00">
                  <c:v>20.270627481054412</c:v>
                </c:pt>
                <c:pt idx="648" formatCode="0.00E+00">
                  <c:v>20.202854011852381</c:v>
                </c:pt>
                <c:pt idx="649" formatCode="0.00E+00">
                  <c:v>20.177217624553698</c:v>
                </c:pt>
                <c:pt idx="650" formatCode="0.00E+00">
                  <c:v>20.028229332457542</c:v>
                </c:pt>
                <c:pt idx="651" formatCode="0.00E+00">
                  <c:v>19.968810644161842</c:v>
                </c:pt>
                <c:pt idx="652" formatCode="0.00E+00">
                  <c:v>19.749274562565937</c:v>
                </c:pt>
                <c:pt idx="653" formatCode="0.00E+00">
                  <c:v>19.639006638539577</c:v>
                </c:pt>
                <c:pt idx="654" formatCode="0.00E+00">
                  <c:v>19.61900735453041</c:v>
                </c:pt>
                <c:pt idx="655" formatCode="0.00E+00">
                  <c:v>19.475366534219653</c:v>
                </c:pt>
                <c:pt idx="656" formatCode="0.00E+00">
                  <c:v>19.337518093386699</c:v>
                </c:pt>
                <c:pt idx="657" formatCode="0.00E+00">
                  <c:v>19.22823767658922</c:v>
                </c:pt>
                <c:pt idx="658" formatCode="0.00E+00">
                  <c:v>19.031978036160218</c:v>
                </c:pt>
                <c:pt idx="659" formatCode="0.00E+00">
                  <c:v>18.944701486050029</c:v>
                </c:pt>
                <c:pt idx="660" formatCode="0.00E+00">
                  <c:v>18.744397941806593</c:v>
                </c:pt>
                <c:pt idx="661" formatCode="0.00E+00">
                  <c:v>18.649177068558124</c:v>
                </c:pt>
                <c:pt idx="662" formatCode="0.00E+00">
                  <c:v>18.488384408487782</c:v>
                </c:pt>
                <c:pt idx="663" formatCode="0.00E+00">
                  <c:v>18.338175272363131</c:v>
                </c:pt>
                <c:pt idx="664" formatCode="0.00E+00">
                  <c:v>18.167505323940262</c:v>
                </c:pt>
                <c:pt idx="665" formatCode="0.00E+00">
                  <c:v>18.023451512074914</c:v>
                </c:pt>
                <c:pt idx="666" formatCode="0.00E+00">
                  <c:v>17.866197789614702</c:v>
                </c:pt>
                <c:pt idx="667" formatCode="0.00E+00">
                  <c:v>17.657658335317826</c:v>
                </c:pt>
                <c:pt idx="668" formatCode="0.00E+00">
                  <c:v>17.407309883295021</c:v>
                </c:pt>
                <c:pt idx="669" formatCode="0.00E+00">
                  <c:v>17.327810163854529</c:v>
                </c:pt>
                <c:pt idx="670" formatCode="0.00E+00">
                  <c:v>17.182119220206896</c:v>
                </c:pt>
                <c:pt idx="671" formatCode="0.00E+00">
                  <c:v>16.962509351211473</c:v>
                </c:pt>
                <c:pt idx="672" formatCode="0.00E+00">
                  <c:v>16.656417778218287</c:v>
                </c:pt>
                <c:pt idx="673" formatCode="0.00E+00">
                  <c:v>16.573938207592029</c:v>
                </c:pt>
                <c:pt idx="674" formatCode="0.00E+00">
                  <c:v>16.427998508739986</c:v>
                </c:pt>
                <c:pt idx="675" formatCode="0.00E+00">
                  <c:v>16.119937033719825</c:v>
                </c:pt>
                <c:pt idx="676" formatCode="0.00E+00">
                  <c:v>16.016855874732379</c:v>
                </c:pt>
                <c:pt idx="677" formatCode="0.00E+00">
                  <c:v>15.825838767044765</c:v>
                </c:pt>
                <c:pt idx="678" formatCode="0.00E+00">
                  <c:v>15.463305932420536</c:v>
                </c:pt>
                <c:pt idx="679" formatCode="0.00E+00">
                  <c:v>15.388684700620603</c:v>
                </c:pt>
                <c:pt idx="680" formatCode="0.00E+00">
                  <c:v>15.218567205373034</c:v>
                </c:pt>
                <c:pt idx="681" formatCode="0.00E+00">
                  <c:v>14.988683189436358</c:v>
                </c:pt>
                <c:pt idx="682" formatCode="0.00E+00">
                  <c:v>14.687956172990031</c:v>
                </c:pt>
                <c:pt idx="683" formatCode="0.00E+00">
                  <c:v>14.435657156122531</c:v>
                </c:pt>
                <c:pt idx="684" formatCode="0.00E+00">
                  <c:v>14.287528607332128</c:v>
                </c:pt>
                <c:pt idx="685" formatCode="0.00E+00">
                  <c:v>14.151874596209874</c:v>
                </c:pt>
                <c:pt idx="686" formatCode="0.00E+00">
                  <c:v>13.888323573673755</c:v>
                </c:pt>
                <c:pt idx="687" formatCode="0.00E+00">
                  <c:v>13.546291611553853</c:v>
                </c:pt>
                <c:pt idx="688" formatCode="0.00E+00">
                  <c:v>13.300820223624211</c:v>
                </c:pt>
                <c:pt idx="689" formatCode="0.00E+00">
                  <c:v>13.175763696720207</c:v>
                </c:pt>
                <c:pt idx="690" formatCode="0.00E+00">
                  <c:v>12.887499246253345</c:v>
                </c:pt>
                <c:pt idx="691" formatCode="0.00E+00">
                  <c:v>12.692877917696109</c:v>
                </c:pt>
                <c:pt idx="692" formatCode="0.00E+00">
                  <c:v>12.441939903313628</c:v>
                </c:pt>
                <c:pt idx="693" formatCode="0.00E+00">
                  <c:v>12.086293659472393</c:v>
                </c:pt>
                <c:pt idx="694" formatCode="0.00E+00">
                  <c:v>11.920422027251062</c:v>
                </c:pt>
                <c:pt idx="695" formatCode="0.00E+00">
                  <c:v>11.715589450640246</c:v>
                </c:pt>
                <c:pt idx="696" formatCode="0.00E+00">
                  <c:v>11.484990363609683</c:v>
                </c:pt>
                <c:pt idx="697" formatCode="0.00E+00">
                  <c:v>11.139798934936001</c:v>
                </c:pt>
                <c:pt idx="698" formatCode="0.00E+00">
                  <c:v>10.832911843804276</c:v>
                </c:pt>
                <c:pt idx="699" formatCode="0.00E+00">
                  <c:v>10.667014518231179</c:v>
                </c:pt>
                <c:pt idx="700" formatCode="0.00E+00">
                  <c:v>10.45209760677216</c:v>
                </c:pt>
                <c:pt idx="701" formatCode="0.00E+00">
                  <c:v>10.161489430917328</c:v>
                </c:pt>
                <c:pt idx="702" formatCode="0.00E+00">
                  <c:v>9.8018019336054767</c:v>
                </c:pt>
                <c:pt idx="703" formatCode="0.00E+00">
                  <c:v>9.5531797801590841</c:v>
                </c:pt>
                <c:pt idx="704" formatCode="0.00E+00">
                  <c:v>9.3658158217562644</c:v>
                </c:pt>
                <c:pt idx="705" formatCode="0.00E+00">
                  <c:v>9.070613330270648</c:v>
                </c:pt>
                <c:pt idx="706" formatCode="0.00E+00">
                  <c:v>8.8178263504059888</c:v>
                </c:pt>
                <c:pt idx="707" formatCode="0.00E+00">
                  <c:v>8.5717994585697728</c:v>
                </c:pt>
                <c:pt idx="708" formatCode="0.00E+00">
                  <c:v>8.0880132684763009</c:v>
                </c:pt>
                <c:pt idx="709" formatCode="0.00E+00">
                  <c:v>7.9865444264064038</c:v>
                </c:pt>
                <c:pt idx="710" formatCode="0.00E+00">
                  <c:v>7.7406815997945309</c:v>
                </c:pt>
                <c:pt idx="711" formatCode="0.00E+00">
                  <c:v>7.467332856820537</c:v>
                </c:pt>
                <c:pt idx="712" formatCode="0.00E+00">
                  <c:v>7.1481964199847328</c:v>
                </c:pt>
                <c:pt idx="713" formatCode="0.00E+00">
                  <c:v>6.7128687841802872</c:v>
                </c:pt>
                <c:pt idx="714" formatCode="0.00E+00">
                  <c:v>6.6173047764056028</c:v>
                </c:pt>
                <c:pt idx="715" formatCode="0.00E+00">
                  <c:v>6.3827800325628985</c:v>
                </c:pt>
                <c:pt idx="716" formatCode="0.00E+00">
                  <c:v>5.9962129929254884</c:v>
                </c:pt>
                <c:pt idx="717" formatCode="0.00E+00">
                  <c:v>5.7114569389086229</c:v>
                </c:pt>
                <c:pt idx="718" formatCode="0.00E+00">
                  <c:v>5.3793566089030005</c:v>
                </c:pt>
                <c:pt idx="719" formatCode="0.00E+00">
                  <c:v>5.1502580022771127</c:v>
                </c:pt>
                <c:pt idx="720" formatCode="0.00E+00">
                  <c:v>4.8864217064696085</c:v>
                </c:pt>
                <c:pt idx="721" formatCode="0.00E+00">
                  <c:v>4.6204958161666312</c:v>
                </c:pt>
                <c:pt idx="722" formatCode="0.00E+00">
                  <c:v>4.2284828442971758</c:v>
                </c:pt>
                <c:pt idx="723" formatCode="0.00E+00">
                  <c:v>3.9093690013320241</c:v>
                </c:pt>
                <c:pt idx="724" formatCode="0.00E+00">
                  <c:v>3.7005540575230746</c:v>
                </c:pt>
                <c:pt idx="725" formatCode="0.00E+00">
                  <c:v>3.4575972788265741</c:v>
                </c:pt>
                <c:pt idx="726" formatCode="0.00E+00">
                  <c:v>3.1355895126745725</c:v>
                </c:pt>
                <c:pt idx="727" formatCode="0.00E+00">
                  <c:v>2.7684052211202221</c:v>
                </c:pt>
                <c:pt idx="728" formatCode="0.00E+00">
                  <c:v>2.3844408368421028</c:v>
                </c:pt>
                <c:pt idx="729" formatCode="0.00E+00">
                  <c:v>2.2754546054573588</c:v>
                </c:pt>
                <c:pt idx="730" formatCode="0.00E+00">
                  <c:v>2.0449906215979556</c:v>
                </c:pt>
                <c:pt idx="731" formatCode="0.00E+00">
                  <c:v>1.70290563580763</c:v>
                </c:pt>
                <c:pt idx="732" formatCode="0.00E+00">
                  <c:v>1.317857758107424</c:v>
                </c:pt>
                <c:pt idx="733" formatCode="0.00E+00">
                  <c:v>0.92842689344982254</c:v>
                </c:pt>
                <c:pt idx="734" formatCode="0.00E+00">
                  <c:v>0.76220311640238414</c:v>
                </c:pt>
                <c:pt idx="735" formatCode="0.00E+00">
                  <c:v>0.57110483289168457</c:v>
                </c:pt>
                <c:pt idx="736" formatCode="0.00E+00">
                  <c:v>0.25872758630401549</c:v>
                </c:pt>
                <c:pt idx="737" formatCode="0.00E+00">
                  <c:v>-9.006790534741782E-2</c:v>
                </c:pt>
                <c:pt idx="738" formatCode="0.00E+00">
                  <c:v>-0.50820639212629004</c:v>
                </c:pt>
                <c:pt idx="739" formatCode="0.00E+00">
                  <c:v>-0.66616238459169708</c:v>
                </c:pt>
                <c:pt idx="740" formatCode="0.00E+00">
                  <c:v>-0.87946745139741367</c:v>
                </c:pt>
                <c:pt idx="741" formatCode="0.00E+00">
                  <c:v>-1.2440605992985514</c:v>
                </c:pt>
                <c:pt idx="742" formatCode="0.00E+00">
                  <c:v>-1.5221966222835839</c:v>
                </c:pt>
                <c:pt idx="743" formatCode="0.00E+00">
                  <c:v>-1.9383223371579916</c:v>
                </c:pt>
                <c:pt idx="744" formatCode="0.00E+00">
                  <c:v>-2.0563908668545494</c:v>
                </c:pt>
                <c:pt idx="745" formatCode="0.00E+00">
                  <c:v>-2.3285779306998791</c:v>
                </c:pt>
                <c:pt idx="746" formatCode="0.00E+00">
                  <c:v>-2.6724494470729923</c:v>
                </c:pt>
                <c:pt idx="747" formatCode="0.00E+00">
                  <c:v>-2.976925380495242</c:v>
                </c:pt>
                <c:pt idx="748" formatCode="0.00E+00">
                  <c:v>-3.3151303691835405</c:v>
                </c:pt>
                <c:pt idx="749" formatCode="0.00E+00">
                  <c:v>-3.5036754838006665</c:v>
                </c:pt>
                <c:pt idx="750" formatCode="0.00E+00">
                  <c:v>-3.7517665804153868</c:v>
                </c:pt>
                <c:pt idx="751" formatCode="0.00E+00">
                  <c:v>-3.9894684665878675</c:v>
                </c:pt>
                <c:pt idx="752" formatCode="0.00E+00">
                  <c:v>-4.3715870898966305</c:v>
                </c:pt>
                <c:pt idx="753" formatCode="0.00E+00">
                  <c:v>-4.7033186802691702</c:v>
                </c:pt>
                <c:pt idx="754" formatCode="0.00E+00">
                  <c:v>-4.8070443375187946</c:v>
                </c:pt>
                <c:pt idx="755" formatCode="0.00E+00">
                  <c:v>-5.1153654016490293</c:v>
                </c:pt>
                <c:pt idx="756" formatCode="0.00E+00">
                  <c:v>-5.367393724138088</c:v>
                </c:pt>
                <c:pt idx="757" formatCode="0.00E+00">
                  <c:v>-5.7014018897014722</c:v>
                </c:pt>
                <c:pt idx="758" formatCode="0.00E+00">
                  <c:v>-6.0761038805964436</c:v>
                </c:pt>
                <c:pt idx="759" formatCode="0.00E+00">
                  <c:v>-6.1982256408838037</c:v>
                </c:pt>
                <c:pt idx="760" formatCode="0.00E+00">
                  <c:v>-6.3779664580651598</c:v>
                </c:pt>
                <c:pt idx="761" formatCode="0.00E+00">
                  <c:v>-6.683703430080465</c:v>
                </c:pt>
                <c:pt idx="762" formatCode="0.00E+00">
                  <c:v>-7.084110573176428</c:v>
                </c:pt>
                <c:pt idx="763" formatCode="0.00E+00">
                  <c:v>-7.3247879160791154</c:v>
                </c:pt>
                <c:pt idx="764" formatCode="0.00E+00">
                  <c:v>-7.5271421246398411</c:v>
                </c:pt>
                <c:pt idx="765" formatCode="0.00E+00">
                  <c:v>-7.7411579893379212</c:v>
                </c:pt>
                <c:pt idx="766" formatCode="0.00E+00">
                  <c:v>-7.9384247021526466</c:v>
                </c:pt>
                <c:pt idx="767" formatCode="0.00E+00">
                  <c:v>-8.2849750689965589</c:v>
                </c:pt>
                <c:pt idx="768" formatCode="0.00E+00">
                  <c:v>-8.6662206236520927</c:v>
                </c:pt>
                <c:pt idx="769" formatCode="0.00E+00">
                  <c:v>-8.7242168859643137</c:v>
                </c:pt>
                <c:pt idx="770" formatCode="0.00E+00">
                  <c:v>-8.9806657203777309</c:v>
                </c:pt>
                <c:pt idx="771" formatCode="0.00E+00">
                  <c:v>-9.2907575428426554</c:v>
                </c:pt>
                <c:pt idx="772" formatCode="0.00E+00">
                  <c:v>-9.4361420296749046</c:v>
                </c:pt>
                <c:pt idx="773" formatCode="0.00E+00">
                  <c:v>-9.8219424076752535</c:v>
                </c:pt>
                <c:pt idx="774" formatCode="0.00E+00">
                  <c:v>-10.026297506024575</c:v>
                </c:pt>
                <c:pt idx="775" formatCode="0.00E+00">
                  <c:v>-10.141693925041633</c:v>
                </c:pt>
                <c:pt idx="776" formatCode="0.00E+00">
                  <c:v>-10.352238180249399</c:v>
                </c:pt>
                <c:pt idx="777" formatCode="0.00E+00">
                  <c:v>-10.661476532835239</c:v>
                </c:pt>
                <c:pt idx="778" formatCode="0.00E+00">
                  <c:v>-10.961779157268211</c:v>
                </c:pt>
                <c:pt idx="779" formatCode="0.00E+00">
                  <c:v>-11.118943698761621</c:v>
                </c:pt>
                <c:pt idx="780" formatCode="0.00E+00">
                  <c:v>-11.347443307827511</c:v>
                </c:pt>
                <c:pt idx="781" formatCode="0.00E+00">
                  <c:v>-11.491534601893457</c:v>
                </c:pt>
                <c:pt idx="782" formatCode="0.00E+00">
                  <c:v>-11.762901156203352</c:v>
                </c:pt>
                <c:pt idx="783" formatCode="0.00E+00">
                  <c:v>-12.117877220469049</c:v>
                </c:pt>
                <c:pt idx="784" formatCode="0.00E+00">
                  <c:v>-12.140357886766937</c:v>
                </c:pt>
                <c:pt idx="785" formatCode="0.00E+00">
                  <c:v>-12.320709867929484</c:v>
                </c:pt>
                <c:pt idx="786" formatCode="0.00E+00">
                  <c:v>-12.603540757316463</c:v>
                </c:pt>
                <c:pt idx="787" formatCode="0.00E+00">
                  <c:v>-12.823813568509806</c:v>
                </c:pt>
                <c:pt idx="788" formatCode="0.00E+00">
                  <c:v>-13.061128091814032</c:v>
                </c:pt>
                <c:pt idx="789" formatCode="0.00E+00">
                  <c:v>-13.207514827667403</c:v>
                </c:pt>
                <c:pt idx="790" formatCode="0.00E+00">
                  <c:v>-13.323317446082397</c:v>
                </c:pt>
                <c:pt idx="791" formatCode="0.00E+00">
                  <c:v>-13.491971883805466</c:v>
                </c:pt>
                <c:pt idx="792" formatCode="0.00E+00">
                  <c:v>-13.768993592496162</c:v>
                </c:pt>
                <c:pt idx="793" formatCode="0.00E+00">
                  <c:v>-13.96404951124549</c:v>
                </c:pt>
                <c:pt idx="794" formatCode="0.00E+00">
                  <c:v>-14.068229467030051</c:v>
                </c:pt>
                <c:pt idx="795" formatCode="0.00E+00">
                  <c:v>-14.239726471755809</c:v>
                </c:pt>
                <c:pt idx="796" formatCode="0.00E+00">
                  <c:v>-14.410637527209445</c:v>
                </c:pt>
                <c:pt idx="797" formatCode="0.00E+00">
                  <c:v>-14.572666379812745</c:v>
                </c:pt>
                <c:pt idx="798" formatCode="0.00E+00">
                  <c:v>-14.780702156187782</c:v>
                </c:pt>
                <c:pt idx="799" formatCode="0.00E+00">
                  <c:v>-14.888519870318635</c:v>
                </c:pt>
                <c:pt idx="800" formatCode="0.00E+00">
                  <c:v>-15.129468870713662</c:v>
                </c:pt>
                <c:pt idx="801" formatCode="0.00E+00">
                  <c:v>-15.174116360707011</c:v>
                </c:pt>
                <c:pt idx="802" formatCode="0.00E+00">
                  <c:v>-15.330429427877519</c:v>
                </c:pt>
                <c:pt idx="803" formatCode="0.00E+00">
                  <c:v>-15.608352248548274</c:v>
                </c:pt>
                <c:pt idx="804" formatCode="0.00E+00">
                  <c:v>-15.684407784603538</c:v>
                </c:pt>
                <c:pt idx="805" formatCode="0.00E+00">
                  <c:v>-15.730752586989427</c:v>
                </c:pt>
                <c:pt idx="806" formatCode="0.00E+00">
                  <c:v>-15.894357899830629</c:v>
                </c:pt>
                <c:pt idx="807" formatCode="0.00E+00">
                  <c:v>-16.092666134941787</c:v>
                </c:pt>
                <c:pt idx="808" formatCode="0.00E+00">
                  <c:v>-16.21505599245026</c:v>
                </c:pt>
                <c:pt idx="809" formatCode="0.00E+00">
                  <c:v>-16.302581790104043</c:v>
                </c:pt>
                <c:pt idx="810" formatCode="0.00E+00">
                  <c:v>-16.376586369527374</c:v>
                </c:pt>
                <c:pt idx="811" formatCode="0.00E+00">
                  <c:v>-16.482913660287025</c:v>
                </c:pt>
                <c:pt idx="812" formatCode="0.00E+00">
                  <c:v>-16.6296237708329</c:v>
                </c:pt>
                <c:pt idx="813" formatCode="0.00E+00">
                  <c:v>-16.76396865504249</c:v>
                </c:pt>
                <c:pt idx="814" formatCode="0.00E+00">
                  <c:v>-16.768291424364524</c:v>
                </c:pt>
                <c:pt idx="815" formatCode="0.00E+00">
                  <c:v>-16.881928032712054</c:v>
                </c:pt>
                <c:pt idx="816" formatCode="0.00E+00">
                  <c:v>-16.958884032972616</c:v>
                </c:pt>
                <c:pt idx="817" formatCode="0.00E+00">
                  <c:v>-17.059961855050162</c:v>
                </c:pt>
                <c:pt idx="818" formatCode="0.00E+00">
                  <c:v>-17.201596227954262</c:v>
                </c:pt>
                <c:pt idx="819" formatCode="0.00E+00">
                  <c:v>-17.182482539801303</c:v>
                </c:pt>
                <c:pt idx="820" formatCode="0.00E+00">
                  <c:v>-17.302276304678269</c:v>
                </c:pt>
                <c:pt idx="821" formatCode="0.00E+00">
                  <c:v>-17.351842010914829</c:v>
                </c:pt>
                <c:pt idx="822" formatCode="0.00E+00">
                  <c:v>-17.37428265584655</c:v>
                </c:pt>
                <c:pt idx="823" formatCode="0.00E+00">
                  <c:v>-17.512140405204811</c:v>
                </c:pt>
                <c:pt idx="824" formatCode="0.00E+00">
                  <c:v>-17.554073040979524</c:v>
                </c:pt>
                <c:pt idx="825" formatCode="0.00E+00">
                  <c:v>-17.588099310350362</c:v>
                </c:pt>
                <c:pt idx="826" formatCode="0.00E+00">
                  <c:v>-17.637411503005222</c:v>
                </c:pt>
                <c:pt idx="827" formatCode="0.00E+00">
                  <c:v>-17.65813122554529</c:v>
                </c:pt>
                <c:pt idx="828" formatCode="0.00E+00">
                  <c:v>-17.677206282910682</c:v>
                </c:pt>
                <c:pt idx="829" formatCode="0.00E+00">
                  <c:v>-17.793469913664609</c:v>
                </c:pt>
                <c:pt idx="830" formatCode="0.00E+00">
                  <c:v>-17.77857601379921</c:v>
                </c:pt>
                <c:pt idx="831" formatCode="0.00E+00">
                  <c:v>-17.790588879153471</c:v>
                </c:pt>
                <c:pt idx="832" formatCode="0.00E+00">
                  <c:v>-17.798304031346071</c:v>
                </c:pt>
                <c:pt idx="833" formatCode="0.00E+00">
                  <c:v>-17.853898378096833</c:v>
                </c:pt>
                <c:pt idx="834" formatCode="0.00E+00">
                  <c:v>-17.894851390979486</c:v>
                </c:pt>
                <c:pt idx="835" formatCode="0.00E+00">
                  <c:v>-17.826353615333872</c:v>
                </c:pt>
                <c:pt idx="836" formatCode="0.00E+00">
                  <c:v>-17.855265747552448</c:v>
                </c:pt>
                <c:pt idx="837" formatCode="0.00E+00">
                  <c:v>-17.907318641221647</c:v>
                </c:pt>
                <c:pt idx="838" formatCode="0.00E+00">
                  <c:v>-17.914744774337606</c:v>
                </c:pt>
                <c:pt idx="839" formatCode="0.00E+00">
                  <c:v>-17.862833203759198</c:v>
                </c:pt>
                <c:pt idx="840" formatCode="0.00E+00">
                  <c:v>-17.860298982020215</c:v>
                </c:pt>
                <c:pt idx="841" formatCode="0.00E+00">
                  <c:v>-17.861410783763915</c:v>
                </c:pt>
                <c:pt idx="842" formatCode="0.00E+00">
                  <c:v>-17.859353792875801</c:v>
                </c:pt>
                <c:pt idx="843" formatCode="0.00E+00">
                  <c:v>-17.849453631339347</c:v>
                </c:pt>
                <c:pt idx="844" formatCode="0.00E+00">
                  <c:v>-17.722762019098237</c:v>
                </c:pt>
                <c:pt idx="845" formatCode="0.00E+00">
                  <c:v>-17.811270974622886</c:v>
                </c:pt>
                <c:pt idx="846" formatCode="0.00E+00">
                  <c:v>-17.732308793948654</c:v>
                </c:pt>
                <c:pt idx="847" formatCode="0.00E+00">
                  <c:v>-17.709196761294152</c:v>
                </c:pt>
                <c:pt idx="848" formatCode="0.00E+00">
                  <c:v>-17.6249952592289</c:v>
                </c:pt>
                <c:pt idx="849" formatCode="0.00E+00">
                  <c:v>-17.555371498679861</c:v>
                </c:pt>
                <c:pt idx="850" formatCode="0.00E+00">
                  <c:v>-17.542379779309698</c:v>
                </c:pt>
                <c:pt idx="851" formatCode="0.00E+00">
                  <c:v>-17.543088499259518</c:v>
                </c:pt>
                <c:pt idx="852" formatCode="0.00E+00">
                  <c:v>-17.382709832932413</c:v>
                </c:pt>
                <c:pt idx="853" formatCode="0.00E+00">
                  <c:v>-17.239885260373427</c:v>
                </c:pt>
                <c:pt idx="854" formatCode="0.00E+00">
                  <c:v>-17.303232108328992</c:v>
                </c:pt>
                <c:pt idx="855" formatCode="0.00E+00">
                  <c:v>-17.177854653140134</c:v>
                </c:pt>
                <c:pt idx="856" formatCode="0.00E+00">
                  <c:v>-17.09092550970859</c:v>
                </c:pt>
                <c:pt idx="857" formatCode="0.00E+00">
                  <c:v>-16.947262874160597</c:v>
                </c:pt>
                <c:pt idx="858" formatCode="0.00E+00">
                  <c:v>-16.905179656724272</c:v>
                </c:pt>
                <c:pt idx="859" formatCode="0.00E+00">
                  <c:v>-16.843340768029897</c:v>
                </c:pt>
                <c:pt idx="860" formatCode="0.00E+00">
                  <c:v>-16.762753554118568</c:v>
                </c:pt>
                <c:pt idx="861" formatCode="0.00E+00">
                  <c:v>-16.644915708564021</c:v>
                </c:pt>
                <c:pt idx="862" formatCode="0.00E+00">
                  <c:v>-16.52640600129854</c:v>
                </c:pt>
                <c:pt idx="863" formatCode="0.00E+00">
                  <c:v>-16.374193941269628</c:v>
                </c:pt>
                <c:pt idx="864" formatCode="0.00E+00">
                  <c:v>-16.312166493867295</c:v>
                </c:pt>
                <c:pt idx="865" formatCode="0.00E+00">
                  <c:v>-16.20714734155796</c:v>
                </c:pt>
                <c:pt idx="866" formatCode="0.00E+00">
                  <c:v>-16.121537653364211</c:v>
                </c:pt>
                <c:pt idx="867" formatCode="0.00E+00">
                  <c:v>-15.999995159481047</c:v>
                </c:pt>
                <c:pt idx="868" formatCode="0.00E+00">
                  <c:v>-15.76916257057225</c:v>
                </c:pt>
                <c:pt idx="869" formatCode="0.00E+00">
                  <c:v>-15.68101120558047</c:v>
                </c:pt>
                <c:pt idx="870" formatCode="0.00E+00">
                  <c:v>-15.630207602423708</c:v>
                </c:pt>
                <c:pt idx="871" formatCode="0.00E+00">
                  <c:v>-15.403515147039265</c:v>
                </c:pt>
                <c:pt idx="872" formatCode="0.00E+00">
                  <c:v>-15.216126426350687</c:v>
                </c:pt>
                <c:pt idx="873" formatCode="0.00E+00">
                  <c:v>-15.146342077774767</c:v>
                </c:pt>
                <c:pt idx="874" formatCode="0.00E+00">
                  <c:v>-15.011731721801954</c:v>
                </c:pt>
                <c:pt idx="875" formatCode="0.00E+00">
                  <c:v>-14.793862242481895</c:v>
                </c:pt>
                <c:pt idx="876" formatCode="0.00E+00">
                  <c:v>-14.647542673826605</c:v>
                </c:pt>
                <c:pt idx="877" formatCode="0.00E+00">
                  <c:v>-14.47109918520035</c:v>
                </c:pt>
                <c:pt idx="878" formatCode="0.00E+00">
                  <c:v>-14.281520944268092</c:v>
                </c:pt>
                <c:pt idx="879" formatCode="0.00E+00">
                  <c:v>-14.157091194943035</c:v>
                </c:pt>
                <c:pt idx="880" formatCode="0.00E+00">
                  <c:v>-14.012633166900899</c:v>
                </c:pt>
                <c:pt idx="881" formatCode="0.00E+00">
                  <c:v>-13.886878864828182</c:v>
                </c:pt>
                <c:pt idx="882" formatCode="0.00E+00">
                  <c:v>-13.625153938196416</c:v>
                </c:pt>
                <c:pt idx="883" formatCode="0.00E+00">
                  <c:v>-13.327679586227493</c:v>
                </c:pt>
                <c:pt idx="884" formatCode="0.00E+00">
                  <c:v>-13.231471986137434</c:v>
                </c:pt>
                <c:pt idx="885" formatCode="0.00E+00">
                  <c:v>-13.156869650418525</c:v>
                </c:pt>
                <c:pt idx="886" formatCode="0.00E+00">
                  <c:v>-12.885198347464847</c:v>
                </c:pt>
                <c:pt idx="887" formatCode="0.00E+00">
                  <c:v>-12.665308763779979</c:v>
                </c:pt>
                <c:pt idx="888" formatCode="0.00E+00">
                  <c:v>-12.431682174154572</c:v>
                </c:pt>
                <c:pt idx="889" formatCode="0.00E+00">
                  <c:v>-12.241051425278027</c:v>
                </c:pt>
                <c:pt idx="890" formatCode="0.00E+00">
                  <c:v>-12.043500102279971</c:v>
                </c:pt>
                <c:pt idx="891" formatCode="0.00E+00">
                  <c:v>-11.857875078927361</c:v>
                </c:pt>
                <c:pt idx="892" formatCode="0.00E+00">
                  <c:v>-11.655181079322064</c:v>
                </c:pt>
                <c:pt idx="893" formatCode="0.00E+00">
                  <c:v>-11.307646904488713</c:v>
                </c:pt>
                <c:pt idx="894" formatCode="0.00E+00">
                  <c:v>-11.171125877211933</c:v>
                </c:pt>
                <c:pt idx="895" formatCode="0.00E+00">
                  <c:v>-10.996329783103372</c:v>
                </c:pt>
                <c:pt idx="896" formatCode="0.00E+00">
                  <c:v>-10.769584840493406</c:v>
                </c:pt>
                <c:pt idx="897" formatCode="0.00E+00">
                  <c:v>-10.451488755919813</c:v>
                </c:pt>
                <c:pt idx="898" formatCode="0.00E+00">
                  <c:v>-10.126073166334292</c:v>
                </c:pt>
                <c:pt idx="899" formatCode="0.00E+00">
                  <c:v>-10.065874040462724</c:v>
                </c:pt>
                <c:pt idx="900" formatCode="0.00E+00">
                  <c:v>-9.8476172875697223</c:v>
                </c:pt>
                <c:pt idx="901" formatCode="0.00E+00">
                  <c:v>-9.5616372616117999</c:v>
                </c:pt>
                <c:pt idx="902" formatCode="0.00E+00">
                  <c:v>-9.3393349886386403</c:v>
                </c:pt>
                <c:pt idx="903" formatCode="0.00E+00">
                  <c:v>-8.9775977812265317</c:v>
                </c:pt>
                <c:pt idx="904" formatCode="0.00E+00">
                  <c:v>-8.8575350994598452</c:v>
                </c:pt>
                <c:pt idx="905" formatCode="0.00E+00">
                  <c:v>-8.5520672367491866</c:v>
                </c:pt>
                <c:pt idx="906" formatCode="0.00E+00">
                  <c:v>-8.3964624075245595</c:v>
                </c:pt>
                <c:pt idx="907" formatCode="0.00E+00">
                  <c:v>-8.1020548123332894</c:v>
                </c:pt>
                <c:pt idx="908" formatCode="0.00E+00">
                  <c:v>-7.7013086526480654</c:v>
                </c:pt>
                <c:pt idx="909" formatCode="0.00E+00">
                  <c:v>-7.5898240495164426</c:v>
                </c:pt>
                <c:pt idx="910" formatCode="0.00E+00">
                  <c:v>-7.3831362833657472</c:v>
                </c:pt>
                <c:pt idx="911" formatCode="0.00E+00">
                  <c:v>-7.1584096800446089</c:v>
                </c:pt>
                <c:pt idx="912" formatCode="0.00E+00">
                  <c:v>-6.783908911229906</c:v>
                </c:pt>
                <c:pt idx="913" formatCode="0.00E+00">
                  <c:v>-6.3935289609358295</c:v>
                </c:pt>
                <c:pt idx="914" formatCode="0.00E+00">
                  <c:v>-6.3347483862996752</c:v>
                </c:pt>
                <c:pt idx="915" formatCode="0.00E+00">
                  <c:v>-6.0742845615002619</c:v>
                </c:pt>
                <c:pt idx="916" formatCode="0.00E+00">
                  <c:v>-5.7534211011852827</c:v>
                </c:pt>
                <c:pt idx="917" formatCode="0.00E+00">
                  <c:v>-5.5187647105868347</c:v>
                </c:pt>
                <c:pt idx="918" formatCode="0.00E+00">
                  <c:v>-5.1443552075561181</c:v>
                </c:pt>
                <c:pt idx="919" formatCode="0.00E+00">
                  <c:v>-4.9716245655341584</c:v>
                </c:pt>
                <c:pt idx="920" formatCode="0.00E+00">
                  <c:v>-4.7428651131656236</c:v>
                </c:pt>
                <c:pt idx="921" formatCode="0.00E+00">
                  <c:v>-4.4504065443371577</c:v>
                </c:pt>
                <c:pt idx="922" formatCode="0.00E+00">
                  <c:v>-4.1942212097708236</c:v>
                </c:pt>
                <c:pt idx="923" formatCode="0.00E+00">
                  <c:v>-3.7566763690981739</c:v>
                </c:pt>
                <c:pt idx="924" formatCode="0.00E+00">
                  <c:v>-3.6027621787926787</c:v>
                </c:pt>
                <c:pt idx="925" formatCode="0.00E+00">
                  <c:v>-3.4104865024168323</c:v>
                </c:pt>
                <c:pt idx="926" formatCode="0.00E+00">
                  <c:v>-3.1701429863034996</c:v>
                </c:pt>
                <c:pt idx="927" formatCode="0.00E+00">
                  <c:v>-2.7852368635465101</c:v>
                </c:pt>
                <c:pt idx="928" formatCode="0.00E+00">
                  <c:v>-2.3763579773203141</c:v>
                </c:pt>
                <c:pt idx="929" formatCode="0.00E+00">
                  <c:v>-2.2591687540987166</c:v>
                </c:pt>
                <c:pt idx="930" formatCode="0.00E+00">
                  <c:v>-2.0703011694653704</c:v>
                </c:pt>
                <c:pt idx="931" formatCode="0.00E+00">
                  <c:v>-1.8023533158268954</c:v>
                </c:pt>
                <c:pt idx="932" formatCode="0.00E+00">
                  <c:v>-1.3851198794115138</c:v>
                </c:pt>
                <c:pt idx="933" formatCode="0.00E+00">
                  <c:v>-1.0725258729321023</c:v>
                </c:pt>
                <c:pt idx="934" formatCode="0.00E+00">
                  <c:v>-0.90906873036576741</c:v>
                </c:pt>
                <c:pt idx="935" formatCode="0.00E+00">
                  <c:v>-0.64780392618522242</c:v>
                </c:pt>
                <c:pt idx="936" formatCode="0.00E+00">
                  <c:v>-0.42112024114328683</c:v>
                </c:pt>
                <c:pt idx="937" formatCode="0.00E+00">
                  <c:v>-4.1857086856916581E-2</c:v>
                </c:pt>
                <c:pt idx="938" formatCode="0.00E+00">
                  <c:v>0.36297645121528532</c:v>
                </c:pt>
                <c:pt idx="939" formatCode="0.00E+00">
                  <c:v>0.44588805675913434</c:v>
                </c:pt>
                <c:pt idx="940" formatCode="0.00E+00">
                  <c:v>0.72682630072407051</c:v>
                </c:pt>
                <c:pt idx="941" formatCode="0.00E+00">
                  <c:v>0.99453312122468063</c:v>
                </c:pt>
                <c:pt idx="942" formatCode="0.00E+00">
                  <c:v>1.3741586930078142</c:v>
                </c:pt>
                <c:pt idx="943" formatCode="0.00E+00">
                  <c:v>1.710981991440331</c:v>
                </c:pt>
                <c:pt idx="944" formatCode="0.00E+00">
                  <c:v>1.869532943382195</c:v>
                </c:pt>
                <c:pt idx="945" formatCode="0.00E+00">
                  <c:v>2.1246830140527528</c:v>
                </c:pt>
                <c:pt idx="946" formatCode="0.00E+00">
                  <c:v>2.4209601012890047</c:v>
                </c:pt>
                <c:pt idx="947" formatCode="0.00E+00">
                  <c:v>2.7749298536305673</c:v>
                </c:pt>
                <c:pt idx="948" formatCode="0.00E+00">
                  <c:v>3.1559818389289678</c:v>
                </c:pt>
                <c:pt idx="949" formatCode="0.00E+00">
                  <c:v>3.2942764206785817</c:v>
                </c:pt>
                <c:pt idx="950" formatCode="0.00E+00">
                  <c:v>3.5658005034282212</c:v>
                </c:pt>
                <c:pt idx="951" formatCode="0.00E+00">
                  <c:v>3.8727315369427444</c:v>
                </c:pt>
                <c:pt idx="952" formatCode="0.00E+00">
                  <c:v>4.1608284994259286</c:v>
                </c:pt>
                <c:pt idx="953" formatCode="0.00E+00">
                  <c:v>4.5487603609044864</c:v>
                </c:pt>
                <c:pt idx="954" formatCode="0.00E+00">
                  <c:v>4.7835251431340993</c:v>
                </c:pt>
                <c:pt idx="955" formatCode="0.00E+00">
                  <c:v>4.9544714961700151</c:v>
                </c:pt>
                <c:pt idx="956" formatCode="0.00E+00">
                  <c:v>5.2600333552882752</c:v>
                </c:pt>
                <c:pt idx="957" formatCode="0.00E+00">
                  <c:v>5.5608087018665522</c:v>
                </c:pt>
                <c:pt idx="958" formatCode="0.00E+00">
                  <c:v>5.9230087082665328</c:v>
                </c:pt>
                <c:pt idx="959" formatCode="0.00E+00">
                  <c:v>6.1157345113475223</c:v>
                </c:pt>
                <c:pt idx="960" formatCode="0.00E+00">
                  <c:v>6.353159565389193</c:v>
                </c:pt>
                <c:pt idx="961" formatCode="0.00E+00">
                  <c:v>6.5685827804694181</c:v>
                </c:pt>
                <c:pt idx="962" formatCode="0.00E+00">
                  <c:v>6.9211207111779558</c:v>
                </c:pt>
                <c:pt idx="963" formatCode="0.00E+00">
                  <c:v>7.2921313256114253</c:v>
                </c:pt>
                <c:pt idx="964" formatCode="0.00E+00">
                  <c:v>7.4010737459023339</c:v>
                </c:pt>
                <c:pt idx="965" formatCode="0.00E+00">
                  <c:v>7.6752086422302881</c:v>
                </c:pt>
                <c:pt idx="966" formatCode="0.00E+00">
                  <c:v>7.9343904319269924</c:v>
                </c:pt>
                <c:pt idx="967" formatCode="0.00E+00">
                  <c:v>8.2150974349076904</c:v>
                </c:pt>
                <c:pt idx="968" formatCode="0.00E+00">
                  <c:v>8.6117002257451745</c:v>
                </c:pt>
                <c:pt idx="969" formatCode="0.00E+00">
                  <c:v>8.7132952126087719</c:v>
                </c:pt>
                <c:pt idx="970" formatCode="0.00E+00">
                  <c:v>8.9675166469437606</c:v>
                </c:pt>
                <c:pt idx="971" formatCode="0.00E+00">
                  <c:v>9.2504938666643763</c:v>
                </c:pt>
                <c:pt idx="972" formatCode="0.00E+00">
                  <c:v>9.5285348709260997</c:v>
                </c:pt>
                <c:pt idx="973" formatCode="0.00E+00">
                  <c:v>9.8875072284891132</c:v>
                </c:pt>
                <c:pt idx="974" formatCode="0.00E+00">
                  <c:v>10.073853880073163</c:v>
                </c:pt>
                <c:pt idx="975" formatCode="0.00E+00">
                  <c:v>10.215387190201533</c:v>
                </c:pt>
                <c:pt idx="976" formatCode="0.00E+00">
                  <c:v>10.527537185629271</c:v>
                </c:pt>
                <c:pt idx="977" formatCode="0.00E+00">
                  <c:v>10.817880774414421</c:v>
                </c:pt>
                <c:pt idx="978" formatCode="0.00E+00">
                  <c:v>11.170458052388121</c:v>
                </c:pt>
                <c:pt idx="979" formatCode="0.00E+00">
                  <c:v>11.220549383043698</c:v>
                </c:pt>
                <c:pt idx="980" formatCode="0.00E+00">
                  <c:v>11.454519813697715</c:v>
                </c:pt>
                <c:pt idx="981" formatCode="0.00E+00">
                  <c:v>11.723759415532067</c:v>
                </c:pt>
                <c:pt idx="982" formatCode="0.00E+00">
                  <c:v>12.069305767642708</c:v>
                </c:pt>
                <c:pt idx="983" formatCode="0.00E+00">
                  <c:v>12.337059563857034</c:v>
                </c:pt>
                <c:pt idx="984" formatCode="0.00E+00">
                  <c:v>12.37894804141075</c:v>
                </c:pt>
                <c:pt idx="985" formatCode="0.00E+00">
                  <c:v>12.680466587076035</c:v>
                </c:pt>
                <c:pt idx="986" formatCode="0.00E+00">
                  <c:v>12.867906517404331</c:v>
                </c:pt>
                <c:pt idx="987" formatCode="0.00E+00">
                  <c:v>13.063596790637884</c:v>
                </c:pt>
                <c:pt idx="988" formatCode="0.00E+00">
                  <c:v>13.483826202223135</c:v>
                </c:pt>
                <c:pt idx="989" formatCode="0.00E+00">
                  <c:v>13.576543363111949</c:v>
                </c:pt>
                <c:pt idx="990" formatCode="0.00E+00">
                  <c:v>13.72843594786546</c:v>
                </c:pt>
                <c:pt idx="991" formatCode="0.00E+00">
                  <c:v>13.974971605283836</c:v>
                </c:pt>
                <c:pt idx="992" formatCode="0.00E+00">
                  <c:v>14.209820197496757</c:v>
                </c:pt>
                <c:pt idx="993" formatCode="0.00E+00">
                  <c:v>14.506266713796087</c:v>
                </c:pt>
                <c:pt idx="994" formatCode="0.00E+00">
                  <c:v>14.56990946781313</c:v>
                </c:pt>
                <c:pt idx="995" formatCode="0.00E+00">
                  <c:v>14.784723892357139</c:v>
                </c:pt>
                <c:pt idx="996" formatCode="0.00E+00">
                  <c:v>15.017395915468523</c:v>
                </c:pt>
                <c:pt idx="997" formatCode="0.00E+00">
                  <c:v>15.234305182875357</c:v>
                </c:pt>
                <c:pt idx="998" formatCode="0.00E+00">
                  <c:v>15.432239921938896</c:v>
                </c:pt>
                <c:pt idx="999" formatCode="0.00E+00">
                  <c:v>15.544370001781457</c:v>
                </c:pt>
                <c:pt idx="1000" formatCode="0.00E+00">
                  <c:v>15.804045809051201</c:v>
                </c:pt>
                <c:pt idx="1001" formatCode="0.00E+00">
                  <c:v>15.887054834003322</c:v>
                </c:pt>
                <c:pt idx="1002" formatCode="0.00E+00">
                  <c:v>16.12145552487608</c:v>
                </c:pt>
                <c:pt idx="1003" formatCode="0.00E+00">
                  <c:v>16.394862355060944</c:v>
                </c:pt>
                <c:pt idx="1004" formatCode="0.00E+00">
                  <c:v>16.427885391999453</c:v>
                </c:pt>
                <c:pt idx="1005" formatCode="0.00E+00">
                  <c:v>16.562206875633603</c:v>
                </c:pt>
                <c:pt idx="1006" formatCode="0.00E+00">
                  <c:v>16.759976146181714</c:v>
                </c:pt>
                <c:pt idx="1007" formatCode="0.00E+00">
                  <c:v>16.98067268938744</c:v>
                </c:pt>
                <c:pt idx="1008" formatCode="0.00E+00">
                  <c:v>17.124573608655929</c:v>
                </c:pt>
                <c:pt idx="1009" formatCode="0.00E+00">
                  <c:v>17.266291512242223</c:v>
                </c:pt>
                <c:pt idx="1010" formatCode="0.00E+00">
                  <c:v>17.376160779088138</c:v>
                </c:pt>
                <c:pt idx="1011" formatCode="0.00E+00">
                  <c:v>17.505715776414558</c:v>
                </c:pt>
                <c:pt idx="1012" formatCode="0.00E+00">
                  <c:v>17.700470804046066</c:v>
                </c:pt>
                <c:pt idx="1013" formatCode="0.00E+00">
                  <c:v>17.882212166935691</c:v>
                </c:pt>
                <c:pt idx="1014" formatCode="0.00E+00">
                  <c:v>17.906613376719967</c:v>
                </c:pt>
                <c:pt idx="1015" formatCode="0.00E+00">
                  <c:v>18.088164615044498</c:v>
                </c:pt>
                <c:pt idx="1016" formatCode="0.00E+00">
                  <c:v>18.182925127229737</c:v>
                </c:pt>
                <c:pt idx="1017" formatCode="0.00E+00">
                  <c:v>18.314508271321571</c:v>
                </c:pt>
                <c:pt idx="1018" formatCode="0.00E+00">
                  <c:v>18.530039848012226</c:v>
                </c:pt>
                <c:pt idx="1019" formatCode="0.00E+00">
                  <c:v>18.53985972512487</c:v>
                </c:pt>
                <c:pt idx="1020" formatCode="0.00E+00">
                  <c:v>18.623670006247931</c:v>
                </c:pt>
                <c:pt idx="1021" formatCode="0.00E+00">
                  <c:v>18.711989051942457</c:v>
                </c:pt>
                <c:pt idx="1022" formatCode="0.00E+00">
                  <c:v>18.925097312194477</c:v>
                </c:pt>
                <c:pt idx="1023" formatCode="0.00E+00">
                  <c:v>18.936989015020107</c:v>
                </c:pt>
                <c:pt idx="1024" formatCode="0.00E+00">
                  <c:v>19.044838930663268</c:v>
                </c:pt>
                <c:pt idx="1025" formatCode="0.00E+00">
                  <c:v>19.124530366973836</c:v>
                </c:pt>
                <c:pt idx="1026" formatCode="0.00E+00">
                  <c:v>19.200856514129512</c:v>
                </c:pt>
                <c:pt idx="1027" formatCode="0.00E+00">
                  <c:v>19.248809962900701</c:v>
                </c:pt>
                <c:pt idx="1028" formatCode="0.00E+00">
                  <c:v>19.382515946900057</c:v>
                </c:pt>
                <c:pt idx="1029" formatCode="0.00E+00">
                  <c:v>19.418296777239227</c:v>
                </c:pt>
                <c:pt idx="1030" formatCode="0.00E+00">
                  <c:v>19.450256593821802</c:v>
                </c:pt>
                <c:pt idx="1031" formatCode="0.00E+00">
                  <c:v>19.547753922723366</c:v>
                </c:pt>
                <c:pt idx="1032" formatCode="0.00E+00">
                  <c:v>19.576752333543919</c:v>
                </c:pt>
                <c:pt idx="1033" formatCode="0.00E+00">
                  <c:v>19.700806963303528</c:v>
                </c:pt>
                <c:pt idx="1034" formatCode="0.00E+00">
                  <c:v>19.670673490796791</c:v>
                </c:pt>
                <c:pt idx="1035" formatCode="0.00E+00">
                  <c:v>19.703398029281992</c:v>
                </c:pt>
                <c:pt idx="1036" formatCode="0.00E+00">
                  <c:v>19.761055604778633</c:v>
                </c:pt>
                <c:pt idx="1037" formatCode="0.00E+00">
                  <c:v>19.828132943873943</c:v>
                </c:pt>
                <c:pt idx="1038" formatCode="0.00E+00">
                  <c:v>19.803264831144375</c:v>
                </c:pt>
                <c:pt idx="1039" formatCode="0.00E+00">
                  <c:v>19.821969029853019</c:v>
                </c:pt>
                <c:pt idx="1040" formatCode="0.00E+00">
                  <c:v>19.843564899758121</c:v>
                </c:pt>
                <c:pt idx="1041" formatCode="0.00E+00">
                  <c:v>19.844104150016182</c:v>
                </c:pt>
                <c:pt idx="1042" formatCode="0.00E+00">
                  <c:v>19.872513843230092</c:v>
                </c:pt>
                <c:pt idx="1043" formatCode="0.00E+00">
                  <c:v>19.855203333354286</c:v>
                </c:pt>
                <c:pt idx="1044" formatCode="0.00E+00">
                  <c:v>19.856246302869661</c:v>
                </c:pt>
                <c:pt idx="1045" formatCode="0.00E+00">
                  <c:v>19.855154704605209</c:v>
                </c:pt>
                <c:pt idx="1046" formatCode="0.00E+00">
                  <c:v>19.84222595779837</c:v>
                </c:pt>
                <c:pt idx="1047" formatCode="0.00E+00">
                  <c:v>19.864595263878915</c:v>
                </c:pt>
                <c:pt idx="1048" formatCode="0.00E+00">
                  <c:v>19.776848712138726</c:v>
                </c:pt>
                <c:pt idx="1049" formatCode="0.00E+00">
                  <c:v>19.80023107169114</c:v>
                </c:pt>
                <c:pt idx="1050" formatCode="0.00E+00">
                  <c:v>19.756381019135411</c:v>
                </c:pt>
                <c:pt idx="1051" formatCode="0.00E+00">
                  <c:v>19.768711927859687</c:v>
                </c:pt>
                <c:pt idx="1052" formatCode="0.00E+00">
                  <c:v>19.681635666362528</c:v>
                </c:pt>
                <c:pt idx="1053" formatCode="0.00E+00">
                  <c:v>19.688775364966641</c:v>
                </c:pt>
                <c:pt idx="1054" formatCode="0.00E+00">
                  <c:v>19.673375073988979</c:v>
                </c:pt>
                <c:pt idx="1055" formatCode="0.00E+00">
                  <c:v>19.573132040456731</c:v>
                </c:pt>
                <c:pt idx="1056" formatCode="0.00E+00">
                  <c:v>19.513874423547399</c:v>
                </c:pt>
                <c:pt idx="1057" formatCode="0.00E+00">
                  <c:v>19.494867974962393</c:v>
                </c:pt>
                <c:pt idx="1058" formatCode="0.00E+00">
                  <c:v>19.397570540130715</c:v>
                </c:pt>
                <c:pt idx="1059" formatCode="0.00E+00">
                  <c:v>19.2743378150453</c:v>
                </c:pt>
                <c:pt idx="1060" formatCode="0.00E+00">
                  <c:v>19.298054049633091</c:v>
                </c:pt>
                <c:pt idx="1061" formatCode="0.00E+00">
                  <c:v>19.198428356369753</c:v>
                </c:pt>
                <c:pt idx="1062" formatCode="0.00E+00">
                  <c:v>19.116695297139508</c:v>
                </c:pt>
                <c:pt idx="1063" formatCode="0.00E+00">
                  <c:v>19.005742960921012</c:v>
                </c:pt>
                <c:pt idx="1064" formatCode="0.00E+00">
                  <c:v>18.910866253230175</c:v>
                </c:pt>
                <c:pt idx="1065" formatCode="0.00E+00">
                  <c:v>18.797233666872764</c:v>
                </c:pt>
                <c:pt idx="1066" formatCode="0.00E+00">
                  <c:v>18.792512020124782</c:v>
                </c:pt>
                <c:pt idx="1067" formatCode="0.00E+00">
                  <c:v>18.65112869802195</c:v>
                </c:pt>
                <c:pt idx="1068" formatCode="0.00E+00">
                  <c:v>18.43635686871453</c:v>
                </c:pt>
                <c:pt idx="1069" formatCode="0.00E+00">
                  <c:v>18.426067567685884</c:v>
                </c:pt>
                <c:pt idx="1070" formatCode="0.00E+00">
                  <c:v>18.334434535817827</c:v>
                </c:pt>
                <c:pt idx="1071" formatCode="0.00E+00">
                  <c:v>18.185441634467892</c:v>
                </c:pt>
                <c:pt idx="1072" formatCode="0.00E+00">
                  <c:v>18.047163637350174</c:v>
                </c:pt>
                <c:pt idx="1073" formatCode="0.00E+00">
                  <c:v>17.964305759096028</c:v>
                </c:pt>
                <c:pt idx="1074" formatCode="0.00E+00">
                  <c:v>17.834198375283812</c:v>
                </c:pt>
                <c:pt idx="1075" formatCode="0.00E+00">
                  <c:v>17.731672395601251</c:v>
                </c:pt>
                <c:pt idx="1076" formatCode="0.00E+00">
                  <c:v>17.516027763174588</c:v>
                </c:pt>
                <c:pt idx="1077" formatCode="0.00E+00">
                  <c:v>17.362323969976167</c:v>
                </c:pt>
                <c:pt idx="1078" formatCode="0.00E+00">
                  <c:v>17.234198757256642</c:v>
                </c:pt>
                <c:pt idx="1079" formatCode="0.00E+00">
                  <c:v>17.132620902465291</c:v>
                </c:pt>
                <c:pt idx="1080" formatCode="0.00E+00">
                  <c:v>16.971473782700805</c:v>
                </c:pt>
                <c:pt idx="1081" formatCode="0.00E+00">
                  <c:v>16.879186602102955</c:v>
                </c:pt>
                <c:pt idx="1082" formatCode="0.00E+00">
                  <c:v>16.64434855070747</c:v>
                </c:pt>
                <c:pt idx="1083" formatCode="0.00E+00">
                  <c:v>16.386657808494725</c:v>
                </c:pt>
                <c:pt idx="1084" formatCode="0.00E+00">
                  <c:v>16.339172765965181</c:v>
                </c:pt>
                <c:pt idx="1085" formatCode="0.00E+00">
                  <c:v>16.15308948841853</c:v>
                </c:pt>
                <c:pt idx="1086" formatCode="0.00E+00">
                  <c:v>15.99551343517013</c:v>
                </c:pt>
                <c:pt idx="1087" formatCode="0.00E+00">
                  <c:v>15.819842493614162</c:v>
                </c:pt>
                <c:pt idx="1088" formatCode="0.00E+00">
                  <c:v>15.612042917797304</c:v>
                </c:pt>
                <c:pt idx="1089" formatCode="0.00E+00">
                  <c:v>15.412049747157509</c:v>
                </c:pt>
                <c:pt idx="1090" formatCode="0.00E+00">
                  <c:v>15.271116506252364</c:v>
                </c:pt>
                <c:pt idx="1091" formatCode="0.00E+00">
                  <c:v>15.077204570384275</c:v>
                </c:pt>
                <c:pt idx="1092" formatCode="0.00E+00">
                  <c:v>14.872571915068544</c:v>
                </c:pt>
                <c:pt idx="1093" formatCode="0.00E+00">
                  <c:v>14.627103230527059</c:v>
                </c:pt>
                <c:pt idx="1094" formatCode="0.00E+00">
                  <c:v>14.498539351497875</c:v>
                </c:pt>
                <c:pt idx="1095" formatCode="0.00E+00">
                  <c:v>14.336500713062122</c:v>
                </c:pt>
                <c:pt idx="1096" formatCode="0.00E+00">
                  <c:v>14.140588297202459</c:v>
                </c:pt>
                <c:pt idx="1097" formatCode="0.00E+00">
                  <c:v>13.811582317427712</c:v>
                </c:pt>
                <c:pt idx="1098" formatCode="0.00E+00">
                  <c:v>13.542662201417347</c:v>
                </c:pt>
                <c:pt idx="1099" formatCode="0.00E+00">
                  <c:v>13.520542027307247</c:v>
                </c:pt>
                <c:pt idx="1100" formatCode="0.00E+00">
                  <c:v>13.205558189334068</c:v>
                </c:pt>
                <c:pt idx="1101" formatCode="0.00E+00">
                  <c:v>13.079327828908099</c:v>
                </c:pt>
                <c:pt idx="1102" formatCode="0.00E+00">
                  <c:v>12.777866765064683</c:v>
                </c:pt>
                <c:pt idx="1103" formatCode="0.00E+00">
                  <c:v>12.466307364335679</c:v>
                </c:pt>
                <c:pt idx="1104" formatCode="0.00E+00">
                  <c:v>12.33701314120659</c:v>
                </c:pt>
                <c:pt idx="1105" formatCode="0.00E+00">
                  <c:v>12.169465337840846</c:v>
                </c:pt>
                <c:pt idx="1106" formatCode="0.00E+00">
                  <c:v>11.915079225135676</c:v>
                </c:pt>
                <c:pt idx="1107" formatCode="0.00E+00">
                  <c:v>11.611822740163863</c:v>
                </c:pt>
                <c:pt idx="1108" formatCode="0.00E+00">
                  <c:v>11.334053768402301</c:v>
                </c:pt>
                <c:pt idx="1109" formatCode="0.00E+00">
                  <c:v>11.168507019252566</c:v>
                </c:pt>
                <c:pt idx="1110" formatCode="0.00E+00">
                  <c:v>11.002785399612462</c:v>
                </c:pt>
                <c:pt idx="1111" formatCode="0.00E+00">
                  <c:v>10.746310131738332</c:v>
                </c:pt>
                <c:pt idx="1112" formatCode="0.00E+00">
                  <c:v>10.429529184703966</c:v>
                </c:pt>
                <c:pt idx="1113" formatCode="0.00E+00">
                  <c:v>10.106164047032291</c:v>
                </c:pt>
                <c:pt idx="1114" formatCode="0.00E+00">
                  <c:v>9.9719161024266736</c:v>
                </c:pt>
                <c:pt idx="1115" formatCode="0.00E+00">
                  <c:v>9.7656153658330833</c:v>
                </c:pt>
                <c:pt idx="1116" formatCode="0.00E+00">
                  <c:v>9.473887916937441</c:v>
                </c:pt>
                <c:pt idx="1117" formatCode="0.00E+00">
                  <c:v>9.160141694777721</c:v>
                </c:pt>
                <c:pt idx="1118" formatCode="0.00E+00">
                  <c:v>8.7778113666166622</c:v>
                </c:pt>
                <c:pt idx="1119" formatCode="0.00E+00">
                  <c:v>8.6655704027904648</c:v>
                </c:pt>
                <c:pt idx="1120" formatCode="0.00E+00">
                  <c:v>8.4141434167023803</c:v>
                </c:pt>
                <c:pt idx="1121" formatCode="0.00E+00">
                  <c:v>8.1926668008514412</c:v>
                </c:pt>
                <c:pt idx="1122" formatCode="0.00E+00">
                  <c:v>7.7449676275225663</c:v>
                </c:pt>
                <c:pt idx="1123" formatCode="0.00E+00">
                  <c:v>7.4361851396506138</c:v>
                </c:pt>
                <c:pt idx="1124" formatCode="0.00E+00">
                  <c:v>7.2885287593994343</c:v>
                </c:pt>
                <c:pt idx="1125" formatCode="0.00E+00">
                  <c:v>7.0365942593336452</c:v>
                </c:pt>
                <c:pt idx="1126" formatCode="0.00E+00">
                  <c:v>6.7337705531322669</c:v>
                </c:pt>
                <c:pt idx="1127" formatCode="0.00E+00">
                  <c:v>6.4446190667640231</c:v>
                </c:pt>
                <c:pt idx="1128" formatCode="0.00E+00">
                  <c:v>6.0238950775912699</c:v>
                </c:pt>
                <c:pt idx="1129" formatCode="0.00E+00">
                  <c:v>5.8470543615749015</c:v>
                </c:pt>
                <c:pt idx="1130" formatCode="0.00E+00">
                  <c:v>5.6279878821477052</c:v>
                </c:pt>
                <c:pt idx="1131" formatCode="0.00E+00">
                  <c:v>5.3485538239083805</c:v>
                </c:pt>
                <c:pt idx="1132" formatCode="0.00E+00">
                  <c:v>5.0119707856168496</c:v>
                </c:pt>
                <c:pt idx="1133" formatCode="0.00E+00">
                  <c:v>4.6498505045532621</c:v>
                </c:pt>
                <c:pt idx="1134" formatCode="0.00E+00">
                  <c:v>4.4512709480895882</c:v>
                </c:pt>
                <c:pt idx="1135" formatCode="0.00E+00">
                  <c:v>4.2116775333764487</c:v>
                </c:pt>
                <c:pt idx="1136" formatCode="0.00E+00">
                  <c:v>3.9235970172526606</c:v>
                </c:pt>
                <c:pt idx="1137" formatCode="0.00E+00">
                  <c:v>3.510125367796288</c:v>
                </c:pt>
                <c:pt idx="1138" formatCode="0.00E+00">
                  <c:v>3.2335410407592082</c:v>
                </c:pt>
                <c:pt idx="1139" formatCode="0.00E+00">
                  <c:v>3.0262463620876545</c:v>
                </c:pt>
                <c:pt idx="1140" formatCode="0.00E+00">
                  <c:v>2.7559573465938083</c:v>
                </c:pt>
                <c:pt idx="1141" formatCode="0.00E+00">
                  <c:v>2.4906258192409041</c:v>
                </c:pt>
                <c:pt idx="1142" formatCode="0.00E+00">
                  <c:v>2.1068576066736497</c:v>
                </c:pt>
                <c:pt idx="1143" formatCode="0.00E+00">
                  <c:v>1.7317433540173663</c:v>
                </c:pt>
                <c:pt idx="1144" formatCode="0.00E+00">
                  <c:v>1.5854279211155013</c:v>
                </c:pt>
                <c:pt idx="1145" formatCode="0.00E+00">
                  <c:v>1.3363873740992389</c:v>
                </c:pt>
                <c:pt idx="1146" formatCode="0.00E+00">
                  <c:v>1.0083694256324733</c:v>
                </c:pt>
                <c:pt idx="1147" formatCode="0.00E+00">
                  <c:v>0.65629877721754859</c:v>
                </c:pt>
                <c:pt idx="1148" formatCode="0.00E+00">
                  <c:v>0.31936624766940902</c:v>
                </c:pt>
                <c:pt idx="1149" formatCode="0.00E+00">
                  <c:v>0.12183540255345093</c:v>
                </c:pt>
                <c:pt idx="1150" formatCode="0.00E+00">
                  <c:v>-0.14696118585235851</c:v>
                </c:pt>
                <c:pt idx="1151" formatCode="0.00E+00">
                  <c:v>-0.47617830489446433</c:v>
                </c:pt>
                <c:pt idx="1152" formatCode="0.00E+00">
                  <c:v>-0.77048015198773179</c:v>
                </c:pt>
                <c:pt idx="1153" formatCode="0.00E+00">
                  <c:v>-1.1283302604011993</c:v>
                </c:pt>
                <c:pt idx="1154" formatCode="0.00E+00">
                  <c:v>-1.3461360144959862</c:v>
                </c:pt>
                <c:pt idx="1155" formatCode="0.00E+00">
                  <c:v>-1.571540667539443</c:v>
                </c:pt>
                <c:pt idx="1156" formatCode="0.00E+00">
                  <c:v>-1.8522781553903904</c:v>
                </c:pt>
                <c:pt idx="1157" formatCode="0.00E+00">
                  <c:v>-2.269498971712224</c:v>
                </c:pt>
                <c:pt idx="1158" formatCode="0.00E+00">
                  <c:v>-2.5821025975595333</c:v>
                </c:pt>
                <c:pt idx="1159" formatCode="0.00E+00">
                  <c:v>-2.7779282047661091</c:v>
                </c:pt>
                <c:pt idx="1160" formatCode="0.00E+00">
                  <c:v>-2.9729389569724809</c:v>
                </c:pt>
                <c:pt idx="1161" formatCode="0.00E+00">
                  <c:v>-3.2332939795933449</c:v>
                </c:pt>
                <c:pt idx="1162" formatCode="0.00E+00">
                  <c:v>-3.6211942372621237</c:v>
                </c:pt>
                <c:pt idx="1163" formatCode="0.00E+00">
                  <c:v>-4.0464377511289378</c:v>
                </c:pt>
                <c:pt idx="1164" formatCode="0.00E+00">
                  <c:v>-4.1679077462008483</c:v>
                </c:pt>
                <c:pt idx="1165" formatCode="0.00E+00">
                  <c:v>-4.3356464363277016</c:v>
                </c:pt>
                <c:pt idx="1166" formatCode="0.00E+00">
                  <c:v>-4.7192792787496458</c:v>
                </c:pt>
                <c:pt idx="1167" formatCode="0.00E+00">
                  <c:v>-5.0340330222152474</c:v>
                </c:pt>
                <c:pt idx="1168" formatCode="0.00E+00">
                  <c:v>-5.3648815653100392</c:v>
                </c:pt>
                <c:pt idx="1169" formatCode="0.00E+00">
                  <c:v>-5.5300929788137445</c:v>
                </c:pt>
                <c:pt idx="1170" formatCode="0.00E+00">
                  <c:v>-5.8454738102762072</c:v>
                </c:pt>
                <c:pt idx="1171" formatCode="0.00E+00">
                  <c:v>-5.9986606041093467</c:v>
                </c:pt>
                <c:pt idx="1172" formatCode="0.00E+00">
                  <c:v>-6.318084740062357</c:v>
                </c:pt>
                <c:pt idx="1173" formatCode="0.00E+00">
                  <c:v>-6.7589180518030503</c:v>
                </c:pt>
                <c:pt idx="1174" formatCode="0.00E+00">
                  <c:v>-6.863396920226986</c:v>
                </c:pt>
                <c:pt idx="1175" formatCode="0.00E+00">
                  <c:v>-7.1374241049700604</c:v>
                </c:pt>
                <c:pt idx="1176" formatCode="0.00E+00">
                  <c:v>-7.357327567982356</c:v>
                </c:pt>
                <c:pt idx="1177" formatCode="0.00E+00">
                  <c:v>-7.6971144436908059</c:v>
                </c:pt>
                <c:pt idx="1178" formatCode="0.00E+00">
                  <c:v>-8.0477375566055009</c:v>
                </c:pt>
                <c:pt idx="1179" formatCode="0.00E+00">
                  <c:v>-8.1706654471828131</c:v>
                </c:pt>
                <c:pt idx="1180" formatCode="0.00E+00">
                  <c:v>-8.3779599732393422</c:v>
                </c:pt>
                <c:pt idx="1181" formatCode="0.00E+00">
                  <c:v>-8.6398214137312639</c:v>
                </c:pt>
                <c:pt idx="1182" formatCode="0.00E+00">
                  <c:v>-8.9792236213878311</c:v>
                </c:pt>
                <c:pt idx="1183" formatCode="0.00E+00">
                  <c:v>-9.2714854851019446</c:v>
                </c:pt>
                <c:pt idx="1184" formatCode="0.00E+00">
                  <c:v>-9.3903363594073088</c:v>
                </c:pt>
                <c:pt idx="1185" formatCode="0.00E+00">
                  <c:v>-9.7115744179433996</c:v>
                </c:pt>
                <c:pt idx="1186" formatCode="0.00E+00">
                  <c:v>-9.8355088037502103</c:v>
                </c:pt>
                <c:pt idx="1187" formatCode="0.00E+00">
                  <c:v>-10.079032529836635</c:v>
                </c:pt>
                <c:pt idx="1188" formatCode="0.00E+00">
                  <c:v>-10.530310129447773</c:v>
                </c:pt>
                <c:pt idx="1189" formatCode="0.00E+00">
                  <c:v>-10.613901657216642</c:v>
                </c:pt>
                <c:pt idx="1190" formatCode="0.00E+00">
                  <c:v>-10.773472826103083</c:v>
                </c:pt>
                <c:pt idx="1191" formatCode="0.00E+00">
                  <c:v>-11.038329306227029</c:v>
                </c:pt>
                <c:pt idx="1192" formatCode="0.00E+00">
                  <c:v>-11.244100910832536</c:v>
                </c:pt>
                <c:pt idx="1193" formatCode="0.00E+00">
                  <c:v>-11.63644367888857</c:v>
                </c:pt>
                <c:pt idx="1194" formatCode="0.00E+00">
                  <c:v>-11.713242724126495</c:v>
                </c:pt>
                <c:pt idx="1195" formatCode="0.00E+00">
                  <c:v>-11.903583949723913</c:v>
                </c:pt>
                <c:pt idx="1196" formatCode="0.00E+00">
                  <c:v>-12.131889391242021</c:v>
                </c:pt>
                <c:pt idx="1197" formatCode="0.00E+00">
                  <c:v>-12.385027888642936</c:v>
                </c:pt>
                <c:pt idx="1198" formatCode="0.00E+00">
                  <c:v>-12.695634216140256</c:v>
                </c:pt>
                <c:pt idx="1199" formatCode="0.00E+00">
                  <c:v>-12.824679515608539</c:v>
                </c:pt>
                <c:pt idx="1200" formatCode="0.00E+00">
                  <c:v>-12.945024455463589</c:v>
                </c:pt>
                <c:pt idx="1201" formatCode="0.00E+00">
                  <c:v>-13.220154350186567</c:v>
                </c:pt>
                <c:pt idx="1202" formatCode="0.00E+00">
                  <c:v>-13.40392535116008</c:v>
                </c:pt>
                <c:pt idx="1203" formatCode="0.00E+00">
                  <c:v>-13.680833443821335</c:v>
                </c:pt>
                <c:pt idx="1204" formatCode="0.00E+00">
                  <c:v>-13.798557900172723</c:v>
                </c:pt>
                <c:pt idx="1205" formatCode="0.00E+00">
                  <c:v>-13.987255377452328</c:v>
                </c:pt>
                <c:pt idx="1206" formatCode="0.00E+00">
                  <c:v>-14.097260141788411</c:v>
                </c:pt>
                <c:pt idx="1207" formatCode="0.00E+00">
                  <c:v>-14.399044606099862</c:v>
                </c:pt>
                <c:pt idx="1208" formatCode="0.00E+00">
                  <c:v>-14.616710776656557</c:v>
                </c:pt>
                <c:pt idx="1209" formatCode="0.00E+00">
                  <c:v>-14.663073849535619</c:v>
                </c:pt>
                <c:pt idx="1210" formatCode="0.00E+00">
                  <c:v>-14.819623960180396</c:v>
                </c:pt>
                <c:pt idx="1211" formatCode="0.00E+00">
                  <c:v>-15.009178572638744</c:v>
                </c:pt>
                <c:pt idx="1212" formatCode="0.00E+00">
                  <c:v>-15.165807984928811</c:v>
                </c:pt>
                <c:pt idx="1213" formatCode="0.00E+00">
                  <c:v>-15.413899513878908</c:v>
                </c:pt>
                <c:pt idx="1214" formatCode="0.00E+00">
                  <c:v>-15.466617456017161</c:v>
                </c:pt>
                <c:pt idx="1215" formatCode="0.00E+00">
                  <c:v>-15.625507716021776</c:v>
                </c:pt>
                <c:pt idx="1216" formatCode="0.00E+00">
                  <c:v>-15.766451644650653</c:v>
                </c:pt>
                <c:pt idx="1217" formatCode="0.00E+00">
                  <c:v>-15.969189986487276</c:v>
                </c:pt>
                <c:pt idx="1218" formatCode="0.00E+00">
                  <c:v>-16.086523527129849</c:v>
                </c:pt>
                <c:pt idx="1219" formatCode="0.00E+00">
                  <c:v>-16.21224763495702</c:v>
                </c:pt>
                <c:pt idx="1220" formatCode="0.00E+00">
                  <c:v>-16.318480223465777</c:v>
                </c:pt>
                <c:pt idx="1221" formatCode="0.00E+00">
                  <c:v>-16.452332086349049</c:v>
                </c:pt>
                <c:pt idx="1222" formatCode="0.00E+00">
                  <c:v>-16.600180957558365</c:v>
                </c:pt>
                <c:pt idx="1223" formatCode="0.00E+00">
                  <c:v>-16.792852909152625</c:v>
                </c:pt>
                <c:pt idx="1224" formatCode="0.00E+00">
                  <c:v>-16.822038319982461</c:v>
                </c:pt>
                <c:pt idx="1225" formatCode="0.00E+00">
                  <c:v>-16.928986285534343</c:v>
                </c:pt>
                <c:pt idx="1226" formatCode="0.00E+00">
                  <c:v>-17.035615795121224</c:v>
                </c:pt>
                <c:pt idx="1227" formatCode="0.00E+00">
                  <c:v>-17.233180613865528</c:v>
                </c:pt>
                <c:pt idx="1228" formatCode="0.00E+00">
                  <c:v>-17.326174297015765</c:v>
                </c:pt>
                <c:pt idx="1229" formatCode="0.00E+00">
                  <c:v>-17.366998438484284</c:v>
                </c:pt>
                <c:pt idx="1230" formatCode="0.00E+00">
                  <c:v>-17.472800261104116</c:v>
                </c:pt>
                <c:pt idx="1231" formatCode="0.00E+00">
                  <c:v>-17.55530037920408</c:v>
                </c:pt>
                <c:pt idx="1232" formatCode="0.00E+00">
                  <c:v>-17.688963431301492</c:v>
                </c:pt>
                <c:pt idx="1233" formatCode="0.00E+00">
                  <c:v>-17.812774950239607</c:v>
                </c:pt>
                <c:pt idx="1234" formatCode="0.00E+00">
                  <c:v>-17.806526763440544</c:v>
                </c:pt>
                <c:pt idx="1235" formatCode="0.00E+00">
                  <c:v>-17.901070662309621</c:v>
                </c:pt>
                <c:pt idx="1236" formatCode="0.00E+00">
                  <c:v>-17.977233689363246</c:v>
                </c:pt>
                <c:pt idx="1237" formatCode="0.00E+00">
                  <c:v>-18.092168308348398</c:v>
                </c:pt>
                <c:pt idx="1238" formatCode="0.00E+00">
                  <c:v>-18.148406343379147</c:v>
                </c:pt>
                <c:pt idx="1239" formatCode="0.00E+00">
                  <c:v>-18.19141234147056</c:v>
                </c:pt>
                <c:pt idx="1240" formatCode="0.00E+00">
                  <c:v>-18.224738578927788</c:v>
                </c:pt>
                <c:pt idx="1241" formatCode="0.00E+00">
                  <c:v>-18.320992316726095</c:v>
                </c:pt>
                <c:pt idx="1242" formatCode="0.00E+00">
                  <c:v>-18.340261491805297</c:v>
                </c:pt>
                <c:pt idx="1243" formatCode="0.00E+00">
                  <c:v>-18.45581924954233</c:v>
                </c:pt>
                <c:pt idx="1244" formatCode="0.00E+00">
                  <c:v>-18.442759415354637</c:v>
                </c:pt>
                <c:pt idx="1245" formatCode="0.00E+00">
                  <c:v>-18.434606995240213</c:v>
                </c:pt>
                <c:pt idx="1246" formatCode="0.00E+00">
                  <c:v>-18.492692456807561</c:v>
                </c:pt>
                <c:pt idx="1247" formatCode="0.00E+00">
                  <c:v>-18.581379751158767</c:v>
                </c:pt>
                <c:pt idx="1248" formatCode="0.00E+00">
                  <c:v>-18.542449648845533</c:v>
                </c:pt>
                <c:pt idx="1249" formatCode="0.00E+00">
                  <c:v>-18.576757152254462</c:v>
                </c:pt>
                <c:pt idx="1250" formatCode="0.00E+00">
                  <c:v>-18.580391319583576</c:v>
                </c:pt>
                <c:pt idx="1251" formatCode="0.00E+00">
                  <c:v>-18.545824850241587</c:v>
                </c:pt>
                <c:pt idx="1252" formatCode="0.00E+00">
                  <c:v>-18.617701303355677</c:v>
                </c:pt>
                <c:pt idx="1253" formatCode="0.00E+00">
                  <c:v>-18.579741672734183</c:v>
                </c:pt>
                <c:pt idx="1254" formatCode="0.00E+00">
                  <c:v>-18.563590703383401</c:v>
                </c:pt>
                <c:pt idx="1255" formatCode="0.00E+00">
                  <c:v>-18.591600551903383</c:v>
                </c:pt>
                <c:pt idx="1256" formatCode="0.00E+00">
                  <c:v>-18.581379516277718</c:v>
                </c:pt>
                <c:pt idx="1257" formatCode="0.00E+00">
                  <c:v>-18.554520879683412</c:v>
                </c:pt>
                <c:pt idx="1258" formatCode="0.00E+00">
                  <c:v>-18.525341820251956</c:v>
                </c:pt>
                <c:pt idx="1259" formatCode="0.00E+00">
                  <c:v>-18.48044417807602</c:v>
                </c:pt>
                <c:pt idx="1260" formatCode="0.00E+00">
                  <c:v>-18.485587239930865</c:v>
                </c:pt>
                <c:pt idx="1261" formatCode="0.00E+00">
                  <c:v>-18.473755469006836</c:v>
                </c:pt>
                <c:pt idx="1262" formatCode="0.00E+00">
                  <c:v>-18.460847317658263</c:v>
                </c:pt>
                <c:pt idx="1263" formatCode="0.00E+00">
                  <c:v>-18.350894560669516</c:v>
                </c:pt>
                <c:pt idx="1264" formatCode="0.00E+00">
                  <c:v>-18.28403002532982</c:v>
                </c:pt>
                <c:pt idx="1265" formatCode="0.00E+00">
                  <c:v>-18.342387226628631</c:v>
                </c:pt>
                <c:pt idx="1266" formatCode="0.00E+00">
                  <c:v>-18.26123040467273</c:v>
                </c:pt>
                <c:pt idx="1267" formatCode="0.00E+00">
                  <c:v>-18.100431396166954</c:v>
                </c:pt>
                <c:pt idx="1268" formatCode="0.00E+00">
                  <c:v>-18.09175760407803</c:v>
                </c:pt>
                <c:pt idx="1269" formatCode="0.00E+00">
                  <c:v>-18.11645660001378</c:v>
                </c:pt>
                <c:pt idx="1270" formatCode="0.00E+00">
                  <c:v>-18.00858927260461</c:v>
                </c:pt>
                <c:pt idx="1271" formatCode="0.00E+00">
                  <c:v>-17.858257123140174</c:v>
                </c:pt>
                <c:pt idx="1272" formatCode="0.00E+00">
                  <c:v>-17.783704579073223</c:v>
                </c:pt>
                <c:pt idx="1273" formatCode="0.00E+00">
                  <c:v>-17.680121579229411</c:v>
                </c:pt>
                <c:pt idx="1274" formatCode="0.00E+00">
                  <c:v>-17.674363499111273</c:v>
                </c:pt>
                <c:pt idx="1275" formatCode="0.00E+00">
                  <c:v>-17.567829381866893</c:v>
                </c:pt>
                <c:pt idx="1276" formatCode="0.00E+00">
                  <c:v>-17.506685160773749</c:v>
                </c:pt>
                <c:pt idx="1277" formatCode="0.00E+00">
                  <c:v>-17.370674736003732</c:v>
                </c:pt>
                <c:pt idx="1278" formatCode="0.00E+00">
                  <c:v>-17.183899097938223</c:v>
                </c:pt>
                <c:pt idx="1279" formatCode="0.00E+00">
                  <c:v>-17.093034003386833</c:v>
                </c:pt>
                <c:pt idx="1280" formatCode="0.00E+00">
                  <c:v>-17.040149506103958</c:v>
                </c:pt>
                <c:pt idx="1281" formatCode="0.00E+00">
                  <c:v>-16.97176471840249</c:v>
                </c:pt>
                <c:pt idx="1282" formatCode="0.00E+00">
                  <c:v>-16.760692305914056</c:v>
                </c:pt>
                <c:pt idx="1283" formatCode="0.00E+00">
                  <c:v>-16.618343494794736</c:v>
                </c:pt>
                <c:pt idx="1284" formatCode="0.00E+00">
                  <c:v>-16.588883639856292</c:v>
                </c:pt>
                <c:pt idx="1285" formatCode="0.00E+00">
                  <c:v>-16.382883493647789</c:v>
                </c:pt>
                <c:pt idx="1286" formatCode="0.00E+00">
                  <c:v>-16.211709054124324</c:v>
                </c:pt>
                <c:pt idx="1287" formatCode="0.00E+00">
                  <c:v>-16.072246376237899</c:v>
                </c:pt>
                <c:pt idx="1288" formatCode="0.00E+00">
                  <c:v>-15.899555549300226</c:v>
                </c:pt>
                <c:pt idx="1289" formatCode="0.00E+00">
                  <c:v>-15.844930979541276</c:v>
                </c:pt>
                <c:pt idx="1290" formatCode="0.00E+00">
                  <c:v>-15.672968050223394</c:v>
                </c:pt>
                <c:pt idx="1291" formatCode="0.00E+00">
                  <c:v>-15.466320495284256</c:v>
                </c:pt>
                <c:pt idx="1292" formatCode="0.00E+00">
                  <c:v>-15.316516842876926</c:v>
                </c:pt>
                <c:pt idx="1293" formatCode="0.00E+00">
                  <c:v>-15.096198072399641</c:v>
                </c:pt>
                <c:pt idx="1294" formatCode="0.00E+00">
                  <c:v>-15.028420777285136</c:v>
                </c:pt>
                <c:pt idx="1295" formatCode="0.00E+00">
                  <c:v>-14.844296692304724</c:v>
                </c:pt>
                <c:pt idx="1296" formatCode="0.00E+00">
                  <c:v>-14.706709508324858</c:v>
                </c:pt>
                <c:pt idx="1297" formatCode="0.00E+00">
                  <c:v>-14.459344380050652</c:v>
                </c:pt>
                <c:pt idx="1298" formatCode="0.00E+00">
                  <c:v>-14.284376606370905</c:v>
                </c:pt>
                <c:pt idx="1299" formatCode="0.00E+00">
                  <c:v>-14.181473008341115</c:v>
                </c:pt>
                <c:pt idx="1300" formatCode="0.00E+00">
                  <c:v>-13.913485331484514</c:v>
                </c:pt>
                <c:pt idx="1301" formatCode="0.00E+00">
                  <c:v>-13.762867107717287</c:v>
                </c:pt>
                <c:pt idx="1302" formatCode="0.00E+00">
                  <c:v>-13.632462830081682</c:v>
                </c:pt>
                <c:pt idx="1303" formatCode="0.00E+00">
                  <c:v>-13.301481292751028</c:v>
                </c:pt>
                <c:pt idx="1304" formatCode="0.00E+00">
                  <c:v>-13.190126275628167</c:v>
                </c:pt>
                <c:pt idx="1305" formatCode="0.00E+00">
                  <c:v>-12.999368232080187</c:v>
                </c:pt>
                <c:pt idx="1306" formatCode="0.00E+00">
                  <c:v>-12.79036284361317</c:v>
                </c:pt>
                <c:pt idx="1307" formatCode="0.00E+00">
                  <c:v>-12.536500296797396</c:v>
                </c:pt>
                <c:pt idx="1308" formatCode="0.00E+00">
                  <c:v>-12.251664308992517</c:v>
                </c:pt>
                <c:pt idx="1309" formatCode="0.00E+00">
                  <c:v>-12.092866768964701</c:v>
                </c:pt>
                <c:pt idx="1310" formatCode="0.00E+00">
                  <c:v>-11.969658400913952</c:v>
                </c:pt>
                <c:pt idx="1311" formatCode="0.00E+00">
                  <c:v>-11.695654228557455</c:v>
                </c:pt>
                <c:pt idx="1312" formatCode="0.00E+00">
                  <c:v>-11.359190559048816</c:v>
                </c:pt>
                <c:pt idx="1313" formatCode="0.00E+00">
                  <c:v>-11.088322069870957</c:v>
                </c:pt>
                <c:pt idx="1314" formatCode="0.00E+00">
                  <c:v>-11.015183527375413</c:v>
                </c:pt>
                <c:pt idx="1315" formatCode="0.00E+00">
                  <c:v>-10.816588831948664</c:v>
                </c:pt>
                <c:pt idx="1316" formatCode="0.00E+00">
                  <c:v>-10.460107908401035</c:v>
                </c:pt>
                <c:pt idx="1317" formatCode="0.00E+00">
                  <c:v>-10.237810842854614</c:v>
                </c:pt>
                <c:pt idx="1318" formatCode="0.00E+00">
                  <c:v>-9.9654202358559285</c:v>
                </c:pt>
                <c:pt idx="1319" formatCode="0.00E+00">
                  <c:v>-9.7422865659899838</c:v>
                </c:pt>
                <c:pt idx="1320" formatCode="0.00E+00">
                  <c:v>-9.5722867765594888</c:v>
                </c:pt>
                <c:pt idx="1321" formatCode="0.00E+00">
                  <c:v>-9.3274120742505957</c:v>
                </c:pt>
                <c:pt idx="1322" formatCode="0.00E+00">
                  <c:v>-9.0043497573238351</c:v>
                </c:pt>
                <c:pt idx="1323" formatCode="0.00E+00">
                  <c:v>-8.6983629440343524</c:v>
                </c:pt>
                <c:pt idx="1324" formatCode="0.00E+00">
                  <c:v>-8.5698969026095089</c:v>
                </c:pt>
                <c:pt idx="1325" formatCode="0.00E+00">
                  <c:v>-8.2773980023574882</c:v>
                </c:pt>
                <c:pt idx="1326" formatCode="0.00E+00">
                  <c:v>-8.0762200005443781</c:v>
                </c:pt>
                <c:pt idx="1327" formatCode="0.00E+00">
                  <c:v>-7.7604444955482865</c:v>
                </c:pt>
                <c:pt idx="1328" formatCode="0.00E+00">
                  <c:v>-7.369878631878735</c:v>
                </c:pt>
                <c:pt idx="1329" formatCode="0.00E+00">
                  <c:v>-7.2615137045145062</c:v>
                </c:pt>
                <c:pt idx="1330" formatCode="0.00E+00">
                  <c:v>-7.0289785837406011</c:v>
                </c:pt>
                <c:pt idx="1331" formatCode="0.00E+00">
                  <c:v>-6.7226582378766633</c:v>
                </c:pt>
                <c:pt idx="1332" formatCode="0.00E+00">
                  <c:v>-6.4403331952113367</c:v>
                </c:pt>
                <c:pt idx="1333" formatCode="0.00E+00">
                  <c:v>-6.084192562600041</c:v>
                </c:pt>
                <c:pt idx="1334" formatCode="0.00E+00">
                  <c:v>-5.8798282599200062</c:v>
                </c:pt>
                <c:pt idx="1335" formatCode="0.00E+00">
                  <c:v>-5.7575736014219485</c:v>
                </c:pt>
                <c:pt idx="1336" formatCode="0.00E+00">
                  <c:v>-5.418178650911794</c:v>
                </c:pt>
                <c:pt idx="1337" formatCode="0.00E+00">
                  <c:v>-5.0475399337372311</c:v>
                </c:pt>
                <c:pt idx="1338" formatCode="0.00E+00">
                  <c:v>-4.7579862301022962</c:v>
                </c:pt>
                <c:pt idx="1339" formatCode="0.00E+00">
                  <c:v>-4.6582899215296738</c:v>
                </c:pt>
                <c:pt idx="1340" formatCode="0.00E+00">
                  <c:v>-4.3850909955782607</c:v>
                </c:pt>
                <c:pt idx="1341" formatCode="0.00E+00">
                  <c:v>-4.0258943148932058</c:v>
                </c:pt>
                <c:pt idx="1342" formatCode="0.00E+00">
                  <c:v>-3.7738470865901483</c:v>
                </c:pt>
                <c:pt idx="1343" formatCode="0.00E+00">
                  <c:v>-3.4230157332067837</c:v>
                </c:pt>
                <c:pt idx="1344" formatCode="0.00E+00">
                  <c:v>-3.257311018236754</c:v>
                </c:pt>
                <c:pt idx="1345" formatCode="0.00E+00">
                  <c:v>-3.0086546594245807</c:v>
                </c:pt>
                <c:pt idx="1346" formatCode="0.00E+00">
                  <c:v>-2.7419448864490743</c:v>
                </c:pt>
                <c:pt idx="1347" formatCode="0.00E+00">
                  <c:v>-2.3413986289362221</c:v>
                </c:pt>
                <c:pt idx="1348" formatCode="0.00E+00">
                  <c:v>-2.0192599775823048</c:v>
                </c:pt>
                <c:pt idx="1349" formatCode="0.00E+00">
                  <c:v>-1.8834463440921372</c:v>
                </c:pt>
                <c:pt idx="1350" formatCode="0.00E+00">
                  <c:v>-1.5816771483786081</c:v>
                </c:pt>
                <c:pt idx="1351" formatCode="0.00E+00">
                  <c:v>-1.3352639714357597</c:v>
                </c:pt>
                <c:pt idx="1352" formatCode="0.00E+00">
                  <c:v>-0.95104198876182622</c:v>
                </c:pt>
                <c:pt idx="1353" formatCode="0.00E+00">
                  <c:v>-0.59113840778357662</c:v>
                </c:pt>
                <c:pt idx="1354" formatCode="0.00E+00">
                  <c:v>-0.50021301101823568</c:v>
                </c:pt>
                <c:pt idx="1355" formatCode="0.00E+00">
                  <c:v>-0.19507095351115566</c:v>
                </c:pt>
                <c:pt idx="1356" formatCode="0.00E+00">
                  <c:v>0.11703479617509061</c:v>
                </c:pt>
                <c:pt idx="1357" formatCode="0.00E+00">
                  <c:v>0.4279903921589856</c:v>
                </c:pt>
                <c:pt idx="1358" formatCode="0.00E+00">
                  <c:v>0.78604313644025936</c:v>
                </c:pt>
                <c:pt idx="1359" formatCode="0.00E+00">
                  <c:v>0.99789556418666514</c:v>
                </c:pt>
                <c:pt idx="1360" formatCode="0.00E+00">
                  <c:v>1.1754703495295669</c:v>
                </c:pt>
                <c:pt idx="1361" formatCode="0.00E+00">
                  <c:v>1.4347088969389716</c:v>
                </c:pt>
                <c:pt idx="1362" formatCode="0.00E+00">
                  <c:v>1.8243488377814998</c:v>
                </c:pt>
                <c:pt idx="1363" formatCode="0.00E+00">
                  <c:v>2.2431291004166045</c:v>
                </c:pt>
                <c:pt idx="1364" formatCode="0.00E+00">
                  <c:v>2.3682279290078121</c:v>
                </c:pt>
                <c:pt idx="1365" formatCode="0.00E+00">
                  <c:v>2.5642862581275629</c:v>
                </c:pt>
                <c:pt idx="1366" formatCode="0.00E+00">
                  <c:v>2.8930727351741385</c:v>
                </c:pt>
                <c:pt idx="1367" formatCode="0.00E+00">
                  <c:v>3.2440525087365568</c:v>
                </c:pt>
                <c:pt idx="1368" formatCode="0.00E+00">
                  <c:v>3.6010816513216231</c:v>
                </c:pt>
                <c:pt idx="1369" formatCode="0.00E+00">
                  <c:v>3.7346776020405841</c:v>
                </c:pt>
                <c:pt idx="1370" formatCode="0.00E+00">
                  <c:v>4.0041555908489048</c:v>
                </c:pt>
                <c:pt idx="1371" formatCode="0.00E+00">
                  <c:v>4.2840887066808335</c:v>
                </c:pt>
                <c:pt idx="1372" formatCode="0.00E+00">
                  <c:v>4.6213309241548686</c:v>
                </c:pt>
                <c:pt idx="1373" formatCode="0.00E+00">
                  <c:v>5.0620873221622169</c:v>
                </c:pt>
                <c:pt idx="1374" formatCode="0.00E+00">
                  <c:v>5.1402489755122822</c:v>
                </c:pt>
                <c:pt idx="1375" formatCode="0.00E+00">
                  <c:v>5.3231793852356084</c:v>
                </c:pt>
                <c:pt idx="1376" formatCode="0.00E+00">
                  <c:v>5.6854674606078532</c:v>
                </c:pt>
                <c:pt idx="1377" formatCode="0.00E+00">
                  <c:v>5.9462502958624306</c:v>
                </c:pt>
                <c:pt idx="1378" formatCode="0.00E+00">
                  <c:v>6.376879375747631</c:v>
                </c:pt>
                <c:pt idx="1379" formatCode="0.00E+00">
                  <c:v>6.4968822217930526</c:v>
                </c:pt>
                <c:pt idx="1380" formatCode="0.00E+00">
                  <c:v>6.6573359299377941</c:v>
                </c:pt>
                <c:pt idx="1381" formatCode="0.00E+00">
                  <c:v>6.9921606026857717</c:v>
                </c:pt>
                <c:pt idx="1382" formatCode="0.00E+00">
                  <c:v>7.3316081022953909</c:v>
                </c:pt>
                <c:pt idx="1383" formatCode="0.00E+00">
                  <c:v>7.6326740884791953</c:v>
                </c:pt>
                <c:pt idx="1384" formatCode="0.00E+00">
                  <c:v>7.8256465999355189</c:v>
                </c:pt>
                <c:pt idx="1385" formatCode="0.00E+00">
                  <c:v>8.046917233580988</c:v>
                </c:pt>
                <c:pt idx="1386" formatCode="0.00E+00">
                  <c:v>8.2947857809687022</c:v>
                </c:pt>
                <c:pt idx="1387" formatCode="0.00E+00">
                  <c:v>8.630525539966742</c:v>
                </c:pt>
                <c:pt idx="1388" formatCode="0.00E+00">
                  <c:v>8.9897621730933874</c:v>
                </c:pt>
                <c:pt idx="1389" formatCode="0.00E+00">
                  <c:v>9.115289803891601</c:v>
                </c:pt>
                <c:pt idx="1390" formatCode="0.00E+00">
                  <c:v>9.3727054023971021</c:v>
                </c:pt>
                <c:pt idx="1391" formatCode="0.00E+00">
                  <c:v>9.5891529825657731</c:v>
                </c:pt>
                <c:pt idx="1392" formatCode="0.00E+00">
                  <c:v>9.8985632389393263</c:v>
                </c:pt>
                <c:pt idx="1393" formatCode="0.00E+00">
                  <c:v>10.341512898294017</c:v>
                </c:pt>
                <c:pt idx="1394" formatCode="0.00E+00">
                  <c:v>10.389504366701711</c:v>
                </c:pt>
                <c:pt idx="1395" formatCode="0.00E+00">
                  <c:v>10.609273967969985</c:v>
                </c:pt>
                <c:pt idx="1396" formatCode="0.00E+00">
                  <c:v>10.842863113469321</c:v>
                </c:pt>
                <c:pt idx="1397" formatCode="0.00E+00">
                  <c:v>11.159697848766204</c:v>
                </c:pt>
                <c:pt idx="1398" formatCode="0.00E+00">
                  <c:v>11.492567852922651</c:v>
                </c:pt>
                <c:pt idx="1399" formatCode="0.00E+00">
                  <c:v>11.640169253641538</c:v>
                </c:pt>
                <c:pt idx="1400" formatCode="0.00E+00">
                  <c:v>11.841979714277663</c:v>
                </c:pt>
                <c:pt idx="1401" formatCode="0.00E+00">
                  <c:v>12.008020296790813</c:v>
                </c:pt>
                <c:pt idx="1402" formatCode="0.00E+00">
                  <c:v>12.330187804134736</c:v>
                </c:pt>
                <c:pt idx="1403" formatCode="0.00E+00">
                  <c:v>12.698897163487997</c:v>
                </c:pt>
                <c:pt idx="1404" formatCode="0.00E+00">
                  <c:v>12.776855513348654</c:v>
                </c:pt>
                <c:pt idx="1405" formatCode="0.00E+00">
                  <c:v>12.908490188579091</c:v>
                </c:pt>
                <c:pt idx="1406" formatCode="0.00E+00">
                  <c:v>13.141417893726114</c:v>
                </c:pt>
                <c:pt idx="1407" formatCode="0.00E+00">
                  <c:v>13.464794778887107</c:v>
                </c:pt>
                <c:pt idx="1408" formatCode="0.00E+00">
                  <c:v>13.723907323589776</c:v>
                </c:pt>
                <c:pt idx="1409" formatCode="0.00E+00">
                  <c:v>13.845593210502965</c:v>
                </c:pt>
                <c:pt idx="1410" formatCode="0.00E+00">
                  <c:v>14.004062715323599</c:v>
                </c:pt>
                <c:pt idx="1411" formatCode="0.00E+00">
                  <c:v>14.168705836670062</c:v>
                </c:pt>
                <c:pt idx="1412" formatCode="0.00E+00">
                  <c:v>14.455290093488069</c:v>
                </c:pt>
                <c:pt idx="1413" formatCode="0.00E+00">
                  <c:v>14.695616234488172</c:v>
                </c:pt>
                <c:pt idx="1414" formatCode="0.00E+00">
                  <c:v>14.785030319583894</c:v>
                </c:pt>
                <c:pt idx="1415" formatCode="0.00E+00">
                  <c:v>14.948199555890698</c:v>
                </c:pt>
                <c:pt idx="1416" formatCode="0.00E+00">
                  <c:v>15.164790064638284</c:v>
                </c:pt>
                <c:pt idx="1417" formatCode="0.00E+00">
                  <c:v>15.341021045253957</c:v>
                </c:pt>
                <c:pt idx="1418" formatCode="0.00E+00">
                  <c:v>15.604343311361996</c:v>
                </c:pt>
                <c:pt idx="1419" formatCode="0.00E+00">
                  <c:v>15.608354235109838</c:v>
                </c:pt>
                <c:pt idx="1420" formatCode="0.00E+00">
                  <c:v>15.895830747317911</c:v>
                </c:pt>
                <c:pt idx="1421" formatCode="0.00E+00">
                  <c:v>16.033169477848052</c:v>
                </c:pt>
                <c:pt idx="1422" formatCode="0.00E+00">
                  <c:v>16.153678318705744</c:v>
                </c:pt>
                <c:pt idx="1423" formatCode="0.00E+00">
                  <c:v>16.387853698025722</c:v>
                </c:pt>
                <c:pt idx="1424" formatCode="0.00E+00">
                  <c:v>16.50557495005846</c:v>
                </c:pt>
                <c:pt idx="1425" formatCode="0.00E+00">
                  <c:v>16.614015332055921</c:v>
                </c:pt>
                <c:pt idx="1426" formatCode="0.00E+00">
                  <c:v>16.78158419504302</c:v>
                </c:pt>
                <c:pt idx="1427" formatCode="0.00E+00">
                  <c:v>17.010236901147739</c:v>
                </c:pt>
                <c:pt idx="1428" formatCode="0.00E+00">
                  <c:v>17.136648977534076</c:v>
                </c:pt>
                <c:pt idx="1429" formatCode="0.00E+00">
                  <c:v>17.162286690719146</c:v>
                </c:pt>
                <c:pt idx="1430" formatCode="0.00E+00">
                  <c:v>17.330310484578607</c:v>
                </c:pt>
                <c:pt idx="1431" formatCode="0.00E+00">
                  <c:v>17.495135811185911</c:v>
                </c:pt>
                <c:pt idx="1432" formatCode="0.00E+00">
                  <c:v>17.618440998888595</c:v>
                </c:pt>
                <c:pt idx="1433" formatCode="0.00E+00">
                  <c:v>17.737023489126816</c:v>
                </c:pt>
                <c:pt idx="1434" formatCode="0.00E+00">
                  <c:v>17.812988786357195</c:v>
                </c:pt>
                <c:pt idx="1435" formatCode="0.00E+00">
                  <c:v>17.877709245647459</c:v>
                </c:pt>
                <c:pt idx="1436" formatCode="0.00E+00">
                  <c:v>18.046539333134554</c:v>
                </c:pt>
                <c:pt idx="1437" formatCode="0.00E+00">
                  <c:v>18.06493663001423</c:v>
                </c:pt>
                <c:pt idx="1438" formatCode="0.00E+00">
                  <c:v>18.306016096156178</c:v>
                </c:pt>
                <c:pt idx="1439" formatCode="0.00E+00">
                  <c:v>18.253249795842727</c:v>
                </c:pt>
                <c:pt idx="1440" formatCode="0.00E+00">
                  <c:v>18.330109908883021</c:v>
                </c:pt>
                <c:pt idx="1441" formatCode="0.00E+00">
                  <c:v>18.50275559919216</c:v>
                </c:pt>
                <c:pt idx="1442" formatCode="0.00E+00">
                  <c:v>18.522736198756391</c:v>
                </c:pt>
                <c:pt idx="1443" formatCode="0.00E+00">
                  <c:v>18.650368706730323</c:v>
                </c:pt>
                <c:pt idx="1444" formatCode="0.00E+00">
                  <c:v>18.710309012187583</c:v>
                </c:pt>
                <c:pt idx="1445" formatCode="0.00E+00">
                  <c:v>18.716022712592391</c:v>
                </c:pt>
                <c:pt idx="1446" formatCode="0.00E+00">
                  <c:v>18.805807060976846</c:v>
                </c:pt>
                <c:pt idx="1447" formatCode="0.00E+00">
                  <c:v>18.905348903782873</c:v>
                </c:pt>
                <c:pt idx="1448" formatCode="0.00E+00">
                  <c:v>18.950790005514165</c:v>
                </c:pt>
                <c:pt idx="1449" formatCode="0.00E+00">
                  <c:v>18.978633643095975</c:v>
                </c:pt>
                <c:pt idx="1450" formatCode="0.00E+00">
                  <c:v>19.053183986581473</c:v>
                </c:pt>
                <c:pt idx="1451" formatCode="0.00E+00">
                  <c:v>19.056960565430234</c:v>
                </c:pt>
                <c:pt idx="1452" formatCode="0.00E+00">
                  <c:v>19.072353142744788</c:v>
                </c:pt>
                <c:pt idx="1453" formatCode="0.00E+00">
                  <c:v>19.170263251875351</c:v>
                </c:pt>
                <c:pt idx="1454" formatCode="0.00E+00">
                  <c:v>19.113636092107953</c:v>
                </c:pt>
                <c:pt idx="1455" formatCode="0.00E+00">
                  <c:v>19.155471512845402</c:v>
                </c:pt>
                <c:pt idx="1456" formatCode="0.00E+00">
                  <c:v>19.210787955565582</c:v>
                </c:pt>
                <c:pt idx="1457" formatCode="0.00E+00">
                  <c:v>19.171474059631262</c:v>
                </c:pt>
                <c:pt idx="1458" formatCode="0.00E+00">
                  <c:v>19.176885533814929</c:v>
                </c:pt>
                <c:pt idx="1459" formatCode="0.00E+00">
                  <c:v>19.257667440627376</c:v>
                </c:pt>
                <c:pt idx="1460" formatCode="0.00E+00">
                  <c:v>19.172525409064534</c:v>
                </c:pt>
                <c:pt idx="1461" formatCode="0.00E+00">
                  <c:v>19.15328983768552</c:v>
                </c:pt>
                <c:pt idx="1462" formatCode="0.00E+00">
                  <c:v>19.194747341476646</c:v>
                </c:pt>
                <c:pt idx="1463" formatCode="0.00E+00">
                  <c:v>19.196580671122696</c:v>
                </c:pt>
                <c:pt idx="1464" formatCode="0.00E+00">
                  <c:v>19.114011464384369</c:v>
                </c:pt>
                <c:pt idx="1465" formatCode="0.00E+00">
                  <c:v>19.122761107959921</c:v>
                </c:pt>
                <c:pt idx="1466" formatCode="0.00E+00">
                  <c:v>19.143566979352613</c:v>
                </c:pt>
                <c:pt idx="1467" formatCode="0.00E+00">
                  <c:v>19.070898378498654</c:v>
                </c:pt>
                <c:pt idx="1468" formatCode="0.00E+00">
                  <c:v>19.044054614951648</c:v>
                </c:pt>
                <c:pt idx="1469" formatCode="0.00E+00">
                  <c:v>19.093652286138628</c:v>
                </c:pt>
                <c:pt idx="1470" formatCode="0.00E+00">
                  <c:v>19.003980860684333</c:v>
                </c:pt>
                <c:pt idx="1471" formatCode="0.00E+00">
                  <c:v>18.96912714395053</c:v>
                </c:pt>
                <c:pt idx="1472" formatCode="0.00E+00">
                  <c:v>18.852308414432258</c:v>
                </c:pt>
                <c:pt idx="1473" formatCode="0.00E+00">
                  <c:v>18.812002060447789</c:v>
                </c:pt>
                <c:pt idx="1474" formatCode="0.00E+00">
                  <c:v>18.774934595692848</c:v>
                </c:pt>
                <c:pt idx="1475" formatCode="0.00E+00">
                  <c:v>18.788131537857403</c:v>
                </c:pt>
                <c:pt idx="1476" formatCode="0.00E+00">
                  <c:v>18.628160242871651</c:v>
                </c:pt>
                <c:pt idx="1477" formatCode="0.00E+00">
                  <c:v>18.593579534625952</c:v>
                </c:pt>
                <c:pt idx="1478" formatCode="0.00E+00">
                  <c:v>18.551699255256722</c:v>
                </c:pt>
                <c:pt idx="1479" formatCode="0.00E+00">
                  <c:v>18.425293668891346</c:v>
                </c:pt>
                <c:pt idx="1480" formatCode="0.00E+00">
                  <c:v>18.315829287144464</c:v>
                </c:pt>
                <c:pt idx="1481" formatCode="0.00E+00">
                  <c:v>18.271876373538014</c:v>
                </c:pt>
                <c:pt idx="1482" formatCode="0.00E+00">
                  <c:v>18.123020316592687</c:v>
                </c:pt>
                <c:pt idx="1483" formatCode="0.00E+00">
                  <c:v>18.080477820665983</c:v>
                </c:pt>
                <c:pt idx="1484" formatCode="0.00E+00">
                  <c:v>18.042501603206262</c:v>
                </c:pt>
                <c:pt idx="1485" formatCode="0.00E+00">
                  <c:v>17.885121963679296</c:v>
                </c:pt>
                <c:pt idx="1486" formatCode="0.00E+00">
                  <c:v>17.77499823782702</c:v>
                </c:pt>
                <c:pt idx="1487" formatCode="0.00E+00">
                  <c:v>17.697436719944569</c:v>
                </c:pt>
                <c:pt idx="1488" formatCode="0.00E+00">
                  <c:v>17.5069508912865</c:v>
                </c:pt>
                <c:pt idx="1489" formatCode="0.00E+00">
                  <c:v>17.458034917728313</c:v>
                </c:pt>
                <c:pt idx="1490" formatCode="0.00E+00">
                  <c:v>17.313463565594017</c:v>
                </c:pt>
                <c:pt idx="1491" formatCode="0.00E+00">
                  <c:v>17.284107040475011</c:v>
                </c:pt>
                <c:pt idx="1492" formatCode="0.00E+00">
                  <c:v>17.113779354010966</c:v>
                </c:pt>
                <c:pt idx="1493" formatCode="0.00E+00">
                  <c:v>16.901481303936293</c:v>
                </c:pt>
                <c:pt idx="1494" formatCode="0.00E+00">
                  <c:v>16.797770452135399</c:v>
                </c:pt>
                <c:pt idx="1495" formatCode="0.00E+00">
                  <c:v>16.761023056939294</c:v>
                </c:pt>
                <c:pt idx="1496" formatCode="0.00E+00">
                  <c:v>16.527652102643749</c:v>
                </c:pt>
                <c:pt idx="1497" formatCode="0.00E+00">
                  <c:v>16.37795905467074</c:v>
                </c:pt>
                <c:pt idx="1498" formatCode="0.00E+00">
                  <c:v>16.174682072691191</c:v>
                </c:pt>
                <c:pt idx="1499" formatCode="0.00E+00">
                  <c:v>16.131213163324428</c:v>
                </c:pt>
                <c:pt idx="1500" formatCode="0.00E+00">
                  <c:v>15.928106112586097</c:v>
                </c:pt>
                <c:pt idx="1501" formatCode="0.00E+00">
                  <c:v>15.819014234523666</c:v>
                </c:pt>
                <c:pt idx="1502" formatCode="0.00E+00">
                  <c:v>15.560503749397265</c:v>
                </c:pt>
                <c:pt idx="1503" formatCode="0.00E+00">
                  <c:v>15.379093238259447</c:v>
                </c:pt>
                <c:pt idx="1504" formatCode="0.00E+00">
                  <c:v>15.281859148863006</c:v>
                </c:pt>
                <c:pt idx="1505" formatCode="0.00E+00">
                  <c:v>15.086369125028764</c:v>
                </c:pt>
                <c:pt idx="1506" formatCode="0.00E+00">
                  <c:v>14.927146965304868</c:v>
                </c:pt>
                <c:pt idx="1507" formatCode="0.00E+00">
                  <c:v>14.707243764151551</c:v>
                </c:pt>
                <c:pt idx="1508" formatCode="0.00E+00">
                  <c:v>14.427198947343026</c:v>
                </c:pt>
                <c:pt idx="1509" formatCode="0.00E+00">
                  <c:v>14.338702657506524</c:v>
                </c:pt>
                <c:pt idx="1510" formatCode="0.00E+00">
                  <c:v>14.233813390365315</c:v>
                </c:pt>
                <c:pt idx="1511" formatCode="0.00E+00">
                  <c:v>13.923180843801374</c:v>
                </c:pt>
                <c:pt idx="1512" formatCode="0.00E+00">
                  <c:v>13.669617953766572</c:v>
                </c:pt>
                <c:pt idx="1513" formatCode="0.00E+00">
                  <c:v>13.437183658292867</c:v>
                </c:pt>
                <c:pt idx="1514" formatCode="0.00E+00">
                  <c:v>13.397572456209684</c:v>
                </c:pt>
                <c:pt idx="1515" formatCode="0.00E+00">
                  <c:v>13.115967587272168</c:v>
                </c:pt>
                <c:pt idx="1516" formatCode="0.00E+00">
                  <c:v>12.855312145357797</c:v>
                </c:pt>
                <c:pt idx="1517" formatCode="0.00E+00">
                  <c:v>12.69434203342411</c:v>
                </c:pt>
                <c:pt idx="1518" formatCode="0.00E+00">
                  <c:v>12.346757199439718</c:v>
                </c:pt>
                <c:pt idx="1519" formatCode="0.00E+00">
                  <c:v>12.253651211035248</c:v>
                </c:pt>
                <c:pt idx="1520" formatCode="0.00E+00">
                  <c:v>12.060683108114066</c:v>
                </c:pt>
                <c:pt idx="1521" formatCode="0.00E+00">
                  <c:v>11.754772616998366</c:v>
                </c:pt>
                <c:pt idx="1522" formatCode="0.00E+00">
                  <c:v>11.539095567500439</c:v>
                </c:pt>
                <c:pt idx="1523" formatCode="0.00E+00">
                  <c:v>11.26112365631792</c:v>
                </c:pt>
                <c:pt idx="1524" formatCode="0.00E+00">
                  <c:v>11.105064914683336</c:v>
                </c:pt>
                <c:pt idx="1525" formatCode="0.00E+00">
                  <c:v>10.827395445749513</c:v>
                </c:pt>
                <c:pt idx="1526" formatCode="0.00E+00">
                  <c:v>10.62294653491349</c:v>
                </c:pt>
                <c:pt idx="1527" formatCode="0.00E+00">
                  <c:v>10.369659826811054</c:v>
                </c:pt>
                <c:pt idx="1528" formatCode="0.00E+00">
                  <c:v>9.9990021716733075</c:v>
                </c:pt>
                <c:pt idx="1529" formatCode="0.00E+00">
                  <c:v>9.8930099504447142</c:v>
                </c:pt>
                <c:pt idx="1530" formatCode="0.00E+00">
                  <c:v>9.6633202716904396</c:v>
                </c:pt>
                <c:pt idx="1531" formatCode="0.00E+00">
                  <c:v>9.4096637523810269</c:v>
                </c:pt>
                <c:pt idx="1532" formatCode="0.00E+00">
                  <c:v>9.0537633325821343</c:v>
                </c:pt>
                <c:pt idx="1533" formatCode="0.00E+00">
                  <c:v>8.6854127676526325</c:v>
                </c:pt>
                <c:pt idx="1534" formatCode="0.00E+00">
                  <c:v>8.5928544030717617</c:v>
                </c:pt>
                <c:pt idx="1535" formatCode="0.00E+00">
                  <c:v>8.2842859342346422</c:v>
                </c:pt>
                <c:pt idx="1536" formatCode="0.00E+00">
                  <c:v>8.0915638712740403</c:v>
                </c:pt>
                <c:pt idx="1537" formatCode="0.00E+00">
                  <c:v>7.743814134636045</c:v>
                </c:pt>
                <c:pt idx="1538" formatCode="0.00E+00">
                  <c:v>7.3989440007077425</c:v>
                </c:pt>
                <c:pt idx="1539" formatCode="0.00E+00">
                  <c:v>7.1868665217407965</c:v>
                </c:pt>
                <c:pt idx="1540" formatCode="0.00E+00">
                  <c:v>6.9240992070507268</c:v>
                </c:pt>
                <c:pt idx="1541" formatCode="0.00E+00">
                  <c:v>6.686073385741671</c:v>
                </c:pt>
                <c:pt idx="1542" formatCode="0.00E+00">
                  <c:v>6.3769008989245677</c:v>
                </c:pt>
                <c:pt idx="1543" formatCode="0.00E+00">
                  <c:v>5.971485793279359</c:v>
                </c:pt>
                <c:pt idx="1544" formatCode="0.00E+00">
                  <c:v>5.8687238614444706</c:v>
                </c:pt>
                <c:pt idx="1545" formatCode="0.00E+00">
                  <c:v>5.5759296822172573</c:v>
                </c:pt>
                <c:pt idx="1546" formatCode="0.00E+00">
                  <c:v>5.2604108316580849</c:v>
                </c:pt>
                <c:pt idx="1547" formatCode="0.00E+00">
                  <c:v>4.9681170088310882</c:v>
                </c:pt>
                <c:pt idx="1548" formatCode="0.00E+00">
                  <c:v>4.6039818483378863</c:v>
                </c:pt>
                <c:pt idx="1549" formatCode="0.00E+00">
                  <c:v>4.4301864381619147</c:v>
                </c:pt>
                <c:pt idx="1550" formatCode="0.00E+00">
                  <c:v>4.1564641553529569</c:v>
                </c:pt>
                <c:pt idx="1551" formatCode="0.00E+00">
                  <c:v>3.8842954524765112</c:v>
                </c:pt>
                <c:pt idx="1552" formatCode="0.00E+00">
                  <c:v>3.5441672914482769</c:v>
                </c:pt>
                <c:pt idx="1553" formatCode="0.00E+00">
                  <c:v>3.1046231871167507</c:v>
                </c:pt>
                <c:pt idx="1554" formatCode="0.00E+00">
                  <c:v>2.9831430932476106</c:v>
                </c:pt>
                <c:pt idx="1555" formatCode="0.00E+00">
                  <c:v>2.7653842151995125</c:v>
                </c:pt>
                <c:pt idx="1556" formatCode="0.00E+00">
                  <c:v>2.4132610636514151</c:v>
                </c:pt>
                <c:pt idx="1557" formatCode="0.00E+00">
                  <c:v>2.097762876901518</c:v>
                </c:pt>
                <c:pt idx="1558" formatCode="0.00E+00">
                  <c:v>1.7089509524150852</c:v>
                </c:pt>
                <c:pt idx="1559" formatCode="0.00E+00">
                  <c:v>1.5373284361954163</c:v>
                </c:pt>
                <c:pt idx="1560" formatCode="0.00E+00">
                  <c:v>1.2469163503192604</c:v>
                </c:pt>
                <c:pt idx="1561" formatCode="0.00E+00">
                  <c:v>1.0628064958847077</c:v>
                </c:pt>
                <c:pt idx="1562" formatCode="0.00E+00">
                  <c:v>0.61161274118077635</c:v>
                </c:pt>
                <c:pt idx="1563" formatCode="0.00E+00">
                  <c:v>0.23780084942940682</c:v>
                </c:pt>
                <c:pt idx="1564" formatCode="0.00E+00">
                  <c:v>0.14408240970416131</c:v>
                </c:pt>
                <c:pt idx="1565" formatCode="0.00E+00">
                  <c:v>-0.14650989861478259</c:v>
                </c:pt>
                <c:pt idx="1566" formatCode="0.00E+00">
                  <c:v>-0.47115403956782664</c:v>
                </c:pt>
                <c:pt idx="1567" formatCode="0.00E+00">
                  <c:v>-0.84614031109296839</c:v>
                </c:pt>
                <c:pt idx="1568" formatCode="0.00E+00">
                  <c:v>-1.1631839589198343</c:v>
                </c:pt>
                <c:pt idx="1569" formatCode="0.00E+00">
                  <c:v>-1.3156577535231619</c:v>
                </c:pt>
                <c:pt idx="1570" formatCode="0.00E+00">
                  <c:v>-1.626966626520904</c:v>
                </c:pt>
                <c:pt idx="1571" formatCode="0.00E+00">
                  <c:v>-1.9038607265837282</c:v>
                </c:pt>
                <c:pt idx="1572" formatCode="0.00E+00">
                  <c:v>-2.2427334082608485</c:v>
                </c:pt>
                <c:pt idx="1573" formatCode="0.00E+00">
                  <c:v>-2.6630382786917863</c:v>
                </c:pt>
                <c:pt idx="1574" formatCode="0.00E+00">
                  <c:v>-2.7752451136314935</c:v>
                </c:pt>
                <c:pt idx="1575" formatCode="0.00E+00">
                  <c:v>-3.0497084065330196</c:v>
                </c:pt>
                <c:pt idx="1576" formatCode="0.00E+00">
                  <c:v>-3.3222295096433907</c:v>
                </c:pt>
                <c:pt idx="1577" formatCode="0.00E+00">
                  <c:v>-3.6198811866186063</c:v>
                </c:pt>
                <c:pt idx="1578" formatCode="0.00E+00">
                  <c:v>-4.0679642649937602</c:v>
                </c:pt>
                <c:pt idx="1579" formatCode="0.00E+00">
                  <c:v>-4.2001113895037445</c:v>
                </c:pt>
                <c:pt idx="1580" formatCode="0.00E+00">
                  <c:v>-4.3896859420164738</c:v>
                </c:pt>
                <c:pt idx="1581" formatCode="0.00E+00">
                  <c:v>-4.7425771381102919</c:v>
                </c:pt>
                <c:pt idx="1582" formatCode="0.00E+00">
                  <c:v>-5.024514294867874</c:v>
                </c:pt>
                <c:pt idx="1583" formatCode="0.00E+00">
                  <c:v>-5.3618437406438222</c:v>
                </c:pt>
                <c:pt idx="1584" formatCode="0.00E+00">
                  <c:v>-5.5426999567755697</c:v>
                </c:pt>
                <c:pt idx="1585" formatCode="0.00E+00">
                  <c:v>-5.7969036721333254</c:v>
                </c:pt>
                <c:pt idx="1586" formatCode="0.00E+00">
                  <c:v>-5.9961372811653071</c:v>
                </c:pt>
                <c:pt idx="1587" formatCode="0.00E+00">
                  <c:v>-6.323854397621627</c:v>
                </c:pt>
                <c:pt idx="1588" formatCode="0.00E+00">
                  <c:v>-6.7479274713005211</c:v>
                </c:pt>
                <c:pt idx="1589" formatCode="0.00E+00">
                  <c:v>-6.8500168161689707</c:v>
                </c:pt>
                <c:pt idx="1590" formatCode="0.00E+00">
                  <c:v>-7.0263186401944058</c:v>
                </c:pt>
                <c:pt idx="1591" formatCode="0.00E+00">
                  <c:v>-7.2710465619393272</c:v>
                </c:pt>
                <c:pt idx="1592" formatCode="0.00E+00">
                  <c:v>-7.6653634291689698</c:v>
                </c:pt>
                <c:pt idx="1593" formatCode="0.00E+00">
                  <c:v>-8.0510995741598865</c:v>
                </c:pt>
                <c:pt idx="1594" formatCode="0.00E+00">
                  <c:v>-8.0914903960561944</c:v>
                </c:pt>
                <c:pt idx="1595" formatCode="0.00E+00">
                  <c:v>-8.3059745956332272</c:v>
                </c:pt>
                <c:pt idx="1596" formatCode="0.00E+00">
                  <c:v>-8.5776173349319329</c:v>
                </c:pt>
                <c:pt idx="1597" formatCode="0.00E+00">
                  <c:v>-8.9229652560327146</c:v>
                </c:pt>
                <c:pt idx="1598" formatCode="0.00E+00">
                  <c:v>-9.2298222375369026</c:v>
                </c:pt>
                <c:pt idx="1599" formatCode="0.00E+00">
                  <c:v>-9.3994599281608338</c:v>
                </c:pt>
                <c:pt idx="1600" formatCode="0.00E+00">
                  <c:v>-9.5793767963461054</c:v>
                </c:pt>
                <c:pt idx="1601" formatCode="0.00E+00">
                  <c:v>-9.8226158557035745</c:v>
                </c:pt>
                <c:pt idx="1602" formatCode="0.00E+00">
                  <c:v>-10.154311449103465</c:v>
                </c:pt>
                <c:pt idx="1603" formatCode="0.00E+00">
                  <c:v>-10.425266548613052</c:v>
                </c:pt>
                <c:pt idx="1604" formatCode="0.00E+00">
                  <c:v>-10.579298077633814</c:v>
                </c:pt>
                <c:pt idx="1605" formatCode="0.00E+00">
                  <c:v>-10.797272070027388</c:v>
                </c:pt>
                <c:pt idx="1606" formatCode="0.00E+00">
                  <c:v>-11.017548365243224</c:v>
                </c:pt>
                <c:pt idx="1607" formatCode="0.00E+00">
                  <c:v>-11.320784161170465</c:v>
                </c:pt>
                <c:pt idx="1608" formatCode="0.00E+00">
                  <c:v>-11.606087012937166</c:v>
                </c:pt>
                <c:pt idx="1609" formatCode="0.00E+00">
                  <c:v>-11.701980588497298</c:v>
                </c:pt>
                <c:pt idx="1610" formatCode="0.00E+00">
                  <c:v>-11.934274054119678</c:v>
                </c:pt>
                <c:pt idx="1611" formatCode="0.00E+00">
                  <c:v>-12.118301820779431</c:v>
                </c:pt>
                <c:pt idx="1612" formatCode="0.00E+00">
                  <c:v>-12.472763349033428</c:v>
                </c:pt>
                <c:pt idx="1613" formatCode="0.00E+00">
                  <c:v>-12.726404111464175</c:v>
                </c:pt>
                <c:pt idx="1614" formatCode="0.00E+00">
                  <c:v>-12.791792119773481</c:v>
                </c:pt>
                <c:pt idx="1615" formatCode="0.00E+00">
                  <c:v>-13.039517019700007</c:v>
                </c:pt>
                <c:pt idx="1616" formatCode="0.00E+00">
                  <c:v>-13.182951977932952</c:v>
                </c:pt>
                <c:pt idx="1617" formatCode="0.00E+00">
                  <c:v>-13.494949566406754</c:v>
                </c:pt>
                <c:pt idx="1618" formatCode="0.00E+00">
                  <c:v>-13.724305526114035</c:v>
                </c:pt>
                <c:pt idx="1619" formatCode="0.00E+00">
                  <c:v>-13.866659840784477</c:v>
                </c:pt>
                <c:pt idx="1620" formatCode="0.00E+00">
                  <c:v>-14.031750130652132</c:v>
                </c:pt>
                <c:pt idx="1621" formatCode="0.00E+00">
                  <c:v>-14.196206823415197</c:v>
                </c:pt>
                <c:pt idx="1622" formatCode="0.00E+00">
                  <c:v>-14.415075442343937</c:v>
                </c:pt>
                <c:pt idx="1623" formatCode="0.00E+00">
                  <c:v>-14.689492609429395</c:v>
                </c:pt>
                <c:pt idx="1624" formatCode="0.00E+00">
                  <c:v>-14.79290322634658</c:v>
                </c:pt>
                <c:pt idx="1625" formatCode="0.00E+00">
                  <c:v>-14.896202043987154</c:v>
                </c:pt>
                <c:pt idx="1626" formatCode="0.00E+00">
                  <c:v>-15.120704590533782</c:v>
                </c:pt>
                <c:pt idx="1627" formatCode="0.00E+00">
                  <c:v>-15.318326089286902</c:v>
                </c:pt>
                <c:pt idx="1628" formatCode="0.00E+00">
                  <c:v>-15.534078285051077</c:v>
                </c:pt>
                <c:pt idx="1629" formatCode="0.00E+00">
                  <c:v>-15.57040018486903</c:v>
                </c:pt>
                <c:pt idx="1630" formatCode="0.00E+00">
                  <c:v>-15.753177040457746</c:v>
                </c:pt>
                <c:pt idx="1631" formatCode="0.00E+00">
                  <c:v>-15.87145206836918</c:v>
                </c:pt>
                <c:pt idx="1632" formatCode="0.00E+00">
                  <c:v>-16.142574942617536</c:v>
                </c:pt>
                <c:pt idx="1633" formatCode="0.00E+00">
                  <c:v>-16.29148873041192</c:v>
                </c:pt>
                <c:pt idx="1634" formatCode="0.00E+00">
                  <c:v>-16.308437477035064</c:v>
                </c:pt>
                <c:pt idx="1635" formatCode="0.00E+00">
                  <c:v>-16.529575436587713</c:v>
                </c:pt>
                <c:pt idx="1636" formatCode="0.00E+00">
                  <c:v>-16.607764119759487</c:v>
                </c:pt>
                <c:pt idx="1637" formatCode="0.00E+00">
                  <c:v>-16.817841680725497</c:v>
                </c:pt>
                <c:pt idx="1638" formatCode="0.00E+00">
                  <c:v>-16.997601374397458</c:v>
                </c:pt>
                <c:pt idx="1639" formatCode="0.00E+00">
                  <c:v>-17.022455180943762</c:v>
                </c:pt>
                <c:pt idx="1640" formatCode="0.00E+00">
                  <c:v>-17.123056134471991</c:v>
                </c:pt>
                <c:pt idx="1641" formatCode="0.00E+00">
                  <c:v>-17.266138462217697</c:v>
                </c:pt>
                <c:pt idx="1642" formatCode="0.00E+00">
                  <c:v>-17.418612436423881</c:v>
                </c:pt>
                <c:pt idx="1643" formatCode="0.00E+00">
                  <c:v>-17.540209917296981</c:v>
                </c:pt>
                <c:pt idx="1644" formatCode="0.00E+00">
                  <c:v>-17.622418175275975</c:v>
                </c:pt>
                <c:pt idx="1645" formatCode="0.00E+00">
                  <c:v>-17.72186686921545</c:v>
                </c:pt>
                <c:pt idx="1646" formatCode="0.00E+00">
                  <c:v>-17.806629579301099</c:v>
                </c:pt>
                <c:pt idx="1647" formatCode="0.00E+00">
                  <c:v>-17.830647995572491</c:v>
                </c:pt>
                <c:pt idx="1648" formatCode="0.00E+00">
                  <c:v>-18.041544868849247</c:v>
                </c:pt>
                <c:pt idx="1649" formatCode="0.00E+00">
                  <c:v>-18.083183421303843</c:v>
                </c:pt>
                <c:pt idx="1650" formatCode="0.00E+00">
                  <c:v>-18.175182746961138</c:v>
                </c:pt>
                <c:pt idx="1651" formatCode="0.00E+00">
                  <c:v>-18.210075785343001</c:v>
                </c:pt>
                <c:pt idx="1652" formatCode="0.00E+00">
                  <c:v>-18.321824618217814</c:v>
                </c:pt>
                <c:pt idx="1653" formatCode="0.00E+00">
                  <c:v>-18.438424261238403</c:v>
                </c:pt>
                <c:pt idx="1654" formatCode="0.00E+00">
                  <c:v>-18.457802160167152</c:v>
                </c:pt>
                <c:pt idx="1655" formatCode="0.00E+00">
                  <c:v>-18.493311934585439</c:v>
                </c:pt>
                <c:pt idx="1656" formatCode="0.00E+00">
                  <c:v>-18.541574057291509</c:v>
                </c:pt>
                <c:pt idx="1657" formatCode="0.00E+00">
                  <c:v>-18.655472945508787</c:v>
                </c:pt>
                <c:pt idx="1658" formatCode="0.00E+00">
                  <c:v>-18.759723729016287</c:v>
                </c:pt>
                <c:pt idx="1659" formatCode="0.00E+00">
                  <c:v>-18.730494411770302</c:v>
                </c:pt>
                <c:pt idx="1660" formatCode="0.00E+00">
                  <c:v>-18.743849948847032</c:v>
                </c:pt>
                <c:pt idx="1661" formatCode="0.00E+00">
                  <c:v>-18.814604148190895</c:v>
                </c:pt>
                <c:pt idx="1662" formatCode="0.00E+00">
                  <c:v>-18.840144491160149</c:v>
                </c:pt>
                <c:pt idx="1663" formatCode="0.00E+00">
                  <c:v>-18.840187333843815</c:v>
                </c:pt>
                <c:pt idx="1664" formatCode="0.00E+00">
                  <c:v>-18.880800621852561</c:v>
                </c:pt>
                <c:pt idx="1665" formatCode="0.00E+00">
                  <c:v>-18.933353409520283</c:v>
                </c:pt>
                <c:pt idx="1666" formatCode="0.00E+00">
                  <c:v>-18.877956351362943</c:v>
                </c:pt>
                <c:pt idx="1667" formatCode="0.00E+00">
                  <c:v>-18.915338861606209</c:v>
                </c:pt>
                <c:pt idx="1668" formatCode="0.00E+00">
                  <c:v>-18.89944281096329</c:v>
                </c:pt>
                <c:pt idx="1669" formatCode="0.00E+00">
                  <c:v>-18.924519012433713</c:v>
                </c:pt>
                <c:pt idx="1670" formatCode="0.00E+00">
                  <c:v>-18.906274371615023</c:v>
                </c:pt>
                <c:pt idx="1671" formatCode="0.00E+00">
                  <c:v>-18.90627053189268</c:v>
                </c:pt>
                <c:pt idx="1672" formatCode="0.00E+00">
                  <c:v>-18.921157654538348</c:v>
                </c:pt>
                <c:pt idx="1673" formatCode="0.00E+00">
                  <c:v>-18.913272018562569</c:v>
                </c:pt>
                <c:pt idx="1674" formatCode="0.00E+00">
                  <c:v>-18.899387450819866</c:v>
                </c:pt>
                <c:pt idx="1675" formatCode="0.00E+00">
                  <c:v>-18.881619013864594</c:v>
                </c:pt>
                <c:pt idx="1676" formatCode="0.00E+00">
                  <c:v>-18.822316674762281</c:v>
                </c:pt>
                <c:pt idx="1677" formatCode="0.00E+00">
                  <c:v>-18.819584818684458</c:v>
                </c:pt>
                <c:pt idx="1678" formatCode="0.00E+00">
                  <c:v>-18.7484744209432</c:v>
                </c:pt>
                <c:pt idx="1679" formatCode="0.00E+00">
                  <c:v>-18.8531188808766</c:v>
                </c:pt>
                <c:pt idx="1680" formatCode="0.00E+00">
                  <c:v>-18.729849989017826</c:v>
                </c:pt>
                <c:pt idx="1681" formatCode="0.00E+00">
                  <c:v>-18.655887624378902</c:v>
                </c:pt>
                <c:pt idx="1682" formatCode="0.00E+00">
                  <c:v>-18.628098615935951</c:v>
                </c:pt>
                <c:pt idx="1683" formatCode="0.00E+00">
                  <c:v>-18.534865058980806</c:v>
                </c:pt>
                <c:pt idx="1684" formatCode="0.00E+00">
                  <c:v>-18.465062799580494</c:v>
                </c:pt>
                <c:pt idx="1685" formatCode="0.00E+00">
                  <c:v>-18.417331916460334</c:v>
                </c:pt>
                <c:pt idx="1686" formatCode="0.00E+00">
                  <c:v>-18.375453838039718</c:v>
                </c:pt>
                <c:pt idx="1687" formatCode="0.00E+00">
                  <c:v>-18.285192561446571</c:v>
                </c:pt>
                <c:pt idx="1688" formatCode="0.00E+00">
                  <c:v>-18.165489800112443</c:v>
                </c:pt>
                <c:pt idx="1689" formatCode="0.00E+00">
                  <c:v>-18.065630352660754</c:v>
                </c:pt>
                <c:pt idx="1690" formatCode="0.00E+00">
                  <c:v>-17.98102228080047</c:v>
                </c:pt>
                <c:pt idx="1691" formatCode="0.00E+00">
                  <c:v>-17.954630811600516</c:v>
                </c:pt>
                <c:pt idx="1692" formatCode="0.00E+00">
                  <c:v>-17.814612085786674</c:v>
                </c:pt>
                <c:pt idx="1693" formatCode="0.00E+00">
                  <c:v>-17.653588055305054</c:v>
                </c:pt>
                <c:pt idx="1694" formatCode="0.00E+00">
                  <c:v>-17.643991537759639</c:v>
                </c:pt>
                <c:pt idx="1695" formatCode="0.00E+00">
                  <c:v>-17.545318280505647</c:v>
                </c:pt>
                <c:pt idx="1696" formatCode="0.00E+00">
                  <c:v>-17.367823802532243</c:v>
                </c:pt>
                <c:pt idx="1697" formatCode="0.00E+00">
                  <c:v>-17.254376866616962</c:v>
                </c:pt>
                <c:pt idx="1698" formatCode="0.00E+00">
                  <c:v>-17.126467636348259</c:v>
                </c:pt>
                <c:pt idx="1699" formatCode="0.00E+00">
                  <c:v>-16.985935339035926</c:v>
                </c:pt>
                <c:pt idx="1700" formatCode="0.00E+00">
                  <c:v>-16.955017473716921</c:v>
                </c:pt>
                <c:pt idx="1701" formatCode="0.00E+00">
                  <c:v>-16.772701959199665</c:v>
                </c:pt>
                <c:pt idx="1702" formatCode="0.00E+00">
                  <c:v>-16.596637167508895</c:v>
                </c:pt>
                <c:pt idx="1703" formatCode="0.00E+00">
                  <c:v>-16.40005307849809</c:v>
                </c:pt>
                <c:pt idx="1704" formatCode="0.00E+00">
                  <c:v>-16.265520889582142</c:v>
                </c:pt>
                <c:pt idx="1705" formatCode="0.00E+00">
                  <c:v>-16.221139767576759</c:v>
                </c:pt>
                <c:pt idx="1706" formatCode="0.00E+00">
                  <c:v>-16.037461678079893</c:v>
                </c:pt>
                <c:pt idx="1707" formatCode="0.00E+00">
                  <c:v>-15.824824590647216</c:v>
                </c:pt>
                <c:pt idx="1708" formatCode="0.00E+00">
                  <c:v>-15.592405058759377</c:v>
                </c:pt>
                <c:pt idx="1709" formatCode="0.00E+00">
                  <c:v>-15.507502404178304</c:v>
                </c:pt>
                <c:pt idx="1710" formatCode="0.00E+00">
                  <c:v>-15.397113217628588</c:v>
                </c:pt>
                <c:pt idx="1711" formatCode="0.00E+00">
                  <c:v>-15.233527578646409</c:v>
                </c:pt>
                <c:pt idx="1712" formatCode="0.00E+00">
                  <c:v>-14.996357461232041</c:v>
                </c:pt>
                <c:pt idx="1713" formatCode="0.00E+00">
                  <c:v>-14.690818688155385</c:v>
                </c:pt>
                <c:pt idx="1714" formatCode="0.00E+00">
                  <c:v>-14.73412849033782</c:v>
                </c:pt>
                <c:pt idx="1715" formatCode="0.00E+00">
                  <c:v>-14.482789641367351</c:v>
                </c:pt>
                <c:pt idx="1716" formatCode="0.00E+00">
                  <c:v>-14.354903227408139</c:v>
                </c:pt>
                <c:pt idx="1717" formatCode="0.00E+00">
                  <c:v>-14.090492951466683</c:v>
                </c:pt>
                <c:pt idx="1718" formatCode="0.00E+00">
                  <c:v>-13.813954737439211</c:v>
                </c:pt>
                <c:pt idx="1719" formatCode="0.00E+00">
                  <c:v>-13.773579133476414</c:v>
                </c:pt>
                <c:pt idx="1720" formatCode="0.00E+00">
                  <c:v>-13.541895278661478</c:v>
                </c:pt>
                <c:pt idx="1721" formatCode="0.00E+00">
                  <c:v>-13.320745188349157</c:v>
                </c:pt>
                <c:pt idx="1722" formatCode="0.00E+00">
                  <c:v>-13.127449160989375</c:v>
                </c:pt>
                <c:pt idx="1723" formatCode="0.00E+00">
                  <c:v>-12.826984937126861</c:v>
                </c:pt>
                <c:pt idx="1724" formatCode="0.00E+00">
                  <c:v>-12.677666358333923</c:v>
                </c:pt>
                <c:pt idx="1725" formatCode="0.00E+00">
                  <c:v>-12.534498712963387</c:v>
                </c:pt>
                <c:pt idx="1726" formatCode="0.00E+00">
                  <c:v>-12.307817414740118</c:v>
                </c:pt>
                <c:pt idx="1727" formatCode="0.00E+00">
                  <c:v>-12.01847085026988</c:v>
                </c:pt>
                <c:pt idx="1728" formatCode="0.00E+00">
                  <c:v>-11.721511686343558</c:v>
                </c:pt>
                <c:pt idx="1729" formatCode="0.00E+00">
                  <c:v>-11.667034230348021</c:v>
                </c:pt>
                <c:pt idx="1730" formatCode="0.00E+00">
                  <c:v>-11.421686911227296</c:v>
                </c:pt>
                <c:pt idx="1731" formatCode="0.00E+00">
                  <c:v>-11.200167747984338</c:v>
                </c:pt>
                <c:pt idx="1732" formatCode="0.00E+00">
                  <c:v>-10.899275967259827</c:v>
                </c:pt>
                <c:pt idx="1733" formatCode="0.00E+00">
                  <c:v>-10.619727849328834</c:v>
                </c:pt>
                <c:pt idx="1734" formatCode="0.00E+00">
                  <c:v>-10.469226675473603</c:v>
                </c:pt>
                <c:pt idx="1735" formatCode="0.00E+00">
                  <c:v>-10.270064617015189</c:v>
                </c:pt>
                <c:pt idx="1736" formatCode="0.00E+00">
                  <c:v>-10.054054720548773</c:v>
                </c:pt>
                <c:pt idx="1737" formatCode="0.00E+00">
                  <c:v>-9.7054055186072272</c:v>
                </c:pt>
                <c:pt idx="1738" formatCode="0.00E+00">
                  <c:v>-9.3891697698099996</c:v>
                </c:pt>
                <c:pt idx="1739" formatCode="0.00E+00">
                  <c:v>-9.3292577990170642</c:v>
                </c:pt>
                <c:pt idx="1740" formatCode="0.00E+00">
                  <c:v>-9.0194815208461989</c:v>
                </c:pt>
                <c:pt idx="1741" formatCode="0.00E+00">
                  <c:v>-8.7847811245368277</c:v>
                </c:pt>
                <c:pt idx="1742" formatCode="0.00E+00">
                  <c:v>-8.4919875736318673</c:v>
                </c:pt>
                <c:pt idx="1743" formatCode="0.00E+00">
                  <c:v>-8.1349487315510203</c:v>
                </c:pt>
                <c:pt idx="1744" formatCode="0.00E+00">
                  <c:v>-7.9737361586251474</c:v>
                </c:pt>
                <c:pt idx="1745" formatCode="0.00E+00">
                  <c:v>-7.7873300090360713</c:v>
                </c:pt>
                <c:pt idx="1746" formatCode="0.00E+00">
                  <c:v>-7.5067252106177111</c:v>
                </c:pt>
                <c:pt idx="1747" formatCode="0.00E+00">
                  <c:v>-7.1673723959307374</c:v>
                </c:pt>
                <c:pt idx="1748" formatCode="0.00E+00">
                  <c:v>-6.8399171964890861</c:v>
                </c:pt>
                <c:pt idx="1749" formatCode="0.00E+00">
                  <c:v>-6.7005248495609768</c:v>
                </c:pt>
                <c:pt idx="1750" formatCode="0.00E+00">
                  <c:v>-6.4222307318971517</c:v>
                </c:pt>
                <c:pt idx="1751" formatCode="0.00E+00">
                  <c:v>-6.1866507931447643</c:v>
                </c:pt>
                <c:pt idx="1752" formatCode="0.00E+00">
                  <c:v>-5.9146371407382183</c:v>
                </c:pt>
                <c:pt idx="1753" formatCode="0.00E+00">
                  <c:v>-5.423140043034997</c:v>
                </c:pt>
                <c:pt idx="1754" formatCode="0.00E+00">
                  <c:v>-5.4016632970843226</c:v>
                </c:pt>
                <c:pt idx="1755" formatCode="0.00E+00">
                  <c:v>-5.1406286069316955</c:v>
                </c:pt>
                <c:pt idx="1756" formatCode="0.00E+00">
                  <c:v>-4.7777846020046555</c:v>
                </c:pt>
                <c:pt idx="1757" formatCode="0.00E+00">
                  <c:v>-4.5143376946095506</c:v>
                </c:pt>
                <c:pt idx="1758" formatCode="0.00E+00">
                  <c:v>-4.1911226735533571</c:v>
                </c:pt>
                <c:pt idx="1759" formatCode="0.00E+00">
                  <c:v>-3.9550093500665877</c:v>
                </c:pt>
                <c:pt idx="1760" formatCode="0.00E+00">
                  <c:v>-3.7663599550941331</c:v>
                </c:pt>
                <c:pt idx="1761" formatCode="0.00E+00">
                  <c:v>-3.4763311836127926</c:v>
                </c:pt>
                <c:pt idx="1762" formatCode="0.00E+00">
                  <c:v>-3.1090424392691975</c:v>
                </c:pt>
                <c:pt idx="1763" formatCode="0.00E+00">
                  <c:v>-2.74009563319993</c:v>
                </c:pt>
                <c:pt idx="1764" formatCode="0.00E+00">
                  <c:v>-2.6222344410498284</c:v>
                </c:pt>
                <c:pt idx="1765" formatCode="0.00E+00">
                  <c:v>-2.3600813517687182</c:v>
                </c:pt>
                <c:pt idx="1766" formatCode="0.00E+00">
                  <c:v>-2.0742446928372669</c:v>
                </c:pt>
                <c:pt idx="1767" formatCode="0.00E+00">
                  <c:v>-1.7143636716744695</c:v>
                </c:pt>
                <c:pt idx="1768" formatCode="0.00E+00">
                  <c:v>-1.3408961964229995</c:v>
                </c:pt>
                <c:pt idx="1769" formatCode="0.00E+00">
                  <c:v>-1.1775343403824969</c:v>
                </c:pt>
                <c:pt idx="1770" formatCode="0.00E+00">
                  <c:v>-0.956165635890045</c:v>
                </c:pt>
                <c:pt idx="1771" formatCode="0.00E+00">
                  <c:v>-0.68886383245732752</c:v>
                </c:pt>
                <c:pt idx="1772" formatCode="0.00E+00">
                  <c:v>-0.29107416955393717</c:v>
                </c:pt>
                <c:pt idx="1773" formatCode="0.00E+00">
                  <c:v>3.7525092833675444E-2</c:v>
                </c:pt>
                <c:pt idx="1774" formatCode="0.00E+00">
                  <c:v>0.18713019189481983</c:v>
                </c:pt>
                <c:pt idx="1775" formatCode="0.00E+00">
                  <c:v>0.47645736316067477</c:v>
                </c:pt>
                <c:pt idx="1776" formatCode="0.00E+00">
                  <c:v>0.76404950823880924</c:v>
                </c:pt>
                <c:pt idx="1777" formatCode="0.00E+00">
                  <c:v>1.0975787532102483</c:v>
                </c:pt>
                <c:pt idx="1778" formatCode="0.00E+00">
                  <c:v>1.4934640661639236</c:v>
                </c:pt>
                <c:pt idx="1779" formatCode="0.00E+00">
                  <c:v>1.583607164970914</c:v>
                </c:pt>
                <c:pt idx="1780" formatCode="0.00E+00">
                  <c:v>1.8748202567897483</c:v>
                </c:pt>
                <c:pt idx="1781" formatCode="0.00E+00">
                  <c:v>2.2241458137341894</c:v>
                </c:pt>
                <c:pt idx="1782" formatCode="0.00E+00">
                  <c:v>2.5400017850786405</c:v>
                </c:pt>
                <c:pt idx="1783" formatCode="0.00E+00">
                  <c:v>2.8969133315613238</c:v>
                </c:pt>
                <c:pt idx="1784" formatCode="0.00E+00">
                  <c:v>3.0689020390747483</c:v>
                </c:pt>
                <c:pt idx="1785" formatCode="0.00E+00">
                  <c:v>3.308515063787171</c:v>
                </c:pt>
                <c:pt idx="1786" formatCode="0.00E+00">
                  <c:v>3.5750810057729119</c:v>
                </c:pt>
                <c:pt idx="1787" formatCode="0.00E+00">
                  <c:v>3.9861494477486943</c:v>
                </c:pt>
                <c:pt idx="1788" formatCode="0.00E+00">
                  <c:v>4.333627670300281</c:v>
                </c:pt>
                <c:pt idx="1789" formatCode="0.00E+00">
                  <c:v>4.4322372503818528</c:v>
                </c:pt>
                <c:pt idx="1790" formatCode="0.00E+00">
                  <c:v>4.7031300098989508</c:v>
                </c:pt>
                <c:pt idx="1791" formatCode="0.00E+00">
                  <c:v>5.0151618484154419</c:v>
                </c:pt>
                <c:pt idx="1792" formatCode="0.00E+00">
                  <c:v>5.3931866777895792</c:v>
                </c:pt>
                <c:pt idx="1793" formatCode="0.00E+00">
                  <c:v>5.6392815347972451</c:v>
                </c:pt>
                <c:pt idx="1794" formatCode="0.00E+00">
                  <c:v>5.8271078827335394</c:v>
                </c:pt>
                <c:pt idx="1795" formatCode="0.00E+00">
                  <c:v>6.0893579648732388</c:v>
                </c:pt>
                <c:pt idx="1796" formatCode="0.00E+00">
                  <c:v>6.4165593411087976</c:v>
                </c:pt>
                <c:pt idx="1797" formatCode="0.00E+00">
                  <c:v>6.6739462076350051</c:v>
                </c:pt>
                <c:pt idx="1798" formatCode="0.00E+00">
                  <c:v>7.0324897091487877</c:v>
                </c:pt>
                <c:pt idx="1799" formatCode="0.00E+00">
                  <c:v>7.1783675450233417</c:v>
                </c:pt>
                <c:pt idx="1800" formatCode="0.00E+00">
                  <c:v>7.455317276085939</c:v>
                </c:pt>
                <c:pt idx="1801" formatCode="0.00E+00">
                  <c:v>7.7211387516413978</c:v>
                </c:pt>
                <c:pt idx="1802" formatCode="0.00E+00">
                  <c:v>8.0161137991205962</c:v>
                </c:pt>
                <c:pt idx="1803" formatCode="0.00E+00">
                  <c:v>8.4004742059787176</c:v>
                </c:pt>
                <c:pt idx="1804" formatCode="0.00E+00">
                  <c:v>8.5139577417876744</c:v>
                </c:pt>
                <c:pt idx="1805" formatCode="0.00E+00">
                  <c:v>8.764036018908028</c:v>
                </c:pt>
                <c:pt idx="1806" formatCode="0.00E+00">
                  <c:v>9.010929053877426</c:v>
                </c:pt>
                <c:pt idx="1807" formatCode="0.00E+00">
                  <c:v>9.3629023843667074</c:v>
                </c:pt>
                <c:pt idx="1808" formatCode="0.00E+00">
                  <c:v>9.6638574155423402</c:v>
                </c:pt>
                <c:pt idx="1809" formatCode="0.00E+00">
                  <c:v>9.7953467432997368</c:v>
                </c:pt>
                <c:pt idx="1810" formatCode="0.00E+00">
                  <c:v>9.9839717621570792</c:v>
                </c:pt>
                <c:pt idx="1811" formatCode="0.00E+00">
                  <c:v>10.28252333644747</c:v>
                </c:pt>
                <c:pt idx="1812" formatCode="0.00E+00">
                  <c:v>10.630678057567902</c:v>
                </c:pt>
                <c:pt idx="1813" formatCode="0.00E+00">
                  <c:v>10.883742512540882</c:v>
                </c:pt>
                <c:pt idx="1814" formatCode="0.00E+00">
                  <c:v>10.984572147164478</c:v>
                </c:pt>
                <c:pt idx="1815" formatCode="0.00E+00">
                  <c:v>11.149842102811919</c:v>
                </c:pt>
                <c:pt idx="1816" formatCode="0.00E+00">
                  <c:v>11.458904383528877</c:v>
                </c:pt>
                <c:pt idx="1817" formatCode="0.00E+00">
                  <c:v>11.720973053446802</c:v>
                </c:pt>
                <c:pt idx="1818" formatCode="0.00E+00">
                  <c:v>12.044673534800058</c:v>
                </c:pt>
                <c:pt idx="1819" formatCode="0.00E+00">
                  <c:v>12.147489169102011</c:v>
                </c:pt>
                <c:pt idx="1820" formatCode="0.00E+00">
                  <c:v>12.331281077409766</c:v>
                </c:pt>
                <c:pt idx="1821" formatCode="0.00E+00">
                  <c:v>12.574387891328685</c:v>
                </c:pt>
                <c:pt idx="1822" formatCode="0.00E+00">
                  <c:v>12.8432530313328</c:v>
                </c:pt>
                <c:pt idx="1823" formatCode="0.00E+00">
                  <c:v>13.109530997914039</c:v>
                </c:pt>
                <c:pt idx="1824" formatCode="0.00E+00">
                  <c:v>13.24816165128866</c:v>
                </c:pt>
                <c:pt idx="1825" formatCode="0.00E+00">
                  <c:v>13.422739371506589</c:v>
                </c:pt>
                <c:pt idx="1826" formatCode="0.00E+00">
                  <c:v>13.603391431319075</c:v>
                </c:pt>
                <c:pt idx="1827" formatCode="0.00E+00">
                  <c:v>13.935184985782691</c:v>
                </c:pt>
                <c:pt idx="1828" formatCode="0.00E+00">
                  <c:v>14.110509856287258</c:v>
                </c:pt>
                <c:pt idx="1829" formatCode="0.00E+00">
                  <c:v>14.258126370159051</c:v>
                </c:pt>
                <c:pt idx="1830" formatCode="0.00E+00">
                  <c:v>14.417567754419251</c:v>
                </c:pt>
                <c:pt idx="1831" formatCode="0.00E+00">
                  <c:v>14.527979333365954</c:v>
                </c:pt>
                <c:pt idx="1832" formatCode="0.00E+00">
                  <c:v>14.843628524180399</c:v>
                </c:pt>
                <c:pt idx="1833" formatCode="0.00E+00">
                  <c:v>15.082892380639874</c:v>
                </c:pt>
                <c:pt idx="1834" formatCode="0.00E+00">
                  <c:v>15.162364168819687</c:v>
                </c:pt>
                <c:pt idx="1835" formatCode="0.00E+00">
                  <c:v>15.247941922767248</c:v>
                </c:pt>
                <c:pt idx="1836" formatCode="0.00E+00">
                  <c:v>15.459343807278405</c:v>
                </c:pt>
                <c:pt idx="1837" formatCode="0.00E+00">
                  <c:v>15.694721319899495</c:v>
                </c:pt>
                <c:pt idx="1838" formatCode="0.00E+00">
                  <c:v>15.866231001069576</c:v>
                </c:pt>
                <c:pt idx="1839" formatCode="0.00E+00">
                  <c:v>15.95300270725981</c:v>
                </c:pt>
                <c:pt idx="1840" formatCode="0.00E+00">
                  <c:v>16.123938170689556</c:v>
                </c:pt>
                <c:pt idx="1841" formatCode="0.00E+00">
                  <c:v>16.245950701618121</c:v>
                </c:pt>
                <c:pt idx="1842" formatCode="0.00E+00">
                  <c:v>16.450225716234065</c:v>
                </c:pt>
                <c:pt idx="1843" formatCode="0.00E+00">
                  <c:v>16.651584029817201</c:v>
                </c:pt>
                <c:pt idx="1844" formatCode="0.00E+00">
                  <c:v>16.669015980569366</c:v>
                </c:pt>
                <c:pt idx="1845" formatCode="0.00E+00">
                  <c:v>16.842079515074275</c:v>
                </c:pt>
                <c:pt idx="1846" formatCode="0.00E+00">
                  <c:v>16.941471137723696</c:v>
                </c:pt>
                <c:pt idx="1847" formatCode="0.00E+00">
                  <c:v>17.110156882720013</c:v>
                </c:pt>
                <c:pt idx="1848" formatCode="0.00E+00">
                  <c:v>17.248997347978328</c:v>
                </c:pt>
                <c:pt idx="1849" formatCode="0.00E+00">
                  <c:v>17.378390086031875</c:v>
                </c:pt>
                <c:pt idx="1850" formatCode="0.00E+00">
                  <c:v>17.440015684832332</c:v>
                </c:pt>
                <c:pt idx="1851" formatCode="0.00E+00">
                  <c:v>17.560394475211844</c:v>
                </c:pt>
                <c:pt idx="1852" formatCode="0.00E+00">
                  <c:v>17.649101930998306</c:v>
                </c:pt>
                <c:pt idx="1853" formatCode="0.00E+00">
                  <c:v>17.827522898925547</c:v>
                </c:pt>
                <c:pt idx="1854" formatCode="0.00E+00">
                  <c:v>17.872027489167259</c:v>
                </c:pt>
                <c:pt idx="1855" formatCode="0.00E+00">
                  <c:v>17.911521650300301</c:v>
                </c:pt>
                <c:pt idx="1856" formatCode="0.00E+00">
                  <c:v>18.054376992158414</c:v>
                </c:pt>
                <c:pt idx="1857" formatCode="0.00E+00">
                  <c:v>18.145108349852336</c:v>
                </c:pt>
                <c:pt idx="1858" formatCode="0.00E+00">
                  <c:v>18.277270995474218</c:v>
                </c:pt>
                <c:pt idx="1859" formatCode="0.00E+00">
                  <c:v>18.298098522448306</c:v>
                </c:pt>
                <c:pt idx="1860" formatCode="0.00E+00">
                  <c:v>18.286509534461285</c:v>
                </c:pt>
                <c:pt idx="1861" formatCode="0.00E+00">
                  <c:v>18.454853286341955</c:v>
                </c:pt>
                <c:pt idx="1862" formatCode="0.00E+00">
                  <c:v>18.507501365646309</c:v>
                </c:pt>
                <c:pt idx="1863" formatCode="0.00E+00">
                  <c:v>18.56283398566179</c:v>
                </c:pt>
                <c:pt idx="1864" formatCode="0.00E+00">
                  <c:v>18.559529150036017</c:v>
                </c:pt>
                <c:pt idx="1865" formatCode="0.00E+00">
                  <c:v>18.693709483322902</c:v>
                </c:pt>
                <c:pt idx="1866" formatCode="0.00E+00">
                  <c:v>18.75060223013439</c:v>
                </c:pt>
                <c:pt idx="1867" formatCode="0.00E+00">
                  <c:v>18.75480097992801</c:v>
                </c:pt>
                <c:pt idx="1868" formatCode="0.00E+00">
                  <c:v>18.766774823612419</c:v>
                </c:pt>
                <c:pt idx="1869" formatCode="0.00E+00">
                  <c:v>18.878551075207618</c:v>
                </c:pt>
                <c:pt idx="1870" formatCode="0.00E+00">
                  <c:v>18.845897982547545</c:v>
                </c:pt>
                <c:pt idx="1871" formatCode="0.00E+00">
                  <c:v>18.867008834977117</c:v>
                </c:pt>
                <c:pt idx="1872" formatCode="0.00E+00">
                  <c:v>18.864253874131052</c:v>
                </c:pt>
                <c:pt idx="1873" formatCode="0.00E+00">
                  <c:v>19.005423584942747</c:v>
                </c:pt>
                <c:pt idx="1874" formatCode="0.00E+00">
                  <c:v>18.980153734946576</c:v>
                </c:pt>
                <c:pt idx="1875" formatCode="0.00E+00">
                  <c:v>18.917888640221122</c:v>
                </c:pt>
                <c:pt idx="1876" formatCode="0.00E+00">
                  <c:v>18.931368802155571</c:v>
                </c:pt>
                <c:pt idx="1877" formatCode="0.00E+00">
                  <c:v>19.013496736212634</c:v>
                </c:pt>
                <c:pt idx="1878" formatCode="0.00E+00">
                  <c:v>18.922408619562525</c:v>
                </c:pt>
                <c:pt idx="1879" formatCode="0.00E+00">
                  <c:v>18.970371573910512</c:v>
                </c:pt>
                <c:pt idx="1880" formatCode="0.00E+00">
                  <c:v>18.9682385531144</c:v>
                </c:pt>
                <c:pt idx="1881" formatCode="0.00E+00">
                  <c:v>18.97726033334413</c:v>
                </c:pt>
                <c:pt idx="1882" formatCode="0.00E+00">
                  <c:v>18.916404215645478</c:v>
                </c:pt>
                <c:pt idx="1883" formatCode="0.00E+00">
                  <c:v>18.885599223340346</c:v>
                </c:pt>
                <c:pt idx="1884" formatCode="0.00E+00">
                  <c:v>18.861134772162838</c:v>
                </c:pt>
                <c:pt idx="1885" formatCode="0.00E+00">
                  <c:v>18.867728058736898</c:v>
                </c:pt>
                <c:pt idx="1886" formatCode="0.00E+00">
                  <c:v>18.812842734151413</c:v>
                </c:pt>
                <c:pt idx="1887" formatCode="0.00E+00">
                  <c:v>18.800726803491262</c:v>
                </c:pt>
                <c:pt idx="1888" formatCode="0.00E+00">
                  <c:v>18.738333351551073</c:v>
                </c:pt>
                <c:pt idx="1889" formatCode="0.00E+00">
                  <c:v>18.654169516791686</c:v>
                </c:pt>
                <c:pt idx="1890" formatCode="0.00E+00">
                  <c:v>18.592147626459322</c:v>
                </c:pt>
                <c:pt idx="1891" formatCode="0.00E+00">
                  <c:v>18.615948812466073</c:v>
                </c:pt>
                <c:pt idx="1892" formatCode="0.00E+00">
                  <c:v>18.517701357948603</c:v>
                </c:pt>
                <c:pt idx="1893" formatCode="0.00E+00">
                  <c:v>18.393750362374796</c:v>
                </c:pt>
                <c:pt idx="1894" formatCode="0.00E+00">
                  <c:v>18.386222972348989</c:v>
                </c:pt>
                <c:pt idx="1895" formatCode="0.00E+00">
                  <c:v>18.330795169620458</c:v>
                </c:pt>
                <c:pt idx="1896" formatCode="0.00E+00">
                  <c:v>18.199348670654512</c:v>
                </c:pt>
                <c:pt idx="1897" formatCode="0.00E+00">
                  <c:v>18.143252299120675</c:v>
                </c:pt>
                <c:pt idx="1898" formatCode="0.00E+00">
                  <c:v>18.05261613365164</c:v>
                </c:pt>
                <c:pt idx="1899" formatCode="0.00E+00">
                  <c:v>17.966090909842549</c:v>
                </c:pt>
                <c:pt idx="1900" formatCode="0.00E+00">
                  <c:v>17.857536100577498</c:v>
                </c:pt>
                <c:pt idx="1901" formatCode="0.00E+00">
                  <c:v>17.815661655115562</c:v>
                </c:pt>
                <c:pt idx="1902" formatCode="0.00E+00">
                  <c:v>17.689283998556053</c:v>
                </c:pt>
                <c:pt idx="1903" formatCode="0.00E+00">
                  <c:v>17.50931297327659</c:v>
                </c:pt>
                <c:pt idx="1904" formatCode="0.00E+00">
                  <c:v>17.455408440202334</c:v>
                </c:pt>
                <c:pt idx="1905" formatCode="0.00E+00">
                  <c:v>17.375929055130776</c:v>
                </c:pt>
                <c:pt idx="1906" formatCode="0.00E+00">
                  <c:v>17.237018737058019</c:v>
                </c:pt>
                <c:pt idx="1907" formatCode="0.00E+00">
                  <c:v>17.079701129330029</c:v>
                </c:pt>
                <c:pt idx="1908" formatCode="0.00E+00">
                  <c:v>16.930491502995999</c:v>
                </c:pt>
                <c:pt idx="1909" formatCode="0.00E+00">
                  <c:v>16.863822950563328</c:v>
                </c:pt>
                <c:pt idx="1910" formatCode="0.00E+00">
                  <c:v>16.738591967697516</c:v>
                </c:pt>
                <c:pt idx="1911" formatCode="0.00E+00">
                  <c:v>16.541238698362822</c:v>
                </c:pt>
                <c:pt idx="1912" formatCode="0.00E+00">
                  <c:v>16.430175523971087</c:v>
                </c:pt>
                <c:pt idx="1913" formatCode="0.00E+00">
                  <c:v>16.239838550656891</c:v>
                </c:pt>
                <c:pt idx="1914" formatCode="0.00E+00">
                  <c:v>16.155469065229163</c:v>
                </c:pt>
                <c:pt idx="1915" formatCode="0.00E+00">
                  <c:v>15.938120450317076</c:v>
                </c:pt>
                <c:pt idx="1916" formatCode="0.00E+00">
                  <c:v>15.833382491886542</c:v>
                </c:pt>
                <c:pt idx="1917" formatCode="0.00E+00">
                  <c:v>15.654173895920325</c:v>
                </c:pt>
                <c:pt idx="1918" formatCode="0.00E+00">
                  <c:v>15.398564483328522</c:v>
                </c:pt>
                <c:pt idx="1919" formatCode="0.00E+00">
                  <c:v>15.31313029260447</c:v>
                </c:pt>
                <c:pt idx="1920" formatCode="0.00E+00">
                  <c:v>15.195521218537687</c:v>
                </c:pt>
                <c:pt idx="1921" formatCode="0.00E+00">
                  <c:v>14.958138858520812</c:v>
                </c:pt>
                <c:pt idx="1922" formatCode="0.00E+00">
                  <c:v>14.745606768909601</c:v>
                </c:pt>
                <c:pt idx="1923" formatCode="0.00E+00">
                  <c:v>14.526370024315558</c:v>
                </c:pt>
                <c:pt idx="1924" formatCode="0.00E+00">
                  <c:v>14.415867617880197</c:v>
                </c:pt>
                <c:pt idx="1925" formatCode="0.00E+00">
                  <c:v>14.213161464031302</c:v>
                </c:pt>
                <c:pt idx="1926" formatCode="0.00E+00">
                  <c:v>14.085390143959435</c:v>
                </c:pt>
                <c:pt idx="1927" formatCode="0.00E+00">
                  <c:v>13.786454771278311</c:v>
                </c:pt>
                <c:pt idx="1928" formatCode="0.00E+00">
                  <c:v>13.51739205353978</c:v>
                </c:pt>
                <c:pt idx="1929" formatCode="0.00E+00">
                  <c:v>13.420894235290323</c:v>
                </c:pt>
                <c:pt idx="1930" formatCode="0.00E+00">
                  <c:v>13.210061332511021</c:v>
                </c:pt>
                <c:pt idx="1931" formatCode="0.00E+00">
                  <c:v>13.043495788142211</c:v>
                </c:pt>
                <c:pt idx="1932" formatCode="0.00E+00">
                  <c:v>12.684931310570521</c:v>
                </c:pt>
                <c:pt idx="1933" formatCode="0.00E+00">
                  <c:v>12.491782035818272</c:v>
                </c:pt>
                <c:pt idx="1934" formatCode="0.00E+00">
                  <c:v>12.308059183091412</c:v>
                </c:pt>
                <c:pt idx="1935" formatCode="0.00E+00">
                  <c:v>12.09778513425246</c:v>
                </c:pt>
                <c:pt idx="1936" formatCode="0.00E+00">
                  <c:v>11.871235437303605</c:v>
                </c:pt>
                <c:pt idx="1937" formatCode="0.00E+00">
                  <c:v>11.606062682160376</c:v>
                </c:pt>
                <c:pt idx="1938" formatCode="0.00E+00">
                  <c:v>11.318765204282622</c:v>
                </c:pt>
                <c:pt idx="1939" formatCode="0.00E+00">
                  <c:v>11.178010011329054</c:v>
                </c:pt>
                <c:pt idx="1940" formatCode="0.00E+00">
                  <c:v>10.938768120657823</c:v>
                </c:pt>
                <c:pt idx="1941" formatCode="0.00E+00">
                  <c:v>10.718132497870744</c:v>
                </c:pt>
                <c:pt idx="1942" formatCode="0.00E+00">
                  <c:v>10.419845608494887</c:v>
                </c:pt>
                <c:pt idx="1943" formatCode="0.00E+00">
                  <c:v>10.054067561805835</c:v>
                </c:pt>
                <c:pt idx="1944" formatCode="0.00E+00">
                  <c:v>10.02391353967305</c:v>
                </c:pt>
                <c:pt idx="1945" formatCode="0.00E+00">
                  <c:v>9.7429177671884162</c:v>
                </c:pt>
                <c:pt idx="1946" formatCode="0.00E+00">
                  <c:v>9.5284913677092113</c:v>
                </c:pt>
                <c:pt idx="1947" formatCode="0.00E+00">
                  <c:v>9.1625106535993783</c:v>
                </c:pt>
                <c:pt idx="1948" formatCode="0.00E+00">
                  <c:v>8.8746481688443541</c:v>
                </c:pt>
                <c:pt idx="1949" formatCode="0.00E+00">
                  <c:v>8.6976944641184151</c:v>
                </c:pt>
                <c:pt idx="1950" formatCode="0.00E+00">
                  <c:v>8.4633720945859654</c:v>
                </c:pt>
                <c:pt idx="1951" formatCode="0.00E+00">
                  <c:v>8.240070271239194</c:v>
                </c:pt>
                <c:pt idx="1952" formatCode="0.00E+00">
                  <c:v>7.9039343662820674</c:v>
                </c:pt>
                <c:pt idx="1953" formatCode="0.00E+00">
                  <c:v>7.5858655031222391</c:v>
                </c:pt>
                <c:pt idx="1954" formatCode="0.00E+00">
                  <c:v>7.3819584384291179</c:v>
                </c:pt>
                <c:pt idx="1955" formatCode="0.00E+00">
                  <c:v>7.1332405604010294</c:v>
                </c:pt>
                <c:pt idx="1956" formatCode="0.00E+00">
                  <c:v>6.8908388283825213</c:v>
                </c:pt>
                <c:pt idx="1957" formatCode="0.00E+00">
                  <c:v>6.562498970646347</c:v>
                </c:pt>
                <c:pt idx="1958" formatCode="0.00E+00">
                  <c:v>6.2284995342686944</c:v>
                </c:pt>
                <c:pt idx="1959" formatCode="0.00E+00">
                  <c:v>6.0165523713662239</c:v>
                </c:pt>
                <c:pt idx="1960" formatCode="0.00E+00">
                  <c:v>5.7933119225131975</c:v>
                </c:pt>
                <c:pt idx="1961" formatCode="0.00E+00">
                  <c:v>5.5264112439548496</c:v>
                </c:pt>
                <c:pt idx="1962" formatCode="0.00E+00">
                  <c:v>5.2175037808238356</c:v>
                </c:pt>
                <c:pt idx="1963" formatCode="0.00E+00">
                  <c:v>4.8172687820310873</c:v>
                </c:pt>
                <c:pt idx="1964" formatCode="0.00E+00">
                  <c:v>4.7110074477794726</c:v>
                </c:pt>
                <c:pt idx="1965" formatCode="0.00E+00">
                  <c:v>4.4243771643824727</c:v>
                </c:pt>
                <c:pt idx="1966" formatCode="0.00E+00">
                  <c:v>4.1478405881657574</c:v>
                </c:pt>
                <c:pt idx="1967" formatCode="0.00E+00">
                  <c:v>3.8012445288795451</c:v>
                </c:pt>
                <c:pt idx="1968" formatCode="0.00E+00">
                  <c:v>3.4235679841347135</c:v>
                </c:pt>
                <c:pt idx="1969" formatCode="0.00E+00">
                  <c:v>3.3043865040098499</c:v>
                </c:pt>
                <c:pt idx="1970" formatCode="0.00E+00">
                  <c:v>3.0568386750999537</c:v>
                </c:pt>
                <c:pt idx="1971" formatCode="0.00E+00">
                  <c:v>2.7118966670055524</c:v>
                </c:pt>
                <c:pt idx="1972" formatCode="0.00E+00">
                  <c:v>2.4165615614659899</c:v>
                </c:pt>
                <c:pt idx="1973" formatCode="0.00E+00">
                  <c:v>2.0211222740889152</c:v>
                </c:pt>
                <c:pt idx="1974" formatCode="0.00E+00">
                  <c:v>1.8843955068320764</c:v>
                </c:pt>
                <c:pt idx="1975" formatCode="0.00E+00">
                  <c:v>1.640017418785332</c:v>
                </c:pt>
                <c:pt idx="1976" formatCode="0.00E+00">
                  <c:v>1.2919820647707603</c:v>
                </c:pt>
                <c:pt idx="1977" formatCode="0.00E+00">
                  <c:v>0.98606081234328613</c:v>
                </c:pt>
                <c:pt idx="1978" formatCode="0.00E+00">
                  <c:v>0.62374072883920562</c:v>
                </c:pt>
                <c:pt idx="1979" formatCode="0.00E+00">
                  <c:v>0.49375206759866508</c:v>
                </c:pt>
                <c:pt idx="1980" formatCode="0.00E+00">
                  <c:v>0.19563892075685629</c:v>
                </c:pt>
                <c:pt idx="1981" formatCode="0.00E+00">
                  <c:v>-8.8599417382791756E-2</c:v>
                </c:pt>
                <c:pt idx="1982" formatCode="0.00E+00">
                  <c:v>-0.43322951257982822</c:v>
                </c:pt>
                <c:pt idx="1983" formatCode="0.00E+00">
                  <c:v>-0.78341908322125775</c:v>
                </c:pt>
                <c:pt idx="1984" formatCode="0.00E+00">
                  <c:v>-0.93729705936216057</c:v>
                </c:pt>
                <c:pt idx="1985" formatCode="0.00E+00">
                  <c:v>-1.2493805689689612</c:v>
                </c:pt>
                <c:pt idx="1986" formatCode="0.00E+00">
                  <c:v>-1.446256867626813</c:v>
                </c:pt>
                <c:pt idx="1987" formatCode="0.00E+00">
                  <c:v>-1.8465807401542449</c:v>
                </c:pt>
                <c:pt idx="1988" formatCode="0.00E+00">
                  <c:v>-2.1894712072485714</c:v>
                </c:pt>
                <c:pt idx="1989" formatCode="0.00E+00">
                  <c:v>-2.3988467496291754</c:v>
                </c:pt>
                <c:pt idx="1990" formatCode="0.00E+00">
                  <c:v>-2.626206924993701</c:v>
                </c:pt>
                <c:pt idx="1991" formatCode="0.00E+00">
                  <c:v>-2.8819460774675889</c:v>
                </c:pt>
                <c:pt idx="1992" formatCode="0.00E+00">
                  <c:v>-3.2430490581798228</c:v>
                </c:pt>
                <c:pt idx="1993" formatCode="0.00E+00">
                  <c:v>-3.5712938172206865</c:v>
                </c:pt>
                <c:pt idx="1994" formatCode="0.00E+00">
                  <c:v>-3.7330092218918107</c:v>
                </c:pt>
                <c:pt idx="1995" formatCode="0.00E+00">
                  <c:v>-4.0157121151468509</c:v>
                </c:pt>
                <c:pt idx="1996" formatCode="0.00E+00">
                  <c:v>-4.2938781091198415</c:v>
                </c:pt>
                <c:pt idx="1997" formatCode="0.00E+00">
                  <c:v>-4.5835189426731802</c:v>
                </c:pt>
                <c:pt idx="1998" formatCode="0.00E+00">
                  <c:v>-4.9484595891047896</c:v>
                </c:pt>
                <c:pt idx="1999" formatCode="0.00E+00">
                  <c:v>-5.1508513655236161</c:v>
                </c:pt>
                <c:pt idx="2000" formatCode="0.00E+00">
                  <c:v>-5.3160345146626113</c:v>
                </c:pt>
                <c:pt idx="2001" formatCode="0.00E+00">
                  <c:v>-5.5795542420132715</c:v>
                </c:pt>
                <c:pt idx="2002" formatCode="0.00E+00">
                  <c:v>-5.9621330192781112</c:v>
                </c:pt>
                <c:pt idx="2003" formatCode="0.00E+00">
                  <c:v>-6.2979812616658641</c:v>
                </c:pt>
                <c:pt idx="2004" formatCode="0.00E+00">
                  <c:v>-6.4592384564935976</c:v>
                </c:pt>
                <c:pt idx="2005" formatCode="0.00E+00">
                  <c:v>-6.6477523052856213</c:v>
                </c:pt>
                <c:pt idx="2006" formatCode="0.00E+00">
                  <c:v>-6.9189532173188422</c:v>
                </c:pt>
                <c:pt idx="2007" formatCode="0.00E+00">
                  <c:v>-7.2558079786638459</c:v>
                </c:pt>
                <c:pt idx="2008" formatCode="0.00E+00">
                  <c:v>-7.6279766316078792</c:v>
                </c:pt>
                <c:pt idx="2009" formatCode="0.00E+00">
                  <c:v>-7.7308899660256198</c:v>
                </c:pt>
                <c:pt idx="2010" formatCode="0.00E+00">
                  <c:v>-7.9660724599189301</c:v>
                </c:pt>
                <c:pt idx="2011" formatCode="0.00E+00">
                  <c:v>-8.2624576472047426</c:v>
                </c:pt>
                <c:pt idx="2012" formatCode="0.00E+00">
                  <c:v>-8.5419498586580254</c:v>
                </c:pt>
                <c:pt idx="2013" formatCode="0.00E+00">
                  <c:v>-8.945799296966122</c:v>
                </c:pt>
                <c:pt idx="2014" formatCode="0.00E+00">
                  <c:v>-8.989077942348116</c:v>
                </c:pt>
                <c:pt idx="2015" formatCode="0.00E+00">
                  <c:v>-9.2435958474424176</c:v>
                </c:pt>
                <c:pt idx="2016" formatCode="0.00E+00">
                  <c:v>-9.4952133002370367</c:v>
                </c:pt>
                <c:pt idx="2017" formatCode="0.00E+00">
                  <c:v>-9.8488009058733716</c:v>
                </c:pt>
                <c:pt idx="2018" formatCode="0.00E+00">
                  <c:v>-10.130151661302149</c:v>
                </c:pt>
                <c:pt idx="2019" formatCode="0.00E+00">
                  <c:v>-10.211097365849321</c:v>
                </c:pt>
                <c:pt idx="2020" formatCode="0.00E+00">
                  <c:v>-10.522943509124122</c:v>
                </c:pt>
                <c:pt idx="2021" formatCode="0.00E+00">
                  <c:v>-10.694494965112591</c:v>
                </c:pt>
                <c:pt idx="2022" formatCode="0.00E+00">
                  <c:v>-10.995652499916567</c:v>
                </c:pt>
                <c:pt idx="2023" formatCode="0.00E+00">
                  <c:v>-11.307077529914544</c:v>
                </c:pt>
                <c:pt idx="2024" formatCode="0.00E+00">
                  <c:v>-11.498345364403045</c:v>
                </c:pt>
                <c:pt idx="2025" formatCode="0.00E+00">
                  <c:v>-11.629951444245085</c:v>
                </c:pt>
                <c:pt idx="2026" formatCode="0.00E+00">
                  <c:v>-11.87937697057883</c:v>
                </c:pt>
                <c:pt idx="2027" formatCode="0.00E+00">
                  <c:v>-12.172524847670539</c:v>
                </c:pt>
                <c:pt idx="2028" formatCode="0.00E+00">
                  <c:v>-12.46174921697135</c:v>
                </c:pt>
                <c:pt idx="2029" formatCode="0.00E+00">
                  <c:v>-12.609977979318273</c:v>
                </c:pt>
                <c:pt idx="2030" formatCode="0.00E+00">
                  <c:v>-12.769975124396193</c:v>
                </c:pt>
                <c:pt idx="2031" formatCode="0.00E+00">
                  <c:v>-13.03987977071786</c:v>
                </c:pt>
                <c:pt idx="2032" formatCode="0.00E+00">
                  <c:v>-13.240112615120664</c:v>
                </c:pt>
                <c:pt idx="2033" formatCode="0.00E+00">
                  <c:v>-13.560171344433265</c:v>
                </c:pt>
                <c:pt idx="2034" formatCode="0.00E+00">
                  <c:v>-13.674608527149219</c:v>
                </c:pt>
                <c:pt idx="2035" formatCode="0.00E+00">
                  <c:v>-13.835091297829434</c:v>
                </c:pt>
                <c:pt idx="2036" formatCode="0.00E+00">
                  <c:v>-14.067533480702895</c:v>
                </c:pt>
                <c:pt idx="2037" formatCode="0.00E+00">
                  <c:v>-14.260965836845305</c:v>
                </c:pt>
                <c:pt idx="2038" formatCode="0.00E+00">
                  <c:v>-14.520222096644602</c:v>
                </c:pt>
                <c:pt idx="2039" formatCode="0.00E+00">
                  <c:v>-14.64085254246614</c:v>
                </c:pt>
                <c:pt idx="2040" formatCode="0.00E+00">
                  <c:v>-14.753803767627641</c:v>
                </c:pt>
                <c:pt idx="2041" formatCode="0.00E+00">
                  <c:v>-14.95535878272231</c:v>
                </c:pt>
                <c:pt idx="2042" formatCode="0.00E+00">
                  <c:v>-15.218666998899302</c:v>
                </c:pt>
                <c:pt idx="2043" formatCode="0.00E+00">
                  <c:v>-15.354152256901237</c:v>
                </c:pt>
                <c:pt idx="2044" formatCode="0.00E+00">
                  <c:v>-15.484612944574152</c:v>
                </c:pt>
                <c:pt idx="2045" formatCode="0.00E+00">
                  <c:v>-15.613312581066323</c:v>
                </c:pt>
                <c:pt idx="2046" formatCode="0.00E+00">
                  <c:v>-15.788509473182776</c:v>
                </c:pt>
                <c:pt idx="2047" formatCode="0.00E+00">
                  <c:v>-15.991724490726039</c:v>
                </c:pt>
                <c:pt idx="2048" formatCode="0.00E+00">
                  <c:v>-16.194271164756785</c:v>
                </c:pt>
                <c:pt idx="2049" formatCode="0.00E+00">
                  <c:v>-16.253864824504664</c:v>
                </c:pt>
                <c:pt idx="2050" formatCode="0.00E+00">
                  <c:v>-16.379038819957938</c:v>
                </c:pt>
                <c:pt idx="2051" formatCode="0.00E+00">
                  <c:v>-16.559284047230683</c:v>
                </c:pt>
                <c:pt idx="2052" formatCode="0.00E+00">
                  <c:v>-16.691007653931454</c:v>
                </c:pt>
                <c:pt idx="2053" formatCode="0.00E+00">
                  <c:v>-16.899729616541702</c:v>
                </c:pt>
                <c:pt idx="2054" formatCode="0.00E+00">
                  <c:v>-17.029649389321328</c:v>
                </c:pt>
                <c:pt idx="2055" formatCode="0.00E+00">
                  <c:v>-17.090502701371168</c:v>
                </c:pt>
                <c:pt idx="2056" formatCode="0.00E+00">
                  <c:v>-17.157988268030845</c:v>
                </c:pt>
                <c:pt idx="2057" formatCode="0.00E+00">
                  <c:v>-17.332077626029871</c:v>
                </c:pt>
                <c:pt idx="2058" formatCode="0.00E+00">
                  <c:v>-17.550046053448241</c:v>
                </c:pt>
                <c:pt idx="2059" formatCode="0.00E+00">
                  <c:v>-17.579641795631428</c:v>
                </c:pt>
                <c:pt idx="2060" formatCode="0.00E+00">
                  <c:v>-17.634366066918059</c:v>
                </c:pt>
                <c:pt idx="2061" formatCode="0.00E+00">
                  <c:v>-17.7628681219378</c:v>
                </c:pt>
                <c:pt idx="2062" formatCode="0.00E+00">
                  <c:v>-17.880819069829336</c:v>
                </c:pt>
                <c:pt idx="2063" formatCode="0.00E+00">
                  <c:v>-18.026386849030551</c:v>
                </c:pt>
                <c:pt idx="2064" formatCode="0.00E+00">
                  <c:v>-18.083299516914987</c:v>
                </c:pt>
                <c:pt idx="2065" formatCode="0.00E+00">
                  <c:v>-18.103869193427069</c:v>
                </c:pt>
                <c:pt idx="2066" formatCode="0.00E+00">
                  <c:v>-18.201848444358667</c:v>
                </c:pt>
                <c:pt idx="2067" formatCode="0.00E+00">
                  <c:v>-18.327245935314146</c:v>
                </c:pt>
                <c:pt idx="2068" formatCode="0.00E+00">
                  <c:v>-18.463810154323969</c:v>
                </c:pt>
                <c:pt idx="2069" formatCode="0.00E+00">
                  <c:v>-18.484328611519533</c:v>
                </c:pt>
                <c:pt idx="2070" formatCode="0.00E+00">
                  <c:v>-18.527140228793179</c:v>
                </c:pt>
                <c:pt idx="2071" formatCode="0.00E+00">
                  <c:v>-18.623766276038268</c:v>
                </c:pt>
                <c:pt idx="2072" formatCode="0.00E+00">
                  <c:v>-18.682177189839386</c:v>
                </c:pt>
                <c:pt idx="2073" formatCode="0.00E+00">
                  <c:v>-18.68317883015165</c:v>
                </c:pt>
                <c:pt idx="2074" formatCode="0.00E+00">
                  <c:v>-18.782432595992194</c:v>
                </c:pt>
                <c:pt idx="2075" formatCode="0.00E+00">
                  <c:v>-18.847776854865391</c:v>
                </c:pt>
                <c:pt idx="2076" formatCode="0.00E+00">
                  <c:v>-18.873198027713698</c:v>
                </c:pt>
                <c:pt idx="2077" formatCode="0.00E+00">
                  <c:v>-18.867156090048997</c:v>
                </c:pt>
                <c:pt idx="2078" formatCode="0.00E+00">
                  <c:v>-18.91932497437282</c:v>
                </c:pt>
                <c:pt idx="2079" formatCode="0.00E+00">
                  <c:v>-19.002344352621478</c:v>
                </c:pt>
                <c:pt idx="2080" formatCode="0.00E+00">
                  <c:v>-18.965890641542753</c:v>
                </c:pt>
                <c:pt idx="2081" formatCode="0.00E+00">
                  <c:v>-18.929163624003898</c:v>
                </c:pt>
                <c:pt idx="2082" formatCode="0.00E+00">
                  <c:v>-18.960555345447407</c:v>
                </c:pt>
                <c:pt idx="2083" formatCode="0.00E+00">
                  <c:v>-19.082884433785708</c:v>
                </c:pt>
                <c:pt idx="2084" formatCode="0.00E+00">
                  <c:v>-19.041067706824062</c:v>
                </c:pt>
                <c:pt idx="2085" formatCode="0.00E+00">
                  <c:v>-18.974551631912362</c:v>
                </c:pt>
                <c:pt idx="2086" formatCode="0.00E+00">
                  <c:v>-18.98249387549949</c:v>
                </c:pt>
                <c:pt idx="2087" formatCode="0.00E+00">
                  <c:v>-18.987697613049839</c:v>
                </c:pt>
                <c:pt idx="2088" formatCode="0.00E+00">
                  <c:v>-18.9857960113243</c:v>
                </c:pt>
                <c:pt idx="2089" formatCode="0.00E+00">
                  <c:v>-18.95571921668154</c:v>
                </c:pt>
                <c:pt idx="2090" formatCode="0.00E+00">
                  <c:v>-19.010299500936373</c:v>
                </c:pt>
                <c:pt idx="2091" formatCode="0.00E+00">
                  <c:v>-18.919455064593222</c:v>
                </c:pt>
                <c:pt idx="2092" formatCode="0.00E+00">
                  <c:v>-18.90143925933333</c:v>
                </c:pt>
                <c:pt idx="2093" formatCode="0.00E+00">
                  <c:v>-18.84996191433509</c:v>
                </c:pt>
                <c:pt idx="2094" formatCode="0.00E+00">
                  <c:v>-18.813353435065512</c:v>
                </c:pt>
                <c:pt idx="2095" formatCode="0.00E+00">
                  <c:v>-18.836239171129172</c:v>
                </c:pt>
                <c:pt idx="2096" formatCode="0.00E+00">
                  <c:v>-18.794285798231012</c:v>
                </c:pt>
                <c:pt idx="2097" formatCode="0.00E+00">
                  <c:v>-18.693179204444586</c:v>
                </c:pt>
                <c:pt idx="2098" formatCode="0.00E+00">
                  <c:v>-18.651342763149394</c:v>
                </c:pt>
                <c:pt idx="2099" formatCode="0.00E+00">
                  <c:v>-18.567392255631418</c:v>
                </c:pt>
                <c:pt idx="2100" formatCode="0.00E+00">
                  <c:v>-18.572609460763502</c:v>
                </c:pt>
                <c:pt idx="2101" formatCode="0.00E+00">
                  <c:v>-18.510502853451378</c:v>
                </c:pt>
                <c:pt idx="2102" formatCode="0.00E+00">
                  <c:v>-18.403542355550364</c:v>
                </c:pt>
                <c:pt idx="2103" formatCode="0.00E+00">
                  <c:v>-18.274505443379709</c:v>
                </c:pt>
                <c:pt idx="2104" formatCode="0.00E+00">
                  <c:v>-18.237557862305874</c:v>
                </c:pt>
                <c:pt idx="2105" formatCode="0.00E+00">
                  <c:v>-18.211293140030357</c:v>
                </c:pt>
                <c:pt idx="2106" formatCode="0.00E+00">
                  <c:v>-18.060293026702155</c:v>
                </c:pt>
                <c:pt idx="2107" formatCode="0.00E+00">
                  <c:v>-18.0034986093086</c:v>
                </c:pt>
                <c:pt idx="2108" formatCode="0.00E+00">
                  <c:v>-17.888577572010931</c:v>
                </c:pt>
                <c:pt idx="2109" formatCode="0.00E+00">
                  <c:v>-17.819293542538453</c:v>
                </c:pt>
                <c:pt idx="2110" formatCode="0.00E+00">
                  <c:v>-17.71843894855752</c:v>
                </c:pt>
                <c:pt idx="2111" formatCode="0.00E+00">
                  <c:v>-17.566277648940666</c:v>
                </c:pt>
                <c:pt idx="2112" formatCode="0.00E+00">
                  <c:v>-17.49253041076301</c:v>
                </c:pt>
                <c:pt idx="2113" formatCode="0.00E+00">
                  <c:v>-17.368316971447229</c:v>
                </c:pt>
                <c:pt idx="2114" formatCode="0.00E+00">
                  <c:v>-17.25537517418304</c:v>
                </c:pt>
                <c:pt idx="2115" formatCode="0.00E+00">
                  <c:v>-17.082986768424213</c:v>
                </c:pt>
                <c:pt idx="2116" formatCode="0.00E+00">
                  <c:v>-17.085284840755417</c:v>
                </c:pt>
                <c:pt idx="2117" formatCode="0.00E+00">
                  <c:v>-16.864273064092068</c:v>
                </c:pt>
                <c:pt idx="2118" formatCode="0.00E+00">
                  <c:v>-16.684063262624512</c:v>
                </c:pt>
                <c:pt idx="2119" formatCode="0.00E+00">
                  <c:v>-16.661822826987663</c:v>
                </c:pt>
                <c:pt idx="2120" formatCode="0.00E+00">
                  <c:v>-16.46707414932564</c:v>
                </c:pt>
                <c:pt idx="2121" formatCode="0.00E+00">
                  <c:v>-16.336749854027332</c:v>
                </c:pt>
                <c:pt idx="2122" formatCode="0.00E+00">
                  <c:v>-16.182720294347909</c:v>
                </c:pt>
                <c:pt idx="2123" formatCode="0.00E+00">
                  <c:v>-15.941471080761067</c:v>
                </c:pt>
                <c:pt idx="2124" formatCode="0.00E+00">
                  <c:v>-15.883813426481042</c:v>
                </c:pt>
                <c:pt idx="2125" formatCode="0.00E+00">
                  <c:v>-15.736249735902284</c:v>
                </c:pt>
                <c:pt idx="2126" formatCode="0.00E+00">
                  <c:v>-15.560400117275059</c:v>
                </c:pt>
                <c:pt idx="2127" formatCode="0.00E+00">
                  <c:v>-15.410788038186979</c:v>
                </c:pt>
                <c:pt idx="2128" formatCode="0.00E+00">
                  <c:v>-15.151078462350224</c:v>
                </c:pt>
                <c:pt idx="2129" formatCode="0.00E+00">
                  <c:v>-15.040350405263982</c:v>
                </c:pt>
                <c:pt idx="2130" formatCode="0.00E+00">
                  <c:v>-14.933209383445238</c:v>
                </c:pt>
                <c:pt idx="2131" formatCode="0.00E+00">
                  <c:v>-14.676736426961249</c:v>
                </c:pt>
                <c:pt idx="2132" formatCode="0.00E+00">
                  <c:v>-14.470261027948197</c:v>
                </c:pt>
                <c:pt idx="2133" formatCode="0.00E+00">
                  <c:v>-14.275542929507626</c:v>
                </c:pt>
                <c:pt idx="2134" formatCode="0.00E+00">
                  <c:v>-14.162246560210397</c:v>
                </c:pt>
                <c:pt idx="2135" formatCode="0.00E+00">
                  <c:v>-13.959415495383816</c:v>
                </c:pt>
                <c:pt idx="2136" formatCode="0.00E+00">
                  <c:v>-13.758746967873947</c:v>
                </c:pt>
                <c:pt idx="2137" formatCode="0.00E+00">
                  <c:v>-13.523600580738593</c:v>
                </c:pt>
                <c:pt idx="2138" formatCode="0.00E+00">
                  <c:v>-13.264237440309394</c:v>
                </c:pt>
                <c:pt idx="2139" formatCode="0.00E+00">
                  <c:v>-13.060997230342902</c:v>
                </c:pt>
                <c:pt idx="2140" formatCode="0.00E+00">
                  <c:v>-12.922766041073094</c:v>
                </c:pt>
                <c:pt idx="2141" formatCode="0.00E+00">
                  <c:v>-12.821502772499594</c:v>
                </c:pt>
                <c:pt idx="2142" formatCode="0.00E+00">
                  <c:v>-12.435466705323734</c:v>
                </c:pt>
                <c:pt idx="2143" formatCode="0.00E+00">
                  <c:v>-12.159976399495704</c:v>
                </c:pt>
                <c:pt idx="2144" formatCode="0.00E+00">
                  <c:v>-12.035913558179242</c:v>
                </c:pt>
                <c:pt idx="2145" formatCode="0.00E+00">
                  <c:v>-11.843635396318929</c:v>
                </c:pt>
                <c:pt idx="2146" formatCode="0.00E+00">
                  <c:v>-11.601797735485571</c:v>
                </c:pt>
                <c:pt idx="2147" formatCode="0.00E+00">
                  <c:v>-11.362204170303718</c:v>
                </c:pt>
                <c:pt idx="2148" formatCode="0.00E+00">
                  <c:v>-11.052956840634517</c:v>
                </c:pt>
                <c:pt idx="2149" formatCode="0.00E+00">
                  <c:v>-10.921237852183481</c:v>
                </c:pt>
                <c:pt idx="2150" formatCode="0.00E+00">
                  <c:v>-10.687370035902406</c:v>
                </c:pt>
                <c:pt idx="2151" formatCode="0.00E+00">
                  <c:v>-10.485337014252014</c:v>
                </c:pt>
                <c:pt idx="2152" formatCode="0.00E+00">
                  <c:v>-10.140377270190811</c:v>
                </c:pt>
                <c:pt idx="2153" formatCode="0.00E+00">
                  <c:v>-9.8502685125630727</c:v>
                </c:pt>
                <c:pt idx="2154" formatCode="0.00E+00">
                  <c:v>-9.7665661249745561</c:v>
                </c:pt>
                <c:pt idx="2155" formatCode="0.00E+00">
                  <c:v>-9.4640843546635782</c:v>
                </c:pt>
                <c:pt idx="2156" formatCode="0.00E+00">
                  <c:v>-9.2330748799478908</c:v>
                </c:pt>
                <c:pt idx="2157" formatCode="0.00E+00">
                  <c:v>-8.9828597049925882</c:v>
                </c:pt>
                <c:pt idx="2158" formatCode="0.00E+00">
                  <c:v>-8.5739825564551353</c:v>
                </c:pt>
                <c:pt idx="2159" formatCode="0.00E+00">
                  <c:v>-8.3932586554770054</c:v>
                </c:pt>
                <c:pt idx="2160" formatCode="0.00E+00">
                  <c:v>-8.3111216889275639</c:v>
                </c:pt>
                <c:pt idx="2161" formatCode="0.00E+00">
                  <c:v>-7.9799123726272025</c:v>
                </c:pt>
                <c:pt idx="2162" formatCode="0.00E+00">
                  <c:v>-7.5394355231125347</c:v>
                </c:pt>
                <c:pt idx="2163" formatCode="0.00E+00">
                  <c:v>-7.2652470994825782</c:v>
                </c:pt>
                <c:pt idx="2164" formatCode="0.00E+00">
                  <c:v>-7.1250792909424732</c:v>
                </c:pt>
                <c:pt idx="2165" formatCode="0.00E+00">
                  <c:v>-6.9086260557352768</c:v>
                </c:pt>
                <c:pt idx="2166" formatCode="0.00E+00">
                  <c:v>-6.5651958921655718</c:v>
                </c:pt>
                <c:pt idx="2167" formatCode="0.00E+00">
                  <c:v>-6.3079903920627256</c:v>
                </c:pt>
                <c:pt idx="2168" formatCode="0.00E+00">
                  <c:v>-5.9571797489740037</c:v>
                </c:pt>
                <c:pt idx="2169" formatCode="0.00E+00">
                  <c:v>-5.8151096794565102</c:v>
                </c:pt>
                <c:pt idx="2170" formatCode="0.00E+00">
                  <c:v>-5.4962686077740797</c:v>
                </c:pt>
                <c:pt idx="2171" formatCode="0.00E+00">
                  <c:v>-5.1740537737314236</c:v>
                </c:pt>
                <c:pt idx="2172" formatCode="0.00E+00">
                  <c:v>-4.954337267766908</c:v>
                </c:pt>
                <c:pt idx="2173" formatCode="0.00E+00">
                  <c:v>-4.5768814575045473</c:v>
                </c:pt>
                <c:pt idx="2174" formatCode="0.00E+00">
                  <c:v>-4.4081508239414582</c:v>
                </c:pt>
                <c:pt idx="2175" formatCode="0.00E+00">
                  <c:v>-4.2294916053100327</c:v>
                </c:pt>
                <c:pt idx="2176" formatCode="0.00E+00">
                  <c:v>-3.8328619869082807</c:v>
                </c:pt>
                <c:pt idx="2177" formatCode="0.00E+00">
                  <c:v>-3.5546925148957751</c:v>
                </c:pt>
                <c:pt idx="2178" formatCode="0.00E+00">
                  <c:v>-3.1925913603303862</c:v>
                </c:pt>
                <c:pt idx="2179" formatCode="0.00E+00">
                  <c:v>-3.0106096786418295</c:v>
                </c:pt>
                <c:pt idx="2180" formatCode="0.00E+00">
                  <c:v>-2.7723085503436966</c:v>
                </c:pt>
                <c:pt idx="2181" formatCode="0.00E+00">
                  <c:v>-2.5261234263343226</c:v>
                </c:pt>
                <c:pt idx="2182" formatCode="0.00E+00">
                  <c:v>-2.1660672569693524</c:v>
                </c:pt>
                <c:pt idx="2183" formatCode="0.00E+00">
                  <c:v>-1.7876605993860384</c:v>
                </c:pt>
                <c:pt idx="2184" formatCode="0.00E+00">
                  <c:v>-1.6446210247162885</c:v>
                </c:pt>
                <c:pt idx="2185" formatCode="0.00E+00">
                  <c:v>-1.3932796179979832</c:v>
                </c:pt>
                <c:pt idx="2186" formatCode="0.00E+00">
                  <c:v>-1.1487176682620497</c:v>
                </c:pt>
                <c:pt idx="2187" formatCode="0.00E+00">
                  <c:v>-0.83010267653063252</c:v>
                </c:pt>
                <c:pt idx="2188" formatCode="0.00E+00">
                  <c:v>-0.30622898921625286</c:v>
                </c:pt>
                <c:pt idx="2189" formatCode="0.00E+00">
                  <c:v>-0.33336536417048457</c:v>
                </c:pt>
                <c:pt idx="2190" formatCode="0.00E+00">
                  <c:v>-2.4394615519927498E-2</c:v>
                </c:pt>
                <c:pt idx="2191" formatCode="0.00E+00">
                  <c:v>0.29290035649720281</c:v>
                </c:pt>
                <c:pt idx="2192" formatCode="0.00E+00">
                  <c:v>0.62306025281275623</c:v>
                </c:pt>
                <c:pt idx="2193" formatCode="0.00E+00">
                  <c:v>0.98057454119400234</c:v>
                </c:pt>
                <c:pt idx="2194" formatCode="0.00E+00">
                  <c:v>1.1173544882270487</c:v>
                </c:pt>
                <c:pt idx="2195" formatCode="0.00E+00">
                  <c:v>1.3817107531671944</c:v>
                </c:pt>
                <c:pt idx="2196" formatCode="0.00E+00">
                  <c:v>1.6921247009446319</c:v>
                </c:pt>
                <c:pt idx="2197" formatCode="0.00E+00">
                  <c:v>2.0723347388503051</c:v>
                </c:pt>
                <c:pt idx="2198" formatCode="0.00E+00">
                  <c:v>2.3376856904417149</c:v>
                </c:pt>
                <c:pt idx="2199" formatCode="0.00E+00">
                  <c:v>2.5307756474526801</c:v>
                </c:pt>
                <c:pt idx="2200" formatCode="0.00E+00">
                  <c:v>2.86779443139676</c:v>
                </c:pt>
                <c:pt idx="2201" formatCode="0.00E+00">
                  <c:v>3.0786670941605934</c:v>
                </c:pt>
                <c:pt idx="2202" formatCode="0.00E+00">
                  <c:v>3.3910937283029696</c:v>
                </c:pt>
                <c:pt idx="2203" formatCode="0.00E+00">
                  <c:v>3.7640897851191539</c:v>
                </c:pt>
                <c:pt idx="2204" formatCode="0.00E+00">
                  <c:v>3.9904693085927043</c:v>
                </c:pt>
                <c:pt idx="2205" formatCode="0.00E+00">
                  <c:v>4.2579582588684808</c:v>
                </c:pt>
                <c:pt idx="2206" formatCode="0.00E+00">
                  <c:v>4.4183511532852791</c:v>
                </c:pt>
                <c:pt idx="2207" formatCode="0.00E+00">
                  <c:v>4.8398866955786168</c:v>
                </c:pt>
                <c:pt idx="2208" formatCode="0.00E+00">
                  <c:v>5.1803427075632875</c:v>
                </c:pt>
                <c:pt idx="2209" formatCode="0.00E+00">
                  <c:v>5.3429375611509293</c:v>
                </c:pt>
                <c:pt idx="2210" formatCode="0.00E+00">
                  <c:v>5.591985227644674</c:v>
                </c:pt>
                <c:pt idx="2211" formatCode="0.00E+00">
                  <c:v>5.840269670269441</c:v>
                </c:pt>
                <c:pt idx="2212" formatCode="0.00E+00">
                  <c:v>6.2060626826775191</c:v>
                </c:pt>
                <c:pt idx="2213" formatCode="0.00E+00">
                  <c:v>6.5538117524664923</c:v>
                </c:pt>
                <c:pt idx="2214" formatCode="0.00E+00">
                  <c:v>6.6731220915620568</c:v>
                </c:pt>
                <c:pt idx="2215" formatCode="0.00E+00">
                  <c:v>6.9454783714505677</c:v>
                </c:pt>
                <c:pt idx="2216" formatCode="0.00E+00">
                  <c:v>7.2344478541455004</c:v>
                </c:pt>
                <c:pt idx="2217" formatCode="0.00E+00">
                  <c:v>7.5028710493310484</c:v>
                </c:pt>
                <c:pt idx="2218" formatCode="0.00E+00">
                  <c:v>7.8920156299966528</c:v>
                </c:pt>
                <c:pt idx="2219" formatCode="0.00E+00">
                  <c:v>7.9813029730875762</c:v>
                </c:pt>
                <c:pt idx="2220" formatCode="0.00E+00">
                  <c:v>8.2413242759754475</c:v>
                </c:pt>
                <c:pt idx="2221" formatCode="0.00E+00">
                  <c:v>8.5158305454736443</c:v>
                </c:pt>
                <c:pt idx="2222" formatCode="0.00E+00">
                  <c:v>8.8344047696427914</c:v>
                </c:pt>
                <c:pt idx="2223" formatCode="0.00E+00">
                  <c:v>9.1641497530320191</c:v>
                </c:pt>
                <c:pt idx="2224" formatCode="0.00E+00">
                  <c:v>9.2703703805139526</c:v>
                </c:pt>
                <c:pt idx="2225" formatCode="0.00E+00">
                  <c:v>9.5038660924571055</c:v>
                </c:pt>
                <c:pt idx="2226" formatCode="0.00E+00">
                  <c:v>9.7574507307822405</c:v>
                </c:pt>
                <c:pt idx="2227" formatCode="0.00E+00">
                  <c:v>10.0669487379967</c:v>
                </c:pt>
                <c:pt idx="2228" formatCode="0.00E+00">
                  <c:v>10.365730488094485</c:v>
                </c:pt>
                <c:pt idx="2229" formatCode="0.00E+00">
                  <c:v>10.50795011089353</c:v>
                </c:pt>
                <c:pt idx="2230" formatCode="0.00E+00">
                  <c:v>10.718875379404853</c:v>
                </c:pt>
                <c:pt idx="2231" formatCode="0.00E+00">
                  <c:v>10.91015072952006</c:v>
                </c:pt>
                <c:pt idx="2232" formatCode="0.00E+00">
                  <c:v>11.230461289199571</c:v>
                </c:pt>
                <c:pt idx="2233" formatCode="0.00E+00">
                  <c:v>11.591621667285567</c:v>
                </c:pt>
                <c:pt idx="2234" formatCode="0.00E+00">
                  <c:v>11.607683527429828</c:v>
                </c:pt>
                <c:pt idx="2235" formatCode="0.00E+00">
                  <c:v>11.871539722006226</c:v>
                </c:pt>
                <c:pt idx="2236" formatCode="0.00E+00">
                  <c:v>12.111621618076313</c:v>
                </c:pt>
                <c:pt idx="2237" formatCode="0.00E+00">
                  <c:v>12.375106765969528</c:v>
                </c:pt>
                <c:pt idx="2238" formatCode="0.00E+00">
                  <c:v>12.694495770455307</c:v>
                </c:pt>
                <c:pt idx="2239" formatCode="0.00E+00">
                  <c:v>12.760012929118917</c:v>
                </c:pt>
                <c:pt idx="2240" formatCode="0.00E+00">
                  <c:v>12.944274972572741</c:v>
                </c:pt>
                <c:pt idx="2241" formatCode="0.00E+00">
                  <c:v>13.201034323971506</c:v>
                </c:pt>
                <c:pt idx="2242" formatCode="0.00E+00">
                  <c:v>13.466040715417686</c:v>
                </c:pt>
                <c:pt idx="2243" formatCode="0.00E+00">
                  <c:v>13.739000319866438</c:v>
                </c:pt>
                <c:pt idx="2244" formatCode="0.00E+00">
                  <c:v>13.760218899647743</c:v>
                </c:pt>
                <c:pt idx="2245" formatCode="0.00E+00">
                  <c:v>14.011766802828427</c:v>
                </c:pt>
                <c:pt idx="2246" formatCode="0.00E+00">
                  <c:v>14.208996087574157</c:v>
                </c:pt>
                <c:pt idx="2247" formatCode="0.00E+00">
                  <c:v>14.412592009395985</c:v>
                </c:pt>
                <c:pt idx="2248" formatCode="0.00E+00">
                  <c:v>14.701149245621956</c:v>
                </c:pt>
                <c:pt idx="2249" formatCode="0.00E+00">
                  <c:v>14.755482949102309</c:v>
                </c:pt>
                <c:pt idx="2250" formatCode="0.00E+00">
                  <c:v>14.893810406671006</c:v>
                </c:pt>
                <c:pt idx="2251" formatCode="0.00E+00">
                  <c:v>15.12657286844845</c:v>
                </c:pt>
                <c:pt idx="2252" formatCode="0.00E+00">
                  <c:v>15.310335427518693</c:v>
                </c:pt>
                <c:pt idx="2253" formatCode="0.00E+00">
                  <c:v>15.497597046213036</c:v>
                </c:pt>
                <c:pt idx="2254" formatCode="0.00E+00">
                  <c:v>15.584449351971861</c:v>
                </c:pt>
                <c:pt idx="2255" formatCode="0.00E+00">
                  <c:v>15.808938357617512</c:v>
                </c:pt>
                <c:pt idx="2256" formatCode="0.00E+00">
                  <c:v>15.867553237974716</c:v>
                </c:pt>
                <c:pt idx="2257" formatCode="0.00E+00">
                  <c:v>16.111381878000202</c:v>
                </c:pt>
                <c:pt idx="2258" formatCode="0.00E+00">
                  <c:v>16.310390924118597</c:v>
                </c:pt>
                <c:pt idx="2259" formatCode="0.00E+00">
                  <c:v>16.317978380225703</c:v>
                </c:pt>
                <c:pt idx="2260" formatCode="0.00E+00">
                  <c:v>16.494725495696702</c:v>
                </c:pt>
                <c:pt idx="2261" formatCode="0.00E+00">
                  <c:v>16.719092917132791</c:v>
                </c:pt>
                <c:pt idx="2262" formatCode="0.00E+00">
                  <c:v>16.776627328372289</c:v>
                </c:pt>
                <c:pt idx="2263" formatCode="0.00E+00">
                  <c:v>16.974815586034399</c:v>
                </c:pt>
                <c:pt idx="2264" formatCode="0.00E+00">
                  <c:v>17.057271555257159</c:v>
                </c:pt>
                <c:pt idx="2265" formatCode="0.00E+00">
                  <c:v>17.14895420186248</c:v>
                </c:pt>
                <c:pt idx="2266" formatCode="0.00E+00">
                  <c:v>17.268870506876656</c:v>
                </c:pt>
                <c:pt idx="2267" formatCode="0.00E+00">
                  <c:v>17.416326830806725</c:v>
                </c:pt>
                <c:pt idx="2268" formatCode="0.00E+00">
                  <c:v>17.489289850772391</c:v>
                </c:pt>
                <c:pt idx="2269" formatCode="0.00E+00">
                  <c:v>17.673410168284054</c:v>
                </c:pt>
                <c:pt idx="2270" formatCode="0.00E+00">
                  <c:v>17.717024882093671</c:v>
                </c:pt>
                <c:pt idx="2271" formatCode="0.00E+00">
                  <c:v>17.769093504861893</c:v>
                </c:pt>
                <c:pt idx="2272" formatCode="0.00E+00">
                  <c:v>17.901584365142874</c:v>
                </c:pt>
                <c:pt idx="2273" formatCode="0.00E+00">
                  <c:v>18.043145494721291</c:v>
                </c:pt>
                <c:pt idx="2274" formatCode="0.00E+00">
                  <c:v>18.023030910849162</c:v>
                </c:pt>
                <c:pt idx="2275" formatCode="0.00E+00">
                  <c:v>18.19216761065012</c:v>
                </c:pt>
                <c:pt idx="2276" formatCode="0.00E+00">
                  <c:v>18.225609491948287</c:v>
                </c:pt>
                <c:pt idx="2277" formatCode="0.00E+00">
                  <c:v>18.323717696967392</c:v>
                </c:pt>
                <c:pt idx="2278" formatCode="0.00E+00">
                  <c:v>18.363660637061052</c:v>
                </c:pt>
                <c:pt idx="2279" formatCode="0.00E+00">
                  <c:v>18.404444947620117</c:v>
                </c:pt>
                <c:pt idx="2280" formatCode="0.00E+00">
                  <c:v>18.511030505478075</c:v>
                </c:pt>
                <c:pt idx="2281" formatCode="0.00E+00">
                  <c:v>18.544546217715865</c:v>
                </c:pt>
                <c:pt idx="2282" formatCode="0.00E+00">
                  <c:v>18.559473209549221</c:v>
                </c:pt>
                <c:pt idx="2283" formatCode="0.00E+00">
                  <c:v>18.66405181402677</c:v>
                </c:pt>
                <c:pt idx="2284" formatCode="0.00E+00">
                  <c:v>18.697513020770234</c:v>
                </c:pt>
                <c:pt idx="2285" formatCode="0.00E+00">
                  <c:v>18.699119078753426</c:v>
                </c:pt>
                <c:pt idx="2286" formatCode="0.00E+00">
                  <c:v>18.694369852844538</c:v>
                </c:pt>
                <c:pt idx="2287" formatCode="0.00E+00">
                  <c:v>18.804440225328289</c:v>
                </c:pt>
                <c:pt idx="2288" formatCode="0.00E+00">
                  <c:v>18.730846338822847</c:v>
                </c:pt>
                <c:pt idx="2289" formatCode="0.00E+00">
                  <c:v>18.835590528846772</c:v>
                </c:pt>
                <c:pt idx="2290" formatCode="0.00E+00">
                  <c:v>18.846225878270637</c:v>
                </c:pt>
                <c:pt idx="2291" formatCode="0.00E+00">
                  <c:v>18.863684238011434</c:v>
                </c:pt>
                <c:pt idx="2292" formatCode="0.00E+00">
                  <c:v>18.861366470938616</c:v>
                </c:pt>
                <c:pt idx="2293" formatCode="0.00E+00">
                  <c:v>18.831364388838743</c:v>
                </c:pt>
                <c:pt idx="2294" formatCode="0.00E+00">
                  <c:v>18.876814632576263</c:v>
                </c:pt>
                <c:pt idx="2295" formatCode="0.00E+00">
                  <c:v>18.879560754873655</c:v>
                </c:pt>
                <c:pt idx="2296" formatCode="0.00E+00">
                  <c:v>18.840884328431812</c:v>
                </c:pt>
                <c:pt idx="2297" formatCode="0.00E+00">
                  <c:v>18.883576220096355</c:v>
                </c:pt>
                <c:pt idx="2298" formatCode="0.00E+00">
                  <c:v>18.874854172935688</c:v>
                </c:pt>
                <c:pt idx="2299" formatCode="0.00E+00">
                  <c:v>18.838568648160788</c:v>
                </c:pt>
                <c:pt idx="2300" formatCode="0.00E+00">
                  <c:v>18.801305187952909</c:v>
                </c:pt>
                <c:pt idx="2301" formatCode="0.00E+00">
                  <c:v>18.791023420701634</c:v>
                </c:pt>
                <c:pt idx="2302" formatCode="0.00E+00">
                  <c:v>18.804635707762365</c:v>
                </c:pt>
                <c:pt idx="2303" formatCode="0.00E+00">
                  <c:v>18.752662300520765</c:v>
                </c:pt>
                <c:pt idx="2304" formatCode="0.00E+00">
                  <c:v>18.645629240057339</c:v>
                </c:pt>
                <c:pt idx="2305" formatCode="0.00E+00">
                  <c:v>18.627934293790851</c:v>
                </c:pt>
                <c:pt idx="2306" formatCode="0.00E+00">
                  <c:v>18.632819651192165</c:v>
                </c:pt>
                <c:pt idx="2307" formatCode="0.00E+00">
                  <c:v>18.527201627544962</c:v>
                </c:pt>
                <c:pt idx="2308" formatCode="0.00E+00">
                  <c:v>18.394721329639498</c:v>
                </c:pt>
                <c:pt idx="2309" formatCode="0.00E+00">
                  <c:v>18.451522787194346</c:v>
                </c:pt>
                <c:pt idx="2310" formatCode="0.00E+00">
                  <c:v>18.303574796527876</c:v>
                </c:pt>
                <c:pt idx="2311" formatCode="0.00E+00">
                  <c:v>18.280960891257919</c:v>
                </c:pt>
                <c:pt idx="2312" formatCode="0.00E+00">
                  <c:v>18.190449987942884</c:v>
                </c:pt>
                <c:pt idx="2313" formatCode="0.00E+00">
                  <c:v>18.027225162483766</c:v>
                </c:pt>
                <c:pt idx="2314" formatCode="0.00E+00">
                  <c:v>18.012037388938644</c:v>
                </c:pt>
                <c:pt idx="2315" formatCode="0.00E+00">
                  <c:v>17.954430247817999</c:v>
                </c:pt>
                <c:pt idx="2316" formatCode="0.00E+00">
                  <c:v>17.850505366627523</c:v>
                </c:pt>
                <c:pt idx="2317" formatCode="0.00E+00">
                  <c:v>17.71225870508119</c:v>
                </c:pt>
                <c:pt idx="2318" formatCode="0.00E+00">
                  <c:v>17.62051445219474</c:v>
                </c:pt>
                <c:pt idx="2319" formatCode="0.00E+00">
                  <c:v>17.520094607283976</c:v>
                </c:pt>
                <c:pt idx="2320" formatCode="0.00E+00">
                  <c:v>17.442923870646226</c:v>
                </c:pt>
                <c:pt idx="2321" formatCode="0.00E+00">
                  <c:v>17.31705242241614</c:v>
                </c:pt>
                <c:pt idx="2322" formatCode="0.00E+00">
                  <c:v>17.261141515533467</c:v>
                </c:pt>
                <c:pt idx="2323" formatCode="0.00E+00">
                  <c:v>17.074151128109342</c:v>
                </c:pt>
                <c:pt idx="2324" formatCode="0.00E+00">
                  <c:v>16.967246369128148</c:v>
                </c:pt>
                <c:pt idx="2325" formatCode="0.00E+00">
                  <c:v>16.847781135274307</c:v>
                </c:pt>
                <c:pt idx="2326" formatCode="0.00E+00">
                  <c:v>16.719376704827042</c:v>
                </c:pt>
                <c:pt idx="2327" formatCode="0.00E+00">
                  <c:v>16.550859534946486</c:v>
                </c:pt>
                <c:pt idx="2328" formatCode="0.00E+00">
                  <c:v>16.364339243986649</c:v>
                </c:pt>
                <c:pt idx="2329" formatCode="0.00E+00">
                  <c:v>16.310991498145825</c:v>
                </c:pt>
                <c:pt idx="2330" formatCode="0.00E+00">
                  <c:v>16.152060197094716</c:v>
                </c:pt>
                <c:pt idx="2331" formatCode="0.00E+00">
                  <c:v>15.97437431515578</c:v>
                </c:pt>
                <c:pt idx="2332" formatCode="0.00E+00">
                  <c:v>15.800608629877221</c:v>
                </c:pt>
                <c:pt idx="2333" formatCode="0.00E+00">
                  <c:v>15.562518718137223</c:v>
                </c:pt>
                <c:pt idx="2334" formatCode="0.00E+00">
                  <c:v>15.514825188665469</c:v>
                </c:pt>
                <c:pt idx="2335" formatCode="0.00E+00">
                  <c:v>15.308586309968312</c:v>
                </c:pt>
                <c:pt idx="2336" formatCode="0.00E+00">
                  <c:v>15.12488691319103</c:v>
                </c:pt>
                <c:pt idx="2337" formatCode="0.00E+00">
                  <c:v>14.991994124656152</c:v>
                </c:pt>
                <c:pt idx="2338" formatCode="0.00E+00">
                  <c:v>14.730057262041001</c:v>
                </c:pt>
                <c:pt idx="2339" formatCode="0.00E+00">
                  <c:v>14.581222560747859</c:v>
                </c:pt>
                <c:pt idx="2340" formatCode="0.00E+00">
                  <c:v>14.495811774272948</c:v>
                </c:pt>
                <c:pt idx="2341" formatCode="0.00E+00">
                  <c:v>14.26299003447691</c:v>
                </c:pt>
                <c:pt idx="2342" formatCode="0.00E+00">
                  <c:v>14.007733452514753</c:v>
                </c:pt>
                <c:pt idx="2343" formatCode="0.00E+00">
                  <c:v>13.772428903744649</c:v>
                </c:pt>
                <c:pt idx="2344" formatCode="0.00E+00">
                  <c:v>13.677832241916239</c:v>
                </c:pt>
                <c:pt idx="2345" formatCode="0.00E+00">
                  <c:v>13.496589363462899</c:v>
                </c:pt>
                <c:pt idx="2346" formatCode="0.00E+00">
                  <c:v>13.270999679521736</c:v>
                </c:pt>
                <c:pt idx="2347" formatCode="0.00E+00">
                  <c:v>13.007828400119404</c:v>
                </c:pt>
                <c:pt idx="2348" formatCode="0.00E+00">
                  <c:v>12.742909061333609</c:v>
                </c:pt>
                <c:pt idx="2349" formatCode="0.00E+00">
                  <c:v>12.63441145650037</c:v>
                </c:pt>
                <c:pt idx="2350" formatCode="0.00E+00">
                  <c:v>12.391541259675815</c:v>
                </c:pt>
                <c:pt idx="2351" formatCode="0.00E+00">
                  <c:v>12.158194726662678</c:v>
                </c:pt>
                <c:pt idx="2352" formatCode="0.00E+00">
                  <c:v>11.967260373712412</c:v>
                </c:pt>
                <c:pt idx="2353" formatCode="0.00E+00">
                  <c:v>11.65952274320642</c:v>
                </c:pt>
                <c:pt idx="2354" formatCode="0.00E+00">
                  <c:v>11.491560374154513</c:v>
                </c:pt>
                <c:pt idx="2355" formatCode="0.00E+00">
                  <c:v>11.305719110066534</c:v>
                </c:pt>
                <c:pt idx="2356" formatCode="0.00E+00">
                  <c:v>11.082374753099062</c:v>
                </c:pt>
                <c:pt idx="2357" formatCode="0.00E+00">
                  <c:v>10.808769843122324</c:v>
                </c:pt>
                <c:pt idx="2358" formatCode="0.00E+00">
                  <c:v>10.450268499735436</c:v>
                </c:pt>
                <c:pt idx="2359" formatCode="0.00E+00">
                  <c:v>10.3697032486144</c:v>
                </c:pt>
                <c:pt idx="2360" formatCode="0.00E+00">
                  <c:v>10.180489626302506</c:v>
                </c:pt>
                <c:pt idx="2361" formatCode="0.00E+00">
                  <c:v>9.8965452880147211</c:v>
                </c:pt>
                <c:pt idx="2362" formatCode="0.00E+00">
                  <c:v>9.5353083915259251</c:v>
                </c:pt>
                <c:pt idx="2363" formatCode="0.00E+00">
                  <c:v>9.2731039999884697</c:v>
                </c:pt>
                <c:pt idx="2364" formatCode="0.00E+00">
                  <c:v>9.1501166148538218</c:v>
                </c:pt>
                <c:pt idx="2365" formatCode="0.00E+00">
                  <c:v>8.8466133715611548</c:v>
                </c:pt>
                <c:pt idx="2366" formatCode="0.00E+00">
                  <c:v>8.5596104093799781</c:v>
                </c:pt>
                <c:pt idx="2367" formatCode="0.00E+00">
                  <c:v>8.2406953959082632</c:v>
                </c:pt>
                <c:pt idx="2368" formatCode="0.00E+00">
                  <c:v>7.9964012747359074</c:v>
                </c:pt>
                <c:pt idx="2369" formatCode="0.00E+00">
                  <c:v>7.8216257695274516</c:v>
                </c:pt>
                <c:pt idx="2370" formatCode="0.00E+00">
                  <c:v>7.4658172398264675</c:v>
                </c:pt>
                <c:pt idx="2371" formatCode="0.00E+00">
                  <c:v>7.2674007933300651</c:v>
                </c:pt>
                <c:pt idx="2372" formatCode="0.00E+00">
                  <c:v>6.9439495697219966</c:v>
                </c:pt>
                <c:pt idx="2373" formatCode="0.00E+00">
                  <c:v>6.5607547823927659</c:v>
                </c:pt>
                <c:pt idx="2374" formatCode="0.00E+00">
                  <c:v>6.4750073665461372</c:v>
                </c:pt>
                <c:pt idx="2375" formatCode="0.00E+00">
                  <c:v>6.2122013991441554</c:v>
                </c:pt>
                <c:pt idx="2376" formatCode="0.00E+00">
                  <c:v>5.8728305044309836</c:v>
                </c:pt>
                <c:pt idx="2377" formatCode="0.00E+00">
                  <c:v>5.5583577831134026</c:v>
                </c:pt>
                <c:pt idx="2378" formatCode="0.00E+00">
                  <c:v>5.3242430098525499</c:v>
                </c:pt>
                <c:pt idx="2379" formatCode="0.00E+00">
                  <c:v>5.0707269679988336</c:v>
                </c:pt>
                <c:pt idx="2380" formatCode="0.00E+00">
                  <c:v>4.8043968389588665</c:v>
                </c:pt>
                <c:pt idx="2381" formatCode="0.00E+00">
                  <c:v>4.5619995201498202</c:v>
                </c:pt>
                <c:pt idx="2382" formatCode="0.00E+00">
                  <c:v>4.2496930969963804</c:v>
                </c:pt>
                <c:pt idx="2383" formatCode="0.00E+00">
                  <c:v>3.8411881049359593</c:v>
                </c:pt>
                <c:pt idx="2384" formatCode="0.00E+00">
                  <c:v>3.6639635515153621</c:v>
                </c:pt>
                <c:pt idx="2385" formatCode="0.00E+00">
                  <c:v>3.4767739268470734</c:v>
                </c:pt>
                <c:pt idx="2386" formatCode="0.00E+00">
                  <c:v>3.2079942358991467</c:v>
                </c:pt>
                <c:pt idx="2387" formatCode="0.00E+00">
                  <c:v>2.706087095512876</c:v>
                </c:pt>
                <c:pt idx="2388" formatCode="0.00E+00">
                  <c:v>2.3960974524241969</c:v>
                </c:pt>
                <c:pt idx="2389" formatCode="0.00E+00">
                  <c:v>2.2777623917809553</c:v>
                </c:pt>
                <c:pt idx="2390" formatCode="0.00E+00">
                  <c:v>1.9941055856469294</c:v>
                </c:pt>
                <c:pt idx="2391" formatCode="0.00E+00">
                  <c:v>1.6893702582992134</c:v>
                </c:pt>
                <c:pt idx="2392" formatCode="0.00E+00">
                  <c:v>1.4001568833304088</c:v>
                </c:pt>
                <c:pt idx="2393" formatCode="0.00E+00">
                  <c:v>0.92134771037808605</c:v>
                </c:pt>
                <c:pt idx="2394" formatCode="0.00E+00">
                  <c:v>0.78805027305688746</c:v>
                </c:pt>
                <c:pt idx="2395" formatCode="0.00E+00">
                  <c:v>0.54228338172075041</c:v>
                </c:pt>
                <c:pt idx="2396" formatCode="0.00E+00">
                  <c:v>0.20773571605651853</c:v>
                </c:pt>
                <c:pt idx="2397" formatCode="0.00E+00">
                  <c:v>-7.7580447289184562E-2</c:v>
                </c:pt>
                <c:pt idx="2398" formatCode="0.00E+00">
                  <c:v>-0.44990945623201206</c:v>
                </c:pt>
                <c:pt idx="2399" formatCode="0.00E+00">
                  <c:v>-0.65022983249254906</c:v>
                </c:pt>
                <c:pt idx="2400" formatCode="0.00E+00">
                  <c:v>-0.93887947156808593</c:v>
                </c:pt>
                <c:pt idx="2401" formatCode="0.00E+00">
                  <c:v>-1.1876830654740065</c:v>
                </c:pt>
                <c:pt idx="2402" formatCode="0.00E+00">
                  <c:v>-1.5034178315396094</c:v>
                </c:pt>
                <c:pt idx="2403" formatCode="0.00E+00">
                  <c:v>-1.9137871130481514</c:v>
                </c:pt>
                <c:pt idx="2404" formatCode="0.00E+00">
                  <c:v>-2.0369912725676738</c:v>
                </c:pt>
                <c:pt idx="2405" formatCode="0.00E+00">
                  <c:v>-2.329236086252493</c:v>
                </c:pt>
                <c:pt idx="2406" formatCode="0.00E+00">
                  <c:v>-2.568454251244729</c:v>
                </c:pt>
                <c:pt idx="2407" formatCode="0.00E+00">
                  <c:v>-2.9365577600921977</c:v>
                </c:pt>
                <c:pt idx="2408" formatCode="0.00E+00">
                  <c:v>-3.3152846115244454</c:v>
                </c:pt>
                <c:pt idx="2409" formatCode="0.00E+00">
                  <c:v>-3.4624416823848545</c:v>
                </c:pt>
                <c:pt idx="2410" formatCode="0.00E+00">
                  <c:v>-3.6438531318911238</c:v>
                </c:pt>
                <c:pt idx="2411" formatCode="0.00E+00">
                  <c:v>-3.9796007922657335</c:v>
                </c:pt>
                <c:pt idx="2412" formatCode="0.00E+00">
                  <c:v>-4.330621870967363</c:v>
                </c:pt>
                <c:pt idx="2413" formatCode="0.00E+00">
                  <c:v>-4.7013887746809289</c:v>
                </c:pt>
                <c:pt idx="2414" formatCode="0.00E+00">
                  <c:v>-4.8125748258467294</c:v>
                </c:pt>
                <c:pt idx="2415" formatCode="0.00E+00">
                  <c:v>-5.0424176572890786</c:v>
                </c:pt>
                <c:pt idx="2416" formatCode="0.00E+00">
                  <c:v>-5.3696950157802767</c:v>
                </c:pt>
                <c:pt idx="2417" formatCode="0.00E+00">
                  <c:v>-5.6717551942267335</c:v>
                </c:pt>
                <c:pt idx="2418" formatCode="0.00E+00">
                  <c:v>-6.0062683200362148</c:v>
                </c:pt>
                <c:pt idx="2419" formatCode="0.00E+00">
                  <c:v>-6.1234213948918192</c:v>
                </c:pt>
                <c:pt idx="2420" formatCode="0.00E+00">
                  <c:v>-6.4023417248035521</c:v>
                </c:pt>
                <c:pt idx="2421" formatCode="0.00E+00">
                  <c:v>-6.7145625848738781</c:v>
                </c:pt>
                <c:pt idx="2422" formatCode="0.00E+00">
                  <c:v>-6.9998121727191354</c:v>
                </c:pt>
                <c:pt idx="2423" formatCode="0.00E+00">
                  <c:v>-7.3044775437022</c:v>
                </c:pt>
                <c:pt idx="2424" formatCode="0.00E+00">
                  <c:v>-7.5163933365214319</c:v>
                </c:pt>
                <c:pt idx="2425" formatCode="0.00E+00">
                  <c:v>-7.7382770614030818</c:v>
                </c:pt>
                <c:pt idx="2426" formatCode="0.00E+00">
                  <c:v>-7.992924552556083</c:v>
                </c:pt>
                <c:pt idx="2427" formatCode="0.00E+00">
                  <c:v>-8.3172937617682834</c:v>
                </c:pt>
                <c:pt idx="2428" formatCode="0.00E+00">
                  <c:v>-8.6420970104353785</c:v>
                </c:pt>
                <c:pt idx="2429" formatCode="0.00E+00">
                  <c:v>-8.8422946664732702</c:v>
                </c:pt>
                <c:pt idx="2430" formatCode="0.00E+00">
                  <c:v>-9.0256995109759561</c:v>
                </c:pt>
                <c:pt idx="2431" formatCode="0.00E+00">
                  <c:v>-9.2710308204533476</c:v>
                </c:pt>
                <c:pt idx="2432" formatCode="0.00E+00">
                  <c:v>-9.6387835654780609</c:v>
                </c:pt>
                <c:pt idx="2433" formatCode="0.00E+00">
                  <c:v>-9.8864717676912868</c:v>
                </c:pt>
                <c:pt idx="2434" formatCode="0.00E+00">
                  <c:v>-10.024295623318027</c:v>
                </c:pt>
                <c:pt idx="2435" formatCode="0.00E+00">
                  <c:v>-10.289174005826485</c:v>
                </c:pt>
                <c:pt idx="2436" formatCode="0.00E+00">
                  <c:v>-10.498599222601365</c:v>
                </c:pt>
                <c:pt idx="2437" formatCode="0.00E+00">
                  <c:v>-10.810607914326507</c:v>
                </c:pt>
                <c:pt idx="2438" formatCode="0.00E+00">
                  <c:v>-11.123287308243851</c:v>
                </c:pt>
                <c:pt idx="2439" formatCode="0.00E+00">
                  <c:v>-11.193161181577917</c:v>
                </c:pt>
                <c:pt idx="2440" formatCode="0.00E+00">
                  <c:v>-11.393032347194421</c:v>
                </c:pt>
                <c:pt idx="2441" formatCode="0.00E+00">
                  <c:v>-11.698457168262319</c:v>
                </c:pt>
                <c:pt idx="2442" formatCode="0.00E+00">
                  <c:v>-11.964880948764074</c:v>
                </c:pt>
                <c:pt idx="2443" formatCode="0.00E+00">
                  <c:v>-12.197676983389838</c:v>
                </c:pt>
                <c:pt idx="2444" formatCode="0.00E+00">
                  <c:v>-12.403585098241136</c:v>
                </c:pt>
                <c:pt idx="2445" formatCode="0.00E+00">
                  <c:v>-12.548725285177362</c:v>
                </c:pt>
                <c:pt idx="2446" formatCode="0.00E+00">
                  <c:v>-12.74029970829233</c:v>
                </c:pt>
                <c:pt idx="2447" formatCode="0.00E+00">
                  <c:v>-13.018281563745472</c:v>
                </c:pt>
                <c:pt idx="2448" formatCode="0.00E+00">
                  <c:v>-13.322076585278472</c:v>
                </c:pt>
                <c:pt idx="2449" formatCode="0.00E+00">
                  <c:v>-13.410737199709105</c:v>
                </c:pt>
                <c:pt idx="2450" formatCode="0.00E+00">
                  <c:v>-13.622256104608368</c:v>
                </c:pt>
                <c:pt idx="2451" formatCode="0.00E+00">
                  <c:v>-13.782493186939972</c:v>
                </c:pt>
                <c:pt idx="2452" formatCode="0.00E+00">
                  <c:v>-14.024779254207903</c:v>
                </c:pt>
                <c:pt idx="2453" formatCode="0.00E+00">
                  <c:v>-14.322566812584656</c:v>
                </c:pt>
                <c:pt idx="2454" formatCode="0.00E+00">
                  <c:v>-14.389550695362884</c:v>
                </c:pt>
                <c:pt idx="2455" formatCode="0.00E+00">
                  <c:v>-14.522235001946253</c:v>
                </c:pt>
                <c:pt idx="2456" formatCode="0.00E+00">
                  <c:v>-14.734672778309204</c:v>
                </c:pt>
                <c:pt idx="2457" formatCode="0.00E+00">
                  <c:v>-15.031492742155018</c:v>
                </c:pt>
                <c:pt idx="2458" formatCode="0.00E+00">
                  <c:v>-15.196602538739242</c:v>
                </c:pt>
                <c:pt idx="2459" formatCode="0.00E+00">
                  <c:v>-15.262769974576353</c:v>
                </c:pt>
                <c:pt idx="2460" formatCode="0.00E+00">
                  <c:v>-15.426505269070274</c:v>
                </c:pt>
                <c:pt idx="2461" formatCode="0.00E+00">
                  <c:v>-15.557461964886047</c:v>
                </c:pt>
                <c:pt idx="2462" formatCode="0.00E+00">
                  <c:v>-15.8542447261297</c:v>
                </c:pt>
                <c:pt idx="2463" formatCode="0.00E+00">
                  <c:v>-16.019061282241189</c:v>
                </c:pt>
                <c:pt idx="2464" formatCode="0.00E+00">
                  <c:v>-16.048343048676731</c:v>
                </c:pt>
                <c:pt idx="2465" formatCode="0.00E+00">
                  <c:v>-16.27346497521528</c:v>
                </c:pt>
                <c:pt idx="2466" formatCode="0.00E+00">
                  <c:v>-16.40277540840227</c:v>
                </c:pt>
                <c:pt idx="2467" formatCode="0.00E+00">
                  <c:v>-16.538771982107498</c:v>
                </c:pt>
                <c:pt idx="2468" formatCode="0.00E+00">
                  <c:v>-16.74403921945585</c:v>
                </c:pt>
                <c:pt idx="2469" formatCode="0.00E+00">
                  <c:v>-16.855040963302173</c:v>
                </c:pt>
                <c:pt idx="2470" formatCode="0.00E+00">
                  <c:v>-16.949795848636921</c:v>
                </c:pt>
                <c:pt idx="2471" formatCode="0.00E+00">
                  <c:v>-17.053947263842097</c:v>
                </c:pt>
                <c:pt idx="2472" formatCode="0.00E+00">
                  <c:v>-17.280900177698697</c:v>
                </c:pt>
                <c:pt idx="2473" formatCode="0.00E+00">
                  <c:v>-17.403775131323872</c:v>
                </c:pt>
                <c:pt idx="2474" formatCode="0.00E+00">
                  <c:v>-17.414634864101018</c:v>
                </c:pt>
                <c:pt idx="2475" formatCode="0.00E+00">
                  <c:v>-17.573817631518715</c:v>
                </c:pt>
                <c:pt idx="2476" formatCode="0.00E+00">
                  <c:v>-17.695529373407016</c:v>
                </c:pt>
                <c:pt idx="2477" formatCode="0.00E+00">
                  <c:v>-17.784661070212877</c:v>
                </c:pt>
                <c:pt idx="2478" formatCode="0.00E+00">
                  <c:v>-17.907190456240944</c:v>
                </c:pt>
                <c:pt idx="2479" formatCode="0.00E+00">
                  <c:v>-18.030584408589803</c:v>
                </c:pt>
                <c:pt idx="2480" formatCode="0.00E+00">
                  <c:v>-18.098626214494725</c:v>
                </c:pt>
                <c:pt idx="2481" formatCode="0.00E+00">
                  <c:v>-18.100912621247293</c:v>
                </c:pt>
                <c:pt idx="2482" formatCode="0.00E+00">
                  <c:v>-18.257072461033189</c:v>
                </c:pt>
                <c:pt idx="2483" formatCode="0.00E+00">
                  <c:v>-18.460587286670545</c:v>
                </c:pt>
                <c:pt idx="2484" formatCode="0.00E+00">
                  <c:v>-18.391298193733483</c:v>
                </c:pt>
                <c:pt idx="2485" formatCode="0.00E+00">
                  <c:v>-18.443096928311839</c:v>
                </c:pt>
                <c:pt idx="2486" formatCode="0.00E+00">
                  <c:v>-18.618204613983284</c:v>
                </c:pt>
                <c:pt idx="2487" formatCode="0.00E+00">
                  <c:v>-18.650494725077294</c:v>
                </c:pt>
                <c:pt idx="2488" formatCode="0.00E+00">
                  <c:v>-18.721595634683375</c:v>
                </c:pt>
                <c:pt idx="2489" formatCode="0.00E+00">
                  <c:v>-18.759116627104362</c:v>
                </c:pt>
                <c:pt idx="2490" formatCode="0.00E+00">
                  <c:v>-18.798942888850302</c:v>
                </c:pt>
                <c:pt idx="2491" formatCode="0.00E+00">
                  <c:v>-18.862105845601167</c:v>
                </c:pt>
                <c:pt idx="2492" formatCode="0.00E+00">
                  <c:v>-18.921283607738285</c:v>
                </c:pt>
                <c:pt idx="2493" formatCode="0.00E+00">
                  <c:v>-18.962093841726624</c:v>
                </c:pt>
                <c:pt idx="2494" formatCode="0.00E+00">
                  <c:v>-18.956856081298735</c:v>
                </c:pt>
                <c:pt idx="2495" formatCode="0.00E+00">
                  <c:v>-19.053218221423183</c:v>
                </c:pt>
                <c:pt idx="2496" formatCode="0.00E+00">
                  <c:v>-18.966815569617669</c:v>
                </c:pt>
                <c:pt idx="2497" formatCode="0.00E+00">
                  <c:v>-19.063192082305925</c:v>
                </c:pt>
                <c:pt idx="2498" formatCode="0.00E+00">
                  <c:v>-19.107544189207445</c:v>
                </c:pt>
                <c:pt idx="2499" formatCode="0.00E+00">
                  <c:v>-19.052062833232593</c:v>
                </c:pt>
                <c:pt idx="2500" formatCode="0.00E+00">
                  <c:v>-19.074731792391219</c:v>
                </c:pt>
                <c:pt idx="2501" formatCode="0.00E+00">
                  <c:v>-19.046355018221892</c:v>
                </c:pt>
                <c:pt idx="2502" formatCode="0.00E+00">
                  <c:v>-19.152560873505834</c:v>
                </c:pt>
                <c:pt idx="2503" formatCode="0.00E+00">
                  <c:v>-19.127523335382016</c:v>
                </c:pt>
                <c:pt idx="2504" formatCode="0.00E+00">
                  <c:v>-19.028099567212852</c:v>
                </c:pt>
                <c:pt idx="2505" formatCode="0.00E+00">
                  <c:v>-19.051628174802644</c:v>
                </c:pt>
                <c:pt idx="2506" formatCode="0.00E+00">
                  <c:v>-19.049693082451256</c:v>
                </c:pt>
                <c:pt idx="2507" formatCode="0.00E+00">
                  <c:v>-19.014145554598279</c:v>
                </c:pt>
                <c:pt idx="2508" formatCode="0.00E+00">
                  <c:v>-19.000158864194425</c:v>
                </c:pt>
                <c:pt idx="2509" formatCode="0.00E+00">
                  <c:v>-18.95957175938192</c:v>
                </c:pt>
                <c:pt idx="2510" formatCode="0.00E+00">
                  <c:v>-18.906947676439579</c:v>
                </c:pt>
                <c:pt idx="2511" formatCode="0.00E+00">
                  <c:v>-18.878885384145534</c:v>
                </c:pt>
                <c:pt idx="2512" formatCode="0.00E+00">
                  <c:v>-18.82471678204783</c:v>
                </c:pt>
                <c:pt idx="2513" formatCode="0.00E+00">
                  <c:v>-18.767544745259137</c:v>
                </c:pt>
                <c:pt idx="2514" formatCode="0.00E+00">
                  <c:v>-18.717146312976404</c:v>
                </c:pt>
                <c:pt idx="2515" formatCode="0.00E+00">
                  <c:v>-18.643575685635451</c:v>
                </c:pt>
                <c:pt idx="2516" formatCode="0.00E+00">
                  <c:v>-18.681456234495201</c:v>
                </c:pt>
                <c:pt idx="2517" formatCode="0.00E+00">
                  <c:v>-18.508615344870947</c:v>
                </c:pt>
                <c:pt idx="2518" formatCode="0.00E+00">
                  <c:v>-18.443699740316632</c:v>
                </c:pt>
                <c:pt idx="2519" formatCode="0.00E+00">
                  <c:v>-18.411375790761525</c:v>
                </c:pt>
                <c:pt idx="2520" formatCode="0.00E+00">
                  <c:v>-18.341492908896505</c:v>
                </c:pt>
                <c:pt idx="2521" formatCode="0.00E+00">
                  <c:v>-18.257443286459534</c:v>
                </c:pt>
                <c:pt idx="2522" formatCode="0.00E+00">
                  <c:v>-18.173920994137948</c:v>
                </c:pt>
                <c:pt idx="2523" formatCode="0.00E+00">
                  <c:v>-18.132246768302284</c:v>
                </c:pt>
                <c:pt idx="2524" formatCode="0.00E+00">
                  <c:v>-18.029425275317692</c:v>
                </c:pt>
                <c:pt idx="2525" formatCode="0.00E+00">
                  <c:v>-17.881907739429238</c:v>
                </c:pt>
                <c:pt idx="2526" formatCode="0.00E+00">
                  <c:v>-17.832857511704773</c:v>
                </c:pt>
                <c:pt idx="2527" formatCode="0.00E+00">
                  <c:v>-17.747252764722091</c:v>
                </c:pt>
                <c:pt idx="2528" formatCode="0.00E+00">
                  <c:v>-17.581526907823307</c:v>
                </c:pt>
                <c:pt idx="2529" formatCode="0.00E+00">
                  <c:v>-17.510571980454458</c:v>
                </c:pt>
                <c:pt idx="2530" formatCode="0.00E+00">
                  <c:v>-17.412782622356257</c:v>
                </c:pt>
                <c:pt idx="2531" formatCode="0.00E+00">
                  <c:v>-17.294464915513522</c:v>
                </c:pt>
                <c:pt idx="2532" formatCode="0.00E+00">
                  <c:v>-17.212400151828</c:v>
                </c:pt>
                <c:pt idx="2533" formatCode="0.00E+00">
                  <c:v>-16.910516597642587</c:v>
                </c:pt>
                <c:pt idx="2534" formatCode="0.00E+00">
                  <c:v>-16.912981374279383</c:v>
                </c:pt>
                <c:pt idx="2535" formatCode="0.00E+00">
                  <c:v>-16.818579545408181</c:v>
                </c:pt>
                <c:pt idx="2536" formatCode="0.00E+00">
                  <c:v>-16.644778303846401</c:v>
                </c:pt>
                <c:pt idx="2537" formatCode="0.00E+00">
                  <c:v>-16.454432259858557</c:v>
                </c:pt>
                <c:pt idx="2538" formatCode="0.00E+00">
                  <c:v>-16.268942839648101</c:v>
                </c:pt>
                <c:pt idx="2539" formatCode="0.00E+00">
                  <c:v>-16.175930086887014</c:v>
                </c:pt>
                <c:pt idx="2540" formatCode="0.00E+00">
                  <c:v>-15.982896814006299</c:v>
                </c:pt>
                <c:pt idx="2541" formatCode="0.00E+00">
                  <c:v>-15.906919151221743</c:v>
                </c:pt>
                <c:pt idx="2542" formatCode="0.00E+00">
                  <c:v>-15.620174891771102</c:v>
                </c:pt>
                <c:pt idx="2543" formatCode="0.00E+00">
                  <c:v>-15.464450513074732</c:v>
                </c:pt>
                <c:pt idx="2544" formatCode="0.00E+00">
                  <c:v>-15.369536169715129</c:v>
                </c:pt>
                <c:pt idx="2545" formatCode="0.00E+00">
                  <c:v>-15.170596061982927</c:v>
                </c:pt>
                <c:pt idx="2546" formatCode="0.00E+00">
                  <c:v>-15.007904080440744</c:v>
                </c:pt>
                <c:pt idx="2547" formatCode="0.00E+00">
                  <c:v>-14.800998196256963</c:v>
                </c:pt>
                <c:pt idx="2548" formatCode="0.00E+00">
                  <c:v>-14.535893796712212</c:v>
                </c:pt>
                <c:pt idx="2549" formatCode="0.00E+00">
                  <c:v>-14.482054812488069</c:v>
                </c:pt>
                <c:pt idx="2550" formatCode="0.00E+00">
                  <c:v>-14.255628867815769</c:v>
                </c:pt>
                <c:pt idx="2551" formatCode="0.00E+00">
                  <c:v>-14.066892918929366</c:v>
                </c:pt>
                <c:pt idx="2552" formatCode="0.00E+00">
                  <c:v>-13.847209273865019</c:v>
                </c:pt>
                <c:pt idx="2553" formatCode="0.00E+00">
                  <c:v>-13.603581452628077</c:v>
                </c:pt>
                <c:pt idx="2554" formatCode="0.00E+00">
                  <c:v>-13.508543148105728</c:v>
                </c:pt>
                <c:pt idx="2555" formatCode="0.00E+00">
                  <c:v>-13.206898140844544</c:v>
                </c:pt>
                <c:pt idx="2556" formatCode="0.00E+00">
                  <c:v>-13.113647152657016</c:v>
                </c:pt>
                <c:pt idx="2557" formatCode="0.00E+00">
                  <c:v>-12.817568597107734</c:v>
                </c:pt>
                <c:pt idx="2558" formatCode="0.00E+00">
                  <c:v>-12.526661524671457</c:v>
                </c:pt>
                <c:pt idx="2559" formatCode="0.00E+00">
                  <c:v>-12.423616766156332</c:v>
                </c:pt>
                <c:pt idx="2560" formatCode="0.00E+00">
                  <c:v>-12.16664812614046</c:v>
                </c:pt>
                <c:pt idx="2561" formatCode="0.00E+00">
                  <c:v>-12.023338395167004</c:v>
                </c:pt>
                <c:pt idx="2562" formatCode="0.00E+00">
                  <c:v>-11.722722607803217</c:v>
                </c:pt>
                <c:pt idx="2563" formatCode="0.00E+00">
                  <c:v>-11.455915314090678</c:v>
                </c:pt>
                <c:pt idx="2564" formatCode="0.00E+00">
                  <c:v>-11.302462040888594</c:v>
                </c:pt>
                <c:pt idx="2565" formatCode="0.00E+00">
                  <c:v>-11.122421923809824</c:v>
                </c:pt>
                <c:pt idx="2566" formatCode="0.00E+00">
                  <c:v>-10.845410849682821</c:v>
                </c:pt>
                <c:pt idx="2567" formatCode="0.00E+00">
                  <c:v>-10.546866980291393</c:v>
                </c:pt>
                <c:pt idx="2568" formatCode="0.00E+00">
                  <c:v>-10.24617190670579</c:v>
                </c:pt>
                <c:pt idx="2569" formatCode="0.00E+00">
                  <c:v>-10.155365972570735</c:v>
                </c:pt>
                <c:pt idx="2570" formatCode="0.00E+00">
                  <c:v>-9.9214287736039761</c:v>
                </c:pt>
                <c:pt idx="2571" formatCode="0.00E+00">
                  <c:v>-9.6395434730605274</c:v>
                </c:pt>
                <c:pt idx="2572" formatCode="0.00E+00">
                  <c:v>-9.3561952978427652</c:v>
                </c:pt>
                <c:pt idx="2573" formatCode="0.00E+00">
                  <c:v>-8.9759711489223157</c:v>
                </c:pt>
                <c:pt idx="2574" formatCode="0.00E+00">
                  <c:v>-8.8724984868797279</c:v>
                </c:pt>
                <c:pt idx="2575" formatCode="0.00E+00">
                  <c:v>-8.6531090516185571</c:v>
                </c:pt>
                <c:pt idx="2576" formatCode="0.00E+00">
                  <c:v>-8.3413326456814971</c:v>
                </c:pt>
                <c:pt idx="2577" formatCode="0.00E+00">
                  <c:v>-8.021543170008778</c:v>
                </c:pt>
                <c:pt idx="2578" formatCode="0.00E+00">
                  <c:v>-7.7805244935684037</c:v>
                </c:pt>
                <c:pt idx="2579" formatCode="0.00E+00">
                  <c:v>-7.5532536629154503</c:v>
                </c:pt>
                <c:pt idx="2580" formatCode="0.00E+00">
                  <c:v>-7.2408562827994185</c:v>
                </c:pt>
                <c:pt idx="2581" formatCode="0.00E+00">
                  <c:v>-7.066466986086378</c:v>
                </c:pt>
                <c:pt idx="2582" formatCode="0.00E+00">
                  <c:v>-6.7273502038063873</c:v>
                </c:pt>
                <c:pt idx="2583" formatCode="0.00E+00">
                  <c:v>-6.3579062987715558</c:v>
                </c:pt>
                <c:pt idx="2584" formatCode="0.00E+00">
                  <c:v>-6.2062254781447539</c:v>
                </c:pt>
                <c:pt idx="2585" formatCode="0.00E+00">
                  <c:v>-5.9852519180549271</c:v>
                </c:pt>
                <c:pt idx="2586" formatCode="0.00E+00">
                  <c:v>-5.6376460550560523</c:v>
                </c:pt>
                <c:pt idx="2587" formatCode="0.00E+00">
                  <c:v>-5.329769801437239</c:v>
                </c:pt>
                <c:pt idx="2588" formatCode="0.00E+00">
                  <c:v>-4.9814805374101692</c:v>
                </c:pt>
                <c:pt idx="2589" formatCode="0.00E+00">
                  <c:v>-4.8247771803731592</c:v>
                </c:pt>
                <c:pt idx="2590" formatCode="0.00E+00">
                  <c:v>-4.5804235619909939</c:v>
                </c:pt>
                <c:pt idx="2591" formatCode="0.00E+00">
                  <c:v>-4.2757597776658542</c:v>
                </c:pt>
                <c:pt idx="2592" formatCode="0.00E+00">
                  <c:v>-3.9181380523029912</c:v>
                </c:pt>
                <c:pt idx="2593" formatCode="0.00E+00">
                  <c:v>-3.5187937790420811</c:v>
                </c:pt>
                <c:pt idx="2594" formatCode="0.00E+00">
                  <c:v>-3.4603128854684311</c:v>
                </c:pt>
                <c:pt idx="2595" formatCode="0.00E+00">
                  <c:v>-3.1573199970182433</c:v>
                </c:pt>
                <c:pt idx="2596" formatCode="0.00E+00">
                  <c:v>-2.8339672613068476</c:v>
                </c:pt>
                <c:pt idx="2597" formatCode="0.00E+00">
                  <c:v>-2.5418755744963732</c:v>
                </c:pt>
                <c:pt idx="2598" formatCode="0.00E+00">
                  <c:v>-2.1139892152107578</c:v>
                </c:pt>
                <c:pt idx="2599" formatCode="0.00E+00">
                  <c:v>-2.0122759523670375</c:v>
                </c:pt>
                <c:pt idx="2600" formatCode="0.00E+00">
                  <c:v>-1.7569805004937233</c:v>
                </c:pt>
                <c:pt idx="2601" formatCode="0.00E+00">
                  <c:v>-1.4501176028746094</c:v>
                </c:pt>
                <c:pt idx="2602" formatCode="0.00E+00">
                  <c:v>-1.1189356448698842</c:v>
                </c:pt>
                <c:pt idx="2603" formatCode="0.00E+00">
                  <c:v>-0.75142001543382619</c:v>
                </c:pt>
                <c:pt idx="2604" formatCode="0.00E+00">
                  <c:v>-0.63041065920615935</c:v>
                </c:pt>
                <c:pt idx="2605" formatCode="0.00E+00">
                  <c:v>-0.36502880211529387</c:v>
                </c:pt>
                <c:pt idx="2606" formatCode="0.00E+00">
                  <c:v>-5.5140725141312075E-2</c:v>
                </c:pt>
                <c:pt idx="2607" formatCode="0.00E+00">
                  <c:v>0.23694725852873333</c:v>
                </c:pt>
                <c:pt idx="2608" formatCode="0.00E+00">
                  <c:v>0.67194448320921119</c:v>
                </c:pt>
                <c:pt idx="2609" formatCode="0.00E+00">
                  <c:v>0.74533974708439743</c:v>
                </c:pt>
                <c:pt idx="2610" formatCode="0.00E+00">
                  <c:v>0.9887425862167234</c:v>
                </c:pt>
                <c:pt idx="2611" formatCode="0.00E+00">
                  <c:v>1.3281966994149315</c:v>
                </c:pt>
                <c:pt idx="2612" formatCode="0.00E+00">
                  <c:v>1.656599393753428</c:v>
                </c:pt>
                <c:pt idx="2613" formatCode="0.00E+00">
                  <c:v>2.0074555554107381</c:v>
                </c:pt>
                <c:pt idx="2614" formatCode="0.00E+00">
                  <c:v>2.1548510069984506</c:v>
                </c:pt>
                <c:pt idx="2615" formatCode="0.00E+00">
                  <c:v>2.4531672379226155</c:v>
                </c:pt>
                <c:pt idx="2616" formatCode="0.00E+00">
                  <c:v>2.7088825958903282</c:v>
                </c:pt>
                <c:pt idx="2617" formatCode="0.00E+00">
                  <c:v>3.0360250505835271</c:v>
                </c:pt>
                <c:pt idx="2618" formatCode="0.00E+00">
                  <c:v>3.4308747587461017</c:v>
                </c:pt>
                <c:pt idx="2619" formatCode="0.00E+00">
                  <c:v>3.5452363661638397</c:v>
                </c:pt>
                <c:pt idx="2620" formatCode="0.00E+00">
                  <c:v>3.8488073170253063</c:v>
                </c:pt>
                <c:pt idx="2621" formatCode="0.00E+00">
                  <c:v>4.104858259695451</c:v>
                </c:pt>
                <c:pt idx="2622" formatCode="0.00E+00">
                  <c:v>4.3741242826351776</c:v>
                </c:pt>
                <c:pt idx="2623" formatCode="0.00E+00">
                  <c:v>4.828929046447076</c:v>
                </c:pt>
                <c:pt idx="2624" formatCode="0.00E+00">
                  <c:v>4.9388121657849098</c:v>
                </c:pt>
                <c:pt idx="2625" formatCode="0.00E+00">
                  <c:v>5.1519961483234908</c:v>
                </c:pt>
                <c:pt idx="2626" formatCode="0.00E+00">
                  <c:v>5.4172558540199045</c:v>
                </c:pt>
                <c:pt idx="2627" formatCode="0.00E+00">
                  <c:v>5.8249090014620535</c:v>
                </c:pt>
                <c:pt idx="2628" formatCode="0.00E+00">
                  <c:v>6.1097167599522351</c:v>
                </c:pt>
                <c:pt idx="2629" formatCode="0.00E+00">
                  <c:v>6.2375455026037443</c:v>
                </c:pt>
                <c:pt idx="2630" formatCode="0.00E+00">
                  <c:v>6.5101404675356775</c:v>
                </c:pt>
                <c:pt idx="2631" formatCode="0.00E+00">
                  <c:v>6.7883166563192265</c:v>
                </c:pt>
                <c:pt idx="2632" formatCode="0.00E+00">
                  <c:v>7.0301837011053223</c:v>
                </c:pt>
                <c:pt idx="2633" formatCode="0.00E+00">
                  <c:v>7.4378378465034913</c:v>
                </c:pt>
                <c:pt idx="2634" formatCode="0.00E+00">
                  <c:v>7.6046645277966611</c:v>
                </c:pt>
                <c:pt idx="2635" formatCode="0.00E+00">
                  <c:v>7.8240564473445247</c:v>
                </c:pt>
                <c:pt idx="2636" formatCode="0.00E+00">
                  <c:v>7.9943169125703832</c:v>
                </c:pt>
                <c:pt idx="2637" formatCode="0.00E+00">
                  <c:v>8.4114284446984335</c:v>
                </c:pt>
                <c:pt idx="2638" formatCode="0.00E+00">
                  <c:v>8.7490270575246036</c:v>
                </c:pt>
                <c:pt idx="2639" formatCode="0.00E+00">
                  <c:v>8.8057352553000641</c:v>
                </c:pt>
                <c:pt idx="2640" formatCode="0.00E+00">
                  <c:v>9.0127137141837927</c:v>
                </c:pt>
                <c:pt idx="2641" formatCode="0.00E+00">
                  <c:v>9.3525920369436246</c:v>
                </c:pt>
                <c:pt idx="2642" formatCode="0.00E+00">
                  <c:v>9.5917097131992737</c:v>
                </c:pt>
                <c:pt idx="2643" formatCode="0.00E+00">
                  <c:v>9.9913093051330168</c:v>
                </c:pt>
                <c:pt idx="2644" formatCode="0.00E+00">
                  <c:v>10.081280881498891</c:v>
                </c:pt>
                <c:pt idx="2645" formatCode="0.00E+00">
                  <c:v>10.270664089496609</c:v>
                </c:pt>
                <c:pt idx="2646" formatCode="0.00E+00">
                  <c:v>10.524667174598155</c:v>
                </c:pt>
                <c:pt idx="2647" formatCode="0.00E+00">
                  <c:v>10.783217250511472</c:v>
                </c:pt>
                <c:pt idx="2648" formatCode="0.00E+00">
                  <c:v>11.11413277996693</c:v>
                </c:pt>
                <c:pt idx="2649" formatCode="0.00E+00">
                  <c:v>11.211312059889845</c:v>
                </c:pt>
                <c:pt idx="2650" formatCode="0.00E+00">
                  <c:v>11.455135818441448</c:v>
                </c:pt>
                <c:pt idx="2651" formatCode="0.00E+00">
                  <c:v>11.64047604694429</c:v>
                </c:pt>
                <c:pt idx="2652" formatCode="0.00E+00">
                  <c:v>11.929879172744958</c:v>
                </c:pt>
                <c:pt idx="2653" formatCode="0.00E+00">
                  <c:v>12.271404119368947</c:v>
                </c:pt>
                <c:pt idx="2654" formatCode="0.00E+00">
                  <c:v>12.342997654859523</c:v>
                </c:pt>
                <c:pt idx="2655" formatCode="0.00E+00">
                  <c:v>12.479208848193556</c:v>
                </c:pt>
                <c:pt idx="2656" formatCode="0.00E+00">
                  <c:v>12.724023767964933</c:v>
                </c:pt>
                <c:pt idx="2657" formatCode="0.00E+00">
                  <c:v>13.041141757881487</c:v>
                </c:pt>
                <c:pt idx="2658" formatCode="0.00E+00">
                  <c:v>13.325354062412009</c:v>
                </c:pt>
                <c:pt idx="2659" formatCode="0.00E+00">
                  <c:v>13.429327423063729</c:v>
                </c:pt>
                <c:pt idx="2660" formatCode="0.00E+00">
                  <c:v>13.570603398009141</c:v>
                </c:pt>
                <c:pt idx="2661" formatCode="0.00E+00">
                  <c:v>13.802152757863038</c:v>
                </c:pt>
                <c:pt idx="2662" formatCode="0.00E+00">
                  <c:v>13.992921057872122</c:v>
                </c:pt>
                <c:pt idx="2663" formatCode="0.00E+00">
                  <c:v>14.321946137180818</c:v>
                </c:pt>
                <c:pt idx="2664" formatCode="0.00E+00">
                  <c:v>14.37223213550498</c:v>
                </c:pt>
                <c:pt idx="2665" formatCode="0.00E+00">
                  <c:v>14.622081030923418</c:v>
                </c:pt>
                <c:pt idx="2666" formatCode="0.00E+00">
                  <c:v>14.747782086749593</c:v>
                </c:pt>
                <c:pt idx="2667" formatCode="0.00E+00">
                  <c:v>14.97271863510635</c:v>
                </c:pt>
                <c:pt idx="2668" formatCode="0.00E+00">
                  <c:v>15.225510911187301</c:v>
                </c:pt>
                <c:pt idx="2669" formatCode="0.00E+00">
                  <c:v>15.306714349128274</c:v>
                </c:pt>
                <c:pt idx="2670" formatCode="0.00E+00">
                  <c:v>15.409227058286268</c:v>
                </c:pt>
                <c:pt idx="2671" formatCode="0.00E+00">
                  <c:v>15.669428567214531</c:v>
                </c:pt>
                <c:pt idx="2672" formatCode="0.00E+00">
                  <c:v>15.881340884322276</c:v>
                </c:pt>
                <c:pt idx="2673" formatCode="0.00E+00">
                  <c:v>16.041405607077223</c:v>
                </c:pt>
                <c:pt idx="2674" formatCode="0.00E+00">
                  <c:v>16.152694211848669</c:v>
                </c:pt>
                <c:pt idx="2675" formatCode="0.00E+00">
                  <c:v>16.267584926400914</c:v>
                </c:pt>
                <c:pt idx="2676" formatCode="0.00E+00">
                  <c:v>16.457693139210861</c:v>
                </c:pt>
                <c:pt idx="2677" formatCode="0.00E+00">
                  <c:v>16.625775359203853</c:v>
                </c:pt>
                <c:pt idx="2678" formatCode="0.00E+00">
                  <c:v>16.778402892373162</c:v>
                </c:pt>
                <c:pt idx="2679" formatCode="0.00E+00">
                  <c:v>16.918183015502969</c:v>
                </c:pt>
                <c:pt idx="2680" formatCode="0.00E+00">
                  <c:v>17.007262608969995</c:v>
                </c:pt>
                <c:pt idx="2681" formatCode="0.00E+00">
                  <c:v>17.139889242999704</c:v>
                </c:pt>
                <c:pt idx="2682" formatCode="0.00E+00">
                  <c:v>17.263367543152469</c:v>
                </c:pt>
                <c:pt idx="2683" formatCode="0.00E+00">
                  <c:v>17.409552667129276</c:v>
                </c:pt>
                <c:pt idx="2684" formatCode="0.00E+00">
                  <c:v>17.480844644662096</c:v>
                </c:pt>
                <c:pt idx="2685" formatCode="0.00E+00">
                  <c:v>17.59943766874455</c:v>
                </c:pt>
                <c:pt idx="2686" formatCode="0.00E+00">
                  <c:v>17.692023021332201</c:v>
                </c:pt>
                <c:pt idx="2687" formatCode="0.00E+00">
                  <c:v>17.848307456916046</c:v>
                </c:pt>
                <c:pt idx="2688" formatCode="0.00E+00">
                  <c:v>17.912292686488772</c:v>
                </c:pt>
                <c:pt idx="2689" formatCode="0.00E+00">
                  <c:v>17.987371235995322</c:v>
                </c:pt>
                <c:pt idx="2690" formatCode="0.00E+00">
                  <c:v>18.078413726505698</c:v>
                </c:pt>
                <c:pt idx="2691" formatCode="0.00E+00">
                  <c:v>18.164793887844795</c:v>
                </c:pt>
                <c:pt idx="2692" formatCode="0.00E+00">
                  <c:v>18.252945675225352</c:v>
                </c:pt>
                <c:pt idx="2693" formatCode="0.00E+00">
                  <c:v>18.342017347185173</c:v>
                </c:pt>
                <c:pt idx="2694" formatCode="0.00E+00">
                  <c:v>18.4153130792652</c:v>
                </c:pt>
                <c:pt idx="2695" formatCode="0.00E+00">
                  <c:v>18.504304431273479</c:v>
                </c:pt>
                <c:pt idx="2696" formatCode="0.00E+00">
                  <c:v>18.528974452271697</c:v>
                </c:pt>
                <c:pt idx="2697" formatCode="0.00E+00">
                  <c:v>18.622446812546283</c:v>
                </c:pt>
                <c:pt idx="2698" formatCode="0.00E+00">
                  <c:v>18.705263644638482</c:v>
                </c:pt>
                <c:pt idx="2699" formatCode="0.00E+00">
                  <c:v>18.719107997680723</c:v>
                </c:pt>
                <c:pt idx="2700" formatCode="0.00E+00">
                  <c:v>18.776579749556156</c:v>
                </c:pt>
                <c:pt idx="2701" formatCode="0.00E+00">
                  <c:v>18.801711011742526</c:v>
                </c:pt>
                <c:pt idx="2702" formatCode="0.00E+00">
                  <c:v>18.85538932210871</c:v>
                </c:pt>
                <c:pt idx="2703" formatCode="0.00E+00">
                  <c:v>18.912881043159565</c:v>
                </c:pt>
                <c:pt idx="2704" formatCode="0.00E+00">
                  <c:v>18.913991151312011</c:v>
                </c:pt>
                <c:pt idx="2705" formatCode="0.00E+00">
                  <c:v>18.988186522599271</c:v>
                </c:pt>
                <c:pt idx="2706" formatCode="0.00E+00">
                  <c:v>18.912742920695994</c:v>
                </c:pt>
                <c:pt idx="2707" formatCode="0.00E+00">
                  <c:v>19.020327400087783</c:v>
                </c:pt>
                <c:pt idx="2708" formatCode="0.00E+00">
                  <c:v>19.016420209390592</c:v>
                </c:pt>
                <c:pt idx="2709" formatCode="0.00E+00">
                  <c:v>18.995879283407266</c:v>
                </c:pt>
                <c:pt idx="2710" formatCode="0.00E+00">
                  <c:v>19.009958972965439</c:v>
                </c:pt>
                <c:pt idx="2711" formatCode="0.00E+00">
                  <c:v>19.024979473312193</c:v>
                </c:pt>
                <c:pt idx="2712" formatCode="0.00E+00">
                  <c:v>19.048334028140317</c:v>
                </c:pt>
                <c:pt idx="2713" formatCode="0.00E+00">
                  <c:v>18.951722821346898</c:v>
                </c:pt>
                <c:pt idx="2714" formatCode="0.00E+00">
                  <c:v>19.018532359782164</c:v>
                </c:pt>
                <c:pt idx="2715" formatCode="0.00E+00">
                  <c:v>18.999042312577522</c:v>
                </c:pt>
                <c:pt idx="2716" formatCode="0.00E+00">
                  <c:v>18.957016822962188</c:v>
                </c:pt>
                <c:pt idx="2717" formatCode="0.00E+00">
                  <c:v>18.955783377577941</c:v>
                </c:pt>
                <c:pt idx="2718" formatCode="0.00E+00">
                  <c:v>18.895902101123117</c:v>
                </c:pt>
                <c:pt idx="2719" formatCode="0.00E+00">
                  <c:v>18.865699903218587</c:v>
                </c:pt>
                <c:pt idx="2720" formatCode="0.00E+00">
                  <c:v>18.829304467356661</c:v>
                </c:pt>
                <c:pt idx="2721" formatCode="0.00E+00">
                  <c:v>18.732247109276791</c:v>
                </c:pt>
                <c:pt idx="2722" formatCode="0.00E+00">
                  <c:v>18.696302952129436</c:v>
                </c:pt>
                <c:pt idx="2723" formatCode="0.00E+00">
                  <c:v>18.711508050184548</c:v>
                </c:pt>
                <c:pt idx="2724" formatCode="0.00E+00">
                  <c:v>18.55404201431719</c:v>
                </c:pt>
                <c:pt idx="2725" formatCode="0.00E+00">
                  <c:v>18.521337273293923</c:v>
                </c:pt>
                <c:pt idx="2726" formatCode="0.00E+00">
                  <c:v>18.409323019892639</c:v>
                </c:pt>
                <c:pt idx="2727" formatCode="0.00E+00">
                  <c:v>18.332484850096549</c:v>
                </c:pt>
                <c:pt idx="2728" formatCode="0.00E+00">
                  <c:v>18.221470291318091</c:v>
                </c:pt>
                <c:pt idx="2729" formatCode="0.00E+00">
                  <c:v>18.217176519041885</c:v>
                </c:pt>
                <c:pt idx="2730" formatCode="0.00E+00">
                  <c:v>18.127714896773877</c:v>
                </c:pt>
                <c:pt idx="2731" formatCode="0.00E+00">
                  <c:v>18.000602268477095</c:v>
                </c:pt>
                <c:pt idx="2732" formatCode="0.00E+00">
                  <c:v>17.86786541740652</c:v>
                </c:pt>
                <c:pt idx="2733" formatCode="0.00E+00">
                  <c:v>17.762049069814296</c:v>
                </c:pt>
                <c:pt idx="2734" formatCode="0.00E+00">
                  <c:v>17.760168748326045</c:v>
                </c:pt>
                <c:pt idx="2735" formatCode="0.00E+00">
                  <c:v>17.597642538312542</c:v>
                </c:pt>
                <c:pt idx="2736" formatCode="0.00E+00">
                  <c:v>17.500535988042074</c:v>
                </c:pt>
                <c:pt idx="2737" formatCode="0.00E+00">
                  <c:v>17.403864083535339</c:v>
                </c:pt>
                <c:pt idx="2738" formatCode="0.00E+00">
                  <c:v>17.206500190806874</c:v>
                </c:pt>
                <c:pt idx="2739" formatCode="0.00E+00">
                  <c:v>17.099003535175896</c:v>
                </c:pt>
                <c:pt idx="2740" formatCode="0.00E+00">
                  <c:v>17.076695721925201</c:v>
                </c:pt>
                <c:pt idx="2741" formatCode="0.00E+00">
                  <c:v>16.906338908493794</c:v>
                </c:pt>
                <c:pt idx="2742" formatCode="0.00E+00">
                  <c:v>16.723930025506448</c:v>
                </c:pt>
                <c:pt idx="2743" formatCode="0.00E+00">
                  <c:v>16.514854854158401</c:v>
                </c:pt>
                <c:pt idx="2744" formatCode="0.00E+00">
                  <c:v>16.474415738899758</c:v>
                </c:pt>
                <c:pt idx="2745" formatCode="0.00E+00">
                  <c:v>16.324294133480141</c:v>
                </c:pt>
                <c:pt idx="2746" formatCode="0.00E+00">
                  <c:v>16.185393959375716</c:v>
                </c:pt>
                <c:pt idx="2747" formatCode="0.00E+00">
                  <c:v>15.973942627372725</c:v>
                </c:pt>
                <c:pt idx="2748" formatCode="0.00E+00">
                  <c:v>15.744818404291159</c:v>
                </c:pt>
                <c:pt idx="2749" formatCode="0.00E+00">
                  <c:v>15.687630117795635</c:v>
                </c:pt>
                <c:pt idx="2750" formatCode="0.00E+00">
                  <c:v>15.512888957302682</c:v>
                </c:pt>
                <c:pt idx="2751" formatCode="0.00E+00">
                  <c:v>15.342694790082522</c:v>
                </c:pt>
                <c:pt idx="2752" formatCode="0.00E+00">
                  <c:v>15.152917547190508</c:v>
                </c:pt>
                <c:pt idx="2753" formatCode="0.00E+00">
                  <c:v>14.935641742678678</c:v>
                </c:pt>
                <c:pt idx="2754" formatCode="0.00E+00">
                  <c:v>14.794023831830794</c:v>
                </c:pt>
                <c:pt idx="2755" formatCode="0.00E+00">
                  <c:v>14.661151555342574</c:v>
                </c:pt>
                <c:pt idx="2756" formatCode="0.00E+00">
                  <c:v>14.514118404442108</c:v>
                </c:pt>
                <c:pt idx="2757" formatCode="0.00E+00">
                  <c:v>14.239665002986552</c:v>
                </c:pt>
                <c:pt idx="2758" formatCode="0.00E+00">
                  <c:v>14.030687834290386</c:v>
                </c:pt>
                <c:pt idx="2759" formatCode="0.00E+00">
                  <c:v>13.908578286124612</c:v>
                </c:pt>
                <c:pt idx="2760" formatCode="0.00E+00">
                  <c:v>13.731090486059216</c:v>
                </c:pt>
                <c:pt idx="2761" formatCode="0.00E+00">
                  <c:v>13.483963859513718</c:v>
                </c:pt>
                <c:pt idx="2762" formatCode="0.00E+00">
                  <c:v>13.274815028398955</c:v>
                </c:pt>
                <c:pt idx="2763" formatCode="0.00E+00">
                  <c:v>13.008489404619153</c:v>
                </c:pt>
                <c:pt idx="2764" formatCode="0.00E+00">
                  <c:v>12.95582266844565</c:v>
                </c:pt>
                <c:pt idx="2765" formatCode="0.00E+00">
                  <c:v>12.701508286372412</c:v>
                </c:pt>
                <c:pt idx="2766" formatCode="0.00E+00">
                  <c:v>12.505897498647993</c:v>
                </c:pt>
                <c:pt idx="2767" formatCode="0.00E+00">
                  <c:v>12.230429219597823</c:v>
                </c:pt>
                <c:pt idx="2768" formatCode="0.00E+00">
                  <c:v>11.924688199561515</c:v>
                </c:pt>
                <c:pt idx="2769" formatCode="0.00E+00">
                  <c:v>11.846413246909322</c:v>
                </c:pt>
                <c:pt idx="2770" formatCode="0.00E+00">
                  <c:v>11.655947509125404</c:v>
                </c:pt>
                <c:pt idx="2771" formatCode="0.00E+00">
                  <c:v>11.463110580937586</c:v>
                </c:pt>
                <c:pt idx="2772" formatCode="0.00E+00">
                  <c:v>11.074555022793644</c:v>
                </c:pt>
                <c:pt idx="2773" formatCode="0.00E+00">
                  <c:v>10.801397093399043</c:v>
                </c:pt>
                <c:pt idx="2774" formatCode="0.00E+00">
                  <c:v>10.719465251211744</c:v>
                </c:pt>
                <c:pt idx="2775" formatCode="0.00E+00">
                  <c:v>10.505658797788856</c:v>
                </c:pt>
                <c:pt idx="2776" formatCode="0.00E+00">
                  <c:v>10.178055339551833</c:v>
                </c:pt>
                <c:pt idx="2777" formatCode="0.00E+00">
                  <c:v>9.9505682814019707</c:v>
                </c:pt>
                <c:pt idx="2778" formatCode="0.00E+00">
                  <c:v>9.6607962505323552</c:v>
                </c:pt>
                <c:pt idx="2779" formatCode="0.00E+00">
                  <c:v>9.494133961953402</c:v>
                </c:pt>
                <c:pt idx="2780" formatCode="0.00E+00">
                  <c:v>9.2442507553019588</c:v>
                </c:pt>
                <c:pt idx="2781" formatCode="0.00E+00">
                  <c:v>8.9360658913366695</c:v>
                </c:pt>
                <c:pt idx="2782" formatCode="0.00E+00">
                  <c:v>8.7521351506994911</c:v>
                </c:pt>
                <c:pt idx="2783" formatCode="0.00E+00">
                  <c:v>8.3376272282243757</c:v>
                </c:pt>
                <c:pt idx="2784" formatCode="0.00E+00">
                  <c:v>8.2191663124859069</c:v>
                </c:pt>
                <c:pt idx="2785" formatCode="0.00E+00">
                  <c:v>7.9521112196367199</c:v>
                </c:pt>
                <c:pt idx="2786" formatCode="0.00E+00">
                  <c:v>7.7295668199430265</c:v>
                </c:pt>
                <c:pt idx="2787" formatCode="0.00E+00">
                  <c:v>7.4147815799863768</c:v>
                </c:pt>
                <c:pt idx="2788" formatCode="0.00E+00">
                  <c:v>7.026894514373172</c:v>
                </c:pt>
                <c:pt idx="2789" formatCode="0.00E+00">
                  <c:v>6.8874596535879755</c:v>
                </c:pt>
                <c:pt idx="2790" formatCode="0.00E+00">
                  <c:v>6.6919116074324343</c:v>
                </c:pt>
                <c:pt idx="2791" formatCode="0.00E+00">
                  <c:v>6.4059707004221389</c:v>
                </c:pt>
                <c:pt idx="2792" formatCode="0.00E+00">
                  <c:v>6.0396776587958545</c:v>
                </c:pt>
                <c:pt idx="2793" formatCode="0.00E+00">
                  <c:v>5.751921647195724</c:v>
                </c:pt>
                <c:pt idx="2794" formatCode="0.00E+00">
                  <c:v>5.5470457757815375</c:v>
                </c:pt>
                <c:pt idx="2795" formatCode="0.00E+00">
                  <c:v>5.3099945982549981</c:v>
                </c:pt>
                <c:pt idx="2796" formatCode="0.00E+00">
                  <c:v>5.0945495046981897</c:v>
                </c:pt>
                <c:pt idx="2797" formatCode="0.00E+00">
                  <c:v>4.697589204150054</c:v>
                </c:pt>
                <c:pt idx="2798" formatCode="0.00E+00">
                  <c:v>4.2981172465274309</c:v>
                </c:pt>
                <c:pt idx="2799" formatCode="0.00E+00">
                  <c:v>4.1747465697159925</c:v>
                </c:pt>
                <c:pt idx="2800" formatCode="0.00E+00">
                  <c:v>3.9517791901628616</c:v>
                </c:pt>
                <c:pt idx="2801" formatCode="0.00E+00">
                  <c:v>3.644936103296736</c:v>
                </c:pt>
                <c:pt idx="2802" formatCode="0.00E+00">
                  <c:v>3.2666428939329073</c:v>
                </c:pt>
                <c:pt idx="2803" formatCode="0.00E+00">
                  <c:v>2.9213572752128449</c:v>
                </c:pt>
                <c:pt idx="2804" formatCode="0.00E+00">
                  <c:v>2.8314495802469004</c:v>
                </c:pt>
                <c:pt idx="2805" formatCode="0.00E+00">
                  <c:v>2.4688604320668901</c:v>
                </c:pt>
                <c:pt idx="2806" formatCode="0.00E+00">
                  <c:v>2.2163051904803872</c:v>
                </c:pt>
                <c:pt idx="2807" formatCode="0.00E+00">
                  <c:v>1.8533654075652475</c:v>
                </c:pt>
                <c:pt idx="2808" formatCode="0.00E+00">
                  <c:v>1.5034187872693128</c:v>
                </c:pt>
                <c:pt idx="2809" formatCode="0.00E+00">
                  <c:v>1.3387405501896232</c:v>
                </c:pt>
                <c:pt idx="2810" formatCode="0.00E+00">
                  <c:v>1.1100741370552996</c:v>
                </c:pt>
                <c:pt idx="2811" formatCode="0.00E+00">
                  <c:v>0.77236104224369839</c:v>
                </c:pt>
                <c:pt idx="2812" formatCode="0.00E+00">
                  <c:v>0.44804241932886235</c:v>
                </c:pt>
                <c:pt idx="2813" formatCode="0.00E+00">
                  <c:v>6.6167282006977857E-2</c:v>
                </c:pt>
                <c:pt idx="2814" formatCode="0.00E+00">
                  <c:v>-7.8491642356524949E-2</c:v>
                </c:pt>
                <c:pt idx="2815" formatCode="0.00E+00">
                  <c:v>-0.31465053976746304</c:v>
                </c:pt>
                <c:pt idx="2816" formatCode="0.00E+00">
                  <c:v>-0.62236761613838887</c:v>
                </c:pt>
                <c:pt idx="2817" formatCode="0.00E+00">
                  <c:v>-0.98928374581648093</c:v>
                </c:pt>
                <c:pt idx="2818" formatCode="0.00E+00">
                  <c:v>-1.3072787892872579</c:v>
                </c:pt>
                <c:pt idx="2819" formatCode="0.00E+00">
                  <c:v>-1.4349486941239249</c:v>
                </c:pt>
                <c:pt idx="2820" formatCode="0.00E+00">
                  <c:v>-1.7553426472449907</c:v>
                </c:pt>
                <c:pt idx="2821" formatCode="0.00E+00">
                  <c:v>-2.0886351052436378</c:v>
                </c:pt>
                <c:pt idx="2822" formatCode="0.00E+00">
                  <c:v>-2.3040208539029248</c:v>
                </c:pt>
                <c:pt idx="2823" formatCode="0.00E+00">
                  <c:v>-2.723898207526906</c:v>
                </c:pt>
                <c:pt idx="2824" formatCode="0.00E+00">
                  <c:v>-2.8771115859440535</c:v>
                </c:pt>
                <c:pt idx="2825" formatCode="0.00E+00">
                  <c:v>-3.1383828332539707</c:v>
                </c:pt>
                <c:pt idx="2826" formatCode="0.00E+00">
                  <c:v>-3.4419684851979238</c:v>
                </c:pt>
                <c:pt idx="2827" formatCode="0.00E+00">
                  <c:v>-3.7689174777761369</c:v>
                </c:pt>
                <c:pt idx="2828" formatCode="0.00E+00">
                  <c:v>-4.1477642377567072</c:v>
                </c:pt>
                <c:pt idx="2829" formatCode="0.00E+00">
                  <c:v>-4.2470471190385659</c:v>
                </c:pt>
                <c:pt idx="2830" formatCode="0.00E+00">
                  <c:v>-4.5485184782206574</c:v>
                </c:pt>
                <c:pt idx="2831" formatCode="0.00E+00">
                  <c:v>-4.8860545889457008</c:v>
                </c:pt>
                <c:pt idx="2832" formatCode="0.00E+00">
                  <c:v>-5.1157699358652451</c:v>
                </c:pt>
                <c:pt idx="2833" formatCode="0.00E+00">
                  <c:v>-5.5399575565573986</c:v>
                </c:pt>
                <c:pt idx="2834" formatCode="0.00E+00">
                  <c:v>-5.6765640888939188</c:v>
                </c:pt>
                <c:pt idx="2835" formatCode="0.00E+00">
                  <c:v>-5.863776530919786</c:v>
                </c:pt>
                <c:pt idx="2836" formatCode="0.00E+00">
                  <c:v>-6.1983581796413816</c:v>
                </c:pt>
                <c:pt idx="2837" formatCode="0.00E+00">
                  <c:v>-6.5532825804615022</c:v>
                </c:pt>
                <c:pt idx="2838" formatCode="0.00E+00">
                  <c:v>-6.8758391992776335</c:v>
                </c:pt>
                <c:pt idx="2839" formatCode="0.00E+00">
                  <c:v>-6.9579449776515929</c:v>
                </c:pt>
                <c:pt idx="2840" formatCode="0.00E+00">
                  <c:v>-7.2630498064132816</c:v>
                </c:pt>
                <c:pt idx="2841" formatCode="0.00E+00">
                  <c:v>-7.513261604852751</c:v>
                </c:pt>
                <c:pt idx="2842" formatCode="0.00E+00">
                  <c:v>-7.7986435290712262</c:v>
                </c:pt>
                <c:pt idx="2843" formatCode="0.00E+00">
                  <c:v>-8.2490583318183734</c:v>
                </c:pt>
                <c:pt idx="2844" formatCode="0.00E+00">
                  <c:v>-8.2921468678143579</c:v>
                </c:pt>
                <c:pt idx="2845" formatCode="0.00E+00">
                  <c:v>-8.5090861160629192</c:v>
                </c:pt>
                <c:pt idx="2846" formatCode="0.00E+00">
                  <c:v>-8.841882629288019</c:v>
                </c:pt>
                <c:pt idx="2847" formatCode="0.00E+00">
                  <c:v>-9.1772597639574656</c:v>
                </c:pt>
                <c:pt idx="2848" formatCode="0.00E+00">
                  <c:v>-9.4178049778357877</c:v>
                </c:pt>
                <c:pt idx="2849" formatCode="0.00E+00">
                  <c:v>-9.6038586837238036</c:v>
                </c:pt>
                <c:pt idx="2850" formatCode="0.00E+00">
                  <c:v>-9.8423787774495519</c:v>
                </c:pt>
                <c:pt idx="2851" formatCode="0.00E+00">
                  <c:v>-10.054554393585869</c:v>
                </c:pt>
                <c:pt idx="2852" formatCode="0.00E+00">
                  <c:v>-10.352849904330222</c:v>
                </c:pt>
                <c:pt idx="2853" formatCode="0.00E+00">
                  <c:v>-10.760576946209271</c:v>
                </c:pt>
                <c:pt idx="2854" formatCode="0.00E+00">
                  <c:v>-10.814409980863459</c:v>
                </c:pt>
                <c:pt idx="2855" formatCode="0.00E+00">
                  <c:v>-10.955455479611295</c:v>
                </c:pt>
                <c:pt idx="2856" formatCode="0.00E+00">
                  <c:v>-11.28261939757871</c:v>
                </c:pt>
                <c:pt idx="2857" formatCode="0.00E+00">
                  <c:v>-11.516255760907487</c:v>
                </c:pt>
                <c:pt idx="2858" formatCode="0.00E+00">
                  <c:v>-11.8764857830488</c:v>
                </c:pt>
                <c:pt idx="2859" formatCode="0.00E+00">
                  <c:v>-11.97850939580912</c:v>
                </c:pt>
                <c:pt idx="2860" formatCode="0.00E+00">
                  <c:v>-12.203907272033913</c:v>
                </c:pt>
                <c:pt idx="2861" formatCode="0.00E+00">
                  <c:v>-12.380814657192168</c:v>
                </c:pt>
                <c:pt idx="2862" formatCode="0.00E+00">
                  <c:v>-12.655325567869362</c:v>
                </c:pt>
                <c:pt idx="2863" formatCode="0.00E+00">
                  <c:v>-12.889435377342837</c:v>
                </c:pt>
                <c:pt idx="2864" formatCode="0.00E+00">
                  <c:v>-13.061140261704487</c:v>
                </c:pt>
                <c:pt idx="2865" formatCode="0.00E+00">
                  <c:v>-13.232324761704167</c:v>
                </c:pt>
                <c:pt idx="2866" formatCode="0.00E+00">
                  <c:v>-13.482022686779334</c:v>
                </c:pt>
                <c:pt idx="2867" formatCode="0.00E+00">
                  <c:v>-13.682669744375694</c:v>
                </c:pt>
                <c:pt idx="2868" formatCode="0.00E+00">
                  <c:v>-13.954342055994378</c:v>
                </c:pt>
                <c:pt idx="2869" formatCode="0.00E+00">
                  <c:v>-14.08607847412965</c:v>
                </c:pt>
                <c:pt idx="2870" formatCode="0.00E+00">
                  <c:v>-14.19249567080176</c:v>
                </c:pt>
                <c:pt idx="2871" formatCode="0.00E+00">
                  <c:v>-14.388863593249669</c:v>
                </c:pt>
                <c:pt idx="2872" formatCode="0.00E+00">
                  <c:v>-14.693426063907086</c:v>
                </c:pt>
                <c:pt idx="2873" formatCode="0.00E+00">
                  <c:v>-14.876959838279175</c:v>
                </c:pt>
                <c:pt idx="2874" formatCode="0.00E+00">
                  <c:v>-14.960621355091158</c:v>
                </c:pt>
                <c:pt idx="2875" formatCode="0.00E+00">
                  <c:v>-15.171482789723996</c:v>
                </c:pt>
                <c:pt idx="2876" formatCode="0.00E+00">
                  <c:v>-15.285559764628982</c:v>
                </c:pt>
                <c:pt idx="2877" formatCode="0.00E+00">
                  <c:v>-15.495509319330045</c:v>
                </c:pt>
                <c:pt idx="2878" formatCode="0.00E+00">
                  <c:v>-15.700962180467711</c:v>
                </c:pt>
                <c:pt idx="2879" formatCode="0.00E+00">
                  <c:v>-15.83767607049583</c:v>
                </c:pt>
                <c:pt idx="2880" formatCode="0.00E+00">
                  <c:v>-15.983975159033616</c:v>
                </c:pt>
                <c:pt idx="2881" formatCode="0.00E+00">
                  <c:v>-16.076487986609095</c:v>
                </c:pt>
                <c:pt idx="2882" formatCode="0.00E+00">
                  <c:v>-16.30682155790274</c:v>
                </c:pt>
                <c:pt idx="2883" formatCode="0.00E+00">
                  <c:v>-16.545137051033553</c:v>
                </c:pt>
                <c:pt idx="2884" formatCode="0.00E+00">
                  <c:v>-16.559307001298002</c:v>
                </c:pt>
                <c:pt idx="2885" formatCode="0.00E+00">
                  <c:v>-16.69466191360722</c:v>
                </c:pt>
                <c:pt idx="2886" formatCode="0.00E+00">
                  <c:v>-16.85723695768899</c:v>
                </c:pt>
                <c:pt idx="2887" formatCode="0.00E+00">
                  <c:v>-16.971197869408556</c:v>
                </c:pt>
                <c:pt idx="2888" formatCode="0.00E+00">
                  <c:v>-17.213293946139157</c:v>
                </c:pt>
                <c:pt idx="2889" formatCode="0.00E+00">
                  <c:v>-17.277706431303496</c:v>
                </c:pt>
                <c:pt idx="2890" formatCode="0.00E+00">
                  <c:v>-17.378823026990798</c:v>
                </c:pt>
                <c:pt idx="2891" formatCode="0.00E+00">
                  <c:v>-17.491331082846759</c:v>
                </c:pt>
                <c:pt idx="2892" formatCode="0.00E+00">
                  <c:v>-17.616362531725347</c:v>
                </c:pt>
                <c:pt idx="2893" formatCode="0.00E+00">
                  <c:v>-17.773875360400996</c:v>
                </c:pt>
                <c:pt idx="2894" formatCode="0.00E+00">
                  <c:v>-17.829702818942803</c:v>
                </c:pt>
                <c:pt idx="2895" formatCode="0.00E+00">
                  <c:v>-17.939695397630494</c:v>
                </c:pt>
                <c:pt idx="2896" formatCode="0.00E+00">
                  <c:v>-17.992810299189014</c:v>
                </c:pt>
                <c:pt idx="2897" formatCode="0.00E+00">
                  <c:v>-18.139522633914765</c:v>
                </c:pt>
                <c:pt idx="2898" formatCode="0.00E+00">
                  <c:v>-18.28036754479503</c:v>
                </c:pt>
                <c:pt idx="2899" formatCode="0.00E+00">
                  <c:v>-18.312108040387312</c:v>
                </c:pt>
                <c:pt idx="2900" formatCode="0.00E+00">
                  <c:v>-18.407357871668495</c:v>
                </c:pt>
                <c:pt idx="2901" formatCode="0.00E+00">
                  <c:v>-18.461760371459015</c:v>
                </c:pt>
                <c:pt idx="2902" formatCode="0.00E+00">
                  <c:v>-18.510066486671935</c:v>
                </c:pt>
                <c:pt idx="2903" formatCode="0.00E+00">
                  <c:v>-18.616007045159137</c:v>
                </c:pt>
                <c:pt idx="2904" formatCode="0.00E+00">
                  <c:v>-18.700472411171777</c:v>
                </c:pt>
                <c:pt idx="2905" formatCode="0.00E+00">
                  <c:v>-18.73815460822836</c:v>
                </c:pt>
                <c:pt idx="2906" formatCode="0.00E+00">
                  <c:v>-18.71913948604027</c:v>
                </c:pt>
                <c:pt idx="2907" formatCode="0.00E+00">
                  <c:v>-18.786688778805043</c:v>
                </c:pt>
                <c:pt idx="2908" formatCode="0.00E+00">
                  <c:v>-18.937079793693993</c:v>
                </c:pt>
                <c:pt idx="2909" formatCode="0.00E+00">
                  <c:v>-18.898075710063807</c:v>
                </c:pt>
                <c:pt idx="2910" formatCode="0.00E+00">
                  <c:v>-18.934106324434822</c:v>
                </c:pt>
                <c:pt idx="2911" formatCode="0.00E+00">
                  <c:v>-18.976271130459697</c:v>
                </c:pt>
                <c:pt idx="2912" formatCode="0.00E+00">
                  <c:v>-18.979219884796613</c:v>
                </c:pt>
                <c:pt idx="2913" formatCode="0.00E+00">
                  <c:v>-19.019494031415544</c:v>
                </c:pt>
                <c:pt idx="2914" formatCode="0.00E+00">
                  <c:v>-19.050364714579626</c:v>
                </c:pt>
                <c:pt idx="2915" formatCode="0.00E+00">
                  <c:v>-19.073150468156594</c:v>
                </c:pt>
                <c:pt idx="2916" formatCode="0.00E+00">
                  <c:v>-19.066251212917084</c:v>
                </c:pt>
                <c:pt idx="2917" formatCode="0.00E+00">
                  <c:v>-19.096252474616804</c:v>
                </c:pt>
                <c:pt idx="2918" formatCode="0.00E+00">
                  <c:v>-19.07496830999704</c:v>
                </c:pt>
                <c:pt idx="2919" formatCode="0.00E+00">
                  <c:v>-19.12372573812096</c:v>
                </c:pt>
                <c:pt idx="2920" formatCode="0.00E+00">
                  <c:v>-19.159366531517112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7-4652-81B2-1605C9BA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76287"/>
        <c:axId val="1791376703"/>
      </c:scatterChart>
      <c:valAx>
        <c:axId val="179137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703"/>
        <c:crosses val="autoZero"/>
        <c:crossBetween val="midCat"/>
      </c:valAx>
      <c:valAx>
        <c:axId val="179137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Check if Orange is close to gray</a:t>
            </a:r>
            <a:r>
              <a:rPr lang="en-US" sz="1800" b="1" baseline="0"/>
              <a:t> 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response'!$B$1</c:f>
              <c:strCache>
                <c:ptCount val="1"/>
                <c:pt idx="0">
                  <c:v>Input to Eric's Circuit (adjusted)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response'!$B$3:$B$30150</c:f>
              <c:numCache>
                <c:formatCode>General</c:formatCode>
                <c:ptCount val="30148"/>
                <c:pt idx="1">
                  <c:v>-35.78</c:v>
                </c:pt>
                <c:pt idx="2">
                  <c:v>-36.519999999999996</c:v>
                </c:pt>
                <c:pt idx="3">
                  <c:v>-36.15</c:v>
                </c:pt>
                <c:pt idx="4">
                  <c:v>-36.15</c:v>
                </c:pt>
                <c:pt idx="5">
                  <c:v>-36.89</c:v>
                </c:pt>
                <c:pt idx="6">
                  <c:v>-35.78</c:v>
                </c:pt>
                <c:pt idx="7">
                  <c:v>-36.89</c:v>
                </c:pt>
                <c:pt idx="8">
                  <c:v>-35.78</c:v>
                </c:pt>
                <c:pt idx="9">
                  <c:v>-35.78</c:v>
                </c:pt>
                <c:pt idx="10">
                  <c:v>-35.78</c:v>
                </c:pt>
                <c:pt idx="11">
                  <c:v>-35.04</c:v>
                </c:pt>
                <c:pt idx="12">
                  <c:v>-36.519999999999996</c:v>
                </c:pt>
                <c:pt idx="13">
                  <c:v>-35.410000000000004</c:v>
                </c:pt>
                <c:pt idx="14">
                  <c:v>-35.78</c:v>
                </c:pt>
                <c:pt idx="15">
                  <c:v>-34.67</c:v>
                </c:pt>
                <c:pt idx="16">
                  <c:v>-34.67</c:v>
                </c:pt>
                <c:pt idx="17">
                  <c:v>-35.410000000000004</c:v>
                </c:pt>
                <c:pt idx="18">
                  <c:v>-35.04</c:v>
                </c:pt>
                <c:pt idx="19">
                  <c:v>-35.04</c:v>
                </c:pt>
                <c:pt idx="20">
                  <c:v>-35.04</c:v>
                </c:pt>
                <c:pt idx="21">
                  <c:v>-34.67</c:v>
                </c:pt>
                <c:pt idx="22">
                  <c:v>-34.67</c:v>
                </c:pt>
                <c:pt idx="23">
                  <c:v>-34.67</c:v>
                </c:pt>
                <c:pt idx="24">
                  <c:v>-34.67</c:v>
                </c:pt>
                <c:pt idx="25">
                  <c:v>-34.300000000000004</c:v>
                </c:pt>
                <c:pt idx="26">
                  <c:v>-34.300000000000004</c:v>
                </c:pt>
                <c:pt idx="27">
                  <c:v>-34.300000000000004</c:v>
                </c:pt>
                <c:pt idx="28">
                  <c:v>-35.04</c:v>
                </c:pt>
                <c:pt idx="29">
                  <c:v>-34.300000000000004</c:v>
                </c:pt>
                <c:pt idx="30">
                  <c:v>-33.19</c:v>
                </c:pt>
                <c:pt idx="31">
                  <c:v>-32.450000000000003</c:v>
                </c:pt>
                <c:pt idx="32">
                  <c:v>-32.82</c:v>
                </c:pt>
                <c:pt idx="33">
                  <c:v>-33.93</c:v>
                </c:pt>
                <c:pt idx="34">
                  <c:v>-33.56</c:v>
                </c:pt>
                <c:pt idx="35">
                  <c:v>-33.19</c:v>
                </c:pt>
                <c:pt idx="36">
                  <c:v>-33.19</c:v>
                </c:pt>
                <c:pt idx="37">
                  <c:v>-32.08</c:v>
                </c:pt>
                <c:pt idx="38">
                  <c:v>-32.82</c:v>
                </c:pt>
                <c:pt idx="39">
                  <c:v>-32.450000000000003</c:v>
                </c:pt>
                <c:pt idx="40">
                  <c:v>-33.19</c:v>
                </c:pt>
                <c:pt idx="41">
                  <c:v>-32.08</c:v>
                </c:pt>
                <c:pt idx="42">
                  <c:v>-32.450000000000003</c:v>
                </c:pt>
                <c:pt idx="43">
                  <c:v>-32.08</c:v>
                </c:pt>
                <c:pt idx="44">
                  <c:v>-31.709999999999997</c:v>
                </c:pt>
                <c:pt idx="45">
                  <c:v>-30.6</c:v>
                </c:pt>
                <c:pt idx="46">
                  <c:v>-31.34</c:v>
                </c:pt>
                <c:pt idx="47">
                  <c:v>-30.970000000000002</c:v>
                </c:pt>
                <c:pt idx="48">
                  <c:v>-30.23</c:v>
                </c:pt>
                <c:pt idx="49">
                  <c:v>-30.6</c:v>
                </c:pt>
                <c:pt idx="50">
                  <c:v>-30.970000000000002</c:v>
                </c:pt>
                <c:pt idx="51">
                  <c:v>-29.86</c:v>
                </c:pt>
                <c:pt idx="52">
                  <c:v>-29.490000000000002</c:v>
                </c:pt>
                <c:pt idx="53">
                  <c:v>-29.490000000000002</c:v>
                </c:pt>
                <c:pt idx="54">
                  <c:v>-29.86</c:v>
                </c:pt>
                <c:pt idx="55">
                  <c:v>-28.75</c:v>
                </c:pt>
                <c:pt idx="56">
                  <c:v>-28.75</c:v>
                </c:pt>
                <c:pt idx="57">
                  <c:v>-28.38</c:v>
                </c:pt>
                <c:pt idx="58">
                  <c:v>-29.12</c:v>
                </c:pt>
                <c:pt idx="59">
                  <c:v>-27.64</c:v>
                </c:pt>
                <c:pt idx="60">
                  <c:v>-28.38</c:v>
                </c:pt>
                <c:pt idx="61">
                  <c:v>-27.64</c:v>
                </c:pt>
                <c:pt idx="62">
                  <c:v>-26.9</c:v>
                </c:pt>
                <c:pt idx="63">
                  <c:v>-28.009999999999998</c:v>
                </c:pt>
                <c:pt idx="64">
                  <c:v>-27.27</c:v>
                </c:pt>
                <c:pt idx="65">
                  <c:v>-26.16</c:v>
                </c:pt>
                <c:pt idx="66">
                  <c:v>-26.16</c:v>
                </c:pt>
                <c:pt idx="67">
                  <c:v>-26.529999999999998</c:v>
                </c:pt>
                <c:pt idx="68">
                  <c:v>-26.529999999999998</c:v>
                </c:pt>
                <c:pt idx="69">
                  <c:v>-25.790000000000003</c:v>
                </c:pt>
                <c:pt idx="70">
                  <c:v>-26.16</c:v>
                </c:pt>
                <c:pt idx="71">
                  <c:v>-23.94</c:v>
                </c:pt>
                <c:pt idx="72">
                  <c:v>-25.05</c:v>
                </c:pt>
                <c:pt idx="73">
                  <c:v>-24.68</c:v>
                </c:pt>
                <c:pt idx="74">
                  <c:v>-25.05</c:v>
                </c:pt>
                <c:pt idx="75">
                  <c:v>-23.94</c:v>
                </c:pt>
                <c:pt idx="76">
                  <c:v>-24.31</c:v>
                </c:pt>
                <c:pt idx="77">
                  <c:v>-22.09</c:v>
                </c:pt>
                <c:pt idx="78">
                  <c:v>-23.57</c:v>
                </c:pt>
                <c:pt idx="79">
                  <c:v>-23.57</c:v>
                </c:pt>
                <c:pt idx="80">
                  <c:v>-22.83</c:v>
                </c:pt>
                <c:pt idx="81">
                  <c:v>-21.35</c:v>
                </c:pt>
                <c:pt idx="82">
                  <c:v>-22.09</c:v>
                </c:pt>
                <c:pt idx="83">
                  <c:v>-22.459999999999997</c:v>
                </c:pt>
                <c:pt idx="84">
                  <c:v>-22.459999999999997</c:v>
                </c:pt>
                <c:pt idx="85">
                  <c:v>-22.09</c:v>
                </c:pt>
                <c:pt idx="86">
                  <c:v>-19.87</c:v>
                </c:pt>
                <c:pt idx="87">
                  <c:v>-20.98</c:v>
                </c:pt>
                <c:pt idx="88">
                  <c:v>-20.61</c:v>
                </c:pt>
                <c:pt idx="89">
                  <c:v>-20.240000000000002</c:v>
                </c:pt>
                <c:pt idx="90">
                  <c:v>-19.5</c:v>
                </c:pt>
                <c:pt idx="91">
                  <c:v>-19.87</c:v>
                </c:pt>
                <c:pt idx="92">
                  <c:v>-18.759999999999998</c:v>
                </c:pt>
                <c:pt idx="93">
                  <c:v>-19.87</c:v>
                </c:pt>
                <c:pt idx="94">
                  <c:v>-19.5</c:v>
                </c:pt>
                <c:pt idx="95">
                  <c:v>-18.39</c:v>
                </c:pt>
                <c:pt idx="96">
                  <c:v>-18.39</c:v>
                </c:pt>
                <c:pt idx="97">
                  <c:v>-18.02</c:v>
                </c:pt>
                <c:pt idx="98">
                  <c:v>-18.39</c:v>
                </c:pt>
                <c:pt idx="99">
                  <c:v>-18.02</c:v>
                </c:pt>
                <c:pt idx="100">
                  <c:v>-15.8</c:v>
                </c:pt>
                <c:pt idx="101">
                  <c:v>-16.54</c:v>
                </c:pt>
                <c:pt idx="102">
                  <c:v>-16.54</c:v>
                </c:pt>
                <c:pt idx="103">
                  <c:v>-16.170000000000002</c:v>
                </c:pt>
                <c:pt idx="104">
                  <c:v>-16.54</c:v>
                </c:pt>
                <c:pt idx="105">
                  <c:v>-15.8</c:v>
                </c:pt>
                <c:pt idx="106">
                  <c:v>-15.8</c:v>
                </c:pt>
                <c:pt idx="107">
                  <c:v>-15.43</c:v>
                </c:pt>
                <c:pt idx="108">
                  <c:v>-14.69</c:v>
                </c:pt>
                <c:pt idx="109">
                  <c:v>-15.06</c:v>
                </c:pt>
                <c:pt idx="110">
                  <c:v>-13.95</c:v>
                </c:pt>
                <c:pt idx="111">
                  <c:v>-13.95</c:v>
                </c:pt>
                <c:pt idx="112">
                  <c:v>-13.95</c:v>
                </c:pt>
                <c:pt idx="113">
                  <c:v>-13.21</c:v>
                </c:pt>
                <c:pt idx="114">
                  <c:v>-13.21</c:v>
                </c:pt>
                <c:pt idx="115">
                  <c:v>-13.95</c:v>
                </c:pt>
                <c:pt idx="116">
                  <c:v>-11.729999999999999</c:v>
                </c:pt>
                <c:pt idx="117">
                  <c:v>-10.99</c:v>
                </c:pt>
                <c:pt idx="118">
                  <c:v>-10.99</c:v>
                </c:pt>
                <c:pt idx="119">
                  <c:v>-12.84</c:v>
                </c:pt>
                <c:pt idx="120">
                  <c:v>-10.620000000000001</c:v>
                </c:pt>
                <c:pt idx="121">
                  <c:v>-9.879999999999999</c:v>
                </c:pt>
                <c:pt idx="122">
                  <c:v>-9.879999999999999</c:v>
                </c:pt>
                <c:pt idx="123">
                  <c:v>-10.620000000000001</c:v>
                </c:pt>
                <c:pt idx="124">
                  <c:v>-10.25</c:v>
                </c:pt>
                <c:pt idx="125">
                  <c:v>-9.14</c:v>
                </c:pt>
                <c:pt idx="126">
                  <c:v>-8.4</c:v>
                </c:pt>
                <c:pt idx="127">
                  <c:v>-9.51</c:v>
                </c:pt>
                <c:pt idx="128">
                  <c:v>-8.0300000000000011</c:v>
                </c:pt>
                <c:pt idx="129">
                  <c:v>-9.51</c:v>
                </c:pt>
                <c:pt idx="130">
                  <c:v>-8.0300000000000011</c:v>
                </c:pt>
                <c:pt idx="131">
                  <c:v>-6.92</c:v>
                </c:pt>
                <c:pt idx="132">
                  <c:v>-6.92</c:v>
                </c:pt>
                <c:pt idx="133">
                  <c:v>-6.92</c:v>
                </c:pt>
                <c:pt idx="134">
                  <c:v>-7.29</c:v>
                </c:pt>
                <c:pt idx="135">
                  <c:v>-7.29</c:v>
                </c:pt>
                <c:pt idx="136">
                  <c:v>-6.55</c:v>
                </c:pt>
                <c:pt idx="137">
                  <c:v>-6.1800000000000006</c:v>
                </c:pt>
                <c:pt idx="138">
                  <c:v>-5.4399999999999995</c:v>
                </c:pt>
                <c:pt idx="139">
                  <c:v>-5.8100000000000005</c:v>
                </c:pt>
                <c:pt idx="140">
                  <c:v>-5.4399999999999995</c:v>
                </c:pt>
                <c:pt idx="141">
                  <c:v>-5.4399999999999995</c:v>
                </c:pt>
                <c:pt idx="142">
                  <c:v>-5.07</c:v>
                </c:pt>
                <c:pt idx="143">
                  <c:v>-4.33</c:v>
                </c:pt>
                <c:pt idx="144">
                  <c:v>-3.96</c:v>
                </c:pt>
                <c:pt idx="145">
                  <c:v>-5.07</c:v>
                </c:pt>
                <c:pt idx="146">
                  <c:v>-3.96</c:v>
                </c:pt>
                <c:pt idx="147">
                  <c:v>-3.2199999999999998</c:v>
                </c:pt>
                <c:pt idx="148">
                  <c:v>-2.48</c:v>
                </c:pt>
                <c:pt idx="149">
                  <c:v>-3.96</c:v>
                </c:pt>
                <c:pt idx="150">
                  <c:v>-2.85</c:v>
                </c:pt>
                <c:pt idx="151">
                  <c:v>-3.2199999999999998</c:v>
                </c:pt>
                <c:pt idx="152">
                  <c:v>-1.37</c:v>
                </c:pt>
                <c:pt idx="153">
                  <c:v>-1.37</c:v>
                </c:pt>
                <c:pt idx="154">
                  <c:v>-1.37</c:v>
                </c:pt>
                <c:pt idx="155">
                  <c:v>-2.11</c:v>
                </c:pt>
                <c:pt idx="156">
                  <c:v>-1</c:v>
                </c:pt>
                <c:pt idx="157">
                  <c:v>-1.37</c:v>
                </c:pt>
                <c:pt idx="158">
                  <c:v>-1.74</c:v>
                </c:pt>
                <c:pt idx="159">
                  <c:v>-0.26</c:v>
                </c:pt>
                <c:pt idx="160">
                  <c:v>-0.63</c:v>
                </c:pt>
                <c:pt idx="161">
                  <c:v>0.10999999999999988</c:v>
                </c:pt>
                <c:pt idx="162">
                  <c:v>-0.26</c:v>
                </c:pt>
                <c:pt idx="163">
                  <c:v>0.85000000000000009</c:v>
                </c:pt>
                <c:pt idx="164">
                  <c:v>-0.26</c:v>
                </c:pt>
                <c:pt idx="165">
                  <c:v>0.48</c:v>
                </c:pt>
                <c:pt idx="166">
                  <c:v>0.85000000000000009</c:v>
                </c:pt>
                <c:pt idx="167">
                  <c:v>0.48</c:v>
                </c:pt>
                <c:pt idx="168">
                  <c:v>0.85000000000000009</c:v>
                </c:pt>
                <c:pt idx="169">
                  <c:v>1.96</c:v>
                </c:pt>
                <c:pt idx="170">
                  <c:v>2.33</c:v>
                </c:pt>
                <c:pt idx="171">
                  <c:v>1.96</c:v>
                </c:pt>
                <c:pt idx="172">
                  <c:v>2.7</c:v>
                </c:pt>
                <c:pt idx="173">
                  <c:v>1.96</c:v>
                </c:pt>
                <c:pt idx="174">
                  <c:v>1.5900000000000003</c:v>
                </c:pt>
                <c:pt idx="175">
                  <c:v>1.96</c:v>
                </c:pt>
                <c:pt idx="176">
                  <c:v>3.0700000000000003</c:v>
                </c:pt>
                <c:pt idx="177">
                  <c:v>2.33</c:v>
                </c:pt>
                <c:pt idx="178">
                  <c:v>1.5900000000000003</c:v>
                </c:pt>
                <c:pt idx="179">
                  <c:v>2.33</c:v>
                </c:pt>
                <c:pt idx="180">
                  <c:v>2.7</c:v>
                </c:pt>
                <c:pt idx="181">
                  <c:v>1.96</c:v>
                </c:pt>
                <c:pt idx="182">
                  <c:v>2.33</c:v>
                </c:pt>
                <c:pt idx="183">
                  <c:v>3.8100000000000005</c:v>
                </c:pt>
                <c:pt idx="184">
                  <c:v>3.8100000000000005</c:v>
                </c:pt>
                <c:pt idx="185">
                  <c:v>3.4399999999999995</c:v>
                </c:pt>
                <c:pt idx="186">
                  <c:v>4.55</c:v>
                </c:pt>
                <c:pt idx="187">
                  <c:v>2.7</c:v>
                </c:pt>
                <c:pt idx="188">
                  <c:v>3.4399999999999995</c:v>
                </c:pt>
                <c:pt idx="189">
                  <c:v>2.7</c:v>
                </c:pt>
                <c:pt idx="190">
                  <c:v>4.1800000000000006</c:v>
                </c:pt>
                <c:pt idx="191">
                  <c:v>4.1800000000000006</c:v>
                </c:pt>
                <c:pt idx="192">
                  <c:v>3.8100000000000005</c:v>
                </c:pt>
                <c:pt idx="193">
                  <c:v>4.55</c:v>
                </c:pt>
                <c:pt idx="194">
                  <c:v>4.55</c:v>
                </c:pt>
                <c:pt idx="195">
                  <c:v>4.1800000000000006</c:v>
                </c:pt>
                <c:pt idx="196">
                  <c:v>4.92</c:v>
                </c:pt>
                <c:pt idx="197">
                  <c:v>5.29</c:v>
                </c:pt>
                <c:pt idx="198">
                  <c:v>4.55</c:v>
                </c:pt>
                <c:pt idx="199">
                  <c:v>5.29</c:v>
                </c:pt>
                <c:pt idx="200">
                  <c:v>5.29</c:v>
                </c:pt>
                <c:pt idx="201">
                  <c:v>5.29</c:v>
                </c:pt>
                <c:pt idx="202">
                  <c:v>4.92</c:v>
                </c:pt>
                <c:pt idx="203">
                  <c:v>5.66</c:v>
                </c:pt>
                <c:pt idx="204">
                  <c:v>4.92</c:v>
                </c:pt>
                <c:pt idx="205">
                  <c:v>4.92</c:v>
                </c:pt>
                <c:pt idx="206">
                  <c:v>6.03</c:v>
                </c:pt>
                <c:pt idx="207">
                  <c:v>6.77</c:v>
                </c:pt>
                <c:pt idx="208">
                  <c:v>6.03</c:v>
                </c:pt>
                <c:pt idx="209">
                  <c:v>5.29</c:v>
                </c:pt>
                <c:pt idx="210">
                  <c:v>5.66</c:v>
                </c:pt>
                <c:pt idx="211">
                  <c:v>6.4</c:v>
                </c:pt>
                <c:pt idx="212">
                  <c:v>6.4</c:v>
                </c:pt>
                <c:pt idx="213">
                  <c:v>5.66</c:v>
                </c:pt>
                <c:pt idx="214">
                  <c:v>6.03</c:v>
                </c:pt>
                <c:pt idx="215">
                  <c:v>4.92</c:v>
                </c:pt>
                <c:pt idx="216">
                  <c:v>6.4</c:v>
                </c:pt>
                <c:pt idx="217">
                  <c:v>6.03</c:v>
                </c:pt>
                <c:pt idx="218">
                  <c:v>5.66</c:v>
                </c:pt>
                <c:pt idx="219">
                  <c:v>6.03</c:v>
                </c:pt>
                <c:pt idx="220">
                  <c:v>5.29</c:v>
                </c:pt>
                <c:pt idx="221">
                  <c:v>5.66</c:v>
                </c:pt>
                <c:pt idx="222">
                  <c:v>4.55</c:v>
                </c:pt>
                <c:pt idx="223">
                  <c:v>5.29</c:v>
                </c:pt>
                <c:pt idx="224">
                  <c:v>5.66</c:v>
                </c:pt>
                <c:pt idx="225">
                  <c:v>4.92</c:v>
                </c:pt>
                <c:pt idx="226">
                  <c:v>4.92</c:v>
                </c:pt>
                <c:pt idx="227">
                  <c:v>4.92</c:v>
                </c:pt>
                <c:pt idx="228">
                  <c:v>6.77</c:v>
                </c:pt>
                <c:pt idx="229">
                  <c:v>6.4</c:v>
                </c:pt>
                <c:pt idx="230">
                  <c:v>4.55</c:v>
                </c:pt>
                <c:pt idx="231">
                  <c:v>5.66</c:v>
                </c:pt>
                <c:pt idx="232">
                  <c:v>4.92</c:v>
                </c:pt>
                <c:pt idx="233">
                  <c:v>6.03</c:v>
                </c:pt>
                <c:pt idx="234">
                  <c:v>5.66</c:v>
                </c:pt>
                <c:pt idx="235">
                  <c:v>5.29</c:v>
                </c:pt>
                <c:pt idx="236">
                  <c:v>4.55</c:v>
                </c:pt>
                <c:pt idx="237">
                  <c:v>5.29</c:v>
                </c:pt>
                <c:pt idx="238">
                  <c:v>4.1800000000000006</c:v>
                </c:pt>
                <c:pt idx="239">
                  <c:v>4.55</c:v>
                </c:pt>
                <c:pt idx="240">
                  <c:v>4.55</c:v>
                </c:pt>
                <c:pt idx="241">
                  <c:v>3.8100000000000005</c:v>
                </c:pt>
                <c:pt idx="242">
                  <c:v>4.1800000000000006</c:v>
                </c:pt>
                <c:pt idx="243">
                  <c:v>4.1800000000000006</c:v>
                </c:pt>
                <c:pt idx="244">
                  <c:v>4.55</c:v>
                </c:pt>
                <c:pt idx="245">
                  <c:v>4.1800000000000006</c:v>
                </c:pt>
                <c:pt idx="246">
                  <c:v>4.55</c:v>
                </c:pt>
                <c:pt idx="247">
                  <c:v>3.0700000000000003</c:v>
                </c:pt>
                <c:pt idx="248">
                  <c:v>3.0700000000000003</c:v>
                </c:pt>
                <c:pt idx="249">
                  <c:v>4.1800000000000006</c:v>
                </c:pt>
                <c:pt idx="250">
                  <c:v>3.4399999999999995</c:v>
                </c:pt>
                <c:pt idx="251">
                  <c:v>4.1800000000000006</c:v>
                </c:pt>
                <c:pt idx="252">
                  <c:v>2.7</c:v>
                </c:pt>
                <c:pt idx="253">
                  <c:v>3.0700000000000003</c:v>
                </c:pt>
                <c:pt idx="254">
                  <c:v>3.8100000000000005</c:v>
                </c:pt>
                <c:pt idx="255">
                  <c:v>2.7</c:v>
                </c:pt>
                <c:pt idx="256">
                  <c:v>2.7</c:v>
                </c:pt>
                <c:pt idx="257">
                  <c:v>2.33</c:v>
                </c:pt>
                <c:pt idx="258">
                  <c:v>3.0700000000000003</c:v>
                </c:pt>
                <c:pt idx="259">
                  <c:v>2.33</c:v>
                </c:pt>
                <c:pt idx="260">
                  <c:v>2.33</c:v>
                </c:pt>
                <c:pt idx="261">
                  <c:v>1.5900000000000003</c:v>
                </c:pt>
                <c:pt idx="262">
                  <c:v>1.5900000000000003</c:v>
                </c:pt>
                <c:pt idx="263">
                  <c:v>1.2199999999999998</c:v>
                </c:pt>
                <c:pt idx="264">
                  <c:v>1.5900000000000003</c:v>
                </c:pt>
                <c:pt idx="265">
                  <c:v>1.5900000000000003</c:v>
                </c:pt>
                <c:pt idx="266">
                  <c:v>1.5900000000000003</c:v>
                </c:pt>
                <c:pt idx="267">
                  <c:v>0.10999999999999988</c:v>
                </c:pt>
                <c:pt idx="268">
                  <c:v>1.5900000000000003</c:v>
                </c:pt>
                <c:pt idx="269">
                  <c:v>1.96</c:v>
                </c:pt>
                <c:pt idx="270">
                  <c:v>0.10999999999999988</c:v>
                </c:pt>
                <c:pt idx="271">
                  <c:v>0.85000000000000009</c:v>
                </c:pt>
                <c:pt idx="272">
                  <c:v>0.10999999999999988</c:v>
                </c:pt>
                <c:pt idx="273">
                  <c:v>-0.63</c:v>
                </c:pt>
                <c:pt idx="274">
                  <c:v>-0.63</c:v>
                </c:pt>
                <c:pt idx="275">
                  <c:v>-0.26</c:v>
                </c:pt>
                <c:pt idx="276">
                  <c:v>-0.63</c:v>
                </c:pt>
                <c:pt idx="277">
                  <c:v>-0.26</c:v>
                </c:pt>
                <c:pt idx="278">
                  <c:v>-1.37</c:v>
                </c:pt>
                <c:pt idx="279">
                  <c:v>-0.63</c:v>
                </c:pt>
                <c:pt idx="280">
                  <c:v>-1.74</c:v>
                </c:pt>
                <c:pt idx="281">
                  <c:v>-1.74</c:v>
                </c:pt>
                <c:pt idx="282">
                  <c:v>-2.11</c:v>
                </c:pt>
                <c:pt idx="283">
                  <c:v>-2.85</c:v>
                </c:pt>
                <c:pt idx="284">
                  <c:v>-2.85</c:v>
                </c:pt>
                <c:pt idx="285">
                  <c:v>-1.37</c:v>
                </c:pt>
                <c:pt idx="286">
                  <c:v>-4.33</c:v>
                </c:pt>
                <c:pt idx="287">
                  <c:v>-3.96</c:v>
                </c:pt>
                <c:pt idx="288">
                  <c:v>-3.2199999999999998</c:v>
                </c:pt>
                <c:pt idx="289">
                  <c:v>-2.11</c:v>
                </c:pt>
                <c:pt idx="290">
                  <c:v>-3.96</c:v>
                </c:pt>
                <c:pt idx="291">
                  <c:v>-4.33</c:v>
                </c:pt>
                <c:pt idx="292">
                  <c:v>-4.7</c:v>
                </c:pt>
                <c:pt idx="293">
                  <c:v>-3.96</c:v>
                </c:pt>
                <c:pt idx="294">
                  <c:v>-4.7</c:v>
                </c:pt>
                <c:pt idx="295">
                  <c:v>-4.7</c:v>
                </c:pt>
                <c:pt idx="296">
                  <c:v>-5.4399999999999995</c:v>
                </c:pt>
                <c:pt idx="297">
                  <c:v>-5.4399999999999995</c:v>
                </c:pt>
                <c:pt idx="298">
                  <c:v>-5.07</c:v>
                </c:pt>
                <c:pt idx="299">
                  <c:v>-5.07</c:v>
                </c:pt>
                <c:pt idx="300">
                  <c:v>-6.55</c:v>
                </c:pt>
                <c:pt idx="301">
                  <c:v>-6.55</c:v>
                </c:pt>
                <c:pt idx="302">
                  <c:v>-7.29</c:v>
                </c:pt>
                <c:pt idx="303">
                  <c:v>-7.29</c:v>
                </c:pt>
                <c:pt idx="304">
                  <c:v>-7.29</c:v>
                </c:pt>
                <c:pt idx="305">
                  <c:v>-6.92</c:v>
                </c:pt>
                <c:pt idx="306">
                  <c:v>-8.4</c:v>
                </c:pt>
                <c:pt idx="307">
                  <c:v>-8.4</c:v>
                </c:pt>
                <c:pt idx="308">
                  <c:v>-7.29</c:v>
                </c:pt>
                <c:pt idx="309">
                  <c:v>-8.77</c:v>
                </c:pt>
                <c:pt idx="310">
                  <c:v>-9.14</c:v>
                </c:pt>
                <c:pt idx="311">
                  <c:v>-9.879999999999999</c:v>
                </c:pt>
                <c:pt idx="312">
                  <c:v>-9.14</c:v>
                </c:pt>
                <c:pt idx="313">
                  <c:v>-9.14</c:v>
                </c:pt>
                <c:pt idx="314">
                  <c:v>-9.51</c:v>
                </c:pt>
                <c:pt idx="315">
                  <c:v>-9.14</c:v>
                </c:pt>
                <c:pt idx="316">
                  <c:v>-10.25</c:v>
                </c:pt>
                <c:pt idx="317">
                  <c:v>-10.99</c:v>
                </c:pt>
                <c:pt idx="318">
                  <c:v>-9.879999999999999</c:v>
                </c:pt>
                <c:pt idx="319">
                  <c:v>-10.25</c:v>
                </c:pt>
                <c:pt idx="320">
                  <c:v>-10.620000000000001</c:v>
                </c:pt>
                <c:pt idx="321">
                  <c:v>-11.360000000000001</c:v>
                </c:pt>
                <c:pt idx="322">
                  <c:v>-11.729999999999999</c:v>
                </c:pt>
                <c:pt idx="323">
                  <c:v>-10.620000000000001</c:v>
                </c:pt>
                <c:pt idx="324">
                  <c:v>-10.99</c:v>
                </c:pt>
                <c:pt idx="325">
                  <c:v>-11.729999999999999</c:v>
                </c:pt>
                <c:pt idx="326">
                  <c:v>-12.84</c:v>
                </c:pt>
                <c:pt idx="327">
                  <c:v>-12.47</c:v>
                </c:pt>
                <c:pt idx="328">
                  <c:v>-12.84</c:v>
                </c:pt>
                <c:pt idx="329">
                  <c:v>-13.21</c:v>
                </c:pt>
                <c:pt idx="330">
                  <c:v>-12.47</c:v>
                </c:pt>
                <c:pt idx="331">
                  <c:v>-13.21</c:v>
                </c:pt>
                <c:pt idx="332">
                  <c:v>-14.32</c:v>
                </c:pt>
                <c:pt idx="333">
                  <c:v>-14.69</c:v>
                </c:pt>
                <c:pt idx="334">
                  <c:v>-12.84</c:v>
                </c:pt>
                <c:pt idx="335">
                  <c:v>-13.95</c:v>
                </c:pt>
                <c:pt idx="336">
                  <c:v>-15.43</c:v>
                </c:pt>
                <c:pt idx="337">
                  <c:v>-15.43</c:v>
                </c:pt>
                <c:pt idx="338">
                  <c:v>-15.8</c:v>
                </c:pt>
                <c:pt idx="339">
                  <c:v>-16.170000000000002</c:v>
                </c:pt>
                <c:pt idx="340">
                  <c:v>-16.170000000000002</c:v>
                </c:pt>
                <c:pt idx="341">
                  <c:v>-16.170000000000002</c:v>
                </c:pt>
                <c:pt idx="342">
                  <c:v>-16.170000000000002</c:v>
                </c:pt>
                <c:pt idx="343">
                  <c:v>-16.170000000000002</c:v>
                </c:pt>
                <c:pt idx="344">
                  <c:v>-17.650000000000002</c:v>
                </c:pt>
                <c:pt idx="345">
                  <c:v>-17.650000000000002</c:v>
                </c:pt>
                <c:pt idx="346">
                  <c:v>-17.650000000000002</c:v>
                </c:pt>
                <c:pt idx="347">
                  <c:v>-18.02</c:v>
                </c:pt>
                <c:pt idx="348">
                  <c:v>-18.02</c:v>
                </c:pt>
                <c:pt idx="349">
                  <c:v>-18.39</c:v>
                </c:pt>
                <c:pt idx="350">
                  <c:v>-18.02</c:v>
                </c:pt>
                <c:pt idx="351">
                  <c:v>-19.13</c:v>
                </c:pt>
                <c:pt idx="352">
                  <c:v>-19.87</c:v>
                </c:pt>
                <c:pt idx="353">
                  <c:v>-20.240000000000002</c:v>
                </c:pt>
                <c:pt idx="354">
                  <c:v>-19.5</c:v>
                </c:pt>
                <c:pt idx="355">
                  <c:v>-19.13</c:v>
                </c:pt>
                <c:pt idx="356">
                  <c:v>-19.5</c:v>
                </c:pt>
                <c:pt idx="357">
                  <c:v>-19.5</c:v>
                </c:pt>
                <c:pt idx="358">
                  <c:v>-20.61</c:v>
                </c:pt>
                <c:pt idx="359">
                  <c:v>-20.240000000000002</c:v>
                </c:pt>
                <c:pt idx="360">
                  <c:v>-20.98</c:v>
                </c:pt>
                <c:pt idx="361">
                  <c:v>-20.98</c:v>
                </c:pt>
                <c:pt idx="362">
                  <c:v>-20.98</c:v>
                </c:pt>
                <c:pt idx="363">
                  <c:v>-20.98</c:v>
                </c:pt>
                <c:pt idx="364">
                  <c:v>-20.98</c:v>
                </c:pt>
                <c:pt idx="365">
                  <c:v>-20.61</c:v>
                </c:pt>
                <c:pt idx="366">
                  <c:v>-21.35</c:v>
                </c:pt>
                <c:pt idx="367">
                  <c:v>-21.720000000000002</c:v>
                </c:pt>
                <c:pt idx="368">
                  <c:v>-21.35</c:v>
                </c:pt>
                <c:pt idx="369">
                  <c:v>-21.35</c:v>
                </c:pt>
                <c:pt idx="370">
                  <c:v>-22.09</c:v>
                </c:pt>
                <c:pt idx="371">
                  <c:v>-22.459999999999997</c:v>
                </c:pt>
                <c:pt idx="372">
                  <c:v>-22.09</c:v>
                </c:pt>
                <c:pt idx="373">
                  <c:v>-22.09</c:v>
                </c:pt>
                <c:pt idx="374">
                  <c:v>-21.35</c:v>
                </c:pt>
                <c:pt idx="375">
                  <c:v>-22.83</c:v>
                </c:pt>
                <c:pt idx="376">
                  <c:v>-23.2</c:v>
                </c:pt>
                <c:pt idx="377">
                  <c:v>-23.94</c:v>
                </c:pt>
                <c:pt idx="378">
                  <c:v>-23.57</c:v>
                </c:pt>
                <c:pt idx="379">
                  <c:v>-23.57</c:v>
                </c:pt>
                <c:pt idx="380">
                  <c:v>-24.68</c:v>
                </c:pt>
                <c:pt idx="381">
                  <c:v>-24.31</c:v>
                </c:pt>
                <c:pt idx="382">
                  <c:v>-24.68</c:v>
                </c:pt>
                <c:pt idx="383">
                  <c:v>-22.83</c:v>
                </c:pt>
                <c:pt idx="384">
                  <c:v>-23.94</c:v>
                </c:pt>
                <c:pt idx="385">
                  <c:v>-24.68</c:v>
                </c:pt>
                <c:pt idx="386">
                  <c:v>-25.05</c:v>
                </c:pt>
                <c:pt idx="387">
                  <c:v>-23.57</c:v>
                </c:pt>
                <c:pt idx="388">
                  <c:v>-25.05</c:v>
                </c:pt>
                <c:pt idx="389">
                  <c:v>-24.31</c:v>
                </c:pt>
                <c:pt idx="390">
                  <c:v>-23.94</c:v>
                </c:pt>
                <c:pt idx="391">
                  <c:v>-25.42</c:v>
                </c:pt>
                <c:pt idx="392">
                  <c:v>-25.05</c:v>
                </c:pt>
                <c:pt idx="393">
                  <c:v>-25.42</c:v>
                </c:pt>
                <c:pt idx="394">
                  <c:v>-24.68</c:v>
                </c:pt>
                <c:pt idx="395">
                  <c:v>-25.42</c:v>
                </c:pt>
                <c:pt idx="396">
                  <c:v>-25.790000000000003</c:v>
                </c:pt>
                <c:pt idx="397">
                  <c:v>-25.05</c:v>
                </c:pt>
                <c:pt idx="398">
                  <c:v>-25.42</c:v>
                </c:pt>
                <c:pt idx="399">
                  <c:v>-25.42</c:v>
                </c:pt>
                <c:pt idx="400">
                  <c:v>-25.05</c:v>
                </c:pt>
                <c:pt idx="401">
                  <c:v>-26.16</c:v>
                </c:pt>
                <c:pt idx="402">
                  <c:v>-25.42</c:v>
                </c:pt>
                <c:pt idx="403">
                  <c:v>-25.790000000000003</c:v>
                </c:pt>
                <c:pt idx="404">
                  <c:v>-25.05</c:v>
                </c:pt>
                <c:pt idx="405">
                  <c:v>-25.790000000000003</c:v>
                </c:pt>
                <c:pt idx="406">
                  <c:v>-27.27</c:v>
                </c:pt>
                <c:pt idx="407">
                  <c:v>-26.529999999999998</c:v>
                </c:pt>
                <c:pt idx="408">
                  <c:v>-25.790000000000003</c:v>
                </c:pt>
                <c:pt idx="409">
                  <c:v>-25.05</c:v>
                </c:pt>
                <c:pt idx="410">
                  <c:v>-25.42</c:v>
                </c:pt>
                <c:pt idx="411">
                  <c:v>-25.790000000000003</c:v>
                </c:pt>
                <c:pt idx="412">
                  <c:v>-26.9</c:v>
                </c:pt>
                <c:pt idx="413">
                  <c:v>-26.9</c:v>
                </c:pt>
                <c:pt idx="414">
                  <c:v>-25.790000000000003</c:v>
                </c:pt>
                <c:pt idx="415">
                  <c:v>-25.790000000000003</c:v>
                </c:pt>
                <c:pt idx="416">
                  <c:v>-26.16</c:v>
                </c:pt>
                <c:pt idx="417">
                  <c:v>-25.05</c:v>
                </c:pt>
                <c:pt idx="418">
                  <c:v>-26.529999999999998</c:v>
                </c:pt>
                <c:pt idx="419">
                  <c:v>-25.42</c:v>
                </c:pt>
                <c:pt idx="420">
                  <c:v>-26.16</c:v>
                </c:pt>
                <c:pt idx="421">
                  <c:v>-25.05</c:v>
                </c:pt>
                <c:pt idx="422">
                  <c:v>-25.42</c:v>
                </c:pt>
                <c:pt idx="423">
                  <c:v>-26.16</c:v>
                </c:pt>
                <c:pt idx="424">
                  <c:v>-25.05</c:v>
                </c:pt>
                <c:pt idx="425">
                  <c:v>-25.05</c:v>
                </c:pt>
                <c:pt idx="426">
                  <c:v>-25.05</c:v>
                </c:pt>
                <c:pt idx="427">
                  <c:v>-25.42</c:v>
                </c:pt>
                <c:pt idx="428">
                  <c:v>-24.68</c:v>
                </c:pt>
                <c:pt idx="429">
                  <c:v>-26.16</c:v>
                </c:pt>
                <c:pt idx="430">
                  <c:v>-25.05</c:v>
                </c:pt>
                <c:pt idx="431">
                  <c:v>-26.16</c:v>
                </c:pt>
                <c:pt idx="432">
                  <c:v>-25.790000000000003</c:v>
                </c:pt>
                <c:pt idx="433">
                  <c:v>-25.05</c:v>
                </c:pt>
                <c:pt idx="434">
                  <c:v>-25.05</c:v>
                </c:pt>
                <c:pt idx="435">
                  <c:v>-25.42</c:v>
                </c:pt>
                <c:pt idx="436">
                  <c:v>-24.31</c:v>
                </c:pt>
                <c:pt idx="437">
                  <c:v>-25.05</c:v>
                </c:pt>
                <c:pt idx="438">
                  <c:v>-25.42</c:v>
                </c:pt>
                <c:pt idx="439">
                  <c:v>-24.68</c:v>
                </c:pt>
                <c:pt idx="440">
                  <c:v>-24.68</c:v>
                </c:pt>
                <c:pt idx="441">
                  <c:v>-24.68</c:v>
                </c:pt>
                <c:pt idx="442">
                  <c:v>-25.05</c:v>
                </c:pt>
                <c:pt idx="443">
                  <c:v>-23.94</c:v>
                </c:pt>
                <c:pt idx="444">
                  <c:v>-24.31</c:v>
                </c:pt>
                <c:pt idx="445">
                  <c:v>-23.94</c:v>
                </c:pt>
                <c:pt idx="446">
                  <c:v>-24.31</c:v>
                </c:pt>
                <c:pt idx="447">
                  <c:v>-23.57</c:v>
                </c:pt>
                <c:pt idx="448">
                  <c:v>-24.31</c:v>
                </c:pt>
                <c:pt idx="449">
                  <c:v>-23.94</c:v>
                </c:pt>
                <c:pt idx="450">
                  <c:v>-23.2</c:v>
                </c:pt>
                <c:pt idx="451">
                  <c:v>-23.57</c:v>
                </c:pt>
                <c:pt idx="452">
                  <c:v>-23.2</c:v>
                </c:pt>
                <c:pt idx="453">
                  <c:v>-23.94</c:v>
                </c:pt>
                <c:pt idx="454">
                  <c:v>-24.31</c:v>
                </c:pt>
                <c:pt idx="455">
                  <c:v>-22.459999999999997</c:v>
                </c:pt>
                <c:pt idx="456">
                  <c:v>-22.459999999999997</c:v>
                </c:pt>
                <c:pt idx="457">
                  <c:v>-22.83</c:v>
                </c:pt>
                <c:pt idx="458">
                  <c:v>-23.2</c:v>
                </c:pt>
                <c:pt idx="459">
                  <c:v>-22.459999999999997</c:v>
                </c:pt>
                <c:pt idx="460">
                  <c:v>-22.459999999999997</c:v>
                </c:pt>
                <c:pt idx="461">
                  <c:v>-22.459999999999997</c:v>
                </c:pt>
                <c:pt idx="462">
                  <c:v>-21.35</c:v>
                </c:pt>
                <c:pt idx="463">
                  <c:v>-21.35</c:v>
                </c:pt>
                <c:pt idx="464">
                  <c:v>-20.98</c:v>
                </c:pt>
                <c:pt idx="465">
                  <c:v>-20.98</c:v>
                </c:pt>
                <c:pt idx="466">
                  <c:v>-22.09</c:v>
                </c:pt>
                <c:pt idx="467">
                  <c:v>-21.720000000000002</c:v>
                </c:pt>
                <c:pt idx="468">
                  <c:v>-20.61</c:v>
                </c:pt>
                <c:pt idx="469">
                  <c:v>-20.98</c:v>
                </c:pt>
                <c:pt idx="470">
                  <c:v>-20.240000000000002</c:v>
                </c:pt>
                <c:pt idx="471">
                  <c:v>-19.13</c:v>
                </c:pt>
                <c:pt idx="472">
                  <c:v>-19.87</c:v>
                </c:pt>
                <c:pt idx="473">
                  <c:v>-19.87</c:v>
                </c:pt>
                <c:pt idx="474">
                  <c:v>-20.98</c:v>
                </c:pt>
                <c:pt idx="475">
                  <c:v>-19.5</c:v>
                </c:pt>
                <c:pt idx="476">
                  <c:v>-18.39</c:v>
                </c:pt>
                <c:pt idx="477">
                  <c:v>-18.39</c:v>
                </c:pt>
                <c:pt idx="478">
                  <c:v>-19.13</c:v>
                </c:pt>
                <c:pt idx="479">
                  <c:v>-19.87</c:v>
                </c:pt>
                <c:pt idx="480">
                  <c:v>-19.5</c:v>
                </c:pt>
                <c:pt idx="481">
                  <c:v>-17.650000000000002</c:v>
                </c:pt>
                <c:pt idx="482">
                  <c:v>-16.54</c:v>
                </c:pt>
                <c:pt idx="483">
                  <c:v>-16.91</c:v>
                </c:pt>
                <c:pt idx="484">
                  <c:v>-17.650000000000002</c:v>
                </c:pt>
                <c:pt idx="485">
                  <c:v>-17.650000000000002</c:v>
                </c:pt>
                <c:pt idx="486">
                  <c:v>-15.8</c:v>
                </c:pt>
                <c:pt idx="487">
                  <c:v>-16.170000000000002</c:v>
                </c:pt>
                <c:pt idx="488">
                  <c:v>-16.170000000000002</c:v>
                </c:pt>
                <c:pt idx="489">
                  <c:v>-15.8</c:v>
                </c:pt>
                <c:pt idx="490">
                  <c:v>-16.170000000000002</c:v>
                </c:pt>
                <c:pt idx="491">
                  <c:v>-15.06</c:v>
                </c:pt>
                <c:pt idx="492">
                  <c:v>-16.170000000000002</c:v>
                </c:pt>
                <c:pt idx="493">
                  <c:v>-15.43</c:v>
                </c:pt>
                <c:pt idx="494">
                  <c:v>-15.43</c:v>
                </c:pt>
                <c:pt idx="495">
                  <c:v>-14.32</c:v>
                </c:pt>
                <c:pt idx="496">
                  <c:v>-13.95</c:v>
                </c:pt>
                <c:pt idx="497">
                  <c:v>-14.32</c:v>
                </c:pt>
                <c:pt idx="498">
                  <c:v>-13.95</c:v>
                </c:pt>
                <c:pt idx="499">
                  <c:v>-13.58</c:v>
                </c:pt>
                <c:pt idx="500">
                  <c:v>-12.84</c:v>
                </c:pt>
                <c:pt idx="501">
                  <c:v>-12.84</c:v>
                </c:pt>
                <c:pt idx="502">
                  <c:v>-12.47</c:v>
                </c:pt>
                <c:pt idx="503">
                  <c:v>-12.1</c:v>
                </c:pt>
                <c:pt idx="504">
                  <c:v>-11.729999999999999</c:v>
                </c:pt>
                <c:pt idx="505">
                  <c:v>-11.729999999999999</c:v>
                </c:pt>
                <c:pt idx="506">
                  <c:v>-10.99</c:v>
                </c:pt>
                <c:pt idx="507">
                  <c:v>-11.729999999999999</c:v>
                </c:pt>
                <c:pt idx="508">
                  <c:v>-11.360000000000001</c:v>
                </c:pt>
                <c:pt idx="509">
                  <c:v>-11.729999999999999</c:v>
                </c:pt>
                <c:pt idx="510">
                  <c:v>-9.51</c:v>
                </c:pt>
                <c:pt idx="511">
                  <c:v>-10.25</c:v>
                </c:pt>
                <c:pt idx="512">
                  <c:v>-9.879999999999999</c:v>
                </c:pt>
                <c:pt idx="513">
                  <c:v>-9.879999999999999</c:v>
                </c:pt>
                <c:pt idx="514">
                  <c:v>-10.25</c:v>
                </c:pt>
                <c:pt idx="515">
                  <c:v>-9.51</c:v>
                </c:pt>
                <c:pt idx="516">
                  <c:v>-8.0300000000000011</c:v>
                </c:pt>
                <c:pt idx="517">
                  <c:v>-8.4</c:v>
                </c:pt>
                <c:pt idx="518">
                  <c:v>-8.4</c:v>
                </c:pt>
                <c:pt idx="519">
                  <c:v>-9.14</c:v>
                </c:pt>
                <c:pt idx="520">
                  <c:v>-7.29</c:v>
                </c:pt>
                <c:pt idx="521">
                  <c:v>-6.92</c:v>
                </c:pt>
                <c:pt idx="522">
                  <c:v>-6.55</c:v>
                </c:pt>
                <c:pt idx="523">
                  <c:v>-8.0300000000000011</c:v>
                </c:pt>
                <c:pt idx="524">
                  <c:v>-6.92</c:v>
                </c:pt>
                <c:pt idx="525">
                  <c:v>-5.4399999999999995</c:v>
                </c:pt>
                <c:pt idx="526">
                  <c:v>-5.4399999999999995</c:v>
                </c:pt>
                <c:pt idx="527">
                  <c:v>-6.1800000000000006</c:v>
                </c:pt>
                <c:pt idx="528">
                  <c:v>-5.8100000000000005</c:v>
                </c:pt>
                <c:pt idx="529">
                  <c:v>-5.4399999999999995</c:v>
                </c:pt>
                <c:pt idx="530">
                  <c:v>-4.7</c:v>
                </c:pt>
                <c:pt idx="531">
                  <c:v>-3.5900000000000003</c:v>
                </c:pt>
                <c:pt idx="532">
                  <c:v>-3.5900000000000003</c:v>
                </c:pt>
                <c:pt idx="533">
                  <c:v>-3.96</c:v>
                </c:pt>
                <c:pt idx="534">
                  <c:v>-4.33</c:v>
                </c:pt>
                <c:pt idx="535">
                  <c:v>-3.2199999999999998</c:v>
                </c:pt>
                <c:pt idx="536">
                  <c:v>-3.96</c:v>
                </c:pt>
                <c:pt idx="537">
                  <c:v>-3.2199999999999998</c:v>
                </c:pt>
                <c:pt idx="538">
                  <c:v>-2.11</c:v>
                </c:pt>
                <c:pt idx="539">
                  <c:v>-2.85</c:v>
                </c:pt>
                <c:pt idx="540">
                  <c:v>-1.74</c:v>
                </c:pt>
                <c:pt idx="541">
                  <c:v>-1.74</c:v>
                </c:pt>
                <c:pt idx="542">
                  <c:v>-2.48</c:v>
                </c:pt>
                <c:pt idx="543">
                  <c:v>-1</c:v>
                </c:pt>
                <c:pt idx="544">
                  <c:v>-1.74</c:v>
                </c:pt>
                <c:pt idx="545">
                  <c:v>-2.11</c:v>
                </c:pt>
                <c:pt idx="546">
                  <c:v>0.85000000000000009</c:v>
                </c:pt>
                <c:pt idx="547">
                  <c:v>-1</c:v>
                </c:pt>
                <c:pt idx="548">
                  <c:v>0.10999999999999988</c:v>
                </c:pt>
                <c:pt idx="549">
                  <c:v>-0.26</c:v>
                </c:pt>
                <c:pt idx="550">
                  <c:v>0.48</c:v>
                </c:pt>
                <c:pt idx="551">
                  <c:v>2.33</c:v>
                </c:pt>
                <c:pt idx="552">
                  <c:v>1.5900000000000003</c:v>
                </c:pt>
                <c:pt idx="553">
                  <c:v>0.85000000000000009</c:v>
                </c:pt>
                <c:pt idx="554">
                  <c:v>1.5900000000000003</c:v>
                </c:pt>
                <c:pt idx="555">
                  <c:v>3.0700000000000003</c:v>
                </c:pt>
                <c:pt idx="556">
                  <c:v>2.7</c:v>
                </c:pt>
                <c:pt idx="557">
                  <c:v>3.0700000000000003</c:v>
                </c:pt>
                <c:pt idx="558">
                  <c:v>1.2199999999999998</c:v>
                </c:pt>
                <c:pt idx="559">
                  <c:v>1.96</c:v>
                </c:pt>
                <c:pt idx="560">
                  <c:v>2.7</c:v>
                </c:pt>
                <c:pt idx="561">
                  <c:v>3.4399999999999995</c:v>
                </c:pt>
                <c:pt idx="562">
                  <c:v>3.8100000000000005</c:v>
                </c:pt>
                <c:pt idx="563">
                  <c:v>3.8100000000000005</c:v>
                </c:pt>
                <c:pt idx="564">
                  <c:v>3.0700000000000003</c:v>
                </c:pt>
                <c:pt idx="565">
                  <c:v>4.92</c:v>
                </c:pt>
                <c:pt idx="566">
                  <c:v>4.92</c:v>
                </c:pt>
                <c:pt idx="567">
                  <c:v>3.8100000000000005</c:v>
                </c:pt>
                <c:pt idx="568">
                  <c:v>4.92</c:v>
                </c:pt>
                <c:pt idx="569">
                  <c:v>4.55</c:v>
                </c:pt>
                <c:pt idx="570">
                  <c:v>4.1800000000000006</c:v>
                </c:pt>
                <c:pt idx="571">
                  <c:v>6.03</c:v>
                </c:pt>
                <c:pt idx="572">
                  <c:v>6.03</c:v>
                </c:pt>
                <c:pt idx="573">
                  <c:v>6.03</c:v>
                </c:pt>
                <c:pt idx="574">
                  <c:v>5.29</c:v>
                </c:pt>
                <c:pt idx="575">
                  <c:v>7.1400000000000006</c:v>
                </c:pt>
                <c:pt idx="576">
                  <c:v>6.03</c:v>
                </c:pt>
                <c:pt idx="577">
                  <c:v>7.1400000000000006</c:v>
                </c:pt>
                <c:pt idx="578">
                  <c:v>6.4</c:v>
                </c:pt>
                <c:pt idx="579">
                  <c:v>6.4</c:v>
                </c:pt>
                <c:pt idx="580">
                  <c:v>7.1400000000000006</c:v>
                </c:pt>
                <c:pt idx="581">
                  <c:v>7.51</c:v>
                </c:pt>
                <c:pt idx="582">
                  <c:v>7.51</c:v>
                </c:pt>
                <c:pt idx="583">
                  <c:v>8.620000000000001</c:v>
                </c:pt>
                <c:pt idx="584">
                  <c:v>7.879999999999999</c:v>
                </c:pt>
                <c:pt idx="585">
                  <c:v>8.25</c:v>
                </c:pt>
                <c:pt idx="586">
                  <c:v>7.879999999999999</c:v>
                </c:pt>
                <c:pt idx="587">
                  <c:v>9.3600000000000012</c:v>
                </c:pt>
                <c:pt idx="588">
                  <c:v>9.3600000000000012</c:v>
                </c:pt>
                <c:pt idx="589">
                  <c:v>8.25</c:v>
                </c:pt>
                <c:pt idx="590">
                  <c:v>8.99</c:v>
                </c:pt>
                <c:pt idx="591">
                  <c:v>9.3600000000000012</c:v>
                </c:pt>
                <c:pt idx="592">
                  <c:v>10.47</c:v>
                </c:pt>
                <c:pt idx="593">
                  <c:v>9.3600000000000012</c:v>
                </c:pt>
                <c:pt idx="594">
                  <c:v>8.25</c:v>
                </c:pt>
                <c:pt idx="595">
                  <c:v>10.1</c:v>
                </c:pt>
                <c:pt idx="596">
                  <c:v>9.7299999999999986</c:v>
                </c:pt>
                <c:pt idx="597">
                  <c:v>10.1</c:v>
                </c:pt>
                <c:pt idx="598">
                  <c:v>9.7299999999999986</c:v>
                </c:pt>
                <c:pt idx="599">
                  <c:v>10.1</c:v>
                </c:pt>
                <c:pt idx="600">
                  <c:v>10.1</c:v>
                </c:pt>
                <c:pt idx="601">
                  <c:v>10.47</c:v>
                </c:pt>
                <c:pt idx="602">
                  <c:v>10.84</c:v>
                </c:pt>
                <c:pt idx="603">
                  <c:v>10.84</c:v>
                </c:pt>
                <c:pt idx="604">
                  <c:v>10.84</c:v>
                </c:pt>
                <c:pt idx="605">
                  <c:v>10.47</c:v>
                </c:pt>
                <c:pt idx="606">
                  <c:v>10.47</c:v>
                </c:pt>
                <c:pt idx="607">
                  <c:v>11.58</c:v>
                </c:pt>
                <c:pt idx="608">
                  <c:v>11.58</c:v>
                </c:pt>
                <c:pt idx="609">
                  <c:v>10.47</c:v>
                </c:pt>
                <c:pt idx="610">
                  <c:v>11.58</c:v>
                </c:pt>
                <c:pt idx="611">
                  <c:v>11.58</c:v>
                </c:pt>
                <c:pt idx="612">
                  <c:v>11.95</c:v>
                </c:pt>
                <c:pt idx="613">
                  <c:v>11.95</c:v>
                </c:pt>
                <c:pt idx="614">
                  <c:v>10.84</c:v>
                </c:pt>
                <c:pt idx="615">
                  <c:v>11.58</c:v>
                </c:pt>
                <c:pt idx="616">
                  <c:v>11.21</c:v>
                </c:pt>
                <c:pt idx="617">
                  <c:v>11.95</c:v>
                </c:pt>
                <c:pt idx="618">
                  <c:v>11.21</c:v>
                </c:pt>
                <c:pt idx="619">
                  <c:v>12.32</c:v>
                </c:pt>
                <c:pt idx="620">
                  <c:v>12.69</c:v>
                </c:pt>
                <c:pt idx="621">
                  <c:v>12.32</c:v>
                </c:pt>
                <c:pt idx="622">
                  <c:v>11.58</c:v>
                </c:pt>
                <c:pt idx="623">
                  <c:v>12.69</c:v>
                </c:pt>
                <c:pt idx="624">
                  <c:v>11.95</c:v>
                </c:pt>
                <c:pt idx="625">
                  <c:v>12.32</c:v>
                </c:pt>
                <c:pt idx="626">
                  <c:v>11.95</c:v>
                </c:pt>
                <c:pt idx="627">
                  <c:v>11.95</c:v>
                </c:pt>
                <c:pt idx="628">
                  <c:v>13.06</c:v>
                </c:pt>
                <c:pt idx="629">
                  <c:v>12.32</c:v>
                </c:pt>
                <c:pt idx="630">
                  <c:v>11.21</c:v>
                </c:pt>
                <c:pt idx="631">
                  <c:v>12.69</c:v>
                </c:pt>
                <c:pt idx="632">
                  <c:v>12.32</c:v>
                </c:pt>
                <c:pt idx="633">
                  <c:v>13.06</c:v>
                </c:pt>
                <c:pt idx="634">
                  <c:v>13.43</c:v>
                </c:pt>
                <c:pt idx="635">
                  <c:v>11.58</c:v>
                </c:pt>
                <c:pt idx="636">
                  <c:v>11.58</c:v>
                </c:pt>
                <c:pt idx="637">
                  <c:v>11.95</c:v>
                </c:pt>
                <c:pt idx="638">
                  <c:v>11.95</c:v>
                </c:pt>
                <c:pt idx="639">
                  <c:v>13.06</c:v>
                </c:pt>
                <c:pt idx="640">
                  <c:v>11.58</c:v>
                </c:pt>
                <c:pt idx="641">
                  <c:v>12.69</c:v>
                </c:pt>
                <c:pt idx="642">
                  <c:v>12.69</c:v>
                </c:pt>
                <c:pt idx="643">
                  <c:v>12.32</c:v>
                </c:pt>
                <c:pt idx="644">
                  <c:v>10.84</c:v>
                </c:pt>
                <c:pt idx="645">
                  <c:v>12.32</c:v>
                </c:pt>
                <c:pt idx="646">
                  <c:v>11.21</c:v>
                </c:pt>
                <c:pt idx="647">
                  <c:v>11.58</c:v>
                </c:pt>
                <c:pt idx="648">
                  <c:v>12.32</c:v>
                </c:pt>
                <c:pt idx="649">
                  <c:v>11.95</c:v>
                </c:pt>
                <c:pt idx="650">
                  <c:v>11.95</c:v>
                </c:pt>
                <c:pt idx="651">
                  <c:v>10.84</c:v>
                </c:pt>
                <c:pt idx="652">
                  <c:v>10.84</c:v>
                </c:pt>
                <c:pt idx="653">
                  <c:v>11.21</c:v>
                </c:pt>
                <c:pt idx="654">
                  <c:v>10.84</c:v>
                </c:pt>
                <c:pt idx="655">
                  <c:v>11.21</c:v>
                </c:pt>
                <c:pt idx="656">
                  <c:v>10.1</c:v>
                </c:pt>
                <c:pt idx="657">
                  <c:v>10.47</c:v>
                </c:pt>
                <c:pt idx="658">
                  <c:v>11.21</c:v>
                </c:pt>
                <c:pt idx="659">
                  <c:v>10.1</c:v>
                </c:pt>
                <c:pt idx="660">
                  <c:v>10.84</c:v>
                </c:pt>
                <c:pt idx="661">
                  <c:v>10.84</c:v>
                </c:pt>
                <c:pt idx="662">
                  <c:v>9.7299999999999986</c:v>
                </c:pt>
                <c:pt idx="663">
                  <c:v>9.7299999999999986</c:v>
                </c:pt>
                <c:pt idx="664">
                  <c:v>10.47</c:v>
                </c:pt>
                <c:pt idx="665">
                  <c:v>10.47</c:v>
                </c:pt>
                <c:pt idx="666">
                  <c:v>8.99</c:v>
                </c:pt>
                <c:pt idx="667">
                  <c:v>9.7299999999999986</c:v>
                </c:pt>
                <c:pt idx="668">
                  <c:v>10.1</c:v>
                </c:pt>
                <c:pt idx="669">
                  <c:v>10.1</c:v>
                </c:pt>
                <c:pt idx="670">
                  <c:v>8.620000000000001</c:v>
                </c:pt>
                <c:pt idx="671">
                  <c:v>8.620000000000001</c:v>
                </c:pt>
                <c:pt idx="672">
                  <c:v>8.99</c:v>
                </c:pt>
                <c:pt idx="673">
                  <c:v>7.879999999999999</c:v>
                </c:pt>
                <c:pt idx="674">
                  <c:v>8.25</c:v>
                </c:pt>
                <c:pt idx="675">
                  <c:v>8.620000000000001</c:v>
                </c:pt>
                <c:pt idx="676">
                  <c:v>7.879999999999999</c:v>
                </c:pt>
                <c:pt idx="677">
                  <c:v>7.1400000000000006</c:v>
                </c:pt>
                <c:pt idx="678">
                  <c:v>7.1400000000000006</c:v>
                </c:pt>
                <c:pt idx="679">
                  <c:v>7.51</c:v>
                </c:pt>
                <c:pt idx="680">
                  <c:v>7.879999999999999</c:v>
                </c:pt>
                <c:pt idx="681">
                  <c:v>7.1400000000000006</c:v>
                </c:pt>
                <c:pt idx="682">
                  <c:v>7.51</c:v>
                </c:pt>
                <c:pt idx="683">
                  <c:v>6.4</c:v>
                </c:pt>
                <c:pt idx="684">
                  <c:v>7.51</c:v>
                </c:pt>
                <c:pt idx="685">
                  <c:v>6.77</c:v>
                </c:pt>
                <c:pt idx="686">
                  <c:v>5.66</c:v>
                </c:pt>
                <c:pt idx="687">
                  <c:v>7.1400000000000006</c:v>
                </c:pt>
                <c:pt idx="688">
                  <c:v>5.29</c:v>
                </c:pt>
                <c:pt idx="689">
                  <c:v>7.1400000000000006</c:v>
                </c:pt>
                <c:pt idx="690">
                  <c:v>4.92</c:v>
                </c:pt>
                <c:pt idx="691">
                  <c:v>4.92</c:v>
                </c:pt>
                <c:pt idx="692">
                  <c:v>4.55</c:v>
                </c:pt>
                <c:pt idx="693">
                  <c:v>6.03</c:v>
                </c:pt>
                <c:pt idx="694">
                  <c:v>5.29</c:v>
                </c:pt>
                <c:pt idx="695">
                  <c:v>4.92</c:v>
                </c:pt>
                <c:pt idx="696">
                  <c:v>4.92</c:v>
                </c:pt>
                <c:pt idx="697">
                  <c:v>4.55</c:v>
                </c:pt>
                <c:pt idx="698">
                  <c:v>3.8100000000000005</c:v>
                </c:pt>
                <c:pt idx="699">
                  <c:v>4.92</c:v>
                </c:pt>
                <c:pt idx="700">
                  <c:v>2.7</c:v>
                </c:pt>
                <c:pt idx="701">
                  <c:v>2.7</c:v>
                </c:pt>
                <c:pt idx="702">
                  <c:v>3.0700000000000003</c:v>
                </c:pt>
                <c:pt idx="703">
                  <c:v>3.0700000000000003</c:v>
                </c:pt>
                <c:pt idx="704">
                  <c:v>3.0700000000000003</c:v>
                </c:pt>
                <c:pt idx="705">
                  <c:v>1.5900000000000003</c:v>
                </c:pt>
                <c:pt idx="706">
                  <c:v>1.96</c:v>
                </c:pt>
                <c:pt idx="707">
                  <c:v>1.5900000000000003</c:v>
                </c:pt>
                <c:pt idx="708">
                  <c:v>2.33</c:v>
                </c:pt>
                <c:pt idx="709">
                  <c:v>2.33</c:v>
                </c:pt>
                <c:pt idx="710">
                  <c:v>1.2199999999999998</c:v>
                </c:pt>
                <c:pt idx="711">
                  <c:v>1.5900000000000003</c:v>
                </c:pt>
                <c:pt idx="712">
                  <c:v>0.48</c:v>
                </c:pt>
                <c:pt idx="713">
                  <c:v>0.48</c:v>
                </c:pt>
                <c:pt idx="714">
                  <c:v>0.85000000000000009</c:v>
                </c:pt>
                <c:pt idx="715">
                  <c:v>0.10999999999999988</c:v>
                </c:pt>
                <c:pt idx="716">
                  <c:v>0.48</c:v>
                </c:pt>
                <c:pt idx="717">
                  <c:v>0.10999999999999988</c:v>
                </c:pt>
                <c:pt idx="718">
                  <c:v>-0.26</c:v>
                </c:pt>
                <c:pt idx="719">
                  <c:v>-0.63</c:v>
                </c:pt>
                <c:pt idx="720">
                  <c:v>-1.37</c:v>
                </c:pt>
                <c:pt idx="721">
                  <c:v>-1.74</c:v>
                </c:pt>
                <c:pt idx="722">
                  <c:v>-2.48</c:v>
                </c:pt>
                <c:pt idx="723">
                  <c:v>-1.74</c:v>
                </c:pt>
                <c:pt idx="724">
                  <c:v>-1</c:v>
                </c:pt>
                <c:pt idx="725">
                  <c:v>-2.11</c:v>
                </c:pt>
                <c:pt idx="726">
                  <c:v>-4.33</c:v>
                </c:pt>
                <c:pt idx="727">
                  <c:v>-2.11</c:v>
                </c:pt>
                <c:pt idx="728">
                  <c:v>-3.96</c:v>
                </c:pt>
                <c:pt idx="729">
                  <c:v>-3.96</c:v>
                </c:pt>
                <c:pt idx="730">
                  <c:v>-4.7</c:v>
                </c:pt>
                <c:pt idx="731">
                  <c:v>-5.07</c:v>
                </c:pt>
                <c:pt idx="732">
                  <c:v>-4.33</c:v>
                </c:pt>
                <c:pt idx="733">
                  <c:v>-4.7</c:v>
                </c:pt>
                <c:pt idx="734">
                  <c:v>-5.4399999999999995</c:v>
                </c:pt>
                <c:pt idx="735">
                  <c:v>-6.1800000000000006</c:v>
                </c:pt>
                <c:pt idx="736">
                  <c:v>-5.8100000000000005</c:v>
                </c:pt>
                <c:pt idx="737">
                  <c:v>-5.4399999999999995</c:v>
                </c:pt>
                <c:pt idx="738">
                  <c:v>-5.8100000000000005</c:v>
                </c:pt>
                <c:pt idx="739">
                  <c:v>-6.1800000000000006</c:v>
                </c:pt>
                <c:pt idx="740">
                  <c:v>-6.55</c:v>
                </c:pt>
                <c:pt idx="741">
                  <c:v>-7.29</c:v>
                </c:pt>
                <c:pt idx="742">
                  <c:v>-8.0300000000000011</c:v>
                </c:pt>
                <c:pt idx="743">
                  <c:v>-7.66</c:v>
                </c:pt>
                <c:pt idx="744">
                  <c:v>-6.92</c:v>
                </c:pt>
                <c:pt idx="745">
                  <c:v>-6.92</c:v>
                </c:pt>
                <c:pt idx="746">
                  <c:v>-8.77</c:v>
                </c:pt>
                <c:pt idx="747">
                  <c:v>-8.0300000000000011</c:v>
                </c:pt>
                <c:pt idx="748">
                  <c:v>-8.0300000000000011</c:v>
                </c:pt>
                <c:pt idx="749">
                  <c:v>-8.77</c:v>
                </c:pt>
                <c:pt idx="750">
                  <c:v>-8.0300000000000011</c:v>
                </c:pt>
                <c:pt idx="751">
                  <c:v>-10.620000000000001</c:v>
                </c:pt>
                <c:pt idx="752">
                  <c:v>-9.14</c:v>
                </c:pt>
                <c:pt idx="753">
                  <c:v>-9.879999999999999</c:v>
                </c:pt>
                <c:pt idx="754">
                  <c:v>-10.620000000000001</c:v>
                </c:pt>
                <c:pt idx="755">
                  <c:v>-10.99</c:v>
                </c:pt>
                <c:pt idx="756">
                  <c:v>-11.360000000000001</c:v>
                </c:pt>
                <c:pt idx="757">
                  <c:v>-11.360000000000001</c:v>
                </c:pt>
                <c:pt idx="758">
                  <c:v>-11.729999999999999</c:v>
                </c:pt>
                <c:pt idx="759">
                  <c:v>-11.729999999999999</c:v>
                </c:pt>
                <c:pt idx="760">
                  <c:v>-11.729999999999999</c:v>
                </c:pt>
                <c:pt idx="761">
                  <c:v>-12.1</c:v>
                </c:pt>
                <c:pt idx="762">
                  <c:v>-12.1</c:v>
                </c:pt>
                <c:pt idx="763">
                  <c:v>-12.84</c:v>
                </c:pt>
                <c:pt idx="764">
                  <c:v>-12.1</c:v>
                </c:pt>
                <c:pt idx="765">
                  <c:v>-12.84</c:v>
                </c:pt>
                <c:pt idx="766">
                  <c:v>-13.95</c:v>
                </c:pt>
                <c:pt idx="767">
                  <c:v>-14.69</c:v>
                </c:pt>
                <c:pt idx="768">
                  <c:v>-13.95</c:v>
                </c:pt>
                <c:pt idx="769">
                  <c:v>-12.84</c:v>
                </c:pt>
                <c:pt idx="770">
                  <c:v>-13.58</c:v>
                </c:pt>
                <c:pt idx="771">
                  <c:v>-14.69</c:v>
                </c:pt>
                <c:pt idx="772">
                  <c:v>-14.69</c:v>
                </c:pt>
                <c:pt idx="773">
                  <c:v>-15.43</c:v>
                </c:pt>
                <c:pt idx="774">
                  <c:v>-13.95</c:v>
                </c:pt>
                <c:pt idx="775">
                  <c:v>-15.8</c:v>
                </c:pt>
                <c:pt idx="776">
                  <c:v>-16.91</c:v>
                </c:pt>
                <c:pt idx="777">
                  <c:v>-16.170000000000002</c:v>
                </c:pt>
                <c:pt idx="778">
                  <c:v>-15.8</c:v>
                </c:pt>
                <c:pt idx="779">
                  <c:v>-15.06</c:v>
                </c:pt>
                <c:pt idx="780">
                  <c:v>-15.8</c:v>
                </c:pt>
                <c:pt idx="781">
                  <c:v>-16.170000000000002</c:v>
                </c:pt>
                <c:pt idx="782">
                  <c:v>-16.91</c:v>
                </c:pt>
                <c:pt idx="783">
                  <c:v>-15.8</c:v>
                </c:pt>
                <c:pt idx="784">
                  <c:v>-16.91</c:v>
                </c:pt>
                <c:pt idx="785">
                  <c:v>-17.650000000000002</c:v>
                </c:pt>
                <c:pt idx="786">
                  <c:v>-16.91</c:v>
                </c:pt>
                <c:pt idx="787">
                  <c:v>-17.28</c:v>
                </c:pt>
                <c:pt idx="788">
                  <c:v>-17.28</c:v>
                </c:pt>
                <c:pt idx="789">
                  <c:v>-18.39</c:v>
                </c:pt>
                <c:pt idx="790">
                  <c:v>-18.02</c:v>
                </c:pt>
                <c:pt idx="791">
                  <c:v>-18.759999999999998</c:v>
                </c:pt>
                <c:pt idx="792">
                  <c:v>-18.39</c:v>
                </c:pt>
                <c:pt idx="793">
                  <c:v>-18.759999999999998</c:v>
                </c:pt>
                <c:pt idx="794">
                  <c:v>-18.39</c:v>
                </c:pt>
                <c:pt idx="795">
                  <c:v>-18.39</c:v>
                </c:pt>
                <c:pt idx="796">
                  <c:v>-19.13</c:v>
                </c:pt>
                <c:pt idx="797">
                  <c:v>-19.13</c:v>
                </c:pt>
                <c:pt idx="798">
                  <c:v>-18.759999999999998</c:v>
                </c:pt>
                <c:pt idx="799">
                  <c:v>-19.13</c:v>
                </c:pt>
                <c:pt idx="800">
                  <c:v>-18.02</c:v>
                </c:pt>
                <c:pt idx="801">
                  <c:v>-19.13</c:v>
                </c:pt>
                <c:pt idx="802">
                  <c:v>-19.13</c:v>
                </c:pt>
                <c:pt idx="803">
                  <c:v>-19.5</c:v>
                </c:pt>
                <c:pt idx="804">
                  <c:v>-19.87</c:v>
                </c:pt>
                <c:pt idx="805">
                  <c:v>-19.5</c:v>
                </c:pt>
                <c:pt idx="806">
                  <c:v>-20.61</c:v>
                </c:pt>
                <c:pt idx="807">
                  <c:v>-20.240000000000002</c:v>
                </c:pt>
                <c:pt idx="808">
                  <c:v>-20.240000000000002</c:v>
                </c:pt>
                <c:pt idx="809">
                  <c:v>-20.240000000000002</c:v>
                </c:pt>
                <c:pt idx="810">
                  <c:v>-20.240000000000002</c:v>
                </c:pt>
                <c:pt idx="811">
                  <c:v>-19.87</c:v>
                </c:pt>
                <c:pt idx="812">
                  <c:v>-20.61</c:v>
                </c:pt>
                <c:pt idx="813">
                  <c:v>-21.35</c:v>
                </c:pt>
                <c:pt idx="814">
                  <c:v>-20.240000000000002</c:v>
                </c:pt>
                <c:pt idx="815">
                  <c:v>-20.98</c:v>
                </c:pt>
                <c:pt idx="816">
                  <c:v>-20.98</c:v>
                </c:pt>
                <c:pt idx="817">
                  <c:v>-20.61</c:v>
                </c:pt>
                <c:pt idx="818">
                  <c:v>-20.61</c:v>
                </c:pt>
                <c:pt idx="819">
                  <c:v>-21.35</c:v>
                </c:pt>
                <c:pt idx="820">
                  <c:v>-20.61</c:v>
                </c:pt>
                <c:pt idx="821">
                  <c:v>-22.09</c:v>
                </c:pt>
                <c:pt idx="822">
                  <c:v>-20.98</c:v>
                </c:pt>
                <c:pt idx="823">
                  <c:v>-20.240000000000002</c:v>
                </c:pt>
                <c:pt idx="824">
                  <c:v>-21.35</c:v>
                </c:pt>
                <c:pt idx="825">
                  <c:v>-21.35</c:v>
                </c:pt>
                <c:pt idx="826">
                  <c:v>-21.35</c:v>
                </c:pt>
                <c:pt idx="827">
                  <c:v>-22.09</c:v>
                </c:pt>
                <c:pt idx="828">
                  <c:v>-22.83</c:v>
                </c:pt>
                <c:pt idx="829">
                  <c:v>-20.98</c:v>
                </c:pt>
                <c:pt idx="830">
                  <c:v>-22.09</c:v>
                </c:pt>
                <c:pt idx="831">
                  <c:v>-21.720000000000002</c:v>
                </c:pt>
                <c:pt idx="832">
                  <c:v>-21.35</c:v>
                </c:pt>
                <c:pt idx="833">
                  <c:v>-22.09</c:v>
                </c:pt>
                <c:pt idx="834">
                  <c:v>-21.720000000000002</c:v>
                </c:pt>
                <c:pt idx="835">
                  <c:v>-20.61</c:v>
                </c:pt>
                <c:pt idx="836">
                  <c:v>-21.35</c:v>
                </c:pt>
                <c:pt idx="837">
                  <c:v>-21.35</c:v>
                </c:pt>
                <c:pt idx="838">
                  <c:v>-21.35</c:v>
                </c:pt>
                <c:pt idx="839">
                  <c:v>-21.35</c:v>
                </c:pt>
                <c:pt idx="840">
                  <c:v>-21.35</c:v>
                </c:pt>
                <c:pt idx="841">
                  <c:v>-21.720000000000002</c:v>
                </c:pt>
                <c:pt idx="842">
                  <c:v>-21.720000000000002</c:v>
                </c:pt>
                <c:pt idx="843">
                  <c:v>-21.35</c:v>
                </c:pt>
                <c:pt idx="844">
                  <c:v>-22.09</c:v>
                </c:pt>
                <c:pt idx="845">
                  <c:v>-21.720000000000002</c:v>
                </c:pt>
                <c:pt idx="846">
                  <c:v>-21.35</c:v>
                </c:pt>
                <c:pt idx="847">
                  <c:v>-20.98</c:v>
                </c:pt>
                <c:pt idx="848">
                  <c:v>-21.35</c:v>
                </c:pt>
                <c:pt idx="849">
                  <c:v>-20.61</c:v>
                </c:pt>
                <c:pt idx="850">
                  <c:v>-22.83</c:v>
                </c:pt>
                <c:pt idx="851">
                  <c:v>-20.61</c:v>
                </c:pt>
                <c:pt idx="852">
                  <c:v>-20.61</c:v>
                </c:pt>
                <c:pt idx="853">
                  <c:v>-21.720000000000002</c:v>
                </c:pt>
                <c:pt idx="854">
                  <c:v>-21.35</c:v>
                </c:pt>
                <c:pt idx="855">
                  <c:v>-22.09</c:v>
                </c:pt>
                <c:pt idx="856">
                  <c:v>-20.98</c:v>
                </c:pt>
                <c:pt idx="857">
                  <c:v>-20.61</c:v>
                </c:pt>
                <c:pt idx="858">
                  <c:v>-20.98</c:v>
                </c:pt>
                <c:pt idx="859">
                  <c:v>-20.240000000000002</c:v>
                </c:pt>
                <c:pt idx="860">
                  <c:v>-20.240000000000002</c:v>
                </c:pt>
                <c:pt idx="861">
                  <c:v>-20.240000000000002</c:v>
                </c:pt>
                <c:pt idx="862">
                  <c:v>-20.61</c:v>
                </c:pt>
                <c:pt idx="863">
                  <c:v>-19.87</c:v>
                </c:pt>
                <c:pt idx="864">
                  <c:v>-20.98</c:v>
                </c:pt>
                <c:pt idx="865">
                  <c:v>-19.87</c:v>
                </c:pt>
                <c:pt idx="866">
                  <c:v>-20.61</c:v>
                </c:pt>
                <c:pt idx="867">
                  <c:v>-19.5</c:v>
                </c:pt>
                <c:pt idx="868">
                  <c:v>-19.87</c:v>
                </c:pt>
                <c:pt idx="869">
                  <c:v>-19.5</c:v>
                </c:pt>
                <c:pt idx="870">
                  <c:v>-18.39</c:v>
                </c:pt>
                <c:pt idx="871">
                  <c:v>-18.39</c:v>
                </c:pt>
                <c:pt idx="872">
                  <c:v>-18.759999999999998</c:v>
                </c:pt>
                <c:pt idx="873">
                  <c:v>-18.759999999999998</c:v>
                </c:pt>
                <c:pt idx="874">
                  <c:v>-19.13</c:v>
                </c:pt>
                <c:pt idx="875">
                  <c:v>-19.5</c:v>
                </c:pt>
                <c:pt idx="876">
                  <c:v>-17.650000000000002</c:v>
                </c:pt>
                <c:pt idx="877">
                  <c:v>-18.759999999999998</c:v>
                </c:pt>
                <c:pt idx="878">
                  <c:v>-16.91</c:v>
                </c:pt>
                <c:pt idx="879">
                  <c:v>-17.28</c:v>
                </c:pt>
                <c:pt idx="880">
                  <c:v>-17.650000000000002</c:v>
                </c:pt>
                <c:pt idx="881">
                  <c:v>-17.650000000000002</c:v>
                </c:pt>
                <c:pt idx="882">
                  <c:v>-16.91</c:v>
                </c:pt>
                <c:pt idx="883">
                  <c:v>-16.54</c:v>
                </c:pt>
                <c:pt idx="884">
                  <c:v>-16.91</c:v>
                </c:pt>
                <c:pt idx="885">
                  <c:v>-16.170000000000002</c:v>
                </c:pt>
                <c:pt idx="886">
                  <c:v>-16.170000000000002</c:v>
                </c:pt>
                <c:pt idx="887">
                  <c:v>-16.170000000000002</c:v>
                </c:pt>
                <c:pt idx="888">
                  <c:v>-16.54</c:v>
                </c:pt>
                <c:pt idx="889">
                  <c:v>-15.43</c:v>
                </c:pt>
                <c:pt idx="890">
                  <c:v>-16.54</c:v>
                </c:pt>
                <c:pt idx="891">
                  <c:v>-15.06</c:v>
                </c:pt>
                <c:pt idx="892">
                  <c:v>-15.43</c:v>
                </c:pt>
                <c:pt idx="893">
                  <c:v>-15.06</c:v>
                </c:pt>
                <c:pt idx="894">
                  <c:v>-15.8</c:v>
                </c:pt>
                <c:pt idx="895">
                  <c:v>-15.06</c:v>
                </c:pt>
                <c:pt idx="896">
                  <c:v>-13.58</c:v>
                </c:pt>
                <c:pt idx="897">
                  <c:v>-13.95</c:v>
                </c:pt>
                <c:pt idx="898">
                  <c:v>-13.95</c:v>
                </c:pt>
                <c:pt idx="899">
                  <c:v>-12.84</c:v>
                </c:pt>
                <c:pt idx="900">
                  <c:v>-13.21</c:v>
                </c:pt>
                <c:pt idx="901">
                  <c:v>-12.84</c:v>
                </c:pt>
                <c:pt idx="902">
                  <c:v>-12.84</c:v>
                </c:pt>
                <c:pt idx="903">
                  <c:v>-13.21</c:v>
                </c:pt>
                <c:pt idx="904">
                  <c:v>-13.21</c:v>
                </c:pt>
                <c:pt idx="905">
                  <c:v>-12.47</c:v>
                </c:pt>
                <c:pt idx="906">
                  <c:v>-11.360000000000001</c:v>
                </c:pt>
                <c:pt idx="907">
                  <c:v>-12.47</c:v>
                </c:pt>
                <c:pt idx="908">
                  <c:v>-12.1</c:v>
                </c:pt>
                <c:pt idx="909">
                  <c:v>-12.47</c:v>
                </c:pt>
                <c:pt idx="910">
                  <c:v>-11.360000000000001</c:v>
                </c:pt>
                <c:pt idx="911">
                  <c:v>-10.99</c:v>
                </c:pt>
                <c:pt idx="912">
                  <c:v>-11.729999999999999</c:v>
                </c:pt>
                <c:pt idx="913">
                  <c:v>-10.25</c:v>
                </c:pt>
                <c:pt idx="914">
                  <c:v>-10.25</c:v>
                </c:pt>
                <c:pt idx="915">
                  <c:v>-10.620000000000001</c:v>
                </c:pt>
                <c:pt idx="916">
                  <c:v>-9.14</c:v>
                </c:pt>
                <c:pt idx="917">
                  <c:v>-8.4</c:v>
                </c:pt>
                <c:pt idx="918">
                  <c:v>-8.77</c:v>
                </c:pt>
                <c:pt idx="919">
                  <c:v>-9.51</c:v>
                </c:pt>
                <c:pt idx="920">
                  <c:v>-7.66</c:v>
                </c:pt>
                <c:pt idx="921">
                  <c:v>-7.29</c:v>
                </c:pt>
                <c:pt idx="922">
                  <c:v>-8.0300000000000011</c:v>
                </c:pt>
                <c:pt idx="923">
                  <c:v>-8.4</c:v>
                </c:pt>
                <c:pt idx="924">
                  <c:v>-7.66</c:v>
                </c:pt>
                <c:pt idx="925">
                  <c:v>-6.55</c:v>
                </c:pt>
                <c:pt idx="926">
                  <c:v>-6.92</c:v>
                </c:pt>
                <c:pt idx="927">
                  <c:v>-6.55</c:v>
                </c:pt>
                <c:pt idx="928">
                  <c:v>-6.1800000000000006</c:v>
                </c:pt>
                <c:pt idx="929">
                  <c:v>-6.92</c:v>
                </c:pt>
                <c:pt idx="930">
                  <c:v>-5.4399999999999995</c:v>
                </c:pt>
                <c:pt idx="931">
                  <c:v>-5.07</c:v>
                </c:pt>
                <c:pt idx="932">
                  <c:v>-5.4399999999999995</c:v>
                </c:pt>
                <c:pt idx="933">
                  <c:v>-6.1800000000000006</c:v>
                </c:pt>
                <c:pt idx="934">
                  <c:v>-5.07</c:v>
                </c:pt>
                <c:pt idx="935">
                  <c:v>-3.96</c:v>
                </c:pt>
                <c:pt idx="936">
                  <c:v>-3.96</c:v>
                </c:pt>
                <c:pt idx="937">
                  <c:v>-5.07</c:v>
                </c:pt>
                <c:pt idx="938">
                  <c:v>-3.96</c:v>
                </c:pt>
                <c:pt idx="939">
                  <c:v>-3.5900000000000003</c:v>
                </c:pt>
                <c:pt idx="940">
                  <c:v>-3.2199999999999998</c:v>
                </c:pt>
                <c:pt idx="941">
                  <c:v>-3.5900000000000003</c:v>
                </c:pt>
                <c:pt idx="942">
                  <c:v>-1.74</c:v>
                </c:pt>
                <c:pt idx="943">
                  <c:v>-1.74</c:v>
                </c:pt>
                <c:pt idx="944">
                  <c:v>-2.11</c:v>
                </c:pt>
                <c:pt idx="945">
                  <c:v>-1.74</c:v>
                </c:pt>
                <c:pt idx="946">
                  <c:v>-1.74</c:v>
                </c:pt>
                <c:pt idx="947">
                  <c:v>-1</c:v>
                </c:pt>
                <c:pt idx="948">
                  <c:v>-0.63</c:v>
                </c:pt>
                <c:pt idx="949">
                  <c:v>-2.11</c:v>
                </c:pt>
                <c:pt idx="950">
                  <c:v>-0.26</c:v>
                </c:pt>
                <c:pt idx="951">
                  <c:v>0.48</c:v>
                </c:pt>
                <c:pt idx="952">
                  <c:v>0.85000000000000009</c:v>
                </c:pt>
                <c:pt idx="953">
                  <c:v>0.48</c:v>
                </c:pt>
                <c:pt idx="954">
                  <c:v>-0.63</c:v>
                </c:pt>
                <c:pt idx="955">
                  <c:v>0.85000000000000009</c:v>
                </c:pt>
                <c:pt idx="956">
                  <c:v>1.2199999999999998</c:v>
                </c:pt>
                <c:pt idx="957">
                  <c:v>1.2199999999999998</c:v>
                </c:pt>
                <c:pt idx="958">
                  <c:v>2.33</c:v>
                </c:pt>
                <c:pt idx="959">
                  <c:v>1.2199999999999998</c:v>
                </c:pt>
                <c:pt idx="960">
                  <c:v>2.33</c:v>
                </c:pt>
                <c:pt idx="961">
                  <c:v>1.96</c:v>
                </c:pt>
                <c:pt idx="962">
                  <c:v>2.7</c:v>
                </c:pt>
                <c:pt idx="963">
                  <c:v>2.33</c:v>
                </c:pt>
                <c:pt idx="964">
                  <c:v>3.0700000000000003</c:v>
                </c:pt>
                <c:pt idx="965">
                  <c:v>2.7</c:v>
                </c:pt>
                <c:pt idx="966">
                  <c:v>4.55</c:v>
                </c:pt>
                <c:pt idx="967">
                  <c:v>3.4399999999999995</c:v>
                </c:pt>
                <c:pt idx="968">
                  <c:v>3.4399999999999995</c:v>
                </c:pt>
                <c:pt idx="969">
                  <c:v>3.0700000000000003</c:v>
                </c:pt>
                <c:pt idx="970">
                  <c:v>5.29</c:v>
                </c:pt>
                <c:pt idx="971">
                  <c:v>4.92</c:v>
                </c:pt>
                <c:pt idx="972">
                  <c:v>5.29</c:v>
                </c:pt>
                <c:pt idx="973">
                  <c:v>4.92</c:v>
                </c:pt>
                <c:pt idx="974">
                  <c:v>5.29</c:v>
                </c:pt>
                <c:pt idx="975">
                  <c:v>4.92</c:v>
                </c:pt>
                <c:pt idx="976">
                  <c:v>6.77</c:v>
                </c:pt>
                <c:pt idx="977">
                  <c:v>6.77</c:v>
                </c:pt>
                <c:pt idx="978">
                  <c:v>6.4</c:v>
                </c:pt>
                <c:pt idx="979">
                  <c:v>7.879999999999999</c:v>
                </c:pt>
                <c:pt idx="980">
                  <c:v>6.4</c:v>
                </c:pt>
                <c:pt idx="981">
                  <c:v>7.879999999999999</c:v>
                </c:pt>
                <c:pt idx="982">
                  <c:v>6.4</c:v>
                </c:pt>
                <c:pt idx="983">
                  <c:v>8.25</c:v>
                </c:pt>
                <c:pt idx="984">
                  <c:v>7.879999999999999</c:v>
                </c:pt>
                <c:pt idx="985">
                  <c:v>7.879999999999999</c:v>
                </c:pt>
                <c:pt idx="986">
                  <c:v>8.99</c:v>
                </c:pt>
                <c:pt idx="987">
                  <c:v>7.879999999999999</c:v>
                </c:pt>
                <c:pt idx="988">
                  <c:v>9.3600000000000012</c:v>
                </c:pt>
                <c:pt idx="989">
                  <c:v>7.879999999999999</c:v>
                </c:pt>
                <c:pt idx="990">
                  <c:v>10.1</c:v>
                </c:pt>
                <c:pt idx="991">
                  <c:v>8.25</c:v>
                </c:pt>
                <c:pt idx="992">
                  <c:v>9.7299999999999986</c:v>
                </c:pt>
                <c:pt idx="993">
                  <c:v>8.620000000000001</c:v>
                </c:pt>
                <c:pt idx="994">
                  <c:v>9.7299999999999986</c:v>
                </c:pt>
                <c:pt idx="995">
                  <c:v>8.99</c:v>
                </c:pt>
                <c:pt idx="996">
                  <c:v>10.84</c:v>
                </c:pt>
                <c:pt idx="997">
                  <c:v>9.3600000000000012</c:v>
                </c:pt>
                <c:pt idx="998">
                  <c:v>10.1</c:v>
                </c:pt>
                <c:pt idx="999">
                  <c:v>10.47</c:v>
                </c:pt>
                <c:pt idx="1000">
                  <c:v>10.84</c:v>
                </c:pt>
                <c:pt idx="1001">
                  <c:v>10.84</c:v>
                </c:pt>
                <c:pt idx="1002">
                  <c:v>10.47</c:v>
                </c:pt>
                <c:pt idx="1003">
                  <c:v>10.47</c:v>
                </c:pt>
                <c:pt idx="1004">
                  <c:v>10.84</c:v>
                </c:pt>
                <c:pt idx="1005">
                  <c:v>10.84</c:v>
                </c:pt>
                <c:pt idx="1006">
                  <c:v>12.32</c:v>
                </c:pt>
                <c:pt idx="1007">
                  <c:v>11.21</c:v>
                </c:pt>
                <c:pt idx="1008">
                  <c:v>11.95</c:v>
                </c:pt>
                <c:pt idx="1009">
                  <c:v>11.58</c:v>
                </c:pt>
                <c:pt idx="1010">
                  <c:v>12.32</c:v>
                </c:pt>
                <c:pt idx="1011">
                  <c:v>13.06</c:v>
                </c:pt>
                <c:pt idx="1012">
                  <c:v>12.32</c:v>
                </c:pt>
                <c:pt idx="1013">
                  <c:v>12.32</c:v>
                </c:pt>
                <c:pt idx="1014">
                  <c:v>11.95</c:v>
                </c:pt>
                <c:pt idx="1015">
                  <c:v>13.43</c:v>
                </c:pt>
                <c:pt idx="1016">
                  <c:v>14.17</c:v>
                </c:pt>
                <c:pt idx="1017">
                  <c:v>13.43</c:v>
                </c:pt>
                <c:pt idx="1018">
                  <c:v>13.06</c:v>
                </c:pt>
                <c:pt idx="1019">
                  <c:v>13.8</c:v>
                </c:pt>
                <c:pt idx="1020">
                  <c:v>14.17</c:v>
                </c:pt>
                <c:pt idx="1021">
                  <c:v>13.43</c:v>
                </c:pt>
                <c:pt idx="1022">
                  <c:v>13.8</c:v>
                </c:pt>
                <c:pt idx="1023">
                  <c:v>13.8</c:v>
                </c:pt>
                <c:pt idx="1024">
                  <c:v>13.8</c:v>
                </c:pt>
                <c:pt idx="1025">
                  <c:v>14.54</c:v>
                </c:pt>
                <c:pt idx="1026">
                  <c:v>14.17</c:v>
                </c:pt>
                <c:pt idx="1027">
                  <c:v>14.91</c:v>
                </c:pt>
                <c:pt idx="1028">
                  <c:v>14.17</c:v>
                </c:pt>
                <c:pt idx="1029">
                  <c:v>14.91</c:v>
                </c:pt>
                <c:pt idx="1030">
                  <c:v>14.91</c:v>
                </c:pt>
                <c:pt idx="1031">
                  <c:v>14.54</c:v>
                </c:pt>
                <c:pt idx="1032">
                  <c:v>14.17</c:v>
                </c:pt>
                <c:pt idx="1033">
                  <c:v>13.43</c:v>
                </c:pt>
                <c:pt idx="1034">
                  <c:v>14.54</c:v>
                </c:pt>
                <c:pt idx="1035">
                  <c:v>15.650000000000002</c:v>
                </c:pt>
                <c:pt idx="1036">
                  <c:v>15.650000000000002</c:v>
                </c:pt>
                <c:pt idx="1037">
                  <c:v>14.17</c:v>
                </c:pt>
                <c:pt idx="1038">
                  <c:v>15.280000000000001</c:v>
                </c:pt>
                <c:pt idx="1039">
                  <c:v>14.91</c:v>
                </c:pt>
                <c:pt idx="1040">
                  <c:v>14.17</c:v>
                </c:pt>
                <c:pt idx="1041">
                  <c:v>14.91</c:v>
                </c:pt>
                <c:pt idx="1042">
                  <c:v>15.280000000000001</c:v>
                </c:pt>
                <c:pt idx="1043">
                  <c:v>15.280000000000001</c:v>
                </c:pt>
                <c:pt idx="1044">
                  <c:v>14.91</c:v>
                </c:pt>
                <c:pt idx="1045">
                  <c:v>14.91</c:v>
                </c:pt>
                <c:pt idx="1046">
                  <c:v>15.280000000000001</c:v>
                </c:pt>
                <c:pt idx="1047">
                  <c:v>14.91</c:v>
                </c:pt>
                <c:pt idx="1048">
                  <c:v>14.54</c:v>
                </c:pt>
                <c:pt idx="1049">
                  <c:v>15.650000000000002</c:v>
                </c:pt>
                <c:pt idx="1050">
                  <c:v>15.650000000000002</c:v>
                </c:pt>
                <c:pt idx="1051">
                  <c:v>15.650000000000002</c:v>
                </c:pt>
                <c:pt idx="1052">
                  <c:v>15.280000000000001</c:v>
                </c:pt>
                <c:pt idx="1053">
                  <c:v>14.91</c:v>
                </c:pt>
                <c:pt idx="1054">
                  <c:v>15.280000000000001</c:v>
                </c:pt>
                <c:pt idx="1055">
                  <c:v>15.280000000000001</c:v>
                </c:pt>
                <c:pt idx="1056">
                  <c:v>14.54</c:v>
                </c:pt>
                <c:pt idx="1057">
                  <c:v>15.650000000000002</c:v>
                </c:pt>
                <c:pt idx="1058">
                  <c:v>14.91</c:v>
                </c:pt>
                <c:pt idx="1059">
                  <c:v>14.17</c:v>
                </c:pt>
                <c:pt idx="1060">
                  <c:v>14.91</c:v>
                </c:pt>
                <c:pt idx="1061">
                  <c:v>15.280000000000001</c:v>
                </c:pt>
                <c:pt idx="1062">
                  <c:v>14.17</c:v>
                </c:pt>
                <c:pt idx="1063">
                  <c:v>14.91</c:v>
                </c:pt>
                <c:pt idx="1064">
                  <c:v>14.91</c:v>
                </c:pt>
                <c:pt idx="1065">
                  <c:v>14.17</c:v>
                </c:pt>
                <c:pt idx="1066">
                  <c:v>13.43</c:v>
                </c:pt>
                <c:pt idx="1067">
                  <c:v>14.17</c:v>
                </c:pt>
                <c:pt idx="1068">
                  <c:v>13.8</c:v>
                </c:pt>
                <c:pt idx="1069">
                  <c:v>13.8</c:v>
                </c:pt>
                <c:pt idx="1070">
                  <c:v>13.43</c:v>
                </c:pt>
                <c:pt idx="1071">
                  <c:v>13.43</c:v>
                </c:pt>
                <c:pt idx="1072">
                  <c:v>14.17</c:v>
                </c:pt>
                <c:pt idx="1073">
                  <c:v>13.06</c:v>
                </c:pt>
                <c:pt idx="1074">
                  <c:v>13.43</c:v>
                </c:pt>
                <c:pt idx="1075">
                  <c:v>13.43</c:v>
                </c:pt>
                <c:pt idx="1076">
                  <c:v>13.8</c:v>
                </c:pt>
                <c:pt idx="1077">
                  <c:v>14.17</c:v>
                </c:pt>
                <c:pt idx="1078">
                  <c:v>14.17</c:v>
                </c:pt>
                <c:pt idx="1079">
                  <c:v>13.06</c:v>
                </c:pt>
                <c:pt idx="1080">
                  <c:v>12.69</c:v>
                </c:pt>
                <c:pt idx="1081">
                  <c:v>12.32</c:v>
                </c:pt>
                <c:pt idx="1082">
                  <c:v>13.06</c:v>
                </c:pt>
                <c:pt idx="1083">
                  <c:v>13.43</c:v>
                </c:pt>
                <c:pt idx="1084">
                  <c:v>11.58</c:v>
                </c:pt>
                <c:pt idx="1085">
                  <c:v>11.95</c:v>
                </c:pt>
                <c:pt idx="1086">
                  <c:v>11.95</c:v>
                </c:pt>
                <c:pt idx="1087">
                  <c:v>12.69</c:v>
                </c:pt>
                <c:pt idx="1088">
                  <c:v>11.58</c:v>
                </c:pt>
                <c:pt idx="1089">
                  <c:v>11.95</c:v>
                </c:pt>
                <c:pt idx="1090">
                  <c:v>11.95</c:v>
                </c:pt>
                <c:pt idx="1091">
                  <c:v>10.47</c:v>
                </c:pt>
                <c:pt idx="1092">
                  <c:v>11.21</c:v>
                </c:pt>
                <c:pt idx="1093">
                  <c:v>10.47</c:v>
                </c:pt>
                <c:pt idx="1094">
                  <c:v>10.1</c:v>
                </c:pt>
                <c:pt idx="1095">
                  <c:v>10.47</c:v>
                </c:pt>
                <c:pt idx="1096">
                  <c:v>9.3600000000000012</c:v>
                </c:pt>
                <c:pt idx="1097">
                  <c:v>10.47</c:v>
                </c:pt>
                <c:pt idx="1098">
                  <c:v>9.7299999999999986</c:v>
                </c:pt>
                <c:pt idx="1099">
                  <c:v>10.84</c:v>
                </c:pt>
                <c:pt idx="1100">
                  <c:v>10.47</c:v>
                </c:pt>
                <c:pt idx="1101">
                  <c:v>8.620000000000001</c:v>
                </c:pt>
                <c:pt idx="1102">
                  <c:v>8.620000000000001</c:v>
                </c:pt>
                <c:pt idx="1103">
                  <c:v>10.47</c:v>
                </c:pt>
                <c:pt idx="1104">
                  <c:v>9.3600000000000012</c:v>
                </c:pt>
                <c:pt idx="1105">
                  <c:v>7.879999999999999</c:v>
                </c:pt>
                <c:pt idx="1106">
                  <c:v>7.879999999999999</c:v>
                </c:pt>
                <c:pt idx="1107">
                  <c:v>7.879999999999999</c:v>
                </c:pt>
                <c:pt idx="1108">
                  <c:v>7.51</c:v>
                </c:pt>
                <c:pt idx="1109">
                  <c:v>7.1400000000000006</c:v>
                </c:pt>
                <c:pt idx="1110">
                  <c:v>7.1400000000000006</c:v>
                </c:pt>
                <c:pt idx="1111">
                  <c:v>6.77</c:v>
                </c:pt>
                <c:pt idx="1112">
                  <c:v>6.4</c:v>
                </c:pt>
                <c:pt idx="1113">
                  <c:v>7.1400000000000006</c:v>
                </c:pt>
                <c:pt idx="1114">
                  <c:v>7.1400000000000006</c:v>
                </c:pt>
                <c:pt idx="1115">
                  <c:v>6.4</c:v>
                </c:pt>
                <c:pt idx="1116">
                  <c:v>5.66</c:v>
                </c:pt>
                <c:pt idx="1117">
                  <c:v>4.1800000000000006</c:v>
                </c:pt>
                <c:pt idx="1118">
                  <c:v>5.29</c:v>
                </c:pt>
                <c:pt idx="1119">
                  <c:v>5.66</c:v>
                </c:pt>
                <c:pt idx="1120">
                  <c:v>5.29</c:v>
                </c:pt>
                <c:pt idx="1121">
                  <c:v>4.92</c:v>
                </c:pt>
                <c:pt idx="1122">
                  <c:v>4.1800000000000006</c:v>
                </c:pt>
                <c:pt idx="1123">
                  <c:v>4.55</c:v>
                </c:pt>
                <c:pt idx="1124">
                  <c:v>5.66</c:v>
                </c:pt>
                <c:pt idx="1125">
                  <c:v>3.0700000000000003</c:v>
                </c:pt>
                <c:pt idx="1126">
                  <c:v>2.33</c:v>
                </c:pt>
                <c:pt idx="1127">
                  <c:v>3.4399999999999995</c:v>
                </c:pt>
                <c:pt idx="1128">
                  <c:v>2.7</c:v>
                </c:pt>
                <c:pt idx="1129">
                  <c:v>2.7</c:v>
                </c:pt>
                <c:pt idx="1130">
                  <c:v>1.96</c:v>
                </c:pt>
                <c:pt idx="1131">
                  <c:v>1.5900000000000003</c:v>
                </c:pt>
                <c:pt idx="1132">
                  <c:v>1.5900000000000003</c:v>
                </c:pt>
                <c:pt idx="1133">
                  <c:v>2.7</c:v>
                </c:pt>
                <c:pt idx="1134">
                  <c:v>1.5900000000000003</c:v>
                </c:pt>
                <c:pt idx="1135">
                  <c:v>1.2199999999999998</c:v>
                </c:pt>
                <c:pt idx="1136">
                  <c:v>-0.26</c:v>
                </c:pt>
                <c:pt idx="1137">
                  <c:v>0.85000000000000009</c:v>
                </c:pt>
                <c:pt idx="1138">
                  <c:v>0.85000000000000009</c:v>
                </c:pt>
                <c:pt idx="1139">
                  <c:v>-0.26</c:v>
                </c:pt>
                <c:pt idx="1140">
                  <c:v>0.48</c:v>
                </c:pt>
                <c:pt idx="1141">
                  <c:v>-0.26</c:v>
                </c:pt>
                <c:pt idx="1142">
                  <c:v>-0.63</c:v>
                </c:pt>
                <c:pt idx="1143">
                  <c:v>-0.26</c:v>
                </c:pt>
                <c:pt idx="1144">
                  <c:v>-1.37</c:v>
                </c:pt>
                <c:pt idx="1145">
                  <c:v>0.10999999999999988</c:v>
                </c:pt>
                <c:pt idx="1146">
                  <c:v>-2.11</c:v>
                </c:pt>
                <c:pt idx="1147">
                  <c:v>-2.48</c:v>
                </c:pt>
                <c:pt idx="1148">
                  <c:v>-1.37</c:v>
                </c:pt>
                <c:pt idx="1149">
                  <c:v>-1.37</c:v>
                </c:pt>
                <c:pt idx="1150">
                  <c:v>-2.11</c:v>
                </c:pt>
                <c:pt idx="1151">
                  <c:v>-4.33</c:v>
                </c:pt>
                <c:pt idx="1152">
                  <c:v>-4.33</c:v>
                </c:pt>
                <c:pt idx="1153">
                  <c:v>-3.5900000000000003</c:v>
                </c:pt>
                <c:pt idx="1154">
                  <c:v>-3.96</c:v>
                </c:pt>
                <c:pt idx="1155">
                  <c:v>-3.96</c:v>
                </c:pt>
                <c:pt idx="1156">
                  <c:v>-4.7</c:v>
                </c:pt>
                <c:pt idx="1157">
                  <c:v>-5.07</c:v>
                </c:pt>
                <c:pt idx="1158">
                  <c:v>-5.8100000000000005</c:v>
                </c:pt>
                <c:pt idx="1159">
                  <c:v>-4.33</c:v>
                </c:pt>
                <c:pt idx="1160">
                  <c:v>-5.8100000000000005</c:v>
                </c:pt>
                <c:pt idx="1161">
                  <c:v>-6.55</c:v>
                </c:pt>
                <c:pt idx="1162">
                  <c:v>-6.55</c:v>
                </c:pt>
                <c:pt idx="1163">
                  <c:v>-6.55</c:v>
                </c:pt>
                <c:pt idx="1164">
                  <c:v>-6.55</c:v>
                </c:pt>
                <c:pt idx="1165">
                  <c:v>-7.66</c:v>
                </c:pt>
                <c:pt idx="1166">
                  <c:v>-7.66</c:v>
                </c:pt>
                <c:pt idx="1167">
                  <c:v>-7.29</c:v>
                </c:pt>
                <c:pt idx="1168">
                  <c:v>-6.92</c:v>
                </c:pt>
                <c:pt idx="1169">
                  <c:v>-7.66</c:v>
                </c:pt>
                <c:pt idx="1170">
                  <c:v>-8.0300000000000011</c:v>
                </c:pt>
                <c:pt idx="1171">
                  <c:v>-8.77</c:v>
                </c:pt>
                <c:pt idx="1172">
                  <c:v>-10.25</c:v>
                </c:pt>
                <c:pt idx="1173">
                  <c:v>-10.25</c:v>
                </c:pt>
                <c:pt idx="1174">
                  <c:v>-8.4</c:v>
                </c:pt>
                <c:pt idx="1175">
                  <c:v>-9.14</c:v>
                </c:pt>
                <c:pt idx="1176">
                  <c:v>-10.25</c:v>
                </c:pt>
                <c:pt idx="1177">
                  <c:v>-9.879999999999999</c:v>
                </c:pt>
                <c:pt idx="1178">
                  <c:v>-9.879999999999999</c:v>
                </c:pt>
                <c:pt idx="1179">
                  <c:v>-9.14</c:v>
                </c:pt>
                <c:pt idx="1180">
                  <c:v>-10.99</c:v>
                </c:pt>
                <c:pt idx="1181">
                  <c:v>-10.25</c:v>
                </c:pt>
                <c:pt idx="1182">
                  <c:v>-9.879999999999999</c:v>
                </c:pt>
                <c:pt idx="1183">
                  <c:v>-11.360000000000001</c:v>
                </c:pt>
                <c:pt idx="1184">
                  <c:v>-11.360000000000001</c:v>
                </c:pt>
                <c:pt idx="1185">
                  <c:v>-11.729999999999999</c:v>
                </c:pt>
                <c:pt idx="1186">
                  <c:v>-12.1</c:v>
                </c:pt>
                <c:pt idx="1187">
                  <c:v>-12.47</c:v>
                </c:pt>
                <c:pt idx="1188">
                  <c:v>-11.729999999999999</c:v>
                </c:pt>
                <c:pt idx="1189">
                  <c:v>-11.729999999999999</c:v>
                </c:pt>
                <c:pt idx="1190">
                  <c:v>-12.84</c:v>
                </c:pt>
                <c:pt idx="1191">
                  <c:v>-13.58</c:v>
                </c:pt>
                <c:pt idx="1192">
                  <c:v>-13.21</c:v>
                </c:pt>
                <c:pt idx="1193">
                  <c:v>-13.58</c:v>
                </c:pt>
                <c:pt idx="1194">
                  <c:v>-13.21</c:v>
                </c:pt>
                <c:pt idx="1195">
                  <c:v>-13.58</c:v>
                </c:pt>
                <c:pt idx="1196">
                  <c:v>-13.21</c:v>
                </c:pt>
                <c:pt idx="1197">
                  <c:v>-12.84</c:v>
                </c:pt>
                <c:pt idx="1198">
                  <c:v>-13.95</c:v>
                </c:pt>
                <c:pt idx="1199">
                  <c:v>-13.58</c:v>
                </c:pt>
                <c:pt idx="1200">
                  <c:v>-14.69</c:v>
                </c:pt>
                <c:pt idx="1201">
                  <c:v>-15.8</c:v>
                </c:pt>
                <c:pt idx="1202">
                  <c:v>-15.43</c:v>
                </c:pt>
                <c:pt idx="1203">
                  <c:v>-15.06</c:v>
                </c:pt>
                <c:pt idx="1204">
                  <c:v>-15.43</c:v>
                </c:pt>
                <c:pt idx="1205">
                  <c:v>-16.170000000000002</c:v>
                </c:pt>
                <c:pt idx="1206">
                  <c:v>-16.170000000000002</c:v>
                </c:pt>
                <c:pt idx="1207">
                  <c:v>-15.43</c:v>
                </c:pt>
                <c:pt idx="1208">
                  <c:v>-16.170000000000002</c:v>
                </c:pt>
                <c:pt idx="1209">
                  <c:v>-15.8</c:v>
                </c:pt>
                <c:pt idx="1210">
                  <c:v>-15.8</c:v>
                </c:pt>
                <c:pt idx="1211">
                  <c:v>-16.54</c:v>
                </c:pt>
                <c:pt idx="1212">
                  <c:v>-16.91</c:v>
                </c:pt>
                <c:pt idx="1213">
                  <c:v>-16.91</c:v>
                </c:pt>
                <c:pt idx="1214">
                  <c:v>-15.43</c:v>
                </c:pt>
                <c:pt idx="1215">
                  <c:v>-17.650000000000002</c:v>
                </c:pt>
                <c:pt idx="1216">
                  <c:v>-17.28</c:v>
                </c:pt>
                <c:pt idx="1217">
                  <c:v>-17.28</c:v>
                </c:pt>
                <c:pt idx="1218">
                  <c:v>-18.39</c:v>
                </c:pt>
                <c:pt idx="1219">
                  <c:v>-15.8</c:v>
                </c:pt>
                <c:pt idx="1220">
                  <c:v>-17.28</c:v>
                </c:pt>
                <c:pt idx="1221">
                  <c:v>-18.02</c:v>
                </c:pt>
                <c:pt idx="1222">
                  <c:v>-18.39</c:v>
                </c:pt>
                <c:pt idx="1223">
                  <c:v>-18.02</c:v>
                </c:pt>
                <c:pt idx="1224">
                  <c:v>-18.39</c:v>
                </c:pt>
                <c:pt idx="1225">
                  <c:v>-17.650000000000002</c:v>
                </c:pt>
                <c:pt idx="1226">
                  <c:v>-18.759999999999998</c:v>
                </c:pt>
                <c:pt idx="1227">
                  <c:v>-18.759999999999998</c:v>
                </c:pt>
                <c:pt idx="1228">
                  <c:v>-18.02</c:v>
                </c:pt>
                <c:pt idx="1229">
                  <c:v>-18.02</c:v>
                </c:pt>
                <c:pt idx="1230">
                  <c:v>-19.5</c:v>
                </c:pt>
                <c:pt idx="1231">
                  <c:v>-19.5</c:v>
                </c:pt>
                <c:pt idx="1232">
                  <c:v>-18.39</c:v>
                </c:pt>
                <c:pt idx="1233">
                  <c:v>-17.650000000000002</c:v>
                </c:pt>
                <c:pt idx="1234">
                  <c:v>-19.5</c:v>
                </c:pt>
                <c:pt idx="1235">
                  <c:v>-19.5</c:v>
                </c:pt>
                <c:pt idx="1236">
                  <c:v>-18.759999999999998</c:v>
                </c:pt>
                <c:pt idx="1237">
                  <c:v>-19.87</c:v>
                </c:pt>
                <c:pt idx="1238">
                  <c:v>-19.13</c:v>
                </c:pt>
                <c:pt idx="1239">
                  <c:v>-19.5</c:v>
                </c:pt>
                <c:pt idx="1240">
                  <c:v>-19.13</c:v>
                </c:pt>
                <c:pt idx="1241">
                  <c:v>-19.13</c:v>
                </c:pt>
                <c:pt idx="1242">
                  <c:v>-19.87</c:v>
                </c:pt>
                <c:pt idx="1243">
                  <c:v>-19.5</c:v>
                </c:pt>
                <c:pt idx="1244">
                  <c:v>-19.87</c:v>
                </c:pt>
                <c:pt idx="1245">
                  <c:v>-19.13</c:v>
                </c:pt>
                <c:pt idx="1246">
                  <c:v>-21.35</c:v>
                </c:pt>
                <c:pt idx="1247">
                  <c:v>-19.5</c:v>
                </c:pt>
                <c:pt idx="1248">
                  <c:v>-19.5</c:v>
                </c:pt>
                <c:pt idx="1249">
                  <c:v>-20.61</c:v>
                </c:pt>
                <c:pt idx="1250">
                  <c:v>-20.240000000000002</c:v>
                </c:pt>
                <c:pt idx="1251">
                  <c:v>-21.35</c:v>
                </c:pt>
                <c:pt idx="1252">
                  <c:v>-19.87</c:v>
                </c:pt>
                <c:pt idx="1253">
                  <c:v>-19.87</c:v>
                </c:pt>
                <c:pt idx="1254">
                  <c:v>-19.87</c:v>
                </c:pt>
                <c:pt idx="1255">
                  <c:v>-19.13</c:v>
                </c:pt>
                <c:pt idx="1256">
                  <c:v>-19.5</c:v>
                </c:pt>
                <c:pt idx="1257">
                  <c:v>-20.240000000000002</c:v>
                </c:pt>
                <c:pt idx="1258">
                  <c:v>-19.5</c:v>
                </c:pt>
                <c:pt idx="1259">
                  <c:v>-18.759999999999998</c:v>
                </c:pt>
                <c:pt idx="1260">
                  <c:v>-20.61</c:v>
                </c:pt>
                <c:pt idx="1261">
                  <c:v>-18.39</c:v>
                </c:pt>
                <c:pt idx="1262">
                  <c:v>-19.5</c:v>
                </c:pt>
                <c:pt idx="1263">
                  <c:v>-19.13</c:v>
                </c:pt>
                <c:pt idx="1264">
                  <c:v>-19.87</c:v>
                </c:pt>
                <c:pt idx="1265">
                  <c:v>-19.5</c:v>
                </c:pt>
                <c:pt idx="1266">
                  <c:v>-19.5</c:v>
                </c:pt>
                <c:pt idx="1267">
                  <c:v>-19.5</c:v>
                </c:pt>
                <c:pt idx="1268">
                  <c:v>-19.5</c:v>
                </c:pt>
                <c:pt idx="1269">
                  <c:v>-19.5</c:v>
                </c:pt>
                <c:pt idx="1270">
                  <c:v>-19.13</c:v>
                </c:pt>
                <c:pt idx="1271">
                  <c:v>-19.5</c:v>
                </c:pt>
                <c:pt idx="1272">
                  <c:v>-20.240000000000002</c:v>
                </c:pt>
                <c:pt idx="1273">
                  <c:v>-19.87</c:v>
                </c:pt>
                <c:pt idx="1274">
                  <c:v>-18.39</c:v>
                </c:pt>
                <c:pt idx="1275">
                  <c:v>-19.13</c:v>
                </c:pt>
                <c:pt idx="1276">
                  <c:v>-17.650000000000002</c:v>
                </c:pt>
                <c:pt idx="1277">
                  <c:v>-19.13</c:v>
                </c:pt>
                <c:pt idx="1278">
                  <c:v>-18.02</c:v>
                </c:pt>
                <c:pt idx="1279">
                  <c:v>-18.02</c:v>
                </c:pt>
                <c:pt idx="1280">
                  <c:v>-19.13</c:v>
                </c:pt>
                <c:pt idx="1281">
                  <c:v>-17.650000000000002</c:v>
                </c:pt>
                <c:pt idx="1282">
                  <c:v>-17.650000000000002</c:v>
                </c:pt>
                <c:pt idx="1283">
                  <c:v>-16.91</c:v>
                </c:pt>
                <c:pt idx="1284">
                  <c:v>-18.39</c:v>
                </c:pt>
                <c:pt idx="1285">
                  <c:v>-16.91</c:v>
                </c:pt>
                <c:pt idx="1286">
                  <c:v>-16.91</c:v>
                </c:pt>
                <c:pt idx="1287">
                  <c:v>-17.28</c:v>
                </c:pt>
                <c:pt idx="1288">
                  <c:v>-17.650000000000002</c:v>
                </c:pt>
                <c:pt idx="1289">
                  <c:v>-16.54</c:v>
                </c:pt>
                <c:pt idx="1290">
                  <c:v>-16.91</c:v>
                </c:pt>
                <c:pt idx="1291">
                  <c:v>-15.8</c:v>
                </c:pt>
                <c:pt idx="1292">
                  <c:v>-16.91</c:v>
                </c:pt>
                <c:pt idx="1293">
                  <c:v>-16.54</c:v>
                </c:pt>
                <c:pt idx="1294">
                  <c:v>-17.28</c:v>
                </c:pt>
                <c:pt idx="1295">
                  <c:v>-15.8</c:v>
                </c:pt>
                <c:pt idx="1296">
                  <c:v>-15.43</c:v>
                </c:pt>
                <c:pt idx="1297">
                  <c:v>-15.8</c:v>
                </c:pt>
                <c:pt idx="1298">
                  <c:v>-15.06</c:v>
                </c:pt>
                <c:pt idx="1299">
                  <c:v>-16.54</c:v>
                </c:pt>
                <c:pt idx="1300">
                  <c:v>-15.43</c:v>
                </c:pt>
                <c:pt idx="1301">
                  <c:v>-15.06</c:v>
                </c:pt>
                <c:pt idx="1302">
                  <c:v>-15.06</c:v>
                </c:pt>
                <c:pt idx="1303">
                  <c:v>-15.06</c:v>
                </c:pt>
                <c:pt idx="1304">
                  <c:v>-15.43</c:v>
                </c:pt>
                <c:pt idx="1305">
                  <c:v>-14.69</c:v>
                </c:pt>
                <c:pt idx="1306">
                  <c:v>-13.95</c:v>
                </c:pt>
                <c:pt idx="1307">
                  <c:v>-13.95</c:v>
                </c:pt>
                <c:pt idx="1308">
                  <c:v>-13.21</c:v>
                </c:pt>
                <c:pt idx="1309">
                  <c:v>-13.95</c:v>
                </c:pt>
                <c:pt idx="1310">
                  <c:v>-12.84</c:v>
                </c:pt>
                <c:pt idx="1311">
                  <c:v>-12.84</c:v>
                </c:pt>
                <c:pt idx="1312">
                  <c:v>-13.21</c:v>
                </c:pt>
                <c:pt idx="1313">
                  <c:v>-12.47</c:v>
                </c:pt>
                <c:pt idx="1314">
                  <c:v>-12.1</c:v>
                </c:pt>
                <c:pt idx="1315">
                  <c:v>-12.1</c:v>
                </c:pt>
                <c:pt idx="1316">
                  <c:v>-11.729999999999999</c:v>
                </c:pt>
                <c:pt idx="1317">
                  <c:v>-11.360000000000001</c:v>
                </c:pt>
                <c:pt idx="1318">
                  <c:v>-11.360000000000001</c:v>
                </c:pt>
                <c:pt idx="1319">
                  <c:v>-11.729999999999999</c:v>
                </c:pt>
                <c:pt idx="1320">
                  <c:v>-10.99</c:v>
                </c:pt>
                <c:pt idx="1321">
                  <c:v>-10.620000000000001</c:v>
                </c:pt>
                <c:pt idx="1322">
                  <c:v>-10.620000000000001</c:v>
                </c:pt>
                <c:pt idx="1323">
                  <c:v>-10.99</c:v>
                </c:pt>
                <c:pt idx="1324">
                  <c:v>-10.25</c:v>
                </c:pt>
                <c:pt idx="1325">
                  <c:v>-10.25</c:v>
                </c:pt>
                <c:pt idx="1326">
                  <c:v>-9.51</c:v>
                </c:pt>
                <c:pt idx="1327">
                  <c:v>-9.14</c:v>
                </c:pt>
                <c:pt idx="1328">
                  <c:v>-8.77</c:v>
                </c:pt>
                <c:pt idx="1329">
                  <c:v>-9.51</c:v>
                </c:pt>
                <c:pt idx="1330">
                  <c:v>-9.14</c:v>
                </c:pt>
                <c:pt idx="1331">
                  <c:v>-8.0300000000000011</c:v>
                </c:pt>
                <c:pt idx="1332">
                  <c:v>-8.4</c:v>
                </c:pt>
                <c:pt idx="1333">
                  <c:v>-8.4</c:v>
                </c:pt>
                <c:pt idx="1334">
                  <c:v>-7.66</c:v>
                </c:pt>
                <c:pt idx="1335">
                  <c:v>-6.55</c:v>
                </c:pt>
                <c:pt idx="1336">
                  <c:v>-6.1800000000000006</c:v>
                </c:pt>
                <c:pt idx="1337">
                  <c:v>-7.29</c:v>
                </c:pt>
                <c:pt idx="1338">
                  <c:v>-6.1800000000000006</c:v>
                </c:pt>
                <c:pt idx="1339">
                  <c:v>-6.55</c:v>
                </c:pt>
                <c:pt idx="1340">
                  <c:v>-5.8100000000000005</c:v>
                </c:pt>
                <c:pt idx="1341">
                  <c:v>-3.96</c:v>
                </c:pt>
                <c:pt idx="1342">
                  <c:v>-4.7</c:v>
                </c:pt>
                <c:pt idx="1343">
                  <c:v>-5.4399999999999995</c:v>
                </c:pt>
                <c:pt idx="1344">
                  <c:v>-5.8100000000000005</c:v>
                </c:pt>
                <c:pt idx="1345">
                  <c:v>-6.1800000000000006</c:v>
                </c:pt>
                <c:pt idx="1346">
                  <c:v>-3.96</c:v>
                </c:pt>
                <c:pt idx="1347">
                  <c:v>-3.96</c:v>
                </c:pt>
                <c:pt idx="1348">
                  <c:v>-4.33</c:v>
                </c:pt>
                <c:pt idx="1349">
                  <c:v>-3.96</c:v>
                </c:pt>
                <c:pt idx="1350">
                  <c:v>-3.5900000000000003</c:v>
                </c:pt>
                <c:pt idx="1351">
                  <c:v>-1.74</c:v>
                </c:pt>
                <c:pt idx="1352">
                  <c:v>-2.85</c:v>
                </c:pt>
                <c:pt idx="1353">
                  <c:v>-2.11</c:v>
                </c:pt>
                <c:pt idx="1354">
                  <c:v>-2.48</c:v>
                </c:pt>
                <c:pt idx="1355">
                  <c:v>-2.11</c:v>
                </c:pt>
                <c:pt idx="1356">
                  <c:v>-1.37</c:v>
                </c:pt>
                <c:pt idx="1357">
                  <c:v>-1.37</c:v>
                </c:pt>
                <c:pt idx="1358">
                  <c:v>-0.63</c:v>
                </c:pt>
                <c:pt idx="1359">
                  <c:v>-1.37</c:v>
                </c:pt>
                <c:pt idx="1360">
                  <c:v>0.10999999999999988</c:v>
                </c:pt>
                <c:pt idx="1361">
                  <c:v>0.10999999999999988</c:v>
                </c:pt>
                <c:pt idx="1362">
                  <c:v>-0.26</c:v>
                </c:pt>
                <c:pt idx="1363">
                  <c:v>0.10999999999999988</c:v>
                </c:pt>
                <c:pt idx="1364">
                  <c:v>0.10999999999999988</c:v>
                </c:pt>
                <c:pt idx="1365">
                  <c:v>0.85000000000000009</c:v>
                </c:pt>
                <c:pt idx="1366">
                  <c:v>1.5900000000000003</c:v>
                </c:pt>
                <c:pt idx="1367">
                  <c:v>1.2199999999999998</c:v>
                </c:pt>
                <c:pt idx="1368">
                  <c:v>0.85000000000000009</c:v>
                </c:pt>
                <c:pt idx="1369">
                  <c:v>0.85000000000000009</c:v>
                </c:pt>
                <c:pt idx="1370">
                  <c:v>1.2199999999999998</c:v>
                </c:pt>
                <c:pt idx="1371">
                  <c:v>1.96</c:v>
                </c:pt>
                <c:pt idx="1372">
                  <c:v>2.7</c:v>
                </c:pt>
                <c:pt idx="1373">
                  <c:v>2.7</c:v>
                </c:pt>
                <c:pt idx="1374">
                  <c:v>3.4399999999999995</c:v>
                </c:pt>
                <c:pt idx="1375">
                  <c:v>2.33</c:v>
                </c:pt>
                <c:pt idx="1376">
                  <c:v>3.4399999999999995</c:v>
                </c:pt>
                <c:pt idx="1377">
                  <c:v>4.1800000000000006</c:v>
                </c:pt>
                <c:pt idx="1378">
                  <c:v>3.4399999999999995</c:v>
                </c:pt>
                <c:pt idx="1379">
                  <c:v>3.8100000000000005</c:v>
                </c:pt>
                <c:pt idx="1380">
                  <c:v>4.55</c:v>
                </c:pt>
                <c:pt idx="1381">
                  <c:v>4.1800000000000006</c:v>
                </c:pt>
                <c:pt idx="1382">
                  <c:v>5.29</c:v>
                </c:pt>
                <c:pt idx="1383">
                  <c:v>5.29</c:v>
                </c:pt>
                <c:pt idx="1384">
                  <c:v>5.29</c:v>
                </c:pt>
                <c:pt idx="1385">
                  <c:v>4.92</c:v>
                </c:pt>
                <c:pt idx="1386">
                  <c:v>7.1400000000000006</c:v>
                </c:pt>
                <c:pt idx="1387">
                  <c:v>6.77</c:v>
                </c:pt>
                <c:pt idx="1388">
                  <c:v>6.03</c:v>
                </c:pt>
                <c:pt idx="1389">
                  <c:v>6.77</c:v>
                </c:pt>
                <c:pt idx="1390">
                  <c:v>6.77</c:v>
                </c:pt>
                <c:pt idx="1391">
                  <c:v>7.51</c:v>
                </c:pt>
                <c:pt idx="1392">
                  <c:v>6.4</c:v>
                </c:pt>
                <c:pt idx="1393">
                  <c:v>6.4</c:v>
                </c:pt>
                <c:pt idx="1394">
                  <c:v>7.879999999999999</c:v>
                </c:pt>
                <c:pt idx="1395">
                  <c:v>8.25</c:v>
                </c:pt>
                <c:pt idx="1396">
                  <c:v>8.620000000000001</c:v>
                </c:pt>
                <c:pt idx="1397">
                  <c:v>8.99</c:v>
                </c:pt>
                <c:pt idx="1398">
                  <c:v>8.620000000000001</c:v>
                </c:pt>
                <c:pt idx="1399">
                  <c:v>9.3600000000000012</c:v>
                </c:pt>
                <c:pt idx="1400">
                  <c:v>9.3600000000000012</c:v>
                </c:pt>
                <c:pt idx="1401">
                  <c:v>9.7299999999999986</c:v>
                </c:pt>
                <c:pt idx="1402">
                  <c:v>9.7299999999999986</c:v>
                </c:pt>
                <c:pt idx="1403">
                  <c:v>10.84</c:v>
                </c:pt>
                <c:pt idx="1404">
                  <c:v>10.47</c:v>
                </c:pt>
                <c:pt idx="1405">
                  <c:v>10.1</c:v>
                </c:pt>
                <c:pt idx="1406">
                  <c:v>10.84</c:v>
                </c:pt>
                <c:pt idx="1407">
                  <c:v>10.84</c:v>
                </c:pt>
                <c:pt idx="1408">
                  <c:v>11.21</c:v>
                </c:pt>
                <c:pt idx="1409">
                  <c:v>11.21</c:v>
                </c:pt>
                <c:pt idx="1410">
                  <c:v>10.47</c:v>
                </c:pt>
                <c:pt idx="1411">
                  <c:v>11.21</c:v>
                </c:pt>
                <c:pt idx="1412">
                  <c:v>11.95</c:v>
                </c:pt>
                <c:pt idx="1413">
                  <c:v>11.58</c:v>
                </c:pt>
                <c:pt idx="1414">
                  <c:v>11.21</c:v>
                </c:pt>
                <c:pt idx="1415">
                  <c:v>12.32</c:v>
                </c:pt>
                <c:pt idx="1416">
                  <c:v>12.69</c:v>
                </c:pt>
                <c:pt idx="1417">
                  <c:v>13.43</c:v>
                </c:pt>
                <c:pt idx="1418">
                  <c:v>12.32</c:v>
                </c:pt>
                <c:pt idx="1419">
                  <c:v>12.32</c:v>
                </c:pt>
                <c:pt idx="1420">
                  <c:v>13.8</c:v>
                </c:pt>
                <c:pt idx="1421">
                  <c:v>14.17</c:v>
                </c:pt>
                <c:pt idx="1422">
                  <c:v>13.43</c:v>
                </c:pt>
                <c:pt idx="1423">
                  <c:v>13.43</c:v>
                </c:pt>
                <c:pt idx="1424">
                  <c:v>13.8</c:v>
                </c:pt>
                <c:pt idx="1425">
                  <c:v>14.17</c:v>
                </c:pt>
                <c:pt idx="1426">
                  <c:v>14.17</c:v>
                </c:pt>
                <c:pt idx="1427">
                  <c:v>13.06</c:v>
                </c:pt>
                <c:pt idx="1428">
                  <c:v>14.17</c:v>
                </c:pt>
                <c:pt idx="1429">
                  <c:v>13.8</c:v>
                </c:pt>
                <c:pt idx="1430">
                  <c:v>14.91</c:v>
                </c:pt>
                <c:pt idx="1431">
                  <c:v>14.91</c:v>
                </c:pt>
                <c:pt idx="1432">
                  <c:v>14.54</c:v>
                </c:pt>
                <c:pt idx="1433">
                  <c:v>14.54</c:v>
                </c:pt>
                <c:pt idx="1434">
                  <c:v>14.91</c:v>
                </c:pt>
                <c:pt idx="1435">
                  <c:v>14.54</c:v>
                </c:pt>
                <c:pt idx="1436">
                  <c:v>14.17</c:v>
                </c:pt>
                <c:pt idx="1437">
                  <c:v>16.02</c:v>
                </c:pt>
                <c:pt idx="1438">
                  <c:v>15.280000000000001</c:v>
                </c:pt>
                <c:pt idx="1439">
                  <c:v>15.280000000000001</c:v>
                </c:pt>
                <c:pt idx="1440">
                  <c:v>15.650000000000002</c:v>
                </c:pt>
                <c:pt idx="1441">
                  <c:v>15.650000000000002</c:v>
                </c:pt>
                <c:pt idx="1442">
                  <c:v>15.650000000000002</c:v>
                </c:pt>
                <c:pt idx="1443">
                  <c:v>16.02</c:v>
                </c:pt>
                <c:pt idx="1444">
                  <c:v>15.650000000000002</c:v>
                </c:pt>
                <c:pt idx="1445">
                  <c:v>16.02</c:v>
                </c:pt>
                <c:pt idx="1446">
                  <c:v>16.759999999999998</c:v>
                </c:pt>
                <c:pt idx="1447">
                  <c:v>16.39</c:v>
                </c:pt>
                <c:pt idx="1448">
                  <c:v>15.650000000000002</c:v>
                </c:pt>
                <c:pt idx="1449">
                  <c:v>16.02</c:v>
                </c:pt>
                <c:pt idx="1450">
                  <c:v>16.02</c:v>
                </c:pt>
                <c:pt idx="1451">
                  <c:v>16.39</c:v>
                </c:pt>
                <c:pt idx="1452">
                  <c:v>17.13</c:v>
                </c:pt>
                <c:pt idx="1453">
                  <c:v>16.759999999999998</c:v>
                </c:pt>
                <c:pt idx="1454">
                  <c:v>16.02</c:v>
                </c:pt>
                <c:pt idx="1455">
                  <c:v>15.650000000000002</c:v>
                </c:pt>
                <c:pt idx="1456">
                  <c:v>15.650000000000002</c:v>
                </c:pt>
                <c:pt idx="1457">
                  <c:v>16.759999999999998</c:v>
                </c:pt>
                <c:pt idx="1458">
                  <c:v>17.13</c:v>
                </c:pt>
                <c:pt idx="1459">
                  <c:v>16.39</c:v>
                </c:pt>
                <c:pt idx="1460">
                  <c:v>16.39</c:v>
                </c:pt>
                <c:pt idx="1461">
                  <c:v>16.759999999999998</c:v>
                </c:pt>
                <c:pt idx="1462">
                  <c:v>16.02</c:v>
                </c:pt>
                <c:pt idx="1463">
                  <c:v>16.02</c:v>
                </c:pt>
                <c:pt idx="1464">
                  <c:v>15.650000000000002</c:v>
                </c:pt>
                <c:pt idx="1465">
                  <c:v>17.13</c:v>
                </c:pt>
                <c:pt idx="1466">
                  <c:v>16.39</c:v>
                </c:pt>
                <c:pt idx="1467">
                  <c:v>15.650000000000002</c:v>
                </c:pt>
                <c:pt idx="1468">
                  <c:v>16.39</c:v>
                </c:pt>
                <c:pt idx="1469">
                  <c:v>16.39</c:v>
                </c:pt>
                <c:pt idx="1470">
                  <c:v>16.02</c:v>
                </c:pt>
                <c:pt idx="1471">
                  <c:v>16.39</c:v>
                </c:pt>
                <c:pt idx="1472">
                  <c:v>16.759999999999998</c:v>
                </c:pt>
                <c:pt idx="1473">
                  <c:v>16.759999999999998</c:v>
                </c:pt>
                <c:pt idx="1474">
                  <c:v>17.13</c:v>
                </c:pt>
                <c:pt idx="1475">
                  <c:v>15.280000000000001</c:v>
                </c:pt>
                <c:pt idx="1476">
                  <c:v>16.39</c:v>
                </c:pt>
                <c:pt idx="1477">
                  <c:v>15.280000000000001</c:v>
                </c:pt>
                <c:pt idx="1478">
                  <c:v>16.39</c:v>
                </c:pt>
                <c:pt idx="1479">
                  <c:v>16.39</c:v>
                </c:pt>
                <c:pt idx="1480">
                  <c:v>16.759999999999998</c:v>
                </c:pt>
                <c:pt idx="1481">
                  <c:v>15.650000000000002</c:v>
                </c:pt>
                <c:pt idx="1482">
                  <c:v>15.650000000000002</c:v>
                </c:pt>
                <c:pt idx="1483">
                  <c:v>16.02</c:v>
                </c:pt>
                <c:pt idx="1484">
                  <c:v>14.54</c:v>
                </c:pt>
                <c:pt idx="1485">
                  <c:v>15.650000000000002</c:v>
                </c:pt>
                <c:pt idx="1486">
                  <c:v>15.280000000000001</c:v>
                </c:pt>
                <c:pt idx="1487">
                  <c:v>15.280000000000001</c:v>
                </c:pt>
                <c:pt idx="1488">
                  <c:v>15.280000000000001</c:v>
                </c:pt>
                <c:pt idx="1489">
                  <c:v>14.54</c:v>
                </c:pt>
                <c:pt idx="1490">
                  <c:v>15.650000000000002</c:v>
                </c:pt>
                <c:pt idx="1491">
                  <c:v>14.54</c:v>
                </c:pt>
                <c:pt idx="1492">
                  <c:v>14.54</c:v>
                </c:pt>
                <c:pt idx="1493">
                  <c:v>15.650000000000002</c:v>
                </c:pt>
                <c:pt idx="1494">
                  <c:v>14.91</c:v>
                </c:pt>
                <c:pt idx="1495">
                  <c:v>14.17</c:v>
                </c:pt>
                <c:pt idx="1496">
                  <c:v>14.54</c:v>
                </c:pt>
                <c:pt idx="1497">
                  <c:v>13.8</c:v>
                </c:pt>
                <c:pt idx="1498">
                  <c:v>14.54</c:v>
                </c:pt>
                <c:pt idx="1499">
                  <c:v>14.17</c:v>
                </c:pt>
                <c:pt idx="1500">
                  <c:v>13.8</c:v>
                </c:pt>
                <c:pt idx="1501">
                  <c:v>13.43</c:v>
                </c:pt>
                <c:pt idx="1502">
                  <c:v>13.06</c:v>
                </c:pt>
                <c:pt idx="1503">
                  <c:v>13.8</c:v>
                </c:pt>
                <c:pt idx="1504">
                  <c:v>12.69</c:v>
                </c:pt>
                <c:pt idx="1505">
                  <c:v>12.69</c:v>
                </c:pt>
                <c:pt idx="1506">
                  <c:v>12.69</c:v>
                </c:pt>
                <c:pt idx="1507">
                  <c:v>12.69</c:v>
                </c:pt>
                <c:pt idx="1508">
                  <c:v>13.06</c:v>
                </c:pt>
                <c:pt idx="1509">
                  <c:v>12.69</c:v>
                </c:pt>
                <c:pt idx="1510">
                  <c:v>12.69</c:v>
                </c:pt>
                <c:pt idx="1511">
                  <c:v>11.95</c:v>
                </c:pt>
                <c:pt idx="1512">
                  <c:v>11.21</c:v>
                </c:pt>
                <c:pt idx="1513">
                  <c:v>11.21</c:v>
                </c:pt>
                <c:pt idx="1514">
                  <c:v>11.58</c:v>
                </c:pt>
                <c:pt idx="1515">
                  <c:v>10.47</c:v>
                </c:pt>
                <c:pt idx="1516">
                  <c:v>10.84</c:v>
                </c:pt>
                <c:pt idx="1517">
                  <c:v>10.84</c:v>
                </c:pt>
                <c:pt idx="1518">
                  <c:v>10.1</c:v>
                </c:pt>
                <c:pt idx="1519">
                  <c:v>11.58</c:v>
                </c:pt>
                <c:pt idx="1520">
                  <c:v>10.84</c:v>
                </c:pt>
                <c:pt idx="1521">
                  <c:v>10.1</c:v>
                </c:pt>
                <c:pt idx="1522">
                  <c:v>9.7299999999999986</c:v>
                </c:pt>
                <c:pt idx="1523">
                  <c:v>10.1</c:v>
                </c:pt>
                <c:pt idx="1524">
                  <c:v>10.1</c:v>
                </c:pt>
                <c:pt idx="1525">
                  <c:v>8.99</c:v>
                </c:pt>
                <c:pt idx="1526">
                  <c:v>8.620000000000001</c:v>
                </c:pt>
                <c:pt idx="1527">
                  <c:v>7.879999999999999</c:v>
                </c:pt>
                <c:pt idx="1528">
                  <c:v>7.51</c:v>
                </c:pt>
                <c:pt idx="1529">
                  <c:v>7.879999999999999</c:v>
                </c:pt>
                <c:pt idx="1530">
                  <c:v>7.879999999999999</c:v>
                </c:pt>
                <c:pt idx="1531">
                  <c:v>6.4</c:v>
                </c:pt>
                <c:pt idx="1532">
                  <c:v>7.1400000000000006</c:v>
                </c:pt>
                <c:pt idx="1533">
                  <c:v>7.51</c:v>
                </c:pt>
                <c:pt idx="1534">
                  <c:v>7.51</c:v>
                </c:pt>
                <c:pt idx="1535">
                  <c:v>5.29</c:v>
                </c:pt>
                <c:pt idx="1536">
                  <c:v>7.879999999999999</c:v>
                </c:pt>
                <c:pt idx="1537">
                  <c:v>6.03</c:v>
                </c:pt>
                <c:pt idx="1538">
                  <c:v>6.4</c:v>
                </c:pt>
                <c:pt idx="1539">
                  <c:v>5.66</c:v>
                </c:pt>
                <c:pt idx="1540">
                  <c:v>6.03</c:v>
                </c:pt>
                <c:pt idx="1541">
                  <c:v>4.92</c:v>
                </c:pt>
                <c:pt idx="1542">
                  <c:v>4.92</c:v>
                </c:pt>
                <c:pt idx="1543">
                  <c:v>4.1800000000000006</c:v>
                </c:pt>
                <c:pt idx="1544">
                  <c:v>4.92</c:v>
                </c:pt>
                <c:pt idx="1545">
                  <c:v>4.1800000000000006</c:v>
                </c:pt>
                <c:pt idx="1546">
                  <c:v>3.4399999999999995</c:v>
                </c:pt>
                <c:pt idx="1547">
                  <c:v>3.4399999999999995</c:v>
                </c:pt>
                <c:pt idx="1548">
                  <c:v>3.0700000000000003</c:v>
                </c:pt>
                <c:pt idx="1549">
                  <c:v>4.1800000000000006</c:v>
                </c:pt>
                <c:pt idx="1550">
                  <c:v>3.0700000000000003</c:v>
                </c:pt>
                <c:pt idx="1551">
                  <c:v>2.7</c:v>
                </c:pt>
                <c:pt idx="1552">
                  <c:v>3.0700000000000003</c:v>
                </c:pt>
                <c:pt idx="1553">
                  <c:v>2.7</c:v>
                </c:pt>
                <c:pt idx="1554">
                  <c:v>2.33</c:v>
                </c:pt>
                <c:pt idx="1555">
                  <c:v>1.96</c:v>
                </c:pt>
                <c:pt idx="1556">
                  <c:v>1.96</c:v>
                </c:pt>
                <c:pt idx="1557">
                  <c:v>0.85000000000000009</c:v>
                </c:pt>
                <c:pt idx="1558">
                  <c:v>1.96</c:v>
                </c:pt>
                <c:pt idx="1559">
                  <c:v>0.85000000000000009</c:v>
                </c:pt>
                <c:pt idx="1560">
                  <c:v>0.48</c:v>
                </c:pt>
                <c:pt idx="1561">
                  <c:v>-1</c:v>
                </c:pt>
                <c:pt idx="1562">
                  <c:v>0.10999999999999988</c:v>
                </c:pt>
                <c:pt idx="1563">
                  <c:v>-0.63</c:v>
                </c:pt>
                <c:pt idx="1564">
                  <c:v>-0.26</c:v>
                </c:pt>
                <c:pt idx="1565">
                  <c:v>-1</c:v>
                </c:pt>
                <c:pt idx="1566">
                  <c:v>-2.11</c:v>
                </c:pt>
                <c:pt idx="1567">
                  <c:v>-2.11</c:v>
                </c:pt>
                <c:pt idx="1568">
                  <c:v>-2.48</c:v>
                </c:pt>
                <c:pt idx="1569">
                  <c:v>-1</c:v>
                </c:pt>
                <c:pt idx="1570">
                  <c:v>-1.74</c:v>
                </c:pt>
                <c:pt idx="1571">
                  <c:v>-3.2199999999999998</c:v>
                </c:pt>
                <c:pt idx="1572">
                  <c:v>-1.74</c:v>
                </c:pt>
                <c:pt idx="1573">
                  <c:v>-2.48</c:v>
                </c:pt>
                <c:pt idx="1574">
                  <c:v>-2.85</c:v>
                </c:pt>
                <c:pt idx="1575">
                  <c:v>-3.96</c:v>
                </c:pt>
                <c:pt idx="1576">
                  <c:v>-4.33</c:v>
                </c:pt>
                <c:pt idx="1577">
                  <c:v>-4.33</c:v>
                </c:pt>
                <c:pt idx="1578">
                  <c:v>-4.33</c:v>
                </c:pt>
                <c:pt idx="1579">
                  <c:v>-5.4399999999999995</c:v>
                </c:pt>
                <c:pt idx="1580">
                  <c:v>-5.07</c:v>
                </c:pt>
                <c:pt idx="1581">
                  <c:v>-5.4399999999999995</c:v>
                </c:pt>
                <c:pt idx="1582">
                  <c:v>-5.4399999999999995</c:v>
                </c:pt>
                <c:pt idx="1583">
                  <c:v>-5.8100000000000005</c:v>
                </c:pt>
                <c:pt idx="1584">
                  <c:v>-5.07</c:v>
                </c:pt>
                <c:pt idx="1585">
                  <c:v>-6.1800000000000006</c:v>
                </c:pt>
                <c:pt idx="1586">
                  <c:v>-7.29</c:v>
                </c:pt>
                <c:pt idx="1587">
                  <c:v>-7.29</c:v>
                </c:pt>
                <c:pt idx="1588">
                  <c:v>-8.0300000000000011</c:v>
                </c:pt>
                <c:pt idx="1589">
                  <c:v>-7.66</c:v>
                </c:pt>
                <c:pt idx="1590">
                  <c:v>-7.66</c:v>
                </c:pt>
                <c:pt idx="1591">
                  <c:v>-8.4</c:v>
                </c:pt>
                <c:pt idx="1592">
                  <c:v>-7.66</c:v>
                </c:pt>
                <c:pt idx="1593">
                  <c:v>-7.66</c:v>
                </c:pt>
                <c:pt idx="1594">
                  <c:v>-8.4</c:v>
                </c:pt>
                <c:pt idx="1595">
                  <c:v>-8.77</c:v>
                </c:pt>
                <c:pt idx="1596">
                  <c:v>-10.25</c:v>
                </c:pt>
                <c:pt idx="1597">
                  <c:v>-9.51</c:v>
                </c:pt>
                <c:pt idx="1598">
                  <c:v>-9.879999999999999</c:v>
                </c:pt>
                <c:pt idx="1599">
                  <c:v>-10.25</c:v>
                </c:pt>
                <c:pt idx="1600">
                  <c:v>-10.25</c:v>
                </c:pt>
                <c:pt idx="1601">
                  <c:v>-11.360000000000001</c:v>
                </c:pt>
                <c:pt idx="1602">
                  <c:v>-11.360000000000001</c:v>
                </c:pt>
                <c:pt idx="1603">
                  <c:v>-10.620000000000001</c:v>
                </c:pt>
                <c:pt idx="1604">
                  <c:v>-10.99</c:v>
                </c:pt>
                <c:pt idx="1605">
                  <c:v>-10.99</c:v>
                </c:pt>
                <c:pt idx="1606">
                  <c:v>-10.99</c:v>
                </c:pt>
                <c:pt idx="1607">
                  <c:v>-10.620000000000001</c:v>
                </c:pt>
                <c:pt idx="1608">
                  <c:v>-12.47</c:v>
                </c:pt>
                <c:pt idx="1609">
                  <c:v>-11.729999999999999</c:v>
                </c:pt>
                <c:pt idx="1610">
                  <c:v>-12.47</c:v>
                </c:pt>
                <c:pt idx="1611">
                  <c:v>-12.47</c:v>
                </c:pt>
                <c:pt idx="1612">
                  <c:v>-12.1</c:v>
                </c:pt>
                <c:pt idx="1613">
                  <c:v>-12.84</c:v>
                </c:pt>
                <c:pt idx="1614">
                  <c:v>-12.47</c:v>
                </c:pt>
                <c:pt idx="1615">
                  <c:v>-12.1</c:v>
                </c:pt>
                <c:pt idx="1616">
                  <c:v>-13.21</c:v>
                </c:pt>
                <c:pt idx="1617">
                  <c:v>-13.95</c:v>
                </c:pt>
                <c:pt idx="1618">
                  <c:v>-13.95</c:v>
                </c:pt>
                <c:pt idx="1619">
                  <c:v>-14.32</c:v>
                </c:pt>
                <c:pt idx="1620">
                  <c:v>-13.95</c:v>
                </c:pt>
                <c:pt idx="1621">
                  <c:v>-14.69</c:v>
                </c:pt>
                <c:pt idx="1622">
                  <c:v>-13.58</c:v>
                </c:pt>
                <c:pt idx="1623">
                  <c:v>-14.69</c:v>
                </c:pt>
                <c:pt idx="1624">
                  <c:v>-15.06</c:v>
                </c:pt>
                <c:pt idx="1625">
                  <c:v>-14.32</c:v>
                </c:pt>
                <c:pt idx="1626">
                  <c:v>-15.8</c:v>
                </c:pt>
                <c:pt idx="1627">
                  <c:v>-15.43</c:v>
                </c:pt>
                <c:pt idx="1628">
                  <c:v>-15.43</c:v>
                </c:pt>
                <c:pt idx="1629">
                  <c:v>-15.43</c:v>
                </c:pt>
                <c:pt idx="1630">
                  <c:v>-16.170000000000002</c:v>
                </c:pt>
                <c:pt idx="1631">
                  <c:v>-16.170000000000002</c:v>
                </c:pt>
                <c:pt idx="1632">
                  <c:v>-16.54</c:v>
                </c:pt>
                <c:pt idx="1633">
                  <c:v>-16.170000000000002</c:v>
                </c:pt>
                <c:pt idx="1634">
                  <c:v>-16.91</c:v>
                </c:pt>
                <c:pt idx="1635">
                  <c:v>-16.170000000000002</c:v>
                </c:pt>
                <c:pt idx="1636">
                  <c:v>-17.28</c:v>
                </c:pt>
                <c:pt idx="1637">
                  <c:v>-16.54</c:v>
                </c:pt>
                <c:pt idx="1638">
                  <c:v>-15.8</c:v>
                </c:pt>
                <c:pt idx="1639">
                  <c:v>-16.170000000000002</c:v>
                </c:pt>
                <c:pt idx="1640">
                  <c:v>-15.8</c:v>
                </c:pt>
                <c:pt idx="1641">
                  <c:v>-18.02</c:v>
                </c:pt>
                <c:pt idx="1642">
                  <c:v>-17.650000000000002</c:v>
                </c:pt>
                <c:pt idx="1643">
                  <c:v>-16.91</c:v>
                </c:pt>
                <c:pt idx="1644">
                  <c:v>-17.28</c:v>
                </c:pt>
                <c:pt idx="1645">
                  <c:v>-17.28</c:v>
                </c:pt>
                <c:pt idx="1646">
                  <c:v>-18.39</c:v>
                </c:pt>
                <c:pt idx="1647">
                  <c:v>-18.759999999999998</c:v>
                </c:pt>
                <c:pt idx="1648">
                  <c:v>-18.02</c:v>
                </c:pt>
                <c:pt idx="1649">
                  <c:v>-18.02</c:v>
                </c:pt>
                <c:pt idx="1650">
                  <c:v>-17.650000000000002</c:v>
                </c:pt>
                <c:pt idx="1651">
                  <c:v>-17.650000000000002</c:v>
                </c:pt>
                <c:pt idx="1652">
                  <c:v>-18.02</c:v>
                </c:pt>
                <c:pt idx="1653">
                  <c:v>-18.39</c:v>
                </c:pt>
                <c:pt idx="1654">
                  <c:v>-18.759999999999998</c:v>
                </c:pt>
                <c:pt idx="1655">
                  <c:v>-18.759999999999998</c:v>
                </c:pt>
                <c:pt idx="1656">
                  <c:v>-18.39</c:v>
                </c:pt>
                <c:pt idx="1657">
                  <c:v>-19.5</c:v>
                </c:pt>
                <c:pt idx="1658">
                  <c:v>-18.759999999999998</c:v>
                </c:pt>
                <c:pt idx="1659">
                  <c:v>-18.02</c:v>
                </c:pt>
                <c:pt idx="1660">
                  <c:v>-18.759999999999998</c:v>
                </c:pt>
                <c:pt idx="1661">
                  <c:v>-18.39</c:v>
                </c:pt>
                <c:pt idx="1662">
                  <c:v>-19.5</c:v>
                </c:pt>
                <c:pt idx="1663">
                  <c:v>-18.759999999999998</c:v>
                </c:pt>
                <c:pt idx="1664">
                  <c:v>-19.5</c:v>
                </c:pt>
                <c:pt idx="1665">
                  <c:v>-18.759999999999998</c:v>
                </c:pt>
                <c:pt idx="1666">
                  <c:v>-19.5</c:v>
                </c:pt>
                <c:pt idx="1667">
                  <c:v>-19.5</c:v>
                </c:pt>
                <c:pt idx="1668">
                  <c:v>-20.240000000000002</c:v>
                </c:pt>
                <c:pt idx="1669">
                  <c:v>-18.39</c:v>
                </c:pt>
                <c:pt idx="1670">
                  <c:v>-18.759999999999998</c:v>
                </c:pt>
                <c:pt idx="1671">
                  <c:v>-18.759999999999998</c:v>
                </c:pt>
                <c:pt idx="1672">
                  <c:v>-18.02</c:v>
                </c:pt>
                <c:pt idx="1673">
                  <c:v>-19.87</c:v>
                </c:pt>
                <c:pt idx="1674">
                  <c:v>-18.02</c:v>
                </c:pt>
                <c:pt idx="1675">
                  <c:v>-19.13</c:v>
                </c:pt>
                <c:pt idx="1676">
                  <c:v>-19.13</c:v>
                </c:pt>
                <c:pt idx="1677">
                  <c:v>-18.759999999999998</c:v>
                </c:pt>
                <c:pt idx="1678">
                  <c:v>-18.759999999999998</c:v>
                </c:pt>
                <c:pt idx="1679">
                  <c:v>-18.39</c:v>
                </c:pt>
                <c:pt idx="1680">
                  <c:v>-19.13</c:v>
                </c:pt>
                <c:pt idx="1681">
                  <c:v>-19.13</c:v>
                </c:pt>
                <c:pt idx="1682">
                  <c:v>-18.759999999999998</c:v>
                </c:pt>
                <c:pt idx="1683">
                  <c:v>-19.13</c:v>
                </c:pt>
                <c:pt idx="1684">
                  <c:v>-18.39</c:v>
                </c:pt>
                <c:pt idx="1685">
                  <c:v>-18.39</c:v>
                </c:pt>
                <c:pt idx="1686">
                  <c:v>-18.759999999999998</c:v>
                </c:pt>
                <c:pt idx="1687">
                  <c:v>-17.650000000000002</c:v>
                </c:pt>
                <c:pt idx="1688">
                  <c:v>-18.39</c:v>
                </c:pt>
                <c:pt idx="1689">
                  <c:v>-18.02</c:v>
                </c:pt>
                <c:pt idx="1690">
                  <c:v>-18.759999999999998</c:v>
                </c:pt>
                <c:pt idx="1691">
                  <c:v>-18.02</c:v>
                </c:pt>
                <c:pt idx="1692">
                  <c:v>-17.650000000000002</c:v>
                </c:pt>
                <c:pt idx="1693">
                  <c:v>-18.02</c:v>
                </c:pt>
                <c:pt idx="1694">
                  <c:v>-16.91</c:v>
                </c:pt>
                <c:pt idx="1695">
                  <c:v>-18.39</c:v>
                </c:pt>
                <c:pt idx="1696">
                  <c:v>-17.650000000000002</c:v>
                </c:pt>
                <c:pt idx="1697">
                  <c:v>-17.650000000000002</c:v>
                </c:pt>
                <c:pt idx="1698">
                  <c:v>-16.170000000000002</c:v>
                </c:pt>
                <c:pt idx="1699">
                  <c:v>-17.28</c:v>
                </c:pt>
                <c:pt idx="1700">
                  <c:v>-17.28</c:v>
                </c:pt>
                <c:pt idx="1701">
                  <c:v>-17.28</c:v>
                </c:pt>
                <c:pt idx="1702">
                  <c:v>-15.8</c:v>
                </c:pt>
                <c:pt idx="1703">
                  <c:v>-16.54</c:v>
                </c:pt>
                <c:pt idx="1704">
                  <c:v>-16.91</c:v>
                </c:pt>
                <c:pt idx="1705">
                  <c:v>-15.8</c:v>
                </c:pt>
                <c:pt idx="1706">
                  <c:v>-15.8</c:v>
                </c:pt>
                <c:pt idx="1707">
                  <c:v>-15.8</c:v>
                </c:pt>
                <c:pt idx="1708">
                  <c:v>-16.170000000000002</c:v>
                </c:pt>
                <c:pt idx="1709">
                  <c:v>-15.8</c:v>
                </c:pt>
                <c:pt idx="1710">
                  <c:v>-15.43</c:v>
                </c:pt>
                <c:pt idx="1711">
                  <c:v>-14.69</c:v>
                </c:pt>
                <c:pt idx="1712">
                  <c:v>-14.69</c:v>
                </c:pt>
                <c:pt idx="1713">
                  <c:v>-14.69</c:v>
                </c:pt>
                <c:pt idx="1714">
                  <c:v>-14.32</c:v>
                </c:pt>
                <c:pt idx="1715">
                  <c:v>-14.69</c:v>
                </c:pt>
                <c:pt idx="1716">
                  <c:v>-14.32</c:v>
                </c:pt>
                <c:pt idx="1717">
                  <c:v>-14.32</c:v>
                </c:pt>
                <c:pt idx="1718">
                  <c:v>-13.58</c:v>
                </c:pt>
                <c:pt idx="1719">
                  <c:v>-15.06</c:v>
                </c:pt>
                <c:pt idx="1720">
                  <c:v>-13.21</c:v>
                </c:pt>
                <c:pt idx="1721">
                  <c:v>-12.84</c:v>
                </c:pt>
                <c:pt idx="1722">
                  <c:v>-13.58</c:v>
                </c:pt>
                <c:pt idx="1723">
                  <c:v>-12.84</c:v>
                </c:pt>
                <c:pt idx="1724">
                  <c:v>-12.47</c:v>
                </c:pt>
                <c:pt idx="1725">
                  <c:v>-12.47</c:v>
                </c:pt>
                <c:pt idx="1726">
                  <c:v>-12.84</c:v>
                </c:pt>
                <c:pt idx="1727">
                  <c:v>-12.1</c:v>
                </c:pt>
                <c:pt idx="1728">
                  <c:v>-11.729999999999999</c:v>
                </c:pt>
                <c:pt idx="1729">
                  <c:v>-11.729999999999999</c:v>
                </c:pt>
                <c:pt idx="1730">
                  <c:v>-12.1</c:v>
                </c:pt>
                <c:pt idx="1731">
                  <c:v>-10.99</c:v>
                </c:pt>
                <c:pt idx="1732">
                  <c:v>-10.620000000000001</c:v>
                </c:pt>
                <c:pt idx="1733">
                  <c:v>-11.729999999999999</c:v>
                </c:pt>
                <c:pt idx="1734">
                  <c:v>-10.620000000000001</c:v>
                </c:pt>
                <c:pt idx="1735">
                  <c:v>-10.620000000000001</c:v>
                </c:pt>
                <c:pt idx="1736">
                  <c:v>-9.14</c:v>
                </c:pt>
                <c:pt idx="1737">
                  <c:v>-9.879999999999999</c:v>
                </c:pt>
                <c:pt idx="1738">
                  <c:v>-10.25</c:v>
                </c:pt>
                <c:pt idx="1739">
                  <c:v>-8.4</c:v>
                </c:pt>
                <c:pt idx="1740">
                  <c:v>-9.51</c:v>
                </c:pt>
                <c:pt idx="1741">
                  <c:v>-9.14</c:v>
                </c:pt>
                <c:pt idx="1742">
                  <c:v>-8.0300000000000011</c:v>
                </c:pt>
                <c:pt idx="1743">
                  <c:v>-8.77</c:v>
                </c:pt>
                <c:pt idx="1744">
                  <c:v>-8.77</c:v>
                </c:pt>
                <c:pt idx="1745">
                  <c:v>-8.77</c:v>
                </c:pt>
                <c:pt idx="1746">
                  <c:v>-7.66</c:v>
                </c:pt>
                <c:pt idx="1747">
                  <c:v>-8.4</c:v>
                </c:pt>
                <c:pt idx="1748">
                  <c:v>-6.92</c:v>
                </c:pt>
                <c:pt idx="1749">
                  <c:v>-7.29</c:v>
                </c:pt>
                <c:pt idx="1750">
                  <c:v>-6.92</c:v>
                </c:pt>
                <c:pt idx="1751">
                  <c:v>-5.8100000000000005</c:v>
                </c:pt>
                <c:pt idx="1752">
                  <c:v>-6.1800000000000006</c:v>
                </c:pt>
                <c:pt idx="1753">
                  <c:v>-5.4399999999999995</c:v>
                </c:pt>
                <c:pt idx="1754">
                  <c:v>-5.4399999999999995</c:v>
                </c:pt>
                <c:pt idx="1755">
                  <c:v>-5.4399999999999995</c:v>
                </c:pt>
                <c:pt idx="1756">
                  <c:v>-5.4399999999999995</c:v>
                </c:pt>
                <c:pt idx="1757">
                  <c:v>-5.07</c:v>
                </c:pt>
                <c:pt idx="1758">
                  <c:v>-5.8100000000000005</c:v>
                </c:pt>
                <c:pt idx="1759">
                  <c:v>-5.4399999999999995</c:v>
                </c:pt>
                <c:pt idx="1760">
                  <c:v>-3.2199999999999998</c:v>
                </c:pt>
                <c:pt idx="1761">
                  <c:v>-3.5900000000000003</c:v>
                </c:pt>
                <c:pt idx="1762">
                  <c:v>-3.96</c:v>
                </c:pt>
                <c:pt idx="1763">
                  <c:v>-3.5900000000000003</c:v>
                </c:pt>
                <c:pt idx="1764">
                  <c:v>-3.5900000000000003</c:v>
                </c:pt>
                <c:pt idx="1765">
                  <c:v>-2.11</c:v>
                </c:pt>
                <c:pt idx="1766">
                  <c:v>-2.48</c:v>
                </c:pt>
                <c:pt idx="1767">
                  <c:v>-2.48</c:v>
                </c:pt>
                <c:pt idx="1768">
                  <c:v>-2.11</c:v>
                </c:pt>
                <c:pt idx="1769">
                  <c:v>-2.48</c:v>
                </c:pt>
                <c:pt idx="1770">
                  <c:v>-0.63</c:v>
                </c:pt>
                <c:pt idx="1771">
                  <c:v>-0.26</c:v>
                </c:pt>
                <c:pt idx="1772">
                  <c:v>-0.63</c:v>
                </c:pt>
                <c:pt idx="1773">
                  <c:v>-0.63</c:v>
                </c:pt>
                <c:pt idx="1774">
                  <c:v>-1.37</c:v>
                </c:pt>
                <c:pt idx="1775">
                  <c:v>0.85000000000000009</c:v>
                </c:pt>
                <c:pt idx="1776">
                  <c:v>0.48</c:v>
                </c:pt>
                <c:pt idx="1777">
                  <c:v>-0.26</c:v>
                </c:pt>
                <c:pt idx="1778">
                  <c:v>0.85000000000000009</c:v>
                </c:pt>
                <c:pt idx="1779">
                  <c:v>-0.26</c:v>
                </c:pt>
                <c:pt idx="1780">
                  <c:v>0.85000000000000009</c:v>
                </c:pt>
                <c:pt idx="1781">
                  <c:v>1.2199999999999998</c:v>
                </c:pt>
                <c:pt idx="1782">
                  <c:v>1.2199999999999998</c:v>
                </c:pt>
                <c:pt idx="1783">
                  <c:v>1.5900000000000003</c:v>
                </c:pt>
                <c:pt idx="1784">
                  <c:v>1.5900000000000003</c:v>
                </c:pt>
                <c:pt idx="1785">
                  <c:v>2.33</c:v>
                </c:pt>
                <c:pt idx="1786">
                  <c:v>1.96</c:v>
                </c:pt>
                <c:pt idx="1787">
                  <c:v>2.33</c:v>
                </c:pt>
                <c:pt idx="1788">
                  <c:v>2.7</c:v>
                </c:pt>
                <c:pt idx="1789">
                  <c:v>1.5900000000000003</c:v>
                </c:pt>
                <c:pt idx="1790">
                  <c:v>4.1800000000000006</c:v>
                </c:pt>
                <c:pt idx="1791">
                  <c:v>3.8100000000000005</c:v>
                </c:pt>
                <c:pt idx="1792">
                  <c:v>3.8100000000000005</c:v>
                </c:pt>
                <c:pt idx="1793">
                  <c:v>4.1800000000000006</c:v>
                </c:pt>
                <c:pt idx="1794">
                  <c:v>3.4399999999999995</c:v>
                </c:pt>
                <c:pt idx="1795">
                  <c:v>4.55</c:v>
                </c:pt>
                <c:pt idx="1796">
                  <c:v>5.29</c:v>
                </c:pt>
                <c:pt idx="1797">
                  <c:v>4.92</c:v>
                </c:pt>
                <c:pt idx="1798">
                  <c:v>5.66</c:v>
                </c:pt>
                <c:pt idx="1799">
                  <c:v>5.29</c:v>
                </c:pt>
                <c:pt idx="1800">
                  <c:v>6.03</c:v>
                </c:pt>
                <c:pt idx="1801">
                  <c:v>6.77</c:v>
                </c:pt>
                <c:pt idx="1802">
                  <c:v>6.4</c:v>
                </c:pt>
                <c:pt idx="1803">
                  <c:v>7.1400000000000006</c:v>
                </c:pt>
                <c:pt idx="1804">
                  <c:v>6.4</c:v>
                </c:pt>
                <c:pt idx="1805">
                  <c:v>7.879999999999999</c:v>
                </c:pt>
                <c:pt idx="1806">
                  <c:v>7.1400000000000006</c:v>
                </c:pt>
                <c:pt idx="1807">
                  <c:v>7.879999999999999</c:v>
                </c:pt>
                <c:pt idx="1808">
                  <c:v>7.879999999999999</c:v>
                </c:pt>
                <c:pt idx="1809">
                  <c:v>8.25</c:v>
                </c:pt>
                <c:pt idx="1810">
                  <c:v>8.620000000000001</c:v>
                </c:pt>
                <c:pt idx="1811">
                  <c:v>7.879999999999999</c:v>
                </c:pt>
                <c:pt idx="1812">
                  <c:v>9.7299999999999986</c:v>
                </c:pt>
                <c:pt idx="1813">
                  <c:v>9.3600000000000012</c:v>
                </c:pt>
                <c:pt idx="1814">
                  <c:v>9.7299999999999986</c:v>
                </c:pt>
                <c:pt idx="1815">
                  <c:v>8.99</c:v>
                </c:pt>
                <c:pt idx="1816">
                  <c:v>10.1</c:v>
                </c:pt>
                <c:pt idx="1817">
                  <c:v>10.1</c:v>
                </c:pt>
                <c:pt idx="1818">
                  <c:v>9.7299999999999986</c:v>
                </c:pt>
                <c:pt idx="1819">
                  <c:v>10.1</c:v>
                </c:pt>
                <c:pt idx="1820">
                  <c:v>10.84</c:v>
                </c:pt>
                <c:pt idx="1821">
                  <c:v>11.58</c:v>
                </c:pt>
                <c:pt idx="1822">
                  <c:v>11.95</c:v>
                </c:pt>
                <c:pt idx="1823">
                  <c:v>11.21</c:v>
                </c:pt>
                <c:pt idx="1824">
                  <c:v>10.47</c:v>
                </c:pt>
                <c:pt idx="1825">
                  <c:v>11.58</c:v>
                </c:pt>
                <c:pt idx="1826">
                  <c:v>12.32</c:v>
                </c:pt>
                <c:pt idx="1827">
                  <c:v>11.95</c:v>
                </c:pt>
                <c:pt idx="1828">
                  <c:v>11.58</c:v>
                </c:pt>
                <c:pt idx="1829">
                  <c:v>12.32</c:v>
                </c:pt>
                <c:pt idx="1830">
                  <c:v>12.69</c:v>
                </c:pt>
                <c:pt idx="1831">
                  <c:v>12.69</c:v>
                </c:pt>
                <c:pt idx="1832">
                  <c:v>12.32</c:v>
                </c:pt>
                <c:pt idx="1833">
                  <c:v>13.43</c:v>
                </c:pt>
                <c:pt idx="1834">
                  <c:v>13.06</c:v>
                </c:pt>
                <c:pt idx="1835">
                  <c:v>13.43</c:v>
                </c:pt>
                <c:pt idx="1836">
                  <c:v>13.43</c:v>
                </c:pt>
                <c:pt idx="1837">
                  <c:v>13.8</c:v>
                </c:pt>
                <c:pt idx="1838">
                  <c:v>13.8</c:v>
                </c:pt>
                <c:pt idx="1839">
                  <c:v>13.43</c:v>
                </c:pt>
                <c:pt idx="1840">
                  <c:v>13.06</c:v>
                </c:pt>
                <c:pt idx="1841">
                  <c:v>14.17</c:v>
                </c:pt>
                <c:pt idx="1842">
                  <c:v>14.54</c:v>
                </c:pt>
                <c:pt idx="1843">
                  <c:v>14.91</c:v>
                </c:pt>
                <c:pt idx="1844">
                  <c:v>14.54</c:v>
                </c:pt>
                <c:pt idx="1845">
                  <c:v>14.17</c:v>
                </c:pt>
                <c:pt idx="1846">
                  <c:v>15.280000000000001</c:v>
                </c:pt>
                <c:pt idx="1847">
                  <c:v>16.02</c:v>
                </c:pt>
                <c:pt idx="1848">
                  <c:v>14.91</c:v>
                </c:pt>
                <c:pt idx="1849">
                  <c:v>14.91</c:v>
                </c:pt>
                <c:pt idx="1850">
                  <c:v>15.280000000000001</c:v>
                </c:pt>
                <c:pt idx="1851">
                  <c:v>15.280000000000001</c:v>
                </c:pt>
                <c:pt idx="1852">
                  <c:v>16.39</c:v>
                </c:pt>
                <c:pt idx="1853">
                  <c:v>14.91</c:v>
                </c:pt>
                <c:pt idx="1854">
                  <c:v>15.650000000000002</c:v>
                </c:pt>
                <c:pt idx="1855">
                  <c:v>16.759999999999998</c:v>
                </c:pt>
                <c:pt idx="1856">
                  <c:v>16.759999999999998</c:v>
                </c:pt>
                <c:pt idx="1857">
                  <c:v>16.02</c:v>
                </c:pt>
                <c:pt idx="1858">
                  <c:v>16.02</c:v>
                </c:pt>
                <c:pt idx="1859">
                  <c:v>16.39</c:v>
                </c:pt>
                <c:pt idx="1860">
                  <c:v>17.13</c:v>
                </c:pt>
                <c:pt idx="1861">
                  <c:v>15.650000000000002</c:v>
                </c:pt>
                <c:pt idx="1862">
                  <c:v>17.13</c:v>
                </c:pt>
                <c:pt idx="1863">
                  <c:v>16.759999999999998</c:v>
                </c:pt>
                <c:pt idx="1864">
                  <c:v>15.650000000000002</c:v>
                </c:pt>
                <c:pt idx="1865">
                  <c:v>15.650000000000002</c:v>
                </c:pt>
                <c:pt idx="1866">
                  <c:v>16.02</c:v>
                </c:pt>
                <c:pt idx="1867">
                  <c:v>17.13</c:v>
                </c:pt>
                <c:pt idx="1868">
                  <c:v>17.13</c:v>
                </c:pt>
                <c:pt idx="1869">
                  <c:v>18.240000000000002</c:v>
                </c:pt>
                <c:pt idx="1870">
                  <c:v>16.759999999999998</c:v>
                </c:pt>
                <c:pt idx="1871">
                  <c:v>15.650000000000002</c:v>
                </c:pt>
                <c:pt idx="1872">
                  <c:v>17.5</c:v>
                </c:pt>
                <c:pt idx="1873">
                  <c:v>17.87</c:v>
                </c:pt>
                <c:pt idx="1874">
                  <c:v>17.5</c:v>
                </c:pt>
                <c:pt idx="1875">
                  <c:v>16.759999999999998</c:v>
                </c:pt>
                <c:pt idx="1876">
                  <c:v>17.13</c:v>
                </c:pt>
                <c:pt idx="1877">
                  <c:v>16.759999999999998</c:v>
                </c:pt>
                <c:pt idx="1878">
                  <c:v>16.759999999999998</c:v>
                </c:pt>
                <c:pt idx="1879">
                  <c:v>17.5</c:v>
                </c:pt>
                <c:pt idx="1880">
                  <c:v>16.759999999999998</c:v>
                </c:pt>
                <c:pt idx="1881">
                  <c:v>17.5</c:v>
                </c:pt>
                <c:pt idx="1882">
                  <c:v>17.5</c:v>
                </c:pt>
                <c:pt idx="1883">
                  <c:v>17.5</c:v>
                </c:pt>
                <c:pt idx="1884">
                  <c:v>17.5</c:v>
                </c:pt>
                <c:pt idx="1885">
                  <c:v>17.5</c:v>
                </c:pt>
                <c:pt idx="1886">
                  <c:v>16.39</c:v>
                </c:pt>
                <c:pt idx="1887">
                  <c:v>16.02</c:v>
                </c:pt>
                <c:pt idx="1888">
                  <c:v>16.39</c:v>
                </c:pt>
                <c:pt idx="1889">
                  <c:v>17.5</c:v>
                </c:pt>
                <c:pt idx="1890">
                  <c:v>16.39</c:v>
                </c:pt>
                <c:pt idx="1891">
                  <c:v>17.13</c:v>
                </c:pt>
                <c:pt idx="1892">
                  <c:v>16.759999999999998</c:v>
                </c:pt>
                <c:pt idx="1893">
                  <c:v>16.759999999999998</c:v>
                </c:pt>
                <c:pt idx="1894">
                  <c:v>17.87</c:v>
                </c:pt>
                <c:pt idx="1895">
                  <c:v>17.5</c:v>
                </c:pt>
                <c:pt idx="1896">
                  <c:v>16.39</c:v>
                </c:pt>
                <c:pt idx="1897">
                  <c:v>17.5</c:v>
                </c:pt>
                <c:pt idx="1898">
                  <c:v>16.02</c:v>
                </c:pt>
                <c:pt idx="1899">
                  <c:v>17.5</c:v>
                </c:pt>
                <c:pt idx="1900">
                  <c:v>16.02</c:v>
                </c:pt>
                <c:pt idx="1901">
                  <c:v>16.02</c:v>
                </c:pt>
                <c:pt idx="1902">
                  <c:v>16.02</c:v>
                </c:pt>
                <c:pt idx="1903">
                  <c:v>16.02</c:v>
                </c:pt>
                <c:pt idx="1904">
                  <c:v>16.39</c:v>
                </c:pt>
                <c:pt idx="1905">
                  <c:v>15.280000000000001</c:v>
                </c:pt>
                <c:pt idx="1906">
                  <c:v>15.650000000000002</c:v>
                </c:pt>
                <c:pt idx="1907">
                  <c:v>15.650000000000002</c:v>
                </c:pt>
                <c:pt idx="1908">
                  <c:v>15.650000000000002</c:v>
                </c:pt>
                <c:pt idx="1909">
                  <c:v>14.54</c:v>
                </c:pt>
                <c:pt idx="1910">
                  <c:v>14.91</c:v>
                </c:pt>
                <c:pt idx="1911">
                  <c:v>14.91</c:v>
                </c:pt>
                <c:pt idx="1912">
                  <c:v>15.280000000000001</c:v>
                </c:pt>
                <c:pt idx="1913">
                  <c:v>16.02</c:v>
                </c:pt>
                <c:pt idx="1914">
                  <c:v>15.280000000000001</c:v>
                </c:pt>
                <c:pt idx="1915">
                  <c:v>15.280000000000001</c:v>
                </c:pt>
                <c:pt idx="1916">
                  <c:v>14.91</c:v>
                </c:pt>
                <c:pt idx="1917">
                  <c:v>13.8</c:v>
                </c:pt>
                <c:pt idx="1918">
                  <c:v>14.54</c:v>
                </c:pt>
                <c:pt idx="1919">
                  <c:v>14.54</c:v>
                </c:pt>
                <c:pt idx="1920">
                  <c:v>13.43</c:v>
                </c:pt>
                <c:pt idx="1921">
                  <c:v>13.8</c:v>
                </c:pt>
                <c:pt idx="1922">
                  <c:v>12.69</c:v>
                </c:pt>
                <c:pt idx="1923">
                  <c:v>12.69</c:v>
                </c:pt>
                <c:pt idx="1924">
                  <c:v>12.69</c:v>
                </c:pt>
                <c:pt idx="1925">
                  <c:v>13.43</c:v>
                </c:pt>
                <c:pt idx="1926">
                  <c:v>11.95</c:v>
                </c:pt>
                <c:pt idx="1927">
                  <c:v>11.95</c:v>
                </c:pt>
                <c:pt idx="1928">
                  <c:v>11.95</c:v>
                </c:pt>
                <c:pt idx="1929">
                  <c:v>12.32</c:v>
                </c:pt>
                <c:pt idx="1930">
                  <c:v>11.21</c:v>
                </c:pt>
                <c:pt idx="1931">
                  <c:v>10.84</c:v>
                </c:pt>
                <c:pt idx="1932">
                  <c:v>12.69</c:v>
                </c:pt>
                <c:pt idx="1933">
                  <c:v>10.84</c:v>
                </c:pt>
                <c:pt idx="1934">
                  <c:v>11.21</c:v>
                </c:pt>
                <c:pt idx="1935">
                  <c:v>11.58</c:v>
                </c:pt>
                <c:pt idx="1936">
                  <c:v>11.21</c:v>
                </c:pt>
                <c:pt idx="1937">
                  <c:v>10.1</c:v>
                </c:pt>
                <c:pt idx="1938">
                  <c:v>10.84</c:v>
                </c:pt>
                <c:pt idx="1939">
                  <c:v>9.7299999999999986</c:v>
                </c:pt>
                <c:pt idx="1940">
                  <c:v>10.47</c:v>
                </c:pt>
                <c:pt idx="1941">
                  <c:v>10.1</c:v>
                </c:pt>
                <c:pt idx="1942">
                  <c:v>9.3600000000000012</c:v>
                </c:pt>
                <c:pt idx="1943">
                  <c:v>9.7299999999999986</c:v>
                </c:pt>
                <c:pt idx="1944">
                  <c:v>8.620000000000001</c:v>
                </c:pt>
                <c:pt idx="1945">
                  <c:v>8.620000000000001</c:v>
                </c:pt>
                <c:pt idx="1946">
                  <c:v>8.99</c:v>
                </c:pt>
                <c:pt idx="1947">
                  <c:v>7.51</c:v>
                </c:pt>
                <c:pt idx="1948">
                  <c:v>8.25</c:v>
                </c:pt>
                <c:pt idx="1949">
                  <c:v>8.25</c:v>
                </c:pt>
                <c:pt idx="1950">
                  <c:v>6.77</c:v>
                </c:pt>
                <c:pt idx="1951">
                  <c:v>7.1400000000000006</c:v>
                </c:pt>
                <c:pt idx="1952">
                  <c:v>8.25</c:v>
                </c:pt>
                <c:pt idx="1953">
                  <c:v>6.4</c:v>
                </c:pt>
                <c:pt idx="1954">
                  <c:v>7.1400000000000006</c:v>
                </c:pt>
                <c:pt idx="1955">
                  <c:v>5.66</c:v>
                </c:pt>
                <c:pt idx="1956">
                  <c:v>5.66</c:v>
                </c:pt>
                <c:pt idx="1957">
                  <c:v>4.92</c:v>
                </c:pt>
                <c:pt idx="1958">
                  <c:v>5.66</c:v>
                </c:pt>
                <c:pt idx="1959">
                  <c:v>6.4</c:v>
                </c:pt>
                <c:pt idx="1960">
                  <c:v>3.8100000000000005</c:v>
                </c:pt>
                <c:pt idx="1961">
                  <c:v>3.8100000000000005</c:v>
                </c:pt>
                <c:pt idx="1962">
                  <c:v>3.4399999999999995</c:v>
                </c:pt>
                <c:pt idx="1963">
                  <c:v>4.55</c:v>
                </c:pt>
                <c:pt idx="1964">
                  <c:v>4.1800000000000006</c:v>
                </c:pt>
                <c:pt idx="1965">
                  <c:v>4.1800000000000006</c:v>
                </c:pt>
                <c:pt idx="1966">
                  <c:v>3.0700000000000003</c:v>
                </c:pt>
                <c:pt idx="1967">
                  <c:v>3.0700000000000003</c:v>
                </c:pt>
                <c:pt idx="1968">
                  <c:v>3.4399999999999995</c:v>
                </c:pt>
                <c:pt idx="1969">
                  <c:v>3.0700000000000003</c:v>
                </c:pt>
                <c:pt idx="1970">
                  <c:v>1.5900000000000003</c:v>
                </c:pt>
                <c:pt idx="1971">
                  <c:v>1.96</c:v>
                </c:pt>
                <c:pt idx="1972">
                  <c:v>1.96</c:v>
                </c:pt>
                <c:pt idx="1973">
                  <c:v>2.7</c:v>
                </c:pt>
                <c:pt idx="1974">
                  <c:v>1.5900000000000003</c:v>
                </c:pt>
                <c:pt idx="1975">
                  <c:v>0.85000000000000009</c:v>
                </c:pt>
                <c:pt idx="1976">
                  <c:v>0.48</c:v>
                </c:pt>
                <c:pt idx="1977">
                  <c:v>0.48</c:v>
                </c:pt>
                <c:pt idx="1978">
                  <c:v>0.85000000000000009</c:v>
                </c:pt>
                <c:pt idx="1979">
                  <c:v>0.10999999999999988</c:v>
                </c:pt>
                <c:pt idx="1980">
                  <c:v>0.10999999999999988</c:v>
                </c:pt>
                <c:pt idx="1981">
                  <c:v>-1</c:v>
                </c:pt>
                <c:pt idx="1982">
                  <c:v>-0.63</c:v>
                </c:pt>
                <c:pt idx="1983">
                  <c:v>-0.26</c:v>
                </c:pt>
                <c:pt idx="1984">
                  <c:v>-0.63</c:v>
                </c:pt>
                <c:pt idx="1985">
                  <c:v>-1</c:v>
                </c:pt>
                <c:pt idx="1986">
                  <c:v>-2.48</c:v>
                </c:pt>
                <c:pt idx="1987">
                  <c:v>-1.74</c:v>
                </c:pt>
                <c:pt idx="1988">
                  <c:v>-1.74</c:v>
                </c:pt>
                <c:pt idx="1989">
                  <c:v>-2.11</c:v>
                </c:pt>
                <c:pt idx="1990">
                  <c:v>-2.11</c:v>
                </c:pt>
                <c:pt idx="1991">
                  <c:v>-3.5900000000000003</c:v>
                </c:pt>
                <c:pt idx="1992">
                  <c:v>-3.2199999999999998</c:v>
                </c:pt>
                <c:pt idx="1993">
                  <c:v>-3.2199999999999998</c:v>
                </c:pt>
                <c:pt idx="1994">
                  <c:v>-2.48</c:v>
                </c:pt>
                <c:pt idx="1995">
                  <c:v>-4.7</c:v>
                </c:pt>
                <c:pt idx="1996">
                  <c:v>-4.7</c:v>
                </c:pt>
                <c:pt idx="1997">
                  <c:v>-5.4399999999999995</c:v>
                </c:pt>
                <c:pt idx="1998">
                  <c:v>-3.5900000000000003</c:v>
                </c:pt>
                <c:pt idx="1999">
                  <c:v>-5.07</c:v>
                </c:pt>
                <c:pt idx="2000">
                  <c:v>-5.8100000000000005</c:v>
                </c:pt>
                <c:pt idx="2001">
                  <c:v>-5.4399999999999995</c:v>
                </c:pt>
                <c:pt idx="2002">
                  <c:v>-5.07</c:v>
                </c:pt>
                <c:pt idx="2003">
                  <c:v>-4.7</c:v>
                </c:pt>
                <c:pt idx="2004">
                  <c:v>-5.8100000000000005</c:v>
                </c:pt>
                <c:pt idx="2005">
                  <c:v>-5.8100000000000005</c:v>
                </c:pt>
                <c:pt idx="2006">
                  <c:v>-7.29</c:v>
                </c:pt>
                <c:pt idx="2007">
                  <c:v>-6.55</c:v>
                </c:pt>
                <c:pt idx="2008">
                  <c:v>-7.66</c:v>
                </c:pt>
                <c:pt idx="2009">
                  <c:v>-7.29</c:v>
                </c:pt>
                <c:pt idx="2010">
                  <c:v>-8.4</c:v>
                </c:pt>
                <c:pt idx="2011">
                  <c:v>-8.77</c:v>
                </c:pt>
                <c:pt idx="2012">
                  <c:v>-8.77</c:v>
                </c:pt>
                <c:pt idx="2013">
                  <c:v>-8.4</c:v>
                </c:pt>
                <c:pt idx="2014">
                  <c:v>-7.66</c:v>
                </c:pt>
                <c:pt idx="2015">
                  <c:v>-9.51</c:v>
                </c:pt>
                <c:pt idx="2016">
                  <c:v>-10.620000000000001</c:v>
                </c:pt>
                <c:pt idx="2017">
                  <c:v>-8.77</c:v>
                </c:pt>
                <c:pt idx="2018">
                  <c:v>-9.51</c:v>
                </c:pt>
                <c:pt idx="2019">
                  <c:v>-9.14</c:v>
                </c:pt>
                <c:pt idx="2020">
                  <c:v>-10.620000000000001</c:v>
                </c:pt>
                <c:pt idx="2021">
                  <c:v>-10.620000000000001</c:v>
                </c:pt>
                <c:pt idx="2022">
                  <c:v>-12.1</c:v>
                </c:pt>
                <c:pt idx="2023">
                  <c:v>-10.25</c:v>
                </c:pt>
                <c:pt idx="2024">
                  <c:v>-11.360000000000001</c:v>
                </c:pt>
                <c:pt idx="2025">
                  <c:v>-11.360000000000001</c:v>
                </c:pt>
                <c:pt idx="2026">
                  <c:v>-11.729999999999999</c:v>
                </c:pt>
                <c:pt idx="2027">
                  <c:v>-12.1</c:v>
                </c:pt>
                <c:pt idx="2028">
                  <c:v>-11.360000000000001</c:v>
                </c:pt>
                <c:pt idx="2029">
                  <c:v>-11.360000000000001</c:v>
                </c:pt>
                <c:pt idx="2030">
                  <c:v>-12.84</c:v>
                </c:pt>
                <c:pt idx="2031">
                  <c:v>-12.47</c:v>
                </c:pt>
                <c:pt idx="2032">
                  <c:v>-12.47</c:v>
                </c:pt>
                <c:pt idx="2033">
                  <c:v>-13.58</c:v>
                </c:pt>
                <c:pt idx="2034">
                  <c:v>-12.1</c:v>
                </c:pt>
                <c:pt idx="2035">
                  <c:v>-12.47</c:v>
                </c:pt>
                <c:pt idx="2036">
                  <c:v>-13.21</c:v>
                </c:pt>
                <c:pt idx="2037">
                  <c:v>-14.69</c:v>
                </c:pt>
                <c:pt idx="2038">
                  <c:v>-13.95</c:v>
                </c:pt>
                <c:pt idx="2039">
                  <c:v>-13.21</c:v>
                </c:pt>
                <c:pt idx="2040">
                  <c:v>-13.21</c:v>
                </c:pt>
                <c:pt idx="2041">
                  <c:v>-15.43</c:v>
                </c:pt>
                <c:pt idx="2042">
                  <c:v>-15.43</c:v>
                </c:pt>
                <c:pt idx="2043">
                  <c:v>-14.69</c:v>
                </c:pt>
                <c:pt idx="2044">
                  <c:v>-14.69</c:v>
                </c:pt>
                <c:pt idx="2045">
                  <c:v>-14.69</c:v>
                </c:pt>
                <c:pt idx="2046">
                  <c:v>-16.170000000000002</c:v>
                </c:pt>
                <c:pt idx="2047">
                  <c:v>-15.06</c:v>
                </c:pt>
                <c:pt idx="2048">
                  <c:v>-14.69</c:v>
                </c:pt>
                <c:pt idx="2049">
                  <c:v>-16.54</c:v>
                </c:pt>
                <c:pt idx="2050">
                  <c:v>-15.8</c:v>
                </c:pt>
                <c:pt idx="2051">
                  <c:v>-15.06</c:v>
                </c:pt>
                <c:pt idx="2052">
                  <c:v>-15.8</c:v>
                </c:pt>
                <c:pt idx="2053">
                  <c:v>-16.54</c:v>
                </c:pt>
                <c:pt idx="2054">
                  <c:v>-16.54</c:v>
                </c:pt>
                <c:pt idx="2055">
                  <c:v>-16.54</c:v>
                </c:pt>
                <c:pt idx="2056">
                  <c:v>-17.28</c:v>
                </c:pt>
                <c:pt idx="2057">
                  <c:v>-17.28</c:v>
                </c:pt>
                <c:pt idx="2058">
                  <c:v>-16.54</c:v>
                </c:pt>
                <c:pt idx="2059">
                  <c:v>-16.170000000000002</c:v>
                </c:pt>
                <c:pt idx="2060">
                  <c:v>-17.28</c:v>
                </c:pt>
                <c:pt idx="2061">
                  <c:v>-17.650000000000002</c:v>
                </c:pt>
                <c:pt idx="2062">
                  <c:v>-17.28</c:v>
                </c:pt>
                <c:pt idx="2063">
                  <c:v>-18.02</c:v>
                </c:pt>
                <c:pt idx="2064">
                  <c:v>-17.650000000000002</c:v>
                </c:pt>
                <c:pt idx="2065">
                  <c:v>-18.02</c:v>
                </c:pt>
                <c:pt idx="2066">
                  <c:v>-17.650000000000002</c:v>
                </c:pt>
                <c:pt idx="2067">
                  <c:v>-18.39</c:v>
                </c:pt>
                <c:pt idx="2068">
                  <c:v>-18.02</c:v>
                </c:pt>
                <c:pt idx="2069">
                  <c:v>-18.02</c:v>
                </c:pt>
                <c:pt idx="2070">
                  <c:v>-16.91</c:v>
                </c:pt>
                <c:pt idx="2071">
                  <c:v>-18.02</c:v>
                </c:pt>
                <c:pt idx="2072">
                  <c:v>-16.54</c:v>
                </c:pt>
                <c:pt idx="2073">
                  <c:v>-18.02</c:v>
                </c:pt>
                <c:pt idx="2074">
                  <c:v>-18.02</c:v>
                </c:pt>
                <c:pt idx="2075">
                  <c:v>-18.39</c:v>
                </c:pt>
                <c:pt idx="2076">
                  <c:v>-18.759999999999998</c:v>
                </c:pt>
                <c:pt idx="2077">
                  <c:v>-18.02</c:v>
                </c:pt>
                <c:pt idx="2078">
                  <c:v>-19.13</c:v>
                </c:pt>
                <c:pt idx="2079">
                  <c:v>-17.650000000000002</c:v>
                </c:pt>
                <c:pt idx="2080">
                  <c:v>-17.28</c:v>
                </c:pt>
                <c:pt idx="2081">
                  <c:v>-18.02</c:v>
                </c:pt>
                <c:pt idx="2082">
                  <c:v>-18.39</c:v>
                </c:pt>
                <c:pt idx="2083">
                  <c:v>-18.39</c:v>
                </c:pt>
                <c:pt idx="2084">
                  <c:v>-18.759999999999998</c:v>
                </c:pt>
                <c:pt idx="2085">
                  <c:v>-18.39</c:v>
                </c:pt>
                <c:pt idx="2086">
                  <c:v>-18.02</c:v>
                </c:pt>
                <c:pt idx="2087">
                  <c:v>-18.759999999999998</c:v>
                </c:pt>
                <c:pt idx="2088">
                  <c:v>-17.28</c:v>
                </c:pt>
                <c:pt idx="2089">
                  <c:v>-17.650000000000002</c:v>
                </c:pt>
                <c:pt idx="2090">
                  <c:v>-17.28</c:v>
                </c:pt>
                <c:pt idx="2091">
                  <c:v>-18.759999999999998</c:v>
                </c:pt>
                <c:pt idx="2092">
                  <c:v>-18.39</c:v>
                </c:pt>
                <c:pt idx="2093">
                  <c:v>-18.02</c:v>
                </c:pt>
                <c:pt idx="2094">
                  <c:v>-17.650000000000002</c:v>
                </c:pt>
                <c:pt idx="2095">
                  <c:v>-18.02</c:v>
                </c:pt>
                <c:pt idx="2096">
                  <c:v>-17.28</c:v>
                </c:pt>
                <c:pt idx="2097">
                  <c:v>-18.39</c:v>
                </c:pt>
                <c:pt idx="2098">
                  <c:v>-18.02</c:v>
                </c:pt>
                <c:pt idx="2099">
                  <c:v>-18.759999999999998</c:v>
                </c:pt>
                <c:pt idx="2100">
                  <c:v>-18.39</c:v>
                </c:pt>
                <c:pt idx="2101">
                  <c:v>-17.650000000000002</c:v>
                </c:pt>
                <c:pt idx="2102">
                  <c:v>-17.28</c:v>
                </c:pt>
                <c:pt idx="2103">
                  <c:v>-18.02</c:v>
                </c:pt>
                <c:pt idx="2104">
                  <c:v>-17.650000000000002</c:v>
                </c:pt>
                <c:pt idx="2105">
                  <c:v>-17.650000000000002</c:v>
                </c:pt>
                <c:pt idx="2106">
                  <c:v>-18.02</c:v>
                </c:pt>
                <c:pt idx="2107">
                  <c:v>-15.06</c:v>
                </c:pt>
                <c:pt idx="2108">
                  <c:v>-17.28</c:v>
                </c:pt>
                <c:pt idx="2109">
                  <c:v>-17.28</c:v>
                </c:pt>
                <c:pt idx="2110">
                  <c:v>-16.91</c:v>
                </c:pt>
                <c:pt idx="2111">
                  <c:v>-16.91</c:v>
                </c:pt>
                <c:pt idx="2112">
                  <c:v>-17.28</c:v>
                </c:pt>
                <c:pt idx="2113">
                  <c:v>-17.28</c:v>
                </c:pt>
                <c:pt idx="2114">
                  <c:v>-16.170000000000002</c:v>
                </c:pt>
                <c:pt idx="2115">
                  <c:v>-17.650000000000002</c:v>
                </c:pt>
                <c:pt idx="2116">
                  <c:v>-16.170000000000002</c:v>
                </c:pt>
                <c:pt idx="2117">
                  <c:v>-16.170000000000002</c:v>
                </c:pt>
                <c:pt idx="2118">
                  <c:v>-16.170000000000002</c:v>
                </c:pt>
                <c:pt idx="2119">
                  <c:v>-15.43</c:v>
                </c:pt>
                <c:pt idx="2120">
                  <c:v>-15.8</c:v>
                </c:pt>
                <c:pt idx="2121">
                  <c:v>-16.54</c:v>
                </c:pt>
                <c:pt idx="2122">
                  <c:v>-16.170000000000002</c:v>
                </c:pt>
                <c:pt idx="2123">
                  <c:v>-16.170000000000002</c:v>
                </c:pt>
                <c:pt idx="2124">
                  <c:v>-15.43</c:v>
                </c:pt>
                <c:pt idx="2125">
                  <c:v>-15.06</c:v>
                </c:pt>
                <c:pt idx="2126">
                  <c:v>-15.43</c:v>
                </c:pt>
                <c:pt idx="2127">
                  <c:v>-14.32</c:v>
                </c:pt>
                <c:pt idx="2128">
                  <c:v>-13.58</c:v>
                </c:pt>
                <c:pt idx="2129">
                  <c:v>-15.8</c:v>
                </c:pt>
                <c:pt idx="2130">
                  <c:v>-14.69</c:v>
                </c:pt>
                <c:pt idx="2131">
                  <c:v>-15.06</c:v>
                </c:pt>
                <c:pt idx="2132">
                  <c:v>-14.69</c:v>
                </c:pt>
                <c:pt idx="2133">
                  <c:v>-13.21</c:v>
                </c:pt>
                <c:pt idx="2134">
                  <c:v>-13.21</c:v>
                </c:pt>
                <c:pt idx="2135">
                  <c:v>-12.47</c:v>
                </c:pt>
                <c:pt idx="2136">
                  <c:v>-12.84</c:v>
                </c:pt>
                <c:pt idx="2137">
                  <c:v>-14.32</c:v>
                </c:pt>
                <c:pt idx="2138">
                  <c:v>-12.84</c:v>
                </c:pt>
                <c:pt idx="2139">
                  <c:v>-12.47</c:v>
                </c:pt>
                <c:pt idx="2140">
                  <c:v>-13.21</c:v>
                </c:pt>
                <c:pt idx="2141">
                  <c:v>-12.47</c:v>
                </c:pt>
                <c:pt idx="2142">
                  <c:v>-12.84</c:v>
                </c:pt>
                <c:pt idx="2143">
                  <c:v>-12.47</c:v>
                </c:pt>
                <c:pt idx="2144">
                  <c:v>-12.47</c:v>
                </c:pt>
                <c:pt idx="2145">
                  <c:v>-11.729999999999999</c:v>
                </c:pt>
                <c:pt idx="2146">
                  <c:v>-10.99</c:v>
                </c:pt>
                <c:pt idx="2147">
                  <c:v>-11.729999999999999</c:v>
                </c:pt>
                <c:pt idx="2148">
                  <c:v>-11.729999999999999</c:v>
                </c:pt>
                <c:pt idx="2149">
                  <c:v>-12.1</c:v>
                </c:pt>
                <c:pt idx="2150">
                  <c:v>-10.620000000000001</c:v>
                </c:pt>
                <c:pt idx="2151">
                  <c:v>-10.620000000000001</c:v>
                </c:pt>
                <c:pt idx="2152">
                  <c:v>-9.879999999999999</c:v>
                </c:pt>
                <c:pt idx="2153">
                  <c:v>-10.99</c:v>
                </c:pt>
                <c:pt idx="2154">
                  <c:v>-9.879999999999999</c:v>
                </c:pt>
                <c:pt idx="2155">
                  <c:v>-9.879999999999999</c:v>
                </c:pt>
                <c:pt idx="2156">
                  <c:v>-8.77</c:v>
                </c:pt>
                <c:pt idx="2157">
                  <c:v>-9.14</c:v>
                </c:pt>
                <c:pt idx="2158">
                  <c:v>-9.51</c:v>
                </c:pt>
                <c:pt idx="2159">
                  <c:v>-9.14</c:v>
                </c:pt>
                <c:pt idx="2160">
                  <c:v>-8.0300000000000011</c:v>
                </c:pt>
                <c:pt idx="2161">
                  <c:v>-8.77</c:v>
                </c:pt>
                <c:pt idx="2162">
                  <c:v>-8.4</c:v>
                </c:pt>
                <c:pt idx="2163">
                  <c:v>-8.0300000000000011</c:v>
                </c:pt>
                <c:pt idx="2164">
                  <c:v>-8.4</c:v>
                </c:pt>
                <c:pt idx="2165">
                  <c:v>-6.92</c:v>
                </c:pt>
                <c:pt idx="2166">
                  <c:v>-6.55</c:v>
                </c:pt>
                <c:pt idx="2167">
                  <c:v>-6.55</c:v>
                </c:pt>
                <c:pt idx="2168">
                  <c:v>-7.66</c:v>
                </c:pt>
                <c:pt idx="2169">
                  <c:v>-6.92</c:v>
                </c:pt>
                <c:pt idx="2170">
                  <c:v>-6.1800000000000006</c:v>
                </c:pt>
                <c:pt idx="2171">
                  <c:v>-5.8100000000000005</c:v>
                </c:pt>
                <c:pt idx="2172">
                  <c:v>-4.7</c:v>
                </c:pt>
                <c:pt idx="2173">
                  <c:v>-5.4399999999999995</c:v>
                </c:pt>
                <c:pt idx="2174">
                  <c:v>-5.8100000000000005</c:v>
                </c:pt>
                <c:pt idx="2175">
                  <c:v>-5.4399999999999995</c:v>
                </c:pt>
                <c:pt idx="2176">
                  <c:v>-4.7</c:v>
                </c:pt>
                <c:pt idx="2177">
                  <c:v>-4.7</c:v>
                </c:pt>
                <c:pt idx="2178">
                  <c:v>-3.2199999999999998</c:v>
                </c:pt>
                <c:pt idx="2179">
                  <c:v>-4.33</c:v>
                </c:pt>
                <c:pt idx="2180">
                  <c:v>-3.2199999999999998</c:v>
                </c:pt>
                <c:pt idx="2181">
                  <c:v>-2.48</c:v>
                </c:pt>
                <c:pt idx="2182">
                  <c:v>-2.85</c:v>
                </c:pt>
                <c:pt idx="2183">
                  <c:v>-3.96</c:v>
                </c:pt>
                <c:pt idx="2184">
                  <c:v>-3.2199999999999998</c:v>
                </c:pt>
                <c:pt idx="2185">
                  <c:v>-2.48</c:v>
                </c:pt>
                <c:pt idx="2186">
                  <c:v>-0.63</c:v>
                </c:pt>
                <c:pt idx="2187">
                  <c:v>-1.37</c:v>
                </c:pt>
                <c:pt idx="2188">
                  <c:v>-0.26</c:v>
                </c:pt>
                <c:pt idx="2189">
                  <c:v>-0.63</c:v>
                </c:pt>
                <c:pt idx="2190">
                  <c:v>-0.26</c:v>
                </c:pt>
                <c:pt idx="2191">
                  <c:v>-0.63</c:v>
                </c:pt>
                <c:pt idx="2192">
                  <c:v>-0.26</c:v>
                </c:pt>
                <c:pt idx="2193">
                  <c:v>-0.26</c:v>
                </c:pt>
                <c:pt idx="2194">
                  <c:v>-0.26</c:v>
                </c:pt>
                <c:pt idx="2195">
                  <c:v>0.10999999999999988</c:v>
                </c:pt>
                <c:pt idx="2196">
                  <c:v>1.2199999999999998</c:v>
                </c:pt>
                <c:pt idx="2197">
                  <c:v>0.85000000000000009</c:v>
                </c:pt>
                <c:pt idx="2198">
                  <c:v>0.48</c:v>
                </c:pt>
                <c:pt idx="2199">
                  <c:v>1.5900000000000003</c:v>
                </c:pt>
                <c:pt idx="2200">
                  <c:v>1.2199999999999998</c:v>
                </c:pt>
                <c:pt idx="2201">
                  <c:v>2.33</c:v>
                </c:pt>
                <c:pt idx="2202">
                  <c:v>1.96</c:v>
                </c:pt>
                <c:pt idx="2203">
                  <c:v>2.7</c:v>
                </c:pt>
                <c:pt idx="2204">
                  <c:v>2.33</c:v>
                </c:pt>
                <c:pt idx="2205">
                  <c:v>2.33</c:v>
                </c:pt>
                <c:pt idx="2206">
                  <c:v>3.0700000000000003</c:v>
                </c:pt>
                <c:pt idx="2207">
                  <c:v>3.4399999999999995</c:v>
                </c:pt>
                <c:pt idx="2208">
                  <c:v>2.7</c:v>
                </c:pt>
                <c:pt idx="2209">
                  <c:v>3.8100000000000005</c:v>
                </c:pt>
                <c:pt idx="2210">
                  <c:v>4.1800000000000006</c:v>
                </c:pt>
                <c:pt idx="2211">
                  <c:v>4.92</c:v>
                </c:pt>
                <c:pt idx="2212">
                  <c:v>4.92</c:v>
                </c:pt>
                <c:pt idx="2213">
                  <c:v>4.1800000000000006</c:v>
                </c:pt>
                <c:pt idx="2214">
                  <c:v>4.92</c:v>
                </c:pt>
                <c:pt idx="2215">
                  <c:v>4.92</c:v>
                </c:pt>
                <c:pt idx="2216">
                  <c:v>6.77</c:v>
                </c:pt>
                <c:pt idx="2217">
                  <c:v>6.77</c:v>
                </c:pt>
                <c:pt idx="2218">
                  <c:v>6.03</c:v>
                </c:pt>
                <c:pt idx="2219">
                  <c:v>6.4</c:v>
                </c:pt>
                <c:pt idx="2220">
                  <c:v>5.66</c:v>
                </c:pt>
                <c:pt idx="2221">
                  <c:v>6.03</c:v>
                </c:pt>
                <c:pt idx="2222">
                  <c:v>7.1400000000000006</c:v>
                </c:pt>
                <c:pt idx="2223">
                  <c:v>7.51</c:v>
                </c:pt>
                <c:pt idx="2224">
                  <c:v>6.77</c:v>
                </c:pt>
                <c:pt idx="2225">
                  <c:v>7.879999999999999</c:v>
                </c:pt>
                <c:pt idx="2226">
                  <c:v>9.3600000000000012</c:v>
                </c:pt>
                <c:pt idx="2227">
                  <c:v>8.620000000000001</c:v>
                </c:pt>
                <c:pt idx="2228">
                  <c:v>7.879999999999999</c:v>
                </c:pt>
                <c:pt idx="2229">
                  <c:v>8.25</c:v>
                </c:pt>
                <c:pt idx="2230">
                  <c:v>10.47</c:v>
                </c:pt>
                <c:pt idx="2231">
                  <c:v>10.1</c:v>
                </c:pt>
                <c:pt idx="2232">
                  <c:v>10.1</c:v>
                </c:pt>
                <c:pt idx="2233">
                  <c:v>8.99</c:v>
                </c:pt>
                <c:pt idx="2234">
                  <c:v>10.47</c:v>
                </c:pt>
                <c:pt idx="2235">
                  <c:v>10.1</c:v>
                </c:pt>
                <c:pt idx="2236">
                  <c:v>11.21</c:v>
                </c:pt>
                <c:pt idx="2237">
                  <c:v>10.84</c:v>
                </c:pt>
                <c:pt idx="2238">
                  <c:v>11.21</c:v>
                </c:pt>
                <c:pt idx="2239">
                  <c:v>10.84</c:v>
                </c:pt>
                <c:pt idx="2240">
                  <c:v>11.21</c:v>
                </c:pt>
                <c:pt idx="2241">
                  <c:v>10.47</c:v>
                </c:pt>
                <c:pt idx="2242">
                  <c:v>11.95</c:v>
                </c:pt>
                <c:pt idx="2243">
                  <c:v>10.84</c:v>
                </c:pt>
                <c:pt idx="2244">
                  <c:v>11.95</c:v>
                </c:pt>
                <c:pt idx="2245">
                  <c:v>12.32</c:v>
                </c:pt>
                <c:pt idx="2246">
                  <c:v>11.95</c:v>
                </c:pt>
                <c:pt idx="2247">
                  <c:v>12.69</c:v>
                </c:pt>
                <c:pt idx="2248">
                  <c:v>12.32</c:v>
                </c:pt>
                <c:pt idx="2249">
                  <c:v>12.32</c:v>
                </c:pt>
                <c:pt idx="2250">
                  <c:v>13.06</c:v>
                </c:pt>
                <c:pt idx="2251">
                  <c:v>13.8</c:v>
                </c:pt>
                <c:pt idx="2252">
                  <c:v>13.8</c:v>
                </c:pt>
                <c:pt idx="2253">
                  <c:v>13.06</c:v>
                </c:pt>
                <c:pt idx="2254">
                  <c:v>13.8</c:v>
                </c:pt>
                <c:pt idx="2255">
                  <c:v>14.54</c:v>
                </c:pt>
                <c:pt idx="2256">
                  <c:v>14.54</c:v>
                </c:pt>
                <c:pt idx="2257">
                  <c:v>13.8</c:v>
                </c:pt>
                <c:pt idx="2258">
                  <c:v>15.280000000000001</c:v>
                </c:pt>
                <c:pt idx="2259">
                  <c:v>14.17</c:v>
                </c:pt>
                <c:pt idx="2260">
                  <c:v>14.54</c:v>
                </c:pt>
                <c:pt idx="2261">
                  <c:v>14.91</c:v>
                </c:pt>
                <c:pt idx="2262">
                  <c:v>14.54</c:v>
                </c:pt>
                <c:pt idx="2263">
                  <c:v>15.650000000000002</c:v>
                </c:pt>
                <c:pt idx="2264">
                  <c:v>15.280000000000001</c:v>
                </c:pt>
                <c:pt idx="2265">
                  <c:v>14.91</c:v>
                </c:pt>
                <c:pt idx="2266">
                  <c:v>15.650000000000002</c:v>
                </c:pt>
                <c:pt idx="2267">
                  <c:v>14.17</c:v>
                </c:pt>
                <c:pt idx="2268">
                  <c:v>15.280000000000001</c:v>
                </c:pt>
                <c:pt idx="2269">
                  <c:v>15.280000000000001</c:v>
                </c:pt>
                <c:pt idx="2270">
                  <c:v>16.759999999999998</c:v>
                </c:pt>
                <c:pt idx="2271">
                  <c:v>16.39</c:v>
                </c:pt>
                <c:pt idx="2272">
                  <c:v>16.759999999999998</c:v>
                </c:pt>
                <c:pt idx="2273">
                  <c:v>15.650000000000002</c:v>
                </c:pt>
                <c:pt idx="2274">
                  <c:v>15.280000000000001</c:v>
                </c:pt>
                <c:pt idx="2275">
                  <c:v>17.5</c:v>
                </c:pt>
                <c:pt idx="2276">
                  <c:v>16.759999999999998</c:v>
                </c:pt>
                <c:pt idx="2277">
                  <c:v>16.39</c:v>
                </c:pt>
                <c:pt idx="2278">
                  <c:v>16.39</c:v>
                </c:pt>
                <c:pt idx="2279">
                  <c:v>16.39</c:v>
                </c:pt>
                <c:pt idx="2280">
                  <c:v>17.5</c:v>
                </c:pt>
                <c:pt idx="2281">
                  <c:v>16.759999999999998</c:v>
                </c:pt>
                <c:pt idx="2282">
                  <c:v>16.39</c:v>
                </c:pt>
                <c:pt idx="2283">
                  <c:v>16.39</c:v>
                </c:pt>
                <c:pt idx="2284">
                  <c:v>16.39</c:v>
                </c:pt>
                <c:pt idx="2285">
                  <c:v>16.759999999999998</c:v>
                </c:pt>
                <c:pt idx="2286">
                  <c:v>17.87</c:v>
                </c:pt>
                <c:pt idx="2287">
                  <c:v>17.5</c:v>
                </c:pt>
                <c:pt idx="2288">
                  <c:v>17.5</c:v>
                </c:pt>
                <c:pt idx="2289">
                  <c:v>16.759999999999998</c:v>
                </c:pt>
                <c:pt idx="2290">
                  <c:v>17.13</c:v>
                </c:pt>
                <c:pt idx="2291">
                  <c:v>17.13</c:v>
                </c:pt>
                <c:pt idx="2292">
                  <c:v>17.13</c:v>
                </c:pt>
                <c:pt idx="2293">
                  <c:v>17.5</c:v>
                </c:pt>
                <c:pt idx="2294">
                  <c:v>16.02</c:v>
                </c:pt>
                <c:pt idx="2295">
                  <c:v>17.5</c:v>
                </c:pt>
                <c:pt idx="2296">
                  <c:v>17.13</c:v>
                </c:pt>
                <c:pt idx="2297">
                  <c:v>16.02</c:v>
                </c:pt>
                <c:pt idx="2298">
                  <c:v>17.5</c:v>
                </c:pt>
                <c:pt idx="2299">
                  <c:v>17.13</c:v>
                </c:pt>
                <c:pt idx="2300">
                  <c:v>17.87</c:v>
                </c:pt>
                <c:pt idx="2301">
                  <c:v>17.5</c:v>
                </c:pt>
                <c:pt idx="2302">
                  <c:v>17.5</c:v>
                </c:pt>
                <c:pt idx="2303">
                  <c:v>17.87</c:v>
                </c:pt>
                <c:pt idx="2304">
                  <c:v>17.13</c:v>
                </c:pt>
                <c:pt idx="2305">
                  <c:v>16.759999999999998</c:v>
                </c:pt>
                <c:pt idx="2306">
                  <c:v>16.39</c:v>
                </c:pt>
                <c:pt idx="2307">
                  <c:v>16.39</c:v>
                </c:pt>
                <c:pt idx="2308">
                  <c:v>16.759999999999998</c:v>
                </c:pt>
                <c:pt idx="2309">
                  <c:v>17.13</c:v>
                </c:pt>
                <c:pt idx="2310">
                  <c:v>16.39</c:v>
                </c:pt>
                <c:pt idx="2311">
                  <c:v>16.02</c:v>
                </c:pt>
                <c:pt idx="2312">
                  <c:v>17.5</c:v>
                </c:pt>
                <c:pt idx="2313">
                  <c:v>16.39</c:v>
                </c:pt>
                <c:pt idx="2314">
                  <c:v>16.39</c:v>
                </c:pt>
                <c:pt idx="2315">
                  <c:v>17.5</c:v>
                </c:pt>
                <c:pt idx="2316">
                  <c:v>16.02</c:v>
                </c:pt>
                <c:pt idx="2317">
                  <c:v>16.02</c:v>
                </c:pt>
                <c:pt idx="2318">
                  <c:v>16.02</c:v>
                </c:pt>
                <c:pt idx="2319">
                  <c:v>14.91</c:v>
                </c:pt>
                <c:pt idx="2320">
                  <c:v>15.280000000000001</c:v>
                </c:pt>
                <c:pt idx="2321">
                  <c:v>15.280000000000001</c:v>
                </c:pt>
                <c:pt idx="2322">
                  <c:v>15.650000000000002</c:v>
                </c:pt>
                <c:pt idx="2323">
                  <c:v>15.280000000000001</c:v>
                </c:pt>
                <c:pt idx="2324">
                  <c:v>16.02</c:v>
                </c:pt>
                <c:pt idx="2325">
                  <c:v>15.650000000000002</c:v>
                </c:pt>
                <c:pt idx="2326">
                  <c:v>14.54</c:v>
                </c:pt>
                <c:pt idx="2327">
                  <c:v>14.54</c:v>
                </c:pt>
                <c:pt idx="2328">
                  <c:v>14.91</c:v>
                </c:pt>
                <c:pt idx="2329">
                  <c:v>14.91</c:v>
                </c:pt>
                <c:pt idx="2330">
                  <c:v>14.54</c:v>
                </c:pt>
                <c:pt idx="2331">
                  <c:v>14.17</c:v>
                </c:pt>
                <c:pt idx="2332">
                  <c:v>14.17</c:v>
                </c:pt>
                <c:pt idx="2333">
                  <c:v>14.17</c:v>
                </c:pt>
                <c:pt idx="2334">
                  <c:v>14.17</c:v>
                </c:pt>
                <c:pt idx="2335">
                  <c:v>13.43</c:v>
                </c:pt>
                <c:pt idx="2336">
                  <c:v>14.17</c:v>
                </c:pt>
                <c:pt idx="2337">
                  <c:v>13.43</c:v>
                </c:pt>
                <c:pt idx="2338">
                  <c:v>13.8</c:v>
                </c:pt>
                <c:pt idx="2339">
                  <c:v>13.8</c:v>
                </c:pt>
                <c:pt idx="2340">
                  <c:v>12.32</c:v>
                </c:pt>
                <c:pt idx="2341">
                  <c:v>13.06</c:v>
                </c:pt>
                <c:pt idx="2342">
                  <c:v>13.06</c:v>
                </c:pt>
                <c:pt idx="2343">
                  <c:v>12.69</c:v>
                </c:pt>
                <c:pt idx="2344">
                  <c:v>13.06</c:v>
                </c:pt>
                <c:pt idx="2345">
                  <c:v>12.32</c:v>
                </c:pt>
                <c:pt idx="2346">
                  <c:v>11.58</c:v>
                </c:pt>
                <c:pt idx="2347">
                  <c:v>11.58</c:v>
                </c:pt>
                <c:pt idx="2348">
                  <c:v>11.95</c:v>
                </c:pt>
                <c:pt idx="2349">
                  <c:v>11.21</c:v>
                </c:pt>
                <c:pt idx="2350">
                  <c:v>12.32</c:v>
                </c:pt>
                <c:pt idx="2351">
                  <c:v>10.47</c:v>
                </c:pt>
                <c:pt idx="2352">
                  <c:v>11.58</c:v>
                </c:pt>
                <c:pt idx="2353">
                  <c:v>10.47</c:v>
                </c:pt>
                <c:pt idx="2354">
                  <c:v>11.21</c:v>
                </c:pt>
                <c:pt idx="2355">
                  <c:v>9.7299999999999986</c:v>
                </c:pt>
                <c:pt idx="2356">
                  <c:v>9.7299999999999986</c:v>
                </c:pt>
                <c:pt idx="2357">
                  <c:v>9.7299999999999986</c:v>
                </c:pt>
                <c:pt idx="2358">
                  <c:v>8.620000000000001</c:v>
                </c:pt>
                <c:pt idx="2359">
                  <c:v>8.99</c:v>
                </c:pt>
                <c:pt idx="2360">
                  <c:v>9.3600000000000012</c:v>
                </c:pt>
                <c:pt idx="2361">
                  <c:v>7.51</c:v>
                </c:pt>
                <c:pt idx="2362">
                  <c:v>7.879999999999999</c:v>
                </c:pt>
                <c:pt idx="2363">
                  <c:v>8.99</c:v>
                </c:pt>
                <c:pt idx="2364">
                  <c:v>9.7299999999999986</c:v>
                </c:pt>
                <c:pt idx="2365">
                  <c:v>7.879999999999999</c:v>
                </c:pt>
                <c:pt idx="2366">
                  <c:v>6.03</c:v>
                </c:pt>
                <c:pt idx="2367">
                  <c:v>7.51</c:v>
                </c:pt>
                <c:pt idx="2368">
                  <c:v>7.51</c:v>
                </c:pt>
                <c:pt idx="2369">
                  <c:v>7.1400000000000006</c:v>
                </c:pt>
                <c:pt idx="2370">
                  <c:v>6.77</c:v>
                </c:pt>
                <c:pt idx="2371">
                  <c:v>5.66</c:v>
                </c:pt>
                <c:pt idx="2372">
                  <c:v>6.03</c:v>
                </c:pt>
                <c:pt idx="2373">
                  <c:v>6.4</c:v>
                </c:pt>
                <c:pt idx="2374">
                  <c:v>6.4</c:v>
                </c:pt>
                <c:pt idx="2375">
                  <c:v>4.92</c:v>
                </c:pt>
                <c:pt idx="2376">
                  <c:v>4.92</c:v>
                </c:pt>
                <c:pt idx="2377">
                  <c:v>5.66</c:v>
                </c:pt>
                <c:pt idx="2378">
                  <c:v>4.1800000000000006</c:v>
                </c:pt>
                <c:pt idx="2379">
                  <c:v>5.29</c:v>
                </c:pt>
                <c:pt idx="2380">
                  <c:v>3.4399999999999995</c:v>
                </c:pt>
                <c:pt idx="2381">
                  <c:v>3.0700000000000003</c:v>
                </c:pt>
                <c:pt idx="2382">
                  <c:v>2.7</c:v>
                </c:pt>
                <c:pt idx="2383">
                  <c:v>2.7</c:v>
                </c:pt>
                <c:pt idx="2384">
                  <c:v>3.8100000000000005</c:v>
                </c:pt>
                <c:pt idx="2385">
                  <c:v>3.8100000000000005</c:v>
                </c:pt>
                <c:pt idx="2386">
                  <c:v>2.7</c:v>
                </c:pt>
                <c:pt idx="2387">
                  <c:v>2.7</c:v>
                </c:pt>
                <c:pt idx="2388">
                  <c:v>1.96</c:v>
                </c:pt>
                <c:pt idx="2389">
                  <c:v>1.96</c:v>
                </c:pt>
                <c:pt idx="2390">
                  <c:v>1.96</c:v>
                </c:pt>
                <c:pt idx="2391">
                  <c:v>0.85000000000000009</c:v>
                </c:pt>
                <c:pt idx="2392">
                  <c:v>1.5900000000000003</c:v>
                </c:pt>
                <c:pt idx="2393">
                  <c:v>0.85000000000000009</c:v>
                </c:pt>
                <c:pt idx="2394">
                  <c:v>0.48</c:v>
                </c:pt>
                <c:pt idx="2395">
                  <c:v>0.85000000000000009</c:v>
                </c:pt>
                <c:pt idx="2396">
                  <c:v>0.10999999999999988</c:v>
                </c:pt>
                <c:pt idx="2397">
                  <c:v>-0.26</c:v>
                </c:pt>
                <c:pt idx="2398">
                  <c:v>0.10999999999999988</c:v>
                </c:pt>
                <c:pt idx="2399">
                  <c:v>-0.26</c:v>
                </c:pt>
                <c:pt idx="2400">
                  <c:v>-1.37</c:v>
                </c:pt>
                <c:pt idx="2401">
                  <c:v>-0.63</c:v>
                </c:pt>
                <c:pt idx="2402">
                  <c:v>-0.63</c:v>
                </c:pt>
                <c:pt idx="2403">
                  <c:v>-2.11</c:v>
                </c:pt>
                <c:pt idx="2404">
                  <c:v>-2.11</c:v>
                </c:pt>
                <c:pt idx="2405">
                  <c:v>-2.11</c:v>
                </c:pt>
                <c:pt idx="2406">
                  <c:v>-2.11</c:v>
                </c:pt>
                <c:pt idx="2407">
                  <c:v>-2.48</c:v>
                </c:pt>
                <c:pt idx="2408">
                  <c:v>-2.85</c:v>
                </c:pt>
                <c:pt idx="2409">
                  <c:v>-2.11</c:v>
                </c:pt>
                <c:pt idx="2410">
                  <c:v>-3.5900000000000003</c:v>
                </c:pt>
                <c:pt idx="2411">
                  <c:v>-3.5900000000000003</c:v>
                </c:pt>
                <c:pt idx="2412">
                  <c:v>-3.5900000000000003</c:v>
                </c:pt>
                <c:pt idx="2413">
                  <c:v>-3.96</c:v>
                </c:pt>
                <c:pt idx="2414">
                  <c:v>-3.5900000000000003</c:v>
                </c:pt>
                <c:pt idx="2415">
                  <c:v>-3.96</c:v>
                </c:pt>
                <c:pt idx="2416">
                  <c:v>-5.07</c:v>
                </c:pt>
                <c:pt idx="2417">
                  <c:v>-5.4399999999999995</c:v>
                </c:pt>
                <c:pt idx="2418">
                  <c:v>-6.55</c:v>
                </c:pt>
                <c:pt idx="2419">
                  <c:v>-5.8100000000000005</c:v>
                </c:pt>
                <c:pt idx="2420">
                  <c:v>-5.4399999999999995</c:v>
                </c:pt>
                <c:pt idx="2421">
                  <c:v>-6.55</c:v>
                </c:pt>
                <c:pt idx="2422">
                  <c:v>-7.29</c:v>
                </c:pt>
                <c:pt idx="2423">
                  <c:v>-6.1800000000000006</c:v>
                </c:pt>
                <c:pt idx="2424">
                  <c:v>-6.1800000000000006</c:v>
                </c:pt>
                <c:pt idx="2425">
                  <c:v>-6.92</c:v>
                </c:pt>
                <c:pt idx="2426">
                  <c:v>-8.4</c:v>
                </c:pt>
                <c:pt idx="2427">
                  <c:v>-7.66</c:v>
                </c:pt>
                <c:pt idx="2428">
                  <c:v>-8.77</c:v>
                </c:pt>
                <c:pt idx="2429">
                  <c:v>-7.66</c:v>
                </c:pt>
                <c:pt idx="2430">
                  <c:v>-8.77</c:v>
                </c:pt>
                <c:pt idx="2431">
                  <c:v>-9.14</c:v>
                </c:pt>
                <c:pt idx="2432">
                  <c:v>-8.4</c:v>
                </c:pt>
                <c:pt idx="2433">
                  <c:v>-9.51</c:v>
                </c:pt>
                <c:pt idx="2434">
                  <c:v>-9.879999999999999</c:v>
                </c:pt>
                <c:pt idx="2435">
                  <c:v>-9.14</c:v>
                </c:pt>
                <c:pt idx="2436">
                  <c:v>-10.25</c:v>
                </c:pt>
                <c:pt idx="2437">
                  <c:v>-10.620000000000001</c:v>
                </c:pt>
                <c:pt idx="2438">
                  <c:v>-9.879999999999999</c:v>
                </c:pt>
                <c:pt idx="2439">
                  <c:v>-11.360000000000001</c:v>
                </c:pt>
                <c:pt idx="2440">
                  <c:v>-10.99</c:v>
                </c:pt>
                <c:pt idx="2441">
                  <c:v>-11.360000000000001</c:v>
                </c:pt>
                <c:pt idx="2442">
                  <c:v>-10.99</c:v>
                </c:pt>
                <c:pt idx="2443">
                  <c:v>-10.99</c:v>
                </c:pt>
                <c:pt idx="2444">
                  <c:v>-10.99</c:v>
                </c:pt>
                <c:pt idx="2445">
                  <c:v>-10.99</c:v>
                </c:pt>
                <c:pt idx="2446">
                  <c:v>-12.47</c:v>
                </c:pt>
                <c:pt idx="2447">
                  <c:v>-12.1</c:v>
                </c:pt>
                <c:pt idx="2448">
                  <c:v>-12.1</c:v>
                </c:pt>
                <c:pt idx="2449">
                  <c:v>-12.47</c:v>
                </c:pt>
                <c:pt idx="2450">
                  <c:v>-13.21</c:v>
                </c:pt>
                <c:pt idx="2451">
                  <c:v>-12.47</c:v>
                </c:pt>
                <c:pt idx="2452">
                  <c:v>-14.32</c:v>
                </c:pt>
                <c:pt idx="2453">
                  <c:v>-12.84</c:v>
                </c:pt>
                <c:pt idx="2454">
                  <c:v>-13.21</c:v>
                </c:pt>
                <c:pt idx="2455">
                  <c:v>-14.69</c:v>
                </c:pt>
                <c:pt idx="2456">
                  <c:v>-13.58</c:v>
                </c:pt>
                <c:pt idx="2457">
                  <c:v>-13.95</c:v>
                </c:pt>
                <c:pt idx="2458">
                  <c:v>-14.69</c:v>
                </c:pt>
                <c:pt idx="2459">
                  <c:v>-14.32</c:v>
                </c:pt>
                <c:pt idx="2460">
                  <c:v>-14.69</c:v>
                </c:pt>
                <c:pt idx="2461">
                  <c:v>-14.69</c:v>
                </c:pt>
                <c:pt idx="2462">
                  <c:v>-15.06</c:v>
                </c:pt>
                <c:pt idx="2463">
                  <c:v>-15.06</c:v>
                </c:pt>
                <c:pt idx="2464">
                  <c:v>-14.32</c:v>
                </c:pt>
                <c:pt idx="2465">
                  <c:v>-16.170000000000002</c:v>
                </c:pt>
                <c:pt idx="2466">
                  <c:v>-15.06</c:v>
                </c:pt>
                <c:pt idx="2467">
                  <c:v>-15.43</c:v>
                </c:pt>
                <c:pt idx="2468">
                  <c:v>-15.06</c:v>
                </c:pt>
                <c:pt idx="2469">
                  <c:v>-15.43</c:v>
                </c:pt>
                <c:pt idx="2470">
                  <c:v>-15.8</c:v>
                </c:pt>
                <c:pt idx="2471">
                  <c:v>-15.8</c:v>
                </c:pt>
                <c:pt idx="2472">
                  <c:v>-16.170000000000002</c:v>
                </c:pt>
                <c:pt idx="2473">
                  <c:v>-16.170000000000002</c:v>
                </c:pt>
                <c:pt idx="2474">
                  <c:v>-16.54</c:v>
                </c:pt>
                <c:pt idx="2475">
                  <c:v>-15.8</c:v>
                </c:pt>
                <c:pt idx="2476">
                  <c:v>-17.28</c:v>
                </c:pt>
                <c:pt idx="2477">
                  <c:v>-17.650000000000002</c:v>
                </c:pt>
                <c:pt idx="2478">
                  <c:v>-15.8</c:v>
                </c:pt>
                <c:pt idx="2479">
                  <c:v>-16.170000000000002</c:v>
                </c:pt>
                <c:pt idx="2480">
                  <c:v>-16.91</c:v>
                </c:pt>
                <c:pt idx="2481">
                  <c:v>-17.28</c:v>
                </c:pt>
                <c:pt idx="2482">
                  <c:v>-17.28</c:v>
                </c:pt>
                <c:pt idx="2483">
                  <c:v>-16.91</c:v>
                </c:pt>
                <c:pt idx="2484">
                  <c:v>-16.91</c:v>
                </c:pt>
                <c:pt idx="2485">
                  <c:v>-18.02</c:v>
                </c:pt>
                <c:pt idx="2486">
                  <c:v>-18.02</c:v>
                </c:pt>
                <c:pt idx="2487">
                  <c:v>-18.02</c:v>
                </c:pt>
                <c:pt idx="2488">
                  <c:v>-16.91</c:v>
                </c:pt>
                <c:pt idx="2489">
                  <c:v>-18.759999999999998</c:v>
                </c:pt>
                <c:pt idx="2490">
                  <c:v>-16.91</c:v>
                </c:pt>
                <c:pt idx="2491">
                  <c:v>-18.759999999999998</c:v>
                </c:pt>
                <c:pt idx="2492">
                  <c:v>-18.39</c:v>
                </c:pt>
                <c:pt idx="2493">
                  <c:v>-17.650000000000002</c:v>
                </c:pt>
                <c:pt idx="2494">
                  <c:v>-17.28</c:v>
                </c:pt>
                <c:pt idx="2495">
                  <c:v>-19.13</c:v>
                </c:pt>
                <c:pt idx="2496">
                  <c:v>-18.02</c:v>
                </c:pt>
                <c:pt idx="2497">
                  <c:v>-18.39</c:v>
                </c:pt>
                <c:pt idx="2498">
                  <c:v>-17.650000000000002</c:v>
                </c:pt>
                <c:pt idx="2499">
                  <c:v>-18.39</c:v>
                </c:pt>
                <c:pt idx="2500">
                  <c:v>-18.39</c:v>
                </c:pt>
                <c:pt idx="2501">
                  <c:v>-18.02</c:v>
                </c:pt>
                <c:pt idx="2502">
                  <c:v>-18.39</c:v>
                </c:pt>
                <c:pt idx="2503">
                  <c:v>-18.39</c:v>
                </c:pt>
                <c:pt idx="2504">
                  <c:v>-18.39</c:v>
                </c:pt>
                <c:pt idx="2505">
                  <c:v>-18.39</c:v>
                </c:pt>
                <c:pt idx="2506">
                  <c:v>-17.650000000000002</c:v>
                </c:pt>
                <c:pt idx="2507">
                  <c:v>-19.13</c:v>
                </c:pt>
                <c:pt idx="2508">
                  <c:v>-18.39</c:v>
                </c:pt>
                <c:pt idx="2509">
                  <c:v>-18.02</c:v>
                </c:pt>
                <c:pt idx="2510">
                  <c:v>-19.13</c:v>
                </c:pt>
                <c:pt idx="2511">
                  <c:v>-19.13</c:v>
                </c:pt>
                <c:pt idx="2512">
                  <c:v>-18.39</c:v>
                </c:pt>
                <c:pt idx="2513">
                  <c:v>-18.759999999999998</c:v>
                </c:pt>
                <c:pt idx="2514">
                  <c:v>-18.39</c:v>
                </c:pt>
                <c:pt idx="2515">
                  <c:v>-18.39</c:v>
                </c:pt>
                <c:pt idx="2516">
                  <c:v>-18.02</c:v>
                </c:pt>
                <c:pt idx="2517">
                  <c:v>-19.13</c:v>
                </c:pt>
                <c:pt idx="2518">
                  <c:v>-16.91</c:v>
                </c:pt>
                <c:pt idx="2519">
                  <c:v>-17.650000000000002</c:v>
                </c:pt>
                <c:pt idx="2520">
                  <c:v>-16.54</c:v>
                </c:pt>
                <c:pt idx="2521">
                  <c:v>-18.02</c:v>
                </c:pt>
                <c:pt idx="2522">
                  <c:v>-18.39</c:v>
                </c:pt>
                <c:pt idx="2523">
                  <c:v>-16.91</c:v>
                </c:pt>
                <c:pt idx="2524">
                  <c:v>-17.28</c:v>
                </c:pt>
                <c:pt idx="2525">
                  <c:v>-18.759999999999998</c:v>
                </c:pt>
                <c:pt idx="2526">
                  <c:v>-16.91</c:v>
                </c:pt>
                <c:pt idx="2527">
                  <c:v>-18.02</c:v>
                </c:pt>
                <c:pt idx="2528">
                  <c:v>-16.54</c:v>
                </c:pt>
                <c:pt idx="2529">
                  <c:v>-16.91</c:v>
                </c:pt>
                <c:pt idx="2530">
                  <c:v>-16.54</c:v>
                </c:pt>
                <c:pt idx="2531">
                  <c:v>-16.54</c:v>
                </c:pt>
                <c:pt idx="2532">
                  <c:v>-16.170000000000002</c:v>
                </c:pt>
                <c:pt idx="2533">
                  <c:v>-16.91</c:v>
                </c:pt>
                <c:pt idx="2534">
                  <c:v>-16.54</c:v>
                </c:pt>
                <c:pt idx="2535">
                  <c:v>-15.8</c:v>
                </c:pt>
                <c:pt idx="2536">
                  <c:v>-15.8</c:v>
                </c:pt>
                <c:pt idx="2537">
                  <c:v>-16.170000000000002</c:v>
                </c:pt>
                <c:pt idx="2538">
                  <c:v>-16.170000000000002</c:v>
                </c:pt>
                <c:pt idx="2539">
                  <c:v>-15.43</c:v>
                </c:pt>
                <c:pt idx="2540">
                  <c:v>-15.8</c:v>
                </c:pt>
                <c:pt idx="2541">
                  <c:v>-15.06</c:v>
                </c:pt>
                <c:pt idx="2542">
                  <c:v>-14.69</c:v>
                </c:pt>
                <c:pt idx="2543">
                  <c:v>-14.69</c:v>
                </c:pt>
                <c:pt idx="2544">
                  <c:v>-15.06</c:v>
                </c:pt>
                <c:pt idx="2545">
                  <c:v>-14.32</c:v>
                </c:pt>
                <c:pt idx="2546">
                  <c:v>-13.58</c:v>
                </c:pt>
                <c:pt idx="2547">
                  <c:v>-14.32</c:v>
                </c:pt>
                <c:pt idx="2548">
                  <c:v>-14.69</c:v>
                </c:pt>
                <c:pt idx="2549">
                  <c:v>-14.69</c:v>
                </c:pt>
                <c:pt idx="2550">
                  <c:v>-13.21</c:v>
                </c:pt>
                <c:pt idx="2551">
                  <c:v>-13.58</c:v>
                </c:pt>
                <c:pt idx="2552">
                  <c:v>-13.58</c:v>
                </c:pt>
                <c:pt idx="2553">
                  <c:v>-14.32</c:v>
                </c:pt>
                <c:pt idx="2554">
                  <c:v>-13.21</c:v>
                </c:pt>
                <c:pt idx="2555">
                  <c:v>-13.21</c:v>
                </c:pt>
                <c:pt idx="2556">
                  <c:v>-12.1</c:v>
                </c:pt>
                <c:pt idx="2557">
                  <c:v>-12.47</c:v>
                </c:pt>
                <c:pt idx="2558">
                  <c:v>-13.58</c:v>
                </c:pt>
                <c:pt idx="2559">
                  <c:v>-12.84</c:v>
                </c:pt>
                <c:pt idx="2560">
                  <c:v>-12.47</c:v>
                </c:pt>
                <c:pt idx="2561">
                  <c:v>-11.360000000000001</c:v>
                </c:pt>
                <c:pt idx="2562">
                  <c:v>-11.729999999999999</c:v>
                </c:pt>
                <c:pt idx="2563">
                  <c:v>-11.360000000000001</c:v>
                </c:pt>
                <c:pt idx="2564">
                  <c:v>-11.360000000000001</c:v>
                </c:pt>
                <c:pt idx="2565">
                  <c:v>-10.620000000000001</c:v>
                </c:pt>
                <c:pt idx="2566">
                  <c:v>-10.620000000000001</c:v>
                </c:pt>
                <c:pt idx="2567">
                  <c:v>-10.25</c:v>
                </c:pt>
                <c:pt idx="2568">
                  <c:v>-10.25</c:v>
                </c:pt>
                <c:pt idx="2569">
                  <c:v>-10.25</c:v>
                </c:pt>
                <c:pt idx="2570">
                  <c:v>-9.14</c:v>
                </c:pt>
                <c:pt idx="2571">
                  <c:v>-9.879999999999999</c:v>
                </c:pt>
                <c:pt idx="2572">
                  <c:v>-9.14</c:v>
                </c:pt>
                <c:pt idx="2573">
                  <c:v>-9.879999999999999</c:v>
                </c:pt>
                <c:pt idx="2574">
                  <c:v>-9.51</c:v>
                </c:pt>
                <c:pt idx="2575">
                  <c:v>-8.77</c:v>
                </c:pt>
                <c:pt idx="2576">
                  <c:v>-8.77</c:v>
                </c:pt>
                <c:pt idx="2577">
                  <c:v>-7.29</c:v>
                </c:pt>
                <c:pt idx="2578">
                  <c:v>-8.4</c:v>
                </c:pt>
                <c:pt idx="2579">
                  <c:v>-8.77</c:v>
                </c:pt>
                <c:pt idx="2580">
                  <c:v>-7.66</c:v>
                </c:pt>
                <c:pt idx="2581">
                  <c:v>-6.92</c:v>
                </c:pt>
                <c:pt idx="2582">
                  <c:v>-6.1800000000000006</c:v>
                </c:pt>
                <c:pt idx="2583">
                  <c:v>-7.66</c:v>
                </c:pt>
                <c:pt idx="2584">
                  <c:v>-6.1800000000000006</c:v>
                </c:pt>
                <c:pt idx="2585">
                  <c:v>-5.4399999999999995</c:v>
                </c:pt>
                <c:pt idx="2586">
                  <c:v>-6.1800000000000006</c:v>
                </c:pt>
                <c:pt idx="2587">
                  <c:v>-5.4399999999999995</c:v>
                </c:pt>
                <c:pt idx="2588">
                  <c:v>-5.07</c:v>
                </c:pt>
                <c:pt idx="2589">
                  <c:v>-6.1800000000000006</c:v>
                </c:pt>
                <c:pt idx="2590">
                  <c:v>-4.7</c:v>
                </c:pt>
                <c:pt idx="2591">
                  <c:v>-4.7</c:v>
                </c:pt>
                <c:pt idx="2592">
                  <c:v>-3.96</c:v>
                </c:pt>
                <c:pt idx="2593">
                  <c:v>-4.7</c:v>
                </c:pt>
                <c:pt idx="2594">
                  <c:v>-5.4399999999999995</c:v>
                </c:pt>
                <c:pt idx="2595">
                  <c:v>-3.96</c:v>
                </c:pt>
                <c:pt idx="2596">
                  <c:v>-3.5900000000000003</c:v>
                </c:pt>
                <c:pt idx="2597">
                  <c:v>-2.48</c:v>
                </c:pt>
                <c:pt idx="2598">
                  <c:v>-3.2199999999999998</c:v>
                </c:pt>
                <c:pt idx="2599">
                  <c:v>-2.11</c:v>
                </c:pt>
                <c:pt idx="2600">
                  <c:v>-1.74</c:v>
                </c:pt>
                <c:pt idx="2601">
                  <c:v>-1.74</c:v>
                </c:pt>
                <c:pt idx="2602">
                  <c:v>-1.74</c:v>
                </c:pt>
                <c:pt idx="2603">
                  <c:v>-1.74</c:v>
                </c:pt>
                <c:pt idx="2604">
                  <c:v>-2.11</c:v>
                </c:pt>
                <c:pt idx="2605">
                  <c:v>-1</c:v>
                </c:pt>
                <c:pt idx="2606">
                  <c:v>-0.63</c:v>
                </c:pt>
                <c:pt idx="2607">
                  <c:v>-1</c:v>
                </c:pt>
                <c:pt idx="2608">
                  <c:v>-0.26</c:v>
                </c:pt>
                <c:pt idx="2609">
                  <c:v>-0.26</c:v>
                </c:pt>
                <c:pt idx="2610">
                  <c:v>0.10999999999999988</c:v>
                </c:pt>
                <c:pt idx="2611">
                  <c:v>0.85000000000000009</c:v>
                </c:pt>
                <c:pt idx="2612">
                  <c:v>1.2199999999999998</c:v>
                </c:pt>
                <c:pt idx="2613">
                  <c:v>1.5900000000000003</c:v>
                </c:pt>
                <c:pt idx="2614">
                  <c:v>1.5900000000000003</c:v>
                </c:pt>
                <c:pt idx="2615">
                  <c:v>1.5900000000000003</c:v>
                </c:pt>
                <c:pt idx="2616">
                  <c:v>2.33</c:v>
                </c:pt>
                <c:pt idx="2617">
                  <c:v>2.33</c:v>
                </c:pt>
                <c:pt idx="2618">
                  <c:v>2.7</c:v>
                </c:pt>
                <c:pt idx="2619">
                  <c:v>2.7</c:v>
                </c:pt>
                <c:pt idx="2620">
                  <c:v>3.0700000000000003</c:v>
                </c:pt>
                <c:pt idx="2621">
                  <c:v>3.0700000000000003</c:v>
                </c:pt>
                <c:pt idx="2622">
                  <c:v>3.8100000000000005</c:v>
                </c:pt>
                <c:pt idx="2623">
                  <c:v>3.8100000000000005</c:v>
                </c:pt>
                <c:pt idx="2624">
                  <c:v>3.0700000000000003</c:v>
                </c:pt>
                <c:pt idx="2625">
                  <c:v>4.92</c:v>
                </c:pt>
                <c:pt idx="2626">
                  <c:v>4.1800000000000006</c:v>
                </c:pt>
                <c:pt idx="2627">
                  <c:v>4.1800000000000006</c:v>
                </c:pt>
                <c:pt idx="2628">
                  <c:v>5.66</c:v>
                </c:pt>
                <c:pt idx="2629">
                  <c:v>6.03</c:v>
                </c:pt>
                <c:pt idx="2630">
                  <c:v>5.66</c:v>
                </c:pt>
                <c:pt idx="2631">
                  <c:v>6.77</c:v>
                </c:pt>
                <c:pt idx="2632">
                  <c:v>5.66</c:v>
                </c:pt>
                <c:pt idx="2633">
                  <c:v>6.77</c:v>
                </c:pt>
                <c:pt idx="2634">
                  <c:v>7.1400000000000006</c:v>
                </c:pt>
                <c:pt idx="2635">
                  <c:v>7.51</c:v>
                </c:pt>
                <c:pt idx="2636">
                  <c:v>7.1400000000000006</c:v>
                </c:pt>
                <c:pt idx="2637">
                  <c:v>7.1400000000000006</c:v>
                </c:pt>
                <c:pt idx="2638">
                  <c:v>7.51</c:v>
                </c:pt>
                <c:pt idx="2639">
                  <c:v>8.25</c:v>
                </c:pt>
                <c:pt idx="2640">
                  <c:v>8.25</c:v>
                </c:pt>
                <c:pt idx="2641">
                  <c:v>9.7299999999999986</c:v>
                </c:pt>
                <c:pt idx="2642">
                  <c:v>8.620000000000001</c:v>
                </c:pt>
                <c:pt idx="2643">
                  <c:v>7.51</c:v>
                </c:pt>
                <c:pt idx="2644">
                  <c:v>9.3600000000000012</c:v>
                </c:pt>
                <c:pt idx="2645">
                  <c:v>10.1</c:v>
                </c:pt>
                <c:pt idx="2646">
                  <c:v>9.7299999999999986</c:v>
                </c:pt>
                <c:pt idx="2647">
                  <c:v>10.1</c:v>
                </c:pt>
                <c:pt idx="2648">
                  <c:v>10.1</c:v>
                </c:pt>
                <c:pt idx="2649">
                  <c:v>9.7299999999999986</c:v>
                </c:pt>
                <c:pt idx="2650">
                  <c:v>10.1</c:v>
                </c:pt>
                <c:pt idx="2651">
                  <c:v>10.1</c:v>
                </c:pt>
                <c:pt idx="2652">
                  <c:v>10.84</c:v>
                </c:pt>
                <c:pt idx="2653">
                  <c:v>10.47</c:v>
                </c:pt>
                <c:pt idx="2654">
                  <c:v>10.47</c:v>
                </c:pt>
                <c:pt idx="2655">
                  <c:v>10.84</c:v>
                </c:pt>
                <c:pt idx="2656">
                  <c:v>11.21</c:v>
                </c:pt>
                <c:pt idx="2657">
                  <c:v>11.21</c:v>
                </c:pt>
                <c:pt idx="2658">
                  <c:v>11.58</c:v>
                </c:pt>
                <c:pt idx="2659">
                  <c:v>10.47</c:v>
                </c:pt>
                <c:pt idx="2660">
                  <c:v>13.06</c:v>
                </c:pt>
                <c:pt idx="2661">
                  <c:v>13.43</c:v>
                </c:pt>
                <c:pt idx="2662">
                  <c:v>14.17</c:v>
                </c:pt>
                <c:pt idx="2663">
                  <c:v>11.58</c:v>
                </c:pt>
                <c:pt idx="2664">
                  <c:v>13.06</c:v>
                </c:pt>
                <c:pt idx="2665">
                  <c:v>13.06</c:v>
                </c:pt>
                <c:pt idx="2666">
                  <c:v>14.54</c:v>
                </c:pt>
                <c:pt idx="2667">
                  <c:v>13.43</c:v>
                </c:pt>
                <c:pt idx="2668">
                  <c:v>13.06</c:v>
                </c:pt>
                <c:pt idx="2669">
                  <c:v>13.43</c:v>
                </c:pt>
                <c:pt idx="2670">
                  <c:v>13.8</c:v>
                </c:pt>
                <c:pt idx="2671">
                  <c:v>13.8</c:v>
                </c:pt>
                <c:pt idx="2672">
                  <c:v>13.8</c:v>
                </c:pt>
                <c:pt idx="2673">
                  <c:v>14.17</c:v>
                </c:pt>
                <c:pt idx="2674">
                  <c:v>14.91</c:v>
                </c:pt>
                <c:pt idx="2675">
                  <c:v>14.54</c:v>
                </c:pt>
                <c:pt idx="2676">
                  <c:v>15.650000000000002</c:v>
                </c:pt>
                <c:pt idx="2677">
                  <c:v>14.91</c:v>
                </c:pt>
                <c:pt idx="2678">
                  <c:v>15.280000000000001</c:v>
                </c:pt>
                <c:pt idx="2679">
                  <c:v>14.54</c:v>
                </c:pt>
                <c:pt idx="2680">
                  <c:v>14.91</c:v>
                </c:pt>
                <c:pt idx="2681">
                  <c:v>16.759999999999998</c:v>
                </c:pt>
                <c:pt idx="2682">
                  <c:v>16.02</c:v>
                </c:pt>
                <c:pt idx="2683">
                  <c:v>15.650000000000002</c:v>
                </c:pt>
                <c:pt idx="2684">
                  <c:v>16.02</c:v>
                </c:pt>
                <c:pt idx="2685">
                  <c:v>15.650000000000002</c:v>
                </c:pt>
                <c:pt idx="2686">
                  <c:v>16.759999999999998</c:v>
                </c:pt>
                <c:pt idx="2687">
                  <c:v>16.759999999999998</c:v>
                </c:pt>
                <c:pt idx="2688">
                  <c:v>16.39</c:v>
                </c:pt>
                <c:pt idx="2689">
                  <c:v>16.02</c:v>
                </c:pt>
                <c:pt idx="2690">
                  <c:v>16.02</c:v>
                </c:pt>
                <c:pt idx="2691">
                  <c:v>17.5</c:v>
                </c:pt>
                <c:pt idx="2692">
                  <c:v>17.13</c:v>
                </c:pt>
                <c:pt idx="2693">
                  <c:v>18.240000000000002</c:v>
                </c:pt>
                <c:pt idx="2694">
                  <c:v>17.5</c:v>
                </c:pt>
                <c:pt idx="2695">
                  <c:v>17.5</c:v>
                </c:pt>
                <c:pt idx="2696">
                  <c:v>17.5</c:v>
                </c:pt>
                <c:pt idx="2697">
                  <c:v>17.5</c:v>
                </c:pt>
                <c:pt idx="2698">
                  <c:v>17.87</c:v>
                </c:pt>
                <c:pt idx="2699">
                  <c:v>16.759999999999998</c:v>
                </c:pt>
                <c:pt idx="2700">
                  <c:v>17.87</c:v>
                </c:pt>
                <c:pt idx="2701">
                  <c:v>18.240000000000002</c:v>
                </c:pt>
                <c:pt idx="2702">
                  <c:v>17.87</c:v>
                </c:pt>
                <c:pt idx="2703">
                  <c:v>18.240000000000002</c:v>
                </c:pt>
                <c:pt idx="2704">
                  <c:v>18.240000000000002</c:v>
                </c:pt>
                <c:pt idx="2705">
                  <c:v>18.240000000000002</c:v>
                </c:pt>
                <c:pt idx="2706">
                  <c:v>17.5</c:v>
                </c:pt>
                <c:pt idx="2707">
                  <c:v>17.87</c:v>
                </c:pt>
                <c:pt idx="2708">
                  <c:v>17.87</c:v>
                </c:pt>
                <c:pt idx="2709">
                  <c:v>18.240000000000002</c:v>
                </c:pt>
                <c:pt idx="2710">
                  <c:v>17.87</c:v>
                </c:pt>
                <c:pt idx="2711">
                  <c:v>18.240000000000002</c:v>
                </c:pt>
                <c:pt idx="2712">
                  <c:v>17.5</c:v>
                </c:pt>
                <c:pt idx="2713">
                  <c:v>17.5</c:v>
                </c:pt>
                <c:pt idx="2714">
                  <c:v>17.13</c:v>
                </c:pt>
                <c:pt idx="2715">
                  <c:v>17.13</c:v>
                </c:pt>
                <c:pt idx="2716">
                  <c:v>17.13</c:v>
                </c:pt>
                <c:pt idx="2717">
                  <c:v>18.240000000000002</c:v>
                </c:pt>
                <c:pt idx="2718">
                  <c:v>18.240000000000002</c:v>
                </c:pt>
                <c:pt idx="2719">
                  <c:v>17.5</c:v>
                </c:pt>
                <c:pt idx="2720">
                  <c:v>17.13</c:v>
                </c:pt>
                <c:pt idx="2721">
                  <c:v>17.87</c:v>
                </c:pt>
                <c:pt idx="2722">
                  <c:v>17.5</c:v>
                </c:pt>
                <c:pt idx="2723">
                  <c:v>16.759999999999998</c:v>
                </c:pt>
                <c:pt idx="2724">
                  <c:v>17.5</c:v>
                </c:pt>
                <c:pt idx="2725">
                  <c:v>16.759999999999998</c:v>
                </c:pt>
                <c:pt idx="2726">
                  <c:v>17.5</c:v>
                </c:pt>
                <c:pt idx="2727">
                  <c:v>18.240000000000002</c:v>
                </c:pt>
                <c:pt idx="2728">
                  <c:v>17.13</c:v>
                </c:pt>
                <c:pt idx="2729">
                  <c:v>17.87</c:v>
                </c:pt>
                <c:pt idx="2730">
                  <c:v>16.759999999999998</c:v>
                </c:pt>
                <c:pt idx="2731">
                  <c:v>15.280000000000001</c:v>
                </c:pt>
                <c:pt idx="2732">
                  <c:v>15.280000000000001</c:v>
                </c:pt>
                <c:pt idx="2733">
                  <c:v>17.5</c:v>
                </c:pt>
                <c:pt idx="2734">
                  <c:v>16.39</c:v>
                </c:pt>
                <c:pt idx="2735">
                  <c:v>17.13</c:v>
                </c:pt>
                <c:pt idx="2736">
                  <c:v>16.39</c:v>
                </c:pt>
                <c:pt idx="2737">
                  <c:v>16.759999999999998</c:v>
                </c:pt>
                <c:pt idx="2738">
                  <c:v>17.13</c:v>
                </c:pt>
                <c:pt idx="2739">
                  <c:v>16.02</c:v>
                </c:pt>
                <c:pt idx="2740">
                  <c:v>15.650000000000002</c:v>
                </c:pt>
                <c:pt idx="2741">
                  <c:v>14.91</c:v>
                </c:pt>
                <c:pt idx="2742">
                  <c:v>14.17</c:v>
                </c:pt>
                <c:pt idx="2743">
                  <c:v>16.02</c:v>
                </c:pt>
                <c:pt idx="2744">
                  <c:v>16.02</c:v>
                </c:pt>
                <c:pt idx="2745">
                  <c:v>15.650000000000002</c:v>
                </c:pt>
                <c:pt idx="2746">
                  <c:v>15.280000000000001</c:v>
                </c:pt>
                <c:pt idx="2747">
                  <c:v>15.280000000000001</c:v>
                </c:pt>
                <c:pt idx="2748">
                  <c:v>14.54</c:v>
                </c:pt>
                <c:pt idx="2749">
                  <c:v>15.650000000000002</c:v>
                </c:pt>
                <c:pt idx="2750">
                  <c:v>14.54</c:v>
                </c:pt>
                <c:pt idx="2751">
                  <c:v>14.17</c:v>
                </c:pt>
                <c:pt idx="2752">
                  <c:v>13.43</c:v>
                </c:pt>
                <c:pt idx="2753">
                  <c:v>14.17</c:v>
                </c:pt>
                <c:pt idx="2754">
                  <c:v>13.06</c:v>
                </c:pt>
                <c:pt idx="2755">
                  <c:v>12.69</c:v>
                </c:pt>
                <c:pt idx="2756">
                  <c:v>12.32</c:v>
                </c:pt>
                <c:pt idx="2757">
                  <c:v>12.32</c:v>
                </c:pt>
                <c:pt idx="2758">
                  <c:v>13.43</c:v>
                </c:pt>
                <c:pt idx="2759">
                  <c:v>13.8</c:v>
                </c:pt>
                <c:pt idx="2760">
                  <c:v>12.69</c:v>
                </c:pt>
                <c:pt idx="2761">
                  <c:v>12.69</c:v>
                </c:pt>
                <c:pt idx="2762">
                  <c:v>11.95</c:v>
                </c:pt>
                <c:pt idx="2763">
                  <c:v>12.32</c:v>
                </c:pt>
                <c:pt idx="2764">
                  <c:v>12.69</c:v>
                </c:pt>
                <c:pt idx="2765">
                  <c:v>13.06</c:v>
                </c:pt>
                <c:pt idx="2766">
                  <c:v>11.21</c:v>
                </c:pt>
                <c:pt idx="2767">
                  <c:v>10.47</c:v>
                </c:pt>
                <c:pt idx="2768">
                  <c:v>10.84</c:v>
                </c:pt>
                <c:pt idx="2769">
                  <c:v>11.58</c:v>
                </c:pt>
                <c:pt idx="2770">
                  <c:v>11.58</c:v>
                </c:pt>
                <c:pt idx="2771">
                  <c:v>10.1</c:v>
                </c:pt>
                <c:pt idx="2772">
                  <c:v>9.7299999999999986</c:v>
                </c:pt>
                <c:pt idx="2773">
                  <c:v>10.1</c:v>
                </c:pt>
                <c:pt idx="2774">
                  <c:v>10.84</c:v>
                </c:pt>
                <c:pt idx="2775">
                  <c:v>10.1</c:v>
                </c:pt>
                <c:pt idx="2776">
                  <c:v>8.99</c:v>
                </c:pt>
                <c:pt idx="2777">
                  <c:v>9.7299999999999986</c:v>
                </c:pt>
                <c:pt idx="2778">
                  <c:v>8.620000000000001</c:v>
                </c:pt>
                <c:pt idx="2779">
                  <c:v>7.879999999999999</c:v>
                </c:pt>
                <c:pt idx="2780">
                  <c:v>8.620000000000001</c:v>
                </c:pt>
                <c:pt idx="2781">
                  <c:v>8.620000000000001</c:v>
                </c:pt>
                <c:pt idx="2782">
                  <c:v>8.25</c:v>
                </c:pt>
                <c:pt idx="2783">
                  <c:v>7.879999999999999</c:v>
                </c:pt>
                <c:pt idx="2784">
                  <c:v>8.620000000000001</c:v>
                </c:pt>
                <c:pt idx="2785">
                  <c:v>7.1400000000000006</c:v>
                </c:pt>
                <c:pt idx="2786">
                  <c:v>7.51</c:v>
                </c:pt>
                <c:pt idx="2787">
                  <c:v>6.77</c:v>
                </c:pt>
                <c:pt idx="2788">
                  <c:v>7.1400000000000006</c:v>
                </c:pt>
                <c:pt idx="2789">
                  <c:v>6.4</c:v>
                </c:pt>
                <c:pt idx="2790">
                  <c:v>7.1400000000000006</c:v>
                </c:pt>
                <c:pt idx="2791">
                  <c:v>4.55</c:v>
                </c:pt>
                <c:pt idx="2792">
                  <c:v>6.03</c:v>
                </c:pt>
                <c:pt idx="2793">
                  <c:v>6.4</c:v>
                </c:pt>
                <c:pt idx="2794">
                  <c:v>5.29</c:v>
                </c:pt>
                <c:pt idx="2795">
                  <c:v>4.55</c:v>
                </c:pt>
                <c:pt idx="2796">
                  <c:v>3.4399999999999995</c:v>
                </c:pt>
                <c:pt idx="2797">
                  <c:v>4.55</c:v>
                </c:pt>
                <c:pt idx="2798">
                  <c:v>4.55</c:v>
                </c:pt>
                <c:pt idx="2799">
                  <c:v>4.1800000000000006</c:v>
                </c:pt>
                <c:pt idx="2800">
                  <c:v>2.7</c:v>
                </c:pt>
                <c:pt idx="2801">
                  <c:v>2.7</c:v>
                </c:pt>
                <c:pt idx="2802">
                  <c:v>4.1800000000000006</c:v>
                </c:pt>
                <c:pt idx="2803">
                  <c:v>2.7</c:v>
                </c:pt>
                <c:pt idx="2804">
                  <c:v>2.7</c:v>
                </c:pt>
                <c:pt idx="2805">
                  <c:v>2.33</c:v>
                </c:pt>
                <c:pt idx="2806">
                  <c:v>1.96</c:v>
                </c:pt>
                <c:pt idx="2807">
                  <c:v>1.2199999999999998</c:v>
                </c:pt>
                <c:pt idx="2808">
                  <c:v>1.2199999999999998</c:v>
                </c:pt>
                <c:pt idx="2809">
                  <c:v>1.5900000000000003</c:v>
                </c:pt>
                <c:pt idx="2810">
                  <c:v>1.5900000000000003</c:v>
                </c:pt>
                <c:pt idx="2811">
                  <c:v>0.10999999999999988</c:v>
                </c:pt>
                <c:pt idx="2812">
                  <c:v>0.85000000000000009</c:v>
                </c:pt>
                <c:pt idx="2813">
                  <c:v>-0.26</c:v>
                </c:pt>
                <c:pt idx="2814">
                  <c:v>-0.26</c:v>
                </c:pt>
                <c:pt idx="2815">
                  <c:v>-1.37</c:v>
                </c:pt>
                <c:pt idx="2816">
                  <c:v>-0.26</c:v>
                </c:pt>
                <c:pt idx="2817">
                  <c:v>-0.63</c:v>
                </c:pt>
                <c:pt idx="2818">
                  <c:v>-1.74</c:v>
                </c:pt>
                <c:pt idx="2819">
                  <c:v>-0.26</c:v>
                </c:pt>
                <c:pt idx="2820">
                  <c:v>-0.26</c:v>
                </c:pt>
                <c:pt idx="2821">
                  <c:v>-1.74</c:v>
                </c:pt>
                <c:pt idx="2822">
                  <c:v>-2.48</c:v>
                </c:pt>
                <c:pt idx="2823">
                  <c:v>-1.74</c:v>
                </c:pt>
                <c:pt idx="2824">
                  <c:v>-2.48</c:v>
                </c:pt>
                <c:pt idx="2825">
                  <c:v>-2.85</c:v>
                </c:pt>
                <c:pt idx="2826">
                  <c:v>-3.2199999999999998</c:v>
                </c:pt>
                <c:pt idx="2827">
                  <c:v>-3.5900000000000003</c:v>
                </c:pt>
                <c:pt idx="2828">
                  <c:v>-2.85</c:v>
                </c:pt>
                <c:pt idx="2829">
                  <c:v>-4.33</c:v>
                </c:pt>
                <c:pt idx="2830">
                  <c:v>-4.7</c:v>
                </c:pt>
                <c:pt idx="2831">
                  <c:v>-4.33</c:v>
                </c:pt>
                <c:pt idx="2832">
                  <c:v>-5.4399999999999995</c:v>
                </c:pt>
                <c:pt idx="2833">
                  <c:v>-5.07</c:v>
                </c:pt>
                <c:pt idx="2834">
                  <c:v>-4.7</c:v>
                </c:pt>
                <c:pt idx="2835">
                  <c:v>-6.92</c:v>
                </c:pt>
                <c:pt idx="2836">
                  <c:v>-6.55</c:v>
                </c:pt>
                <c:pt idx="2837">
                  <c:v>-6.55</c:v>
                </c:pt>
                <c:pt idx="2838">
                  <c:v>-6.55</c:v>
                </c:pt>
                <c:pt idx="2839">
                  <c:v>-6.55</c:v>
                </c:pt>
                <c:pt idx="2840">
                  <c:v>-6.55</c:v>
                </c:pt>
                <c:pt idx="2841">
                  <c:v>-7.29</c:v>
                </c:pt>
                <c:pt idx="2842">
                  <c:v>-8.4</c:v>
                </c:pt>
                <c:pt idx="2843">
                  <c:v>-6.92</c:v>
                </c:pt>
                <c:pt idx="2844">
                  <c:v>-8.4</c:v>
                </c:pt>
                <c:pt idx="2845">
                  <c:v>-7.66</c:v>
                </c:pt>
                <c:pt idx="2846">
                  <c:v>-9.51</c:v>
                </c:pt>
                <c:pt idx="2847">
                  <c:v>-8.4</c:v>
                </c:pt>
                <c:pt idx="2848">
                  <c:v>-9.51</c:v>
                </c:pt>
                <c:pt idx="2849">
                  <c:v>-8.0300000000000011</c:v>
                </c:pt>
                <c:pt idx="2850">
                  <c:v>-9.51</c:v>
                </c:pt>
                <c:pt idx="2851">
                  <c:v>-9.14</c:v>
                </c:pt>
                <c:pt idx="2852">
                  <c:v>-10.25</c:v>
                </c:pt>
                <c:pt idx="2853">
                  <c:v>-10.99</c:v>
                </c:pt>
                <c:pt idx="2854">
                  <c:v>-10.25</c:v>
                </c:pt>
                <c:pt idx="2855">
                  <c:v>-10.620000000000001</c:v>
                </c:pt>
                <c:pt idx="2856">
                  <c:v>-10.99</c:v>
                </c:pt>
                <c:pt idx="2857">
                  <c:v>-11.729999999999999</c:v>
                </c:pt>
                <c:pt idx="2858">
                  <c:v>-10.620000000000001</c:v>
                </c:pt>
                <c:pt idx="2859">
                  <c:v>-10.620000000000001</c:v>
                </c:pt>
                <c:pt idx="2860">
                  <c:v>-10.99</c:v>
                </c:pt>
                <c:pt idx="2861">
                  <c:v>-12.84</c:v>
                </c:pt>
                <c:pt idx="2862">
                  <c:v>-11.729999999999999</c:v>
                </c:pt>
                <c:pt idx="2863">
                  <c:v>-12.1</c:v>
                </c:pt>
                <c:pt idx="2864">
                  <c:v>-11.360000000000001</c:v>
                </c:pt>
                <c:pt idx="2865">
                  <c:v>-11.729999999999999</c:v>
                </c:pt>
                <c:pt idx="2866">
                  <c:v>-12.47</c:v>
                </c:pt>
                <c:pt idx="2867">
                  <c:v>-12.84</c:v>
                </c:pt>
                <c:pt idx="2868">
                  <c:v>-13.95</c:v>
                </c:pt>
                <c:pt idx="2869">
                  <c:v>-13.21</c:v>
                </c:pt>
                <c:pt idx="2870">
                  <c:v>-14.32</c:v>
                </c:pt>
                <c:pt idx="2871">
                  <c:v>-13.21</c:v>
                </c:pt>
                <c:pt idx="2872">
                  <c:v>-13.95</c:v>
                </c:pt>
                <c:pt idx="2873">
                  <c:v>-14.32</c:v>
                </c:pt>
                <c:pt idx="2874">
                  <c:v>-14.69</c:v>
                </c:pt>
                <c:pt idx="2875">
                  <c:v>-15.06</c:v>
                </c:pt>
                <c:pt idx="2876">
                  <c:v>-14.32</c:v>
                </c:pt>
                <c:pt idx="2877">
                  <c:v>-14.69</c:v>
                </c:pt>
                <c:pt idx="2878">
                  <c:v>-15.43</c:v>
                </c:pt>
                <c:pt idx="2879">
                  <c:v>-15.8</c:v>
                </c:pt>
                <c:pt idx="2880">
                  <c:v>-14.69</c:v>
                </c:pt>
                <c:pt idx="2881">
                  <c:v>-15.43</c:v>
                </c:pt>
                <c:pt idx="2882">
                  <c:v>-15.43</c:v>
                </c:pt>
                <c:pt idx="2883">
                  <c:v>-16.170000000000002</c:v>
                </c:pt>
                <c:pt idx="2884">
                  <c:v>-15.06</c:v>
                </c:pt>
                <c:pt idx="2885">
                  <c:v>-16.54</c:v>
                </c:pt>
                <c:pt idx="2886">
                  <c:v>-16.170000000000002</c:v>
                </c:pt>
                <c:pt idx="2887">
                  <c:v>-16.54</c:v>
                </c:pt>
                <c:pt idx="2888">
                  <c:v>-15.8</c:v>
                </c:pt>
                <c:pt idx="2889">
                  <c:v>-16.54</c:v>
                </c:pt>
                <c:pt idx="2890">
                  <c:v>-16.170000000000002</c:v>
                </c:pt>
                <c:pt idx="2891">
                  <c:v>-16.54</c:v>
                </c:pt>
                <c:pt idx="2892">
                  <c:v>-16.170000000000002</c:v>
                </c:pt>
                <c:pt idx="2893">
                  <c:v>-16.54</c:v>
                </c:pt>
                <c:pt idx="2894">
                  <c:v>-16.54</c:v>
                </c:pt>
                <c:pt idx="2895">
                  <c:v>-17.28</c:v>
                </c:pt>
                <c:pt idx="2896">
                  <c:v>-17.28</c:v>
                </c:pt>
                <c:pt idx="2897">
                  <c:v>-16.170000000000002</c:v>
                </c:pt>
                <c:pt idx="2898">
                  <c:v>-17.650000000000002</c:v>
                </c:pt>
                <c:pt idx="2899">
                  <c:v>-18.02</c:v>
                </c:pt>
                <c:pt idx="2900">
                  <c:v>-17.650000000000002</c:v>
                </c:pt>
                <c:pt idx="2901">
                  <c:v>-18.02</c:v>
                </c:pt>
                <c:pt idx="2902">
                  <c:v>-16.91</c:v>
                </c:pt>
                <c:pt idx="2903">
                  <c:v>-18.02</c:v>
                </c:pt>
                <c:pt idx="2904">
                  <c:v>-16.91</c:v>
                </c:pt>
                <c:pt idx="2905">
                  <c:v>-16.91</c:v>
                </c:pt>
                <c:pt idx="2906">
                  <c:v>-19.5</c:v>
                </c:pt>
                <c:pt idx="2907">
                  <c:v>-18.39</c:v>
                </c:pt>
                <c:pt idx="2908">
                  <c:v>-17.650000000000002</c:v>
                </c:pt>
                <c:pt idx="2909">
                  <c:v>-18.02</c:v>
                </c:pt>
                <c:pt idx="2910">
                  <c:v>-17.650000000000002</c:v>
                </c:pt>
                <c:pt idx="2911">
                  <c:v>-18.02</c:v>
                </c:pt>
                <c:pt idx="2912">
                  <c:v>-18.39</c:v>
                </c:pt>
                <c:pt idx="2913">
                  <c:v>-19.13</c:v>
                </c:pt>
                <c:pt idx="2914">
                  <c:v>-17.28</c:v>
                </c:pt>
                <c:pt idx="2915">
                  <c:v>-18.39</c:v>
                </c:pt>
                <c:pt idx="2916">
                  <c:v>-17.650000000000002</c:v>
                </c:pt>
                <c:pt idx="2917">
                  <c:v>-18.759999999999998</c:v>
                </c:pt>
                <c:pt idx="2918">
                  <c:v>-18.759999999999998</c:v>
                </c:pt>
                <c:pt idx="2919">
                  <c:v>-18.02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69-45C8-A833-AFD81CE49590}"/>
            </c:ext>
          </c:extLst>
        </c:ser>
        <c:ser>
          <c:idx val="1"/>
          <c:order val="1"/>
          <c:tx>
            <c:strRef>
              <c:f>'VA offset sine response'!$F$1</c:f>
              <c:strCache>
                <c:ptCount val="1"/>
                <c:pt idx="0">
                  <c:v>Output from Eric's Circuit (Input to be Filtered)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>
                  <c:v>-43.2</c:v>
                </c:pt>
                <c:pt idx="3">
                  <c:v>-44.6</c:v>
                </c:pt>
                <c:pt idx="4">
                  <c:v>-40.200000000000003</c:v>
                </c:pt>
                <c:pt idx="5">
                  <c:v>-36.6</c:v>
                </c:pt>
                <c:pt idx="6">
                  <c:v>-35</c:v>
                </c:pt>
                <c:pt idx="7">
                  <c:v>-34.799999999999997</c:v>
                </c:pt>
                <c:pt idx="8">
                  <c:v>-36.200000000000003</c:v>
                </c:pt>
                <c:pt idx="9">
                  <c:v>-35.6</c:v>
                </c:pt>
                <c:pt idx="10">
                  <c:v>-36.799999999999997</c:v>
                </c:pt>
                <c:pt idx="11">
                  <c:v>-35.6</c:v>
                </c:pt>
                <c:pt idx="12">
                  <c:v>-35.4</c:v>
                </c:pt>
                <c:pt idx="13">
                  <c:v>-35.799999999999997</c:v>
                </c:pt>
                <c:pt idx="14">
                  <c:v>-35.200000000000003</c:v>
                </c:pt>
                <c:pt idx="15">
                  <c:v>-35.6</c:v>
                </c:pt>
                <c:pt idx="16">
                  <c:v>-35</c:v>
                </c:pt>
                <c:pt idx="17">
                  <c:v>-34.4</c:v>
                </c:pt>
                <c:pt idx="18">
                  <c:v>-34.799999999999997</c:v>
                </c:pt>
                <c:pt idx="19">
                  <c:v>-34.4</c:v>
                </c:pt>
                <c:pt idx="20">
                  <c:v>-34.799999999999997</c:v>
                </c:pt>
                <c:pt idx="21">
                  <c:v>-34.4</c:v>
                </c:pt>
                <c:pt idx="22">
                  <c:v>-34</c:v>
                </c:pt>
                <c:pt idx="23">
                  <c:v>-33.6</c:v>
                </c:pt>
                <c:pt idx="24">
                  <c:v>-33.799999999999997</c:v>
                </c:pt>
                <c:pt idx="25">
                  <c:v>-33.6</c:v>
                </c:pt>
                <c:pt idx="26">
                  <c:v>-33.799999999999997</c:v>
                </c:pt>
                <c:pt idx="27">
                  <c:v>-33.200000000000003</c:v>
                </c:pt>
                <c:pt idx="28">
                  <c:v>-33.6</c:v>
                </c:pt>
                <c:pt idx="29">
                  <c:v>-33</c:v>
                </c:pt>
                <c:pt idx="30">
                  <c:v>-33.4</c:v>
                </c:pt>
                <c:pt idx="31">
                  <c:v>-33.200000000000003</c:v>
                </c:pt>
                <c:pt idx="32">
                  <c:v>-32.200000000000003</c:v>
                </c:pt>
                <c:pt idx="33">
                  <c:v>-32</c:v>
                </c:pt>
                <c:pt idx="34">
                  <c:v>-31.8</c:v>
                </c:pt>
                <c:pt idx="35">
                  <c:v>-32.200000000000003</c:v>
                </c:pt>
                <c:pt idx="36">
                  <c:v>-32.4</c:v>
                </c:pt>
                <c:pt idx="37">
                  <c:v>-31.2</c:v>
                </c:pt>
                <c:pt idx="38">
                  <c:v>-31</c:v>
                </c:pt>
                <c:pt idx="39">
                  <c:v>-31</c:v>
                </c:pt>
                <c:pt idx="40">
                  <c:v>-31.6</c:v>
                </c:pt>
                <c:pt idx="41">
                  <c:v>-31.4</c:v>
                </c:pt>
                <c:pt idx="42">
                  <c:v>-30.2</c:v>
                </c:pt>
                <c:pt idx="43">
                  <c:v>-30.4</c:v>
                </c:pt>
                <c:pt idx="44">
                  <c:v>-30.2</c:v>
                </c:pt>
                <c:pt idx="45">
                  <c:v>-30</c:v>
                </c:pt>
                <c:pt idx="46">
                  <c:v>-30.4</c:v>
                </c:pt>
                <c:pt idx="47">
                  <c:v>-29</c:v>
                </c:pt>
                <c:pt idx="48">
                  <c:v>-29.4</c:v>
                </c:pt>
                <c:pt idx="49">
                  <c:v>-28.8</c:v>
                </c:pt>
                <c:pt idx="50">
                  <c:v>-29.4</c:v>
                </c:pt>
                <c:pt idx="51">
                  <c:v>-28.4</c:v>
                </c:pt>
                <c:pt idx="52">
                  <c:v>-27.6</c:v>
                </c:pt>
                <c:pt idx="53">
                  <c:v>-27.6</c:v>
                </c:pt>
                <c:pt idx="54">
                  <c:v>-27.6</c:v>
                </c:pt>
                <c:pt idx="55">
                  <c:v>-27.8</c:v>
                </c:pt>
                <c:pt idx="56">
                  <c:v>-27.4</c:v>
                </c:pt>
                <c:pt idx="57">
                  <c:v>-25.6</c:v>
                </c:pt>
                <c:pt idx="58">
                  <c:v>-26</c:v>
                </c:pt>
                <c:pt idx="59">
                  <c:v>-26.2</c:v>
                </c:pt>
                <c:pt idx="60">
                  <c:v>-26</c:v>
                </c:pt>
                <c:pt idx="61">
                  <c:v>-26</c:v>
                </c:pt>
                <c:pt idx="62">
                  <c:v>-24.2</c:v>
                </c:pt>
                <c:pt idx="63">
                  <c:v>-24.6</c:v>
                </c:pt>
                <c:pt idx="64">
                  <c:v>-24.4</c:v>
                </c:pt>
                <c:pt idx="65">
                  <c:v>-24.8</c:v>
                </c:pt>
                <c:pt idx="66">
                  <c:v>-24.2</c:v>
                </c:pt>
                <c:pt idx="67">
                  <c:v>-22.8</c:v>
                </c:pt>
                <c:pt idx="68">
                  <c:v>-23.2</c:v>
                </c:pt>
                <c:pt idx="69">
                  <c:v>-23</c:v>
                </c:pt>
                <c:pt idx="70">
                  <c:v>-23.2</c:v>
                </c:pt>
                <c:pt idx="71">
                  <c:v>-23.2</c:v>
                </c:pt>
                <c:pt idx="72">
                  <c:v>-21.6</c:v>
                </c:pt>
                <c:pt idx="73">
                  <c:v>-22.2</c:v>
                </c:pt>
                <c:pt idx="74">
                  <c:v>-22.4</c:v>
                </c:pt>
                <c:pt idx="75">
                  <c:v>-22</c:v>
                </c:pt>
                <c:pt idx="76">
                  <c:v>-21.4</c:v>
                </c:pt>
                <c:pt idx="77">
                  <c:v>-20.6</c:v>
                </c:pt>
                <c:pt idx="78">
                  <c:v>-19.8</c:v>
                </c:pt>
                <c:pt idx="79">
                  <c:v>-19.600000000000001</c:v>
                </c:pt>
                <c:pt idx="80">
                  <c:v>-20</c:v>
                </c:pt>
                <c:pt idx="81">
                  <c:v>-19.600000000000001</c:v>
                </c:pt>
                <c:pt idx="82">
                  <c:v>-18.600000000000001</c:v>
                </c:pt>
                <c:pt idx="83">
                  <c:v>-18.8</c:v>
                </c:pt>
                <c:pt idx="84">
                  <c:v>-18.600000000000001</c:v>
                </c:pt>
                <c:pt idx="85">
                  <c:v>-18.600000000000001</c:v>
                </c:pt>
                <c:pt idx="86">
                  <c:v>-18.399999999999999</c:v>
                </c:pt>
                <c:pt idx="87">
                  <c:v>-16.600000000000001</c:v>
                </c:pt>
                <c:pt idx="88">
                  <c:v>-16.399999999999999</c:v>
                </c:pt>
                <c:pt idx="89">
                  <c:v>-17.399999999999999</c:v>
                </c:pt>
                <c:pt idx="90">
                  <c:v>-17.600000000000001</c:v>
                </c:pt>
                <c:pt idx="91">
                  <c:v>-16.399999999999999</c:v>
                </c:pt>
                <c:pt idx="92">
                  <c:v>-14.8</c:v>
                </c:pt>
                <c:pt idx="93">
                  <c:v>-15</c:v>
                </c:pt>
                <c:pt idx="94">
                  <c:v>-15</c:v>
                </c:pt>
                <c:pt idx="95">
                  <c:v>-15.8</c:v>
                </c:pt>
                <c:pt idx="96">
                  <c:v>-15.8</c:v>
                </c:pt>
                <c:pt idx="97">
                  <c:v>-13.6</c:v>
                </c:pt>
                <c:pt idx="98">
                  <c:v>-13.2</c:v>
                </c:pt>
                <c:pt idx="99">
                  <c:v>-13.6</c:v>
                </c:pt>
                <c:pt idx="100">
                  <c:v>-13.6</c:v>
                </c:pt>
                <c:pt idx="101">
                  <c:v>-13.8</c:v>
                </c:pt>
                <c:pt idx="102">
                  <c:v>-11.8</c:v>
                </c:pt>
                <c:pt idx="103">
                  <c:v>-11.6</c:v>
                </c:pt>
                <c:pt idx="104">
                  <c:v>-11.8</c:v>
                </c:pt>
                <c:pt idx="105">
                  <c:v>-12</c:v>
                </c:pt>
                <c:pt idx="106">
                  <c:v>-11.6</c:v>
                </c:pt>
                <c:pt idx="107">
                  <c:v>-10.4</c:v>
                </c:pt>
                <c:pt idx="108">
                  <c:v>-10</c:v>
                </c:pt>
                <c:pt idx="109">
                  <c:v>-10.8</c:v>
                </c:pt>
                <c:pt idx="110">
                  <c:v>-10.8</c:v>
                </c:pt>
                <c:pt idx="111">
                  <c:v>-10.199999999999999</c:v>
                </c:pt>
                <c:pt idx="112">
                  <c:v>-8.4</c:v>
                </c:pt>
                <c:pt idx="113">
                  <c:v>-8.1999999999999993</c:v>
                </c:pt>
                <c:pt idx="114">
                  <c:v>-8.8000000000000007</c:v>
                </c:pt>
                <c:pt idx="115">
                  <c:v>-8.4</c:v>
                </c:pt>
                <c:pt idx="116">
                  <c:v>-8.6</c:v>
                </c:pt>
                <c:pt idx="117">
                  <c:v>-6.6</c:v>
                </c:pt>
                <c:pt idx="118">
                  <c:v>-6.8</c:v>
                </c:pt>
                <c:pt idx="119">
                  <c:v>-6.6</c:v>
                </c:pt>
                <c:pt idx="120">
                  <c:v>-7.2</c:v>
                </c:pt>
                <c:pt idx="121">
                  <c:v>-7.2</c:v>
                </c:pt>
                <c:pt idx="122">
                  <c:v>-5</c:v>
                </c:pt>
                <c:pt idx="123">
                  <c:v>-5</c:v>
                </c:pt>
                <c:pt idx="124">
                  <c:v>-5.4</c:v>
                </c:pt>
                <c:pt idx="125">
                  <c:v>-5.6</c:v>
                </c:pt>
                <c:pt idx="126">
                  <c:v>-5.6</c:v>
                </c:pt>
                <c:pt idx="127">
                  <c:v>-4</c:v>
                </c:pt>
                <c:pt idx="128">
                  <c:v>-3.8</c:v>
                </c:pt>
                <c:pt idx="129">
                  <c:v>-4</c:v>
                </c:pt>
                <c:pt idx="130">
                  <c:v>-4</c:v>
                </c:pt>
                <c:pt idx="131">
                  <c:v>-4.5999999999999996</c:v>
                </c:pt>
                <c:pt idx="132">
                  <c:v>-2.4</c:v>
                </c:pt>
                <c:pt idx="133">
                  <c:v>-2.2000000000000002</c:v>
                </c:pt>
                <c:pt idx="134">
                  <c:v>-2</c:v>
                </c:pt>
                <c:pt idx="135">
                  <c:v>-2.6</c:v>
                </c:pt>
                <c:pt idx="136">
                  <c:v>-2.6</c:v>
                </c:pt>
                <c:pt idx="137">
                  <c:v>-1</c:v>
                </c:pt>
                <c:pt idx="138">
                  <c:v>-0.8</c:v>
                </c:pt>
                <c:pt idx="139">
                  <c:v>-1.2</c:v>
                </c:pt>
                <c:pt idx="140">
                  <c:v>-1</c:v>
                </c:pt>
                <c:pt idx="141">
                  <c:v>-1.6</c:v>
                </c:pt>
                <c:pt idx="142">
                  <c:v>0.4</c:v>
                </c:pt>
                <c:pt idx="143">
                  <c:v>0.4</c:v>
                </c:pt>
                <c:pt idx="144">
                  <c:v>0.4</c:v>
                </c:pt>
                <c:pt idx="145">
                  <c:v>0.2</c:v>
                </c:pt>
                <c:pt idx="146">
                  <c:v>-0.2</c:v>
                </c:pt>
                <c:pt idx="147">
                  <c:v>1.4</c:v>
                </c:pt>
                <c:pt idx="148">
                  <c:v>1.8</c:v>
                </c:pt>
                <c:pt idx="149">
                  <c:v>1.2</c:v>
                </c:pt>
                <c:pt idx="150">
                  <c:v>1.2</c:v>
                </c:pt>
                <c:pt idx="151">
                  <c:v>1.2</c:v>
                </c:pt>
                <c:pt idx="152">
                  <c:v>3</c:v>
                </c:pt>
                <c:pt idx="153">
                  <c:v>3.4</c:v>
                </c:pt>
                <c:pt idx="154">
                  <c:v>3</c:v>
                </c:pt>
                <c:pt idx="155">
                  <c:v>2.8</c:v>
                </c:pt>
                <c:pt idx="156">
                  <c:v>2.4</c:v>
                </c:pt>
                <c:pt idx="157">
                  <c:v>4</c:v>
                </c:pt>
                <c:pt idx="158">
                  <c:v>4.2</c:v>
                </c:pt>
                <c:pt idx="159">
                  <c:v>3.8</c:v>
                </c:pt>
                <c:pt idx="160">
                  <c:v>4</c:v>
                </c:pt>
                <c:pt idx="161">
                  <c:v>3.8</c:v>
                </c:pt>
                <c:pt idx="162">
                  <c:v>5.2</c:v>
                </c:pt>
                <c:pt idx="163">
                  <c:v>5.4</c:v>
                </c:pt>
                <c:pt idx="164">
                  <c:v>5.6</c:v>
                </c:pt>
                <c:pt idx="165">
                  <c:v>5.2</c:v>
                </c:pt>
                <c:pt idx="166">
                  <c:v>4.5999999999999996</c:v>
                </c:pt>
                <c:pt idx="167">
                  <c:v>6.2</c:v>
                </c:pt>
                <c:pt idx="168">
                  <c:v>6.2</c:v>
                </c:pt>
                <c:pt idx="169">
                  <c:v>5.8</c:v>
                </c:pt>
                <c:pt idx="170">
                  <c:v>6.2</c:v>
                </c:pt>
                <c:pt idx="171">
                  <c:v>6</c:v>
                </c:pt>
                <c:pt idx="172">
                  <c:v>7</c:v>
                </c:pt>
                <c:pt idx="173">
                  <c:v>6.8</c:v>
                </c:pt>
                <c:pt idx="174">
                  <c:v>7</c:v>
                </c:pt>
                <c:pt idx="175">
                  <c:v>7</c:v>
                </c:pt>
                <c:pt idx="176">
                  <c:v>6.6</c:v>
                </c:pt>
                <c:pt idx="177">
                  <c:v>8.1999999999999993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8.6</c:v>
                </c:pt>
                <c:pt idx="183">
                  <c:v>8.8000000000000007</c:v>
                </c:pt>
                <c:pt idx="184">
                  <c:v>8.4</c:v>
                </c:pt>
                <c:pt idx="185">
                  <c:v>8.8000000000000007</c:v>
                </c:pt>
                <c:pt idx="186">
                  <c:v>7.8</c:v>
                </c:pt>
                <c:pt idx="187">
                  <c:v>9.1999999999999993</c:v>
                </c:pt>
                <c:pt idx="188">
                  <c:v>8.8000000000000007</c:v>
                </c:pt>
                <c:pt idx="189">
                  <c:v>8.6</c:v>
                </c:pt>
                <c:pt idx="190">
                  <c:v>8.8000000000000007</c:v>
                </c:pt>
                <c:pt idx="191">
                  <c:v>8.8000000000000007</c:v>
                </c:pt>
                <c:pt idx="192">
                  <c:v>9.6</c:v>
                </c:pt>
                <c:pt idx="193">
                  <c:v>10</c:v>
                </c:pt>
                <c:pt idx="194">
                  <c:v>9.8000000000000007</c:v>
                </c:pt>
                <c:pt idx="195">
                  <c:v>9.4</c:v>
                </c:pt>
                <c:pt idx="196">
                  <c:v>9.4</c:v>
                </c:pt>
                <c:pt idx="197">
                  <c:v>10.4</c:v>
                </c:pt>
                <c:pt idx="198">
                  <c:v>10.4</c:v>
                </c:pt>
                <c:pt idx="199">
                  <c:v>10.199999999999999</c:v>
                </c:pt>
                <c:pt idx="200">
                  <c:v>9.8000000000000007</c:v>
                </c:pt>
                <c:pt idx="201">
                  <c:v>10</c:v>
                </c:pt>
                <c:pt idx="202">
                  <c:v>10.4</c:v>
                </c:pt>
                <c:pt idx="203">
                  <c:v>10.4</c:v>
                </c:pt>
                <c:pt idx="204">
                  <c:v>10.8</c:v>
                </c:pt>
                <c:pt idx="205">
                  <c:v>10.6</c:v>
                </c:pt>
                <c:pt idx="206">
                  <c:v>9.8000000000000007</c:v>
                </c:pt>
                <c:pt idx="207">
                  <c:v>10.8</c:v>
                </c:pt>
                <c:pt idx="208">
                  <c:v>10.199999999999999</c:v>
                </c:pt>
                <c:pt idx="209">
                  <c:v>10.4</c:v>
                </c:pt>
                <c:pt idx="210">
                  <c:v>10.4</c:v>
                </c:pt>
                <c:pt idx="211">
                  <c:v>10.6</c:v>
                </c:pt>
                <c:pt idx="212">
                  <c:v>11.2</c:v>
                </c:pt>
                <c:pt idx="213">
                  <c:v>10.4</c:v>
                </c:pt>
                <c:pt idx="214">
                  <c:v>10.8</c:v>
                </c:pt>
                <c:pt idx="215">
                  <c:v>11.2</c:v>
                </c:pt>
                <c:pt idx="216">
                  <c:v>11.2</c:v>
                </c:pt>
                <c:pt idx="217">
                  <c:v>10.6</c:v>
                </c:pt>
                <c:pt idx="218">
                  <c:v>10.8</c:v>
                </c:pt>
                <c:pt idx="219">
                  <c:v>10.6</c:v>
                </c:pt>
                <c:pt idx="220">
                  <c:v>10.8</c:v>
                </c:pt>
                <c:pt idx="221">
                  <c:v>11</c:v>
                </c:pt>
                <c:pt idx="222">
                  <c:v>11</c:v>
                </c:pt>
                <c:pt idx="223">
                  <c:v>10.8</c:v>
                </c:pt>
                <c:pt idx="224">
                  <c:v>10.199999999999999</c:v>
                </c:pt>
                <c:pt idx="225">
                  <c:v>10.6</c:v>
                </c:pt>
                <c:pt idx="226">
                  <c:v>10.4</c:v>
                </c:pt>
                <c:pt idx="227">
                  <c:v>10.6</c:v>
                </c:pt>
                <c:pt idx="228">
                  <c:v>10</c:v>
                </c:pt>
                <c:pt idx="229">
                  <c:v>10.8</c:v>
                </c:pt>
                <c:pt idx="230">
                  <c:v>10</c:v>
                </c:pt>
                <c:pt idx="231">
                  <c:v>10.4</c:v>
                </c:pt>
                <c:pt idx="232">
                  <c:v>10</c:v>
                </c:pt>
                <c:pt idx="233">
                  <c:v>9.8000000000000007</c:v>
                </c:pt>
                <c:pt idx="234">
                  <c:v>10</c:v>
                </c:pt>
                <c:pt idx="235">
                  <c:v>10.4</c:v>
                </c:pt>
                <c:pt idx="236">
                  <c:v>10.8</c:v>
                </c:pt>
                <c:pt idx="237">
                  <c:v>9.8000000000000007</c:v>
                </c:pt>
                <c:pt idx="238">
                  <c:v>9.1999999999999993</c:v>
                </c:pt>
                <c:pt idx="239">
                  <c:v>9.6</c:v>
                </c:pt>
                <c:pt idx="240">
                  <c:v>9.4</c:v>
                </c:pt>
                <c:pt idx="241">
                  <c:v>9.6</c:v>
                </c:pt>
                <c:pt idx="242">
                  <c:v>8.8000000000000007</c:v>
                </c:pt>
                <c:pt idx="243">
                  <c:v>8.6</c:v>
                </c:pt>
                <c:pt idx="244">
                  <c:v>8.8000000000000007</c:v>
                </c:pt>
                <c:pt idx="245">
                  <c:v>8.6</c:v>
                </c:pt>
                <c:pt idx="246">
                  <c:v>8.8000000000000007</c:v>
                </c:pt>
                <c:pt idx="247">
                  <c:v>8.1999999999999993</c:v>
                </c:pt>
                <c:pt idx="248">
                  <c:v>7.6</c:v>
                </c:pt>
                <c:pt idx="249">
                  <c:v>8.4</c:v>
                </c:pt>
                <c:pt idx="250">
                  <c:v>8.4</c:v>
                </c:pt>
                <c:pt idx="251">
                  <c:v>8.1999999999999993</c:v>
                </c:pt>
                <c:pt idx="252">
                  <c:v>7.2</c:v>
                </c:pt>
                <c:pt idx="253">
                  <c:v>7.6</c:v>
                </c:pt>
                <c:pt idx="254">
                  <c:v>7.8</c:v>
                </c:pt>
                <c:pt idx="255">
                  <c:v>7.6</c:v>
                </c:pt>
                <c:pt idx="256">
                  <c:v>7.6</c:v>
                </c:pt>
                <c:pt idx="257">
                  <c:v>6.6</c:v>
                </c:pt>
                <c:pt idx="258">
                  <c:v>6.6</c:v>
                </c:pt>
                <c:pt idx="259">
                  <c:v>6.8</c:v>
                </c:pt>
                <c:pt idx="260">
                  <c:v>7</c:v>
                </c:pt>
                <c:pt idx="261">
                  <c:v>6.6</c:v>
                </c:pt>
                <c:pt idx="262">
                  <c:v>6</c:v>
                </c:pt>
                <c:pt idx="263">
                  <c:v>5.6</c:v>
                </c:pt>
                <c:pt idx="264">
                  <c:v>5.8</c:v>
                </c:pt>
                <c:pt idx="265">
                  <c:v>5.4</c:v>
                </c:pt>
                <c:pt idx="266">
                  <c:v>5.4</c:v>
                </c:pt>
                <c:pt idx="267">
                  <c:v>4.5999999999999996</c:v>
                </c:pt>
                <c:pt idx="268">
                  <c:v>5.2</c:v>
                </c:pt>
                <c:pt idx="269">
                  <c:v>4.8</c:v>
                </c:pt>
                <c:pt idx="270">
                  <c:v>5.2</c:v>
                </c:pt>
                <c:pt idx="271">
                  <c:v>4.2</c:v>
                </c:pt>
                <c:pt idx="272">
                  <c:v>3.4</c:v>
                </c:pt>
                <c:pt idx="273">
                  <c:v>4</c:v>
                </c:pt>
                <c:pt idx="274">
                  <c:v>4.4000000000000004</c:v>
                </c:pt>
                <c:pt idx="275">
                  <c:v>4</c:v>
                </c:pt>
                <c:pt idx="276">
                  <c:v>4.2</c:v>
                </c:pt>
                <c:pt idx="277">
                  <c:v>2.6</c:v>
                </c:pt>
                <c:pt idx="278">
                  <c:v>2.8</c:v>
                </c:pt>
                <c:pt idx="279">
                  <c:v>2.4</c:v>
                </c:pt>
                <c:pt idx="280">
                  <c:v>3</c:v>
                </c:pt>
                <c:pt idx="281">
                  <c:v>3.2</c:v>
                </c:pt>
                <c:pt idx="282">
                  <c:v>1.4</c:v>
                </c:pt>
                <c:pt idx="283">
                  <c:v>1.4</c:v>
                </c:pt>
                <c:pt idx="284">
                  <c:v>2.2000000000000002</c:v>
                </c:pt>
                <c:pt idx="285">
                  <c:v>1.6</c:v>
                </c:pt>
                <c:pt idx="286">
                  <c:v>2</c:v>
                </c:pt>
                <c:pt idx="287">
                  <c:v>-0.2</c:v>
                </c:pt>
                <c:pt idx="288">
                  <c:v>0.6</c:v>
                </c:pt>
                <c:pt idx="289">
                  <c:v>0.2</c:v>
                </c:pt>
                <c:pt idx="290">
                  <c:v>0.6</c:v>
                </c:pt>
                <c:pt idx="291">
                  <c:v>0.2</c:v>
                </c:pt>
                <c:pt idx="292">
                  <c:v>-0.4</c:v>
                </c:pt>
                <c:pt idx="293">
                  <c:v>-0.6</c:v>
                </c:pt>
                <c:pt idx="294">
                  <c:v>-0.8</c:v>
                </c:pt>
                <c:pt idx="295">
                  <c:v>0</c:v>
                </c:pt>
                <c:pt idx="296">
                  <c:v>-0.8</c:v>
                </c:pt>
                <c:pt idx="297">
                  <c:v>-2</c:v>
                </c:pt>
                <c:pt idx="298">
                  <c:v>-1.6</c:v>
                </c:pt>
                <c:pt idx="299">
                  <c:v>-1.6</c:v>
                </c:pt>
                <c:pt idx="300">
                  <c:v>-1.8</c:v>
                </c:pt>
                <c:pt idx="301">
                  <c:v>-2.2000000000000002</c:v>
                </c:pt>
                <c:pt idx="302">
                  <c:v>-3</c:v>
                </c:pt>
                <c:pt idx="303">
                  <c:v>-3.2</c:v>
                </c:pt>
                <c:pt idx="304">
                  <c:v>-3</c:v>
                </c:pt>
                <c:pt idx="305">
                  <c:v>-3</c:v>
                </c:pt>
                <c:pt idx="306">
                  <c:v>-2.6</c:v>
                </c:pt>
                <c:pt idx="307">
                  <c:v>-4.8</c:v>
                </c:pt>
                <c:pt idx="308">
                  <c:v>-4.5999999999999996</c:v>
                </c:pt>
                <c:pt idx="309">
                  <c:v>-4.4000000000000004</c:v>
                </c:pt>
                <c:pt idx="310">
                  <c:v>-3.6</c:v>
                </c:pt>
                <c:pt idx="311">
                  <c:v>-3.8</c:v>
                </c:pt>
                <c:pt idx="312">
                  <c:v>-5.6</c:v>
                </c:pt>
                <c:pt idx="313">
                  <c:v>-5.8</c:v>
                </c:pt>
                <c:pt idx="314">
                  <c:v>-5.6</c:v>
                </c:pt>
                <c:pt idx="315">
                  <c:v>-5.2</c:v>
                </c:pt>
                <c:pt idx="316">
                  <c:v>-6</c:v>
                </c:pt>
                <c:pt idx="317">
                  <c:v>-6.4</c:v>
                </c:pt>
                <c:pt idx="318">
                  <c:v>-6.8</c:v>
                </c:pt>
                <c:pt idx="319">
                  <c:v>-6.6</c:v>
                </c:pt>
                <c:pt idx="320">
                  <c:v>-6.4</c:v>
                </c:pt>
                <c:pt idx="321">
                  <c:v>-6.8</c:v>
                </c:pt>
                <c:pt idx="322">
                  <c:v>-8.1999999999999993</c:v>
                </c:pt>
                <c:pt idx="323">
                  <c:v>-7.8</c:v>
                </c:pt>
                <c:pt idx="324">
                  <c:v>-8</c:v>
                </c:pt>
                <c:pt idx="325">
                  <c:v>-7.8</c:v>
                </c:pt>
                <c:pt idx="326">
                  <c:v>-7.8</c:v>
                </c:pt>
                <c:pt idx="327">
                  <c:v>-9.6</c:v>
                </c:pt>
                <c:pt idx="328">
                  <c:v>-9.4</c:v>
                </c:pt>
                <c:pt idx="329">
                  <c:v>-9.4</c:v>
                </c:pt>
                <c:pt idx="330">
                  <c:v>-8.8000000000000007</c:v>
                </c:pt>
                <c:pt idx="331">
                  <c:v>-8.6</c:v>
                </c:pt>
                <c:pt idx="332">
                  <c:v>-10.6</c:v>
                </c:pt>
                <c:pt idx="333">
                  <c:v>-11.4</c:v>
                </c:pt>
                <c:pt idx="334">
                  <c:v>-10.199999999999999</c:v>
                </c:pt>
                <c:pt idx="335">
                  <c:v>-10.4</c:v>
                </c:pt>
                <c:pt idx="336">
                  <c:v>-10.6</c:v>
                </c:pt>
                <c:pt idx="337">
                  <c:v>-12</c:v>
                </c:pt>
                <c:pt idx="338">
                  <c:v>-11.6</c:v>
                </c:pt>
                <c:pt idx="339">
                  <c:v>-11.4</c:v>
                </c:pt>
                <c:pt idx="340">
                  <c:v>-11.4</c:v>
                </c:pt>
                <c:pt idx="341">
                  <c:v>-11.6</c:v>
                </c:pt>
                <c:pt idx="342">
                  <c:v>-12.6</c:v>
                </c:pt>
                <c:pt idx="343">
                  <c:v>-13</c:v>
                </c:pt>
                <c:pt idx="344">
                  <c:v>-12.8</c:v>
                </c:pt>
                <c:pt idx="345">
                  <c:v>-13.4</c:v>
                </c:pt>
                <c:pt idx="346">
                  <c:v>-12.6</c:v>
                </c:pt>
                <c:pt idx="347">
                  <c:v>-14.6</c:v>
                </c:pt>
                <c:pt idx="348">
                  <c:v>-14</c:v>
                </c:pt>
                <c:pt idx="349">
                  <c:v>-14.4</c:v>
                </c:pt>
                <c:pt idx="350">
                  <c:v>-14</c:v>
                </c:pt>
                <c:pt idx="351">
                  <c:v>-14</c:v>
                </c:pt>
                <c:pt idx="352">
                  <c:v>-15.4</c:v>
                </c:pt>
                <c:pt idx="353">
                  <c:v>-15.2</c:v>
                </c:pt>
                <c:pt idx="354">
                  <c:v>-14.4</c:v>
                </c:pt>
                <c:pt idx="355">
                  <c:v>-15</c:v>
                </c:pt>
                <c:pt idx="356">
                  <c:v>-15.2</c:v>
                </c:pt>
                <c:pt idx="357">
                  <c:v>-16.399999999999999</c:v>
                </c:pt>
                <c:pt idx="358">
                  <c:v>-16.2</c:v>
                </c:pt>
                <c:pt idx="359">
                  <c:v>-15.6</c:v>
                </c:pt>
                <c:pt idx="360">
                  <c:v>-16.2</c:v>
                </c:pt>
                <c:pt idx="361">
                  <c:v>-15.4</c:v>
                </c:pt>
                <c:pt idx="362">
                  <c:v>-17</c:v>
                </c:pt>
                <c:pt idx="363">
                  <c:v>-16.8</c:v>
                </c:pt>
                <c:pt idx="364">
                  <c:v>-17.399999999999999</c:v>
                </c:pt>
                <c:pt idx="365">
                  <c:v>-16.8</c:v>
                </c:pt>
                <c:pt idx="366">
                  <c:v>-17.2</c:v>
                </c:pt>
                <c:pt idx="367">
                  <c:v>-18</c:v>
                </c:pt>
                <c:pt idx="368">
                  <c:v>-17.8</c:v>
                </c:pt>
                <c:pt idx="369">
                  <c:v>-18</c:v>
                </c:pt>
                <c:pt idx="370">
                  <c:v>-18</c:v>
                </c:pt>
                <c:pt idx="371">
                  <c:v>-18.2</c:v>
                </c:pt>
                <c:pt idx="372">
                  <c:v>-18.600000000000001</c:v>
                </c:pt>
                <c:pt idx="373">
                  <c:v>-18.399999999999999</c:v>
                </c:pt>
                <c:pt idx="374">
                  <c:v>-18.399999999999999</c:v>
                </c:pt>
                <c:pt idx="375">
                  <c:v>-18.399999999999999</c:v>
                </c:pt>
                <c:pt idx="376">
                  <c:v>-18.399999999999999</c:v>
                </c:pt>
                <c:pt idx="377">
                  <c:v>-19.2</c:v>
                </c:pt>
                <c:pt idx="378">
                  <c:v>-20</c:v>
                </c:pt>
                <c:pt idx="379">
                  <c:v>-19.399999999999999</c:v>
                </c:pt>
                <c:pt idx="380">
                  <c:v>-18.8</c:v>
                </c:pt>
                <c:pt idx="381">
                  <c:v>-18.8</c:v>
                </c:pt>
                <c:pt idx="382">
                  <c:v>-19.600000000000001</c:v>
                </c:pt>
                <c:pt idx="383">
                  <c:v>-19.399999999999999</c:v>
                </c:pt>
                <c:pt idx="384">
                  <c:v>-19.399999999999999</c:v>
                </c:pt>
                <c:pt idx="385">
                  <c:v>-19.8</c:v>
                </c:pt>
                <c:pt idx="386">
                  <c:v>-20</c:v>
                </c:pt>
                <c:pt idx="387">
                  <c:v>-20.399999999999999</c:v>
                </c:pt>
                <c:pt idx="388">
                  <c:v>-20</c:v>
                </c:pt>
                <c:pt idx="389">
                  <c:v>-20</c:v>
                </c:pt>
                <c:pt idx="390">
                  <c:v>-20</c:v>
                </c:pt>
                <c:pt idx="391">
                  <c:v>-19.399999999999999</c:v>
                </c:pt>
                <c:pt idx="392">
                  <c:v>-21</c:v>
                </c:pt>
                <c:pt idx="393">
                  <c:v>-20.6</c:v>
                </c:pt>
                <c:pt idx="394">
                  <c:v>-20.2</c:v>
                </c:pt>
                <c:pt idx="395">
                  <c:v>-20</c:v>
                </c:pt>
                <c:pt idx="396">
                  <c:v>-20.399999999999999</c:v>
                </c:pt>
                <c:pt idx="397">
                  <c:v>-20.2</c:v>
                </c:pt>
                <c:pt idx="398">
                  <c:v>-20.6</c:v>
                </c:pt>
                <c:pt idx="399">
                  <c:v>-21</c:v>
                </c:pt>
                <c:pt idx="400">
                  <c:v>-21</c:v>
                </c:pt>
                <c:pt idx="401">
                  <c:v>-21</c:v>
                </c:pt>
                <c:pt idx="402">
                  <c:v>-20.8</c:v>
                </c:pt>
                <c:pt idx="403">
                  <c:v>-21.2</c:v>
                </c:pt>
                <c:pt idx="404">
                  <c:v>-21</c:v>
                </c:pt>
                <c:pt idx="405">
                  <c:v>-20.2</c:v>
                </c:pt>
                <c:pt idx="406">
                  <c:v>-20.8</c:v>
                </c:pt>
                <c:pt idx="407">
                  <c:v>-21.4</c:v>
                </c:pt>
                <c:pt idx="408">
                  <c:v>-21.2</c:v>
                </c:pt>
                <c:pt idx="409">
                  <c:v>-20.2</c:v>
                </c:pt>
                <c:pt idx="410">
                  <c:v>-20.399999999999999</c:v>
                </c:pt>
                <c:pt idx="411">
                  <c:v>-20.8</c:v>
                </c:pt>
                <c:pt idx="412">
                  <c:v>-20.6</c:v>
                </c:pt>
                <c:pt idx="413">
                  <c:v>-20.399999999999999</c:v>
                </c:pt>
                <c:pt idx="414">
                  <c:v>-20.6</c:v>
                </c:pt>
                <c:pt idx="415">
                  <c:v>-20.2</c:v>
                </c:pt>
                <c:pt idx="416">
                  <c:v>-20.6</c:v>
                </c:pt>
                <c:pt idx="417">
                  <c:v>-20.2</c:v>
                </c:pt>
                <c:pt idx="418">
                  <c:v>-20.6</c:v>
                </c:pt>
                <c:pt idx="419">
                  <c:v>-20.399999999999999</c:v>
                </c:pt>
                <c:pt idx="420">
                  <c:v>-20.2</c:v>
                </c:pt>
                <c:pt idx="421">
                  <c:v>-20.8</c:v>
                </c:pt>
                <c:pt idx="422">
                  <c:v>-20</c:v>
                </c:pt>
                <c:pt idx="423">
                  <c:v>-20.2</c:v>
                </c:pt>
                <c:pt idx="424">
                  <c:v>-20</c:v>
                </c:pt>
                <c:pt idx="425">
                  <c:v>-20.2</c:v>
                </c:pt>
                <c:pt idx="426">
                  <c:v>-20.399999999999999</c:v>
                </c:pt>
                <c:pt idx="427">
                  <c:v>-19.8</c:v>
                </c:pt>
                <c:pt idx="428">
                  <c:v>-20</c:v>
                </c:pt>
                <c:pt idx="429">
                  <c:v>-19.600000000000001</c:v>
                </c:pt>
                <c:pt idx="430">
                  <c:v>-19.8</c:v>
                </c:pt>
                <c:pt idx="431">
                  <c:v>-19.399999999999999</c:v>
                </c:pt>
                <c:pt idx="432">
                  <c:v>-19.2</c:v>
                </c:pt>
                <c:pt idx="433">
                  <c:v>-19.2</c:v>
                </c:pt>
                <c:pt idx="434">
                  <c:v>-19.2</c:v>
                </c:pt>
                <c:pt idx="435">
                  <c:v>-19.399999999999999</c:v>
                </c:pt>
                <c:pt idx="436">
                  <c:v>-19.2</c:v>
                </c:pt>
                <c:pt idx="437">
                  <c:v>-19</c:v>
                </c:pt>
                <c:pt idx="438">
                  <c:v>-18.8</c:v>
                </c:pt>
                <c:pt idx="439">
                  <c:v>-19</c:v>
                </c:pt>
                <c:pt idx="440">
                  <c:v>-18.8</c:v>
                </c:pt>
                <c:pt idx="441">
                  <c:v>-18.8</c:v>
                </c:pt>
                <c:pt idx="442">
                  <c:v>-17.8</c:v>
                </c:pt>
                <c:pt idx="443">
                  <c:v>-18.2</c:v>
                </c:pt>
                <c:pt idx="444">
                  <c:v>-18</c:v>
                </c:pt>
                <c:pt idx="445">
                  <c:v>-18.2</c:v>
                </c:pt>
                <c:pt idx="446">
                  <c:v>-18.600000000000001</c:v>
                </c:pt>
                <c:pt idx="447">
                  <c:v>-17.399999999999999</c:v>
                </c:pt>
                <c:pt idx="448">
                  <c:v>-17.399999999999999</c:v>
                </c:pt>
                <c:pt idx="449">
                  <c:v>-17.399999999999999</c:v>
                </c:pt>
                <c:pt idx="450">
                  <c:v>-17.399999999999999</c:v>
                </c:pt>
                <c:pt idx="451">
                  <c:v>-17.399999999999999</c:v>
                </c:pt>
                <c:pt idx="452">
                  <c:v>-16.2</c:v>
                </c:pt>
                <c:pt idx="453">
                  <c:v>-16</c:v>
                </c:pt>
                <c:pt idx="454">
                  <c:v>-16.399999999999999</c:v>
                </c:pt>
                <c:pt idx="455">
                  <c:v>-16.8</c:v>
                </c:pt>
                <c:pt idx="456">
                  <c:v>-16.2</c:v>
                </c:pt>
                <c:pt idx="457">
                  <c:v>-15.8</c:v>
                </c:pt>
                <c:pt idx="458">
                  <c:v>-15.2</c:v>
                </c:pt>
                <c:pt idx="459">
                  <c:v>-15.6</c:v>
                </c:pt>
                <c:pt idx="460">
                  <c:v>-15.4</c:v>
                </c:pt>
                <c:pt idx="461">
                  <c:v>-15.6</c:v>
                </c:pt>
                <c:pt idx="462">
                  <c:v>-14.2</c:v>
                </c:pt>
                <c:pt idx="463">
                  <c:v>-14.8</c:v>
                </c:pt>
                <c:pt idx="464">
                  <c:v>-14.8</c:v>
                </c:pt>
                <c:pt idx="465">
                  <c:v>-14.8</c:v>
                </c:pt>
                <c:pt idx="466">
                  <c:v>-15</c:v>
                </c:pt>
                <c:pt idx="467">
                  <c:v>-13.4</c:v>
                </c:pt>
                <c:pt idx="468">
                  <c:v>-13.8</c:v>
                </c:pt>
                <c:pt idx="469">
                  <c:v>-13.6</c:v>
                </c:pt>
                <c:pt idx="470">
                  <c:v>-13.8</c:v>
                </c:pt>
                <c:pt idx="471">
                  <c:v>-13.6</c:v>
                </c:pt>
                <c:pt idx="472">
                  <c:v>-12</c:v>
                </c:pt>
                <c:pt idx="473">
                  <c:v>-12.6</c:v>
                </c:pt>
                <c:pt idx="474">
                  <c:v>-12.6</c:v>
                </c:pt>
                <c:pt idx="475">
                  <c:v>-12</c:v>
                </c:pt>
                <c:pt idx="476">
                  <c:v>-12.8</c:v>
                </c:pt>
                <c:pt idx="477">
                  <c:v>-11.2</c:v>
                </c:pt>
                <c:pt idx="478">
                  <c:v>-10.6</c:v>
                </c:pt>
                <c:pt idx="479">
                  <c:v>-11.4</c:v>
                </c:pt>
                <c:pt idx="480">
                  <c:v>-11.2</c:v>
                </c:pt>
                <c:pt idx="481">
                  <c:v>-11</c:v>
                </c:pt>
                <c:pt idx="482">
                  <c:v>-9.6</c:v>
                </c:pt>
                <c:pt idx="483">
                  <c:v>-10</c:v>
                </c:pt>
                <c:pt idx="484">
                  <c:v>-10.4</c:v>
                </c:pt>
                <c:pt idx="485">
                  <c:v>-10.199999999999999</c:v>
                </c:pt>
                <c:pt idx="486">
                  <c:v>-9.6</c:v>
                </c:pt>
                <c:pt idx="487">
                  <c:v>-7.8</c:v>
                </c:pt>
                <c:pt idx="488">
                  <c:v>-8.1999999999999993</c:v>
                </c:pt>
                <c:pt idx="489">
                  <c:v>-8.6</c:v>
                </c:pt>
                <c:pt idx="490">
                  <c:v>-7.8</c:v>
                </c:pt>
                <c:pt idx="491">
                  <c:v>-8.4</c:v>
                </c:pt>
                <c:pt idx="492">
                  <c:v>-6.8</c:v>
                </c:pt>
                <c:pt idx="493">
                  <c:v>-6.6</c:v>
                </c:pt>
                <c:pt idx="494">
                  <c:v>-6.8</c:v>
                </c:pt>
                <c:pt idx="495">
                  <c:v>-6.8</c:v>
                </c:pt>
                <c:pt idx="496">
                  <c:v>-7</c:v>
                </c:pt>
                <c:pt idx="497">
                  <c:v>-5.8</c:v>
                </c:pt>
                <c:pt idx="498">
                  <c:v>-5.4</c:v>
                </c:pt>
                <c:pt idx="499">
                  <c:v>-5.8</c:v>
                </c:pt>
                <c:pt idx="500">
                  <c:v>-5.8</c:v>
                </c:pt>
                <c:pt idx="501">
                  <c:v>-5.6</c:v>
                </c:pt>
                <c:pt idx="502">
                  <c:v>-4.2</c:v>
                </c:pt>
                <c:pt idx="503">
                  <c:v>-4.2</c:v>
                </c:pt>
                <c:pt idx="504">
                  <c:v>-3.8</c:v>
                </c:pt>
                <c:pt idx="505">
                  <c:v>-4.4000000000000004</c:v>
                </c:pt>
                <c:pt idx="506">
                  <c:v>-4.4000000000000004</c:v>
                </c:pt>
                <c:pt idx="507">
                  <c:v>-2.8</c:v>
                </c:pt>
                <c:pt idx="508">
                  <c:v>-2.4</c:v>
                </c:pt>
                <c:pt idx="509">
                  <c:v>-3</c:v>
                </c:pt>
                <c:pt idx="510">
                  <c:v>-3.2</c:v>
                </c:pt>
                <c:pt idx="511">
                  <c:v>-3.4</c:v>
                </c:pt>
                <c:pt idx="512">
                  <c:v>-1.6</c:v>
                </c:pt>
                <c:pt idx="513">
                  <c:v>-1.4</c:v>
                </c:pt>
                <c:pt idx="514">
                  <c:v>-1.4</c:v>
                </c:pt>
                <c:pt idx="515">
                  <c:v>-1.8</c:v>
                </c:pt>
                <c:pt idx="516">
                  <c:v>-1.6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-0.4</c:v>
                </c:pt>
                <c:pt idx="521">
                  <c:v>-0.2</c:v>
                </c:pt>
                <c:pt idx="522">
                  <c:v>1.4</c:v>
                </c:pt>
                <c:pt idx="523">
                  <c:v>1.6</c:v>
                </c:pt>
                <c:pt idx="524">
                  <c:v>1.6</c:v>
                </c:pt>
                <c:pt idx="525">
                  <c:v>1</c:v>
                </c:pt>
                <c:pt idx="526">
                  <c:v>1.8</c:v>
                </c:pt>
                <c:pt idx="527">
                  <c:v>3.2</c:v>
                </c:pt>
                <c:pt idx="528">
                  <c:v>2.8</c:v>
                </c:pt>
                <c:pt idx="529">
                  <c:v>2.8</c:v>
                </c:pt>
                <c:pt idx="530">
                  <c:v>2.8</c:v>
                </c:pt>
                <c:pt idx="531">
                  <c:v>2.6</c:v>
                </c:pt>
                <c:pt idx="532">
                  <c:v>4.8</c:v>
                </c:pt>
                <c:pt idx="533">
                  <c:v>4.5999999999999996</c:v>
                </c:pt>
                <c:pt idx="534">
                  <c:v>4.2</c:v>
                </c:pt>
                <c:pt idx="535">
                  <c:v>5</c:v>
                </c:pt>
                <c:pt idx="536">
                  <c:v>4</c:v>
                </c:pt>
                <c:pt idx="537">
                  <c:v>5.8</c:v>
                </c:pt>
                <c:pt idx="538">
                  <c:v>6</c:v>
                </c:pt>
                <c:pt idx="539">
                  <c:v>5.8</c:v>
                </c:pt>
                <c:pt idx="540">
                  <c:v>5.6</c:v>
                </c:pt>
                <c:pt idx="541">
                  <c:v>5.8</c:v>
                </c:pt>
                <c:pt idx="542">
                  <c:v>6.8</c:v>
                </c:pt>
                <c:pt idx="543">
                  <c:v>6.6</c:v>
                </c:pt>
                <c:pt idx="544">
                  <c:v>7.4</c:v>
                </c:pt>
                <c:pt idx="545">
                  <c:v>6.8</c:v>
                </c:pt>
                <c:pt idx="546">
                  <c:v>6.6</c:v>
                </c:pt>
                <c:pt idx="547">
                  <c:v>8.8000000000000007</c:v>
                </c:pt>
                <c:pt idx="548">
                  <c:v>8.8000000000000007</c:v>
                </c:pt>
                <c:pt idx="549">
                  <c:v>8.6</c:v>
                </c:pt>
                <c:pt idx="550">
                  <c:v>8.1999999999999993</c:v>
                </c:pt>
                <c:pt idx="551">
                  <c:v>8</c:v>
                </c:pt>
                <c:pt idx="552">
                  <c:v>10.199999999999999</c:v>
                </c:pt>
                <c:pt idx="553">
                  <c:v>9.6</c:v>
                </c:pt>
                <c:pt idx="554">
                  <c:v>10</c:v>
                </c:pt>
                <c:pt idx="555">
                  <c:v>9.8000000000000007</c:v>
                </c:pt>
                <c:pt idx="556">
                  <c:v>10</c:v>
                </c:pt>
                <c:pt idx="557">
                  <c:v>11.6</c:v>
                </c:pt>
                <c:pt idx="558">
                  <c:v>11.4</c:v>
                </c:pt>
                <c:pt idx="559">
                  <c:v>11</c:v>
                </c:pt>
                <c:pt idx="560">
                  <c:v>10.6</c:v>
                </c:pt>
                <c:pt idx="561">
                  <c:v>11</c:v>
                </c:pt>
                <c:pt idx="562">
                  <c:v>12.6</c:v>
                </c:pt>
                <c:pt idx="563">
                  <c:v>12.2</c:v>
                </c:pt>
                <c:pt idx="564">
                  <c:v>11.8</c:v>
                </c:pt>
                <c:pt idx="565">
                  <c:v>12</c:v>
                </c:pt>
                <c:pt idx="566">
                  <c:v>12</c:v>
                </c:pt>
                <c:pt idx="567">
                  <c:v>13.8</c:v>
                </c:pt>
                <c:pt idx="568">
                  <c:v>13.6</c:v>
                </c:pt>
                <c:pt idx="569">
                  <c:v>13.4</c:v>
                </c:pt>
                <c:pt idx="570">
                  <c:v>13.4</c:v>
                </c:pt>
                <c:pt idx="571">
                  <c:v>13.4</c:v>
                </c:pt>
                <c:pt idx="572">
                  <c:v>14</c:v>
                </c:pt>
                <c:pt idx="573">
                  <c:v>14.4</c:v>
                </c:pt>
                <c:pt idx="574">
                  <c:v>15</c:v>
                </c:pt>
                <c:pt idx="575">
                  <c:v>14.2</c:v>
                </c:pt>
                <c:pt idx="576">
                  <c:v>14</c:v>
                </c:pt>
                <c:pt idx="577">
                  <c:v>15.8</c:v>
                </c:pt>
                <c:pt idx="578">
                  <c:v>15.6</c:v>
                </c:pt>
                <c:pt idx="579">
                  <c:v>15.6</c:v>
                </c:pt>
                <c:pt idx="580">
                  <c:v>15.6</c:v>
                </c:pt>
                <c:pt idx="581">
                  <c:v>15.4</c:v>
                </c:pt>
                <c:pt idx="582">
                  <c:v>16.600000000000001</c:v>
                </c:pt>
                <c:pt idx="583">
                  <c:v>16.2</c:v>
                </c:pt>
                <c:pt idx="584">
                  <c:v>15.8</c:v>
                </c:pt>
                <c:pt idx="585">
                  <c:v>16.600000000000001</c:v>
                </c:pt>
                <c:pt idx="586">
                  <c:v>16.8</c:v>
                </c:pt>
                <c:pt idx="587">
                  <c:v>17.600000000000001</c:v>
                </c:pt>
                <c:pt idx="588">
                  <c:v>17.600000000000001</c:v>
                </c:pt>
                <c:pt idx="589">
                  <c:v>17.8</c:v>
                </c:pt>
                <c:pt idx="590">
                  <c:v>17</c:v>
                </c:pt>
                <c:pt idx="591">
                  <c:v>17.2</c:v>
                </c:pt>
                <c:pt idx="592">
                  <c:v>18.2</c:v>
                </c:pt>
                <c:pt idx="593">
                  <c:v>18.2</c:v>
                </c:pt>
                <c:pt idx="594">
                  <c:v>17.600000000000001</c:v>
                </c:pt>
                <c:pt idx="595">
                  <c:v>18.2</c:v>
                </c:pt>
                <c:pt idx="596">
                  <c:v>17.600000000000001</c:v>
                </c:pt>
                <c:pt idx="597">
                  <c:v>18.399999999999999</c:v>
                </c:pt>
                <c:pt idx="598">
                  <c:v>18.600000000000001</c:v>
                </c:pt>
                <c:pt idx="599">
                  <c:v>18.600000000000001</c:v>
                </c:pt>
                <c:pt idx="600">
                  <c:v>18.8</c:v>
                </c:pt>
                <c:pt idx="601">
                  <c:v>18.8</c:v>
                </c:pt>
                <c:pt idx="602">
                  <c:v>19</c:v>
                </c:pt>
                <c:pt idx="603">
                  <c:v>19.2</c:v>
                </c:pt>
                <c:pt idx="604">
                  <c:v>18.600000000000001</c:v>
                </c:pt>
                <c:pt idx="605">
                  <c:v>19</c:v>
                </c:pt>
                <c:pt idx="606">
                  <c:v>19</c:v>
                </c:pt>
                <c:pt idx="607">
                  <c:v>19.600000000000001</c:v>
                </c:pt>
                <c:pt idx="608">
                  <c:v>19.600000000000001</c:v>
                </c:pt>
                <c:pt idx="609">
                  <c:v>19.2</c:v>
                </c:pt>
                <c:pt idx="610">
                  <c:v>19.600000000000001</c:v>
                </c:pt>
                <c:pt idx="611">
                  <c:v>19.2</c:v>
                </c:pt>
                <c:pt idx="612">
                  <c:v>19.600000000000001</c:v>
                </c:pt>
                <c:pt idx="613">
                  <c:v>20.2</c:v>
                </c:pt>
                <c:pt idx="614">
                  <c:v>19.600000000000001</c:v>
                </c:pt>
                <c:pt idx="615">
                  <c:v>20</c:v>
                </c:pt>
                <c:pt idx="616">
                  <c:v>19.8</c:v>
                </c:pt>
                <c:pt idx="617">
                  <c:v>20.2</c:v>
                </c:pt>
                <c:pt idx="618">
                  <c:v>19.600000000000001</c:v>
                </c:pt>
                <c:pt idx="619">
                  <c:v>20.2</c:v>
                </c:pt>
                <c:pt idx="620">
                  <c:v>20.2</c:v>
                </c:pt>
                <c:pt idx="621">
                  <c:v>19.8</c:v>
                </c:pt>
                <c:pt idx="622">
                  <c:v>19.8</c:v>
                </c:pt>
                <c:pt idx="623">
                  <c:v>20.6</c:v>
                </c:pt>
                <c:pt idx="624">
                  <c:v>19.8</c:v>
                </c:pt>
                <c:pt idx="625">
                  <c:v>20</c:v>
                </c:pt>
                <c:pt idx="626">
                  <c:v>19.600000000000001</c:v>
                </c:pt>
                <c:pt idx="627">
                  <c:v>20.2</c:v>
                </c:pt>
                <c:pt idx="628">
                  <c:v>20.2</c:v>
                </c:pt>
                <c:pt idx="629">
                  <c:v>20.399999999999999</c:v>
                </c:pt>
                <c:pt idx="630">
                  <c:v>20</c:v>
                </c:pt>
                <c:pt idx="631">
                  <c:v>20</c:v>
                </c:pt>
                <c:pt idx="632">
                  <c:v>20.2</c:v>
                </c:pt>
                <c:pt idx="633">
                  <c:v>19.8</c:v>
                </c:pt>
                <c:pt idx="634">
                  <c:v>20</c:v>
                </c:pt>
                <c:pt idx="635">
                  <c:v>20</c:v>
                </c:pt>
                <c:pt idx="636">
                  <c:v>19.600000000000001</c:v>
                </c:pt>
                <c:pt idx="637">
                  <c:v>19.600000000000001</c:v>
                </c:pt>
                <c:pt idx="638">
                  <c:v>19.399999999999999</c:v>
                </c:pt>
                <c:pt idx="639">
                  <c:v>19.600000000000001</c:v>
                </c:pt>
                <c:pt idx="640">
                  <c:v>19.600000000000001</c:v>
                </c:pt>
                <c:pt idx="641">
                  <c:v>19.600000000000001</c:v>
                </c:pt>
                <c:pt idx="642">
                  <c:v>18.600000000000001</c:v>
                </c:pt>
                <c:pt idx="643">
                  <c:v>18.8</c:v>
                </c:pt>
                <c:pt idx="644">
                  <c:v>19</c:v>
                </c:pt>
                <c:pt idx="645">
                  <c:v>19.399999999999999</c:v>
                </c:pt>
                <c:pt idx="646">
                  <c:v>18.8</c:v>
                </c:pt>
                <c:pt idx="647">
                  <c:v>18.2</c:v>
                </c:pt>
                <c:pt idx="648">
                  <c:v>18.8</c:v>
                </c:pt>
                <c:pt idx="649">
                  <c:v>18.399999999999999</c:v>
                </c:pt>
                <c:pt idx="650">
                  <c:v>19</c:v>
                </c:pt>
                <c:pt idx="651">
                  <c:v>18.399999999999999</c:v>
                </c:pt>
                <c:pt idx="652">
                  <c:v>17.600000000000001</c:v>
                </c:pt>
                <c:pt idx="653">
                  <c:v>18</c:v>
                </c:pt>
                <c:pt idx="654">
                  <c:v>18.2</c:v>
                </c:pt>
                <c:pt idx="655">
                  <c:v>18</c:v>
                </c:pt>
                <c:pt idx="656">
                  <c:v>18.399999999999999</c:v>
                </c:pt>
                <c:pt idx="657">
                  <c:v>17.600000000000001</c:v>
                </c:pt>
                <c:pt idx="658">
                  <c:v>17.8</c:v>
                </c:pt>
                <c:pt idx="659">
                  <c:v>17</c:v>
                </c:pt>
                <c:pt idx="660">
                  <c:v>17</c:v>
                </c:pt>
                <c:pt idx="661">
                  <c:v>16.8</c:v>
                </c:pt>
                <c:pt idx="662">
                  <c:v>16.8</c:v>
                </c:pt>
                <c:pt idx="663">
                  <c:v>16.600000000000001</c:v>
                </c:pt>
                <c:pt idx="664">
                  <c:v>16.600000000000001</c:v>
                </c:pt>
                <c:pt idx="665">
                  <c:v>16.600000000000001</c:v>
                </c:pt>
                <c:pt idx="666">
                  <c:v>16.600000000000001</c:v>
                </c:pt>
                <c:pt idx="667">
                  <c:v>15.4</c:v>
                </c:pt>
                <c:pt idx="668">
                  <c:v>15.4</c:v>
                </c:pt>
                <c:pt idx="669">
                  <c:v>15.6</c:v>
                </c:pt>
                <c:pt idx="670">
                  <c:v>16</c:v>
                </c:pt>
                <c:pt idx="671">
                  <c:v>14.8</c:v>
                </c:pt>
                <c:pt idx="672">
                  <c:v>14.6</c:v>
                </c:pt>
                <c:pt idx="673">
                  <c:v>15.4</c:v>
                </c:pt>
                <c:pt idx="674">
                  <c:v>14.6</c:v>
                </c:pt>
                <c:pt idx="675">
                  <c:v>14.6</c:v>
                </c:pt>
                <c:pt idx="676">
                  <c:v>15.4</c:v>
                </c:pt>
                <c:pt idx="677">
                  <c:v>13.8</c:v>
                </c:pt>
                <c:pt idx="678">
                  <c:v>13.8</c:v>
                </c:pt>
                <c:pt idx="679">
                  <c:v>14</c:v>
                </c:pt>
                <c:pt idx="680">
                  <c:v>14.2</c:v>
                </c:pt>
                <c:pt idx="681">
                  <c:v>13.6</c:v>
                </c:pt>
                <c:pt idx="682">
                  <c:v>12.6</c:v>
                </c:pt>
                <c:pt idx="683">
                  <c:v>12.2</c:v>
                </c:pt>
                <c:pt idx="684">
                  <c:v>12.8</c:v>
                </c:pt>
                <c:pt idx="685">
                  <c:v>13.2</c:v>
                </c:pt>
                <c:pt idx="686">
                  <c:v>12.6</c:v>
                </c:pt>
                <c:pt idx="687">
                  <c:v>11.4</c:v>
                </c:pt>
                <c:pt idx="688">
                  <c:v>11.8</c:v>
                </c:pt>
                <c:pt idx="689">
                  <c:v>11.4</c:v>
                </c:pt>
                <c:pt idx="690">
                  <c:v>11.4</c:v>
                </c:pt>
                <c:pt idx="691">
                  <c:v>11.8</c:v>
                </c:pt>
                <c:pt idx="692">
                  <c:v>10.6</c:v>
                </c:pt>
                <c:pt idx="693">
                  <c:v>10.4</c:v>
                </c:pt>
                <c:pt idx="694">
                  <c:v>10.4</c:v>
                </c:pt>
                <c:pt idx="695">
                  <c:v>10.8</c:v>
                </c:pt>
                <c:pt idx="696">
                  <c:v>10.4</c:v>
                </c:pt>
                <c:pt idx="697">
                  <c:v>9.1999999999999993</c:v>
                </c:pt>
                <c:pt idx="698">
                  <c:v>9</c:v>
                </c:pt>
                <c:pt idx="699">
                  <c:v>9.1999999999999993</c:v>
                </c:pt>
                <c:pt idx="700">
                  <c:v>9.4</c:v>
                </c:pt>
                <c:pt idx="701">
                  <c:v>8.6</c:v>
                </c:pt>
                <c:pt idx="702">
                  <c:v>7.8</c:v>
                </c:pt>
                <c:pt idx="703">
                  <c:v>8</c:v>
                </c:pt>
                <c:pt idx="704">
                  <c:v>8</c:v>
                </c:pt>
                <c:pt idx="705">
                  <c:v>7.6</c:v>
                </c:pt>
                <c:pt idx="706">
                  <c:v>8.6</c:v>
                </c:pt>
                <c:pt idx="707">
                  <c:v>6.4</c:v>
                </c:pt>
                <c:pt idx="708">
                  <c:v>6.4</c:v>
                </c:pt>
                <c:pt idx="709">
                  <c:v>6.6</c:v>
                </c:pt>
                <c:pt idx="710">
                  <c:v>6.6</c:v>
                </c:pt>
                <c:pt idx="711">
                  <c:v>7</c:v>
                </c:pt>
                <c:pt idx="712">
                  <c:v>5</c:v>
                </c:pt>
                <c:pt idx="713">
                  <c:v>5</c:v>
                </c:pt>
                <c:pt idx="714">
                  <c:v>5.8</c:v>
                </c:pt>
                <c:pt idx="715">
                  <c:v>5.2</c:v>
                </c:pt>
                <c:pt idx="716">
                  <c:v>5</c:v>
                </c:pt>
                <c:pt idx="717">
                  <c:v>4</c:v>
                </c:pt>
                <c:pt idx="718">
                  <c:v>3.8</c:v>
                </c:pt>
                <c:pt idx="719">
                  <c:v>3.6</c:v>
                </c:pt>
                <c:pt idx="720">
                  <c:v>4</c:v>
                </c:pt>
                <c:pt idx="721">
                  <c:v>3.4</c:v>
                </c:pt>
                <c:pt idx="722">
                  <c:v>2.4</c:v>
                </c:pt>
                <c:pt idx="723">
                  <c:v>2.2000000000000002</c:v>
                </c:pt>
                <c:pt idx="724">
                  <c:v>2.6</c:v>
                </c:pt>
                <c:pt idx="725">
                  <c:v>2.6</c:v>
                </c:pt>
                <c:pt idx="726">
                  <c:v>2.4</c:v>
                </c:pt>
                <c:pt idx="727">
                  <c:v>0.6</c:v>
                </c:pt>
                <c:pt idx="728">
                  <c:v>0.8</c:v>
                </c:pt>
                <c:pt idx="729">
                  <c:v>1.6</c:v>
                </c:pt>
                <c:pt idx="730">
                  <c:v>1.8</c:v>
                </c:pt>
                <c:pt idx="731">
                  <c:v>1.4</c:v>
                </c:pt>
                <c:pt idx="732">
                  <c:v>-0.4</c:v>
                </c:pt>
                <c:pt idx="733">
                  <c:v>-1</c:v>
                </c:pt>
                <c:pt idx="734">
                  <c:v>-0.4</c:v>
                </c:pt>
                <c:pt idx="735">
                  <c:v>-0.2</c:v>
                </c:pt>
                <c:pt idx="736">
                  <c:v>0</c:v>
                </c:pt>
                <c:pt idx="737">
                  <c:v>-1.6</c:v>
                </c:pt>
                <c:pt idx="738">
                  <c:v>-2</c:v>
                </c:pt>
                <c:pt idx="739">
                  <c:v>-1.2</c:v>
                </c:pt>
                <c:pt idx="740">
                  <c:v>-1.8</c:v>
                </c:pt>
                <c:pt idx="741">
                  <c:v>-1.4</c:v>
                </c:pt>
                <c:pt idx="742">
                  <c:v>-3.2</c:v>
                </c:pt>
                <c:pt idx="743">
                  <c:v>-3</c:v>
                </c:pt>
                <c:pt idx="744">
                  <c:v>-2.6</c:v>
                </c:pt>
                <c:pt idx="745">
                  <c:v>-3</c:v>
                </c:pt>
                <c:pt idx="746">
                  <c:v>-3.2</c:v>
                </c:pt>
                <c:pt idx="747">
                  <c:v>-4.4000000000000004</c:v>
                </c:pt>
                <c:pt idx="748">
                  <c:v>-4.4000000000000004</c:v>
                </c:pt>
                <c:pt idx="749">
                  <c:v>-4.4000000000000004</c:v>
                </c:pt>
                <c:pt idx="750">
                  <c:v>-3.8</c:v>
                </c:pt>
                <c:pt idx="751">
                  <c:v>-4</c:v>
                </c:pt>
                <c:pt idx="752">
                  <c:v>-5.6</c:v>
                </c:pt>
                <c:pt idx="753">
                  <c:v>-5</c:v>
                </c:pt>
                <c:pt idx="754">
                  <c:v>-5.2</c:v>
                </c:pt>
                <c:pt idx="755">
                  <c:v>-5.2</c:v>
                </c:pt>
                <c:pt idx="756">
                  <c:v>-5.4</c:v>
                </c:pt>
                <c:pt idx="757">
                  <c:v>-7.2</c:v>
                </c:pt>
                <c:pt idx="758">
                  <c:v>-7.4</c:v>
                </c:pt>
                <c:pt idx="759">
                  <c:v>-6.8</c:v>
                </c:pt>
                <c:pt idx="760">
                  <c:v>-6.2</c:v>
                </c:pt>
                <c:pt idx="761">
                  <c:v>-7.2</c:v>
                </c:pt>
                <c:pt idx="762">
                  <c:v>-8</c:v>
                </c:pt>
                <c:pt idx="763">
                  <c:v>-8.1999999999999993</c:v>
                </c:pt>
                <c:pt idx="764">
                  <c:v>-8.1999999999999993</c:v>
                </c:pt>
                <c:pt idx="765">
                  <c:v>-7.6</c:v>
                </c:pt>
                <c:pt idx="766">
                  <c:v>-7.4</c:v>
                </c:pt>
                <c:pt idx="767">
                  <c:v>-9.4</c:v>
                </c:pt>
                <c:pt idx="768">
                  <c:v>-9.1999999999999993</c:v>
                </c:pt>
                <c:pt idx="769">
                  <c:v>-8.8000000000000007</c:v>
                </c:pt>
                <c:pt idx="770">
                  <c:v>-9.8000000000000007</c:v>
                </c:pt>
                <c:pt idx="771">
                  <c:v>-9</c:v>
                </c:pt>
                <c:pt idx="772">
                  <c:v>-10</c:v>
                </c:pt>
                <c:pt idx="773">
                  <c:v>-10.8</c:v>
                </c:pt>
                <c:pt idx="774">
                  <c:v>-10.4</c:v>
                </c:pt>
                <c:pt idx="775">
                  <c:v>-9.8000000000000007</c:v>
                </c:pt>
                <c:pt idx="776">
                  <c:v>-9.8000000000000007</c:v>
                </c:pt>
                <c:pt idx="777">
                  <c:v>-11</c:v>
                </c:pt>
                <c:pt idx="778">
                  <c:v>-11.2</c:v>
                </c:pt>
                <c:pt idx="779">
                  <c:v>-11.8</c:v>
                </c:pt>
                <c:pt idx="780">
                  <c:v>-11.6</c:v>
                </c:pt>
                <c:pt idx="781">
                  <c:v>-11.2</c:v>
                </c:pt>
                <c:pt idx="782">
                  <c:v>-13</c:v>
                </c:pt>
                <c:pt idx="783">
                  <c:v>-12.6</c:v>
                </c:pt>
                <c:pt idx="784">
                  <c:v>-11.8</c:v>
                </c:pt>
                <c:pt idx="785">
                  <c:v>-12</c:v>
                </c:pt>
                <c:pt idx="786">
                  <c:v>-12.2</c:v>
                </c:pt>
                <c:pt idx="787">
                  <c:v>-13</c:v>
                </c:pt>
                <c:pt idx="788">
                  <c:v>-13.4</c:v>
                </c:pt>
                <c:pt idx="789">
                  <c:v>-13.2</c:v>
                </c:pt>
                <c:pt idx="790">
                  <c:v>-12.6</c:v>
                </c:pt>
                <c:pt idx="791">
                  <c:v>-13</c:v>
                </c:pt>
                <c:pt idx="792">
                  <c:v>-13.8</c:v>
                </c:pt>
                <c:pt idx="793">
                  <c:v>-13.8</c:v>
                </c:pt>
                <c:pt idx="794">
                  <c:v>-13.8</c:v>
                </c:pt>
                <c:pt idx="795">
                  <c:v>-14</c:v>
                </c:pt>
                <c:pt idx="796">
                  <c:v>-13.8</c:v>
                </c:pt>
                <c:pt idx="797">
                  <c:v>-14.6</c:v>
                </c:pt>
                <c:pt idx="798">
                  <c:v>-14.2</c:v>
                </c:pt>
                <c:pt idx="799">
                  <c:v>-15.2</c:v>
                </c:pt>
                <c:pt idx="800">
                  <c:v>-15</c:v>
                </c:pt>
                <c:pt idx="801">
                  <c:v>-14.4</c:v>
                </c:pt>
                <c:pt idx="802">
                  <c:v>-15.4</c:v>
                </c:pt>
                <c:pt idx="803">
                  <c:v>-15.8</c:v>
                </c:pt>
                <c:pt idx="804">
                  <c:v>-15.2</c:v>
                </c:pt>
                <c:pt idx="805">
                  <c:v>-14.8</c:v>
                </c:pt>
                <c:pt idx="806">
                  <c:v>-15.2</c:v>
                </c:pt>
                <c:pt idx="807">
                  <c:v>-15.6</c:v>
                </c:pt>
                <c:pt idx="808">
                  <c:v>-15.8</c:v>
                </c:pt>
                <c:pt idx="809">
                  <c:v>-15.6</c:v>
                </c:pt>
                <c:pt idx="810">
                  <c:v>-15.4</c:v>
                </c:pt>
                <c:pt idx="811">
                  <c:v>-15.4</c:v>
                </c:pt>
                <c:pt idx="812">
                  <c:v>-16.2</c:v>
                </c:pt>
                <c:pt idx="813">
                  <c:v>-15.8</c:v>
                </c:pt>
                <c:pt idx="814">
                  <c:v>-15.8</c:v>
                </c:pt>
                <c:pt idx="815">
                  <c:v>-15.8</c:v>
                </c:pt>
                <c:pt idx="816">
                  <c:v>-15.6</c:v>
                </c:pt>
                <c:pt idx="817">
                  <c:v>-16.600000000000001</c:v>
                </c:pt>
                <c:pt idx="818">
                  <c:v>-16.2</c:v>
                </c:pt>
                <c:pt idx="819">
                  <c:v>-16.399999999999999</c:v>
                </c:pt>
                <c:pt idx="820">
                  <c:v>-16.600000000000001</c:v>
                </c:pt>
                <c:pt idx="821">
                  <c:v>-16</c:v>
                </c:pt>
                <c:pt idx="822">
                  <c:v>-16.399999999999999</c:v>
                </c:pt>
                <c:pt idx="823">
                  <c:v>-16.600000000000001</c:v>
                </c:pt>
                <c:pt idx="824">
                  <c:v>-16.600000000000001</c:v>
                </c:pt>
                <c:pt idx="825">
                  <c:v>-16.600000000000001</c:v>
                </c:pt>
                <c:pt idx="826">
                  <c:v>-16.600000000000001</c:v>
                </c:pt>
                <c:pt idx="827">
                  <c:v>-16</c:v>
                </c:pt>
                <c:pt idx="828">
                  <c:v>-16.600000000000001</c:v>
                </c:pt>
                <c:pt idx="829">
                  <c:v>-16.600000000000001</c:v>
                </c:pt>
                <c:pt idx="830">
                  <c:v>-16.600000000000001</c:v>
                </c:pt>
                <c:pt idx="831">
                  <c:v>-16.399999999999999</c:v>
                </c:pt>
                <c:pt idx="832">
                  <c:v>-16.399999999999999</c:v>
                </c:pt>
                <c:pt idx="833">
                  <c:v>-17</c:v>
                </c:pt>
                <c:pt idx="834">
                  <c:v>-16.600000000000001</c:v>
                </c:pt>
                <c:pt idx="835">
                  <c:v>-16.399999999999999</c:v>
                </c:pt>
                <c:pt idx="836">
                  <c:v>-16.600000000000001</c:v>
                </c:pt>
                <c:pt idx="837">
                  <c:v>-17</c:v>
                </c:pt>
                <c:pt idx="838">
                  <c:v>-16.8</c:v>
                </c:pt>
                <c:pt idx="839">
                  <c:v>-16.600000000000001</c:v>
                </c:pt>
                <c:pt idx="840">
                  <c:v>-16.600000000000001</c:v>
                </c:pt>
                <c:pt idx="841">
                  <c:v>-16.399999999999999</c:v>
                </c:pt>
                <c:pt idx="842">
                  <c:v>-17</c:v>
                </c:pt>
                <c:pt idx="843">
                  <c:v>-15.8</c:v>
                </c:pt>
                <c:pt idx="844">
                  <c:v>-16.399999999999999</c:v>
                </c:pt>
                <c:pt idx="845">
                  <c:v>-16.2</c:v>
                </c:pt>
                <c:pt idx="846">
                  <c:v>-16.399999999999999</c:v>
                </c:pt>
                <c:pt idx="847">
                  <c:v>-16.2</c:v>
                </c:pt>
                <c:pt idx="848">
                  <c:v>-15.8</c:v>
                </c:pt>
                <c:pt idx="849">
                  <c:v>-15.6</c:v>
                </c:pt>
                <c:pt idx="850">
                  <c:v>-16.2</c:v>
                </c:pt>
                <c:pt idx="851">
                  <c:v>-16.2</c:v>
                </c:pt>
                <c:pt idx="852">
                  <c:v>-14.8</c:v>
                </c:pt>
                <c:pt idx="853">
                  <c:v>-15.4</c:v>
                </c:pt>
                <c:pt idx="854">
                  <c:v>-15.2</c:v>
                </c:pt>
                <c:pt idx="855">
                  <c:v>-15.4</c:v>
                </c:pt>
                <c:pt idx="856">
                  <c:v>-14.8</c:v>
                </c:pt>
                <c:pt idx="857">
                  <c:v>-14.8</c:v>
                </c:pt>
                <c:pt idx="858">
                  <c:v>-15</c:v>
                </c:pt>
                <c:pt idx="859">
                  <c:v>-15.4</c:v>
                </c:pt>
                <c:pt idx="860">
                  <c:v>-15.4</c:v>
                </c:pt>
                <c:pt idx="861">
                  <c:v>-15.4</c:v>
                </c:pt>
                <c:pt idx="862">
                  <c:v>-14.6</c:v>
                </c:pt>
                <c:pt idx="863">
                  <c:v>-14.4</c:v>
                </c:pt>
                <c:pt idx="864">
                  <c:v>-14.2</c:v>
                </c:pt>
                <c:pt idx="865">
                  <c:v>-14.2</c:v>
                </c:pt>
                <c:pt idx="866">
                  <c:v>-14.6</c:v>
                </c:pt>
                <c:pt idx="867">
                  <c:v>-13.8</c:v>
                </c:pt>
                <c:pt idx="868">
                  <c:v>-13.2</c:v>
                </c:pt>
                <c:pt idx="869">
                  <c:v>-13.8</c:v>
                </c:pt>
                <c:pt idx="870">
                  <c:v>-13.6</c:v>
                </c:pt>
                <c:pt idx="871">
                  <c:v>-12.8</c:v>
                </c:pt>
                <c:pt idx="872">
                  <c:v>-12.8</c:v>
                </c:pt>
                <c:pt idx="873">
                  <c:v>-13.2</c:v>
                </c:pt>
                <c:pt idx="874">
                  <c:v>-12.8</c:v>
                </c:pt>
                <c:pt idx="875">
                  <c:v>-12.6</c:v>
                </c:pt>
                <c:pt idx="876">
                  <c:v>-12.4</c:v>
                </c:pt>
                <c:pt idx="877">
                  <c:v>-11.8</c:v>
                </c:pt>
                <c:pt idx="878">
                  <c:v>-11.8</c:v>
                </c:pt>
                <c:pt idx="879">
                  <c:v>-11.8</c:v>
                </c:pt>
                <c:pt idx="880">
                  <c:v>-12.4</c:v>
                </c:pt>
                <c:pt idx="881">
                  <c:v>-12.4</c:v>
                </c:pt>
                <c:pt idx="882">
                  <c:v>-11</c:v>
                </c:pt>
                <c:pt idx="883">
                  <c:v>-10.199999999999999</c:v>
                </c:pt>
                <c:pt idx="884">
                  <c:v>-11</c:v>
                </c:pt>
                <c:pt idx="885">
                  <c:v>-10.8</c:v>
                </c:pt>
                <c:pt idx="886">
                  <c:v>-10.6</c:v>
                </c:pt>
                <c:pt idx="887">
                  <c:v>-10</c:v>
                </c:pt>
                <c:pt idx="888">
                  <c:v>-9.6</c:v>
                </c:pt>
                <c:pt idx="889">
                  <c:v>-9.4</c:v>
                </c:pt>
                <c:pt idx="890">
                  <c:v>-9.1999999999999993</c:v>
                </c:pt>
                <c:pt idx="891">
                  <c:v>-9.8000000000000007</c:v>
                </c:pt>
                <c:pt idx="892">
                  <c:v>-8.6</c:v>
                </c:pt>
                <c:pt idx="893">
                  <c:v>-8.4</c:v>
                </c:pt>
                <c:pt idx="894">
                  <c:v>-8.6</c:v>
                </c:pt>
                <c:pt idx="895">
                  <c:v>-8.8000000000000007</c:v>
                </c:pt>
                <c:pt idx="896">
                  <c:v>-8.6</c:v>
                </c:pt>
                <c:pt idx="897">
                  <c:v>-6.8</c:v>
                </c:pt>
                <c:pt idx="898">
                  <c:v>-7</c:v>
                </c:pt>
                <c:pt idx="899">
                  <c:v>-7.6</c:v>
                </c:pt>
                <c:pt idx="900">
                  <c:v>-7.2</c:v>
                </c:pt>
                <c:pt idx="901">
                  <c:v>-7.8</c:v>
                </c:pt>
                <c:pt idx="902">
                  <c:v>-6.2</c:v>
                </c:pt>
                <c:pt idx="903">
                  <c:v>-6.6</c:v>
                </c:pt>
                <c:pt idx="904">
                  <c:v>-5.8</c:v>
                </c:pt>
                <c:pt idx="905">
                  <c:v>-6</c:v>
                </c:pt>
                <c:pt idx="906">
                  <c:v>-6.4</c:v>
                </c:pt>
                <c:pt idx="907">
                  <c:v>-4.5999999999999996</c:v>
                </c:pt>
                <c:pt idx="908">
                  <c:v>-4.5999999999999996</c:v>
                </c:pt>
                <c:pt idx="909">
                  <c:v>-4.8</c:v>
                </c:pt>
                <c:pt idx="910">
                  <c:v>-5.4</c:v>
                </c:pt>
                <c:pt idx="911">
                  <c:v>-5.4</c:v>
                </c:pt>
                <c:pt idx="912">
                  <c:v>-3.2</c:v>
                </c:pt>
                <c:pt idx="913">
                  <c:v>-3.4</c:v>
                </c:pt>
                <c:pt idx="914">
                  <c:v>-3.8</c:v>
                </c:pt>
                <c:pt idx="915">
                  <c:v>-3.2</c:v>
                </c:pt>
                <c:pt idx="916">
                  <c:v>-3.6</c:v>
                </c:pt>
                <c:pt idx="917">
                  <c:v>-2.4</c:v>
                </c:pt>
                <c:pt idx="918">
                  <c:v>-2.2000000000000002</c:v>
                </c:pt>
                <c:pt idx="919">
                  <c:v>-2.6</c:v>
                </c:pt>
                <c:pt idx="920">
                  <c:v>-2.2000000000000002</c:v>
                </c:pt>
                <c:pt idx="921">
                  <c:v>-2.8</c:v>
                </c:pt>
                <c:pt idx="922">
                  <c:v>-1</c:v>
                </c:pt>
                <c:pt idx="923">
                  <c:v>-0.6</c:v>
                </c:pt>
                <c:pt idx="924">
                  <c:v>-0.8</c:v>
                </c:pt>
                <c:pt idx="925">
                  <c:v>-1.4</c:v>
                </c:pt>
                <c:pt idx="926">
                  <c:v>-1.4</c:v>
                </c:pt>
                <c:pt idx="927">
                  <c:v>0.6</c:v>
                </c:pt>
                <c:pt idx="928">
                  <c:v>0.8</c:v>
                </c:pt>
                <c:pt idx="929">
                  <c:v>0.4</c:v>
                </c:pt>
                <c:pt idx="930">
                  <c:v>-0.4</c:v>
                </c:pt>
                <c:pt idx="931">
                  <c:v>0.2</c:v>
                </c:pt>
                <c:pt idx="932">
                  <c:v>1.6</c:v>
                </c:pt>
                <c:pt idx="933">
                  <c:v>1.6</c:v>
                </c:pt>
                <c:pt idx="934">
                  <c:v>1.8</c:v>
                </c:pt>
                <c:pt idx="935">
                  <c:v>1.4</c:v>
                </c:pt>
                <c:pt idx="936">
                  <c:v>1.4</c:v>
                </c:pt>
                <c:pt idx="937">
                  <c:v>3.6</c:v>
                </c:pt>
                <c:pt idx="938">
                  <c:v>3.2</c:v>
                </c:pt>
                <c:pt idx="939">
                  <c:v>3.2</c:v>
                </c:pt>
                <c:pt idx="940">
                  <c:v>2.8</c:v>
                </c:pt>
                <c:pt idx="941">
                  <c:v>3.2</c:v>
                </c:pt>
                <c:pt idx="942">
                  <c:v>4.5999999999999996</c:v>
                </c:pt>
                <c:pt idx="943">
                  <c:v>4.5999999999999996</c:v>
                </c:pt>
                <c:pt idx="944">
                  <c:v>4.4000000000000004</c:v>
                </c:pt>
                <c:pt idx="945">
                  <c:v>4.4000000000000004</c:v>
                </c:pt>
                <c:pt idx="946">
                  <c:v>4.5999999999999996</c:v>
                </c:pt>
                <c:pt idx="947">
                  <c:v>6.4</c:v>
                </c:pt>
                <c:pt idx="948">
                  <c:v>6.4</c:v>
                </c:pt>
                <c:pt idx="949">
                  <c:v>6.2</c:v>
                </c:pt>
                <c:pt idx="950">
                  <c:v>6.4</c:v>
                </c:pt>
                <c:pt idx="951">
                  <c:v>6.2</c:v>
                </c:pt>
                <c:pt idx="952">
                  <c:v>7.2</c:v>
                </c:pt>
                <c:pt idx="953">
                  <c:v>8</c:v>
                </c:pt>
                <c:pt idx="954">
                  <c:v>7.4</c:v>
                </c:pt>
                <c:pt idx="955">
                  <c:v>7.4</c:v>
                </c:pt>
                <c:pt idx="956">
                  <c:v>7.2</c:v>
                </c:pt>
                <c:pt idx="957">
                  <c:v>8.4</c:v>
                </c:pt>
                <c:pt idx="958">
                  <c:v>8.6</c:v>
                </c:pt>
                <c:pt idx="959">
                  <c:v>8.8000000000000007</c:v>
                </c:pt>
                <c:pt idx="960">
                  <c:v>8.4</c:v>
                </c:pt>
                <c:pt idx="961">
                  <c:v>8.4</c:v>
                </c:pt>
                <c:pt idx="962">
                  <c:v>10.199999999999999</c:v>
                </c:pt>
                <c:pt idx="963">
                  <c:v>10</c:v>
                </c:pt>
                <c:pt idx="964">
                  <c:v>10</c:v>
                </c:pt>
                <c:pt idx="965">
                  <c:v>10.199999999999999</c:v>
                </c:pt>
                <c:pt idx="966">
                  <c:v>9.8000000000000007</c:v>
                </c:pt>
                <c:pt idx="967">
                  <c:v>11.6</c:v>
                </c:pt>
                <c:pt idx="968">
                  <c:v>11.4</c:v>
                </c:pt>
                <c:pt idx="969">
                  <c:v>11.2</c:v>
                </c:pt>
                <c:pt idx="970">
                  <c:v>11.4</c:v>
                </c:pt>
                <c:pt idx="971">
                  <c:v>11.4</c:v>
                </c:pt>
                <c:pt idx="972">
                  <c:v>12.6</c:v>
                </c:pt>
                <c:pt idx="973">
                  <c:v>13.4</c:v>
                </c:pt>
                <c:pt idx="974">
                  <c:v>12.6</c:v>
                </c:pt>
                <c:pt idx="975">
                  <c:v>12.8</c:v>
                </c:pt>
                <c:pt idx="976">
                  <c:v>12.6</c:v>
                </c:pt>
                <c:pt idx="977">
                  <c:v>14.4</c:v>
                </c:pt>
                <c:pt idx="978">
                  <c:v>13.8</c:v>
                </c:pt>
                <c:pt idx="979">
                  <c:v>13.4</c:v>
                </c:pt>
                <c:pt idx="980">
                  <c:v>13.2</c:v>
                </c:pt>
                <c:pt idx="981">
                  <c:v>13.8</c:v>
                </c:pt>
                <c:pt idx="982">
                  <c:v>15.6</c:v>
                </c:pt>
                <c:pt idx="983">
                  <c:v>14.8</c:v>
                </c:pt>
                <c:pt idx="984">
                  <c:v>15</c:v>
                </c:pt>
                <c:pt idx="985">
                  <c:v>15.2</c:v>
                </c:pt>
                <c:pt idx="986">
                  <c:v>14.2</c:v>
                </c:pt>
                <c:pt idx="987">
                  <c:v>16</c:v>
                </c:pt>
                <c:pt idx="988">
                  <c:v>16.399999999999999</c:v>
                </c:pt>
                <c:pt idx="989">
                  <c:v>16</c:v>
                </c:pt>
                <c:pt idx="990">
                  <c:v>16.2</c:v>
                </c:pt>
                <c:pt idx="991">
                  <c:v>16</c:v>
                </c:pt>
                <c:pt idx="992">
                  <c:v>17.399999999999999</c:v>
                </c:pt>
                <c:pt idx="993">
                  <c:v>17</c:v>
                </c:pt>
                <c:pt idx="994">
                  <c:v>16.8</c:v>
                </c:pt>
                <c:pt idx="995">
                  <c:v>17</c:v>
                </c:pt>
                <c:pt idx="996">
                  <c:v>17.2</c:v>
                </c:pt>
                <c:pt idx="997">
                  <c:v>18</c:v>
                </c:pt>
                <c:pt idx="998">
                  <c:v>17.399999999999999</c:v>
                </c:pt>
                <c:pt idx="999">
                  <c:v>18.2</c:v>
                </c:pt>
                <c:pt idx="1000">
                  <c:v>17.8</c:v>
                </c:pt>
                <c:pt idx="1001">
                  <c:v>17.600000000000001</c:v>
                </c:pt>
                <c:pt idx="1002">
                  <c:v>19</c:v>
                </c:pt>
                <c:pt idx="1003">
                  <c:v>18.8</c:v>
                </c:pt>
                <c:pt idx="1004">
                  <c:v>18.399999999999999</c:v>
                </c:pt>
                <c:pt idx="1005">
                  <c:v>18.2</c:v>
                </c:pt>
                <c:pt idx="1006">
                  <c:v>18.8</c:v>
                </c:pt>
                <c:pt idx="1007">
                  <c:v>19.2</c:v>
                </c:pt>
                <c:pt idx="1008">
                  <c:v>19.600000000000001</c:v>
                </c:pt>
                <c:pt idx="1009">
                  <c:v>19.600000000000001</c:v>
                </c:pt>
                <c:pt idx="1010">
                  <c:v>19.399999999999999</c:v>
                </c:pt>
                <c:pt idx="1011">
                  <c:v>19.399999999999999</c:v>
                </c:pt>
                <c:pt idx="1012">
                  <c:v>20.399999999999999</c:v>
                </c:pt>
                <c:pt idx="1013">
                  <c:v>19.8</c:v>
                </c:pt>
                <c:pt idx="1014">
                  <c:v>20</c:v>
                </c:pt>
                <c:pt idx="1015">
                  <c:v>20</c:v>
                </c:pt>
                <c:pt idx="1016">
                  <c:v>19.600000000000001</c:v>
                </c:pt>
                <c:pt idx="1017">
                  <c:v>20.8</c:v>
                </c:pt>
                <c:pt idx="1018">
                  <c:v>20.6</c:v>
                </c:pt>
                <c:pt idx="1019">
                  <c:v>20.6</c:v>
                </c:pt>
                <c:pt idx="1020">
                  <c:v>19.8</c:v>
                </c:pt>
                <c:pt idx="1021">
                  <c:v>20.8</c:v>
                </c:pt>
                <c:pt idx="1022">
                  <c:v>20.6</c:v>
                </c:pt>
                <c:pt idx="1023">
                  <c:v>20.8</c:v>
                </c:pt>
                <c:pt idx="1024">
                  <c:v>20.8</c:v>
                </c:pt>
                <c:pt idx="1025">
                  <c:v>21</c:v>
                </c:pt>
                <c:pt idx="1026">
                  <c:v>20.6</c:v>
                </c:pt>
                <c:pt idx="1027">
                  <c:v>21</c:v>
                </c:pt>
                <c:pt idx="1028">
                  <c:v>21.2</c:v>
                </c:pt>
                <c:pt idx="1029">
                  <c:v>20.8</c:v>
                </c:pt>
                <c:pt idx="1030">
                  <c:v>21.2</c:v>
                </c:pt>
                <c:pt idx="1031">
                  <c:v>20.8</c:v>
                </c:pt>
                <c:pt idx="1032">
                  <c:v>21.6</c:v>
                </c:pt>
                <c:pt idx="1033">
                  <c:v>21.4</c:v>
                </c:pt>
                <c:pt idx="1034">
                  <c:v>21.2</c:v>
                </c:pt>
                <c:pt idx="1035">
                  <c:v>21</c:v>
                </c:pt>
                <c:pt idx="1036">
                  <c:v>21.4</c:v>
                </c:pt>
                <c:pt idx="1037">
                  <c:v>21.2</c:v>
                </c:pt>
                <c:pt idx="1038">
                  <c:v>21</c:v>
                </c:pt>
                <c:pt idx="1039">
                  <c:v>21</c:v>
                </c:pt>
                <c:pt idx="1040">
                  <c:v>20.8</c:v>
                </c:pt>
                <c:pt idx="1041">
                  <c:v>21</c:v>
                </c:pt>
                <c:pt idx="1042">
                  <c:v>21</c:v>
                </c:pt>
                <c:pt idx="1043">
                  <c:v>21</c:v>
                </c:pt>
                <c:pt idx="1044">
                  <c:v>21.2</c:v>
                </c:pt>
                <c:pt idx="1045">
                  <c:v>21</c:v>
                </c:pt>
                <c:pt idx="1046">
                  <c:v>21.6</c:v>
                </c:pt>
                <c:pt idx="1047">
                  <c:v>21</c:v>
                </c:pt>
                <c:pt idx="1048">
                  <c:v>21.2</c:v>
                </c:pt>
                <c:pt idx="1049">
                  <c:v>20.8</c:v>
                </c:pt>
                <c:pt idx="1050">
                  <c:v>21.2</c:v>
                </c:pt>
                <c:pt idx="1051">
                  <c:v>20.8</c:v>
                </c:pt>
                <c:pt idx="1052">
                  <c:v>20.8</c:v>
                </c:pt>
                <c:pt idx="1053">
                  <c:v>21.2</c:v>
                </c:pt>
                <c:pt idx="1054">
                  <c:v>21</c:v>
                </c:pt>
                <c:pt idx="1055">
                  <c:v>20.6</c:v>
                </c:pt>
                <c:pt idx="1056">
                  <c:v>20.6</c:v>
                </c:pt>
                <c:pt idx="1057">
                  <c:v>20.6</c:v>
                </c:pt>
                <c:pt idx="1058">
                  <c:v>19.600000000000001</c:v>
                </c:pt>
                <c:pt idx="1059">
                  <c:v>20</c:v>
                </c:pt>
                <c:pt idx="1060">
                  <c:v>20</c:v>
                </c:pt>
                <c:pt idx="1061">
                  <c:v>20.2</c:v>
                </c:pt>
                <c:pt idx="1062">
                  <c:v>20</c:v>
                </c:pt>
                <c:pt idx="1063">
                  <c:v>20</c:v>
                </c:pt>
                <c:pt idx="1064">
                  <c:v>19.399999999999999</c:v>
                </c:pt>
                <c:pt idx="1065">
                  <c:v>19.8</c:v>
                </c:pt>
                <c:pt idx="1066">
                  <c:v>20.2</c:v>
                </c:pt>
                <c:pt idx="1067">
                  <c:v>19</c:v>
                </c:pt>
                <c:pt idx="1068">
                  <c:v>19</c:v>
                </c:pt>
                <c:pt idx="1069">
                  <c:v>19.2</c:v>
                </c:pt>
                <c:pt idx="1070">
                  <c:v>19.2</c:v>
                </c:pt>
                <c:pt idx="1071">
                  <c:v>18.8</c:v>
                </c:pt>
                <c:pt idx="1072">
                  <c:v>19</c:v>
                </c:pt>
                <c:pt idx="1073">
                  <c:v>18.8</c:v>
                </c:pt>
                <c:pt idx="1074">
                  <c:v>19.2</c:v>
                </c:pt>
                <c:pt idx="1075">
                  <c:v>18.600000000000001</c:v>
                </c:pt>
                <c:pt idx="1076">
                  <c:v>18</c:v>
                </c:pt>
                <c:pt idx="1077">
                  <c:v>17.399999999999999</c:v>
                </c:pt>
                <c:pt idx="1078">
                  <c:v>17.600000000000001</c:v>
                </c:pt>
                <c:pt idx="1079">
                  <c:v>17.399999999999999</c:v>
                </c:pt>
                <c:pt idx="1080">
                  <c:v>18</c:v>
                </c:pt>
                <c:pt idx="1081">
                  <c:v>18.2</c:v>
                </c:pt>
                <c:pt idx="1082">
                  <c:v>16.8</c:v>
                </c:pt>
                <c:pt idx="1083">
                  <c:v>17</c:v>
                </c:pt>
                <c:pt idx="1084">
                  <c:v>16.8</c:v>
                </c:pt>
                <c:pt idx="1085">
                  <c:v>16.8</c:v>
                </c:pt>
                <c:pt idx="1086">
                  <c:v>16.8</c:v>
                </c:pt>
                <c:pt idx="1087">
                  <c:v>16.600000000000001</c:v>
                </c:pt>
                <c:pt idx="1088">
                  <c:v>16</c:v>
                </c:pt>
                <c:pt idx="1089">
                  <c:v>16</c:v>
                </c:pt>
                <c:pt idx="1090">
                  <c:v>15.8</c:v>
                </c:pt>
                <c:pt idx="1091">
                  <c:v>15.8</c:v>
                </c:pt>
                <c:pt idx="1092">
                  <c:v>15</c:v>
                </c:pt>
                <c:pt idx="1093">
                  <c:v>15</c:v>
                </c:pt>
                <c:pt idx="1094">
                  <c:v>15.2</c:v>
                </c:pt>
                <c:pt idx="1095">
                  <c:v>15.6</c:v>
                </c:pt>
                <c:pt idx="1096">
                  <c:v>15.2</c:v>
                </c:pt>
                <c:pt idx="1097">
                  <c:v>13.2</c:v>
                </c:pt>
                <c:pt idx="1098">
                  <c:v>14.2</c:v>
                </c:pt>
                <c:pt idx="1099">
                  <c:v>13.4</c:v>
                </c:pt>
                <c:pt idx="1100">
                  <c:v>14</c:v>
                </c:pt>
                <c:pt idx="1101">
                  <c:v>14</c:v>
                </c:pt>
                <c:pt idx="1102">
                  <c:v>12.8</c:v>
                </c:pt>
                <c:pt idx="1103">
                  <c:v>12.6</c:v>
                </c:pt>
                <c:pt idx="1104">
                  <c:v>13</c:v>
                </c:pt>
                <c:pt idx="1105">
                  <c:v>13.2</c:v>
                </c:pt>
                <c:pt idx="1106">
                  <c:v>12.8</c:v>
                </c:pt>
                <c:pt idx="1107">
                  <c:v>11.8</c:v>
                </c:pt>
                <c:pt idx="1108">
                  <c:v>11.4</c:v>
                </c:pt>
                <c:pt idx="1109">
                  <c:v>11.8</c:v>
                </c:pt>
                <c:pt idx="1110">
                  <c:v>12</c:v>
                </c:pt>
                <c:pt idx="1111">
                  <c:v>11.8</c:v>
                </c:pt>
                <c:pt idx="1112">
                  <c:v>10.4</c:v>
                </c:pt>
                <c:pt idx="1113">
                  <c:v>10.199999999999999</c:v>
                </c:pt>
                <c:pt idx="1114">
                  <c:v>10.6</c:v>
                </c:pt>
                <c:pt idx="1115">
                  <c:v>10.4</c:v>
                </c:pt>
                <c:pt idx="1116">
                  <c:v>10.4</c:v>
                </c:pt>
                <c:pt idx="1117">
                  <c:v>8.4</c:v>
                </c:pt>
                <c:pt idx="1118">
                  <c:v>8.6</c:v>
                </c:pt>
                <c:pt idx="1119">
                  <c:v>8.4</c:v>
                </c:pt>
                <c:pt idx="1120">
                  <c:v>9.4</c:v>
                </c:pt>
                <c:pt idx="1121">
                  <c:v>8.6</c:v>
                </c:pt>
                <c:pt idx="1122">
                  <c:v>7.2</c:v>
                </c:pt>
                <c:pt idx="1123">
                  <c:v>7.2</c:v>
                </c:pt>
                <c:pt idx="1124">
                  <c:v>7.6</c:v>
                </c:pt>
                <c:pt idx="1125">
                  <c:v>7.4</c:v>
                </c:pt>
                <c:pt idx="1126">
                  <c:v>7.8</c:v>
                </c:pt>
                <c:pt idx="1127">
                  <c:v>6.2</c:v>
                </c:pt>
                <c:pt idx="1128">
                  <c:v>5.8</c:v>
                </c:pt>
                <c:pt idx="1129">
                  <c:v>6</c:v>
                </c:pt>
                <c:pt idx="1130">
                  <c:v>6.2</c:v>
                </c:pt>
                <c:pt idx="1131">
                  <c:v>6.2</c:v>
                </c:pt>
                <c:pt idx="1132">
                  <c:v>5</c:v>
                </c:pt>
                <c:pt idx="1133">
                  <c:v>4.8</c:v>
                </c:pt>
                <c:pt idx="1134">
                  <c:v>4.8</c:v>
                </c:pt>
                <c:pt idx="1135">
                  <c:v>5.2</c:v>
                </c:pt>
                <c:pt idx="1136">
                  <c:v>4.2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3.6</c:v>
                </c:pt>
                <c:pt idx="1141">
                  <c:v>3.4</c:v>
                </c:pt>
                <c:pt idx="1142">
                  <c:v>1.8</c:v>
                </c:pt>
                <c:pt idx="1143">
                  <c:v>1.8</c:v>
                </c:pt>
                <c:pt idx="1144">
                  <c:v>2.2000000000000002</c:v>
                </c:pt>
                <c:pt idx="1145">
                  <c:v>2.2000000000000002</c:v>
                </c:pt>
                <c:pt idx="1146">
                  <c:v>1.8</c:v>
                </c:pt>
                <c:pt idx="1147">
                  <c:v>0.6</c:v>
                </c:pt>
                <c:pt idx="1148">
                  <c:v>0.4</c:v>
                </c:pt>
                <c:pt idx="1149">
                  <c:v>0.6</c:v>
                </c:pt>
                <c:pt idx="1150">
                  <c:v>0.2</c:v>
                </c:pt>
                <c:pt idx="1151">
                  <c:v>0.2</c:v>
                </c:pt>
                <c:pt idx="1152">
                  <c:v>-0.8</c:v>
                </c:pt>
                <c:pt idx="1153">
                  <c:v>-1</c:v>
                </c:pt>
                <c:pt idx="1154">
                  <c:v>-0.8</c:v>
                </c:pt>
                <c:pt idx="1155">
                  <c:v>-0.2</c:v>
                </c:pt>
                <c:pt idx="1156">
                  <c:v>-1</c:v>
                </c:pt>
                <c:pt idx="1157">
                  <c:v>-2.2000000000000002</c:v>
                </c:pt>
                <c:pt idx="1158">
                  <c:v>-2.6</c:v>
                </c:pt>
                <c:pt idx="1159">
                  <c:v>-2.2000000000000002</c:v>
                </c:pt>
                <c:pt idx="1160">
                  <c:v>-1.6</c:v>
                </c:pt>
                <c:pt idx="1161">
                  <c:v>-1.6</c:v>
                </c:pt>
                <c:pt idx="1162">
                  <c:v>-3.6</c:v>
                </c:pt>
                <c:pt idx="1163">
                  <c:v>-4.2</c:v>
                </c:pt>
                <c:pt idx="1164">
                  <c:v>-3.2</c:v>
                </c:pt>
                <c:pt idx="1165">
                  <c:v>-3.6</c:v>
                </c:pt>
                <c:pt idx="1166">
                  <c:v>-3.8</c:v>
                </c:pt>
                <c:pt idx="1167">
                  <c:v>-5.2</c:v>
                </c:pt>
                <c:pt idx="1168">
                  <c:v>-4.8</c:v>
                </c:pt>
                <c:pt idx="1169">
                  <c:v>-5.4</c:v>
                </c:pt>
                <c:pt idx="1170">
                  <c:v>-4.8</c:v>
                </c:pt>
                <c:pt idx="1171">
                  <c:v>-4</c:v>
                </c:pt>
                <c:pt idx="1172">
                  <c:v>-6</c:v>
                </c:pt>
                <c:pt idx="1173">
                  <c:v>-5.8</c:v>
                </c:pt>
                <c:pt idx="1174">
                  <c:v>-6.2</c:v>
                </c:pt>
                <c:pt idx="1175">
                  <c:v>-6</c:v>
                </c:pt>
                <c:pt idx="1176">
                  <c:v>-6.2</c:v>
                </c:pt>
                <c:pt idx="1177">
                  <c:v>-7.8</c:v>
                </c:pt>
                <c:pt idx="1178">
                  <c:v>-7.8</c:v>
                </c:pt>
                <c:pt idx="1179">
                  <c:v>-7.4</c:v>
                </c:pt>
                <c:pt idx="1180">
                  <c:v>-7</c:v>
                </c:pt>
                <c:pt idx="1181">
                  <c:v>-7.2</c:v>
                </c:pt>
                <c:pt idx="1182">
                  <c:v>-8.6</c:v>
                </c:pt>
                <c:pt idx="1183">
                  <c:v>-8</c:v>
                </c:pt>
                <c:pt idx="1184">
                  <c:v>-8.8000000000000007</c:v>
                </c:pt>
                <c:pt idx="1185">
                  <c:v>-8.6</c:v>
                </c:pt>
                <c:pt idx="1186">
                  <c:v>-7.6</c:v>
                </c:pt>
                <c:pt idx="1187">
                  <c:v>-9.6</c:v>
                </c:pt>
                <c:pt idx="1188">
                  <c:v>-10</c:v>
                </c:pt>
                <c:pt idx="1189">
                  <c:v>-9.4</c:v>
                </c:pt>
                <c:pt idx="1190">
                  <c:v>-9.8000000000000007</c:v>
                </c:pt>
                <c:pt idx="1191">
                  <c:v>-9</c:v>
                </c:pt>
                <c:pt idx="1192">
                  <c:v>-10.8</c:v>
                </c:pt>
                <c:pt idx="1193">
                  <c:v>-10.8</c:v>
                </c:pt>
                <c:pt idx="1194">
                  <c:v>-10.6</c:v>
                </c:pt>
                <c:pt idx="1195">
                  <c:v>-10.6</c:v>
                </c:pt>
                <c:pt idx="1196">
                  <c:v>-10.6</c:v>
                </c:pt>
                <c:pt idx="1197">
                  <c:v>-11.8</c:v>
                </c:pt>
                <c:pt idx="1198">
                  <c:v>-12.4</c:v>
                </c:pt>
                <c:pt idx="1199">
                  <c:v>-11.6</c:v>
                </c:pt>
                <c:pt idx="1200">
                  <c:v>-12</c:v>
                </c:pt>
                <c:pt idx="1201">
                  <c:v>-11.6</c:v>
                </c:pt>
                <c:pt idx="1202">
                  <c:v>-12.6</c:v>
                </c:pt>
                <c:pt idx="1203">
                  <c:v>-12.4</c:v>
                </c:pt>
                <c:pt idx="1204">
                  <c:v>-12.8</c:v>
                </c:pt>
                <c:pt idx="1205">
                  <c:v>-12</c:v>
                </c:pt>
                <c:pt idx="1206">
                  <c:v>-12.4</c:v>
                </c:pt>
                <c:pt idx="1207">
                  <c:v>-13.6</c:v>
                </c:pt>
                <c:pt idx="1208">
                  <c:v>-13.4</c:v>
                </c:pt>
                <c:pt idx="1209">
                  <c:v>-13</c:v>
                </c:pt>
                <c:pt idx="1210">
                  <c:v>-13.2</c:v>
                </c:pt>
                <c:pt idx="1211">
                  <c:v>-12.8</c:v>
                </c:pt>
                <c:pt idx="1212">
                  <c:v>-14</c:v>
                </c:pt>
                <c:pt idx="1213">
                  <c:v>-13.8</c:v>
                </c:pt>
                <c:pt idx="1214">
                  <c:v>-14</c:v>
                </c:pt>
                <c:pt idx="1215">
                  <c:v>-13.8</c:v>
                </c:pt>
                <c:pt idx="1216">
                  <c:v>-14.4</c:v>
                </c:pt>
                <c:pt idx="1217">
                  <c:v>-14.6</c:v>
                </c:pt>
                <c:pt idx="1218">
                  <c:v>-14.8</c:v>
                </c:pt>
                <c:pt idx="1219">
                  <c:v>-14.6</c:v>
                </c:pt>
                <c:pt idx="1220">
                  <c:v>-14.6</c:v>
                </c:pt>
                <c:pt idx="1221">
                  <c:v>-14.4</c:v>
                </c:pt>
                <c:pt idx="1222">
                  <c:v>-15.4</c:v>
                </c:pt>
                <c:pt idx="1223">
                  <c:v>-15.2</c:v>
                </c:pt>
                <c:pt idx="1224">
                  <c:v>-15.2</c:v>
                </c:pt>
                <c:pt idx="1225">
                  <c:v>-14.8</c:v>
                </c:pt>
                <c:pt idx="1226">
                  <c:v>-15.4</c:v>
                </c:pt>
                <c:pt idx="1227">
                  <c:v>-16</c:v>
                </c:pt>
                <c:pt idx="1228">
                  <c:v>-15.8</c:v>
                </c:pt>
                <c:pt idx="1229">
                  <c:v>-15.8</c:v>
                </c:pt>
                <c:pt idx="1230">
                  <c:v>-15.6</c:v>
                </c:pt>
                <c:pt idx="1231">
                  <c:v>-15.6</c:v>
                </c:pt>
                <c:pt idx="1232">
                  <c:v>-16.399999999999999</c:v>
                </c:pt>
                <c:pt idx="1233">
                  <c:v>-16</c:v>
                </c:pt>
                <c:pt idx="1234">
                  <c:v>-16</c:v>
                </c:pt>
                <c:pt idx="1235">
                  <c:v>-15.8</c:v>
                </c:pt>
                <c:pt idx="1236">
                  <c:v>-16.2</c:v>
                </c:pt>
                <c:pt idx="1237">
                  <c:v>-16.399999999999999</c:v>
                </c:pt>
                <c:pt idx="1238">
                  <c:v>-16.600000000000001</c:v>
                </c:pt>
                <c:pt idx="1239">
                  <c:v>-16.2</c:v>
                </c:pt>
                <c:pt idx="1240">
                  <c:v>-16.600000000000001</c:v>
                </c:pt>
                <c:pt idx="1241">
                  <c:v>-16.2</c:v>
                </c:pt>
                <c:pt idx="1242">
                  <c:v>-16.8</c:v>
                </c:pt>
                <c:pt idx="1243">
                  <c:v>-16.8</c:v>
                </c:pt>
                <c:pt idx="1244">
                  <c:v>-16.399999999999999</c:v>
                </c:pt>
                <c:pt idx="1245">
                  <c:v>-16</c:v>
                </c:pt>
                <c:pt idx="1246">
                  <c:v>-16.600000000000001</c:v>
                </c:pt>
                <c:pt idx="1247">
                  <c:v>-16.399999999999999</c:v>
                </c:pt>
                <c:pt idx="1248">
                  <c:v>-16.399999999999999</c:v>
                </c:pt>
                <c:pt idx="1249">
                  <c:v>-16.600000000000001</c:v>
                </c:pt>
                <c:pt idx="1250">
                  <c:v>-16</c:v>
                </c:pt>
                <c:pt idx="1251">
                  <c:v>-16.399999999999999</c:v>
                </c:pt>
                <c:pt idx="1252">
                  <c:v>-16.399999999999999</c:v>
                </c:pt>
                <c:pt idx="1253">
                  <c:v>-16.2</c:v>
                </c:pt>
                <c:pt idx="1254">
                  <c:v>-16.399999999999999</c:v>
                </c:pt>
                <c:pt idx="1255">
                  <c:v>-16.600000000000001</c:v>
                </c:pt>
                <c:pt idx="1256">
                  <c:v>-16.600000000000001</c:v>
                </c:pt>
                <c:pt idx="1257">
                  <c:v>-16.600000000000001</c:v>
                </c:pt>
                <c:pt idx="1258">
                  <c:v>-16.2</c:v>
                </c:pt>
                <c:pt idx="1259">
                  <c:v>-16.2</c:v>
                </c:pt>
                <c:pt idx="1260">
                  <c:v>-16.2</c:v>
                </c:pt>
                <c:pt idx="1261">
                  <c:v>-16.600000000000001</c:v>
                </c:pt>
                <c:pt idx="1262">
                  <c:v>-16.399999999999999</c:v>
                </c:pt>
                <c:pt idx="1263">
                  <c:v>-15.6</c:v>
                </c:pt>
                <c:pt idx="1264">
                  <c:v>-16</c:v>
                </c:pt>
                <c:pt idx="1265">
                  <c:v>-16.399999999999999</c:v>
                </c:pt>
                <c:pt idx="1266">
                  <c:v>-15.6</c:v>
                </c:pt>
                <c:pt idx="1267">
                  <c:v>-15.2</c:v>
                </c:pt>
                <c:pt idx="1268">
                  <c:v>-15.8</c:v>
                </c:pt>
                <c:pt idx="1269">
                  <c:v>-16.2</c:v>
                </c:pt>
                <c:pt idx="1270">
                  <c:v>-15.6</c:v>
                </c:pt>
                <c:pt idx="1271">
                  <c:v>-15.4</c:v>
                </c:pt>
                <c:pt idx="1272">
                  <c:v>-14.6</c:v>
                </c:pt>
                <c:pt idx="1273">
                  <c:v>-15</c:v>
                </c:pt>
                <c:pt idx="1274">
                  <c:v>-15</c:v>
                </c:pt>
                <c:pt idx="1275">
                  <c:v>-15.4</c:v>
                </c:pt>
                <c:pt idx="1276">
                  <c:v>-15.6</c:v>
                </c:pt>
                <c:pt idx="1277">
                  <c:v>-14.8</c:v>
                </c:pt>
                <c:pt idx="1278">
                  <c:v>-14.2</c:v>
                </c:pt>
                <c:pt idx="1279">
                  <c:v>-14</c:v>
                </c:pt>
                <c:pt idx="1280">
                  <c:v>-14.6</c:v>
                </c:pt>
                <c:pt idx="1281">
                  <c:v>-14.4</c:v>
                </c:pt>
                <c:pt idx="1282">
                  <c:v>-13.6</c:v>
                </c:pt>
                <c:pt idx="1283">
                  <c:v>-14.2</c:v>
                </c:pt>
                <c:pt idx="1284">
                  <c:v>-14</c:v>
                </c:pt>
                <c:pt idx="1285">
                  <c:v>-13.4</c:v>
                </c:pt>
                <c:pt idx="1286">
                  <c:v>-13.2</c:v>
                </c:pt>
                <c:pt idx="1287">
                  <c:v>-12.4</c:v>
                </c:pt>
                <c:pt idx="1288">
                  <c:v>-12.8</c:v>
                </c:pt>
                <c:pt idx="1289">
                  <c:v>-13.2</c:v>
                </c:pt>
                <c:pt idx="1290">
                  <c:v>-12.8</c:v>
                </c:pt>
                <c:pt idx="1291">
                  <c:v>-13</c:v>
                </c:pt>
                <c:pt idx="1292">
                  <c:v>-12</c:v>
                </c:pt>
                <c:pt idx="1293">
                  <c:v>-12.4</c:v>
                </c:pt>
                <c:pt idx="1294">
                  <c:v>-12.2</c:v>
                </c:pt>
                <c:pt idx="1295">
                  <c:v>-12.6</c:v>
                </c:pt>
                <c:pt idx="1296">
                  <c:v>-12.2</c:v>
                </c:pt>
                <c:pt idx="1297">
                  <c:v>-11.4</c:v>
                </c:pt>
                <c:pt idx="1298">
                  <c:v>-11.8</c:v>
                </c:pt>
                <c:pt idx="1299">
                  <c:v>-11.2</c:v>
                </c:pt>
                <c:pt idx="1300">
                  <c:v>-10.6</c:v>
                </c:pt>
                <c:pt idx="1301">
                  <c:v>-11.4</c:v>
                </c:pt>
                <c:pt idx="1302">
                  <c:v>-10.199999999999999</c:v>
                </c:pt>
                <c:pt idx="1303">
                  <c:v>-10.199999999999999</c:v>
                </c:pt>
                <c:pt idx="1304">
                  <c:v>-10.199999999999999</c:v>
                </c:pt>
                <c:pt idx="1305">
                  <c:v>-10.199999999999999</c:v>
                </c:pt>
                <c:pt idx="1306">
                  <c:v>-10</c:v>
                </c:pt>
                <c:pt idx="1307">
                  <c:v>-9</c:v>
                </c:pt>
                <c:pt idx="1308">
                  <c:v>-8.4</c:v>
                </c:pt>
                <c:pt idx="1309">
                  <c:v>-9</c:v>
                </c:pt>
                <c:pt idx="1310">
                  <c:v>-9.1999999999999993</c:v>
                </c:pt>
                <c:pt idx="1311">
                  <c:v>-8.6</c:v>
                </c:pt>
                <c:pt idx="1312">
                  <c:v>-7.2</c:v>
                </c:pt>
                <c:pt idx="1313">
                  <c:v>-7.4</c:v>
                </c:pt>
                <c:pt idx="1314">
                  <c:v>-8.4</c:v>
                </c:pt>
                <c:pt idx="1315">
                  <c:v>-7.8</c:v>
                </c:pt>
                <c:pt idx="1316">
                  <c:v>-7.6</c:v>
                </c:pt>
                <c:pt idx="1317">
                  <c:v>-7</c:v>
                </c:pt>
                <c:pt idx="1318">
                  <c:v>-6.4</c:v>
                </c:pt>
                <c:pt idx="1319">
                  <c:v>-6.6</c:v>
                </c:pt>
                <c:pt idx="1320">
                  <c:v>-6.8</c:v>
                </c:pt>
                <c:pt idx="1321">
                  <c:v>-6.6</c:v>
                </c:pt>
                <c:pt idx="1322">
                  <c:v>-5.2</c:v>
                </c:pt>
                <c:pt idx="1323">
                  <c:v>-5.6</c:v>
                </c:pt>
                <c:pt idx="1324">
                  <c:v>-5.2</c:v>
                </c:pt>
                <c:pt idx="1325">
                  <c:v>-5.4</c:v>
                </c:pt>
                <c:pt idx="1326">
                  <c:v>-5.6</c:v>
                </c:pt>
                <c:pt idx="1327">
                  <c:v>-3.8</c:v>
                </c:pt>
                <c:pt idx="1328">
                  <c:v>-3.8</c:v>
                </c:pt>
                <c:pt idx="1329">
                  <c:v>-4.2</c:v>
                </c:pt>
                <c:pt idx="1330">
                  <c:v>-4</c:v>
                </c:pt>
                <c:pt idx="1331">
                  <c:v>-4</c:v>
                </c:pt>
                <c:pt idx="1332">
                  <c:v>-3</c:v>
                </c:pt>
                <c:pt idx="1333">
                  <c:v>-2.2000000000000002</c:v>
                </c:pt>
                <c:pt idx="1334">
                  <c:v>-3.2</c:v>
                </c:pt>
                <c:pt idx="1335">
                  <c:v>-3.4</c:v>
                </c:pt>
                <c:pt idx="1336">
                  <c:v>-2.8</c:v>
                </c:pt>
                <c:pt idx="1337">
                  <c:v>-1.4</c:v>
                </c:pt>
                <c:pt idx="1338">
                  <c:v>-1.8</c:v>
                </c:pt>
                <c:pt idx="1339">
                  <c:v>-2.4</c:v>
                </c:pt>
                <c:pt idx="1340">
                  <c:v>-1.6</c:v>
                </c:pt>
                <c:pt idx="1341">
                  <c:v>-1.6</c:v>
                </c:pt>
                <c:pt idx="1342">
                  <c:v>-0.2</c:v>
                </c:pt>
                <c:pt idx="1343">
                  <c:v>-0.2</c:v>
                </c:pt>
                <c:pt idx="1344">
                  <c:v>-0.2</c:v>
                </c:pt>
                <c:pt idx="1345">
                  <c:v>-0.6</c:v>
                </c:pt>
                <c:pt idx="1346">
                  <c:v>0</c:v>
                </c:pt>
                <c:pt idx="1347">
                  <c:v>1.6</c:v>
                </c:pt>
                <c:pt idx="1348">
                  <c:v>1.2</c:v>
                </c:pt>
                <c:pt idx="1349">
                  <c:v>1.4</c:v>
                </c:pt>
                <c:pt idx="1350">
                  <c:v>1</c:v>
                </c:pt>
                <c:pt idx="1351">
                  <c:v>1.2</c:v>
                </c:pt>
                <c:pt idx="1352">
                  <c:v>3</c:v>
                </c:pt>
                <c:pt idx="1353">
                  <c:v>2.4</c:v>
                </c:pt>
                <c:pt idx="1354">
                  <c:v>2.2000000000000002</c:v>
                </c:pt>
                <c:pt idx="1355">
                  <c:v>2.4</c:v>
                </c:pt>
                <c:pt idx="1356">
                  <c:v>2.6</c:v>
                </c:pt>
                <c:pt idx="1357">
                  <c:v>3.8</c:v>
                </c:pt>
                <c:pt idx="1358">
                  <c:v>4.4000000000000004</c:v>
                </c:pt>
                <c:pt idx="1359">
                  <c:v>4</c:v>
                </c:pt>
                <c:pt idx="1360">
                  <c:v>3.4</c:v>
                </c:pt>
                <c:pt idx="1361">
                  <c:v>3.4</c:v>
                </c:pt>
                <c:pt idx="1362">
                  <c:v>5.4</c:v>
                </c:pt>
                <c:pt idx="1363">
                  <c:v>5.8</c:v>
                </c:pt>
                <c:pt idx="1364">
                  <c:v>5.2</c:v>
                </c:pt>
                <c:pt idx="1365">
                  <c:v>5.2</c:v>
                </c:pt>
                <c:pt idx="1366">
                  <c:v>5.4</c:v>
                </c:pt>
                <c:pt idx="1367">
                  <c:v>7</c:v>
                </c:pt>
                <c:pt idx="1368">
                  <c:v>6.8</c:v>
                </c:pt>
                <c:pt idx="1369">
                  <c:v>6.6</c:v>
                </c:pt>
                <c:pt idx="1370">
                  <c:v>6.6</c:v>
                </c:pt>
                <c:pt idx="1371">
                  <c:v>6.4</c:v>
                </c:pt>
                <c:pt idx="1372">
                  <c:v>8.6</c:v>
                </c:pt>
                <c:pt idx="1373">
                  <c:v>8.8000000000000007</c:v>
                </c:pt>
                <c:pt idx="1374">
                  <c:v>7.6</c:v>
                </c:pt>
                <c:pt idx="1375">
                  <c:v>8</c:v>
                </c:pt>
                <c:pt idx="1376">
                  <c:v>7.4</c:v>
                </c:pt>
                <c:pt idx="1377">
                  <c:v>9.1999999999999993</c:v>
                </c:pt>
                <c:pt idx="1378">
                  <c:v>9.6</c:v>
                </c:pt>
                <c:pt idx="1379">
                  <c:v>8.8000000000000007</c:v>
                </c:pt>
                <c:pt idx="1380">
                  <c:v>8.8000000000000007</c:v>
                </c:pt>
                <c:pt idx="1381">
                  <c:v>9.4</c:v>
                </c:pt>
                <c:pt idx="1382">
                  <c:v>10.6</c:v>
                </c:pt>
                <c:pt idx="1383">
                  <c:v>11</c:v>
                </c:pt>
                <c:pt idx="1384">
                  <c:v>11</c:v>
                </c:pt>
                <c:pt idx="1385">
                  <c:v>10.8</c:v>
                </c:pt>
                <c:pt idx="1386">
                  <c:v>10.8</c:v>
                </c:pt>
                <c:pt idx="1387">
                  <c:v>12.4</c:v>
                </c:pt>
                <c:pt idx="1388">
                  <c:v>12.2</c:v>
                </c:pt>
                <c:pt idx="1389">
                  <c:v>12.2</c:v>
                </c:pt>
                <c:pt idx="1390">
                  <c:v>12</c:v>
                </c:pt>
                <c:pt idx="1391">
                  <c:v>11.4</c:v>
                </c:pt>
                <c:pt idx="1392">
                  <c:v>13.8</c:v>
                </c:pt>
                <c:pt idx="1393">
                  <c:v>13.6</c:v>
                </c:pt>
                <c:pt idx="1394">
                  <c:v>13.4</c:v>
                </c:pt>
                <c:pt idx="1395">
                  <c:v>13</c:v>
                </c:pt>
                <c:pt idx="1396">
                  <c:v>13</c:v>
                </c:pt>
                <c:pt idx="1397">
                  <c:v>14.4</c:v>
                </c:pt>
                <c:pt idx="1398">
                  <c:v>14.6</c:v>
                </c:pt>
                <c:pt idx="1399">
                  <c:v>14.8</c:v>
                </c:pt>
                <c:pt idx="1400">
                  <c:v>14.2</c:v>
                </c:pt>
                <c:pt idx="1401">
                  <c:v>14</c:v>
                </c:pt>
                <c:pt idx="1402">
                  <c:v>15.8</c:v>
                </c:pt>
                <c:pt idx="1403">
                  <c:v>16</c:v>
                </c:pt>
                <c:pt idx="1404">
                  <c:v>15.4</c:v>
                </c:pt>
                <c:pt idx="1405">
                  <c:v>14.8</c:v>
                </c:pt>
                <c:pt idx="1406">
                  <c:v>15.2</c:v>
                </c:pt>
                <c:pt idx="1407">
                  <c:v>16.399999999999999</c:v>
                </c:pt>
                <c:pt idx="1408">
                  <c:v>16.600000000000001</c:v>
                </c:pt>
                <c:pt idx="1409">
                  <c:v>16.600000000000001</c:v>
                </c:pt>
                <c:pt idx="1410">
                  <c:v>16</c:v>
                </c:pt>
                <c:pt idx="1411">
                  <c:v>16.2</c:v>
                </c:pt>
                <c:pt idx="1412">
                  <c:v>17.2</c:v>
                </c:pt>
                <c:pt idx="1413">
                  <c:v>17.2</c:v>
                </c:pt>
                <c:pt idx="1414">
                  <c:v>16.8</c:v>
                </c:pt>
                <c:pt idx="1415">
                  <c:v>17.2</c:v>
                </c:pt>
                <c:pt idx="1416">
                  <c:v>16.8</c:v>
                </c:pt>
                <c:pt idx="1417">
                  <c:v>18.399999999999999</c:v>
                </c:pt>
                <c:pt idx="1418">
                  <c:v>17.399999999999999</c:v>
                </c:pt>
                <c:pt idx="1419">
                  <c:v>18</c:v>
                </c:pt>
                <c:pt idx="1420">
                  <c:v>18.399999999999999</c:v>
                </c:pt>
                <c:pt idx="1421">
                  <c:v>18</c:v>
                </c:pt>
                <c:pt idx="1422">
                  <c:v>18.600000000000001</c:v>
                </c:pt>
                <c:pt idx="1423">
                  <c:v>18.8</c:v>
                </c:pt>
                <c:pt idx="1424">
                  <c:v>18.600000000000001</c:v>
                </c:pt>
                <c:pt idx="1425">
                  <c:v>18.399999999999999</c:v>
                </c:pt>
                <c:pt idx="1426">
                  <c:v>19</c:v>
                </c:pt>
                <c:pt idx="1427">
                  <c:v>19.8</c:v>
                </c:pt>
                <c:pt idx="1428">
                  <c:v>19.2</c:v>
                </c:pt>
                <c:pt idx="1429">
                  <c:v>19</c:v>
                </c:pt>
                <c:pt idx="1430">
                  <c:v>19.2</c:v>
                </c:pt>
                <c:pt idx="1431">
                  <c:v>19.399999999999999</c:v>
                </c:pt>
                <c:pt idx="1432">
                  <c:v>19.600000000000001</c:v>
                </c:pt>
                <c:pt idx="1433">
                  <c:v>19.8</c:v>
                </c:pt>
                <c:pt idx="1434">
                  <c:v>19</c:v>
                </c:pt>
                <c:pt idx="1435">
                  <c:v>19.8</c:v>
                </c:pt>
                <c:pt idx="1436">
                  <c:v>18.8</c:v>
                </c:pt>
                <c:pt idx="1437">
                  <c:v>20.2</c:v>
                </c:pt>
                <c:pt idx="1438">
                  <c:v>20</c:v>
                </c:pt>
                <c:pt idx="1439">
                  <c:v>19.399999999999999</c:v>
                </c:pt>
                <c:pt idx="1440">
                  <c:v>20.2</c:v>
                </c:pt>
                <c:pt idx="1441">
                  <c:v>20</c:v>
                </c:pt>
                <c:pt idx="1442">
                  <c:v>20.399999999999999</c:v>
                </c:pt>
                <c:pt idx="1443">
                  <c:v>20.8</c:v>
                </c:pt>
                <c:pt idx="1444">
                  <c:v>20.399999999999999</c:v>
                </c:pt>
                <c:pt idx="1445">
                  <c:v>20.2</c:v>
                </c:pt>
                <c:pt idx="1446">
                  <c:v>20.399999999999999</c:v>
                </c:pt>
                <c:pt idx="1447">
                  <c:v>20.6</c:v>
                </c:pt>
                <c:pt idx="1448">
                  <c:v>20.399999999999999</c:v>
                </c:pt>
                <c:pt idx="1449">
                  <c:v>20.6</c:v>
                </c:pt>
                <c:pt idx="1450">
                  <c:v>20.6</c:v>
                </c:pt>
                <c:pt idx="1451">
                  <c:v>20</c:v>
                </c:pt>
                <c:pt idx="1452">
                  <c:v>20.6</c:v>
                </c:pt>
                <c:pt idx="1453">
                  <c:v>20.2</c:v>
                </c:pt>
                <c:pt idx="1454">
                  <c:v>20</c:v>
                </c:pt>
                <c:pt idx="1455">
                  <c:v>20.399999999999999</c:v>
                </c:pt>
                <c:pt idx="1456">
                  <c:v>20.399999999999999</c:v>
                </c:pt>
                <c:pt idx="1457">
                  <c:v>20</c:v>
                </c:pt>
                <c:pt idx="1458">
                  <c:v>20.8</c:v>
                </c:pt>
                <c:pt idx="1459">
                  <c:v>20.6</c:v>
                </c:pt>
                <c:pt idx="1460">
                  <c:v>20.2</c:v>
                </c:pt>
                <c:pt idx="1461">
                  <c:v>20.2</c:v>
                </c:pt>
                <c:pt idx="1462">
                  <c:v>20.6</c:v>
                </c:pt>
                <c:pt idx="1463">
                  <c:v>20.2</c:v>
                </c:pt>
                <c:pt idx="1464">
                  <c:v>20</c:v>
                </c:pt>
                <c:pt idx="1465">
                  <c:v>20.399999999999999</c:v>
                </c:pt>
                <c:pt idx="1466">
                  <c:v>20.399999999999999</c:v>
                </c:pt>
                <c:pt idx="1467">
                  <c:v>20</c:v>
                </c:pt>
                <c:pt idx="1468">
                  <c:v>20.8</c:v>
                </c:pt>
                <c:pt idx="1469">
                  <c:v>20.6</c:v>
                </c:pt>
                <c:pt idx="1470">
                  <c:v>20.8</c:v>
                </c:pt>
                <c:pt idx="1471">
                  <c:v>20</c:v>
                </c:pt>
                <c:pt idx="1472">
                  <c:v>19.600000000000001</c:v>
                </c:pt>
                <c:pt idx="1473">
                  <c:v>19</c:v>
                </c:pt>
                <c:pt idx="1474">
                  <c:v>19.8</c:v>
                </c:pt>
                <c:pt idx="1475">
                  <c:v>19.399999999999999</c:v>
                </c:pt>
                <c:pt idx="1476">
                  <c:v>19.399999999999999</c:v>
                </c:pt>
                <c:pt idx="1477">
                  <c:v>19.8</c:v>
                </c:pt>
                <c:pt idx="1478">
                  <c:v>19.8</c:v>
                </c:pt>
                <c:pt idx="1479">
                  <c:v>19.2</c:v>
                </c:pt>
                <c:pt idx="1480">
                  <c:v>19.399999999999999</c:v>
                </c:pt>
                <c:pt idx="1481">
                  <c:v>18.8</c:v>
                </c:pt>
                <c:pt idx="1482">
                  <c:v>18.600000000000001</c:v>
                </c:pt>
                <c:pt idx="1483">
                  <c:v>19.2</c:v>
                </c:pt>
                <c:pt idx="1484">
                  <c:v>19.2</c:v>
                </c:pt>
                <c:pt idx="1485">
                  <c:v>18.8</c:v>
                </c:pt>
                <c:pt idx="1486">
                  <c:v>19.2</c:v>
                </c:pt>
                <c:pt idx="1487">
                  <c:v>18.2</c:v>
                </c:pt>
                <c:pt idx="1488">
                  <c:v>18.399999999999999</c:v>
                </c:pt>
                <c:pt idx="1489">
                  <c:v>17.8</c:v>
                </c:pt>
                <c:pt idx="1490">
                  <c:v>18.399999999999999</c:v>
                </c:pt>
                <c:pt idx="1491">
                  <c:v>18.600000000000001</c:v>
                </c:pt>
                <c:pt idx="1492">
                  <c:v>18</c:v>
                </c:pt>
                <c:pt idx="1493">
                  <c:v>17.2</c:v>
                </c:pt>
                <c:pt idx="1494">
                  <c:v>18</c:v>
                </c:pt>
                <c:pt idx="1495">
                  <c:v>17.399999999999999</c:v>
                </c:pt>
                <c:pt idx="1496">
                  <c:v>17.399999999999999</c:v>
                </c:pt>
                <c:pt idx="1497">
                  <c:v>16.2</c:v>
                </c:pt>
                <c:pt idx="1498">
                  <c:v>16.8</c:v>
                </c:pt>
                <c:pt idx="1499">
                  <c:v>16.399999999999999</c:v>
                </c:pt>
                <c:pt idx="1500">
                  <c:v>17</c:v>
                </c:pt>
                <c:pt idx="1501">
                  <c:v>16.600000000000001</c:v>
                </c:pt>
                <c:pt idx="1502">
                  <c:v>15.8</c:v>
                </c:pt>
                <c:pt idx="1503">
                  <c:v>16</c:v>
                </c:pt>
                <c:pt idx="1504">
                  <c:v>15.8</c:v>
                </c:pt>
                <c:pt idx="1505">
                  <c:v>15.8</c:v>
                </c:pt>
                <c:pt idx="1506">
                  <c:v>15.8</c:v>
                </c:pt>
                <c:pt idx="1507">
                  <c:v>14.6</c:v>
                </c:pt>
                <c:pt idx="1508">
                  <c:v>14.2</c:v>
                </c:pt>
                <c:pt idx="1509">
                  <c:v>15.2</c:v>
                </c:pt>
                <c:pt idx="1510">
                  <c:v>14.8</c:v>
                </c:pt>
                <c:pt idx="1511">
                  <c:v>14.4</c:v>
                </c:pt>
                <c:pt idx="1512">
                  <c:v>13</c:v>
                </c:pt>
                <c:pt idx="1513">
                  <c:v>13.8</c:v>
                </c:pt>
                <c:pt idx="1514">
                  <c:v>14</c:v>
                </c:pt>
                <c:pt idx="1515">
                  <c:v>13.2</c:v>
                </c:pt>
                <c:pt idx="1516">
                  <c:v>13.8</c:v>
                </c:pt>
                <c:pt idx="1517">
                  <c:v>12.4</c:v>
                </c:pt>
                <c:pt idx="1518">
                  <c:v>12.4</c:v>
                </c:pt>
                <c:pt idx="1519">
                  <c:v>13</c:v>
                </c:pt>
                <c:pt idx="1520">
                  <c:v>12.4</c:v>
                </c:pt>
                <c:pt idx="1521">
                  <c:v>12.4</c:v>
                </c:pt>
                <c:pt idx="1522">
                  <c:v>11.4</c:v>
                </c:pt>
                <c:pt idx="1523">
                  <c:v>11.6</c:v>
                </c:pt>
                <c:pt idx="1524">
                  <c:v>11.2</c:v>
                </c:pt>
                <c:pt idx="1525">
                  <c:v>11</c:v>
                </c:pt>
                <c:pt idx="1526">
                  <c:v>11.4</c:v>
                </c:pt>
                <c:pt idx="1527">
                  <c:v>9.8000000000000007</c:v>
                </c:pt>
                <c:pt idx="1528">
                  <c:v>10</c:v>
                </c:pt>
                <c:pt idx="1529">
                  <c:v>10.199999999999999</c:v>
                </c:pt>
                <c:pt idx="1530">
                  <c:v>10.4</c:v>
                </c:pt>
                <c:pt idx="1531">
                  <c:v>10.199999999999999</c:v>
                </c:pt>
                <c:pt idx="1532">
                  <c:v>8</c:v>
                </c:pt>
                <c:pt idx="1533">
                  <c:v>8.4</c:v>
                </c:pt>
                <c:pt idx="1534">
                  <c:v>7.8</c:v>
                </c:pt>
                <c:pt idx="1535">
                  <c:v>8.4</c:v>
                </c:pt>
                <c:pt idx="1536">
                  <c:v>8.4</c:v>
                </c:pt>
                <c:pt idx="1537">
                  <c:v>7.4</c:v>
                </c:pt>
                <c:pt idx="1538">
                  <c:v>7.2</c:v>
                </c:pt>
                <c:pt idx="1539">
                  <c:v>7</c:v>
                </c:pt>
                <c:pt idx="1540">
                  <c:v>7</c:v>
                </c:pt>
                <c:pt idx="1541">
                  <c:v>7.4</c:v>
                </c:pt>
                <c:pt idx="1542">
                  <c:v>5.6</c:v>
                </c:pt>
                <c:pt idx="1543">
                  <c:v>6</c:v>
                </c:pt>
                <c:pt idx="1544">
                  <c:v>6.2</c:v>
                </c:pt>
                <c:pt idx="1545">
                  <c:v>5.8</c:v>
                </c:pt>
                <c:pt idx="1546">
                  <c:v>5.8</c:v>
                </c:pt>
                <c:pt idx="1547">
                  <c:v>4.4000000000000004</c:v>
                </c:pt>
                <c:pt idx="1548">
                  <c:v>4.4000000000000004</c:v>
                </c:pt>
                <c:pt idx="1549">
                  <c:v>4.4000000000000004</c:v>
                </c:pt>
                <c:pt idx="1550">
                  <c:v>4.4000000000000004</c:v>
                </c:pt>
                <c:pt idx="1551">
                  <c:v>4.5999999999999996</c:v>
                </c:pt>
                <c:pt idx="1552">
                  <c:v>2.6</c:v>
                </c:pt>
                <c:pt idx="1553">
                  <c:v>2.4</c:v>
                </c:pt>
                <c:pt idx="1554">
                  <c:v>3.2</c:v>
                </c:pt>
                <c:pt idx="1555">
                  <c:v>3</c:v>
                </c:pt>
                <c:pt idx="1556">
                  <c:v>3.2</c:v>
                </c:pt>
                <c:pt idx="1557">
                  <c:v>1.6</c:v>
                </c:pt>
                <c:pt idx="1558">
                  <c:v>1.8</c:v>
                </c:pt>
                <c:pt idx="1559">
                  <c:v>1.2</c:v>
                </c:pt>
                <c:pt idx="1560">
                  <c:v>2.2000000000000002</c:v>
                </c:pt>
                <c:pt idx="1561">
                  <c:v>1.8</c:v>
                </c:pt>
                <c:pt idx="1562">
                  <c:v>-0.2</c:v>
                </c:pt>
                <c:pt idx="1563">
                  <c:v>0.2</c:v>
                </c:pt>
                <c:pt idx="1564">
                  <c:v>0.4</c:v>
                </c:pt>
                <c:pt idx="1565">
                  <c:v>0.4</c:v>
                </c:pt>
                <c:pt idx="1566">
                  <c:v>-0.2</c:v>
                </c:pt>
                <c:pt idx="1567">
                  <c:v>-1.6</c:v>
                </c:pt>
                <c:pt idx="1568">
                  <c:v>-1.2</c:v>
                </c:pt>
                <c:pt idx="1569">
                  <c:v>-1.2</c:v>
                </c:pt>
                <c:pt idx="1570">
                  <c:v>-1.2</c:v>
                </c:pt>
                <c:pt idx="1571">
                  <c:v>-1</c:v>
                </c:pt>
                <c:pt idx="1572">
                  <c:v>-3</c:v>
                </c:pt>
                <c:pt idx="1573">
                  <c:v>-2.8</c:v>
                </c:pt>
                <c:pt idx="1574">
                  <c:v>-2.6</c:v>
                </c:pt>
                <c:pt idx="1575">
                  <c:v>-2.6</c:v>
                </c:pt>
                <c:pt idx="1576">
                  <c:v>-2</c:v>
                </c:pt>
                <c:pt idx="1577">
                  <c:v>-3.8</c:v>
                </c:pt>
                <c:pt idx="1578">
                  <c:v>-4.2</c:v>
                </c:pt>
                <c:pt idx="1579">
                  <c:v>-3.4</c:v>
                </c:pt>
                <c:pt idx="1580">
                  <c:v>-3.8</c:v>
                </c:pt>
                <c:pt idx="1581">
                  <c:v>-3.8</c:v>
                </c:pt>
                <c:pt idx="1582">
                  <c:v>-5</c:v>
                </c:pt>
                <c:pt idx="1583">
                  <c:v>-5</c:v>
                </c:pt>
                <c:pt idx="1584">
                  <c:v>-5.2</c:v>
                </c:pt>
                <c:pt idx="1585">
                  <c:v>-4.8</c:v>
                </c:pt>
                <c:pt idx="1586">
                  <c:v>-4.4000000000000004</c:v>
                </c:pt>
                <c:pt idx="1587">
                  <c:v>-6.4</c:v>
                </c:pt>
                <c:pt idx="1588">
                  <c:v>-6.6</c:v>
                </c:pt>
                <c:pt idx="1589">
                  <c:v>-6.2</c:v>
                </c:pt>
                <c:pt idx="1590">
                  <c:v>-5.6</c:v>
                </c:pt>
                <c:pt idx="1591">
                  <c:v>-5.8</c:v>
                </c:pt>
                <c:pt idx="1592">
                  <c:v>-8.1999999999999993</c:v>
                </c:pt>
                <c:pt idx="1593">
                  <c:v>-8</c:v>
                </c:pt>
                <c:pt idx="1594">
                  <c:v>-7.6</c:v>
                </c:pt>
                <c:pt idx="1595">
                  <c:v>-7.2</c:v>
                </c:pt>
                <c:pt idx="1596">
                  <c:v>-7.6</c:v>
                </c:pt>
                <c:pt idx="1597">
                  <c:v>-8.8000000000000007</c:v>
                </c:pt>
                <c:pt idx="1598">
                  <c:v>-9.1999999999999993</c:v>
                </c:pt>
                <c:pt idx="1599">
                  <c:v>-9</c:v>
                </c:pt>
                <c:pt idx="1600">
                  <c:v>-8.6</c:v>
                </c:pt>
                <c:pt idx="1601">
                  <c:v>-9</c:v>
                </c:pt>
                <c:pt idx="1602">
                  <c:v>-10</c:v>
                </c:pt>
                <c:pt idx="1603">
                  <c:v>-10</c:v>
                </c:pt>
                <c:pt idx="1604">
                  <c:v>-10</c:v>
                </c:pt>
                <c:pt idx="1605">
                  <c:v>-9.8000000000000007</c:v>
                </c:pt>
                <c:pt idx="1606">
                  <c:v>-10</c:v>
                </c:pt>
                <c:pt idx="1607">
                  <c:v>-11.4</c:v>
                </c:pt>
                <c:pt idx="1608">
                  <c:v>-11</c:v>
                </c:pt>
                <c:pt idx="1609">
                  <c:v>-11.2</c:v>
                </c:pt>
                <c:pt idx="1610">
                  <c:v>-10.6</c:v>
                </c:pt>
                <c:pt idx="1611">
                  <c:v>-11.2</c:v>
                </c:pt>
                <c:pt idx="1612">
                  <c:v>-12.8</c:v>
                </c:pt>
                <c:pt idx="1613">
                  <c:v>-12.2</c:v>
                </c:pt>
                <c:pt idx="1614">
                  <c:v>-12.6</c:v>
                </c:pt>
                <c:pt idx="1615">
                  <c:v>-11.8</c:v>
                </c:pt>
                <c:pt idx="1616">
                  <c:v>-12.2</c:v>
                </c:pt>
                <c:pt idx="1617">
                  <c:v>-13</c:v>
                </c:pt>
                <c:pt idx="1618">
                  <c:v>-13.2</c:v>
                </c:pt>
                <c:pt idx="1619">
                  <c:v>-13.2</c:v>
                </c:pt>
                <c:pt idx="1620">
                  <c:v>-13</c:v>
                </c:pt>
                <c:pt idx="1621">
                  <c:v>-12.8</c:v>
                </c:pt>
                <c:pt idx="1622">
                  <c:v>-13.8</c:v>
                </c:pt>
                <c:pt idx="1623">
                  <c:v>-14.2</c:v>
                </c:pt>
                <c:pt idx="1624">
                  <c:v>-13.6</c:v>
                </c:pt>
                <c:pt idx="1625">
                  <c:v>-13.8</c:v>
                </c:pt>
                <c:pt idx="1626">
                  <c:v>-13.8</c:v>
                </c:pt>
                <c:pt idx="1627">
                  <c:v>-15</c:v>
                </c:pt>
                <c:pt idx="1628">
                  <c:v>-14.4</c:v>
                </c:pt>
                <c:pt idx="1629">
                  <c:v>-14.6</c:v>
                </c:pt>
                <c:pt idx="1630">
                  <c:v>-14</c:v>
                </c:pt>
                <c:pt idx="1631">
                  <c:v>-14.6</c:v>
                </c:pt>
                <c:pt idx="1632">
                  <c:v>-15.8</c:v>
                </c:pt>
                <c:pt idx="1633">
                  <c:v>-15</c:v>
                </c:pt>
                <c:pt idx="1634">
                  <c:v>-15.6</c:v>
                </c:pt>
                <c:pt idx="1635">
                  <c:v>-15.2</c:v>
                </c:pt>
                <c:pt idx="1636">
                  <c:v>-15.4</c:v>
                </c:pt>
                <c:pt idx="1637">
                  <c:v>-16.399999999999999</c:v>
                </c:pt>
                <c:pt idx="1638">
                  <c:v>-16.2</c:v>
                </c:pt>
                <c:pt idx="1639">
                  <c:v>-15.8</c:v>
                </c:pt>
                <c:pt idx="1640">
                  <c:v>-15.6</c:v>
                </c:pt>
                <c:pt idx="1641">
                  <c:v>-15.8</c:v>
                </c:pt>
                <c:pt idx="1642">
                  <c:v>-16.2</c:v>
                </c:pt>
                <c:pt idx="1643">
                  <c:v>-16.399999999999999</c:v>
                </c:pt>
                <c:pt idx="1644">
                  <c:v>-16.399999999999999</c:v>
                </c:pt>
                <c:pt idx="1645">
                  <c:v>-16.8</c:v>
                </c:pt>
                <c:pt idx="1646">
                  <c:v>-15.8</c:v>
                </c:pt>
                <c:pt idx="1647">
                  <c:v>-16.600000000000001</c:v>
                </c:pt>
                <c:pt idx="1648">
                  <c:v>-16.600000000000001</c:v>
                </c:pt>
                <c:pt idx="1649">
                  <c:v>-17</c:v>
                </c:pt>
                <c:pt idx="1650">
                  <c:v>-16.8</c:v>
                </c:pt>
                <c:pt idx="1651">
                  <c:v>-16.8</c:v>
                </c:pt>
                <c:pt idx="1652">
                  <c:v>-17.399999999999999</c:v>
                </c:pt>
                <c:pt idx="1653">
                  <c:v>-17.399999999999999</c:v>
                </c:pt>
                <c:pt idx="1654">
                  <c:v>-17.2</c:v>
                </c:pt>
                <c:pt idx="1655">
                  <c:v>-16.8</c:v>
                </c:pt>
                <c:pt idx="1656">
                  <c:v>-16.8</c:v>
                </c:pt>
                <c:pt idx="1657">
                  <c:v>-17.600000000000001</c:v>
                </c:pt>
                <c:pt idx="1658">
                  <c:v>-17.600000000000001</c:v>
                </c:pt>
                <c:pt idx="1659">
                  <c:v>-17.2</c:v>
                </c:pt>
                <c:pt idx="1660">
                  <c:v>-17.2</c:v>
                </c:pt>
                <c:pt idx="1661">
                  <c:v>-17.2</c:v>
                </c:pt>
                <c:pt idx="1662">
                  <c:v>-17</c:v>
                </c:pt>
                <c:pt idx="1663">
                  <c:v>-16.8</c:v>
                </c:pt>
                <c:pt idx="1664">
                  <c:v>-17.399999999999999</c:v>
                </c:pt>
                <c:pt idx="1665">
                  <c:v>-17</c:v>
                </c:pt>
                <c:pt idx="1666">
                  <c:v>-17.2</c:v>
                </c:pt>
                <c:pt idx="1667">
                  <c:v>-17</c:v>
                </c:pt>
                <c:pt idx="1668">
                  <c:v>-17.2</c:v>
                </c:pt>
                <c:pt idx="1669">
                  <c:v>-17.2</c:v>
                </c:pt>
                <c:pt idx="1670">
                  <c:v>-17.2</c:v>
                </c:pt>
                <c:pt idx="1671">
                  <c:v>-17.399999999999999</c:v>
                </c:pt>
                <c:pt idx="1672">
                  <c:v>-17.600000000000001</c:v>
                </c:pt>
                <c:pt idx="1673">
                  <c:v>-17.600000000000001</c:v>
                </c:pt>
                <c:pt idx="1674">
                  <c:v>-17.8</c:v>
                </c:pt>
                <c:pt idx="1675">
                  <c:v>-17.2</c:v>
                </c:pt>
                <c:pt idx="1676">
                  <c:v>-17.399999999999999</c:v>
                </c:pt>
                <c:pt idx="1677">
                  <c:v>-16.399999999999999</c:v>
                </c:pt>
                <c:pt idx="1678">
                  <c:v>-17.399999999999999</c:v>
                </c:pt>
                <c:pt idx="1679">
                  <c:v>-17.399999999999999</c:v>
                </c:pt>
                <c:pt idx="1680">
                  <c:v>-17</c:v>
                </c:pt>
                <c:pt idx="1681">
                  <c:v>-17</c:v>
                </c:pt>
                <c:pt idx="1682">
                  <c:v>-16.600000000000001</c:v>
                </c:pt>
                <c:pt idx="1683">
                  <c:v>-16.2</c:v>
                </c:pt>
                <c:pt idx="1684">
                  <c:v>-16</c:v>
                </c:pt>
                <c:pt idx="1685">
                  <c:v>-16.2</c:v>
                </c:pt>
                <c:pt idx="1686">
                  <c:v>-16.399999999999999</c:v>
                </c:pt>
                <c:pt idx="1687">
                  <c:v>-16.2</c:v>
                </c:pt>
                <c:pt idx="1688">
                  <c:v>-16</c:v>
                </c:pt>
                <c:pt idx="1689">
                  <c:v>-15.6</c:v>
                </c:pt>
                <c:pt idx="1690">
                  <c:v>-16</c:v>
                </c:pt>
                <c:pt idx="1691">
                  <c:v>-16.2</c:v>
                </c:pt>
                <c:pt idx="1692">
                  <c:v>-15.4</c:v>
                </c:pt>
                <c:pt idx="1693">
                  <c:v>-15.6</c:v>
                </c:pt>
                <c:pt idx="1694">
                  <c:v>-16</c:v>
                </c:pt>
                <c:pt idx="1695">
                  <c:v>-15.6</c:v>
                </c:pt>
                <c:pt idx="1696">
                  <c:v>-15.2</c:v>
                </c:pt>
                <c:pt idx="1697">
                  <c:v>-15</c:v>
                </c:pt>
                <c:pt idx="1698">
                  <c:v>-14.2</c:v>
                </c:pt>
                <c:pt idx="1699">
                  <c:v>-14.8</c:v>
                </c:pt>
                <c:pt idx="1700">
                  <c:v>-14.8</c:v>
                </c:pt>
                <c:pt idx="1701">
                  <c:v>-14.6</c:v>
                </c:pt>
                <c:pt idx="1702">
                  <c:v>-14</c:v>
                </c:pt>
                <c:pt idx="1703">
                  <c:v>-13.2</c:v>
                </c:pt>
                <c:pt idx="1704">
                  <c:v>-13.8</c:v>
                </c:pt>
                <c:pt idx="1705">
                  <c:v>-14</c:v>
                </c:pt>
                <c:pt idx="1706">
                  <c:v>-14</c:v>
                </c:pt>
                <c:pt idx="1707">
                  <c:v>-13</c:v>
                </c:pt>
                <c:pt idx="1708">
                  <c:v>-12.8</c:v>
                </c:pt>
                <c:pt idx="1709">
                  <c:v>-13.2</c:v>
                </c:pt>
                <c:pt idx="1710">
                  <c:v>-13.4</c:v>
                </c:pt>
                <c:pt idx="1711">
                  <c:v>-13.8</c:v>
                </c:pt>
                <c:pt idx="1712">
                  <c:v>-11.6</c:v>
                </c:pt>
                <c:pt idx="1713">
                  <c:v>-12.6</c:v>
                </c:pt>
                <c:pt idx="1714">
                  <c:v>-12.2</c:v>
                </c:pt>
                <c:pt idx="1715">
                  <c:v>-12.6</c:v>
                </c:pt>
                <c:pt idx="1716">
                  <c:v>-12.6</c:v>
                </c:pt>
                <c:pt idx="1717">
                  <c:v>-11</c:v>
                </c:pt>
                <c:pt idx="1718">
                  <c:v>-11.4</c:v>
                </c:pt>
                <c:pt idx="1719">
                  <c:v>-11.4</c:v>
                </c:pt>
                <c:pt idx="1720">
                  <c:v>-11</c:v>
                </c:pt>
                <c:pt idx="1721">
                  <c:v>-11.2</c:v>
                </c:pt>
                <c:pt idx="1722">
                  <c:v>-10.199999999999999</c:v>
                </c:pt>
                <c:pt idx="1723">
                  <c:v>-9.8000000000000007</c:v>
                </c:pt>
                <c:pt idx="1724">
                  <c:v>-10.199999999999999</c:v>
                </c:pt>
                <c:pt idx="1725">
                  <c:v>-10.4</c:v>
                </c:pt>
                <c:pt idx="1726">
                  <c:v>-10.4</c:v>
                </c:pt>
                <c:pt idx="1727">
                  <c:v>-8.8000000000000007</c:v>
                </c:pt>
                <c:pt idx="1728">
                  <c:v>-9.4</c:v>
                </c:pt>
                <c:pt idx="1729">
                  <c:v>-9.4</c:v>
                </c:pt>
                <c:pt idx="1730">
                  <c:v>-9.6</c:v>
                </c:pt>
                <c:pt idx="1731">
                  <c:v>-9.1999999999999993</c:v>
                </c:pt>
                <c:pt idx="1732">
                  <c:v>-8</c:v>
                </c:pt>
                <c:pt idx="1733">
                  <c:v>-7.8</c:v>
                </c:pt>
                <c:pt idx="1734">
                  <c:v>-7.8</c:v>
                </c:pt>
                <c:pt idx="1735">
                  <c:v>-8.1999999999999993</c:v>
                </c:pt>
                <c:pt idx="1736">
                  <c:v>-8</c:v>
                </c:pt>
                <c:pt idx="1737">
                  <c:v>-6.2</c:v>
                </c:pt>
                <c:pt idx="1738">
                  <c:v>-7</c:v>
                </c:pt>
                <c:pt idx="1739">
                  <c:v>-6.8</c:v>
                </c:pt>
                <c:pt idx="1740">
                  <c:v>-6.8</c:v>
                </c:pt>
                <c:pt idx="1741">
                  <c:v>-6.8</c:v>
                </c:pt>
                <c:pt idx="1742">
                  <c:v>-5.4</c:v>
                </c:pt>
                <c:pt idx="1743">
                  <c:v>-5</c:v>
                </c:pt>
                <c:pt idx="1744">
                  <c:v>-5.4</c:v>
                </c:pt>
                <c:pt idx="1745">
                  <c:v>-5.6</c:v>
                </c:pt>
                <c:pt idx="1746">
                  <c:v>-5.4</c:v>
                </c:pt>
                <c:pt idx="1747">
                  <c:v>-4</c:v>
                </c:pt>
                <c:pt idx="1748">
                  <c:v>-4.2</c:v>
                </c:pt>
                <c:pt idx="1749">
                  <c:v>-4.2</c:v>
                </c:pt>
                <c:pt idx="1750">
                  <c:v>-4</c:v>
                </c:pt>
                <c:pt idx="1751">
                  <c:v>-5</c:v>
                </c:pt>
                <c:pt idx="1752">
                  <c:v>-2.4</c:v>
                </c:pt>
                <c:pt idx="1753">
                  <c:v>-2.8</c:v>
                </c:pt>
                <c:pt idx="1754">
                  <c:v>-3.4</c:v>
                </c:pt>
                <c:pt idx="1755">
                  <c:v>-2.8</c:v>
                </c:pt>
                <c:pt idx="1756">
                  <c:v>-2.6</c:v>
                </c:pt>
                <c:pt idx="1757">
                  <c:v>-1.8</c:v>
                </c:pt>
                <c:pt idx="1758">
                  <c:v>-1.2</c:v>
                </c:pt>
                <c:pt idx="1759">
                  <c:v>-1.6</c:v>
                </c:pt>
                <c:pt idx="1760">
                  <c:v>-1.8</c:v>
                </c:pt>
                <c:pt idx="1761">
                  <c:v>-1.6</c:v>
                </c:pt>
                <c:pt idx="1762">
                  <c:v>0.2</c:v>
                </c:pt>
                <c:pt idx="1763">
                  <c:v>0</c:v>
                </c:pt>
                <c:pt idx="1764">
                  <c:v>-0.2</c:v>
                </c:pt>
                <c:pt idx="1765">
                  <c:v>-0.4</c:v>
                </c:pt>
                <c:pt idx="1766">
                  <c:v>-0.2</c:v>
                </c:pt>
                <c:pt idx="1767">
                  <c:v>1.4</c:v>
                </c:pt>
                <c:pt idx="1768">
                  <c:v>1.6</c:v>
                </c:pt>
                <c:pt idx="1769">
                  <c:v>1.4</c:v>
                </c:pt>
                <c:pt idx="1770">
                  <c:v>0.8</c:v>
                </c:pt>
                <c:pt idx="1771">
                  <c:v>1.2</c:v>
                </c:pt>
                <c:pt idx="1772">
                  <c:v>2.6</c:v>
                </c:pt>
                <c:pt idx="1773">
                  <c:v>2.4</c:v>
                </c:pt>
                <c:pt idx="1774">
                  <c:v>2.4</c:v>
                </c:pt>
                <c:pt idx="1775">
                  <c:v>2.6</c:v>
                </c:pt>
                <c:pt idx="1776">
                  <c:v>2.6</c:v>
                </c:pt>
                <c:pt idx="1777">
                  <c:v>4.5999999999999996</c:v>
                </c:pt>
                <c:pt idx="1778">
                  <c:v>4.2</c:v>
                </c:pt>
                <c:pt idx="1779">
                  <c:v>3.8</c:v>
                </c:pt>
                <c:pt idx="1780">
                  <c:v>4.2</c:v>
                </c:pt>
                <c:pt idx="1781">
                  <c:v>4.4000000000000004</c:v>
                </c:pt>
                <c:pt idx="1782">
                  <c:v>5.8</c:v>
                </c:pt>
                <c:pt idx="1783">
                  <c:v>5.8</c:v>
                </c:pt>
                <c:pt idx="1784">
                  <c:v>5.6</c:v>
                </c:pt>
                <c:pt idx="1785">
                  <c:v>5</c:v>
                </c:pt>
                <c:pt idx="1786">
                  <c:v>5.4</c:v>
                </c:pt>
                <c:pt idx="1787">
                  <c:v>7.2</c:v>
                </c:pt>
                <c:pt idx="1788">
                  <c:v>6.8</c:v>
                </c:pt>
                <c:pt idx="1789">
                  <c:v>6.6</c:v>
                </c:pt>
                <c:pt idx="1790">
                  <c:v>6.4</c:v>
                </c:pt>
                <c:pt idx="1791">
                  <c:v>7.4</c:v>
                </c:pt>
                <c:pt idx="1792">
                  <c:v>8.1999999999999993</c:v>
                </c:pt>
                <c:pt idx="1793">
                  <c:v>8.1999999999999993</c:v>
                </c:pt>
                <c:pt idx="1794">
                  <c:v>7.8</c:v>
                </c:pt>
                <c:pt idx="1795">
                  <c:v>8.4</c:v>
                </c:pt>
                <c:pt idx="1796">
                  <c:v>8.1999999999999993</c:v>
                </c:pt>
                <c:pt idx="1797">
                  <c:v>9.6</c:v>
                </c:pt>
                <c:pt idx="1798">
                  <c:v>9.4</c:v>
                </c:pt>
                <c:pt idx="1799">
                  <c:v>9.4</c:v>
                </c:pt>
                <c:pt idx="1800">
                  <c:v>9.6</c:v>
                </c:pt>
                <c:pt idx="1801">
                  <c:v>9.4</c:v>
                </c:pt>
                <c:pt idx="1802">
                  <c:v>11.2</c:v>
                </c:pt>
                <c:pt idx="1803">
                  <c:v>11</c:v>
                </c:pt>
                <c:pt idx="1804">
                  <c:v>11</c:v>
                </c:pt>
                <c:pt idx="1805">
                  <c:v>10.6</c:v>
                </c:pt>
                <c:pt idx="1806">
                  <c:v>11</c:v>
                </c:pt>
                <c:pt idx="1807">
                  <c:v>12.2</c:v>
                </c:pt>
                <c:pt idx="1808">
                  <c:v>12.2</c:v>
                </c:pt>
                <c:pt idx="1809">
                  <c:v>11.6</c:v>
                </c:pt>
                <c:pt idx="1810">
                  <c:v>11.4</c:v>
                </c:pt>
                <c:pt idx="1811">
                  <c:v>12.2</c:v>
                </c:pt>
                <c:pt idx="1812">
                  <c:v>13.4</c:v>
                </c:pt>
                <c:pt idx="1813">
                  <c:v>13.4</c:v>
                </c:pt>
                <c:pt idx="1814">
                  <c:v>12.4</c:v>
                </c:pt>
                <c:pt idx="1815">
                  <c:v>12.6</c:v>
                </c:pt>
                <c:pt idx="1816">
                  <c:v>12.6</c:v>
                </c:pt>
                <c:pt idx="1817">
                  <c:v>14.2</c:v>
                </c:pt>
                <c:pt idx="1818">
                  <c:v>14.4</c:v>
                </c:pt>
                <c:pt idx="1819">
                  <c:v>14.2</c:v>
                </c:pt>
                <c:pt idx="1820">
                  <c:v>14.2</c:v>
                </c:pt>
                <c:pt idx="1821">
                  <c:v>14.4</c:v>
                </c:pt>
                <c:pt idx="1822">
                  <c:v>15.4</c:v>
                </c:pt>
                <c:pt idx="1823">
                  <c:v>15.4</c:v>
                </c:pt>
                <c:pt idx="1824">
                  <c:v>15.4</c:v>
                </c:pt>
                <c:pt idx="1825">
                  <c:v>14.6</c:v>
                </c:pt>
                <c:pt idx="1826">
                  <c:v>15.4</c:v>
                </c:pt>
                <c:pt idx="1827">
                  <c:v>16</c:v>
                </c:pt>
                <c:pt idx="1828">
                  <c:v>16</c:v>
                </c:pt>
                <c:pt idx="1829">
                  <c:v>16.2</c:v>
                </c:pt>
                <c:pt idx="1830">
                  <c:v>15.2</c:v>
                </c:pt>
                <c:pt idx="1831">
                  <c:v>15.6</c:v>
                </c:pt>
                <c:pt idx="1832">
                  <c:v>16.8</c:v>
                </c:pt>
                <c:pt idx="1833">
                  <c:v>17.2</c:v>
                </c:pt>
                <c:pt idx="1834">
                  <c:v>16.600000000000001</c:v>
                </c:pt>
                <c:pt idx="1835">
                  <c:v>16.399999999999999</c:v>
                </c:pt>
                <c:pt idx="1836">
                  <c:v>16.8</c:v>
                </c:pt>
                <c:pt idx="1837">
                  <c:v>17.600000000000001</c:v>
                </c:pt>
                <c:pt idx="1838">
                  <c:v>17.399999999999999</c:v>
                </c:pt>
                <c:pt idx="1839">
                  <c:v>17.600000000000001</c:v>
                </c:pt>
                <c:pt idx="1840">
                  <c:v>17.399999999999999</c:v>
                </c:pt>
                <c:pt idx="1841">
                  <c:v>17.399999999999999</c:v>
                </c:pt>
                <c:pt idx="1842">
                  <c:v>18.600000000000001</c:v>
                </c:pt>
                <c:pt idx="1843">
                  <c:v>18</c:v>
                </c:pt>
                <c:pt idx="1844">
                  <c:v>18.2</c:v>
                </c:pt>
                <c:pt idx="1845">
                  <c:v>17.8</c:v>
                </c:pt>
                <c:pt idx="1846">
                  <c:v>18</c:v>
                </c:pt>
                <c:pt idx="1847">
                  <c:v>18.2</c:v>
                </c:pt>
                <c:pt idx="1848">
                  <c:v>18.8</c:v>
                </c:pt>
                <c:pt idx="1849">
                  <c:v>18.600000000000001</c:v>
                </c:pt>
                <c:pt idx="1850">
                  <c:v>18.8</c:v>
                </c:pt>
                <c:pt idx="1851">
                  <c:v>18.399999999999999</c:v>
                </c:pt>
                <c:pt idx="1852">
                  <c:v>19</c:v>
                </c:pt>
                <c:pt idx="1853">
                  <c:v>19.2</c:v>
                </c:pt>
                <c:pt idx="1854">
                  <c:v>18.600000000000001</c:v>
                </c:pt>
                <c:pt idx="1855">
                  <c:v>18.8</c:v>
                </c:pt>
                <c:pt idx="1856">
                  <c:v>18.8</c:v>
                </c:pt>
                <c:pt idx="1857">
                  <c:v>19.399999999999999</c:v>
                </c:pt>
                <c:pt idx="1858">
                  <c:v>19.8</c:v>
                </c:pt>
                <c:pt idx="1859">
                  <c:v>18.8</c:v>
                </c:pt>
                <c:pt idx="1860">
                  <c:v>19.2</c:v>
                </c:pt>
                <c:pt idx="1861">
                  <c:v>19.2</c:v>
                </c:pt>
                <c:pt idx="1862">
                  <c:v>19.600000000000001</c:v>
                </c:pt>
                <c:pt idx="1863">
                  <c:v>19</c:v>
                </c:pt>
                <c:pt idx="1864">
                  <c:v>19.399999999999999</c:v>
                </c:pt>
                <c:pt idx="1865">
                  <c:v>19.8</c:v>
                </c:pt>
                <c:pt idx="1866">
                  <c:v>20</c:v>
                </c:pt>
                <c:pt idx="1867">
                  <c:v>19.399999999999999</c:v>
                </c:pt>
                <c:pt idx="1868">
                  <c:v>20</c:v>
                </c:pt>
                <c:pt idx="1869">
                  <c:v>19.600000000000001</c:v>
                </c:pt>
                <c:pt idx="1870">
                  <c:v>19.600000000000001</c:v>
                </c:pt>
                <c:pt idx="1871">
                  <c:v>18.8</c:v>
                </c:pt>
                <c:pt idx="1872">
                  <c:v>19.600000000000001</c:v>
                </c:pt>
                <c:pt idx="1873">
                  <c:v>20</c:v>
                </c:pt>
                <c:pt idx="1874">
                  <c:v>19.8</c:v>
                </c:pt>
                <c:pt idx="1875">
                  <c:v>19.2</c:v>
                </c:pt>
                <c:pt idx="1876">
                  <c:v>20</c:v>
                </c:pt>
                <c:pt idx="1877">
                  <c:v>19.399999999999999</c:v>
                </c:pt>
                <c:pt idx="1878">
                  <c:v>19.600000000000001</c:v>
                </c:pt>
                <c:pt idx="1879">
                  <c:v>19.600000000000001</c:v>
                </c:pt>
                <c:pt idx="1880">
                  <c:v>20</c:v>
                </c:pt>
                <c:pt idx="1881">
                  <c:v>19.8</c:v>
                </c:pt>
                <c:pt idx="1882">
                  <c:v>19.600000000000001</c:v>
                </c:pt>
                <c:pt idx="1883">
                  <c:v>19.2</c:v>
                </c:pt>
                <c:pt idx="1884">
                  <c:v>19.399999999999999</c:v>
                </c:pt>
                <c:pt idx="1885">
                  <c:v>19.2</c:v>
                </c:pt>
                <c:pt idx="1886">
                  <c:v>19.399999999999999</c:v>
                </c:pt>
                <c:pt idx="1887">
                  <c:v>19.399999999999999</c:v>
                </c:pt>
                <c:pt idx="1888">
                  <c:v>19.2</c:v>
                </c:pt>
                <c:pt idx="1889">
                  <c:v>18.600000000000001</c:v>
                </c:pt>
                <c:pt idx="1890">
                  <c:v>19</c:v>
                </c:pt>
                <c:pt idx="1891">
                  <c:v>19.2</c:v>
                </c:pt>
                <c:pt idx="1892">
                  <c:v>18.600000000000001</c:v>
                </c:pt>
                <c:pt idx="1893">
                  <c:v>18.600000000000001</c:v>
                </c:pt>
                <c:pt idx="1894">
                  <c:v>19</c:v>
                </c:pt>
                <c:pt idx="1895">
                  <c:v>18.600000000000001</c:v>
                </c:pt>
                <c:pt idx="1896">
                  <c:v>18.600000000000001</c:v>
                </c:pt>
                <c:pt idx="1897">
                  <c:v>18.399999999999999</c:v>
                </c:pt>
                <c:pt idx="1898">
                  <c:v>18.399999999999999</c:v>
                </c:pt>
                <c:pt idx="1899">
                  <c:v>18</c:v>
                </c:pt>
                <c:pt idx="1900">
                  <c:v>18.2</c:v>
                </c:pt>
                <c:pt idx="1901">
                  <c:v>18.399999999999999</c:v>
                </c:pt>
                <c:pt idx="1902">
                  <c:v>17.600000000000001</c:v>
                </c:pt>
                <c:pt idx="1903">
                  <c:v>17.399999999999999</c:v>
                </c:pt>
                <c:pt idx="1904">
                  <c:v>17.600000000000001</c:v>
                </c:pt>
                <c:pt idx="1905">
                  <c:v>17.600000000000001</c:v>
                </c:pt>
                <c:pt idx="1906">
                  <c:v>17.399999999999999</c:v>
                </c:pt>
                <c:pt idx="1907">
                  <c:v>16.8</c:v>
                </c:pt>
                <c:pt idx="1908">
                  <c:v>16.8</c:v>
                </c:pt>
                <c:pt idx="1909">
                  <c:v>17.2</c:v>
                </c:pt>
                <c:pt idx="1910">
                  <c:v>16.600000000000001</c:v>
                </c:pt>
                <c:pt idx="1911">
                  <c:v>16.8</c:v>
                </c:pt>
                <c:pt idx="1912">
                  <c:v>16</c:v>
                </c:pt>
                <c:pt idx="1913">
                  <c:v>16.399999999999999</c:v>
                </c:pt>
                <c:pt idx="1914">
                  <c:v>15.8</c:v>
                </c:pt>
                <c:pt idx="1915">
                  <c:v>15.8</c:v>
                </c:pt>
                <c:pt idx="1916">
                  <c:v>16</c:v>
                </c:pt>
                <c:pt idx="1917">
                  <c:v>15</c:v>
                </c:pt>
                <c:pt idx="1918">
                  <c:v>14.8</c:v>
                </c:pt>
                <c:pt idx="1919">
                  <c:v>15.4</c:v>
                </c:pt>
                <c:pt idx="1920">
                  <c:v>15.2</c:v>
                </c:pt>
                <c:pt idx="1921">
                  <c:v>15</c:v>
                </c:pt>
                <c:pt idx="1922">
                  <c:v>14</c:v>
                </c:pt>
                <c:pt idx="1923">
                  <c:v>14.2</c:v>
                </c:pt>
                <c:pt idx="1924">
                  <c:v>13.8</c:v>
                </c:pt>
                <c:pt idx="1925">
                  <c:v>14.4</c:v>
                </c:pt>
                <c:pt idx="1926">
                  <c:v>14.2</c:v>
                </c:pt>
                <c:pt idx="1927">
                  <c:v>12.8</c:v>
                </c:pt>
                <c:pt idx="1928">
                  <c:v>13</c:v>
                </c:pt>
                <c:pt idx="1929">
                  <c:v>12.6</c:v>
                </c:pt>
                <c:pt idx="1930">
                  <c:v>13.4</c:v>
                </c:pt>
                <c:pt idx="1931">
                  <c:v>12.4</c:v>
                </c:pt>
                <c:pt idx="1932">
                  <c:v>11.8</c:v>
                </c:pt>
                <c:pt idx="1933">
                  <c:v>11.6</c:v>
                </c:pt>
                <c:pt idx="1934">
                  <c:v>11.6</c:v>
                </c:pt>
                <c:pt idx="1935">
                  <c:v>11.6</c:v>
                </c:pt>
                <c:pt idx="1936">
                  <c:v>11.6</c:v>
                </c:pt>
                <c:pt idx="1937">
                  <c:v>10.6</c:v>
                </c:pt>
                <c:pt idx="1938">
                  <c:v>10.8</c:v>
                </c:pt>
                <c:pt idx="1939">
                  <c:v>10.8</c:v>
                </c:pt>
                <c:pt idx="1940">
                  <c:v>10.8</c:v>
                </c:pt>
                <c:pt idx="1941">
                  <c:v>11</c:v>
                </c:pt>
                <c:pt idx="1942">
                  <c:v>8.8000000000000007</c:v>
                </c:pt>
                <c:pt idx="1943">
                  <c:v>9.6</c:v>
                </c:pt>
                <c:pt idx="1944">
                  <c:v>9.4</c:v>
                </c:pt>
                <c:pt idx="1945">
                  <c:v>10</c:v>
                </c:pt>
                <c:pt idx="1946">
                  <c:v>9.4</c:v>
                </c:pt>
                <c:pt idx="1947">
                  <c:v>8.1999999999999993</c:v>
                </c:pt>
                <c:pt idx="1948">
                  <c:v>8</c:v>
                </c:pt>
                <c:pt idx="1949">
                  <c:v>7.8</c:v>
                </c:pt>
                <c:pt idx="1950">
                  <c:v>8.1999999999999993</c:v>
                </c:pt>
                <c:pt idx="1951">
                  <c:v>8</c:v>
                </c:pt>
                <c:pt idx="1952">
                  <c:v>7</c:v>
                </c:pt>
                <c:pt idx="1953">
                  <c:v>6.8</c:v>
                </c:pt>
                <c:pt idx="1954">
                  <c:v>6.6</c:v>
                </c:pt>
                <c:pt idx="1955">
                  <c:v>6.8</c:v>
                </c:pt>
                <c:pt idx="1956">
                  <c:v>6.6</c:v>
                </c:pt>
                <c:pt idx="1957">
                  <c:v>5.6</c:v>
                </c:pt>
                <c:pt idx="1958">
                  <c:v>5.2</c:v>
                </c:pt>
                <c:pt idx="1959">
                  <c:v>5.4</c:v>
                </c:pt>
                <c:pt idx="1960">
                  <c:v>5.4</c:v>
                </c:pt>
                <c:pt idx="1961">
                  <c:v>5.8</c:v>
                </c:pt>
                <c:pt idx="1962">
                  <c:v>4</c:v>
                </c:pt>
                <c:pt idx="1963">
                  <c:v>4.4000000000000004</c:v>
                </c:pt>
                <c:pt idx="1964">
                  <c:v>4.4000000000000004</c:v>
                </c:pt>
                <c:pt idx="1965">
                  <c:v>4.4000000000000004</c:v>
                </c:pt>
                <c:pt idx="1966">
                  <c:v>4.2</c:v>
                </c:pt>
                <c:pt idx="1967">
                  <c:v>2.4</c:v>
                </c:pt>
                <c:pt idx="1968">
                  <c:v>2.4</c:v>
                </c:pt>
                <c:pt idx="1969">
                  <c:v>3</c:v>
                </c:pt>
                <c:pt idx="1970">
                  <c:v>2.6</c:v>
                </c:pt>
                <c:pt idx="1971">
                  <c:v>2.8</c:v>
                </c:pt>
                <c:pt idx="1972">
                  <c:v>1.2</c:v>
                </c:pt>
                <c:pt idx="1973">
                  <c:v>1.2</c:v>
                </c:pt>
                <c:pt idx="1974">
                  <c:v>1.8</c:v>
                </c:pt>
                <c:pt idx="1975">
                  <c:v>1.4</c:v>
                </c:pt>
                <c:pt idx="1976">
                  <c:v>1.4</c:v>
                </c:pt>
                <c:pt idx="1977">
                  <c:v>-0.2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-1.6</c:v>
                </c:pt>
                <c:pt idx="1983">
                  <c:v>-1.2</c:v>
                </c:pt>
                <c:pt idx="1984">
                  <c:v>-1.8</c:v>
                </c:pt>
                <c:pt idx="1985">
                  <c:v>-1</c:v>
                </c:pt>
                <c:pt idx="1986">
                  <c:v>-1.4</c:v>
                </c:pt>
                <c:pt idx="1987">
                  <c:v>-2.6</c:v>
                </c:pt>
                <c:pt idx="1988">
                  <c:v>-3</c:v>
                </c:pt>
                <c:pt idx="1989">
                  <c:v>-3</c:v>
                </c:pt>
                <c:pt idx="1990">
                  <c:v>-2.6</c:v>
                </c:pt>
                <c:pt idx="1991">
                  <c:v>-2.8</c:v>
                </c:pt>
                <c:pt idx="1992">
                  <c:v>-4</c:v>
                </c:pt>
                <c:pt idx="1993">
                  <c:v>-3.8</c:v>
                </c:pt>
                <c:pt idx="1994">
                  <c:v>-3.8</c:v>
                </c:pt>
                <c:pt idx="1995">
                  <c:v>-4</c:v>
                </c:pt>
                <c:pt idx="1996">
                  <c:v>-4</c:v>
                </c:pt>
                <c:pt idx="1997">
                  <c:v>-5.2</c:v>
                </c:pt>
                <c:pt idx="1998">
                  <c:v>-5.8</c:v>
                </c:pt>
                <c:pt idx="1999">
                  <c:v>-5.4</c:v>
                </c:pt>
                <c:pt idx="2000">
                  <c:v>-4.8</c:v>
                </c:pt>
                <c:pt idx="2001">
                  <c:v>-5.2</c:v>
                </c:pt>
                <c:pt idx="2002">
                  <c:v>-6.6</c:v>
                </c:pt>
                <c:pt idx="2003">
                  <c:v>-7</c:v>
                </c:pt>
                <c:pt idx="2004">
                  <c:v>-6.6</c:v>
                </c:pt>
                <c:pt idx="2005">
                  <c:v>-6.4</c:v>
                </c:pt>
                <c:pt idx="2006">
                  <c:v>-6.4</c:v>
                </c:pt>
                <c:pt idx="2007">
                  <c:v>-8.1999999999999993</c:v>
                </c:pt>
                <c:pt idx="2008">
                  <c:v>-8.1999999999999993</c:v>
                </c:pt>
                <c:pt idx="2009">
                  <c:v>-7.8</c:v>
                </c:pt>
                <c:pt idx="2010">
                  <c:v>-8.1999999999999993</c:v>
                </c:pt>
                <c:pt idx="2011">
                  <c:v>-7.8</c:v>
                </c:pt>
                <c:pt idx="2012">
                  <c:v>-10</c:v>
                </c:pt>
                <c:pt idx="2013">
                  <c:v>-9.4</c:v>
                </c:pt>
                <c:pt idx="2014">
                  <c:v>-9.1999999999999993</c:v>
                </c:pt>
                <c:pt idx="2015">
                  <c:v>-8.8000000000000007</c:v>
                </c:pt>
                <c:pt idx="2016">
                  <c:v>-9.1999999999999993</c:v>
                </c:pt>
                <c:pt idx="2017">
                  <c:v>-10.8</c:v>
                </c:pt>
                <c:pt idx="2018">
                  <c:v>-10</c:v>
                </c:pt>
                <c:pt idx="2019">
                  <c:v>-10.6</c:v>
                </c:pt>
                <c:pt idx="2020">
                  <c:v>-10.199999999999999</c:v>
                </c:pt>
                <c:pt idx="2021">
                  <c:v>-10.4</c:v>
                </c:pt>
                <c:pt idx="2022">
                  <c:v>-11.4</c:v>
                </c:pt>
                <c:pt idx="2023">
                  <c:v>-12.2</c:v>
                </c:pt>
                <c:pt idx="2024">
                  <c:v>-11.8</c:v>
                </c:pt>
                <c:pt idx="2025">
                  <c:v>-11.6</c:v>
                </c:pt>
                <c:pt idx="2026">
                  <c:v>-11.8</c:v>
                </c:pt>
                <c:pt idx="2027">
                  <c:v>-12.8</c:v>
                </c:pt>
                <c:pt idx="2028">
                  <c:v>-13.2</c:v>
                </c:pt>
                <c:pt idx="2029">
                  <c:v>-12.6</c:v>
                </c:pt>
                <c:pt idx="2030">
                  <c:v>-13</c:v>
                </c:pt>
                <c:pt idx="2031">
                  <c:v>-12.6</c:v>
                </c:pt>
                <c:pt idx="2032">
                  <c:v>-13.8</c:v>
                </c:pt>
                <c:pt idx="2033">
                  <c:v>-14</c:v>
                </c:pt>
                <c:pt idx="2034">
                  <c:v>-13.6</c:v>
                </c:pt>
                <c:pt idx="2035">
                  <c:v>-13.8</c:v>
                </c:pt>
                <c:pt idx="2036">
                  <c:v>-13.6</c:v>
                </c:pt>
                <c:pt idx="2037">
                  <c:v>-14.4</c:v>
                </c:pt>
                <c:pt idx="2038">
                  <c:v>-14.6</c:v>
                </c:pt>
                <c:pt idx="2039">
                  <c:v>-14.2</c:v>
                </c:pt>
                <c:pt idx="2040">
                  <c:v>-13.8</c:v>
                </c:pt>
                <c:pt idx="2041">
                  <c:v>-14.6</c:v>
                </c:pt>
                <c:pt idx="2042">
                  <c:v>-15</c:v>
                </c:pt>
                <c:pt idx="2043">
                  <c:v>-15.2</c:v>
                </c:pt>
                <c:pt idx="2044">
                  <c:v>-15</c:v>
                </c:pt>
                <c:pt idx="2045">
                  <c:v>-15</c:v>
                </c:pt>
                <c:pt idx="2046">
                  <c:v>-15.2</c:v>
                </c:pt>
                <c:pt idx="2047">
                  <c:v>-16.2</c:v>
                </c:pt>
                <c:pt idx="2048">
                  <c:v>-16.2</c:v>
                </c:pt>
                <c:pt idx="2049">
                  <c:v>-15.8</c:v>
                </c:pt>
                <c:pt idx="2050">
                  <c:v>-16</c:v>
                </c:pt>
                <c:pt idx="2051">
                  <c:v>-15.8</c:v>
                </c:pt>
                <c:pt idx="2052">
                  <c:v>-16.399999999999999</c:v>
                </c:pt>
                <c:pt idx="2053">
                  <c:v>-17</c:v>
                </c:pt>
                <c:pt idx="2054">
                  <c:v>-17</c:v>
                </c:pt>
                <c:pt idx="2055">
                  <c:v>-16.399999999999999</c:v>
                </c:pt>
                <c:pt idx="2056">
                  <c:v>-16</c:v>
                </c:pt>
                <c:pt idx="2057">
                  <c:v>-17</c:v>
                </c:pt>
                <c:pt idx="2058">
                  <c:v>-17.2</c:v>
                </c:pt>
                <c:pt idx="2059">
                  <c:v>-16.8</c:v>
                </c:pt>
                <c:pt idx="2060">
                  <c:v>-16.8</c:v>
                </c:pt>
                <c:pt idx="2061">
                  <c:v>-16.8</c:v>
                </c:pt>
                <c:pt idx="2062">
                  <c:v>-17.399999999999999</c:v>
                </c:pt>
                <c:pt idx="2063">
                  <c:v>-17.8</c:v>
                </c:pt>
                <c:pt idx="2064">
                  <c:v>-17.399999999999999</c:v>
                </c:pt>
                <c:pt idx="2065">
                  <c:v>-17.2</c:v>
                </c:pt>
                <c:pt idx="2066">
                  <c:v>-17.2</c:v>
                </c:pt>
                <c:pt idx="2067">
                  <c:v>-18</c:v>
                </c:pt>
                <c:pt idx="2068">
                  <c:v>-18.2</c:v>
                </c:pt>
                <c:pt idx="2069">
                  <c:v>-18</c:v>
                </c:pt>
                <c:pt idx="2070">
                  <c:v>-18</c:v>
                </c:pt>
                <c:pt idx="2071">
                  <c:v>-18.2</c:v>
                </c:pt>
                <c:pt idx="2072">
                  <c:v>-17.600000000000001</c:v>
                </c:pt>
                <c:pt idx="2073">
                  <c:v>-17.600000000000001</c:v>
                </c:pt>
                <c:pt idx="2074">
                  <c:v>-17.8</c:v>
                </c:pt>
                <c:pt idx="2075">
                  <c:v>-18</c:v>
                </c:pt>
                <c:pt idx="2076">
                  <c:v>-17.8</c:v>
                </c:pt>
                <c:pt idx="2077">
                  <c:v>-17.600000000000001</c:v>
                </c:pt>
                <c:pt idx="2078">
                  <c:v>-18.2</c:v>
                </c:pt>
                <c:pt idx="2079">
                  <c:v>-18.2</c:v>
                </c:pt>
                <c:pt idx="2080">
                  <c:v>-17.8</c:v>
                </c:pt>
                <c:pt idx="2081">
                  <c:v>-17.2</c:v>
                </c:pt>
                <c:pt idx="2082">
                  <c:v>-18</c:v>
                </c:pt>
                <c:pt idx="2083">
                  <c:v>-18.399999999999999</c:v>
                </c:pt>
                <c:pt idx="2084">
                  <c:v>-18</c:v>
                </c:pt>
                <c:pt idx="2085">
                  <c:v>-17.8</c:v>
                </c:pt>
                <c:pt idx="2086">
                  <c:v>-17.600000000000001</c:v>
                </c:pt>
                <c:pt idx="2087">
                  <c:v>-17.8</c:v>
                </c:pt>
                <c:pt idx="2088">
                  <c:v>-17.399999999999999</c:v>
                </c:pt>
                <c:pt idx="2089">
                  <c:v>-18.2</c:v>
                </c:pt>
                <c:pt idx="2090">
                  <c:v>-18</c:v>
                </c:pt>
                <c:pt idx="2091">
                  <c:v>-18</c:v>
                </c:pt>
                <c:pt idx="2092">
                  <c:v>-17.8</c:v>
                </c:pt>
                <c:pt idx="2093">
                  <c:v>-17.399999999999999</c:v>
                </c:pt>
                <c:pt idx="2094">
                  <c:v>-17.600000000000001</c:v>
                </c:pt>
                <c:pt idx="2095">
                  <c:v>-18</c:v>
                </c:pt>
                <c:pt idx="2096">
                  <c:v>-17.600000000000001</c:v>
                </c:pt>
                <c:pt idx="2097">
                  <c:v>-17.600000000000001</c:v>
                </c:pt>
                <c:pt idx="2098">
                  <c:v>-17</c:v>
                </c:pt>
                <c:pt idx="2099">
                  <c:v>-17.2</c:v>
                </c:pt>
                <c:pt idx="2100">
                  <c:v>-17.399999999999999</c:v>
                </c:pt>
                <c:pt idx="2101">
                  <c:v>-17.399999999999999</c:v>
                </c:pt>
                <c:pt idx="2102">
                  <c:v>-16.8</c:v>
                </c:pt>
                <c:pt idx="2103">
                  <c:v>-16.399999999999999</c:v>
                </c:pt>
                <c:pt idx="2104">
                  <c:v>-17</c:v>
                </c:pt>
                <c:pt idx="2105">
                  <c:v>-16.600000000000001</c:v>
                </c:pt>
                <c:pt idx="2106">
                  <c:v>-16.8</c:v>
                </c:pt>
                <c:pt idx="2107">
                  <c:v>-16.600000000000001</c:v>
                </c:pt>
                <c:pt idx="2108">
                  <c:v>-16.600000000000001</c:v>
                </c:pt>
                <c:pt idx="2109">
                  <c:v>-16.8</c:v>
                </c:pt>
                <c:pt idx="2110">
                  <c:v>-16.2</c:v>
                </c:pt>
                <c:pt idx="2111">
                  <c:v>-16.2</c:v>
                </c:pt>
                <c:pt idx="2112">
                  <c:v>-15.8</c:v>
                </c:pt>
                <c:pt idx="2113">
                  <c:v>-16</c:v>
                </c:pt>
                <c:pt idx="2114">
                  <c:v>-15</c:v>
                </c:pt>
                <c:pt idx="2115">
                  <c:v>-15.8</c:v>
                </c:pt>
                <c:pt idx="2116">
                  <c:v>-15.8</c:v>
                </c:pt>
                <c:pt idx="2117">
                  <c:v>-14.8</c:v>
                </c:pt>
                <c:pt idx="2118">
                  <c:v>-15.4</c:v>
                </c:pt>
                <c:pt idx="2119">
                  <c:v>-15.2</c:v>
                </c:pt>
                <c:pt idx="2120">
                  <c:v>-15</c:v>
                </c:pt>
                <c:pt idx="2121">
                  <c:v>-15.2</c:v>
                </c:pt>
                <c:pt idx="2122">
                  <c:v>-14</c:v>
                </c:pt>
                <c:pt idx="2123">
                  <c:v>-14</c:v>
                </c:pt>
                <c:pt idx="2124">
                  <c:v>-14.2</c:v>
                </c:pt>
                <c:pt idx="2125">
                  <c:v>-14</c:v>
                </c:pt>
                <c:pt idx="2126">
                  <c:v>-14.4</c:v>
                </c:pt>
                <c:pt idx="2127">
                  <c:v>-13.6</c:v>
                </c:pt>
                <c:pt idx="2128">
                  <c:v>-13.2</c:v>
                </c:pt>
                <c:pt idx="2129">
                  <c:v>-13.8</c:v>
                </c:pt>
                <c:pt idx="2130">
                  <c:v>-13.4</c:v>
                </c:pt>
                <c:pt idx="2131">
                  <c:v>-13</c:v>
                </c:pt>
                <c:pt idx="2132">
                  <c:v>-12.2</c:v>
                </c:pt>
                <c:pt idx="2133">
                  <c:v>-12.4</c:v>
                </c:pt>
                <c:pt idx="2134">
                  <c:v>-12.4</c:v>
                </c:pt>
                <c:pt idx="2135">
                  <c:v>-12.4</c:v>
                </c:pt>
                <c:pt idx="2136">
                  <c:v>-12.2</c:v>
                </c:pt>
                <c:pt idx="2137">
                  <c:v>-11.4</c:v>
                </c:pt>
                <c:pt idx="2138">
                  <c:v>-10.8</c:v>
                </c:pt>
                <c:pt idx="2139">
                  <c:v>-10.4</c:v>
                </c:pt>
                <c:pt idx="2140">
                  <c:v>-11.8</c:v>
                </c:pt>
                <c:pt idx="2141">
                  <c:v>-11.4</c:v>
                </c:pt>
                <c:pt idx="2142">
                  <c:v>-10.199999999999999</c:v>
                </c:pt>
                <c:pt idx="2143">
                  <c:v>-10</c:v>
                </c:pt>
                <c:pt idx="2144">
                  <c:v>-10.199999999999999</c:v>
                </c:pt>
                <c:pt idx="2145">
                  <c:v>-10</c:v>
                </c:pt>
                <c:pt idx="2146">
                  <c:v>-10.199999999999999</c:v>
                </c:pt>
                <c:pt idx="2147">
                  <c:v>-9</c:v>
                </c:pt>
                <c:pt idx="2148">
                  <c:v>-9.1999999999999993</c:v>
                </c:pt>
                <c:pt idx="2149">
                  <c:v>-9</c:v>
                </c:pt>
                <c:pt idx="2150">
                  <c:v>-9.4</c:v>
                </c:pt>
                <c:pt idx="2151">
                  <c:v>-9</c:v>
                </c:pt>
                <c:pt idx="2152">
                  <c:v>-7.4</c:v>
                </c:pt>
                <c:pt idx="2153">
                  <c:v>-8</c:v>
                </c:pt>
                <c:pt idx="2154">
                  <c:v>-7.8</c:v>
                </c:pt>
                <c:pt idx="2155">
                  <c:v>-7.6</c:v>
                </c:pt>
                <c:pt idx="2156">
                  <c:v>-8</c:v>
                </c:pt>
                <c:pt idx="2157">
                  <c:v>-6.6</c:v>
                </c:pt>
                <c:pt idx="2158">
                  <c:v>-5.6</c:v>
                </c:pt>
                <c:pt idx="2159">
                  <c:v>-6.6</c:v>
                </c:pt>
                <c:pt idx="2160">
                  <c:v>-7.2</c:v>
                </c:pt>
                <c:pt idx="2161">
                  <c:v>-6</c:v>
                </c:pt>
                <c:pt idx="2162">
                  <c:v>-4.5999999999999996</c:v>
                </c:pt>
                <c:pt idx="2163">
                  <c:v>-4.4000000000000004</c:v>
                </c:pt>
                <c:pt idx="2164">
                  <c:v>-5.2</c:v>
                </c:pt>
                <c:pt idx="2165">
                  <c:v>-4.8</c:v>
                </c:pt>
                <c:pt idx="2166">
                  <c:v>-5.2</c:v>
                </c:pt>
                <c:pt idx="2167">
                  <c:v>-4</c:v>
                </c:pt>
                <c:pt idx="2168">
                  <c:v>-4.4000000000000004</c:v>
                </c:pt>
                <c:pt idx="2169">
                  <c:v>-4.4000000000000004</c:v>
                </c:pt>
                <c:pt idx="2170">
                  <c:v>-3.4</c:v>
                </c:pt>
                <c:pt idx="2171">
                  <c:v>-3.6</c:v>
                </c:pt>
                <c:pt idx="2172">
                  <c:v>-2.4</c:v>
                </c:pt>
                <c:pt idx="2173">
                  <c:v>-2</c:v>
                </c:pt>
                <c:pt idx="2174">
                  <c:v>-3.2</c:v>
                </c:pt>
                <c:pt idx="2175">
                  <c:v>-2.6</c:v>
                </c:pt>
                <c:pt idx="2176">
                  <c:v>-2.6</c:v>
                </c:pt>
                <c:pt idx="2177">
                  <c:v>-1.2</c:v>
                </c:pt>
                <c:pt idx="2178">
                  <c:v>-1</c:v>
                </c:pt>
                <c:pt idx="2179">
                  <c:v>-1</c:v>
                </c:pt>
                <c:pt idx="2180">
                  <c:v>-1.4</c:v>
                </c:pt>
                <c:pt idx="2181">
                  <c:v>-1.4</c:v>
                </c:pt>
                <c:pt idx="2182">
                  <c:v>0.2</c:v>
                </c:pt>
                <c:pt idx="2183">
                  <c:v>0.2</c:v>
                </c:pt>
                <c:pt idx="2184">
                  <c:v>0</c:v>
                </c:pt>
                <c:pt idx="2185">
                  <c:v>0</c:v>
                </c:pt>
                <c:pt idx="2186">
                  <c:v>-1</c:v>
                </c:pt>
                <c:pt idx="2187">
                  <c:v>2.2000000000000002</c:v>
                </c:pt>
                <c:pt idx="2188">
                  <c:v>1.4</c:v>
                </c:pt>
                <c:pt idx="2189">
                  <c:v>1.2</c:v>
                </c:pt>
                <c:pt idx="2190">
                  <c:v>1.4</c:v>
                </c:pt>
                <c:pt idx="2191">
                  <c:v>1.6</c:v>
                </c:pt>
                <c:pt idx="2192">
                  <c:v>3.2</c:v>
                </c:pt>
                <c:pt idx="2193">
                  <c:v>3</c:v>
                </c:pt>
                <c:pt idx="2194">
                  <c:v>2.8</c:v>
                </c:pt>
                <c:pt idx="2195">
                  <c:v>2.6</c:v>
                </c:pt>
                <c:pt idx="2196">
                  <c:v>3.4</c:v>
                </c:pt>
                <c:pt idx="2197">
                  <c:v>4.4000000000000004</c:v>
                </c:pt>
                <c:pt idx="2198">
                  <c:v>4</c:v>
                </c:pt>
                <c:pt idx="2199">
                  <c:v>4.5999999999999996</c:v>
                </c:pt>
                <c:pt idx="2200">
                  <c:v>4.4000000000000004</c:v>
                </c:pt>
                <c:pt idx="2201">
                  <c:v>4.2</c:v>
                </c:pt>
                <c:pt idx="2202">
                  <c:v>5.4</c:v>
                </c:pt>
                <c:pt idx="2203">
                  <c:v>5.6</c:v>
                </c:pt>
                <c:pt idx="2204">
                  <c:v>6.4</c:v>
                </c:pt>
                <c:pt idx="2205">
                  <c:v>5.4</c:v>
                </c:pt>
                <c:pt idx="2206">
                  <c:v>5.8</c:v>
                </c:pt>
                <c:pt idx="2207">
                  <c:v>7.2</c:v>
                </c:pt>
                <c:pt idx="2208">
                  <c:v>7.2</c:v>
                </c:pt>
                <c:pt idx="2209">
                  <c:v>7.2</c:v>
                </c:pt>
                <c:pt idx="2210">
                  <c:v>6.8</c:v>
                </c:pt>
                <c:pt idx="2211">
                  <c:v>7</c:v>
                </c:pt>
                <c:pt idx="2212">
                  <c:v>8.6</c:v>
                </c:pt>
                <c:pt idx="2213">
                  <c:v>8.4</c:v>
                </c:pt>
                <c:pt idx="2214">
                  <c:v>8.1999999999999993</c:v>
                </c:pt>
                <c:pt idx="2215">
                  <c:v>8.6</c:v>
                </c:pt>
                <c:pt idx="2216">
                  <c:v>8.1999999999999993</c:v>
                </c:pt>
                <c:pt idx="2217">
                  <c:v>10</c:v>
                </c:pt>
                <c:pt idx="2218">
                  <c:v>9.6</c:v>
                </c:pt>
                <c:pt idx="2219">
                  <c:v>9.4</c:v>
                </c:pt>
                <c:pt idx="2220">
                  <c:v>9.4</c:v>
                </c:pt>
                <c:pt idx="2221">
                  <c:v>9.6</c:v>
                </c:pt>
                <c:pt idx="2222">
                  <c:v>11.2</c:v>
                </c:pt>
                <c:pt idx="2223">
                  <c:v>11</c:v>
                </c:pt>
                <c:pt idx="2224">
                  <c:v>10.8</c:v>
                </c:pt>
                <c:pt idx="2225">
                  <c:v>10.6</c:v>
                </c:pt>
                <c:pt idx="2226">
                  <c:v>10.8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11.6</c:v>
                </c:pt>
                <c:pt idx="2231">
                  <c:v>11.4</c:v>
                </c:pt>
                <c:pt idx="2232">
                  <c:v>13.6</c:v>
                </c:pt>
                <c:pt idx="2233">
                  <c:v>13</c:v>
                </c:pt>
                <c:pt idx="2234">
                  <c:v>13</c:v>
                </c:pt>
                <c:pt idx="2235">
                  <c:v>13.2</c:v>
                </c:pt>
                <c:pt idx="2236">
                  <c:v>13.2</c:v>
                </c:pt>
                <c:pt idx="2237">
                  <c:v>14.8</c:v>
                </c:pt>
                <c:pt idx="2238">
                  <c:v>14.6</c:v>
                </c:pt>
                <c:pt idx="2239">
                  <c:v>14</c:v>
                </c:pt>
                <c:pt idx="2240">
                  <c:v>14</c:v>
                </c:pt>
                <c:pt idx="2241">
                  <c:v>14</c:v>
                </c:pt>
                <c:pt idx="2242">
                  <c:v>15.6</c:v>
                </c:pt>
                <c:pt idx="2243">
                  <c:v>14.8</c:v>
                </c:pt>
                <c:pt idx="2244">
                  <c:v>14.8</c:v>
                </c:pt>
                <c:pt idx="2245">
                  <c:v>15</c:v>
                </c:pt>
                <c:pt idx="2246">
                  <c:v>14.8</c:v>
                </c:pt>
                <c:pt idx="2247">
                  <c:v>16.2</c:v>
                </c:pt>
                <c:pt idx="2248">
                  <c:v>16.2</c:v>
                </c:pt>
                <c:pt idx="2249">
                  <c:v>15.6</c:v>
                </c:pt>
                <c:pt idx="2250">
                  <c:v>15.8</c:v>
                </c:pt>
                <c:pt idx="2251">
                  <c:v>15.8</c:v>
                </c:pt>
                <c:pt idx="2252">
                  <c:v>16.600000000000001</c:v>
                </c:pt>
                <c:pt idx="2253">
                  <c:v>16</c:v>
                </c:pt>
                <c:pt idx="2254">
                  <c:v>16.8</c:v>
                </c:pt>
                <c:pt idx="2255">
                  <c:v>16.2</c:v>
                </c:pt>
                <c:pt idx="2256">
                  <c:v>16.399999999999999</c:v>
                </c:pt>
                <c:pt idx="2257">
                  <c:v>17.600000000000001</c:v>
                </c:pt>
                <c:pt idx="2258">
                  <c:v>17.2</c:v>
                </c:pt>
                <c:pt idx="2259">
                  <c:v>16.8</c:v>
                </c:pt>
                <c:pt idx="2260">
                  <c:v>17.8</c:v>
                </c:pt>
                <c:pt idx="2261">
                  <c:v>17.399999999999999</c:v>
                </c:pt>
                <c:pt idx="2262">
                  <c:v>18</c:v>
                </c:pt>
                <c:pt idx="2263">
                  <c:v>18</c:v>
                </c:pt>
                <c:pt idx="2264">
                  <c:v>17.8</c:v>
                </c:pt>
                <c:pt idx="2265">
                  <c:v>17.399999999999999</c:v>
                </c:pt>
                <c:pt idx="2266">
                  <c:v>17.8</c:v>
                </c:pt>
                <c:pt idx="2267">
                  <c:v>17.399999999999999</c:v>
                </c:pt>
                <c:pt idx="2268">
                  <c:v>18.2</c:v>
                </c:pt>
                <c:pt idx="2269">
                  <c:v>18.399999999999999</c:v>
                </c:pt>
                <c:pt idx="2270">
                  <c:v>18.2</c:v>
                </c:pt>
                <c:pt idx="2271">
                  <c:v>18</c:v>
                </c:pt>
                <c:pt idx="2272">
                  <c:v>19</c:v>
                </c:pt>
                <c:pt idx="2273">
                  <c:v>18.2</c:v>
                </c:pt>
                <c:pt idx="2274">
                  <c:v>18.8</c:v>
                </c:pt>
                <c:pt idx="2275">
                  <c:v>18.600000000000001</c:v>
                </c:pt>
                <c:pt idx="2276">
                  <c:v>18.8</c:v>
                </c:pt>
                <c:pt idx="2277">
                  <c:v>18.8</c:v>
                </c:pt>
                <c:pt idx="2278">
                  <c:v>18.399999999999999</c:v>
                </c:pt>
                <c:pt idx="2279">
                  <c:v>18.600000000000001</c:v>
                </c:pt>
                <c:pt idx="2280">
                  <c:v>18.8</c:v>
                </c:pt>
                <c:pt idx="2281">
                  <c:v>18.399999999999999</c:v>
                </c:pt>
                <c:pt idx="2282">
                  <c:v>18.8</c:v>
                </c:pt>
                <c:pt idx="2283">
                  <c:v>19</c:v>
                </c:pt>
                <c:pt idx="2284">
                  <c:v>19.2</c:v>
                </c:pt>
                <c:pt idx="2285">
                  <c:v>18.399999999999999</c:v>
                </c:pt>
                <c:pt idx="2286">
                  <c:v>19.2</c:v>
                </c:pt>
                <c:pt idx="2287">
                  <c:v>18.399999999999999</c:v>
                </c:pt>
                <c:pt idx="2288">
                  <c:v>18.8</c:v>
                </c:pt>
                <c:pt idx="2289">
                  <c:v>19</c:v>
                </c:pt>
                <c:pt idx="2290">
                  <c:v>19.2</c:v>
                </c:pt>
                <c:pt idx="2291">
                  <c:v>19.399999999999999</c:v>
                </c:pt>
                <c:pt idx="2292">
                  <c:v>19</c:v>
                </c:pt>
                <c:pt idx="2293">
                  <c:v>19</c:v>
                </c:pt>
                <c:pt idx="2294">
                  <c:v>19.2</c:v>
                </c:pt>
                <c:pt idx="2295">
                  <c:v>18.8</c:v>
                </c:pt>
                <c:pt idx="2296">
                  <c:v>19</c:v>
                </c:pt>
                <c:pt idx="2297">
                  <c:v>19.2</c:v>
                </c:pt>
                <c:pt idx="2298">
                  <c:v>19.2</c:v>
                </c:pt>
                <c:pt idx="2299">
                  <c:v>19</c:v>
                </c:pt>
                <c:pt idx="2300">
                  <c:v>18.8</c:v>
                </c:pt>
                <c:pt idx="2301">
                  <c:v>19</c:v>
                </c:pt>
                <c:pt idx="2302">
                  <c:v>19.2</c:v>
                </c:pt>
                <c:pt idx="2303">
                  <c:v>18.600000000000001</c:v>
                </c:pt>
                <c:pt idx="2304">
                  <c:v>18.2</c:v>
                </c:pt>
                <c:pt idx="2305">
                  <c:v>18.399999999999999</c:v>
                </c:pt>
                <c:pt idx="2306">
                  <c:v>18.600000000000001</c:v>
                </c:pt>
                <c:pt idx="2307">
                  <c:v>17.399999999999999</c:v>
                </c:pt>
                <c:pt idx="2308">
                  <c:v>18.2</c:v>
                </c:pt>
                <c:pt idx="2309">
                  <c:v>17.8</c:v>
                </c:pt>
                <c:pt idx="2310">
                  <c:v>18</c:v>
                </c:pt>
                <c:pt idx="2311">
                  <c:v>18.399999999999999</c:v>
                </c:pt>
                <c:pt idx="2312">
                  <c:v>17.600000000000001</c:v>
                </c:pt>
                <c:pt idx="2313">
                  <c:v>17.600000000000001</c:v>
                </c:pt>
                <c:pt idx="2314">
                  <c:v>17.8</c:v>
                </c:pt>
                <c:pt idx="2315">
                  <c:v>18</c:v>
                </c:pt>
                <c:pt idx="2316">
                  <c:v>17.600000000000001</c:v>
                </c:pt>
                <c:pt idx="2317">
                  <c:v>17.399999999999999</c:v>
                </c:pt>
                <c:pt idx="2318">
                  <c:v>17</c:v>
                </c:pt>
                <c:pt idx="2319">
                  <c:v>17.2</c:v>
                </c:pt>
                <c:pt idx="2320">
                  <c:v>16.8</c:v>
                </c:pt>
                <c:pt idx="2321">
                  <c:v>17.399999999999999</c:v>
                </c:pt>
                <c:pt idx="2322">
                  <c:v>17</c:v>
                </c:pt>
                <c:pt idx="2323">
                  <c:v>16.8</c:v>
                </c:pt>
                <c:pt idx="2324">
                  <c:v>16.600000000000001</c:v>
                </c:pt>
                <c:pt idx="2325">
                  <c:v>16.399999999999999</c:v>
                </c:pt>
                <c:pt idx="2326">
                  <c:v>16.2</c:v>
                </c:pt>
                <c:pt idx="2327">
                  <c:v>15.2</c:v>
                </c:pt>
                <c:pt idx="2328">
                  <c:v>15.4</c:v>
                </c:pt>
                <c:pt idx="2329">
                  <c:v>15.6</c:v>
                </c:pt>
                <c:pt idx="2330">
                  <c:v>15.4</c:v>
                </c:pt>
                <c:pt idx="2331">
                  <c:v>15.6</c:v>
                </c:pt>
                <c:pt idx="2332">
                  <c:v>14.4</c:v>
                </c:pt>
                <c:pt idx="2333">
                  <c:v>14.8</c:v>
                </c:pt>
                <c:pt idx="2334">
                  <c:v>14.8</c:v>
                </c:pt>
                <c:pt idx="2335">
                  <c:v>14.4</c:v>
                </c:pt>
                <c:pt idx="2336">
                  <c:v>14.8</c:v>
                </c:pt>
                <c:pt idx="2337">
                  <c:v>14.2</c:v>
                </c:pt>
                <c:pt idx="2338">
                  <c:v>13.6</c:v>
                </c:pt>
                <c:pt idx="2339">
                  <c:v>14.2</c:v>
                </c:pt>
                <c:pt idx="2340">
                  <c:v>14.2</c:v>
                </c:pt>
                <c:pt idx="2341">
                  <c:v>13.8</c:v>
                </c:pt>
                <c:pt idx="2342">
                  <c:v>12.6</c:v>
                </c:pt>
                <c:pt idx="2343">
                  <c:v>12.6</c:v>
                </c:pt>
                <c:pt idx="2344">
                  <c:v>12.8</c:v>
                </c:pt>
                <c:pt idx="2345">
                  <c:v>12.8</c:v>
                </c:pt>
                <c:pt idx="2346">
                  <c:v>12.6</c:v>
                </c:pt>
                <c:pt idx="2347">
                  <c:v>11.4</c:v>
                </c:pt>
                <c:pt idx="2348">
                  <c:v>11.6</c:v>
                </c:pt>
                <c:pt idx="2349">
                  <c:v>11.6</c:v>
                </c:pt>
                <c:pt idx="2350">
                  <c:v>11.2</c:v>
                </c:pt>
                <c:pt idx="2351">
                  <c:v>11.6</c:v>
                </c:pt>
                <c:pt idx="2352">
                  <c:v>10.8</c:v>
                </c:pt>
                <c:pt idx="2353">
                  <c:v>10.6</c:v>
                </c:pt>
                <c:pt idx="2354">
                  <c:v>10.8</c:v>
                </c:pt>
                <c:pt idx="2355">
                  <c:v>10.8</c:v>
                </c:pt>
                <c:pt idx="2356">
                  <c:v>11</c:v>
                </c:pt>
                <c:pt idx="2357">
                  <c:v>9.1999999999999993</c:v>
                </c:pt>
                <c:pt idx="2358">
                  <c:v>9.1999999999999993</c:v>
                </c:pt>
                <c:pt idx="2359">
                  <c:v>9.6</c:v>
                </c:pt>
                <c:pt idx="2360">
                  <c:v>9.8000000000000007</c:v>
                </c:pt>
                <c:pt idx="2361">
                  <c:v>9</c:v>
                </c:pt>
                <c:pt idx="2362">
                  <c:v>7.6</c:v>
                </c:pt>
                <c:pt idx="2363">
                  <c:v>8</c:v>
                </c:pt>
                <c:pt idx="2364">
                  <c:v>7.8</c:v>
                </c:pt>
                <c:pt idx="2365">
                  <c:v>7.6</c:v>
                </c:pt>
                <c:pt idx="2366">
                  <c:v>7</c:v>
                </c:pt>
                <c:pt idx="2367">
                  <c:v>6.2</c:v>
                </c:pt>
                <c:pt idx="2368">
                  <c:v>7</c:v>
                </c:pt>
                <c:pt idx="2369">
                  <c:v>6.4</c:v>
                </c:pt>
                <c:pt idx="2370">
                  <c:v>6.6</c:v>
                </c:pt>
                <c:pt idx="2371">
                  <c:v>6.8</c:v>
                </c:pt>
                <c:pt idx="2372">
                  <c:v>5</c:v>
                </c:pt>
                <c:pt idx="2373">
                  <c:v>5.4</c:v>
                </c:pt>
                <c:pt idx="2374">
                  <c:v>5.8</c:v>
                </c:pt>
                <c:pt idx="2375">
                  <c:v>5.6</c:v>
                </c:pt>
                <c:pt idx="2376">
                  <c:v>4.8</c:v>
                </c:pt>
                <c:pt idx="2377">
                  <c:v>4.4000000000000004</c:v>
                </c:pt>
                <c:pt idx="2378">
                  <c:v>4.2</c:v>
                </c:pt>
                <c:pt idx="2379">
                  <c:v>4</c:v>
                </c:pt>
                <c:pt idx="2380">
                  <c:v>4</c:v>
                </c:pt>
                <c:pt idx="2381">
                  <c:v>4.2</c:v>
                </c:pt>
                <c:pt idx="2382">
                  <c:v>2.6</c:v>
                </c:pt>
                <c:pt idx="2383">
                  <c:v>2.2000000000000002</c:v>
                </c:pt>
                <c:pt idx="2384">
                  <c:v>2.4</c:v>
                </c:pt>
                <c:pt idx="2385">
                  <c:v>3.4</c:v>
                </c:pt>
                <c:pt idx="2386">
                  <c:v>2.2000000000000002</c:v>
                </c:pt>
                <c:pt idx="2387">
                  <c:v>0.4</c:v>
                </c:pt>
                <c:pt idx="2388">
                  <c:v>0.6</c:v>
                </c:pt>
                <c:pt idx="2389">
                  <c:v>1</c:v>
                </c:pt>
                <c:pt idx="2390">
                  <c:v>0.8</c:v>
                </c:pt>
                <c:pt idx="2391">
                  <c:v>1.6</c:v>
                </c:pt>
                <c:pt idx="2392">
                  <c:v>-0.4</c:v>
                </c:pt>
                <c:pt idx="2393">
                  <c:v>-0.6</c:v>
                </c:pt>
                <c:pt idx="2394">
                  <c:v>-0.2</c:v>
                </c:pt>
                <c:pt idx="2395">
                  <c:v>-0.6</c:v>
                </c:pt>
                <c:pt idx="2396">
                  <c:v>-0.4</c:v>
                </c:pt>
                <c:pt idx="2397">
                  <c:v>-1.6</c:v>
                </c:pt>
                <c:pt idx="2398">
                  <c:v>-1.6</c:v>
                </c:pt>
                <c:pt idx="2399">
                  <c:v>-1.8</c:v>
                </c:pt>
                <c:pt idx="2400">
                  <c:v>-1.8</c:v>
                </c:pt>
                <c:pt idx="2401">
                  <c:v>-1.4</c:v>
                </c:pt>
                <c:pt idx="2402">
                  <c:v>-3.2</c:v>
                </c:pt>
                <c:pt idx="2403">
                  <c:v>-2.8</c:v>
                </c:pt>
                <c:pt idx="2404">
                  <c:v>-3</c:v>
                </c:pt>
                <c:pt idx="2405">
                  <c:v>-2.6</c:v>
                </c:pt>
                <c:pt idx="2406">
                  <c:v>-2.8</c:v>
                </c:pt>
                <c:pt idx="2407">
                  <c:v>-4.4000000000000004</c:v>
                </c:pt>
                <c:pt idx="2408">
                  <c:v>-4.8</c:v>
                </c:pt>
                <c:pt idx="2409">
                  <c:v>-4</c:v>
                </c:pt>
                <c:pt idx="2410">
                  <c:v>-4</c:v>
                </c:pt>
                <c:pt idx="2411">
                  <c:v>-4.2</c:v>
                </c:pt>
                <c:pt idx="2412">
                  <c:v>-6</c:v>
                </c:pt>
                <c:pt idx="2413">
                  <c:v>-6</c:v>
                </c:pt>
                <c:pt idx="2414">
                  <c:v>-5.4</c:v>
                </c:pt>
                <c:pt idx="2415">
                  <c:v>-5.6</c:v>
                </c:pt>
                <c:pt idx="2416">
                  <c:v>-5.6</c:v>
                </c:pt>
                <c:pt idx="2417">
                  <c:v>-7</c:v>
                </c:pt>
                <c:pt idx="2418">
                  <c:v>-6.6</c:v>
                </c:pt>
                <c:pt idx="2419">
                  <c:v>-6.4</c:v>
                </c:pt>
                <c:pt idx="2420">
                  <c:v>-6.8</c:v>
                </c:pt>
                <c:pt idx="2421">
                  <c:v>-7.2</c:v>
                </c:pt>
                <c:pt idx="2422">
                  <c:v>-8.1999999999999993</c:v>
                </c:pt>
                <c:pt idx="2423">
                  <c:v>-8.6</c:v>
                </c:pt>
                <c:pt idx="2424">
                  <c:v>-8.6</c:v>
                </c:pt>
                <c:pt idx="2425">
                  <c:v>-8.4</c:v>
                </c:pt>
                <c:pt idx="2426">
                  <c:v>-8.6</c:v>
                </c:pt>
                <c:pt idx="2427">
                  <c:v>-9.6</c:v>
                </c:pt>
                <c:pt idx="2428">
                  <c:v>-10</c:v>
                </c:pt>
                <c:pt idx="2429">
                  <c:v>-9.8000000000000007</c:v>
                </c:pt>
                <c:pt idx="2430">
                  <c:v>-9.1999999999999993</c:v>
                </c:pt>
                <c:pt idx="2431">
                  <c:v>-9.8000000000000007</c:v>
                </c:pt>
                <c:pt idx="2432">
                  <c:v>-10.8</c:v>
                </c:pt>
                <c:pt idx="2433">
                  <c:v>-10.4</c:v>
                </c:pt>
                <c:pt idx="2434">
                  <c:v>-10.6</c:v>
                </c:pt>
                <c:pt idx="2435">
                  <c:v>-10.4</c:v>
                </c:pt>
                <c:pt idx="2436">
                  <c:v>-10.6</c:v>
                </c:pt>
                <c:pt idx="2437">
                  <c:v>-12.2</c:v>
                </c:pt>
                <c:pt idx="2438">
                  <c:v>-12</c:v>
                </c:pt>
                <c:pt idx="2439">
                  <c:v>-11.4</c:v>
                </c:pt>
                <c:pt idx="2440">
                  <c:v>-11.6</c:v>
                </c:pt>
                <c:pt idx="2441">
                  <c:v>-12.2</c:v>
                </c:pt>
                <c:pt idx="2442">
                  <c:v>-12.8</c:v>
                </c:pt>
                <c:pt idx="2443">
                  <c:v>-13.4</c:v>
                </c:pt>
                <c:pt idx="2444">
                  <c:v>-13.2</c:v>
                </c:pt>
                <c:pt idx="2445">
                  <c:v>-12.8</c:v>
                </c:pt>
                <c:pt idx="2446">
                  <c:v>-12.6</c:v>
                </c:pt>
                <c:pt idx="2447">
                  <c:v>-14</c:v>
                </c:pt>
                <c:pt idx="2448">
                  <c:v>-13.8</c:v>
                </c:pt>
                <c:pt idx="2449">
                  <c:v>-14</c:v>
                </c:pt>
                <c:pt idx="2450">
                  <c:v>-13.8</c:v>
                </c:pt>
                <c:pt idx="2451">
                  <c:v>-13.6</c:v>
                </c:pt>
                <c:pt idx="2452">
                  <c:v>-15</c:v>
                </c:pt>
                <c:pt idx="2453">
                  <c:v>-15</c:v>
                </c:pt>
                <c:pt idx="2454">
                  <c:v>-14.6</c:v>
                </c:pt>
                <c:pt idx="2455">
                  <c:v>-14.2</c:v>
                </c:pt>
                <c:pt idx="2456">
                  <c:v>-15</c:v>
                </c:pt>
                <c:pt idx="2457">
                  <c:v>-16</c:v>
                </c:pt>
                <c:pt idx="2458">
                  <c:v>-15.6</c:v>
                </c:pt>
                <c:pt idx="2459">
                  <c:v>-15.6</c:v>
                </c:pt>
                <c:pt idx="2460">
                  <c:v>-14.8</c:v>
                </c:pt>
                <c:pt idx="2461">
                  <c:v>-15.4</c:v>
                </c:pt>
                <c:pt idx="2462">
                  <c:v>-16.600000000000001</c:v>
                </c:pt>
                <c:pt idx="2463">
                  <c:v>-16</c:v>
                </c:pt>
                <c:pt idx="2464">
                  <c:v>-16.399999999999999</c:v>
                </c:pt>
                <c:pt idx="2465">
                  <c:v>-16.600000000000001</c:v>
                </c:pt>
                <c:pt idx="2466">
                  <c:v>-16.399999999999999</c:v>
                </c:pt>
                <c:pt idx="2467">
                  <c:v>-17</c:v>
                </c:pt>
                <c:pt idx="2468">
                  <c:v>-17.2</c:v>
                </c:pt>
                <c:pt idx="2469">
                  <c:v>-17.2</c:v>
                </c:pt>
                <c:pt idx="2470">
                  <c:v>-16.600000000000001</c:v>
                </c:pt>
                <c:pt idx="2471">
                  <c:v>-17</c:v>
                </c:pt>
                <c:pt idx="2472">
                  <c:v>-17.8</c:v>
                </c:pt>
                <c:pt idx="2473">
                  <c:v>-17.2</c:v>
                </c:pt>
                <c:pt idx="2474">
                  <c:v>-17.2</c:v>
                </c:pt>
                <c:pt idx="2475">
                  <c:v>-17.399999999999999</c:v>
                </c:pt>
                <c:pt idx="2476">
                  <c:v>-17.399999999999999</c:v>
                </c:pt>
                <c:pt idx="2477">
                  <c:v>-17.600000000000001</c:v>
                </c:pt>
                <c:pt idx="2478">
                  <c:v>-18</c:v>
                </c:pt>
                <c:pt idx="2479">
                  <c:v>-18.399999999999999</c:v>
                </c:pt>
                <c:pt idx="2480">
                  <c:v>-17.8</c:v>
                </c:pt>
                <c:pt idx="2481">
                  <c:v>-17.399999999999999</c:v>
                </c:pt>
                <c:pt idx="2482">
                  <c:v>-18.8</c:v>
                </c:pt>
                <c:pt idx="2483">
                  <c:v>-18.600000000000001</c:v>
                </c:pt>
                <c:pt idx="2484">
                  <c:v>-17.8</c:v>
                </c:pt>
                <c:pt idx="2485">
                  <c:v>-18.399999999999999</c:v>
                </c:pt>
                <c:pt idx="2486">
                  <c:v>-18.399999999999999</c:v>
                </c:pt>
                <c:pt idx="2487">
                  <c:v>-18.600000000000001</c:v>
                </c:pt>
                <c:pt idx="2488">
                  <c:v>-18.600000000000001</c:v>
                </c:pt>
                <c:pt idx="2489">
                  <c:v>-18.399999999999999</c:v>
                </c:pt>
                <c:pt idx="2490">
                  <c:v>-18.399999999999999</c:v>
                </c:pt>
                <c:pt idx="2491">
                  <c:v>-18.399999999999999</c:v>
                </c:pt>
                <c:pt idx="2492">
                  <c:v>-18.8</c:v>
                </c:pt>
                <c:pt idx="2493">
                  <c:v>-18.2</c:v>
                </c:pt>
                <c:pt idx="2494">
                  <c:v>-19</c:v>
                </c:pt>
                <c:pt idx="2495">
                  <c:v>-18.2</c:v>
                </c:pt>
                <c:pt idx="2496">
                  <c:v>-18.2</c:v>
                </c:pt>
                <c:pt idx="2497">
                  <c:v>-18.8</c:v>
                </c:pt>
                <c:pt idx="2498">
                  <c:v>-18.399999999999999</c:v>
                </c:pt>
                <c:pt idx="2499">
                  <c:v>-18.600000000000001</c:v>
                </c:pt>
                <c:pt idx="2500">
                  <c:v>-18</c:v>
                </c:pt>
                <c:pt idx="2501">
                  <c:v>-18.600000000000001</c:v>
                </c:pt>
                <c:pt idx="2502">
                  <c:v>-19.2</c:v>
                </c:pt>
                <c:pt idx="2503">
                  <c:v>-18.600000000000001</c:v>
                </c:pt>
                <c:pt idx="2504">
                  <c:v>-18.399999999999999</c:v>
                </c:pt>
                <c:pt idx="2505">
                  <c:v>-18.399999999999999</c:v>
                </c:pt>
                <c:pt idx="2506">
                  <c:v>-18.2</c:v>
                </c:pt>
                <c:pt idx="2507">
                  <c:v>-18.2</c:v>
                </c:pt>
                <c:pt idx="2508">
                  <c:v>-18.2</c:v>
                </c:pt>
                <c:pt idx="2509">
                  <c:v>-18</c:v>
                </c:pt>
                <c:pt idx="2510">
                  <c:v>-18</c:v>
                </c:pt>
                <c:pt idx="2511">
                  <c:v>-18</c:v>
                </c:pt>
                <c:pt idx="2512">
                  <c:v>-17.8</c:v>
                </c:pt>
                <c:pt idx="2513">
                  <c:v>-18</c:v>
                </c:pt>
                <c:pt idx="2514">
                  <c:v>-17.399999999999999</c:v>
                </c:pt>
                <c:pt idx="2515">
                  <c:v>-18.399999999999999</c:v>
                </c:pt>
                <c:pt idx="2516">
                  <c:v>-18</c:v>
                </c:pt>
                <c:pt idx="2517">
                  <c:v>-17.600000000000001</c:v>
                </c:pt>
                <c:pt idx="2518">
                  <c:v>-17.600000000000001</c:v>
                </c:pt>
                <c:pt idx="2519">
                  <c:v>-17.600000000000001</c:v>
                </c:pt>
                <c:pt idx="2520">
                  <c:v>-17.600000000000001</c:v>
                </c:pt>
                <c:pt idx="2521">
                  <c:v>-17.399999999999999</c:v>
                </c:pt>
                <c:pt idx="2522">
                  <c:v>-17.600000000000001</c:v>
                </c:pt>
                <c:pt idx="2523">
                  <c:v>-17.8</c:v>
                </c:pt>
                <c:pt idx="2524">
                  <c:v>-17.2</c:v>
                </c:pt>
                <c:pt idx="2525">
                  <c:v>-17</c:v>
                </c:pt>
                <c:pt idx="2526">
                  <c:v>-17.2</c:v>
                </c:pt>
                <c:pt idx="2527">
                  <c:v>-16.600000000000001</c:v>
                </c:pt>
                <c:pt idx="2528">
                  <c:v>-16.399999999999999</c:v>
                </c:pt>
                <c:pt idx="2529">
                  <c:v>-16.600000000000001</c:v>
                </c:pt>
                <c:pt idx="2530">
                  <c:v>-16.2</c:v>
                </c:pt>
                <c:pt idx="2531">
                  <c:v>-17.2</c:v>
                </c:pt>
                <c:pt idx="2532">
                  <c:v>-15.6</c:v>
                </c:pt>
                <c:pt idx="2533">
                  <c:v>-15.6</c:v>
                </c:pt>
                <c:pt idx="2534">
                  <c:v>-16</c:v>
                </c:pt>
                <c:pt idx="2535">
                  <c:v>-16</c:v>
                </c:pt>
                <c:pt idx="2536">
                  <c:v>-15.8</c:v>
                </c:pt>
                <c:pt idx="2537">
                  <c:v>-14.8</c:v>
                </c:pt>
                <c:pt idx="2538">
                  <c:v>-15</c:v>
                </c:pt>
                <c:pt idx="2539">
                  <c:v>-14.2</c:v>
                </c:pt>
                <c:pt idx="2540">
                  <c:v>-15</c:v>
                </c:pt>
                <c:pt idx="2541">
                  <c:v>-14.4</c:v>
                </c:pt>
                <c:pt idx="2542">
                  <c:v>-13.8</c:v>
                </c:pt>
                <c:pt idx="2543">
                  <c:v>-14.2</c:v>
                </c:pt>
                <c:pt idx="2544">
                  <c:v>-14.2</c:v>
                </c:pt>
                <c:pt idx="2545">
                  <c:v>-14.2</c:v>
                </c:pt>
                <c:pt idx="2546">
                  <c:v>-14.4</c:v>
                </c:pt>
                <c:pt idx="2547">
                  <c:v>-13</c:v>
                </c:pt>
                <c:pt idx="2548">
                  <c:v>-13.4</c:v>
                </c:pt>
                <c:pt idx="2549">
                  <c:v>-13.2</c:v>
                </c:pt>
                <c:pt idx="2550">
                  <c:v>-13</c:v>
                </c:pt>
                <c:pt idx="2551">
                  <c:v>-13</c:v>
                </c:pt>
                <c:pt idx="2552">
                  <c:v>-11.8</c:v>
                </c:pt>
                <c:pt idx="2553">
                  <c:v>-12.6</c:v>
                </c:pt>
                <c:pt idx="2554">
                  <c:v>-11.6</c:v>
                </c:pt>
                <c:pt idx="2555">
                  <c:v>-12.2</c:v>
                </c:pt>
                <c:pt idx="2556">
                  <c:v>-12.2</c:v>
                </c:pt>
                <c:pt idx="2557">
                  <c:v>-10.8</c:v>
                </c:pt>
                <c:pt idx="2558">
                  <c:v>-11.2</c:v>
                </c:pt>
                <c:pt idx="2559">
                  <c:v>-10.6</c:v>
                </c:pt>
                <c:pt idx="2560">
                  <c:v>-11.2</c:v>
                </c:pt>
                <c:pt idx="2561">
                  <c:v>-11</c:v>
                </c:pt>
                <c:pt idx="2562">
                  <c:v>-10.199999999999999</c:v>
                </c:pt>
                <c:pt idx="2563">
                  <c:v>-10</c:v>
                </c:pt>
                <c:pt idx="2564">
                  <c:v>-10.4</c:v>
                </c:pt>
                <c:pt idx="2565">
                  <c:v>-10.199999999999999</c:v>
                </c:pt>
                <c:pt idx="2566">
                  <c:v>-9.8000000000000007</c:v>
                </c:pt>
                <c:pt idx="2567">
                  <c:v>-8.1999999999999993</c:v>
                </c:pt>
                <c:pt idx="2568">
                  <c:v>-8.4</c:v>
                </c:pt>
                <c:pt idx="2569">
                  <c:v>-8.8000000000000007</c:v>
                </c:pt>
                <c:pt idx="2570">
                  <c:v>-8.6</c:v>
                </c:pt>
                <c:pt idx="2571">
                  <c:v>-8.8000000000000007</c:v>
                </c:pt>
                <c:pt idx="2572">
                  <c:v>-7</c:v>
                </c:pt>
                <c:pt idx="2573">
                  <c:v>-7</c:v>
                </c:pt>
                <c:pt idx="2574">
                  <c:v>-7.4</c:v>
                </c:pt>
                <c:pt idx="2575">
                  <c:v>-7.4</c:v>
                </c:pt>
                <c:pt idx="2576">
                  <c:v>-6.8</c:v>
                </c:pt>
                <c:pt idx="2577">
                  <c:v>-6.2</c:v>
                </c:pt>
                <c:pt idx="2578">
                  <c:v>-6.4</c:v>
                </c:pt>
                <c:pt idx="2579">
                  <c:v>-5.6</c:v>
                </c:pt>
                <c:pt idx="2580">
                  <c:v>-6</c:v>
                </c:pt>
                <c:pt idx="2581">
                  <c:v>-6</c:v>
                </c:pt>
                <c:pt idx="2582">
                  <c:v>-4.5999999999999996</c:v>
                </c:pt>
                <c:pt idx="2583">
                  <c:v>-4.4000000000000004</c:v>
                </c:pt>
                <c:pt idx="2584">
                  <c:v>-5</c:v>
                </c:pt>
                <c:pt idx="2585">
                  <c:v>-4.5999999999999996</c:v>
                </c:pt>
                <c:pt idx="2586">
                  <c:v>-4.4000000000000004</c:v>
                </c:pt>
                <c:pt idx="2587">
                  <c:v>-3</c:v>
                </c:pt>
                <c:pt idx="2588">
                  <c:v>-3</c:v>
                </c:pt>
                <c:pt idx="2589">
                  <c:v>-3.4</c:v>
                </c:pt>
                <c:pt idx="2590">
                  <c:v>-3.4</c:v>
                </c:pt>
                <c:pt idx="2591">
                  <c:v>-3.4</c:v>
                </c:pt>
                <c:pt idx="2592">
                  <c:v>-1.2</c:v>
                </c:pt>
                <c:pt idx="2593">
                  <c:v>-1.8</c:v>
                </c:pt>
                <c:pt idx="2594">
                  <c:v>-2.2000000000000002</c:v>
                </c:pt>
                <c:pt idx="2595">
                  <c:v>-1.8</c:v>
                </c:pt>
                <c:pt idx="2596">
                  <c:v>-2.2000000000000002</c:v>
                </c:pt>
                <c:pt idx="2597">
                  <c:v>-0.2</c:v>
                </c:pt>
                <c:pt idx="2598">
                  <c:v>-0.4</c:v>
                </c:pt>
                <c:pt idx="2599">
                  <c:v>-0.8</c:v>
                </c:pt>
                <c:pt idx="2600">
                  <c:v>-0.8</c:v>
                </c:pt>
                <c:pt idx="2601">
                  <c:v>-0.8</c:v>
                </c:pt>
                <c:pt idx="2602">
                  <c:v>0.8</c:v>
                </c:pt>
                <c:pt idx="2603">
                  <c:v>0.6</c:v>
                </c:pt>
                <c:pt idx="2604">
                  <c:v>0.2</c:v>
                </c:pt>
                <c:pt idx="2605">
                  <c:v>0.6</c:v>
                </c:pt>
                <c:pt idx="2606">
                  <c:v>0.2</c:v>
                </c:pt>
                <c:pt idx="2607">
                  <c:v>2.4</c:v>
                </c:pt>
                <c:pt idx="2608">
                  <c:v>2.2000000000000002</c:v>
                </c:pt>
                <c:pt idx="2609">
                  <c:v>1.6</c:v>
                </c:pt>
                <c:pt idx="2610">
                  <c:v>1.8</c:v>
                </c:pt>
                <c:pt idx="2611">
                  <c:v>2</c:v>
                </c:pt>
                <c:pt idx="2612">
                  <c:v>3.6</c:v>
                </c:pt>
                <c:pt idx="2613">
                  <c:v>3.4</c:v>
                </c:pt>
                <c:pt idx="2614">
                  <c:v>3.6</c:v>
                </c:pt>
                <c:pt idx="2615">
                  <c:v>3.6</c:v>
                </c:pt>
                <c:pt idx="2616">
                  <c:v>3.4</c:v>
                </c:pt>
                <c:pt idx="2617">
                  <c:v>5.2</c:v>
                </c:pt>
                <c:pt idx="2618">
                  <c:v>4.8</c:v>
                </c:pt>
                <c:pt idx="2619">
                  <c:v>4.8</c:v>
                </c:pt>
                <c:pt idx="2620">
                  <c:v>5</c:v>
                </c:pt>
                <c:pt idx="2621">
                  <c:v>4.2</c:v>
                </c:pt>
                <c:pt idx="2622">
                  <c:v>6.2</c:v>
                </c:pt>
                <c:pt idx="2623">
                  <c:v>6.2</c:v>
                </c:pt>
                <c:pt idx="2624">
                  <c:v>6</c:v>
                </c:pt>
                <c:pt idx="2625">
                  <c:v>5.4</c:v>
                </c:pt>
                <c:pt idx="2626">
                  <c:v>6.2</c:v>
                </c:pt>
                <c:pt idx="2627">
                  <c:v>7.6</c:v>
                </c:pt>
                <c:pt idx="2628">
                  <c:v>7.4</c:v>
                </c:pt>
                <c:pt idx="2629">
                  <c:v>7.2</c:v>
                </c:pt>
                <c:pt idx="2630">
                  <c:v>7.6</c:v>
                </c:pt>
                <c:pt idx="2631">
                  <c:v>7</c:v>
                </c:pt>
                <c:pt idx="2632">
                  <c:v>8.6</c:v>
                </c:pt>
                <c:pt idx="2633">
                  <c:v>8.8000000000000007</c:v>
                </c:pt>
                <c:pt idx="2634">
                  <c:v>9.1999999999999993</c:v>
                </c:pt>
                <c:pt idx="2635">
                  <c:v>8.1999999999999993</c:v>
                </c:pt>
                <c:pt idx="2636">
                  <c:v>8.6</c:v>
                </c:pt>
                <c:pt idx="2637">
                  <c:v>10.4</c:v>
                </c:pt>
                <c:pt idx="2638">
                  <c:v>10.199999999999999</c:v>
                </c:pt>
                <c:pt idx="2639">
                  <c:v>9.1999999999999993</c:v>
                </c:pt>
                <c:pt idx="2640">
                  <c:v>9.8000000000000007</c:v>
                </c:pt>
                <c:pt idx="2641">
                  <c:v>9.4</c:v>
                </c:pt>
                <c:pt idx="2642">
                  <c:v>11.4</c:v>
                </c:pt>
                <c:pt idx="2643">
                  <c:v>11.6</c:v>
                </c:pt>
                <c:pt idx="2644">
                  <c:v>11.2</c:v>
                </c:pt>
                <c:pt idx="2645">
                  <c:v>11.2</c:v>
                </c:pt>
                <c:pt idx="2646">
                  <c:v>10.8</c:v>
                </c:pt>
                <c:pt idx="2647">
                  <c:v>12.2</c:v>
                </c:pt>
                <c:pt idx="2648">
                  <c:v>11.8</c:v>
                </c:pt>
                <c:pt idx="2649">
                  <c:v>12</c:v>
                </c:pt>
                <c:pt idx="2650">
                  <c:v>11.8</c:v>
                </c:pt>
                <c:pt idx="2651">
                  <c:v>11.8</c:v>
                </c:pt>
                <c:pt idx="2652">
                  <c:v>13.6</c:v>
                </c:pt>
                <c:pt idx="2653">
                  <c:v>13.8</c:v>
                </c:pt>
                <c:pt idx="2654">
                  <c:v>13.2</c:v>
                </c:pt>
                <c:pt idx="2655">
                  <c:v>12.8</c:v>
                </c:pt>
                <c:pt idx="2656">
                  <c:v>13.2</c:v>
                </c:pt>
                <c:pt idx="2657">
                  <c:v>14.6</c:v>
                </c:pt>
                <c:pt idx="2658">
                  <c:v>15</c:v>
                </c:pt>
                <c:pt idx="2659">
                  <c:v>14.4</c:v>
                </c:pt>
                <c:pt idx="2660">
                  <c:v>14.6</c:v>
                </c:pt>
                <c:pt idx="2661">
                  <c:v>13.8</c:v>
                </c:pt>
                <c:pt idx="2662">
                  <c:v>15.4</c:v>
                </c:pt>
                <c:pt idx="2663">
                  <c:v>14.8</c:v>
                </c:pt>
                <c:pt idx="2664">
                  <c:v>15.4</c:v>
                </c:pt>
                <c:pt idx="2665">
                  <c:v>15.2</c:v>
                </c:pt>
                <c:pt idx="2666">
                  <c:v>15.2</c:v>
                </c:pt>
                <c:pt idx="2667">
                  <c:v>16.2</c:v>
                </c:pt>
                <c:pt idx="2668">
                  <c:v>16.399999999999999</c:v>
                </c:pt>
                <c:pt idx="2669">
                  <c:v>15.6</c:v>
                </c:pt>
                <c:pt idx="2670">
                  <c:v>15.8</c:v>
                </c:pt>
                <c:pt idx="2671">
                  <c:v>16.399999999999999</c:v>
                </c:pt>
                <c:pt idx="2672">
                  <c:v>17</c:v>
                </c:pt>
                <c:pt idx="2673">
                  <c:v>17.2</c:v>
                </c:pt>
                <c:pt idx="2674">
                  <c:v>16.8</c:v>
                </c:pt>
                <c:pt idx="2675">
                  <c:v>16.8</c:v>
                </c:pt>
                <c:pt idx="2676">
                  <c:v>17</c:v>
                </c:pt>
                <c:pt idx="2677">
                  <c:v>17.2</c:v>
                </c:pt>
                <c:pt idx="2678">
                  <c:v>17.600000000000001</c:v>
                </c:pt>
                <c:pt idx="2679">
                  <c:v>17.399999999999999</c:v>
                </c:pt>
                <c:pt idx="2680">
                  <c:v>17.399999999999999</c:v>
                </c:pt>
                <c:pt idx="2681">
                  <c:v>17.2</c:v>
                </c:pt>
                <c:pt idx="2682">
                  <c:v>17.600000000000001</c:v>
                </c:pt>
                <c:pt idx="2683">
                  <c:v>17.399999999999999</c:v>
                </c:pt>
                <c:pt idx="2684">
                  <c:v>17.600000000000001</c:v>
                </c:pt>
                <c:pt idx="2685">
                  <c:v>17.399999999999999</c:v>
                </c:pt>
                <c:pt idx="2686">
                  <c:v>18</c:v>
                </c:pt>
                <c:pt idx="2687">
                  <c:v>18.2</c:v>
                </c:pt>
                <c:pt idx="2688">
                  <c:v>18.2</c:v>
                </c:pt>
                <c:pt idx="2689">
                  <c:v>18.2</c:v>
                </c:pt>
                <c:pt idx="2690">
                  <c:v>18.2</c:v>
                </c:pt>
                <c:pt idx="2691">
                  <c:v>18.2</c:v>
                </c:pt>
                <c:pt idx="2692">
                  <c:v>18.399999999999999</c:v>
                </c:pt>
                <c:pt idx="2693">
                  <c:v>18.399999999999999</c:v>
                </c:pt>
                <c:pt idx="2694">
                  <c:v>18.8</c:v>
                </c:pt>
                <c:pt idx="2695">
                  <c:v>18.600000000000001</c:v>
                </c:pt>
                <c:pt idx="2696">
                  <c:v>18.600000000000001</c:v>
                </c:pt>
                <c:pt idx="2697">
                  <c:v>19</c:v>
                </c:pt>
                <c:pt idx="2698">
                  <c:v>18.8</c:v>
                </c:pt>
                <c:pt idx="2699">
                  <c:v>18.8</c:v>
                </c:pt>
                <c:pt idx="2700">
                  <c:v>18.600000000000001</c:v>
                </c:pt>
                <c:pt idx="2701">
                  <c:v>18.399999999999999</c:v>
                </c:pt>
                <c:pt idx="2702">
                  <c:v>18.8</c:v>
                </c:pt>
                <c:pt idx="2703">
                  <c:v>18.399999999999999</c:v>
                </c:pt>
                <c:pt idx="2704">
                  <c:v>19.2</c:v>
                </c:pt>
                <c:pt idx="2705">
                  <c:v>18.399999999999999</c:v>
                </c:pt>
                <c:pt idx="2706">
                  <c:v>18.8</c:v>
                </c:pt>
                <c:pt idx="2707">
                  <c:v>19</c:v>
                </c:pt>
                <c:pt idx="2708">
                  <c:v>18.8</c:v>
                </c:pt>
                <c:pt idx="2709">
                  <c:v>18.8</c:v>
                </c:pt>
                <c:pt idx="2710">
                  <c:v>18.600000000000001</c:v>
                </c:pt>
                <c:pt idx="2711">
                  <c:v>19.2</c:v>
                </c:pt>
                <c:pt idx="2712">
                  <c:v>18.399999999999999</c:v>
                </c:pt>
                <c:pt idx="2713">
                  <c:v>18.600000000000001</c:v>
                </c:pt>
                <c:pt idx="2714">
                  <c:v>18.8</c:v>
                </c:pt>
                <c:pt idx="2715">
                  <c:v>18.600000000000001</c:v>
                </c:pt>
                <c:pt idx="2716">
                  <c:v>18.8</c:v>
                </c:pt>
                <c:pt idx="2717">
                  <c:v>18.600000000000001</c:v>
                </c:pt>
                <c:pt idx="2718">
                  <c:v>18.399999999999999</c:v>
                </c:pt>
                <c:pt idx="2719">
                  <c:v>18.399999999999999</c:v>
                </c:pt>
                <c:pt idx="2720">
                  <c:v>18</c:v>
                </c:pt>
                <c:pt idx="2721">
                  <c:v>17.399999999999999</c:v>
                </c:pt>
                <c:pt idx="2722">
                  <c:v>18.2</c:v>
                </c:pt>
                <c:pt idx="2723">
                  <c:v>17.600000000000001</c:v>
                </c:pt>
                <c:pt idx="2724">
                  <c:v>17.8</c:v>
                </c:pt>
                <c:pt idx="2725">
                  <c:v>17.399999999999999</c:v>
                </c:pt>
                <c:pt idx="2726">
                  <c:v>17.399999999999999</c:v>
                </c:pt>
                <c:pt idx="2727">
                  <c:v>16.8</c:v>
                </c:pt>
                <c:pt idx="2728">
                  <c:v>17.2</c:v>
                </c:pt>
                <c:pt idx="2729">
                  <c:v>17.600000000000001</c:v>
                </c:pt>
                <c:pt idx="2730">
                  <c:v>17.600000000000001</c:v>
                </c:pt>
                <c:pt idx="2731">
                  <c:v>17.399999999999999</c:v>
                </c:pt>
                <c:pt idx="2732">
                  <c:v>16.600000000000001</c:v>
                </c:pt>
                <c:pt idx="2733">
                  <c:v>17.2</c:v>
                </c:pt>
                <c:pt idx="2734">
                  <c:v>17</c:v>
                </c:pt>
                <c:pt idx="2735">
                  <c:v>16.8</c:v>
                </c:pt>
                <c:pt idx="2736">
                  <c:v>17</c:v>
                </c:pt>
                <c:pt idx="2737">
                  <c:v>16.399999999999999</c:v>
                </c:pt>
                <c:pt idx="2738">
                  <c:v>15.6</c:v>
                </c:pt>
                <c:pt idx="2739">
                  <c:v>16.2</c:v>
                </c:pt>
                <c:pt idx="2740">
                  <c:v>16.2</c:v>
                </c:pt>
                <c:pt idx="2741">
                  <c:v>16.2</c:v>
                </c:pt>
                <c:pt idx="2742">
                  <c:v>15</c:v>
                </c:pt>
                <c:pt idx="2743">
                  <c:v>15.2</c:v>
                </c:pt>
                <c:pt idx="2744">
                  <c:v>15.2</c:v>
                </c:pt>
                <c:pt idx="2745">
                  <c:v>15.4</c:v>
                </c:pt>
                <c:pt idx="2746">
                  <c:v>15.4</c:v>
                </c:pt>
                <c:pt idx="2747">
                  <c:v>14.2</c:v>
                </c:pt>
                <c:pt idx="2748">
                  <c:v>14.4</c:v>
                </c:pt>
                <c:pt idx="2749">
                  <c:v>14.4</c:v>
                </c:pt>
                <c:pt idx="2750">
                  <c:v>14.4</c:v>
                </c:pt>
                <c:pt idx="2751">
                  <c:v>14.4</c:v>
                </c:pt>
                <c:pt idx="2752">
                  <c:v>13.8</c:v>
                </c:pt>
                <c:pt idx="2753">
                  <c:v>13.6</c:v>
                </c:pt>
                <c:pt idx="2754">
                  <c:v>13.6</c:v>
                </c:pt>
                <c:pt idx="2755">
                  <c:v>14.2</c:v>
                </c:pt>
                <c:pt idx="2756">
                  <c:v>13.8</c:v>
                </c:pt>
                <c:pt idx="2757">
                  <c:v>13</c:v>
                </c:pt>
                <c:pt idx="2758">
                  <c:v>12.8</c:v>
                </c:pt>
                <c:pt idx="2759">
                  <c:v>13</c:v>
                </c:pt>
                <c:pt idx="2760">
                  <c:v>12.4</c:v>
                </c:pt>
                <c:pt idx="2761">
                  <c:v>12.4</c:v>
                </c:pt>
                <c:pt idx="2762">
                  <c:v>11</c:v>
                </c:pt>
                <c:pt idx="2763">
                  <c:v>11.8</c:v>
                </c:pt>
                <c:pt idx="2764">
                  <c:v>11.8</c:v>
                </c:pt>
                <c:pt idx="2765">
                  <c:v>12</c:v>
                </c:pt>
                <c:pt idx="2766">
                  <c:v>12</c:v>
                </c:pt>
                <c:pt idx="2767">
                  <c:v>10.4</c:v>
                </c:pt>
                <c:pt idx="2768">
                  <c:v>10.6</c:v>
                </c:pt>
                <c:pt idx="2769">
                  <c:v>10.6</c:v>
                </c:pt>
                <c:pt idx="2770">
                  <c:v>11.4</c:v>
                </c:pt>
                <c:pt idx="2771">
                  <c:v>10.6</c:v>
                </c:pt>
                <c:pt idx="2772">
                  <c:v>9</c:v>
                </c:pt>
                <c:pt idx="2773">
                  <c:v>9</c:v>
                </c:pt>
                <c:pt idx="2774">
                  <c:v>9.6</c:v>
                </c:pt>
                <c:pt idx="2775">
                  <c:v>9</c:v>
                </c:pt>
                <c:pt idx="2776">
                  <c:v>9</c:v>
                </c:pt>
                <c:pt idx="2777">
                  <c:v>8.1999999999999993</c:v>
                </c:pt>
                <c:pt idx="2778">
                  <c:v>8.1999999999999993</c:v>
                </c:pt>
                <c:pt idx="2779">
                  <c:v>8.6</c:v>
                </c:pt>
                <c:pt idx="2780">
                  <c:v>7.6</c:v>
                </c:pt>
                <c:pt idx="2781">
                  <c:v>8.4</c:v>
                </c:pt>
                <c:pt idx="2782">
                  <c:v>6.6</c:v>
                </c:pt>
                <c:pt idx="2783">
                  <c:v>6.8</c:v>
                </c:pt>
                <c:pt idx="2784">
                  <c:v>6.6</c:v>
                </c:pt>
                <c:pt idx="2785">
                  <c:v>6.8</c:v>
                </c:pt>
                <c:pt idx="2786">
                  <c:v>7</c:v>
                </c:pt>
                <c:pt idx="2787">
                  <c:v>5.4</c:v>
                </c:pt>
                <c:pt idx="2788">
                  <c:v>5.2</c:v>
                </c:pt>
                <c:pt idx="2789">
                  <c:v>5.6</c:v>
                </c:pt>
                <c:pt idx="2790">
                  <c:v>6</c:v>
                </c:pt>
                <c:pt idx="2791">
                  <c:v>5.4</c:v>
                </c:pt>
                <c:pt idx="2792">
                  <c:v>4.4000000000000004</c:v>
                </c:pt>
                <c:pt idx="2793">
                  <c:v>4.2</c:v>
                </c:pt>
                <c:pt idx="2794">
                  <c:v>4</c:v>
                </c:pt>
                <c:pt idx="2795">
                  <c:v>4.5999999999999996</c:v>
                </c:pt>
                <c:pt idx="2796">
                  <c:v>4.4000000000000004</c:v>
                </c:pt>
                <c:pt idx="2797">
                  <c:v>2.4</c:v>
                </c:pt>
                <c:pt idx="2798">
                  <c:v>2.2000000000000002</c:v>
                </c:pt>
                <c:pt idx="2799">
                  <c:v>2.6</c:v>
                </c:pt>
                <c:pt idx="2800">
                  <c:v>2.8</c:v>
                </c:pt>
                <c:pt idx="2801">
                  <c:v>2.6</c:v>
                </c:pt>
                <c:pt idx="2802">
                  <c:v>0.8</c:v>
                </c:pt>
                <c:pt idx="2803">
                  <c:v>1.8</c:v>
                </c:pt>
                <c:pt idx="2804">
                  <c:v>1.4</c:v>
                </c:pt>
                <c:pt idx="2805">
                  <c:v>1.6</c:v>
                </c:pt>
                <c:pt idx="2806">
                  <c:v>1.2</c:v>
                </c:pt>
                <c:pt idx="2807">
                  <c:v>-0.2</c:v>
                </c:pt>
                <c:pt idx="2808">
                  <c:v>-0.4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-1.6</c:v>
                </c:pt>
                <c:pt idx="2813">
                  <c:v>-1.6</c:v>
                </c:pt>
                <c:pt idx="2814">
                  <c:v>-1.2</c:v>
                </c:pt>
                <c:pt idx="2815">
                  <c:v>-1</c:v>
                </c:pt>
                <c:pt idx="2816">
                  <c:v>-1.4</c:v>
                </c:pt>
                <c:pt idx="2817">
                  <c:v>-2.8</c:v>
                </c:pt>
                <c:pt idx="2818">
                  <c:v>-2.4</c:v>
                </c:pt>
                <c:pt idx="2819">
                  <c:v>-2.2000000000000002</c:v>
                </c:pt>
                <c:pt idx="2820">
                  <c:v>-3.2</c:v>
                </c:pt>
                <c:pt idx="2821">
                  <c:v>-2.6</c:v>
                </c:pt>
                <c:pt idx="2822">
                  <c:v>-4.2</c:v>
                </c:pt>
                <c:pt idx="2823">
                  <c:v>-4.2</c:v>
                </c:pt>
                <c:pt idx="2824">
                  <c:v>-4</c:v>
                </c:pt>
                <c:pt idx="2825">
                  <c:v>-4.2</c:v>
                </c:pt>
                <c:pt idx="2826">
                  <c:v>-4.2</c:v>
                </c:pt>
                <c:pt idx="2827">
                  <c:v>-6</c:v>
                </c:pt>
                <c:pt idx="2828">
                  <c:v>-5.6</c:v>
                </c:pt>
                <c:pt idx="2829">
                  <c:v>-5.2</c:v>
                </c:pt>
                <c:pt idx="2830">
                  <c:v>-6</c:v>
                </c:pt>
                <c:pt idx="2831">
                  <c:v>-5.4</c:v>
                </c:pt>
                <c:pt idx="2832">
                  <c:v>-7</c:v>
                </c:pt>
                <c:pt idx="2833">
                  <c:v>-7.2</c:v>
                </c:pt>
                <c:pt idx="2834">
                  <c:v>-6.4</c:v>
                </c:pt>
                <c:pt idx="2835">
                  <c:v>-6.4</c:v>
                </c:pt>
                <c:pt idx="2836">
                  <c:v>-6.8</c:v>
                </c:pt>
                <c:pt idx="2837">
                  <c:v>-8.6</c:v>
                </c:pt>
                <c:pt idx="2838">
                  <c:v>-8</c:v>
                </c:pt>
                <c:pt idx="2839">
                  <c:v>-8</c:v>
                </c:pt>
                <c:pt idx="2840">
                  <c:v>-8.1999999999999993</c:v>
                </c:pt>
                <c:pt idx="2841">
                  <c:v>-7.6</c:v>
                </c:pt>
                <c:pt idx="2842">
                  <c:v>-10</c:v>
                </c:pt>
                <c:pt idx="2843">
                  <c:v>-9.8000000000000007</c:v>
                </c:pt>
                <c:pt idx="2844">
                  <c:v>-9.1999999999999993</c:v>
                </c:pt>
                <c:pt idx="2845">
                  <c:v>-9.1999999999999993</c:v>
                </c:pt>
                <c:pt idx="2846">
                  <c:v>-10</c:v>
                </c:pt>
                <c:pt idx="2847">
                  <c:v>-10.8</c:v>
                </c:pt>
                <c:pt idx="2848">
                  <c:v>-10.8</c:v>
                </c:pt>
                <c:pt idx="2849">
                  <c:v>-10.8</c:v>
                </c:pt>
                <c:pt idx="2850">
                  <c:v>-10.6</c:v>
                </c:pt>
                <c:pt idx="2851">
                  <c:v>-10.199999999999999</c:v>
                </c:pt>
                <c:pt idx="2852">
                  <c:v>-12.2</c:v>
                </c:pt>
                <c:pt idx="2853">
                  <c:v>-12.4</c:v>
                </c:pt>
                <c:pt idx="2854">
                  <c:v>-11.2</c:v>
                </c:pt>
                <c:pt idx="2855">
                  <c:v>-11.6</c:v>
                </c:pt>
                <c:pt idx="2856">
                  <c:v>-11.2</c:v>
                </c:pt>
                <c:pt idx="2857">
                  <c:v>-13</c:v>
                </c:pt>
                <c:pt idx="2858">
                  <c:v>-13</c:v>
                </c:pt>
                <c:pt idx="2859">
                  <c:v>-13.4</c:v>
                </c:pt>
                <c:pt idx="2860">
                  <c:v>-13</c:v>
                </c:pt>
                <c:pt idx="2861">
                  <c:v>-13.2</c:v>
                </c:pt>
                <c:pt idx="2862">
                  <c:v>-13.6</c:v>
                </c:pt>
                <c:pt idx="2863">
                  <c:v>-13.8</c:v>
                </c:pt>
                <c:pt idx="2864">
                  <c:v>-13.4</c:v>
                </c:pt>
                <c:pt idx="2865">
                  <c:v>-13.8</c:v>
                </c:pt>
                <c:pt idx="2866">
                  <c:v>-13.8</c:v>
                </c:pt>
                <c:pt idx="2867">
                  <c:v>-14.8</c:v>
                </c:pt>
                <c:pt idx="2868">
                  <c:v>-15.2</c:v>
                </c:pt>
                <c:pt idx="2869">
                  <c:v>-14.8</c:v>
                </c:pt>
                <c:pt idx="2870">
                  <c:v>-14.2</c:v>
                </c:pt>
                <c:pt idx="2871">
                  <c:v>-14.8</c:v>
                </c:pt>
                <c:pt idx="2872">
                  <c:v>-15.8</c:v>
                </c:pt>
                <c:pt idx="2873">
                  <c:v>-15.4</c:v>
                </c:pt>
                <c:pt idx="2874">
                  <c:v>-15.8</c:v>
                </c:pt>
                <c:pt idx="2875">
                  <c:v>-15.4</c:v>
                </c:pt>
                <c:pt idx="2876">
                  <c:v>-15.4</c:v>
                </c:pt>
                <c:pt idx="2877">
                  <c:v>-16</c:v>
                </c:pt>
                <c:pt idx="2878">
                  <c:v>-16.2</c:v>
                </c:pt>
                <c:pt idx="2879">
                  <c:v>-16.600000000000001</c:v>
                </c:pt>
                <c:pt idx="2880">
                  <c:v>-16.2</c:v>
                </c:pt>
                <c:pt idx="2881">
                  <c:v>-16.2</c:v>
                </c:pt>
                <c:pt idx="2882">
                  <c:v>-17.600000000000001</c:v>
                </c:pt>
                <c:pt idx="2883">
                  <c:v>-17.399999999999999</c:v>
                </c:pt>
                <c:pt idx="2884">
                  <c:v>-17</c:v>
                </c:pt>
                <c:pt idx="2885">
                  <c:v>-17.2</c:v>
                </c:pt>
                <c:pt idx="2886">
                  <c:v>-16.600000000000001</c:v>
                </c:pt>
                <c:pt idx="2887">
                  <c:v>-17.600000000000001</c:v>
                </c:pt>
                <c:pt idx="2888">
                  <c:v>-17.8</c:v>
                </c:pt>
                <c:pt idx="2889">
                  <c:v>-17.8</c:v>
                </c:pt>
                <c:pt idx="2890">
                  <c:v>-17.8</c:v>
                </c:pt>
                <c:pt idx="2891">
                  <c:v>-17.600000000000001</c:v>
                </c:pt>
                <c:pt idx="2892">
                  <c:v>-18.2</c:v>
                </c:pt>
                <c:pt idx="2893">
                  <c:v>-18</c:v>
                </c:pt>
                <c:pt idx="2894">
                  <c:v>-18.2</c:v>
                </c:pt>
                <c:pt idx="2895">
                  <c:v>-17.8</c:v>
                </c:pt>
                <c:pt idx="2896">
                  <c:v>-17.8</c:v>
                </c:pt>
                <c:pt idx="2897">
                  <c:v>-18.600000000000001</c:v>
                </c:pt>
                <c:pt idx="2898">
                  <c:v>-18.600000000000001</c:v>
                </c:pt>
                <c:pt idx="2899">
                  <c:v>-18.8</c:v>
                </c:pt>
                <c:pt idx="2900">
                  <c:v>-18.8</c:v>
                </c:pt>
                <c:pt idx="2901">
                  <c:v>-18.399999999999999</c:v>
                </c:pt>
                <c:pt idx="2902">
                  <c:v>-18.399999999999999</c:v>
                </c:pt>
                <c:pt idx="2903">
                  <c:v>-18.600000000000001</c:v>
                </c:pt>
                <c:pt idx="2904">
                  <c:v>-18.8</c:v>
                </c:pt>
                <c:pt idx="2905">
                  <c:v>-18.399999999999999</c:v>
                </c:pt>
                <c:pt idx="2906">
                  <c:v>-17.8</c:v>
                </c:pt>
                <c:pt idx="2907">
                  <c:v>-18.8</c:v>
                </c:pt>
                <c:pt idx="2908">
                  <c:v>-18.8</c:v>
                </c:pt>
                <c:pt idx="2909">
                  <c:v>-18.8</c:v>
                </c:pt>
                <c:pt idx="2910">
                  <c:v>-19</c:v>
                </c:pt>
                <c:pt idx="2911">
                  <c:v>-18.8</c:v>
                </c:pt>
                <c:pt idx="2912">
                  <c:v>-18.8</c:v>
                </c:pt>
                <c:pt idx="2913">
                  <c:v>-18.8</c:v>
                </c:pt>
                <c:pt idx="2914">
                  <c:v>-19</c:v>
                </c:pt>
                <c:pt idx="2915">
                  <c:v>-18.8</c:v>
                </c:pt>
                <c:pt idx="2916">
                  <c:v>-19</c:v>
                </c:pt>
                <c:pt idx="2917">
                  <c:v>-18.8</c:v>
                </c:pt>
                <c:pt idx="2918">
                  <c:v>-18.8</c:v>
                </c:pt>
                <c:pt idx="2919">
                  <c:v>-19.600000000000001</c:v>
                </c:pt>
                <c:pt idx="2920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69-45C8-A833-AFD81CE49590}"/>
            </c:ext>
          </c:extLst>
        </c:ser>
        <c:ser>
          <c:idx val="2"/>
          <c:order val="2"/>
          <c:tx>
            <c:strRef>
              <c:f>'VA offset sine response'!$H$1</c:f>
              <c:strCache>
                <c:ptCount val="1"/>
                <c:pt idx="0">
                  <c:v>Ideal Wave (GOAL)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response'!$H$2:$H$30149</c:f>
              <c:numCache>
                <c:formatCode>General</c:formatCode>
                <c:ptCount val="30148"/>
                <c:pt idx="1">
                  <c:v>-19</c:v>
                </c:pt>
                <c:pt idx="2">
                  <c:v>-18.997839781924512</c:v>
                </c:pt>
                <c:pt idx="3">
                  <c:v>-18.991359618913005</c:v>
                </c:pt>
                <c:pt idx="4">
                  <c:v>-18.98056098449867</c:v>
                </c:pt>
                <c:pt idx="5">
                  <c:v>-18.965446334197843</c:v>
                </c:pt>
                <c:pt idx="6">
                  <c:v>-18.946019104951663</c:v>
                </c:pt>
                <c:pt idx="7">
                  <c:v>-18.92228371434453</c:v>
                </c:pt>
                <c:pt idx="8">
                  <c:v>-18.894245559599579</c:v>
                </c:pt>
                <c:pt idx="9">
                  <c:v>-18.86191101635141</c:v>
                </c:pt>
                <c:pt idx="10">
                  <c:v>-18.825287437196316</c:v>
                </c:pt>
                <c:pt idx="11">
                  <c:v>-18.784383150020368</c:v>
                </c:pt>
                <c:pt idx="12">
                  <c:v>-18.739207456105724</c:v>
                </c:pt>
                <c:pt idx="13">
                  <c:v>-18.689770628015605</c:v>
                </c:pt>
                <c:pt idx="14">
                  <c:v>-18.636083907258396</c:v>
                </c:pt>
                <c:pt idx="15">
                  <c:v>-18.578159501731417</c:v>
                </c:pt>
                <c:pt idx="16">
                  <c:v>-18.516010582944965</c:v>
                </c:pt>
                <c:pt idx="17">
                  <c:v>-18.449651283027229</c:v>
                </c:pt>
                <c:pt idx="18">
                  <c:v>-18.37909669151075</c:v>
                </c:pt>
                <c:pt idx="19">
                  <c:v>-18.3043628519012</c:v>
                </c:pt>
                <c:pt idx="20">
                  <c:v>-18.225466758029231</c:v>
                </c:pt>
                <c:pt idx="21">
                  <c:v>-18.142426350186216</c:v>
                </c:pt>
                <c:pt idx="22">
                  <c:v>-18.055260511044789</c:v>
                </c:pt>
                <c:pt idx="23">
                  <c:v>-17.963989061365091</c:v>
                </c:pt>
                <c:pt idx="24">
                  <c:v>-17.868632755487678</c:v>
                </c:pt>
                <c:pt idx="25">
                  <c:v>-17.769213276614195</c:v>
                </c:pt>
                <c:pt idx="26">
                  <c:v>-17.665753231876774</c:v>
                </c:pt>
                <c:pt idx="27">
                  <c:v>-17.5582761471974</c:v>
                </c:pt>
                <c:pt idx="28">
                  <c:v>-17.446806461938273</c:v>
                </c:pt>
                <c:pt idx="29">
                  <c:v>-17.331369523344552</c:v>
                </c:pt>
                <c:pt idx="30">
                  <c:v>-17.211991580780587</c:v>
                </c:pt>
                <c:pt idx="31">
                  <c:v>-17.088699779761047</c:v>
                </c:pt>
                <c:pt idx="32">
                  <c:v>-16.961522155778262</c:v>
                </c:pt>
                <c:pt idx="33">
                  <c:v>-16.830487627927187</c:v>
                </c:pt>
                <c:pt idx="34">
                  <c:v>-16.695625992329468</c:v>
                </c:pt>
                <c:pt idx="35">
                  <c:v>-16.55696791535804</c:v>
                </c:pt>
                <c:pt idx="36">
                  <c:v>-16.414544926663865</c:v>
                </c:pt>
                <c:pt idx="37">
                  <c:v>-16.268389412006382</c:v>
                </c:pt>
                <c:pt idx="38">
                  <c:v>-16.118534605889216</c:v>
                </c:pt>
                <c:pt idx="39">
                  <c:v>-15.965014584002995</c:v>
                </c:pt>
                <c:pt idx="40">
                  <c:v>-15.807864255476794</c:v>
                </c:pt>
                <c:pt idx="41">
                  <c:v>-15.647119354940113</c:v>
                </c:pt>
                <c:pt idx="42">
                  <c:v>-15.482816434397131</c:v>
                </c:pt>
                <c:pt idx="43">
                  <c:v>-15.314992854915088</c:v>
                </c:pt>
                <c:pt idx="44">
                  <c:v>-15.143686778128712</c:v>
                </c:pt>
                <c:pt idx="45">
                  <c:v>-14.96893715756258</c:v>
                </c:pt>
                <c:pt idx="46">
                  <c:v>-14.790783729773437</c:v>
                </c:pt>
                <c:pt idx="47">
                  <c:v>-14.609267005314427</c:v>
                </c:pt>
                <c:pt idx="48">
                  <c:v>-14.424428259523363</c:v>
                </c:pt>
                <c:pt idx="49">
                  <c:v>-14.236309523137056</c:v>
                </c:pt>
                <c:pt idx="50">
                  <c:v>-14.04495357273389</c:v>
                </c:pt>
                <c:pt idx="51">
                  <c:v>-13.850403921006807</c:v>
                </c:pt>
                <c:pt idx="52">
                  <c:v>-13.652704806868883</c:v>
                </c:pt>
                <c:pt idx="53">
                  <c:v>-13.451901185393787</c:v>
                </c:pt>
                <c:pt idx="54">
                  <c:v>-13.24803871759339</c:v>
                </c:pt>
                <c:pt idx="55">
                  <c:v>-13.041163760034832</c:v>
                </c:pt>
                <c:pt idx="56">
                  <c:v>-12.831323354299448</c:v>
                </c:pt>
                <c:pt idx="57">
                  <c:v>-12.618565216285917</c:v>
                </c:pt>
                <c:pt idx="58">
                  <c:v>-12.402937725360074</c:v>
                </c:pt>
                <c:pt idx="59">
                  <c:v>-12.184489913353863</c:v>
                </c:pt>
                <c:pt idx="60">
                  <c:v>-11.963271453415921</c:v>
                </c:pt>
                <c:pt idx="61">
                  <c:v>-11.739332648716333</c:v>
                </c:pt>
                <c:pt idx="62">
                  <c:v>-11.512724421008118</c:v>
                </c:pt>
                <c:pt idx="63">
                  <c:v>-11.283498299048073</c:v>
                </c:pt>
                <c:pt idx="64">
                  <c:v>-11.051706406879573</c:v>
                </c:pt>
                <c:pt idx="65">
                  <c:v>-10.817401451980002</c:v>
                </c:pt>
                <c:pt idx="66">
                  <c:v>-10.580636713275547</c:v>
                </c:pt>
                <c:pt idx="67">
                  <c:v>-10.341466029026021</c:v>
                </c:pt>
                <c:pt idx="68">
                  <c:v>-10.099943784582498</c:v>
                </c:pt>
                <c:pt idx="69">
                  <c:v>-9.8561249000205624</c:v>
                </c:pt>
                <c:pt idx="70">
                  <c:v>-9.6100648176519687</c:v>
                </c:pt>
                <c:pt idx="71">
                  <c:v>-9.3618194894175133</c:v>
                </c:pt>
                <c:pt idx="72">
                  <c:v>-9.1114453641640498</c:v>
                </c:pt>
                <c:pt idx="73">
                  <c:v>-8.8589993748085387</c:v>
                </c:pt>
                <c:pt idx="74">
                  <c:v>-8.6045389253919478</c:v>
                </c:pt>
                <c:pt idx="75">
                  <c:v>-8.3481218780261131</c:v>
                </c:pt>
                <c:pt idx="76">
                  <c:v>-8.0898065397363492</c:v>
                </c:pt>
                <c:pt idx="77">
                  <c:v>-7.8296516492029671</c:v>
                </c:pt>
                <c:pt idx="78">
                  <c:v>-7.5677163634045979</c:v>
                </c:pt>
                <c:pt idx="79">
                  <c:v>-7.3040602441663953</c:v>
                </c:pt>
                <c:pt idx="80">
                  <c:v>-7.0387432446162084</c:v>
                </c:pt>
                <c:pt idx="81">
                  <c:v>-6.7718256955517244</c:v>
                </c:pt>
                <c:pt idx="82">
                  <c:v>-6.5033682917218147</c:v>
                </c:pt>
                <c:pt idx="83">
                  <c:v>-6.2334320780250252</c:v>
                </c:pt>
                <c:pt idx="84">
                  <c:v>-5.9620784356285199</c:v>
                </c:pt>
                <c:pt idx="85">
                  <c:v>-5.6893690680105333</c:v>
                </c:pt>
                <c:pt idx="86">
                  <c:v>-5.415365986929503</c:v>
                </c:pt>
                <c:pt idx="87">
                  <c:v>-5.1401314983231758</c:v>
                </c:pt>
                <c:pt idx="88">
                  <c:v>-4.8637281881407368</c:v>
                </c:pt>
                <c:pt idx="89">
                  <c:v>-4.5862189081113165</c:v>
                </c:pt>
                <c:pt idx="90">
                  <c:v>-4.307666761452067</c:v>
                </c:pt>
                <c:pt idx="91">
                  <c:v>-4.0281350885189902</c:v>
                </c:pt>
                <c:pt idx="92">
                  <c:v>-3.7476874524039467</c:v>
                </c:pt>
                <c:pt idx="93">
                  <c:v>-3.4663876244809022</c:v>
                </c:pt>
                <c:pt idx="94">
                  <c:v>-3.1842995699049128</c:v>
                </c:pt>
                <c:pt idx="95">
                  <c:v>-2.9014874330669524</c:v>
                </c:pt>
                <c:pt idx="96">
                  <c:v>-2.6180155230080713</c:v>
                </c:pt>
                <c:pt idx="97">
                  <c:v>-2.333948298796066</c:v>
                </c:pt>
                <c:pt idx="98">
                  <c:v>-2.0493503548680234</c:v>
                </c:pt>
                <c:pt idx="99">
                  <c:v>-1.7642864063421366</c:v>
                </c:pt>
                <c:pt idx="100">
                  <c:v>-1.4788212743020019</c:v>
                </c:pt>
                <c:pt idx="101">
                  <c:v>-1.193019871056898</c:v>
                </c:pt>
                <c:pt idx="102">
                  <c:v>-0.90694718538128516</c:v>
                </c:pt>
                <c:pt idx="103">
                  <c:v>-0.6206682677368961</c:v>
                </c:pt>
                <c:pt idx="104">
                  <c:v>-0.33424821548083877</c:v>
                </c:pt>
                <c:pt idx="105">
                  <c:v>-4.7752158063010787E-2</c:v>
                </c:pt>
                <c:pt idx="106">
                  <c:v>0.23875475778375946</c:v>
                </c:pt>
                <c:pt idx="107">
                  <c:v>0.52520738285754298</c:v>
                </c:pt>
                <c:pt idx="108">
                  <c:v>0.81154058030166043</c:v>
                </c:pt>
                <c:pt idx="109">
                  <c:v>1.097689240416245</c:v>
                </c:pt>
                <c:pt idx="110">
                  <c:v>1.383588295463632</c:v>
                </c:pt>
                <c:pt idx="111">
                  <c:v>1.6691727344641838</c:v>
                </c:pt>
                <c:pt idx="112">
                  <c:v>1.9543776179792507</c:v>
                </c:pt>
                <c:pt idx="113">
                  <c:v>2.2391380928778242</c:v>
                </c:pt>
                <c:pt idx="114">
                  <c:v>2.5233894070835818</c:v>
                </c:pt>
                <c:pt idx="115">
                  <c:v>2.8070669242989559</c:v>
                </c:pt>
                <c:pt idx="116">
                  <c:v>3.090106138702855</c:v>
                </c:pt>
                <c:pt idx="117">
                  <c:v>3.3724426896187527</c:v>
                </c:pt>
                <c:pt idx="118">
                  <c:v>3.6540123761497387</c:v>
                </c:pt>
                <c:pt idx="119">
                  <c:v>3.9347511717772492</c:v>
                </c:pt>
                <c:pt idx="120">
                  <c:v>4.2145952389201495</c:v>
                </c:pt>
                <c:pt idx="121">
                  <c:v>4.4934809434508383</c:v>
                </c:pt>
                <c:pt idx="122">
                  <c:v>4.7713448691651141</c:v>
                </c:pt>
                <c:pt idx="123">
                  <c:v>5.0481238322024682</c:v>
                </c:pt>
                <c:pt idx="124">
                  <c:v>5.3237548954135452</c:v>
                </c:pt>
                <c:pt idx="125">
                  <c:v>5.5981753826715162</c:v>
                </c:pt>
                <c:pt idx="126">
                  <c:v>5.8713228931240726</c:v>
                </c:pt>
                <c:pt idx="127">
                  <c:v>6.1431353153828629</c:v>
                </c:pt>
                <c:pt idx="128">
                  <c:v>6.4135508416470834</c:v>
                </c:pt>
                <c:pt idx="129">
                  <c:v>6.682507981758012</c:v>
                </c:pt>
                <c:pt idx="130">
                  <c:v>6.9499455771813903</c:v>
                </c:pt>
                <c:pt idx="131">
                  <c:v>7.2158028149142925</c:v>
                </c:pt>
                <c:pt idx="132">
                  <c:v>7.4800192413135136</c:v>
                </c:pt>
                <c:pt idx="133">
                  <c:v>7.7425347758422056</c:v>
                </c:pt>
                <c:pt idx="134">
                  <c:v>8.0032897247316477</c:v>
                </c:pt>
                <c:pt idx="135">
                  <c:v>8.2622247945551077</c:v>
                </c:pt>
                <c:pt idx="136">
                  <c:v>8.5192811057106859</c:v>
                </c:pt>
                <c:pt idx="137">
                  <c:v>8.774400205809977</c:v>
                </c:pt>
                <c:pt idx="138">
                  <c:v>9.0275240829696646</c:v>
                </c:pt>
                <c:pt idx="139">
                  <c:v>9.2785951790029362</c:v>
                </c:pt>
                <c:pt idx="140">
                  <c:v>9.5275564025077077</c:v>
                </c:pt>
                <c:pt idx="141">
                  <c:v>9.7743511418486957</c:v>
                </c:pt>
                <c:pt idx="142">
                  <c:v>10.018923278030435</c:v>
                </c:pt>
                <c:pt idx="143">
                  <c:v>10.26121719745827</c:v>
                </c:pt>
                <c:pt idx="144">
                  <c:v>10.501177804584373</c:v>
                </c:pt>
                <c:pt idx="145">
                  <c:v>10.738750534436015</c:v>
                </c:pt>
                <c:pt idx="146">
                  <c:v>10.973881365023157</c:v>
                </c:pt>
                <c:pt idx="147">
                  <c:v>11.206516829622624</c:v>
                </c:pt>
                <c:pt idx="148">
                  <c:v>11.436604028935912</c:v>
                </c:pt>
                <c:pt idx="149">
                  <c:v>11.664090643118092</c:v>
                </c:pt>
                <c:pt idx="150">
                  <c:v>11.888924943674869</c:v>
                </c:pt>
                <c:pt idx="151">
                  <c:v>12.111055805225178</c:v>
                </c:pt>
                <c:pt idx="152">
                  <c:v>12.330432717126671</c:v>
                </c:pt>
                <c:pt idx="153">
                  <c:v>12.547005794961409</c:v>
                </c:pt>
                <c:pt idx="154">
                  <c:v>12.760725791879148</c:v>
                </c:pt>
                <c:pt idx="155">
                  <c:v>12.971544109795627</c:v>
                </c:pt>
                <c:pt idx="156">
                  <c:v>13.179412810443363</c:v>
                </c:pt>
                <c:pt idx="157">
                  <c:v>13.384284626272429</c:v>
                </c:pt>
                <c:pt idx="158">
                  <c:v>13.586112971198625</c:v>
                </c:pt>
                <c:pt idx="159">
                  <c:v>13.784851951196822</c:v>
                </c:pt>
                <c:pt idx="160">
                  <c:v>13.980456374736821</c:v>
                </c:pt>
                <c:pt idx="161">
                  <c:v>14.172881763059527</c:v>
                </c:pt>
                <c:pt idx="162">
                  <c:v>14.362084360291039</c:v>
                </c:pt>
                <c:pt idx="163">
                  <c:v>14.548021143392358</c:v>
                </c:pt>
                <c:pt idx="164">
                  <c:v>14.730649831942465</c:v>
                </c:pt>
                <c:pt idx="165">
                  <c:v>14.909928897752501</c:v>
                </c:pt>
                <c:pt idx="166">
                  <c:v>15.085817574308933</c:v>
                </c:pt>
                <c:pt idx="167">
                  <c:v>15.258275866043519</c:v>
                </c:pt>
                <c:pt idx="168">
                  <c:v>15.427264557427939</c:v>
                </c:pt>
                <c:pt idx="169">
                  <c:v>15.592745221891063</c:v>
                </c:pt>
                <c:pt idx="170">
                  <c:v>15.754680230556829</c:v>
                </c:pt>
                <c:pt idx="171">
                  <c:v>15.91303276080075</c:v>
                </c:pt>
                <c:pt idx="172">
                  <c:v>16.067766804623016</c:v>
                </c:pt>
                <c:pt idx="173">
                  <c:v>16.218847176836423</c:v>
                </c:pt>
                <c:pt idx="174">
                  <c:v>16.366239523067204</c:v>
                </c:pt>
                <c:pt idx="175">
                  <c:v>16.509910327566878</c:v>
                </c:pt>
                <c:pt idx="176">
                  <c:v>16.649826920833462</c:v>
                </c:pt>
                <c:pt idx="177">
                  <c:v>16.785957487040243</c:v>
                </c:pt>
                <c:pt idx="178">
                  <c:v>16.9182710712704</c:v>
                </c:pt>
                <c:pt idx="179">
                  <c:v>17.046737586555913</c:v>
                </c:pt>
                <c:pt idx="180">
                  <c:v>17.171327820719039</c:v>
                </c:pt>
                <c:pt idx="181">
                  <c:v>17.292013443014966</c:v>
                </c:pt>
                <c:pt idx="182">
                  <c:v>17.408767010573921</c:v>
                </c:pt>
                <c:pt idx="183">
                  <c:v>17.521561974641482</c:v>
                </c:pt>
                <c:pt idx="184">
                  <c:v>17.630372686615527</c:v>
                </c:pt>
                <c:pt idx="185">
                  <c:v>17.735174403878492</c:v>
                </c:pt>
                <c:pt idx="186">
                  <c:v>17.835943295423647</c:v>
                </c:pt>
                <c:pt idx="187">
                  <c:v>17.932656447274045</c:v>
                </c:pt>
                <c:pt idx="188">
                  <c:v>18.025291867692978</c:v>
                </c:pt>
                <c:pt idx="189">
                  <c:v>18.113828492184695</c:v>
                </c:pt>
                <c:pt idx="190">
                  <c:v>18.198246188284294</c:v>
                </c:pt>
                <c:pt idx="191">
                  <c:v>18.278525760135665</c:v>
                </c:pt>
                <c:pt idx="192">
                  <c:v>18.354648952856476</c:v>
                </c:pt>
                <c:pt idx="193">
                  <c:v>18.42659845668916</c:v>
                </c:pt>
                <c:pt idx="194">
                  <c:v>18.494357910937005</c:v>
                </c:pt>
                <c:pt idx="195">
                  <c:v>18.557911907684456</c:v>
                </c:pt>
                <c:pt idx="196">
                  <c:v>18.617245995300717</c:v>
                </c:pt>
                <c:pt idx="197">
                  <c:v>18.672346681725934</c:v>
                </c:pt>
                <c:pt idx="198">
                  <c:v>18.723201437539188</c:v>
                </c:pt>
                <c:pt idx="199">
                  <c:v>18.769798698807559</c:v>
                </c:pt>
                <c:pt idx="200">
                  <c:v>18.812127869715674</c:v>
                </c:pt>
                <c:pt idx="201">
                  <c:v>18.850179324975095</c:v>
                </c:pt>
                <c:pt idx="202">
                  <c:v>18.883944412013037</c:v>
                </c:pt>
                <c:pt idx="203">
                  <c:v>18.913415452939894</c:v>
                </c:pt>
                <c:pt idx="204">
                  <c:v>18.938585746295097</c:v>
                </c:pt>
                <c:pt idx="205">
                  <c:v>18.959449568570999</c:v>
                </c:pt>
                <c:pt idx="206">
                  <c:v>18.976002175514338</c:v>
                </c:pt>
                <c:pt idx="207">
                  <c:v>18.98823980320504</c:v>
                </c:pt>
                <c:pt idx="208">
                  <c:v>18.9961596689121</c:v>
                </c:pt>
                <c:pt idx="209">
                  <c:v>18.999759971726348</c:v>
                </c:pt>
                <c:pt idx="210">
                  <c:v>18.999039892969982</c:v>
                </c:pt>
                <c:pt idx="211">
                  <c:v>18.993999596382697</c:v>
                </c:pt>
                <c:pt idx="212">
                  <c:v>18.984640228084469</c:v>
                </c:pt>
                <c:pt idx="213">
                  <c:v>18.97096391631494</c:v>
                </c:pt>
                <c:pt idx="214">
                  <c:v>18.952973770949463</c:v>
                </c:pt>
                <c:pt idx="215">
                  <c:v>18.930673882791961</c:v>
                </c:pt>
                <c:pt idx="216">
                  <c:v>18.904069322644691</c:v>
                </c:pt>
                <c:pt idx="217">
                  <c:v>18.873166140155199</c:v>
                </c:pt>
                <c:pt idx="218">
                  <c:v>18.83797136244069</c:v>
                </c:pt>
                <c:pt idx="219">
                  <c:v>18.798492992490107</c:v>
                </c:pt>
                <c:pt idx="220">
                  <c:v>18.754740007344331</c:v>
                </c:pt>
                <c:pt idx="221">
                  <c:v>18.706722356054875</c:v>
                </c:pt>
                <c:pt idx="222">
                  <c:v>18.65445095742156</c:v>
                </c:pt>
                <c:pt idx="223">
                  <c:v>18.597937697509657</c:v>
                </c:pt>
                <c:pt idx="224">
                  <c:v>18.537195426947122</c:v>
                </c:pt>
                <c:pt idx="225">
                  <c:v>18.472237958002466</c:v>
                </c:pt>
                <c:pt idx="226">
                  <c:v>18.403080061443958</c:v>
                </c:pt>
                <c:pt idx="227">
                  <c:v>18.329737463180876</c:v>
                </c:pt>
                <c:pt idx="228">
                  <c:v>18.252226840687594</c:v>
                </c:pt>
                <c:pt idx="229">
                  <c:v>18.170565819211241</c:v>
                </c:pt>
                <c:pt idx="230">
                  <c:v>18.084772967763879</c:v>
                </c:pt>
                <c:pt idx="231">
                  <c:v>17.994867794900092</c:v>
                </c:pt>
                <c:pt idx="232">
                  <c:v>17.900870744280876</c:v>
                </c:pt>
                <c:pt idx="233">
                  <c:v>17.802803190024949</c:v>
                </c:pt>
                <c:pt idx="234">
                  <c:v>17.70068743184844</c:v>
                </c:pt>
                <c:pt idx="235">
                  <c:v>17.594546689994161</c:v>
                </c:pt>
                <c:pt idx="236">
                  <c:v>17.484405099951477</c:v>
                </c:pt>
                <c:pt idx="237">
                  <c:v>17.370287706968156</c:v>
                </c:pt>
                <c:pt idx="238">
                  <c:v>17.252220460355254</c:v>
                </c:pt>
                <c:pt idx="239">
                  <c:v>17.130230207586482</c:v>
                </c:pt>
                <c:pt idx="240">
                  <c:v>17.004344688193314</c:v>
                </c:pt>
                <c:pt idx="241">
                  <c:v>16.874592527457274</c:v>
                </c:pt>
                <c:pt idx="242">
                  <c:v>16.741003229900784</c:v>
                </c:pt>
                <c:pt idx="243">
                  <c:v>16.603607172578073</c:v>
                </c:pt>
                <c:pt idx="244">
                  <c:v>16.46243559816773</c:v>
                </c:pt>
                <c:pt idx="245">
                  <c:v>16.317520607868357</c:v>
                </c:pt>
                <c:pt idx="246">
                  <c:v>16.168895154099065</c:v>
                </c:pt>
                <c:pt idx="247">
                  <c:v>16.016593033006341</c:v>
                </c:pt>
                <c:pt idx="248">
                  <c:v>15.860648876779123</c:v>
                </c:pt>
                <c:pt idx="249">
                  <c:v>15.701098145773745</c:v>
                </c:pt>
                <c:pt idx="250">
                  <c:v>15.537977120450517</c:v>
                </c:pt>
                <c:pt idx="251">
                  <c:v>15.371322893123905</c:v>
                </c:pt>
                <c:pt idx="252">
                  <c:v>15.201173359528044</c:v>
                </c:pt>
                <c:pt idx="253">
                  <c:v>15.027567210199557</c:v>
                </c:pt>
                <c:pt idx="254">
                  <c:v>14.850543921679701</c:v>
                </c:pt>
                <c:pt idx="255">
                  <c:v>14.670143747537683</c:v>
                </c:pt>
                <c:pt idx="256">
                  <c:v>14.486407709217405</c:v>
                </c:pt>
                <c:pt idx="257">
                  <c:v>14.299377586709511</c:v>
                </c:pt>
                <c:pt idx="258">
                  <c:v>14.109095909050978</c:v>
                </c:pt>
                <c:pt idx="259">
                  <c:v>13.91560594465439</c:v>
                </c:pt>
                <c:pt idx="260">
                  <c:v>13.718951691469062</c:v>
                </c:pt>
                <c:pt idx="261">
                  <c:v>13.519177866976312</c:v>
                </c:pt>
                <c:pt idx="262">
                  <c:v>13.316329898021019</c:v>
                </c:pt>
                <c:pt idx="263">
                  <c:v>13.110453910482052</c:v>
                </c:pt>
                <c:pt idx="264">
                  <c:v>12.901596718783583</c:v>
                </c:pt>
                <c:pt idx="265">
                  <c:v>12.689805815249892</c:v>
                </c:pt>
                <c:pt idx="266">
                  <c:v>12.475129359306038</c:v>
                </c:pt>
                <c:pt idx="267">
                  <c:v>12.257616166526812</c:v>
                </c:pt>
                <c:pt idx="268">
                  <c:v>12.037315697536517</c:v>
                </c:pt>
                <c:pt idx="269">
                  <c:v>11.814278046761967</c:v>
                </c:pt>
                <c:pt idx="270">
                  <c:v>11.588553931041591</c:v>
                </c:pt>
                <c:pt idx="271">
                  <c:v>11.360194678092714</c:v>
                </c:pt>
                <c:pt idx="272">
                  <c:v>11.129252214840198</c:v>
                </c:pt>
                <c:pt idx="273">
                  <c:v>10.8957790556086</c:v>
                </c:pt>
                <c:pt idx="274">
                  <c:v>10.659828290180965</c:v>
                </c:pt>
                <c:pt idx="275">
                  <c:v>10.421453571726602</c:v>
                </c:pt>
                <c:pt idx="276">
                  <c:v>10.180709104600787</c:v>
                </c:pt>
                <c:pt idx="277">
                  <c:v>9.9376496320192977</c:v>
                </c:pt>
                <c:pt idx="278">
                  <c:v>9.6923304236101124</c:v>
                </c:pt>
                <c:pt idx="279">
                  <c:v>9.4448072628457087</c:v>
                </c:pt>
                <c:pt idx="280">
                  <c:v>9.19513643435827</c:v>
                </c:pt>
                <c:pt idx="281">
                  <c:v>8.9433747111411535</c:v>
                </c:pt>
                <c:pt idx="282">
                  <c:v>8.6895793416391012</c:v>
                </c:pt>
                <c:pt idx="283">
                  <c:v>8.4338080367305004</c:v>
                </c:pt>
                <c:pt idx="284">
                  <c:v>8.1761189566043946</c:v>
                </c:pt>
                <c:pt idx="285">
                  <c:v>7.9165706975354189</c:v>
                </c:pt>
                <c:pt idx="286">
                  <c:v>7.6552222785594228</c:v>
                </c:pt>
                <c:pt idx="287">
                  <c:v>7.3921331280530911</c:v>
                </c:pt>
                <c:pt idx="288">
                  <c:v>7.1273630702205137</c:v>
                </c:pt>
                <c:pt idx="289">
                  <c:v>6.8609723114894976</c:v>
                </c:pt>
                <c:pt idx="290">
                  <c:v>6.5930214268213696</c:v>
                </c:pt>
                <c:pt idx="291">
                  <c:v>6.3235713459365623</c:v>
                </c:pt>
                <c:pt idx="292">
                  <c:v>6.0526833394598611</c:v>
                </c:pt>
                <c:pt idx="293">
                  <c:v>5.780419004987885</c:v>
                </c:pt>
                <c:pt idx="294">
                  <c:v>5.5068402530823697</c:v>
                </c:pt>
                <c:pt idx="295">
                  <c:v>5.2320092931923021</c:v>
                </c:pt>
                <c:pt idx="296">
                  <c:v>4.955988619507858</c:v>
                </c:pt>
                <c:pt idx="297">
                  <c:v>4.6788409967499787</c:v>
                </c:pt>
                <c:pt idx="298">
                  <c:v>4.4006294458980291</c:v>
                </c:pt>
                <c:pt idx="299">
                  <c:v>4.1214172298595111</c:v>
                </c:pt>
                <c:pt idx="300">
                  <c:v>3.8412678390844941</c:v>
                </c:pt>
                <c:pt idx="301">
                  <c:v>3.5602449771285691</c:v>
                </c:pt>
                <c:pt idx="302">
                  <c:v>3.2784125461670901</c:v>
                </c:pt>
                <c:pt idx="303">
                  <c:v>2.9958346324644389</c:v>
                </c:pt>
                <c:pt idx="304">
                  <c:v>2.7125754918013421</c:v>
                </c:pt>
                <c:pt idx="305">
                  <c:v>2.428699534863648</c:v>
                </c:pt>
                <c:pt idx="306">
                  <c:v>2.1442713125959556</c:v>
                </c:pt>
                <c:pt idx="307">
                  <c:v>1.85935550152317</c:v>
                </c:pt>
                <c:pt idx="308">
                  <c:v>1.5740168890437543</c:v>
                </c:pt>
                <c:pt idx="309">
                  <c:v>1.2883203586975132</c:v>
                </c:pt>
                <c:pt idx="310">
                  <c:v>1.002330875411706</c:v>
                </c:pt>
                <c:pt idx="311">
                  <c:v>0.71611347072854648</c:v>
                </c:pt>
                <c:pt idx="312">
                  <c:v>0.4297332280176599</c:v>
                </c:pt>
                <c:pt idx="313">
                  <c:v>0.14325526767658359</c:v>
                </c:pt>
                <c:pt idx="314">
                  <c:v>-0.14325526767699845</c:v>
                </c:pt>
                <c:pt idx="315">
                  <c:v>-0.42973322801807468</c:v>
                </c:pt>
                <c:pt idx="316">
                  <c:v>-0.71611347072896114</c:v>
                </c:pt>
                <c:pt idx="317">
                  <c:v>-1.0023308754121034</c:v>
                </c:pt>
                <c:pt idx="318">
                  <c:v>-1.2883203586979273</c:v>
                </c:pt>
                <c:pt idx="319">
                  <c:v>-1.5740168890441677</c:v>
                </c:pt>
                <c:pt idx="320">
                  <c:v>-1.8593555015235999</c:v>
                </c:pt>
                <c:pt idx="321">
                  <c:v>-2.1442713125963677</c:v>
                </c:pt>
                <c:pt idx="322">
                  <c:v>-2.4286995348640597</c:v>
                </c:pt>
                <c:pt idx="323">
                  <c:v>-2.712575491801736</c:v>
                </c:pt>
                <c:pt idx="324">
                  <c:v>-2.9958346324648315</c:v>
                </c:pt>
                <c:pt idx="325">
                  <c:v>-3.2784125461674987</c:v>
                </c:pt>
                <c:pt idx="326">
                  <c:v>-3.5602449771289768</c:v>
                </c:pt>
                <c:pt idx="327">
                  <c:v>-3.8412678390849169</c:v>
                </c:pt>
                <c:pt idx="328">
                  <c:v>-4.1214172298599161</c:v>
                </c:pt>
                <c:pt idx="329">
                  <c:v>-4.4006294458984492</c:v>
                </c:pt>
                <c:pt idx="330">
                  <c:v>-4.678840996750365</c:v>
                </c:pt>
                <c:pt idx="331">
                  <c:v>-4.9559886195082576</c:v>
                </c:pt>
                <c:pt idx="332">
                  <c:v>-5.2320092931926849</c:v>
                </c:pt>
                <c:pt idx="333">
                  <c:v>-5.5068402530827658</c:v>
                </c:pt>
                <c:pt idx="334">
                  <c:v>-5.7804190049882802</c:v>
                </c:pt>
                <c:pt idx="335">
                  <c:v>-6.0526833394602537</c:v>
                </c:pt>
                <c:pt idx="336">
                  <c:v>-6.3235713459369531</c:v>
                </c:pt>
                <c:pt idx="337">
                  <c:v>-6.5930214268217435</c:v>
                </c:pt>
                <c:pt idx="338">
                  <c:v>-6.860972311489884</c:v>
                </c:pt>
                <c:pt idx="339">
                  <c:v>-7.1273630702208823</c:v>
                </c:pt>
                <c:pt idx="340">
                  <c:v>-7.3921331280534739</c:v>
                </c:pt>
                <c:pt idx="341">
                  <c:v>-7.655222278559803</c:v>
                </c:pt>
                <c:pt idx="342">
                  <c:v>-7.9165706975357963</c:v>
                </c:pt>
                <c:pt idx="343">
                  <c:v>-8.1761189566047694</c:v>
                </c:pt>
                <c:pt idx="344">
                  <c:v>-8.4338080367308574</c:v>
                </c:pt>
                <c:pt idx="345">
                  <c:v>-8.6895793416394689</c:v>
                </c:pt>
                <c:pt idx="346">
                  <c:v>-8.9433747111415194</c:v>
                </c:pt>
                <c:pt idx="347">
                  <c:v>-9.1951364343586484</c:v>
                </c:pt>
                <c:pt idx="348">
                  <c:v>-9.4448072628460693</c:v>
                </c:pt>
                <c:pt idx="349">
                  <c:v>-9.6923304236104837</c:v>
                </c:pt>
                <c:pt idx="350">
                  <c:v>-9.937649632019637</c:v>
                </c:pt>
                <c:pt idx="351">
                  <c:v>-10.180709104601124</c:v>
                </c:pt>
                <c:pt idx="352">
                  <c:v>-10.421453571726934</c:v>
                </c:pt>
                <c:pt idx="353">
                  <c:v>-10.659828290181309</c:v>
                </c:pt>
                <c:pt idx="354">
                  <c:v>-10.895779055608953</c:v>
                </c:pt>
                <c:pt idx="355">
                  <c:v>-11.129252214840536</c:v>
                </c:pt>
                <c:pt idx="356">
                  <c:v>-11.360194678093061</c:v>
                </c:pt>
                <c:pt idx="357">
                  <c:v>-11.588553931041906</c:v>
                </c:pt>
                <c:pt idx="358">
                  <c:v>-11.814278046762292</c:v>
                </c:pt>
                <c:pt idx="359">
                  <c:v>-12.037315697536826</c:v>
                </c:pt>
                <c:pt idx="360">
                  <c:v>-12.25761616652713</c:v>
                </c:pt>
                <c:pt idx="361">
                  <c:v>-12.475129359306358</c:v>
                </c:pt>
                <c:pt idx="362">
                  <c:v>-12.6898058152502</c:v>
                </c:pt>
                <c:pt idx="363">
                  <c:v>-12.901596718783892</c:v>
                </c:pt>
                <c:pt idx="364">
                  <c:v>-13.11045391048234</c:v>
                </c:pt>
                <c:pt idx="365">
                  <c:v>-13.316329898021309</c:v>
                </c:pt>
                <c:pt idx="366">
                  <c:v>-13.519177866976591</c:v>
                </c:pt>
                <c:pt idx="367">
                  <c:v>-13.718951691469362</c:v>
                </c:pt>
                <c:pt idx="368">
                  <c:v>-13.915605944654679</c:v>
                </c:pt>
                <c:pt idx="369">
                  <c:v>-14.109095909051257</c:v>
                </c:pt>
                <c:pt idx="370">
                  <c:v>-14.29937758670979</c:v>
                </c:pt>
                <c:pt idx="371">
                  <c:v>-14.486407709217662</c:v>
                </c:pt>
                <c:pt idx="372">
                  <c:v>-14.670143747537942</c:v>
                </c:pt>
                <c:pt idx="373">
                  <c:v>-14.85054392167995</c:v>
                </c:pt>
                <c:pt idx="374">
                  <c:v>-15.027567210199816</c:v>
                </c:pt>
                <c:pt idx="375">
                  <c:v>-15.201173359528292</c:v>
                </c:pt>
                <c:pt idx="376">
                  <c:v>-15.371322893124157</c:v>
                </c:pt>
                <c:pt idx="377">
                  <c:v>-15.53797712045075</c:v>
                </c:pt>
                <c:pt idx="378">
                  <c:v>-15.701098145773978</c:v>
                </c:pt>
                <c:pt idx="379">
                  <c:v>-15.860648876779353</c:v>
                </c:pt>
                <c:pt idx="380">
                  <c:v>-16.016593033006558</c:v>
                </c:pt>
                <c:pt idx="381">
                  <c:v>-16.168895154099282</c:v>
                </c:pt>
                <c:pt idx="382">
                  <c:v>-16.31752060786857</c:v>
                </c:pt>
                <c:pt idx="383">
                  <c:v>-16.462435598167939</c:v>
                </c:pt>
                <c:pt idx="384">
                  <c:v>-16.603607172578268</c:v>
                </c:pt>
                <c:pt idx="385">
                  <c:v>-16.741003229900979</c:v>
                </c:pt>
                <c:pt idx="386">
                  <c:v>-16.874592527457462</c:v>
                </c:pt>
                <c:pt idx="387">
                  <c:v>-17.004344688193495</c:v>
                </c:pt>
                <c:pt idx="388">
                  <c:v>-17.13023020758666</c:v>
                </c:pt>
                <c:pt idx="389">
                  <c:v>-17.252220460355428</c:v>
                </c:pt>
                <c:pt idx="390">
                  <c:v>-17.37028770696833</c:v>
                </c:pt>
                <c:pt idx="391">
                  <c:v>-17.484405099951633</c:v>
                </c:pt>
                <c:pt idx="392">
                  <c:v>-17.59454668999431</c:v>
                </c:pt>
                <c:pt idx="393">
                  <c:v>-17.700687431848582</c:v>
                </c:pt>
                <c:pt idx="394">
                  <c:v>-17.802803190025081</c:v>
                </c:pt>
                <c:pt idx="395">
                  <c:v>-17.900870744281001</c:v>
                </c:pt>
                <c:pt idx="396">
                  <c:v>-17.994867794900209</c:v>
                </c:pt>
                <c:pt idx="397">
                  <c:v>-18.084772967763985</c:v>
                </c:pt>
                <c:pt idx="398">
                  <c:v>-18.170565819211337</c:v>
                </c:pt>
                <c:pt idx="399">
                  <c:v>-18.25222684068768</c:v>
                </c:pt>
                <c:pt idx="400">
                  <c:v>-18.329737463180958</c:v>
                </c:pt>
                <c:pt idx="401">
                  <c:v>-18.403080061444026</c:v>
                </c:pt>
                <c:pt idx="402">
                  <c:v>-18.47223795800253</c:v>
                </c:pt>
                <c:pt idx="403">
                  <c:v>-18.537195426947179</c:v>
                </c:pt>
                <c:pt idx="404">
                  <c:v>-18.597937697509707</c:v>
                </c:pt>
                <c:pt idx="405">
                  <c:v>-18.654450957421602</c:v>
                </c:pt>
                <c:pt idx="406">
                  <c:v>-18.706722356054918</c:v>
                </c:pt>
                <c:pt idx="407">
                  <c:v>-18.754740007344367</c:v>
                </c:pt>
                <c:pt idx="408">
                  <c:v>-18.798492992490139</c:v>
                </c:pt>
                <c:pt idx="409">
                  <c:v>-18.837971362440715</c:v>
                </c:pt>
                <c:pt idx="410">
                  <c:v>-18.87316614015522</c:v>
                </c:pt>
                <c:pt idx="411">
                  <c:v>-18.904069322644705</c:v>
                </c:pt>
                <c:pt idx="412">
                  <c:v>-18.930673882791975</c:v>
                </c:pt>
                <c:pt idx="413">
                  <c:v>-18.952973770949473</c:v>
                </c:pt>
                <c:pt idx="414">
                  <c:v>-18.970963916314947</c:v>
                </c:pt>
                <c:pt idx="415">
                  <c:v>-18.984640228084473</c:v>
                </c:pt>
                <c:pt idx="416">
                  <c:v>-18.9939995963827</c:v>
                </c:pt>
                <c:pt idx="417">
                  <c:v>-18.999039892969982</c:v>
                </c:pt>
                <c:pt idx="418">
                  <c:v>-18.999759971726348</c:v>
                </c:pt>
                <c:pt idx="419">
                  <c:v>-18.996159668912096</c:v>
                </c:pt>
                <c:pt idx="420">
                  <c:v>-18.98823980320504</c:v>
                </c:pt>
                <c:pt idx="421">
                  <c:v>-18.976002175514335</c:v>
                </c:pt>
                <c:pt idx="422">
                  <c:v>-18.959449568570996</c:v>
                </c:pt>
                <c:pt idx="423">
                  <c:v>-18.938585746295093</c:v>
                </c:pt>
                <c:pt idx="424">
                  <c:v>-18.913415452939891</c:v>
                </c:pt>
                <c:pt idx="425">
                  <c:v>-18.88394441201304</c:v>
                </c:pt>
                <c:pt idx="426">
                  <c:v>-18.850179324975098</c:v>
                </c:pt>
                <c:pt idx="427">
                  <c:v>-18.812127869715678</c:v>
                </c:pt>
                <c:pt idx="428">
                  <c:v>-18.769798698807566</c:v>
                </c:pt>
                <c:pt idx="429">
                  <c:v>-18.723201437539199</c:v>
                </c:pt>
                <c:pt idx="430">
                  <c:v>-18.672346681725948</c:v>
                </c:pt>
                <c:pt idx="431">
                  <c:v>-18.617245995300731</c:v>
                </c:pt>
                <c:pt idx="432">
                  <c:v>-18.557911907684474</c:v>
                </c:pt>
                <c:pt idx="433">
                  <c:v>-18.49435791093703</c:v>
                </c:pt>
                <c:pt idx="434">
                  <c:v>-18.426598456689185</c:v>
                </c:pt>
                <c:pt idx="435">
                  <c:v>-18.354648952856511</c:v>
                </c:pt>
                <c:pt idx="436">
                  <c:v>-18.2785257601357</c:v>
                </c:pt>
                <c:pt idx="437">
                  <c:v>-18.198246188284337</c:v>
                </c:pt>
                <c:pt idx="438">
                  <c:v>-18.113828492184741</c:v>
                </c:pt>
                <c:pt idx="439">
                  <c:v>-18.025291867693035</c:v>
                </c:pt>
                <c:pt idx="440">
                  <c:v>-17.932656447274105</c:v>
                </c:pt>
                <c:pt idx="441">
                  <c:v>-17.835943295423718</c:v>
                </c:pt>
                <c:pt idx="442">
                  <c:v>-17.735174403878567</c:v>
                </c:pt>
                <c:pt idx="443">
                  <c:v>-17.630372686615612</c:v>
                </c:pt>
                <c:pt idx="444">
                  <c:v>-17.521561974641571</c:v>
                </c:pt>
                <c:pt idx="445">
                  <c:v>-17.408767010574021</c:v>
                </c:pt>
                <c:pt idx="446">
                  <c:v>-17.292013443015072</c:v>
                </c:pt>
                <c:pt idx="447">
                  <c:v>-17.171327820719164</c:v>
                </c:pt>
                <c:pt idx="448">
                  <c:v>-17.046737586556038</c:v>
                </c:pt>
                <c:pt idx="449">
                  <c:v>-16.918271071270542</c:v>
                </c:pt>
                <c:pt idx="450">
                  <c:v>-16.785957487040388</c:v>
                </c:pt>
                <c:pt idx="451">
                  <c:v>-16.649826920833615</c:v>
                </c:pt>
                <c:pt idx="452">
                  <c:v>-16.509910327567038</c:v>
                </c:pt>
                <c:pt idx="453">
                  <c:v>-16.366239523067378</c:v>
                </c:pt>
                <c:pt idx="454">
                  <c:v>-16.218847176836615</c:v>
                </c:pt>
                <c:pt idx="455">
                  <c:v>-16.067766804623211</c:v>
                </c:pt>
                <c:pt idx="456">
                  <c:v>-15.913032760800958</c:v>
                </c:pt>
                <c:pt idx="457">
                  <c:v>-15.754680230557057</c:v>
                </c:pt>
                <c:pt idx="458">
                  <c:v>-15.592745221891303</c:v>
                </c:pt>
                <c:pt idx="459">
                  <c:v>-15.42726455742819</c:v>
                </c:pt>
                <c:pt idx="460">
                  <c:v>-15.25827586604378</c:v>
                </c:pt>
                <c:pt idx="461">
                  <c:v>-15.08581757430921</c:v>
                </c:pt>
                <c:pt idx="462">
                  <c:v>-14.909928897752792</c:v>
                </c:pt>
                <c:pt idx="463">
                  <c:v>-14.730649831942769</c:v>
                </c:pt>
                <c:pt idx="464">
                  <c:v>-14.548021143392672</c:v>
                </c:pt>
                <c:pt idx="465">
                  <c:v>-14.362084360291361</c:v>
                </c:pt>
                <c:pt idx="466">
                  <c:v>-14.17288176305987</c:v>
                </c:pt>
                <c:pt idx="467">
                  <c:v>-13.980456374737175</c:v>
                </c:pt>
                <c:pt idx="468">
                  <c:v>-13.784851951197197</c:v>
                </c:pt>
                <c:pt idx="469">
                  <c:v>-13.586112971199009</c:v>
                </c:pt>
                <c:pt idx="470">
                  <c:v>-13.384284626272827</c:v>
                </c:pt>
                <c:pt idx="471">
                  <c:v>-13.179412810443777</c:v>
                </c:pt>
                <c:pt idx="472">
                  <c:v>-12.971544109796056</c:v>
                </c:pt>
                <c:pt idx="473">
                  <c:v>-12.760725791879592</c:v>
                </c:pt>
                <c:pt idx="474">
                  <c:v>-12.547005794961878</c:v>
                </c:pt>
                <c:pt idx="475">
                  <c:v>-12.330432717127145</c:v>
                </c:pt>
                <c:pt idx="476">
                  <c:v>-12.111055805225675</c:v>
                </c:pt>
                <c:pt idx="477">
                  <c:v>-11.888924943675381</c:v>
                </c:pt>
                <c:pt idx="478">
                  <c:v>-11.66409064311863</c:v>
                </c:pt>
                <c:pt idx="479">
                  <c:v>-11.436604028936458</c:v>
                </c:pt>
                <c:pt idx="480">
                  <c:v>-11.206516829623174</c:v>
                </c:pt>
                <c:pt idx="481">
                  <c:v>-10.97388136502372</c:v>
                </c:pt>
                <c:pt idx="482">
                  <c:v>-10.738750534436598</c:v>
                </c:pt>
                <c:pt idx="483">
                  <c:v>-10.50117780458497</c:v>
                </c:pt>
                <c:pt idx="484">
                  <c:v>-10.261217197458894</c:v>
                </c:pt>
                <c:pt idx="485">
                  <c:v>-10.018923278031071</c:v>
                </c:pt>
                <c:pt idx="486">
                  <c:v>-9.7743511418493547</c:v>
                </c:pt>
                <c:pt idx="487">
                  <c:v>-9.5275564025083792</c:v>
                </c:pt>
                <c:pt idx="488">
                  <c:v>-9.2785951790036343</c:v>
                </c:pt>
                <c:pt idx="489">
                  <c:v>-9.027524082970368</c:v>
                </c:pt>
                <c:pt idx="490">
                  <c:v>-8.7744002058107018</c:v>
                </c:pt>
                <c:pt idx="491">
                  <c:v>-8.5192811057114231</c:v>
                </c:pt>
                <c:pt idx="492">
                  <c:v>-8.2622247945558733</c:v>
                </c:pt>
                <c:pt idx="493">
                  <c:v>-8.0032897247324186</c:v>
                </c:pt>
                <c:pt idx="494">
                  <c:v>-7.7425347758429899</c:v>
                </c:pt>
                <c:pt idx="495">
                  <c:v>-7.4800192413143112</c:v>
                </c:pt>
                <c:pt idx="496">
                  <c:v>-7.2158028149151114</c:v>
                </c:pt>
                <c:pt idx="497">
                  <c:v>-6.9499455771822189</c:v>
                </c:pt>
                <c:pt idx="498">
                  <c:v>-6.6825079817588682</c:v>
                </c:pt>
                <c:pt idx="499">
                  <c:v>-6.4135508416479601</c:v>
                </c:pt>
                <c:pt idx="500">
                  <c:v>-6.143135315383768</c:v>
                </c:pt>
                <c:pt idx="501">
                  <c:v>-5.8713228931249857</c:v>
                </c:pt>
                <c:pt idx="502">
                  <c:v>-5.5981753826724212</c:v>
                </c:pt>
                <c:pt idx="503">
                  <c:v>-5.3237548954144636</c:v>
                </c:pt>
                <c:pt idx="504">
                  <c:v>-5.0481238322034105</c:v>
                </c:pt>
                <c:pt idx="505">
                  <c:v>-4.7713448691660645</c:v>
                </c:pt>
                <c:pt idx="506">
                  <c:v>-4.4934809434518117</c:v>
                </c:pt>
                <c:pt idx="507">
                  <c:v>-4.2145952389211319</c:v>
                </c:pt>
                <c:pt idx="508">
                  <c:v>-3.9347511717782586</c:v>
                </c:pt>
                <c:pt idx="509">
                  <c:v>-3.6540123761507561</c:v>
                </c:pt>
                <c:pt idx="510">
                  <c:v>-3.3724426896197937</c:v>
                </c:pt>
                <c:pt idx="511">
                  <c:v>-3.0901061387039022</c:v>
                </c:pt>
                <c:pt idx="512">
                  <c:v>-2.807066924300027</c:v>
                </c:pt>
                <c:pt idx="513">
                  <c:v>-2.5233894070846632</c:v>
                </c:pt>
                <c:pt idx="514">
                  <c:v>-2.2391380928789286</c:v>
                </c:pt>
                <c:pt idx="515">
                  <c:v>-1.9543776179803614</c:v>
                </c:pt>
                <c:pt idx="516">
                  <c:v>-1.6691727344653169</c:v>
                </c:pt>
                <c:pt idx="517">
                  <c:v>-1.3835882954647709</c:v>
                </c:pt>
                <c:pt idx="518">
                  <c:v>-1.0976892404174101</c:v>
                </c:pt>
                <c:pt idx="519">
                  <c:v>-0.81154058030283072</c:v>
                </c:pt>
                <c:pt idx="520">
                  <c:v>-0.52520738285873503</c:v>
                </c:pt>
                <c:pt idx="521">
                  <c:v>-0.23875475778495606</c:v>
                </c:pt>
                <c:pt idx="522">
                  <c:v>4.7752158061792997E-2</c:v>
                </c:pt>
                <c:pt idx="523">
                  <c:v>0.3342482154796127</c:v>
                </c:pt>
                <c:pt idx="524">
                  <c:v>0.62066826773564943</c:v>
                </c:pt>
                <c:pt idx="525">
                  <c:v>0.90694718538003505</c:v>
                </c:pt>
                <c:pt idx="526">
                  <c:v>1.1930198710556279</c:v>
                </c:pt>
                <c:pt idx="527">
                  <c:v>1.4788212743007247</c:v>
                </c:pt>
                <c:pt idx="528">
                  <c:v>1.7642864063408401</c:v>
                </c:pt>
                <c:pt idx="529">
                  <c:v>2.0493503548667289</c:v>
                </c:pt>
                <c:pt idx="530">
                  <c:v>2.3339482987947484</c:v>
                </c:pt>
                <c:pt idx="531">
                  <c:v>2.6180155230067856</c:v>
                </c:pt>
                <c:pt idx="532">
                  <c:v>2.9014874330656615</c:v>
                </c:pt>
                <c:pt idx="533">
                  <c:v>3.1842995699035872</c:v>
                </c:pt>
                <c:pt idx="534">
                  <c:v>3.4663876244795802</c:v>
                </c:pt>
                <c:pt idx="535">
                  <c:v>3.7476874524026202</c:v>
                </c:pt>
                <c:pt idx="536">
                  <c:v>4.0281350885176641</c:v>
                </c:pt>
                <c:pt idx="537">
                  <c:v>4.3076667614507036</c:v>
                </c:pt>
                <c:pt idx="538">
                  <c:v>4.5862189081099585</c:v>
                </c:pt>
                <c:pt idx="539">
                  <c:v>4.8637281881393761</c:v>
                </c:pt>
                <c:pt idx="540">
                  <c:v>5.1401314983218178</c:v>
                </c:pt>
                <c:pt idx="541">
                  <c:v>5.4153659869281139</c:v>
                </c:pt>
                <c:pt idx="542">
                  <c:v>5.6893690680091416</c:v>
                </c:pt>
                <c:pt idx="543">
                  <c:v>5.9620784356271344</c:v>
                </c:pt>
                <c:pt idx="544">
                  <c:v>6.2334320780236405</c:v>
                </c:pt>
                <c:pt idx="545">
                  <c:v>6.5033682917203999</c:v>
                </c:pt>
                <c:pt idx="546">
                  <c:v>6.7718256955503149</c:v>
                </c:pt>
                <c:pt idx="547">
                  <c:v>7.0387432446147988</c:v>
                </c:pt>
                <c:pt idx="548">
                  <c:v>7.3040602441649947</c:v>
                </c:pt>
                <c:pt idx="549">
                  <c:v>7.5677163634031679</c:v>
                </c:pt>
                <c:pt idx="550">
                  <c:v>7.8296516492015424</c:v>
                </c:pt>
                <c:pt idx="551">
                  <c:v>8.0898065397349264</c:v>
                </c:pt>
                <c:pt idx="552">
                  <c:v>8.3481218780246973</c:v>
                </c:pt>
                <c:pt idx="553">
                  <c:v>8.6045389253905125</c:v>
                </c:pt>
                <c:pt idx="554">
                  <c:v>8.8589993748071052</c:v>
                </c:pt>
                <c:pt idx="555">
                  <c:v>9.1114453641626252</c:v>
                </c:pt>
                <c:pt idx="556">
                  <c:v>9.361819489416094</c:v>
                </c:pt>
                <c:pt idx="557">
                  <c:v>9.6100648176505317</c:v>
                </c:pt>
                <c:pt idx="558">
                  <c:v>9.856124900019136</c:v>
                </c:pt>
                <c:pt idx="559">
                  <c:v>10.099943784581077</c:v>
                </c:pt>
                <c:pt idx="560">
                  <c:v>10.341466029024637</c:v>
                </c:pt>
                <c:pt idx="561">
                  <c:v>10.580636713274146</c:v>
                </c:pt>
                <c:pt idx="562">
                  <c:v>10.817401451978609</c:v>
                </c:pt>
                <c:pt idx="563">
                  <c:v>11.051706406878191</c:v>
                </c:pt>
                <c:pt idx="564">
                  <c:v>11.283498299046677</c:v>
                </c:pt>
                <c:pt idx="565">
                  <c:v>11.512724421006732</c:v>
                </c:pt>
                <c:pt idx="566">
                  <c:v>11.73933264871496</c:v>
                </c:pt>
                <c:pt idx="567">
                  <c:v>11.96327145341456</c:v>
                </c:pt>
                <c:pt idx="568">
                  <c:v>12.184489913352515</c:v>
                </c:pt>
                <c:pt idx="569">
                  <c:v>12.402937725358713</c:v>
                </c:pt>
                <c:pt idx="570">
                  <c:v>12.618565216284571</c:v>
                </c:pt>
                <c:pt idx="571">
                  <c:v>12.831323354298117</c:v>
                </c:pt>
                <c:pt idx="572">
                  <c:v>13.041163760033491</c:v>
                </c:pt>
                <c:pt idx="573">
                  <c:v>13.248038717592065</c:v>
                </c:pt>
                <c:pt idx="574">
                  <c:v>13.451901185392478</c:v>
                </c:pt>
                <c:pt idx="575">
                  <c:v>13.65270480686759</c:v>
                </c:pt>
                <c:pt idx="576">
                  <c:v>13.850403921005531</c:v>
                </c:pt>
                <c:pt idx="577">
                  <c:v>14.044953572732608</c:v>
                </c:pt>
                <c:pt idx="578">
                  <c:v>14.236309523135791</c:v>
                </c:pt>
                <c:pt idx="579">
                  <c:v>14.424428259522116</c:v>
                </c:pt>
                <c:pt idx="580">
                  <c:v>14.609267005313178</c:v>
                </c:pt>
                <c:pt idx="581">
                  <c:v>14.790783729772208</c:v>
                </c:pt>
                <c:pt idx="582">
                  <c:v>14.968937157561372</c:v>
                </c:pt>
                <c:pt idx="583">
                  <c:v>15.143686778127524</c:v>
                </c:pt>
                <c:pt idx="584">
                  <c:v>15.314992854913921</c:v>
                </c:pt>
                <c:pt idx="585">
                  <c:v>15.482816434395966</c:v>
                </c:pt>
                <c:pt idx="586">
                  <c:v>15.647119354938972</c:v>
                </c:pt>
                <c:pt idx="587">
                  <c:v>15.807864255475675</c:v>
                </c:pt>
                <c:pt idx="588">
                  <c:v>15.965014584001878</c:v>
                </c:pt>
                <c:pt idx="589">
                  <c:v>16.11853460588814</c:v>
                </c:pt>
                <c:pt idx="590">
                  <c:v>16.268389412005327</c:v>
                </c:pt>
                <c:pt idx="591">
                  <c:v>16.414544926662838</c:v>
                </c:pt>
                <c:pt idx="592">
                  <c:v>16.556967915357017</c:v>
                </c:pt>
                <c:pt idx="593">
                  <c:v>16.695625992328473</c:v>
                </c:pt>
                <c:pt idx="594">
                  <c:v>16.830487627926217</c:v>
                </c:pt>
                <c:pt idx="595">
                  <c:v>16.961522155777317</c:v>
                </c:pt>
                <c:pt idx="596">
                  <c:v>17.088699779760116</c:v>
                </c:pt>
                <c:pt idx="597">
                  <c:v>17.211991580779681</c:v>
                </c:pt>
                <c:pt idx="598">
                  <c:v>17.331369523343671</c:v>
                </c:pt>
                <c:pt idx="599">
                  <c:v>17.44680646193742</c:v>
                </c:pt>
                <c:pt idx="600">
                  <c:v>17.558276147196562</c:v>
                </c:pt>
                <c:pt idx="601">
                  <c:v>17.665753231875971</c:v>
                </c:pt>
                <c:pt idx="602">
                  <c:v>17.769213276613414</c:v>
                </c:pt>
                <c:pt idx="603">
                  <c:v>17.868632755486932</c:v>
                </c:pt>
                <c:pt idx="604">
                  <c:v>17.963989061364359</c:v>
                </c:pt>
                <c:pt idx="605">
                  <c:v>18.055260511044093</c:v>
                </c:pt>
                <c:pt idx="606">
                  <c:v>18.142426350185549</c:v>
                </c:pt>
                <c:pt idx="607">
                  <c:v>18.225466758028592</c:v>
                </c:pt>
                <c:pt idx="608">
                  <c:v>18.304362851900585</c:v>
                </c:pt>
                <c:pt idx="609">
                  <c:v>18.379096691510167</c:v>
                </c:pt>
                <c:pt idx="610">
                  <c:v>18.449651283026682</c:v>
                </c:pt>
                <c:pt idx="611">
                  <c:v>18.51601058294445</c:v>
                </c:pt>
                <c:pt idx="612">
                  <c:v>18.578159501730923</c:v>
                </c:pt>
                <c:pt idx="613">
                  <c:v>18.636083907257937</c:v>
                </c:pt>
                <c:pt idx="614">
                  <c:v>18.689770628015182</c:v>
                </c:pt>
                <c:pt idx="615">
                  <c:v>18.739207456105333</c:v>
                </c:pt>
                <c:pt idx="616">
                  <c:v>18.784383150020005</c:v>
                </c:pt>
                <c:pt idx="617">
                  <c:v>18.825287437195989</c:v>
                </c:pt>
                <c:pt idx="618">
                  <c:v>18.861911016351126</c:v>
                </c:pt>
                <c:pt idx="619">
                  <c:v>18.89424555959933</c:v>
                </c:pt>
                <c:pt idx="620">
                  <c:v>18.922283714344314</c:v>
                </c:pt>
                <c:pt idx="621">
                  <c:v>18.946019104951482</c:v>
                </c:pt>
                <c:pt idx="622">
                  <c:v>18.965446334197697</c:v>
                </c:pt>
                <c:pt idx="623">
                  <c:v>18.98056098449856</c:v>
                </c:pt>
                <c:pt idx="624">
                  <c:v>18.991359618912931</c:v>
                </c:pt>
                <c:pt idx="625">
                  <c:v>18.997839781924473</c:v>
                </c:pt>
                <c:pt idx="626">
                  <c:v>19</c:v>
                </c:pt>
                <c:pt idx="627">
                  <c:v>18.997839781924547</c:v>
                </c:pt>
                <c:pt idx="628">
                  <c:v>18.99135961891308</c:v>
                </c:pt>
                <c:pt idx="629">
                  <c:v>18.980560984498783</c:v>
                </c:pt>
                <c:pt idx="630">
                  <c:v>18.965446334197996</c:v>
                </c:pt>
                <c:pt idx="631">
                  <c:v>18.946019104951855</c:v>
                </c:pt>
                <c:pt idx="632">
                  <c:v>18.922283714344765</c:v>
                </c:pt>
                <c:pt idx="633">
                  <c:v>18.894245559599849</c:v>
                </c:pt>
                <c:pt idx="634">
                  <c:v>18.861911016351719</c:v>
                </c:pt>
                <c:pt idx="635">
                  <c:v>18.825287437196664</c:v>
                </c:pt>
                <c:pt idx="636">
                  <c:v>18.784383150020759</c:v>
                </c:pt>
                <c:pt idx="637">
                  <c:v>18.739207456106158</c:v>
                </c:pt>
                <c:pt idx="638">
                  <c:v>18.689770628016078</c:v>
                </c:pt>
                <c:pt idx="639">
                  <c:v>18.636083907258904</c:v>
                </c:pt>
                <c:pt idx="640">
                  <c:v>18.578159501731975</c:v>
                </c:pt>
                <c:pt idx="641">
                  <c:v>18.516010582945565</c:v>
                </c:pt>
                <c:pt idx="642">
                  <c:v>18.449651283027869</c:v>
                </c:pt>
                <c:pt idx="643">
                  <c:v>18.379096691511428</c:v>
                </c:pt>
                <c:pt idx="644">
                  <c:v>18.304362851901928</c:v>
                </c:pt>
                <c:pt idx="645">
                  <c:v>18.225466758029999</c:v>
                </c:pt>
                <c:pt idx="646">
                  <c:v>18.142426350187026</c:v>
                </c:pt>
                <c:pt idx="647">
                  <c:v>18.055260511045642</c:v>
                </c:pt>
                <c:pt idx="648">
                  <c:v>17.963989061365979</c:v>
                </c:pt>
                <c:pt idx="649">
                  <c:v>17.868632755488608</c:v>
                </c:pt>
                <c:pt idx="650">
                  <c:v>17.769213276615165</c:v>
                </c:pt>
                <c:pt idx="651">
                  <c:v>17.665753231877787</c:v>
                </c:pt>
                <c:pt idx="652">
                  <c:v>17.558276147198463</c:v>
                </c:pt>
                <c:pt idx="653">
                  <c:v>17.446806461939378</c:v>
                </c:pt>
                <c:pt idx="654">
                  <c:v>17.331369523345696</c:v>
                </c:pt>
                <c:pt idx="655">
                  <c:v>17.211991580781774</c:v>
                </c:pt>
                <c:pt idx="656">
                  <c:v>17.08869977976229</c:v>
                </c:pt>
                <c:pt idx="657">
                  <c:v>16.961522155779544</c:v>
                </c:pt>
                <c:pt idx="658">
                  <c:v>16.830487627928509</c:v>
                </c:pt>
                <c:pt idx="659">
                  <c:v>16.695625992330832</c:v>
                </c:pt>
                <c:pt idx="660">
                  <c:v>16.556967915359458</c:v>
                </c:pt>
                <c:pt idx="661">
                  <c:v>16.414544926665329</c:v>
                </c:pt>
                <c:pt idx="662">
                  <c:v>16.268389412007881</c:v>
                </c:pt>
                <c:pt idx="663">
                  <c:v>16.118534605890755</c:v>
                </c:pt>
                <c:pt idx="664">
                  <c:v>15.965014584004594</c:v>
                </c:pt>
                <c:pt idx="665">
                  <c:v>15.807864255478433</c:v>
                </c:pt>
                <c:pt idx="666">
                  <c:v>15.647119354941792</c:v>
                </c:pt>
                <c:pt idx="667">
                  <c:v>15.482816434398849</c:v>
                </c:pt>
                <c:pt idx="668">
                  <c:v>15.314992854916865</c:v>
                </c:pt>
                <c:pt idx="669">
                  <c:v>15.143686778130528</c:v>
                </c:pt>
                <c:pt idx="670">
                  <c:v>14.968937157564437</c:v>
                </c:pt>
                <c:pt idx="671">
                  <c:v>14.790783729775329</c:v>
                </c:pt>
                <c:pt idx="672">
                  <c:v>14.609267005316381</c:v>
                </c:pt>
                <c:pt idx="673">
                  <c:v>14.424428259525355</c:v>
                </c:pt>
                <c:pt idx="674">
                  <c:v>14.236309523139086</c:v>
                </c:pt>
                <c:pt idx="675">
                  <c:v>14.04495357273596</c:v>
                </c:pt>
                <c:pt idx="676">
                  <c:v>13.850403921008935</c:v>
                </c:pt>
                <c:pt idx="677">
                  <c:v>13.652704806871025</c:v>
                </c:pt>
                <c:pt idx="678">
                  <c:v>13.451901185395968</c:v>
                </c:pt>
                <c:pt idx="679">
                  <c:v>13.248038717595607</c:v>
                </c:pt>
                <c:pt idx="680">
                  <c:v>13.041163760037108</c:v>
                </c:pt>
                <c:pt idx="681">
                  <c:v>12.831323354301761</c:v>
                </c:pt>
                <c:pt idx="682">
                  <c:v>12.618565216288264</c:v>
                </c:pt>
                <c:pt idx="683">
                  <c:v>12.402937725362483</c:v>
                </c:pt>
                <c:pt idx="684">
                  <c:v>12.184489913356307</c:v>
                </c:pt>
                <c:pt idx="685">
                  <c:v>11.963271453418399</c:v>
                </c:pt>
                <c:pt idx="686">
                  <c:v>11.739332648718845</c:v>
                </c:pt>
                <c:pt idx="687">
                  <c:v>11.512724421010665</c:v>
                </c:pt>
                <c:pt idx="688">
                  <c:v>11.283498299050679</c:v>
                </c:pt>
                <c:pt idx="689">
                  <c:v>11.051706406882209</c:v>
                </c:pt>
                <c:pt idx="690">
                  <c:v>10.817401451982672</c:v>
                </c:pt>
                <c:pt idx="691">
                  <c:v>10.580636713278279</c:v>
                </c:pt>
                <c:pt idx="692">
                  <c:v>10.341466029028782</c:v>
                </c:pt>
                <c:pt idx="693">
                  <c:v>10.099943784585291</c:v>
                </c:pt>
                <c:pt idx="694">
                  <c:v>9.8561249000233886</c:v>
                </c:pt>
                <c:pt idx="695">
                  <c:v>9.6100648176548251</c:v>
                </c:pt>
                <c:pt idx="696">
                  <c:v>9.361819489420423</c:v>
                </c:pt>
                <c:pt idx="697">
                  <c:v>9.1114453641669932</c:v>
                </c:pt>
                <c:pt idx="698">
                  <c:v>8.858999374811507</c:v>
                </c:pt>
                <c:pt idx="699">
                  <c:v>8.6045389253949782</c:v>
                </c:pt>
                <c:pt idx="700">
                  <c:v>8.3481218780291666</c:v>
                </c:pt>
                <c:pt idx="701">
                  <c:v>8.0898065397394294</c:v>
                </c:pt>
                <c:pt idx="702">
                  <c:v>7.8296516492060748</c:v>
                </c:pt>
                <c:pt idx="703">
                  <c:v>7.5677163634077314</c:v>
                </c:pt>
                <c:pt idx="704">
                  <c:v>7.3040602441695865</c:v>
                </c:pt>
                <c:pt idx="705">
                  <c:v>7.03874324461942</c:v>
                </c:pt>
                <c:pt idx="706">
                  <c:v>6.7718256955549316</c:v>
                </c:pt>
                <c:pt idx="707">
                  <c:v>6.5033682917250752</c:v>
                </c:pt>
                <c:pt idx="708">
                  <c:v>6.2334320780283079</c:v>
                </c:pt>
                <c:pt idx="709">
                  <c:v>5.9620784356318257</c:v>
                </c:pt>
                <c:pt idx="710">
                  <c:v>5.689369068013856</c:v>
                </c:pt>
                <c:pt idx="711">
                  <c:v>5.4153659869328825</c:v>
                </c:pt>
                <c:pt idx="712">
                  <c:v>5.1401314983265749</c:v>
                </c:pt>
                <c:pt idx="713">
                  <c:v>4.8637281881441528</c:v>
                </c:pt>
                <c:pt idx="714">
                  <c:v>4.5862189081147537</c:v>
                </c:pt>
                <c:pt idx="715">
                  <c:v>4.3076667614555495</c:v>
                </c:pt>
                <c:pt idx="716">
                  <c:v>4.028135088522494</c:v>
                </c:pt>
                <c:pt idx="717">
                  <c:v>3.7476874524074644</c:v>
                </c:pt>
                <c:pt idx="718">
                  <c:v>3.4663876244844385</c:v>
                </c:pt>
                <c:pt idx="719">
                  <c:v>3.1842995699084922</c:v>
                </c:pt>
                <c:pt idx="720">
                  <c:v>2.9014874330705456</c:v>
                </c:pt>
                <c:pt idx="721">
                  <c:v>2.6180155230116799</c:v>
                </c:pt>
                <c:pt idx="722">
                  <c:v>2.3339482987996862</c:v>
                </c:pt>
                <c:pt idx="723">
                  <c:v>2.0493503548716916</c:v>
                </c:pt>
                <c:pt idx="724">
                  <c:v>1.7642864063458108</c:v>
                </c:pt>
                <c:pt idx="725">
                  <c:v>1.478821274305685</c:v>
                </c:pt>
                <c:pt idx="726">
                  <c:v>1.1930198710605935</c:v>
                </c:pt>
                <c:pt idx="727">
                  <c:v>0.90694718538502161</c:v>
                </c:pt>
                <c:pt idx="728">
                  <c:v>0.62066826774063899</c:v>
                </c:pt>
                <c:pt idx="729">
                  <c:v>0.33424821548458733</c:v>
                </c:pt>
                <c:pt idx="730">
                  <c:v>4.7752158066768309E-2</c:v>
                </c:pt>
                <c:pt idx="731">
                  <c:v>-0.23875475777996424</c:v>
                </c:pt>
                <c:pt idx="732">
                  <c:v>-0.52520738285374469</c:v>
                </c:pt>
                <c:pt idx="733">
                  <c:v>-0.81154058029785991</c:v>
                </c:pt>
                <c:pt idx="734">
                  <c:v>-1.0976892404124432</c:v>
                </c:pt>
                <c:pt idx="735">
                  <c:v>-1.3835882954598255</c:v>
                </c:pt>
                <c:pt idx="736">
                  <c:v>-1.6691727344603775</c:v>
                </c:pt>
                <c:pt idx="737">
                  <c:v>-1.9543776179754462</c:v>
                </c:pt>
                <c:pt idx="738">
                  <c:v>-2.2391380928740219</c:v>
                </c:pt>
                <c:pt idx="739">
                  <c:v>-2.5233894070797489</c:v>
                </c:pt>
                <c:pt idx="740">
                  <c:v>-2.8070669242951229</c:v>
                </c:pt>
                <c:pt idx="741">
                  <c:v>-3.0901061386990265</c:v>
                </c:pt>
                <c:pt idx="742">
                  <c:v>-3.3724426896149304</c:v>
                </c:pt>
                <c:pt idx="743">
                  <c:v>-3.6540123761458903</c:v>
                </c:pt>
                <c:pt idx="744">
                  <c:v>-3.9347511717734078</c:v>
                </c:pt>
                <c:pt idx="745">
                  <c:v>-4.2145952389163135</c:v>
                </c:pt>
                <c:pt idx="746">
                  <c:v>-4.4934809434470102</c:v>
                </c:pt>
                <c:pt idx="747">
                  <c:v>-4.7713448691612648</c:v>
                </c:pt>
                <c:pt idx="748">
                  <c:v>-5.0481238321986304</c:v>
                </c:pt>
                <c:pt idx="749">
                  <c:v>-5.3237548954097198</c:v>
                </c:pt>
                <c:pt idx="750">
                  <c:v>-5.5981753826676997</c:v>
                </c:pt>
                <c:pt idx="751">
                  <c:v>-5.8713228931202375</c:v>
                </c:pt>
                <c:pt idx="752">
                  <c:v>-6.1431353153790438</c:v>
                </c:pt>
                <c:pt idx="753">
                  <c:v>-6.4135508416432767</c:v>
                </c:pt>
                <c:pt idx="754">
                  <c:v>-6.6825079817542266</c:v>
                </c:pt>
                <c:pt idx="755">
                  <c:v>-6.9499455771775871</c:v>
                </c:pt>
                <c:pt idx="756">
                  <c:v>-7.2158028149105089</c:v>
                </c:pt>
                <c:pt idx="757">
                  <c:v>-7.480019241309753</c:v>
                </c:pt>
                <c:pt idx="758">
                  <c:v>-7.7425347758384619</c:v>
                </c:pt>
                <c:pt idx="759">
                  <c:v>-8.0032897247278907</c:v>
                </c:pt>
                <c:pt idx="760">
                  <c:v>-8.2622247945513774</c:v>
                </c:pt>
                <c:pt idx="761">
                  <c:v>-8.5192811057069768</c:v>
                </c:pt>
                <c:pt idx="762">
                  <c:v>-8.7744002058062893</c:v>
                </c:pt>
                <c:pt idx="763">
                  <c:v>-9.0275240829659751</c:v>
                </c:pt>
                <c:pt idx="764">
                  <c:v>-9.2785951789993089</c:v>
                </c:pt>
                <c:pt idx="765">
                  <c:v>-9.5275564025041035</c:v>
                </c:pt>
                <c:pt idx="766">
                  <c:v>-9.7743511418451163</c:v>
                </c:pt>
                <c:pt idx="767">
                  <c:v>-10.018923278026858</c:v>
                </c:pt>
                <c:pt idx="768">
                  <c:v>-10.261217197454721</c:v>
                </c:pt>
                <c:pt idx="769">
                  <c:v>-10.501177804580852</c:v>
                </c:pt>
                <c:pt idx="770">
                  <c:v>-10.738750534432521</c:v>
                </c:pt>
                <c:pt idx="771">
                  <c:v>-10.973881365019672</c:v>
                </c:pt>
                <c:pt idx="772">
                  <c:v>-11.20651682961917</c:v>
                </c:pt>
                <c:pt idx="773">
                  <c:v>-11.436604028932498</c:v>
                </c:pt>
                <c:pt idx="774">
                  <c:v>-11.664090643114717</c:v>
                </c:pt>
                <c:pt idx="775">
                  <c:v>-11.888924943671501</c:v>
                </c:pt>
                <c:pt idx="776">
                  <c:v>-12.111055805221842</c:v>
                </c:pt>
                <c:pt idx="777">
                  <c:v>-12.330432717123374</c:v>
                </c:pt>
                <c:pt idx="778">
                  <c:v>-12.547005794958155</c:v>
                </c:pt>
                <c:pt idx="779">
                  <c:v>-12.760725791875904</c:v>
                </c:pt>
                <c:pt idx="780">
                  <c:v>-12.971544109792422</c:v>
                </c:pt>
                <c:pt idx="781">
                  <c:v>-13.179412810440205</c:v>
                </c:pt>
                <c:pt idx="782">
                  <c:v>-13.384284626269309</c:v>
                </c:pt>
                <c:pt idx="783">
                  <c:v>-13.586112971195531</c:v>
                </c:pt>
                <c:pt idx="784">
                  <c:v>-13.784851951193774</c:v>
                </c:pt>
                <c:pt idx="785">
                  <c:v>-13.980456374733818</c:v>
                </c:pt>
                <c:pt idx="786">
                  <c:v>-14.172881763056566</c:v>
                </c:pt>
                <c:pt idx="787">
                  <c:v>-14.362084360288101</c:v>
                </c:pt>
                <c:pt idx="788">
                  <c:v>-14.54802114338947</c:v>
                </c:pt>
                <c:pt idx="789">
                  <c:v>-14.730649831939624</c:v>
                </c:pt>
                <c:pt idx="790">
                  <c:v>-14.909928897749708</c:v>
                </c:pt>
                <c:pt idx="791">
                  <c:v>-15.085817574306176</c:v>
                </c:pt>
                <c:pt idx="792">
                  <c:v>-15.258275866040817</c:v>
                </c:pt>
                <c:pt idx="793">
                  <c:v>-15.427264557425286</c:v>
                </c:pt>
                <c:pt idx="794">
                  <c:v>-15.592745221888459</c:v>
                </c:pt>
                <c:pt idx="795">
                  <c:v>-15.754680230554284</c:v>
                </c:pt>
                <c:pt idx="796">
                  <c:v>-15.913032760798258</c:v>
                </c:pt>
                <c:pt idx="797">
                  <c:v>-16.067766804620575</c:v>
                </c:pt>
                <c:pt idx="798">
                  <c:v>-16.218847176834043</c:v>
                </c:pt>
                <c:pt idx="799">
                  <c:v>-16.366239523064859</c:v>
                </c:pt>
                <c:pt idx="800">
                  <c:v>-16.50991032756459</c:v>
                </c:pt>
                <c:pt idx="801">
                  <c:v>-16.649826920831234</c:v>
                </c:pt>
                <c:pt idx="802">
                  <c:v>-16.785957487038058</c:v>
                </c:pt>
                <c:pt idx="803">
                  <c:v>-16.918271071268279</c:v>
                </c:pt>
                <c:pt idx="804">
                  <c:v>-17.046737586553849</c:v>
                </c:pt>
                <c:pt idx="805">
                  <c:v>-17.171327820717039</c:v>
                </c:pt>
                <c:pt idx="806">
                  <c:v>-17.292013443013026</c:v>
                </c:pt>
                <c:pt idx="807">
                  <c:v>-17.408767010572028</c:v>
                </c:pt>
                <c:pt idx="808">
                  <c:v>-17.521561974639656</c:v>
                </c:pt>
                <c:pt idx="809">
                  <c:v>-17.630372686613764</c:v>
                </c:pt>
                <c:pt idx="810">
                  <c:v>-17.735174403876783</c:v>
                </c:pt>
                <c:pt idx="811">
                  <c:v>-17.835943295422002</c:v>
                </c:pt>
                <c:pt idx="812">
                  <c:v>-17.932656447272468</c:v>
                </c:pt>
                <c:pt idx="813">
                  <c:v>-18.025291867691468</c:v>
                </c:pt>
                <c:pt idx="814">
                  <c:v>-18.113828492183252</c:v>
                </c:pt>
                <c:pt idx="815">
                  <c:v>-18.198246188282905</c:v>
                </c:pt>
                <c:pt idx="816">
                  <c:v>-18.278525760134347</c:v>
                </c:pt>
                <c:pt idx="817">
                  <c:v>-18.354648952855225</c:v>
                </c:pt>
                <c:pt idx="818">
                  <c:v>-18.426598456687966</c:v>
                </c:pt>
                <c:pt idx="819">
                  <c:v>-18.494357910935886</c:v>
                </c:pt>
                <c:pt idx="820">
                  <c:v>-18.557911907683408</c:v>
                </c:pt>
                <c:pt idx="821">
                  <c:v>-18.61724599529974</c:v>
                </c:pt>
                <c:pt idx="822">
                  <c:v>-18.672346681725031</c:v>
                </c:pt>
                <c:pt idx="823">
                  <c:v>-18.723201437538357</c:v>
                </c:pt>
                <c:pt idx="824">
                  <c:v>-18.769798698806802</c:v>
                </c:pt>
                <c:pt idx="825">
                  <c:v>-18.812127869714985</c:v>
                </c:pt>
                <c:pt idx="826">
                  <c:v>-18.850179324974473</c:v>
                </c:pt>
                <c:pt idx="827">
                  <c:v>-18.883944412012493</c:v>
                </c:pt>
                <c:pt idx="828">
                  <c:v>-18.913415452939422</c:v>
                </c:pt>
                <c:pt idx="829">
                  <c:v>-18.938585746294699</c:v>
                </c:pt>
                <c:pt idx="830">
                  <c:v>-18.959449568570673</c:v>
                </c:pt>
                <c:pt idx="831">
                  <c:v>-18.976002175514086</c:v>
                </c:pt>
                <c:pt idx="832">
                  <c:v>-18.988239803204863</c:v>
                </c:pt>
                <c:pt idx="833">
                  <c:v>-18.996159668911996</c:v>
                </c:pt>
                <c:pt idx="834">
                  <c:v>-18.999759971726323</c:v>
                </c:pt>
                <c:pt idx="835">
                  <c:v>-18.999039892970035</c:v>
                </c:pt>
                <c:pt idx="836">
                  <c:v>-18.993999596382825</c:v>
                </c:pt>
                <c:pt idx="837">
                  <c:v>-18.984640228084672</c:v>
                </c:pt>
                <c:pt idx="838">
                  <c:v>-18.97096391631522</c:v>
                </c:pt>
                <c:pt idx="839">
                  <c:v>-18.952973770949825</c:v>
                </c:pt>
                <c:pt idx="840">
                  <c:v>-18.930673882792398</c:v>
                </c:pt>
                <c:pt idx="841">
                  <c:v>-18.904069322645203</c:v>
                </c:pt>
                <c:pt idx="842">
                  <c:v>-18.873166140155796</c:v>
                </c:pt>
                <c:pt idx="843">
                  <c:v>-18.837971362441365</c:v>
                </c:pt>
                <c:pt idx="844">
                  <c:v>-18.798492992490861</c:v>
                </c:pt>
                <c:pt idx="845">
                  <c:v>-18.754740007345163</c:v>
                </c:pt>
                <c:pt idx="846">
                  <c:v>-18.706722356055792</c:v>
                </c:pt>
                <c:pt idx="847">
                  <c:v>-18.654450957422547</c:v>
                </c:pt>
                <c:pt idx="848">
                  <c:v>-18.597937697510726</c:v>
                </c:pt>
                <c:pt idx="849">
                  <c:v>-18.537195426948269</c:v>
                </c:pt>
                <c:pt idx="850">
                  <c:v>-18.472237958003699</c:v>
                </c:pt>
                <c:pt idx="851">
                  <c:v>-18.403080061445269</c:v>
                </c:pt>
                <c:pt idx="852">
                  <c:v>-18.329737463182258</c:v>
                </c:pt>
                <c:pt idx="853">
                  <c:v>-18.252226840689051</c:v>
                </c:pt>
                <c:pt idx="854">
                  <c:v>-18.170565819212783</c:v>
                </c:pt>
                <c:pt idx="855">
                  <c:v>-18.084772967765506</c:v>
                </c:pt>
                <c:pt idx="856">
                  <c:v>-17.994867794901797</c:v>
                </c:pt>
                <c:pt idx="857">
                  <c:v>-17.900870744282656</c:v>
                </c:pt>
                <c:pt idx="858">
                  <c:v>-17.802803190026815</c:v>
                </c:pt>
                <c:pt idx="859">
                  <c:v>-17.700687431850383</c:v>
                </c:pt>
                <c:pt idx="860">
                  <c:v>-17.594546689996179</c:v>
                </c:pt>
                <c:pt idx="861">
                  <c:v>-17.484405099953577</c:v>
                </c:pt>
                <c:pt idx="862">
                  <c:v>-17.370287706970345</c:v>
                </c:pt>
                <c:pt idx="863">
                  <c:v>-17.252220460357517</c:v>
                </c:pt>
                <c:pt idx="864">
                  <c:v>-17.13023020758882</c:v>
                </c:pt>
                <c:pt idx="865">
                  <c:v>-17.004344688195729</c:v>
                </c:pt>
                <c:pt idx="866">
                  <c:v>-16.874592527459782</c:v>
                </c:pt>
                <c:pt idx="867">
                  <c:v>-16.741003229903363</c:v>
                </c:pt>
                <c:pt idx="868">
                  <c:v>-16.603607172580727</c:v>
                </c:pt>
                <c:pt idx="869">
                  <c:v>-16.462435598170458</c:v>
                </c:pt>
                <c:pt idx="870">
                  <c:v>-16.317520607871177</c:v>
                </c:pt>
                <c:pt idx="871">
                  <c:v>-16.168895154101957</c:v>
                </c:pt>
                <c:pt idx="872">
                  <c:v>-16.016593033009308</c:v>
                </c:pt>
                <c:pt idx="873">
                  <c:v>-15.860648876782166</c:v>
                </c:pt>
                <c:pt idx="874">
                  <c:v>-15.701098145776875</c:v>
                </c:pt>
                <c:pt idx="875">
                  <c:v>-15.53797712045372</c:v>
                </c:pt>
                <c:pt idx="876">
                  <c:v>-15.37132289312718</c:v>
                </c:pt>
                <c:pt idx="877">
                  <c:v>-15.201173359531387</c:v>
                </c:pt>
                <c:pt idx="878">
                  <c:v>-15.027567210202994</c:v>
                </c:pt>
                <c:pt idx="879">
                  <c:v>-14.850543921683201</c:v>
                </c:pt>
                <c:pt idx="880">
                  <c:v>-14.670143747541253</c:v>
                </c:pt>
                <c:pt idx="881">
                  <c:v>-14.486407709221025</c:v>
                </c:pt>
                <c:pt idx="882">
                  <c:v>-14.299377586713222</c:v>
                </c:pt>
                <c:pt idx="883">
                  <c:v>-14.109095909054759</c:v>
                </c:pt>
                <c:pt idx="884">
                  <c:v>-13.915605944658239</c:v>
                </c:pt>
                <c:pt idx="885">
                  <c:v>-13.718951691472977</c:v>
                </c:pt>
                <c:pt idx="886">
                  <c:v>-13.5191778669803</c:v>
                </c:pt>
                <c:pt idx="887">
                  <c:v>-13.316329898025073</c:v>
                </c:pt>
                <c:pt idx="888">
                  <c:v>-13.110453910486173</c:v>
                </c:pt>
                <c:pt idx="889">
                  <c:v>-12.901596718787768</c:v>
                </c:pt>
                <c:pt idx="890">
                  <c:v>-12.689805815254168</c:v>
                </c:pt>
                <c:pt idx="891">
                  <c:v>-12.475129359310378</c:v>
                </c:pt>
                <c:pt idx="892">
                  <c:v>-12.257616166531214</c:v>
                </c:pt>
                <c:pt idx="893">
                  <c:v>-12.037315697540963</c:v>
                </c:pt>
                <c:pt idx="894">
                  <c:v>-11.814278046766507</c:v>
                </c:pt>
                <c:pt idx="895">
                  <c:v>-11.588553931046183</c:v>
                </c:pt>
                <c:pt idx="896">
                  <c:v>-11.360194678097372</c:v>
                </c:pt>
                <c:pt idx="897">
                  <c:v>-11.129252214844909</c:v>
                </c:pt>
                <c:pt idx="898">
                  <c:v>-10.895779055613401</c:v>
                </c:pt>
                <c:pt idx="899">
                  <c:v>-10.659828290185819</c:v>
                </c:pt>
                <c:pt idx="900">
                  <c:v>-10.42145357173149</c:v>
                </c:pt>
                <c:pt idx="901">
                  <c:v>-10.180709104605738</c:v>
                </c:pt>
                <c:pt idx="902">
                  <c:v>-9.9376496320243231</c:v>
                </c:pt>
                <c:pt idx="903">
                  <c:v>-9.6923304236151981</c:v>
                </c:pt>
                <c:pt idx="904">
                  <c:v>-9.4448072628508406</c:v>
                </c:pt>
                <c:pt idx="905">
                  <c:v>-9.1951364343634605</c:v>
                </c:pt>
                <c:pt idx="906">
                  <c:v>-8.943374711146415</c:v>
                </c:pt>
                <c:pt idx="907">
                  <c:v>-8.6895793416444036</c:v>
                </c:pt>
                <c:pt idx="908">
                  <c:v>-8.4338080367358437</c:v>
                </c:pt>
                <c:pt idx="909">
                  <c:v>-8.1761189566097929</c:v>
                </c:pt>
                <c:pt idx="910">
                  <c:v>-7.9165706975408563</c:v>
                </c:pt>
                <c:pt idx="911">
                  <c:v>-7.6552222785648967</c:v>
                </c:pt>
                <c:pt idx="912">
                  <c:v>-7.3921331280586173</c:v>
                </c:pt>
                <c:pt idx="913">
                  <c:v>-7.1273630702260897</c:v>
                </c:pt>
                <c:pt idx="914">
                  <c:v>-6.8609723114951224</c:v>
                </c:pt>
                <c:pt idx="915">
                  <c:v>-6.5930214268270264</c:v>
                </c:pt>
                <c:pt idx="916">
                  <c:v>-6.3235713459422662</c:v>
                </c:pt>
                <c:pt idx="917">
                  <c:v>-6.0526833394655943</c:v>
                </c:pt>
                <c:pt idx="918">
                  <c:v>-5.7804190049936794</c:v>
                </c:pt>
                <c:pt idx="919">
                  <c:v>-5.5068402530882059</c:v>
                </c:pt>
                <c:pt idx="920">
                  <c:v>-5.2320092931981499</c:v>
                </c:pt>
                <c:pt idx="921">
                  <c:v>-4.9559886195137786</c:v>
                </c:pt>
                <c:pt idx="922">
                  <c:v>-4.6788409967559232</c:v>
                </c:pt>
                <c:pt idx="923">
                  <c:v>-4.4006294459040118</c:v>
                </c:pt>
                <c:pt idx="924">
                  <c:v>-4.1214172298655134</c:v>
                </c:pt>
                <c:pt idx="925">
                  <c:v>-3.8412678390905333</c:v>
                </c:pt>
                <c:pt idx="926">
                  <c:v>-3.5602449771346594</c:v>
                </c:pt>
                <c:pt idx="927">
                  <c:v>-3.2784125461731977</c:v>
                </c:pt>
                <c:pt idx="928">
                  <c:v>-2.9958346324705616</c:v>
                </c:pt>
                <c:pt idx="929">
                  <c:v>-2.7125754918075122</c:v>
                </c:pt>
                <c:pt idx="930">
                  <c:v>-2.4286995348698479</c:v>
                </c:pt>
                <c:pt idx="931">
                  <c:v>-2.1442713126021662</c:v>
                </c:pt>
                <c:pt idx="932">
                  <c:v>-1.8593555015294079</c:v>
                </c:pt>
                <c:pt idx="933">
                  <c:v>-1.5740168890500004</c:v>
                </c:pt>
                <c:pt idx="934">
                  <c:v>-1.2883203587038001</c:v>
                </c:pt>
                <c:pt idx="935">
                  <c:v>-1.0023308754179987</c:v>
                </c:pt>
                <c:pt idx="936">
                  <c:v>-0.71611347073486042</c:v>
                </c:pt>
                <c:pt idx="937">
                  <c:v>-0.42973322802401037</c:v>
                </c:pt>
                <c:pt idx="938">
                  <c:v>-0.14325526768293551</c:v>
                </c:pt>
                <c:pt idx="939">
                  <c:v>0.14325526767062963</c:v>
                </c:pt>
                <c:pt idx="940">
                  <c:v>0.42973322801174108</c:v>
                </c:pt>
                <c:pt idx="941">
                  <c:v>0.71611347072259668</c:v>
                </c:pt>
                <c:pt idx="942">
                  <c:v>1.0023308754057434</c:v>
                </c:pt>
                <c:pt idx="943">
                  <c:v>1.2883203586915559</c:v>
                </c:pt>
                <c:pt idx="944">
                  <c:v>1.5740168890378037</c:v>
                </c:pt>
                <c:pt idx="945">
                  <c:v>1.8593555015171943</c:v>
                </c:pt>
                <c:pt idx="946">
                  <c:v>2.1442713125899724</c:v>
                </c:pt>
                <c:pt idx="947">
                  <c:v>2.4286995348576759</c:v>
                </c:pt>
                <c:pt idx="948">
                  <c:v>2.7125754917953655</c:v>
                </c:pt>
                <c:pt idx="949">
                  <c:v>2.9958346324584424</c:v>
                </c:pt>
                <c:pt idx="950">
                  <c:v>3.2784125461611087</c:v>
                </c:pt>
                <c:pt idx="951">
                  <c:v>3.5602449771226041</c:v>
                </c:pt>
                <c:pt idx="952">
                  <c:v>3.8412678390785473</c:v>
                </c:pt>
                <c:pt idx="953">
                  <c:v>4.1214172298535336</c:v>
                </c:pt>
                <c:pt idx="954">
                  <c:v>4.4006294458920729</c:v>
                </c:pt>
                <c:pt idx="955">
                  <c:v>4.6788409967440288</c:v>
                </c:pt>
                <c:pt idx="956">
                  <c:v>4.9559886195019311</c:v>
                </c:pt>
                <c:pt idx="957">
                  <c:v>5.2320092931863513</c:v>
                </c:pt>
                <c:pt idx="958">
                  <c:v>5.5068402530764606</c:v>
                </c:pt>
                <c:pt idx="959">
                  <c:v>5.7804190049819875</c:v>
                </c:pt>
                <c:pt idx="960">
                  <c:v>6.0526833394539938</c:v>
                </c:pt>
                <c:pt idx="961">
                  <c:v>6.3235713459306933</c:v>
                </c:pt>
                <c:pt idx="962">
                  <c:v>6.5930214268155165</c:v>
                </c:pt>
                <c:pt idx="963">
                  <c:v>6.8609723114836774</c:v>
                </c:pt>
                <c:pt idx="964">
                  <c:v>7.127363070214713</c:v>
                </c:pt>
                <c:pt idx="965">
                  <c:v>7.3921331280473117</c:v>
                </c:pt>
                <c:pt idx="966">
                  <c:v>7.6552222785536648</c:v>
                </c:pt>
                <c:pt idx="967">
                  <c:v>7.9165706975297008</c:v>
                </c:pt>
                <c:pt idx="968">
                  <c:v>8.1761189565987156</c:v>
                </c:pt>
                <c:pt idx="969">
                  <c:v>8.4338080367248462</c:v>
                </c:pt>
                <c:pt idx="970">
                  <c:v>8.6895793416334897</c:v>
                </c:pt>
                <c:pt idx="971">
                  <c:v>8.9433747111355864</c:v>
                </c:pt>
                <c:pt idx="972">
                  <c:v>9.1951364343527509</c:v>
                </c:pt>
                <c:pt idx="973">
                  <c:v>9.4448072628401931</c:v>
                </c:pt>
                <c:pt idx="974">
                  <c:v>9.6923304236046413</c:v>
                </c:pt>
                <c:pt idx="975">
                  <c:v>9.9376496320138639</c:v>
                </c:pt>
                <c:pt idx="976">
                  <c:v>10.180709104595403</c:v>
                </c:pt>
                <c:pt idx="977">
                  <c:v>10.421453571721228</c:v>
                </c:pt>
                <c:pt idx="978">
                  <c:v>10.65982829017566</c:v>
                </c:pt>
                <c:pt idx="979">
                  <c:v>10.895779055603349</c:v>
                </c:pt>
                <c:pt idx="980">
                  <c:v>11.12925221483499</c:v>
                </c:pt>
                <c:pt idx="981">
                  <c:v>11.360194678087536</c:v>
                </c:pt>
                <c:pt idx="982">
                  <c:v>11.588553931036456</c:v>
                </c:pt>
                <c:pt idx="983">
                  <c:v>11.814278046756893</c:v>
                </c:pt>
                <c:pt idx="984">
                  <c:v>12.037315697531493</c:v>
                </c:pt>
                <c:pt idx="985">
                  <c:v>12.257616166521839</c:v>
                </c:pt>
                <c:pt idx="986">
                  <c:v>12.475129359301121</c:v>
                </c:pt>
                <c:pt idx="987">
                  <c:v>12.689805815245034</c:v>
                </c:pt>
                <c:pt idx="988">
                  <c:v>12.901596718778784</c:v>
                </c:pt>
                <c:pt idx="989">
                  <c:v>13.11045391047729</c:v>
                </c:pt>
                <c:pt idx="990">
                  <c:v>13.316329898016319</c:v>
                </c:pt>
                <c:pt idx="991">
                  <c:v>13.519177866971678</c:v>
                </c:pt>
                <c:pt idx="992">
                  <c:v>13.718951691464509</c:v>
                </c:pt>
                <c:pt idx="993">
                  <c:v>13.915605944649881</c:v>
                </c:pt>
                <c:pt idx="994">
                  <c:v>14.109095909046541</c:v>
                </c:pt>
                <c:pt idx="995">
                  <c:v>14.299377586705141</c:v>
                </c:pt>
                <c:pt idx="996">
                  <c:v>14.486407709213106</c:v>
                </c:pt>
                <c:pt idx="997">
                  <c:v>14.670143747533432</c:v>
                </c:pt>
                <c:pt idx="998">
                  <c:v>14.850543921675525</c:v>
                </c:pt>
                <c:pt idx="999">
                  <c:v>15.027567210195464</c:v>
                </c:pt>
                <c:pt idx="1000">
                  <c:v>15.201173359524025</c:v>
                </c:pt>
                <c:pt idx="1001">
                  <c:v>15.371322893119947</c:v>
                </c:pt>
                <c:pt idx="1002">
                  <c:v>15.537977120446637</c:v>
                </c:pt>
                <c:pt idx="1003">
                  <c:v>15.701098145769945</c:v>
                </c:pt>
                <c:pt idx="1004">
                  <c:v>15.860648876775409</c:v>
                </c:pt>
                <c:pt idx="1005">
                  <c:v>16.016593033002685</c:v>
                </c:pt>
                <c:pt idx="1006">
                  <c:v>16.168895154095495</c:v>
                </c:pt>
                <c:pt idx="1007">
                  <c:v>16.317520607864871</c:v>
                </c:pt>
                <c:pt idx="1008">
                  <c:v>16.46243559816433</c:v>
                </c:pt>
                <c:pt idx="1009">
                  <c:v>16.603607172574744</c:v>
                </c:pt>
                <c:pt idx="1010">
                  <c:v>16.741003229897544</c:v>
                </c:pt>
                <c:pt idx="1011">
                  <c:v>16.874592527454126</c:v>
                </c:pt>
                <c:pt idx="1012">
                  <c:v>17.004344688190255</c:v>
                </c:pt>
                <c:pt idx="1013">
                  <c:v>17.130230207583526</c:v>
                </c:pt>
                <c:pt idx="1014">
                  <c:v>17.252220460352394</c:v>
                </c:pt>
                <c:pt idx="1015">
                  <c:v>17.370287706965385</c:v>
                </c:pt>
                <c:pt idx="1016">
                  <c:v>17.484405099948788</c:v>
                </c:pt>
                <c:pt idx="1017">
                  <c:v>17.59454668999156</c:v>
                </c:pt>
                <c:pt idx="1018">
                  <c:v>17.700687431845935</c:v>
                </c:pt>
                <c:pt idx="1019">
                  <c:v>17.802803190022537</c:v>
                </c:pt>
                <c:pt idx="1020">
                  <c:v>17.900870744278567</c:v>
                </c:pt>
                <c:pt idx="1021">
                  <c:v>17.994867794897868</c:v>
                </c:pt>
                <c:pt idx="1022">
                  <c:v>18.084772967761751</c:v>
                </c:pt>
                <c:pt idx="1023">
                  <c:v>18.170565819209209</c:v>
                </c:pt>
                <c:pt idx="1024">
                  <c:v>18.252226840685651</c:v>
                </c:pt>
                <c:pt idx="1025">
                  <c:v>18.329737463179036</c:v>
                </c:pt>
                <c:pt idx="1026">
                  <c:v>18.403080061442218</c:v>
                </c:pt>
                <c:pt idx="1027">
                  <c:v>18.472237958000825</c:v>
                </c:pt>
                <c:pt idx="1028">
                  <c:v>18.537195426945583</c:v>
                </c:pt>
                <c:pt idx="1029">
                  <c:v>18.597937697508215</c:v>
                </c:pt>
                <c:pt idx="1030">
                  <c:v>18.65445095742022</c:v>
                </c:pt>
                <c:pt idx="1031">
                  <c:v>18.706722356053643</c:v>
                </c:pt>
                <c:pt idx="1032">
                  <c:v>18.754740007343198</c:v>
                </c:pt>
                <c:pt idx="1033">
                  <c:v>18.798492992489077</c:v>
                </c:pt>
                <c:pt idx="1034">
                  <c:v>18.837971362439763</c:v>
                </c:pt>
                <c:pt idx="1035">
                  <c:v>18.873166140154378</c:v>
                </c:pt>
                <c:pt idx="1036">
                  <c:v>18.904069322643977</c:v>
                </c:pt>
                <c:pt idx="1037">
                  <c:v>18.93067388279135</c:v>
                </c:pt>
                <c:pt idx="1038">
                  <c:v>18.952973770948962</c:v>
                </c:pt>
                <c:pt idx="1039">
                  <c:v>18.970963916314545</c:v>
                </c:pt>
                <c:pt idx="1040">
                  <c:v>18.984640228084178</c:v>
                </c:pt>
                <c:pt idx="1041">
                  <c:v>18.993999596382515</c:v>
                </c:pt>
                <c:pt idx="1042">
                  <c:v>18.999039892969911</c:v>
                </c:pt>
                <c:pt idx="1043">
                  <c:v>18.999759971726387</c:v>
                </c:pt>
                <c:pt idx="1044">
                  <c:v>18.996159668912245</c:v>
                </c:pt>
                <c:pt idx="1045">
                  <c:v>18.988239803205296</c:v>
                </c:pt>
                <c:pt idx="1046">
                  <c:v>18.976002175514704</c:v>
                </c:pt>
                <c:pt idx="1047">
                  <c:v>18.959449568571472</c:v>
                </c:pt>
                <c:pt idx="1048">
                  <c:v>18.938585746295683</c:v>
                </c:pt>
                <c:pt idx="1049">
                  <c:v>18.91341545294059</c:v>
                </c:pt>
                <c:pt idx="1050">
                  <c:v>18.883944412013847</c:v>
                </c:pt>
                <c:pt idx="1051">
                  <c:v>18.850179324976011</c:v>
                </c:pt>
                <c:pt idx="1052">
                  <c:v>18.812127869716704</c:v>
                </c:pt>
                <c:pt idx="1053">
                  <c:v>18.769798698808703</c:v>
                </c:pt>
                <c:pt idx="1054">
                  <c:v>18.723201437540443</c:v>
                </c:pt>
                <c:pt idx="1055">
                  <c:v>18.672346681727298</c:v>
                </c:pt>
                <c:pt idx="1056">
                  <c:v>18.617245995302195</c:v>
                </c:pt>
                <c:pt idx="1057">
                  <c:v>18.557911907686048</c:v>
                </c:pt>
                <c:pt idx="1058">
                  <c:v>18.494357910938707</c:v>
                </c:pt>
                <c:pt idx="1059">
                  <c:v>18.426598456690968</c:v>
                </c:pt>
                <c:pt idx="1060">
                  <c:v>18.354648952858398</c:v>
                </c:pt>
                <c:pt idx="1061">
                  <c:v>18.278525760137704</c:v>
                </c:pt>
                <c:pt idx="1062">
                  <c:v>18.198246188286443</c:v>
                </c:pt>
                <c:pt idx="1063">
                  <c:v>18.113828492186965</c:v>
                </c:pt>
                <c:pt idx="1064">
                  <c:v>18.025291867695358</c:v>
                </c:pt>
                <c:pt idx="1065">
                  <c:v>17.932656447276536</c:v>
                </c:pt>
                <c:pt idx="1066">
                  <c:v>17.835943295426244</c:v>
                </c:pt>
                <c:pt idx="1067">
                  <c:v>17.735174403881199</c:v>
                </c:pt>
                <c:pt idx="1068">
                  <c:v>17.63037268661834</c:v>
                </c:pt>
                <c:pt idx="1069">
                  <c:v>17.521561974644403</c:v>
                </c:pt>
                <c:pt idx="1070">
                  <c:v>17.408767010576945</c:v>
                </c:pt>
                <c:pt idx="1071">
                  <c:v>17.292013443018096</c:v>
                </c:pt>
                <c:pt idx="1072">
                  <c:v>17.171327820722279</c:v>
                </c:pt>
                <c:pt idx="1073">
                  <c:v>17.046737586559253</c:v>
                </c:pt>
                <c:pt idx="1074">
                  <c:v>16.91827107127385</c:v>
                </c:pt>
                <c:pt idx="1075">
                  <c:v>16.785957487043795</c:v>
                </c:pt>
                <c:pt idx="1076">
                  <c:v>16.649826920837114</c:v>
                </c:pt>
                <c:pt idx="1077">
                  <c:v>16.50991032757063</c:v>
                </c:pt>
                <c:pt idx="1078">
                  <c:v>16.366239523071094</c:v>
                </c:pt>
                <c:pt idx="1079">
                  <c:v>16.218847176840416</c:v>
                </c:pt>
                <c:pt idx="1080">
                  <c:v>16.067766804627109</c:v>
                </c:pt>
                <c:pt idx="1081">
                  <c:v>15.913032760804944</c:v>
                </c:pt>
                <c:pt idx="1082">
                  <c:v>15.754680230561124</c:v>
                </c:pt>
                <c:pt idx="1083">
                  <c:v>15.592745221895452</c:v>
                </c:pt>
                <c:pt idx="1084">
                  <c:v>15.42726455743243</c:v>
                </c:pt>
                <c:pt idx="1085">
                  <c:v>15.258275866048109</c:v>
                </c:pt>
                <c:pt idx="1086">
                  <c:v>15.085817574313657</c:v>
                </c:pt>
                <c:pt idx="1087">
                  <c:v>14.909928897757316</c:v>
                </c:pt>
                <c:pt idx="1088">
                  <c:v>14.730649831947376</c:v>
                </c:pt>
                <c:pt idx="1089">
                  <c:v>14.548021143397365</c:v>
                </c:pt>
                <c:pt idx="1090">
                  <c:v>14.362084360296135</c:v>
                </c:pt>
                <c:pt idx="1091">
                  <c:v>14.172881763064719</c:v>
                </c:pt>
                <c:pt idx="1092">
                  <c:v>13.980456374742106</c:v>
                </c:pt>
                <c:pt idx="1093">
                  <c:v>13.784851951202198</c:v>
                </c:pt>
                <c:pt idx="1094">
                  <c:v>13.586112971204132</c:v>
                </c:pt>
                <c:pt idx="1095">
                  <c:v>13.384284626278019</c:v>
                </c:pt>
                <c:pt idx="1096">
                  <c:v>13.179412810449044</c:v>
                </c:pt>
                <c:pt idx="1097">
                  <c:v>12.971544109801389</c:v>
                </c:pt>
                <c:pt idx="1098">
                  <c:v>12.760725791884997</c:v>
                </c:pt>
                <c:pt idx="1099">
                  <c:v>12.547005794967344</c:v>
                </c:pt>
                <c:pt idx="1100">
                  <c:v>12.330432717132684</c:v>
                </c:pt>
                <c:pt idx="1101">
                  <c:v>12.11105580523127</c:v>
                </c:pt>
                <c:pt idx="1102">
                  <c:v>11.888924943681099</c:v>
                </c:pt>
                <c:pt idx="1103">
                  <c:v>11.664090643124403</c:v>
                </c:pt>
                <c:pt idx="1104">
                  <c:v>11.436604028942298</c:v>
                </c:pt>
                <c:pt idx="1105">
                  <c:v>11.206516829629081</c:v>
                </c:pt>
                <c:pt idx="1106">
                  <c:v>10.973881365029692</c:v>
                </c:pt>
                <c:pt idx="1107">
                  <c:v>10.738750534442618</c:v>
                </c:pt>
                <c:pt idx="1108">
                  <c:v>10.501177804591052</c:v>
                </c:pt>
                <c:pt idx="1109">
                  <c:v>10.261217197465022</c:v>
                </c:pt>
                <c:pt idx="1110">
                  <c:v>10.018923278037315</c:v>
                </c:pt>
                <c:pt idx="1111">
                  <c:v>9.7743511418556395</c:v>
                </c:pt>
                <c:pt idx="1112">
                  <c:v>9.5275564025147208</c:v>
                </c:pt>
                <c:pt idx="1113">
                  <c:v>9.2785951790100185</c:v>
                </c:pt>
                <c:pt idx="1114">
                  <c:v>9.0275240829768038</c:v>
                </c:pt>
                <c:pt idx="1115">
                  <c:v>8.7744002058171748</c:v>
                </c:pt>
                <c:pt idx="1116">
                  <c:v>8.5192811057179458</c:v>
                </c:pt>
                <c:pt idx="1117">
                  <c:v>8.2622247945624281</c:v>
                </c:pt>
                <c:pt idx="1118">
                  <c:v>8.0032897247390835</c:v>
                </c:pt>
                <c:pt idx="1119">
                  <c:v>7.7425347758497001</c:v>
                </c:pt>
                <c:pt idx="1120">
                  <c:v>7.4800192413210658</c:v>
                </c:pt>
                <c:pt idx="1121">
                  <c:v>7.2158028149218936</c:v>
                </c:pt>
                <c:pt idx="1122">
                  <c:v>6.9499455771890419</c:v>
                </c:pt>
                <c:pt idx="1123">
                  <c:v>6.6825079817657143</c:v>
                </c:pt>
                <c:pt idx="1124">
                  <c:v>6.4135508416548292</c:v>
                </c:pt>
                <c:pt idx="1125">
                  <c:v>6.1431353153906576</c:v>
                </c:pt>
                <c:pt idx="1126">
                  <c:v>5.871322893131973</c:v>
                </c:pt>
                <c:pt idx="1127">
                  <c:v>5.5981753826794591</c:v>
                </c:pt>
                <c:pt idx="1128">
                  <c:v>5.3237548954215326</c:v>
                </c:pt>
                <c:pt idx="1129">
                  <c:v>5.0481238322104298</c:v>
                </c:pt>
                <c:pt idx="1130">
                  <c:v>4.7713448691731113</c:v>
                </c:pt>
                <c:pt idx="1131">
                  <c:v>4.4934809434588692</c:v>
                </c:pt>
                <c:pt idx="1132">
                  <c:v>4.2145952389282142</c:v>
                </c:pt>
                <c:pt idx="1133">
                  <c:v>3.9347511717854142</c:v>
                </c:pt>
                <c:pt idx="1134">
                  <c:v>3.6540123761579335</c:v>
                </c:pt>
                <c:pt idx="1135">
                  <c:v>3.3724426896269746</c:v>
                </c:pt>
                <c:pt idx="1136">
                  <c:v>3.0901061387111022</c:v>
                </c:pt>
                <c:pt idx="1137">
                  <c:v>2.8070669243072275</c:v>
                </c:pt>
                <c:pt idx="1138">
                  <c:v>2.5233894070918792</c:v>
                </c:pt>
                <c:pt idx="1139">
                  <c:v>2.2391380928861415</c:v>
                </c:pt>
                <c:pt idx="1140">
                  <c:v>1.9543776179875865</c:v>
                </c:pt>
                <c:pt idx="1141">
                  <c:v>1.6691727344725353</c:v>
                </c:pt>
                <c:pt idx="1142">
                  <c:v>1.3835882954720655</c:v>
                </c:pt>
                <c:pt idx="1143">
                  <c:v>1.0976892404246952</c:v>
                </c:pt>
                <c:pt idx="1144">
                  <c:v>0.81154058031012111</c:v>
                </c:pt>
                <c:pt idx="1145">
                  <c:v>0.52520738286601254</c:v>
                </c:pt>
                <c:pt idx="1146">
                  <c:v>0.23875475779223576</c:v>
                </c:pt>
                <c:pt idx="1147">
                  <c:v>-4.7752158054529613E-2</c:v>
                </c:pt>
                <c:pt idx="1148">
                  <c:v>-0.33424821547235045</c:v>
                </c:pt>
                <c:pt idx="1149">
                  <c:v>-0.62066826772833927</c:v>
                </c:pt>
                <c:pt idx="1150">
                  <c:v>-0.90694718537272934</c:v>
                </c:pt>
                <c:pt idx="1151">
                  <c:v>-1.1930198710483451</c:v>
                </c:pt>
                <c:pt idx="1152">
                  <c:v>-1.4788212742934497</c:v>
                </c:pt>
                <c:pt idx="1153">
                  <c:v>-1.7642864063335915</c:v>
                </c:pt>
                <c:pt idx="1154">
                  <c:v>-2.0493503548594907</c:v>
                </c:pt>
                <c:pt idx="1155">
                  <c:v>-2.33394829878754</c:v>
                </c:pt>
                <c:pt idx="1156">
                  <c:v>-2.6180155229995581</c:v>
                </c:pt>
                <c:pt idx="1157">
                  <c:v>-2.9014874330584499</c:v>
                </c:pt>
                <c:pt idx="1158">
                  <c:v>-3.1842995698963601</c:v>
                </c:pt>
                <c:pt idx="1159">
                  <c:v>-3.4663876244723721</c:v>
                </c:pt>
                <c:pt idx="1160">
                  <c:v>-3.7476874523954335</c:v>
                </c:pt>
                <c:pt idx="1161">
                  <c:v>-4.0281350885105001</c:v>
                </c:pt>
                <c:pt idx="1162">
                  <c:v>-4.3076667614435964</c:v>
                </c:pt>
                <c:pt idx="1163">
                  <c:v>-4.586218908102877</c:v>
                </c:pt>
                <c:pt idx="1164">
                  <c:v>-4.8637281881323222</c:v>
                </c:pt>
                <c:pt idx="1165">
                  <c:v>-5.1401314983147266</c:v>
                </c:pt>
                <c:pt idx="1166">
                  <c:v>-5.4153659869210866</c:v>
                </c:pt>
                <c:pt idx="1167">
                  <c:v>-5.689369068002148</c:v>
                </c:pt>
                <c:pt idx="1168">
                  <c:v>-5.9620784356201737</c:v>
                </c:pt>
                <c:pt idx="1169">
                  <c:v>-6.2334320780167154</c:v>
                </c:pt>
                <c:pt idx="1170">
                  <c:v>-6.503368291713544</c:v>
                </c:pt>
                <c:pt idx="1171">
                  <c:v>-6.7718256955434963</c:v>
                </c:pt>
                <c:pt idx="1172">
                  <c:v>-7.0387432446080203</c:v>
                </c:pt>
                <c:pt idx="1173">
                  <c:v>-7.3040602441582578</c:v>
                </c:pt>
                <c:pt idx="1174">
                  <c:v>-7.5677163633964435</c:v>
                </c:pt>
                <c:pt idx="1175">
                  <c:v>-7.8296516491948625</c:v>
                </c:pt>
                <c:pt idx="1176">
                  <c:v>-8.0898065397282934</c:v>
                </c:pt>
                <c:pt idx="1177">
                  <c:v>-8.3481218780181123</c:v>
                </c:pt>
                <c:pt idx="1178">
                  <c:v>-8.6045389253840057</c:v>
                </c:pt>
                <c:pt idx="1179">
                  <c:v>-8.8589993748006517</c:v>
                </c:pt>
                <c:pt idx="1180">
                  <c:v>-9.1114453641562232</c:v>
                </c:pt>
                <c:pt idx="1181">
                  <c:v>-9.3618194894096849</c:v>
                </c:pt>
                <c:pt idx="1182">
                  <c:v>-9.6100648176442078</c:v>
                </c:pt>
                <c:pt idx="1183">
                  <c:v>-9.856124900012869</c:v>
                </c:pt>
                <c:pt idx="1184">
                  <c:v>-10.099943784574867</c:v>
                </c:pt>
                <c:pt idx="1185">
                  <c:v>-10.341466029018459</c:v>
                </c:pt>
                <c:pt idx="1186">
                  <c:v>-10.580636713268058</c:v>
                </c:pt>
                <c:pt idx="1187">
                  <c:v>-10.817401451972582</c:v>
                </c:pt>
                <c:pt idx="1188">
                  <c:v>-11.051706406872283</c:v>
                </c:pt>
                <c:pt idx="1189">
                  <c:v>-11.283498299040806</c:v>
                </c:pt>
                <c:pt idx="1190">
                  <c:v>-11.512724421000927</c:v>
                </c:pt>
                <c:pt idx="1191">
                  <c:v>-11.739332648709222</c:v>
                </c:pt>
                <c:pt idx="1192">
                  <c:v>-11.963271453408892</c:v>
                </c:pt>
                <c:pt idx="1193">
                  <c:v>-12.184489913346916</c:v>
                </c:pt>
                <c:pt idx="1194">
                  <c:v>-12.40293772535321</c:v>
                </c:pt>
                <c:pt idx="1195">
                  <c:v>-12.618565216279139</c:v>
                </c:pt>
                <c:pt idx="1196">
                  <c:v>-12.83132335429276</c:v>
                </c:pt>
                <c:pt idx="1197">
                  <c:v>-13.041163760028184</c:v>
                </c:pt>
                <c:pt idx="1198">
                  <c:v>-13.248038717586834</c:v>
                </c:pt>
                <c:pt idx="1199">
                  <c:v>-13.451901185387324</c:v>
                </c:pt>
                <c:pt idx="1200">
                  <c:v>-13.652704806862515</c:v>
                </c:pt>
                <c:pt idx="1201">
                  <c:v>-13.850403921000536</c:v>
                </c:pt>
                <c:pt idx="1202">
                  <c:v>-14.044953572727715</c:v>
                </c:pt>
                <c:pt idx="1203">
                  <c:v>-14.236309523130981</c:v>
                </c:pt>
                <c:pt idx="1204">
                  <c:v>-14.42442825951739</c:v>
                </c:pt>
                <c:pt idx="1205">
                  <c:v>-14.609267005308514</c:v>
                </c:pt>
                <c:pt idx="1206">
                  <c:v>-14.790783729767627</c:v>
                </c:pt>
                <c:pt idx="1207">
                  <c:v>-14.968937157556876</c:v>
                </c:pt>
                <c:pt idx="1208">
                  <c:v>-15.143686778123117</c:v>
                </c:pt>
                <c:pt idx="1209">
                  <c:v>-15.314992854909603</c:v>
                </c:pt>
                <c:pt idx="1210">
                  <c:v>-15.482816434391754</c:v>
                </c:pt>
                <c:pt idx="1211">
                  <c:v>-15.64711935493485</c:v>
                </c:pt>
                <c:pt idx="1212">
                  <c:v>-15.807864255471642</c:v>
                </c:pt>
                <c:pt idx="1213">
                  <c:v>-15.965014583997922</c:v>
                </c:pt>
                <c:pt idx="1214">
                  <c:v>-16.118534605884257</c:v>
                </c:pt>
                <c:pt idx="1215">
                  <c:v>-16.26838941200154</c:v>
                </c:pt>
                <c:pt idx="1216">
                  <c:v>-16.414544926659147</c:v>
                </c:pt>
                <c:pt idx="1217">
                  <c:v>-16.556967915353439</c:v>
                </c:pt>
                <c:pt idx="1218">
                  <c:v>-16.695625992324988</c:v>
                </c:pt>
                <c:pt idx="1219">
                  <c:v>-16.830487627922832</c:v>
                </c:pt>
                <c:pt idx="1220">
                  <c:v>-16.961522155774027</c:v>
                </c:pt>
                <c:pt idx="1221">
                  <c:v>-17.088699779756908</c:v>
                </c:pt>
                <c:pt idx="1222">
                  <c:v>-17.211991580776576</c:v>
                </c:pt>
                <c:pt idx="1223">
                  <c:v>-17.331369523340669</c:v>
                </c:pt>
                <c:pt idx="1224">
                  <c:v>-17.446806461934518</c:v>
                </c:pt>
                <c:pt idx="1225">
                  <c:v>-17.558276147193773</c:v>
                </c:pt>
                <c:pt idx="1226">
                  <c:v>-17.665753231873282</c:v>
                </c:pt>
                <c:pt idx="1227">
                  <c:v>-17.769213276610831</c:v>
                </c:pt>
                <c:pt idx="1228">
                  <c:v>-17.868632755484448</c:v>
                </c:pt>
                <c:pt idx="1229">
                  <c:v>-17.963989061361971</c:v>
                </c:pt>
                <c:pt idx="1230">
                  <c:v>-18.055260511041809</c:v>
                </c:pt>
                <c:pt idx="1231">
                  <c:v>-18.142426350183371</c:v>
                </c:pt>
                <c:pt idx="1232">
                  <c:v>-18.225466758026521</c:v>
                </c:pt>
                <c:pt idx="1233">
                  <c:v>-18.304362851898627</c:v>
                </c:pt>
                <c:pt idx="1234">
                  <c:v>-18.37909669150832</c:v>
                </c:pt>
                <c:pt idx="1235">
                  <c:v>-18.449651283024938</c:v>
                </c:pt>
                <c:pt idx="1236">
                  <c:v>-18.516010582942812</c:v>
                </c:pt>
                <c:pt idx="1237">
                  <c:v>-18.578159501729388</c:v>
                </c:pt>
                <c:pt idx="1238">
                  <c:v>-18.636083907256509</c:v>
                </c:pt>
                <c:pt idx="1239">
                  <c:v>-18.689770628013864</c:v>
                </c:pt>
                <c:pt idx="1240">
                  <c:v>-18.739207456104122</c:v>
                </c:pt>
                <c:pt idx="1241">
                  <c:v>-18.784383150018911</c:v>
                </c:pt>
                <c:pt idx="1242">
                  <c:v>-18.825287437195005</c:v>
                </c:pt>
                <c:pt idx="1243">
                  <c:v>-18.861911016350245</c:v>
                </c:pt>
                <c:pt idx="1244">
                  <c:v>-18.894245559598556</c:v>
                </c:pt>
                <c:pt idx="1245">
                  <c:v>-18.922283714343649</c:v>
                </c:pt>
                <c:pt idx="1246">
                  <c:v>-18.946019104950931</c:v>
                </c:pt>
                <c:pt idx="1247">
                  <c:v>-18.965446334197257</c:v>
                </c:pt>
                <c:pt idx="1248">
                  <c:v>-18.980560984498226</c:v>
                </c:pt>
                <c:pt idx="1249">
                  <c:v>-18.991359618912711</c:v>
                </c:pt>
                <c:pt idx="1250">
                  <c:v>-18.997839781924363</c:v>
                </c:pt>
                <c:pt idx="1251">
                  <c:v>-19</c:v>
                </c:pt>
                <c:pt idx="1252">
                  <c:v>-18.997839781924657</c:v>
                </c:pt>
                <c:pt idx="1253">
                  <c:v>-18.9913596189133</c:v>
                </c:pt>
                <c:pt idx="1254">
                  <c:v>-18.98056098449911</c:v>
                </c:pt>
                <c:pt idx="1255">
                  <c:v>-18.965446334198436</c:v>
                </c:pt>
                <c:pt idx="1256">
                  <c:v>-18.946019104952406</c:v>
                </c:pt>
                <c:pt idx="1257">
                  <c:v>-18.922283714345419</c:v>
                </c:pt>
                <c:pt idx="1258">
                  <c:v>-18.894245559600616</c:v>
                </c:pt>
                <c:pt idx="1259">
                  <c:v>-18.861911016352593</c:v>
                </c:pt>
                <c:pt idx="1260">
                  <c:v>-18.825287437197648</c:v>
                </c:pt>
                <c:pt idx="1261">
                  <c:v>-18.784383150021853</c:v>
                </c:pt>
                <c:pt idx="1262">
                  <c:v>-18.739207456107362</c:v>
                </c:pt>
                <c:pt idx="1263">
                  <c:v>-18.689770628017389</c:v>
                </c:pt>
                <c:pt idx="1264">
                  <c:v>-18.636083907260328</c:v>
                </c:pt>
                <c:pt idx="1265">
                  <c:v>-18.578159501733495</c:v>
                </c:pt>
                <c:pt idx="1266">
                  <c:v>-18.516010582947192</c:v>
                </c:pt>
                <c:pt idx="1267">
                  <c:v>-18.449651283029606</c:v>
                </c:pt>
                <c:pt idx="1268">
                  <c:v>-18.379096691513286</c:v>
                </c:pt>
                <c:pt idx="1269">
                  <c:v>-18.304362851903885</c:v>
                </c:pt>
                <c:pt idx="1270">
                  <c:v>-18.225466758032059</c:v>
                </c:pt>
                <c:pt idx="1271">
                  <c:v>-18.142426350189194</c:v>
                </c:pt>
                <c:pt idx="1272">
                  <c:v>-18.055260511047912</c:v>
                </c:pt>
                <c:pt idx="1273">
                  <c:v>-17.963989061368355</c:v>
                </c:pt>
                <c:pt idx="1274">
                  <c:v>-17.868632755491088</c:v>
                </c:pt>
                <c:pt idx="1275">
                  <c:v>-17.769213276617748</c:v>
                </c:pt>
                <c:pt idx="1276">
                  <c:v>-17.665753231880476</c:v>
                </c:pt>
                <c:pt idx="1277">
                  <c:v>-17.558276147201262</c:v>
                </c:pt>
                <c:pt idx="1278">
                  <c:v>-17.44680646194228</c:v>
                </c:pt>
                <c:pt idx="1279">
                  <c:v>-17.331369523348702</c:v>
                </c:pt>
                <c:pt idx="1280">
                  <c:v>-17.211991580784879</c:v>
                </c:pt>
                <c:pt idx="1281">
                  <c:v>-17.088699779765481</c:v>
                </c:pt>
                <c:pt idx="1282">
                  <c:v>-16.961522155782834</c:v>
                </c:pt>
                <c:pt idx="1283">
                  <c:v>-16.830487627931898</c:v>
                </c:pt>
                <c:pt idx="1284">
                  <c:v>-16.695625992334346</c:v>
                </c:pt>
                <c:pt idx="1285">
                  <c:v>-16.556967915363053</c:v>
                </c:pt>
                <c:pt idx="1286">
                  <c:v>-16.41454492666902</c:v>
                </c:pt>
                <c:pt idx="1287">
                  <c:v>-16.268389412011668</c:v>
                </c:pt>
                <c:pt idx="1288">
                  <c:v>-16.118534605894638</c:v>
                </c:pt>
                <c:pt idx="1289">
                  <c:v>-15.96501458400855</c:v>
                </c:pt>
                <c:pt idx="1290">
                  <c:v>-15.807864255482482</c:v>
                </c:pt>
                <c:pt idx="1291">
                  <c:v>-15.647119354945932</c:v>
                </c:pt>
                <c:pt idx="1292">
                  <c:v>-15.482816434403079</c:v>
                </c:pt>
                <c:pt idx="1293">
                  <c:v>-15.314992854921204</c:v>
                </c:pt>
                <c:pt idx="1294">
                  <c:v>-15.143686778134954</c:v>
                </c:pt>
                <c:pt idx="1295">
                  <c:v>-14.96893715756895</c:v>
                </c:pt>
                <c:pt idx="1296">
                  <c:v>-14.790783729779932</c:v>
                </c:pt>
                <c:pt idx="1297">
                  <c:v>-14.609267005321048</c:v>
                </c:pt>
                <c:pt idx="1298">
                  <c:v>-14.424428259530107</c:v>
                </c:pt>
                <c:pt idx="1299">
                  <c:v>-14.23630952314392</c:v>
                </c:pt>
                <c:pt idx="1300">
                  <c:v>-14.044953572740919</c:v>
                </c:pt>
                <c:pt idx="1301">
                  <c:v>-13.850403921013953</c:v>
                </c:pt>
                <c:pt idx="1302">
                  <c:v>-13.652704806876148</c:v>
                </c:pt>
                <c:pt idx="1303">
                  <c:v>-13.451901185401168</c:v>
                </c:pt>
                <c:pt idx="1304">
                  <c:v>-13.248038717600886</c:v>
                </c:pt>
                <c:pt idx="1305">
                  <c:v>-13.041163760042391</c:v>
                </c:pt>
                <c:pt idx="1306">
                  <c:v>-12.831323354307118</c:v>
                </c:pt>
                <c:pt idx="1307">
                  <c:v>-12.618565216293694</c:v>
                </c:pt>
                <c:pt idx="1308">
                  <c:v>-12.402937725368009</c:v>
                </c:pt>
                <c:pt idx="1309">
                  <c:v>-12.184489913361904</c:v>
                </c:pt>
                <c:pt idx="1310">
                  <c:v>-11.963271453424069</c:v>
                </c:pt>
                <c:pt idx="1311">
                  <c:v>-11.739332648724583</c:v>
                </c:pt>
                <c:pt idx="1312">
                  <c:v>-11.51272442101647</c:v>
                </c:pt>
                <c:pt idx="1313">
                  <c:v>-11.283498299056525</c:v>
                </c:pt>
                <c:pt idx="1314">
                  <c:v>-11.051706406888119</c:v>
                </c:pt>
                <c:pt idx="1315">
                  <c:v>-10.817401451988644</c:v>
                </c:pt>
                <c:pt idx="1316">
                  <c:v>-10.58063671328434</c:v>
                </c:pt>
                <c:pt idx="1317">
                  <c:v>-10.341466029034903</c:v>
                </c:pt>
                <c:pt idx="1318">
                  <c:v>-10.099943784591472</c:v>
                </c:pt>
                <c:pt idx="1319">
                  <c:v>-9.8561249000296289</c:v>
                </c:pt>
                <c:pt idx="1320">
                  <c:v>-9.6100648176611205</c:v>
                </c:pt>
                <c:pt idx="1321">
                  <c:v>-9.361819489426745</c:v>
                </c:pt>
                <c:pt idx="1322">
                  <c:v>-9.1114453641733668</c:v>
                </c:pt>
                <c:pt idx="1323">
                  <c:v>-8.8589993748179339</c:v>
                </c:pt>
                <c:pt idx="1324">
                  <c:v>-8.604538925401485</c:v>
                </c:pt>
                <c:pt idx="1325">
                  <c:v>-8.3481218780357231</c:v>
                </c:pt>
                <c:pt idx="1326">
                  <c:v>-8.0898065397460321</c:v>
                </c:pt>
                <c:pt idx="1327">
                  <c:v>-7.8296516492127237</c:v>
                </c:pt>
                <c:pt idx="1328">
                  <c:v>-7.5677163634144247</c:v>
                </c:pt>
                <c:pt idx="1329">
                  <c:v>-7.3040602441762923</c:v>
                </c:pt>
                <c:pt idx="1330">
                  <c:v>-7.0387432446261666</c:v>
                </c:pt>
                <c:pt idx="1331">
                  <c:v>-6.7718256955617493</c:v>
                </c:pt>
                <c:pt idx="1332">
                  <c:v>-6.5033682917319631</c:v>
                </c:pt>
                <c:pt idx="1333">
                  <c:v>-6.233432078035233</c:v>
                </c:pt>
                <c:pt idx="1334">
                  <c:v>-5.9620784356387873</c:v>
                </c:pt>
                <c:pt idx="1335">
                  <c:v>-5.6893690680208513</c:v>
                </c:pt>
                <c:pt idx="1336">
                  <c:v>-5.4153659869398769</c:v>
                </c:pt>
                <c:pt idx="1337">
                  <c:v>-5.1401314983336004</c:v>
                </c:pt>
                <c:pt idx="1338">
                  <c:v>-4.8637281881512084</c:v>
                </c:pt>
                <c:pt idx="1339">
                  <c:v>-4.5862189081218352</c:v>
                </c:pt>
                <c:pt idx="1340">
                  <c:v>-4.3076667614626896</c:v>
                </c:pt>
                <c:pt idx="1341">
                  <c:v>-4.0281350885296581</c:v>
                </c:pt>
                <c:pt idx="1342">
                  <c:v>-3.747687452414652</c:v>
                </c:pt>
                <c:pt idx="1343">
                  <c:v>-3.4663876244916465</c:v>
                </c:pt>
                <c:pt idx="1344">
                  <c:v>-3.1842995699156864</c:v>
                </c:pt>
                <c:pt idx="1345">
                  <c:v>-2.9014874330777571</c:v>
                </c:pt>
                <c:pt idx="1346">
                  <c:v>-2.6180155230189075</c:v>
                </c:pt>
                <c:pt idx="1347">
                  <c:v>-2.333948298806928</c:v>
                </c:pt>
                <c:pt idx="1348">
                  <c:v>-2.04935035487898</c:v>
                </c:pt>
                <c:pt idx="1349">
                  <c:v>-1.7642864063531101</c:v>
                </c:pt>
                <c:pt idx="1350">
                  <c:v>-1.4788212743129936</c:v>
                </c:pt>
                <c:pt idx="1351">
                  <c:v>-1.1930198710679099</c:v>
                </c:pt>
                <c:pt idx="1352">
                  <c:v>-0.90694718539231045</c:v>
                </c:pt>
                <c:pt idx="1353">
                  <c:v>-0.62066826774793216</c:v>
                </c:pt>
                <c:pt idx="1354">
                  <c:v>-0.33424821549188333</c:v>
                </c:pt>
                <c:pt idx="1355">
                  <c:v>-4.7752158074065437E-2</c:v>
                </c:pt>
                <c:pt idx="1356">
                  <c:v>0.23875475777263394</c:v>
                </c:pt>
                <c:pt idx="1357">
                  <c:v>0.52520738284641666</c:v>
                </c:pt>
                <c:pt idx="1358">
                  <c:v>0.81154058029053566</c:v>
                </c:pt>
                <c:pt idx="1359">
                  <c:v>1.0976892404051246</c:v>
                </c:pt>
                <c:pt idx="1360">
                  <c:v>1.383588295452514</c:v>
                </c:pt>
                <c:pt idx="1361">
                  <c:v>1.6691727344530749</c:v>
                </c:pt>
                <c:pt idx="1362">
                  <c:v>1.954377617968154</c:v>
                </c:pt>
                <c:pt idx="1363">
                  <c:v>2.239138092866809</c:v>
                </c:pt>
                <c:pt idx="1364">
                  <c:v>2.523389407072516</c:v>
                </c:pt>
                <c:pt idx="1365">
                  <c:v>2.8070669242879056</c:v>
                </c:pt>
                <c:pt idx="1366">
                  <c:v>3.0901061386918265</c:v>
                </c:pt>
                <c:pt idx="1367">
                  <c:v>3.3724426896077495</c:v>
                </c:pt>
                <c:pt idx="1368">
                  <c:v>3.6540123761387617</c:v>
                </c:pt>
                <c:pt idx="1369">
                  <c:v>3.934751171766302</c:v>
                </c:pt>
                <c:pt idx="1370">
                  <c:v>4.2145952389092312</c:v>
                </c:pt>
                <c:pt idx="1371">
                  <c:v>4.4934809434398879</c:v>
                </c:pt>
                <c:pt idx="1372">
                  <c:v>4.7713448691542011</c:v>
                </c:pt>
                <c:pt idx="1373">
                  <c:v>5.048123832191596</c:v>
                </c:pt>
                <c:pt idx="1374">
                  <c:v>5.3237548954027147</c:v>
                </c:pt>
                <c:pt idx="1375">
                  <c:v>5.5981753826607266</c:v>
                </c:pt>
                <c:pt idx="1376">
                  <c:v>5.8713228931133301</c:v>
                </c:pt>
                <c:pt idx="1377">
                  <c:v>6.1431353153721711</c:v>
                </c:pt>
                <c:pt idx="1378">
                  <c:v>6.4135508416364395</c:v>
                </c:pt>
                <c:pt idx="1379">
                  <c:v>6.6825079817474267</c:v>
                </c:pt>
                <c:pt idx="1380">
                  <c:v>6.9499455771707961</c:v>
                </c:pt>
                <c:pt idx="1381">
                  <c:v>7.2158028149037587</c:v>
                </c:pt>
                <c:pt idx="1382">
                  <c:v>7.4800192413030446</c:v>
                </c:pt>
                <c:pt idx="1383">
                  <c:v>7.7425347758317971</c:v>
                </c:pt>
                <c:pt idx="1384">
                  <c:v>8.0032897247213022</c:v>
                </c:pt>
                <c:pt idx="1385">
                  <c:v>8.2622247945448368</c:v>
                </c:pt>
                <c:pt idx="1386">
                  <c:v>8.5192811057004842</c:v>
                </c:pt>
                <c:pt idx="1387">
                  <c:v>8.7744002057997861</c:v>
                </c:pt>
                <c:pt idx="1388">
                  <c:v>9.0275240829595553</c:v>
                </c:pt>
                <c:pt idx="1389">
                  <c:v>9.2785951789929104</c:v>
                </c:pt>
                <c:pt idx="1390">
                  <c:v>9.5275564024977601</c:v>
                </c:pt>
                <c:pt idx="1391">
                  <c:v>9.7743511418388298</c:v>
                </c:pt>
                <c:pt idx="1392">
                  <c:v>10.018923278020658</c:v>
                </c:pt>
                <c:pt idx="1393">
                  <c:v>10.261217197448579</c:v>
                </c:pt>
                <c:pt idx="1394">
                  <c:v>10.501177804574771</c:v>
                </c:pt>
                <c:pt idx="1395">
                  <c:v>10.738750534426501</c:v>
                </c:pt>
                <c:pt idx="1396">
                  <c:v>10.973881365013687</c:v>
                </c:pt>
                <c:pt idx="1397">
                  <c:v>11.206516829613252</c:v>
                </c:pt>
                <c:pt idx="1398">
                  <c:v>11.436604028926642</c:v>
                </c:pt>
                <c:pt idx="1399">
                  <c:v>11.66409064310893</c:v>
                </c:pt>
                <c:pt idx="1400">
                  <c:v>11.888924943665808</c:v>
                </c:pt>
                <c:pt idx="1401">
                  <c:v>12.111055805216221</c:v>
                </c:pt>
                <c:pt idx="1402">
                  <c:v>12.330432717117821</c:v>
                </c:pt>
                <c:pt idx="1403">
                  <c:v>12.547005794952623</c:v>
                </c:pt>
                <c:pt idx="1404">
                  <c:v>12.760725791870474</c:v>
                </c:pt>
                <c:pt idx="1405">
                  <c:v>12.971544109787066</c:v>
                </c:pt>
                <c:pt idx="1406">
                  <c:v>13.179412810434924</c:v>
                </c:pt>
                <c:pt idx="1407">
                  <c:v>13.384284626264105</c:v>
                </c:pt>
                <c:pt idx="1408">
                  <c:v>13.586112971190428</c:v>
                </c:pt>
                <c:pt idx="1409">
                  <c:v>13.784851951188751</c:v>
                </c:pt>
                <c:pt idx="1410">
                  <c:v>13.980456374728876</c:v>
                </c:pt>
                <c:pt idx="1411">
                  <c:v>14.172881763051706</c:v>
                </c:pt>
                <c:pt idx="1412">
                  <c:v>14.362084360283303</c:v>
                </c:pt>
                <c:pt idx="1413">
                  <c:v>14.548021143384755</c:v>
                </c:pt>
                <c:pt idx="1414">
                  <c:v>14.730649831934995</c:v>
                </c:pt>
                <c:pt idx="1415">
                  <c:v>14.909928897745164</c:v>
                </c:pt>
                <c:pt idx="1416">
                  <c:v>15.085817574301741</c:v>
                </c:pt>
                <c:pt idx="1417">
                  <c:v>15.258275866036467</c:v>
                </c:pt>
                <c:pt idx="1418">
                  <c:v>15.427264557421026</c:v>
                </c:pt>
                <c:pt idx="1419">
                  <c:v>15.59274522188425</c:v>
                </c:pt>
                <c:pt idx="1420">
                  <c:v>15.754680230550168</c:v>
                </c:pt>
                <c:pt idx="1421">
                  <c:v>15.91303276079427</c:v>
                </c:pt>
                <c:pt idx="1422">
                  <c:v>16.067766804616681</c:v>
                </c:pt>
                <c:pt idx="1423">
                  <c:v>16.218847176830241</c:v>
                </c:pt>
                <c:pt idx="1424">
                  <c:v>16.366239523061171</c:v>
                </c:pt>
                <c:pt idx="1425">
                  <c:v>16.509910327560995</c:v>
                </c:pt>
                <c:pt idx="1426">
                  <c:v>16.649826920827735</c:v>
                </c:pt>
                <c:pt idx="1427">
                  <c:v>16.78595748703464</c:v>
                </c:pt>
                <c:pt idx="1428">
                  <c:v>16.918271071264961</c:v>
                </c:pt>
                <c:pt idx="1429">
                  <c:v>17.046737586550627</c:v>
                </c:pt>
                <c:pt idx="1430">
                  <c:v>17.171327820713916</c:v>
                </c:pt>
                <c:pt idx="1431">
                  <c:v>17.292013443010003</c:v>
                </c:pt>
                <c:pt idx="1432">
                  <c:v>17.408767010569118</c:v>
                </c:pt>
                <c:pt idx="1433">
                  <c:v>17.521561974636846</c:v>
                </c:pt>
                <c:pt idx="1434">
                  <c:v>17.630372686611054</c:v>
                </c:pt>
                <c:pt idx="1435">
                  <c:v>17.735174403874165</c:v>
                </c:pt>
                <c:pt idx="1436">
                  <c:v>17.835943295419487</c:v>
                </c:pt>
                <c:pt idx="1437">
                  <c:v>17.932656447270055</c:v>
                </c:pt>
                <c:pt idx="1438">
                  <c:v>18.025291867689162</c:v>
                </c:pt>
                <c:pt idx="1439">
                  <c:v>18.11382849218105</c:v>
                </c:pt>
                <c:pt idx="1440">
                  <c:v>18.19824618828082</c:v>
                </c:pt>
                <c:pt idx="1441">
                  <c:v>18.278525760132364</c:v>
                </c:pt>
                <c:pt idx="1442">
                  <c:v>18.354648952853349</c:v>
                </c:pt>
                <c:pt idx="1443">
                  <c:v>18.42659845668619</c:v>
                </c:pt>
                <c:pt idx="1444">
                  <c:v>18.494357910934212</c:v>
                </c:pt>
                <c:pt idx="1445">
                  <c:v>18.557911907681842</c:v>
                </c:pt>
                <c:pt idx="1446">
                  <c:v>18.61724599529828</c:v>
                </c:pt>
                <c:pt idx="1447">
                  <c:v>18.672346681723681</c:v>
                </c:pt>
                <c:pt idx="1448">
                  <c:v>18.723201437537114</c:v>
                </c:pt>
                <c:pt idx="1449">
                  <c:v>18.769798698805669</c:v>
                </c:pt>
                <c:pt idx="1450">
                  <c:v>18.812127869713962</c:v>
                </c:pt>
                <c:pt idx="1451">
                  <c:v>18.850179324973556</c:v>
                </c:pt>
                <c:pt idx="1452">
                  <c:v>18.883944412011683</c:v>
                </c:pt>
                <c:pt idx="1453">
                  <c:v>18.913415452938718</c:v>
                </c:pt>
                <c:pt idx="1454">
                  <c:v>18.938585746294109</c:v>
                </c:pt>
                <c:pt idx="1455">
                  <c:v>18.959449568570196</c:v>
                </c:pt>
                <c:pt idx="1456">
                  <c:v>18.97600217551372</c:v>
                </c:pt>
                <c:pt idx="1457">
                  <c:v>18.988239803204607</c:v>
                </c:pt>
                <c:pt idx="1458">
                  <c:v>18.996159668911851</c:v>
                </c:pt>
                <c:pt idx="1459">
                  <c:v>18.999759971726288</c:v>
                </c:pt>
                <c:pt idx="1460">
                  <c:v>18.99903989297011</c:v>
                </c:pt>
                <c:pt idx="1461">
                  <c:v>18.993999596383006</c:v>
                </c:pt>
                <c:pt idx="1462">
                  <c:v>18.984640228084967</c:v>
                </c:pt>
                <c:pt idx="1463">
                  <c:v>18.970963916315625</c:v>
                </c:pt>
                <c:pt idx="1464">
                  <c:v>18.952973770950337</c:v>
                </c:pt>
                <c:pt idx="1465">
                  <c:v>18.93067388279302</c:v>
                </c:pt>
                <c:pt idx="1466">
                  <c:v>18.904069322645935</c:v>
                </c:pt>
                <c:pt idx="1467">
                  <c:v>18.873166140156641</c:v>
                </c:pt>
                <c:pt idx="1468">
                  <c:v>18.837971362442318</c:v>
                </c:pt>
                <c:pt idx="1469">
                  <c:v>18.798492992491923</c:v>
                </c:pt>
                <c:pt idx="1470">
                  <c:v>18.754740007346335</c:v>
                </c:pt>
                <c:pt idx="1471">
                  <c:v>18.706722356057067</c:v>
                </c:pt>
                <c:pt idx="1472">
                  <c:v>18.654450957423936</c:v>
                </c:pt>
                <c:pt idx="1473">
                  <c:v>18.597937697512215</c:v>
                </c:pt>
                <c:pt idx="1474">
                  <c:v>18.537195426949872</c:v>
                </c:pt>
                <c:pt idx="1475">
                  <c:v>18.472237958005415</c:v>
                </c:pt>
                <c:pt idx="1476">
                  <c:v>18.403080061447092</c:v>
                </c:pt>
                <c:pt idx="1477">
                  <c:v>18.329737463184198</c:v>
                </c:pt>
                <c:pt idx="1478">
                  <c:v>18.252226840691097</c:v>
                </c:pt>
                <c:pt idx="1479">
                  <c:v>18.170565819214929</c:v>
                </c:pt>
                <c:pt idx="1480">
                  <c:v>18.084772967767734</c:v>
                </c:pt>
                <c:pt idx="1481">
                  <c:v>17.994867794904128</c:v>
                </c:pt>
                <c:pt idx="1482">
                  <c:v>17.90087074428509</c:v>
                </c:pt>
                <c:pt idx="1483">
                  <c:v>17.802803190029362</c:v>
                </c:pt>
                <c:pt idx="1484">
                  <c:v>17.700687431853034</c:v>
                </c:pt>
                <c:pt idx="1485">
                  <c:v>17.594546689998932</c:v>
                </c:pt>
                <c:pt idx="1486">
                  <c:v>17.48440509995643</c:v>
                </c:pt>
                <c:pt idx="1487">
                  <c:v>17.37028770697329</c:v>
                </c:pt>
                <c:pt idx="1488">
                  <c:v>17.252220460360562</c:v>
                </c:pt>
                <c:pt idx="1489">
                  <c:v>17.130230207591961</c:v>
                </c:pt>
                <c:pt idx="1490">
                  <c:v>17.004344688198998</c:v>
                </c:pt>
                <c:pt idx="1491">
                  <c:v>16.874592527463136</c:v>
                </c:pt>
                <c:pt idx="1492">
                  <c:v>16.741003229906813</c:v>
                </c:pt>
                <c:pt idx="1493">
                  <c:v>16.603607172584276</c:v>
                </c:pt>
                <c:pt idx="1494">
                  <c:v>16.4624355981741</c:v>
                </c:pt>
                <c:pt idx="1495">
                  <c:v>16.317520607874901</c:v>
                </c:pt>
                <c:pt idx="1496">
                  <c:v>16.168895154105773</c:v>
                </c:pt>
                <c:pt idx="1497">
                  <c:v>16.016593033013216</c:v>
                </c:pt>
                <c:pt idx="1498">
                  <c:v>15.860648876786165</c:v>
                </c:pt>
                <c:pt idx="1499">
                  <c:v>15.701098145780984</c:v>
                </c:pt>
                <c:pt idx="1500">
                  <c:v>15.537977120457921</c:v>
                </c:pt>
                <c:pt idx="1501">
                  <c:v>15.37132289313147</c:v>
                </c:pt>
                <c:pt idx="1502">
                  <c:v>15.201173359535767</c:v>
                </c:pt>
                <c:pt idx="1503">
                  <c:v>15.02756721020744</c:v>
                </c:pt>
                <c:pt idx="1504">
                  <c:v>14.850543921687732</c:v>
                </c:pt>
                <c:pt idx="1505">
                  <c:v>14.67014374754587</c:v>
                </c:pt>
                <c:pt idx="1506">
                  <c:v>14.486407709225789</c:v>
                </c:pt>
                <c:pt idx="1507">
                  <c:v>14.299377586718048</c:v>
                </c:pt>
                <c:pt idx="1508">
                  <c:v>14.109095909059668</c:v>
                </c:pt>
                <c:pt idx="1509">
                  <c:v>13.915605944663231</c:v>
                </c:pt>
                <c:pt idx="1510">
                  <c:v>13.71895169147805</c:v>
                </c:pt>
                <c:pt idx="1511">
                  <c:v>13.519177866985428</c:v>
                </c:pt>
                <c:pt idx="1512">
                  <c:v>13.316329898030279</c:v>
                </c:pt>
                <c:pt idx="1513">
                  <c:v>13.110453910491454</c:v>
                </c:pt>
                <c:pt idx="1514">
                  <c:v>12.901596718793126</c:v>
                </c:pt>
                <c:pt idx="1515">
                  <c:v>12.689805815259625</c:v>
                </c:pt>
                <c:pt idx="1516">
                  <c:v>12.475129359315908</c:v>
                </c:pt>
                <c:pt idx="1517">
                  <c:v>12.257616166536817</c:v>
                </c:pt>
                <c:pt idx="1518">
                  <c:v>12.037315697546635</c:v>
                </c:pt>
                <c:pt idx="1519">
                  <c:v>11.814278046772221</c:v>
                </c:pt>
                <c:pt idx="1520">
                  <c:v>11.588553931051965</c:v>
                </c:pt>
                <c:pt idx="1521">
                  <c:v>11.360194678103221</c:v>
                </c:pt>
                <c:pt idx="1522">
                  <c:v>11.129252214850879</c:v>
                </c:pt>
                <c:pt idx="1523">
                  <c:v>10.895779055619409</c:v>
                </c:pt>
                <c:pt idx="1524">
                  <c:v>10.659828290191887</c:v>
                </c:pt>
                <c:pt idx="1525">
                  <c:v>10.421453571737619</c:v>
                </c:pt>
                <c:pt idx="1526">
                  <c:v>10.180709104611926</c:v>
                </c:pt>
                <c:pt idx="1527">
                  <c:v>9.9376496320305421</c:v>
                </c:pt>
                <c:pt idx="1528">
                  <c:v>9.6923304236214758</c:v>
                </c:pt>
                <c:pt idx="1529">
                  <c:v>9.4448072628571715</c:v>
                </c:pt>
                <c:pt idx="1530">
                  <c:v>9.1951364343698465</c:v>
                </c:pt>
                <c:pt idx="1531">
                  <c:v>8.9433747111528827</c:v>
                </c:pt>
                <c:pt idx="1532">
                  <c:v>8.6895793416509246</c:v>
                </c:pt>
                <c:pt idx="1533">
                  <c:v>8.4338080367424126</c:v>
                </c:pt>
                <c:pt idx="1534">
                  <c:v>8.1761189566164099</c:v>
                </c:pt>
                <c:pt idx="1535">
                  <c:v>7.9165706975475212</c:v>
                </c:pt>
                <c:pt idx="1536">
                  <c:v>7.6552222785716069</c:v>
                </c:pt>
                <c:pt idx="1537">
                  <c:v>7.3921331280653702</c:v>
                </c:pt>
                <c:pt idx="1538">
                  <c:v>7.1273630702328532</c:v>
                </c:pt>
                <c:pt idx="1539">
                  <c:v>6.8609723115019268</c:v>
                </c:pt>
                <c:pt idx="1540">
                  <c:v>6.5930214268338698</c:v>
                </c:pt>
                <c:pt idx="1541">
                  <c:v>6.3235713459491469</c:v>
                </c:pt>
                <c:pt idx="1542">
                  <c:v>6.0526833394725106</c:v>
                </c:pt>
                <c:pt idx="1543">
                  <c:v>5.7804190050005984</c:v>
                </c:pt>
                <c:pt idx="1544">
                  <c:v>5.5068402530951577</c:v>
                </c:pt>
                <c:pt idx="1545">
                  <c:v>5.2320092932051319</c:v>
                </c:pt>
                <c:pt idx="1546">
                  <c:v>4.9559886195208227</c:v>
                </c:pt>
                <c:pt idx="1547">
                  <c:v>4.6788409967629949</c:v>
                </c:pt>
                <c:pt idx="1548">
                  <c:v>4.4006294459111102</c:v>
                </c:pt>
                <c:pt idx="1549">
                  <c:v>4.1214172298726375</c:v>
                </c:pt>
                <c:pt idx="1550">
                  <c:v>3.8412678390976795</c:v>
                </c:pt>
                <c:pt idx="1551">
                  <c:v>3.5602449771417941</c:v>
                </c:pt>
                <c:pt idx="1552">
                  <c:v>3.2784125461803519</c:v>
                </c:pt>
                <c:pt idx="1553">
                  <c:v>2.9958346324777341</c:v>
                </c:pt>
                <c:pt idx="1554">
                  <c:v>2.7125754918147349</c:v>
                </c:pt>
                <c:pt idx="1555">
                  <c:v>2.4286995348770852</c:v>
                </c:pt>
                <c:pt idx="1556">
                  <c:v>2.1442713126094168</c:v>
                </c:pt>
                <c:pt idx="1557">
                  <c:v>1.8593555015366701</c:v>
                </c:pt>
                <c:pt idx="1558">
                  <c:v>1.5740168890572726</c:v>
                </c:pt>
                <c:pt idx="1559">
                  <c:v>1.2883203587110468</c:v>
                </c:pt>
                <c:pt idx="1560">
                  <c:v>1.002330875425252</c:v>
                </c:pt>
                <c:pt idx="1561">
                  <c:v>0.71611347074211873</c:v>
                </c:pt>
                <c:pt idx="1562">
                  <c:v>0.4297332280313057</c:v>
                </c:pt>
                <c:pt idx="1563">
                  <c:v>0.14325526769023247</c:v>
                </c:pt>
                <c:pt idx="1564">
                  <c:v>-0.14325526766340019</c:v>
                </c:pt>
                <c:pt idx="1565">
                  <c:v>-0.42973322800447949</c:v>
                </c:pt>
                <c:pt idx="1566">
                  <c:v>-0.71611347071537212</c:v>
                </c:pt>
                <c:pt idx="1567">
                  <c:v>-1.0023308753985236</c:v>
                </c:pt>
                <c:pt idx="1568">
                  <c:v>-1.288320358684343</c:v>
                </c:pt>
                <c:pt idx="1569">
                  <c:v>-1.5740168890305988</c:v>
                </c:pt>
                <c:pt idx="1570">
                  <c:v>-1.8593555015099659</c:v>
                </c:pt>
                <c:pt idx="1571">
                  <c:v>-2.1442713125827555</c:v>
                </c:pt>
                <c:pt idx="1572">
                  <c:v>-2.4286995348504723</c:v>
                </c:pt>
                <c:pt idx="1573">
                  <c:v>-2.7125754917881766</c:v>
                </c:pt>
                <c:pt idx="1574">
                  <c:v>-2.9958346324513028</c:v>
                </c:pt>
                <c:pt idx="1575">
                  <c:v>-3.2784125461539881</c:v>
                </c:pt>
                <c:pt idx="1576">
                  <c:v>-3.5602449771155027</c:v>
                </c:pt>
                <c:pt idx="1577">
                  <c:v>-3.841267839071401</c:v>
                </c:pt>
                <c:pt idx="1578">
                  <c:v>-4.1214172298464433</c:v>
                </c:pt>
                <c:pt idx="1579">
                  <c:v>-4.4006294458850066</c:v>
                </c:pt>
                <c:pt idx="1580">
                  <c:v>-4.6788409967369891</c:v>
                </c:pt>
                <c:pt idx="1581">
                  <c:v>-4.955988619494919</c:v>
                </c:pt>
                <c:pt idx="1582">
                  <c:v>-5.2320092931794004</c:v>
                </c:pt>
                <c:pt idx="1583">
                  <c:v>-5.5068402530695408</c:v>
                </c:pt>
                <c:pt idx="1584">
                  <c:v>-5.7804190049751014</c:v>
                </c:pt>
                <c:pt idx="1585">
                  <c:v>-6.0526833394471398</c:v>
                </c:pt>
                <c:pt idx="1586">
                  <c:v>-6.3235713459238436</c:v>
                </c:pt>
                <c:pt idx="1587">
                  <c:v>-6.5930214268087051</c:v>
                </c:pt>
                <c:pt idx="1588">
                  <c:v>-6.8609723114769041</c:v>
                </c:pt>
                <c:pt idx="1589">
                  <c:v>-7.1273630702079798</c:v>
                </c:pt>
                <c:pt idx="1590">
                  <c:v>-7.3921331280406513</c:v>
                </c:pt>
                <c:pt idx="1591">
                  <c:v>-7.6552222785470478</c:v>
                </c:pt>
                <c:pt idx="1592">
                  <c:v>-7.9165706975231274</c:v>
                </c:pt>
                <c:pt idx="1593">
                  <c:v>-8.1761189565921271</c:v>
                </c:pt>
                <c:pt idx="1594">
                  <c:v>-8.4338080367183075</c:v>
                </c:pt>
                <c:pt idx="1595">
                  <c:v>-8.6895793416270006</c:v>
                </c:pt>
                <c:pt idx="1596">
                  <c:v>-8.9433747111291488</c:v>
                </c:pt>
                <c:pt idx="1597">
                  <c:v>-9.1951364343463649</c:v>
                </c:pt>
                <c:pt idx="1598">
                  <c:v>-9.4448072628338888</c:v>
                </c:pt>
                <c:pt idx="1599">
                  <c:v>-9.6923304235983956</c:v>
                </c:pt>
                <c:pt idx="1600">
                  <c:v>-9.9376496320076715</c:v>
                </c:pt>
                <c:pt idx="1601">
                  <c:v>-10.180709104589271</c:v>
                </c:pt>
                <c:pt idx="1602">
                  <c:v>-10.421453571715126</c:v>
                </c:pt>
                <c:pt idx="1603">
                  <c:v>-10.659828290169619</c:v>
                </c:pt>
                <c:pt idx="1604">
                  <c:v>-10.895779055597369</c:v>
                </c:pt>
                <c:pt idx="1605">
                  <c:v>-11.129252214829076</c:v>
                </c:pt>
                <c:pt idx="1606">
                  <c:v>-11.360194678081713</c:v>
                </c:pt>
                <c:pt idx="1607">
                  <c:v>-11.588553931030702</c:v>
                </c:pt>
                <c:pt idx="1608">
                  <c:v>-11.814278046751207</c:v>
                </c:pt>
                <c:pt idx="1609">
                  <c:v>-12.037315697525873</c:v>
                </c:pt>
                <c:pt idx="1610">
                  <c:v>-12.257616166516314</c:v>
                </c:pt>
                <c:pt idx="1611">
                  <c:v>-12.47512935929567</c:v>
                </c:pt>
                <c:pt idx="1612">
                  <c:v>-12.689805815239653</c:v>
                </c:pt>
                <c:pt idx="1613">
                  <c:v>-12.901596718773476</c:v>
                </c:pt>
                <c:pt idx="1614">
                  <c:v>-13.110453910472081</c:v>
                </c:pt>
                <c:pt idx="1615">
                  <c:v>-13.316329898011187</c:v>
                </c:pt>
                <c:pt idx="1616">
                  <c:v>-13.519177866966622</c:v>
                </c:pt>
                <c:pt idx="1617">
                  <c:v>-13.718951691459486</c:v>
                </c:pt>
                <c:pt idx="1618">
                  <c:v>-13.915605944644961</c:v>
                </c:pt>
                <c:pt idx="1619">
                  <c:v>-14.109095909041697</c:v>
                </c:pt>
                <c:pt idx="1620">
                  <c:v>-14.299377586700381</c:v>
                </c:pt>
                <c:pt idx="1621">
                  <c:v>-14.486407709208427</c:v>
                </c:pt>
                <c:pt idx="1622">
                  <c:v>-14.67014374752886</c:v>
                </c:pt>
                <c:pt idx="1623">
                  <c:v>-14.850543921671036</c:v>
                </c:pt>
                <c:pt idx="1624">
                  <c:v>-15.027567210191062</c:v>
                </c:pt>
                <c:pt idx="1625">
                  <c:v>-15.201173359519668</c:v>
                </c:pt>
                <c:pt idx="1626">
                  <c:v>-15.3713228931157</c:v>
                </c:pt>
                <c:pt idx="1627">
                  <c:v>-15.537977120442477</c:v>
                </c:pt>
                <c:pt idx="1628">
                  <c:v>-15.701098145765874</c:v>
                </c:pt>
                <c:pt idx="1629">
                  <c:v>-15.860648876771428</c:v>
                </c:pt>
                <c:pt idx="1630">
                  <c:v>-16.016593032998816</c:v>
                </c:pt>
                <c:pt idx="1631">
                  <c:v>-16.168895154091715</c:v>
                </c:pt>
                <c:pt idx="1632">
                  <c:v>-16.317520607861187</c:v>
                </c:pt>
                <c:pt idx="1633">
                  <c:v>-16.462435598160702</c:v>
                </c:pt>
                <c:pt idx="1634">
                  <c:v>-16.60360717257123</c:v>
                </c:pt>
                <c:pt idx="1635">
                  <c:v>-16.741003229894122</c:v>
                </c:pt>
                <c:pt idx="1636">
                  <c:v>-16.874592527450805</c:v>
                </c:pt>
                <c:pt idx="1637">
                  <c:v>-17.004344688187029</c:v>
                </c:pt>
                <c:pt idx="1638">
                  <c:v>-17.130230207580382</c:v>
                </c:pt>
                <c:pt idx="1639">
                  <c:v>-17.252220460349349</c:v>
                </c:pt>
                <c:pt idx="1640">
                  <c:v>-17.370287706962444</c:v>
                </c:pt>
                <c:pt idx="1641">
                  <c:v>-17.484405099945931</c:v>
                </c:pt>
                <c:pt idx="1642">
                  <c:v>-17.594546689988803</c:v>
                </c:pt>
                <c:pt idx="1643">
                  <c:v>-17.700687431843281</c:v>
                </c:pt>
                <c:pt idx="1644">
                  <c:v>-17.80280319001999</c:v>
                </c:pt>
                <c:pt idx="1645">
                  <c:v>-17.900870744276119</c:v>
                </c:pt>
                <c:pt idx="1646">
                  <c:v>-17.994867794895537</c:v>
                </c:pt>
                <c:pt idx="1647">
                  <c:v>-18.084772967759527</c:v>
                </c:pt>
                <c:pt idx="1648">
                  <c:v>-18.170565819207088</c:v>
                </c:pt>
                <c:pt idx="1649">
                  <c:v>-18.252226840683626</c:v>
                </c:pt>
                <c:pt idx="1650">
                  <c:v>-18.329737463177114</c:v>
                </c:pt>
                <c:pt idx="1651">
                  <c:v>-18.403080061440399</c:v>
                </c:pt>
                <c:pt idx="1652">
                  <c:v>-18.47223795799912</c:v>
                </c:pt>
                <c:pt idx="1653">
                  <c:v>-18.537195426943985</c:v>
                </c:pt>
                <c:pt idx="1654">
                  <c:v>-18.597937697506726</c:v>
                </c:pt>
                <c:pt idx="1655">
                  <c:v>-18.654450957418842</c:v>
                </c:pt>
                <c:pt idx="1656">
                  <c:v>-18.706722356052371</c:v>
                </c:pt>
                <c:pt idx="1657">
                  <c:v>-18.754740007342029</c:v>
                </c:pt>
                <c:pt idx="1658">
                  <c:v>-18.798492992488018</c:v>
                </c:pt>
                <c:pt idx="1659">
                  <c:v>-18.837971362438815</c:v>
                </c:pt>
                <c:pt idx="1660">
                  <c:v>-18.873166140153536</c:v>
                </c:pt>
                <c:pt idx="1661">
                  <c:v>-18.904069322643245</c:v>
                </c:pt>
                <c:pt idx="1662">
                  <c:v>-18.930673882790732</c:v>
                </c:pt>
                <c:pt idx="1663">
                  <c:v>-18.95297377094845</c:v>
                </c:pt>
                <c:pt idx="1664">
                  <c:v>-18.97096391631414</c:v>
                </c:pt>
                <c:pt idx="1665">
                  <c:v>-18.984640228083887</c:v>
                </c:pt>
                <c:pt idx="1666">
                  <c:v>-18.993999596382331</c:v>
                </c:pt>
                <c:pt idx="1667">
                  <c:v>-18.99903989296984</c:v>
                </c:pt>
                <c:pt idx="1668">
                  <c:v>-18.999759971726423</c:v>
                </c:pt>
                <c:pt idx="1669">
                  <c:v>-18.996159668912391</c:v>
                </c:pt>
                <c:pt idx="1670">
                  <c:v>-18.988239803205548</c:v>
                </c:pt>
                <c:pt idx="1671">
                  <c:v>-18.976002175515067</c:v>
                </c:pt>
                <c:pt idx="1672">
                  <c:v>-18.959449568571944</c:v>
                </c:pt>
                <c:pt idx="1673">
                  <c:v>-18.938585746296265</c:v>
                </c:pt>
                <c:pt idx="1674">
                  <c:v>-18.91341545294128</c:v>
                </c:pt>
                <c:pt idx="1675">
                  <c:v>-18.883944412014646</c:v>
                </c:pt>
                <c:pt idx="1676">
                  <c:v>-18.850179324976921</c:v>
                </c:pt>
                <c:pt idx="1677">
                  <c:v>-18.812127869717717</c:v>
                </c:pt>
                <c:pt idx="1678">
                  <c:v>-18.769798698809822</c:v>
                </c:pt>
                <c:pt idx="1679">
                  <c:v>-18.723201437541668</c:v>
                </c:pt>
                <c:pt idx="1680">
                  <c:v>-18.672346681728644</c:v>
                </c:pt>
                <c:pt idx="1681">
                  <c:v>-18.617245995303641</c:v>
                </c:pt>
                <c:pt idx="1682">
                  <c:v>-18.557911907687597</c:v>
                </c:pt>
                <c:pt idx="1683">
                  <c:v>-18.494357910940362</c:v>
                </c:pt>
                <c:pt idx="1684">
                  <c:v>-18.42659845669273</c:v>
                </c:pt>
                <c:pt idx="1685">
                  <c:v>-18.354648952860266</c:v>
                </c:pt>
                <c:pt idx="1686">
                  <c:v>-18.278525760139669</c:v>
                </c:pt>
                <c:pt idx="1687">
                  <c:v>-18.198246188288511</c:v>
                </c:pt>
                <c:pt idx="1688">
                  <c:v>-18.113828492189128</c:v>
                </c:pt>
                <c:pt idx="1689">
                  <c:v>-18.025291867697646</c:v>
                </c:pt>
                <c:pt idx="1690">
                  <c:v>-17.932656447278923</c:v>
                </c:pt>
                <c:pt idx="1691">
                  <c:v>-17.835943295428734</c:v>
                </c:pt>
                <c:pt idx="1692">
                  <c:v>-17.735174403883789</c:v>
                </c:pt>
                <c:pt idx="1693">
                  <c:v>-17.630372686621033</c:v>
                </c:pt>
                <c:pt idx="1694">
                  <c:v>-17.521561974647199</c:v>
                </c:pt>
                <c:pt idx="1695">
                  <c:v>-17.40876701057984</c:v>
                </c:pt>
                <c:pt idx="1696">
                  <c:v>-17.292013443021123</c:v>
                </c:pt>
                <c:pt idx="1697">
                  <c:v>-17.171327820725402</c:v>
                </c:pt>
                <c:pt idx="1698">
                  <c:v>-17.046737586562479</c:v>
                </c:pt>
                <c:pt idx="1699">
                  <c:v>-16.918271071277172</c:v>
                </c:pt>
                <c:pt idx="1700">
                  <c:v>-16.785957487047209</c:v>
                </c:pt>
                <c:pt idx="1701">
                  <c:v>-16.649826920840631</c:v>
                </c:pt>
                <c:pt idx="1702">
                  <c:v>-16.509910327574243</c:v>
                </c:pt>
                <c:pt idx="1703">
                  <c:v>-16.366239523074768</c:v>
                </c:pt>
                <c:pt idx="1704">
                  <c:v>-16.218847176844182</c:v>
                </c:pt>
                <c:pt idx="1705">
                  <c:v>-16.067766804631002</c:v>
                </c:pt>
                <c:pt idx="1706">
                  <c:v>-15.913032760808933</c:v>
                </c:pt>
                <c:pt idx="1707">
                  <c:v>-15.754680230565205</c:v>
                </c:pt>
                <c:pt idx="1708">
                  <c:v>-15.592745221899623</c:v>
                </c:pt>
                <c:pt idx="1709">
                  <c:v>-15.427264557436688</c:v>
                </c:pt>
                <c:pt idx="1710">
                  <c:v>-15.258275866052456</c:v>
                </c:pt>
                <c:pt idx="1711">
                  <c:v>-15.085817574318053</c:v>
                </c:pt>
                <c:pt idx="1712">
                  <c:v>-14.909928897761839</c:v>
                </c:pt>
                <c:pt idx="1713">
                  <c:v>-14.730649831951984</c:v>
                </c:pt>
                <c:pt idx="1714">
                  <c:v>-14.54802114340206</c:v>
                </c:pt>
                <c:pt idx="1715">
                  <c:v>-14.362084360300914</c:v>
                </c:pt>
                <c:pt idx="1716">
                  <c:v>-14.172881763069579</c:v>
                </c:pt>
                <c:pt idx="1717">
                  <c:v>-13.980456374747046</c:v>
                </c:pt>
                <c:pt idx="1718">
                  <c:v>-13.784851951207219</c:v>
                </c:pt>
                <c:pt idx="1719">
                  <c:v>-13.586112971209188</c:v>
                </c:pt>
                <c:pt idx="1720">
                  <c:v>-13.384284626283151</c:v>
                </c:pt>
                <c:pt idx="1721">
                  <c:v>-13.1794128104543</c:v>
                </c:pt>
                <c:pt idx="1722">
                  <c:v>-12.971544109806722</c:v>
                </c:pt>
                <c:pt idx="1723">
                  <c:v>-12.760725791890405</c:v>
                </c:pt>
                <c:pt idx="1724">
                  <c:v>-12.547005794972824</c:v>
                </c:pt>
                <c:pt idx="1725">
                  <c:v>-12.330432717138237</c:v>
                </c:pt>
                <c:pt idx="1726">
                  <c:v>-12.111055805236841</c:v>
                </c:pt>
                <c:pt idx="1727">
                  <c:v>-11.888924943686687</c:v>
                </c:pt>
                <c:pt idx="1728">
                  <c:v>-11.664090643130113</c:v>
                </c:pt>
                <c:pt idx="1729">
                  <c:v>-11.43660402894807</c:v>
                </c:pt>
                <c:pt idx="1730">
                  <c:v>-11.20651682963492</c:v>
                </c:pt>
                <c:pt idx="1731">
                  <c:v>-10.973881365035593</c:v>
                </c:pt>
                <c:pt idx="1732">
                  <c:v>-10.738750534448581</c:v>
                </c:pt>
                <c:pt idx="1733">
                  <c:v>-10.501177804597075</c:v>
                </c:pt>
                <c:pt idx="1734">
                  <c:v>-10.261217197471106</c:v>
                </c:pt>
                <c:pt idx="1735">
                  <c:v>-10.018923278043401</c:v>
                </c:pt>
                <c:pt idx="1736">
                  <c:v>-9.774351141861839</c:v>
                </c:pt>
                <c:pt idx="1737">
                  <c:v>-9.5275564025209771</c:v>
                </c:pt>
                <c:pt idx="1738">
                  <c:v>-9.2785951790163264</c:v>
                </c:pt>
                <c:pt idx="1739">
                  <c:v>-9.0275240829831649</c:v>
                </c:pt>
                <c:pt idx="1740">
                  <c:v>-8.7744002058235875</c:v>
                </c:pt>
                <c:pt idx="1741">
                  <c:v>-8.5192811057244082</c:v>
                </c:pt>
                <c:pt idx="1742">
                  <c:v>-8.2622247945689402</c:v>
                </c:pt>
                <c:pt idx="1743">
                  <c:v>-8.0032897247455779</c:v>
                </c:pt>
                <c:pt idx="1744">
                  <c:v>-7.7425347758563019</c:v>
                </c:pt>
                <c:pt idx="1745">
                  <c:v>-7.4800192413277111</c:v>
                </c:pt>
                <c:pt idx="1746">
                  <c:v>-7.2158028149285807</c:v>
                </c:pt>
                <c:pt idx="1747">
                  <c:v>-6.9499455771957699</c:v>
                </c:pt>
                <c:pt idx="1748">
                  <c:v>-6.6825079817724822</c:v>
                </c:pt>
                <c:pt idx="1749">
                  <c:v>-6.4135508416616336</c:v>
                </c:pt>
                <c:pt idx="1750">
                  <c:v>-6.1431353153974992</c:v>
                </c:pt>
                <c:pt idx="1751">
                  <c:v>-5.8713228931387853</c:v>
                </c:pt>
                <c:pt idx="1752">
                  <c:v>-5.5981753826863683</c:v>
                </c:pt>
                <c:pt idx="1753">
                  <c:v>-5.3237548954284728</c:v>
                </c:pt>
                <c:pt idx="1754">
                  <c:v>-5.0481238322174642</c:v>
                </c:pt>
                <c:pt idx="1755">
                  <c:v>-4.7713448691801741</c:v>
                </c:pt>
                <c:pt idx="1756">
                  <c:v>-4.4934809434659595</c:v>
                </c:pt>
                <c:pt idx="1757">
                  <c:v>-4.2145952389353294</c:v>
                </c:pt>
                <c:pt idx="1758">
                  <c:v>-3.9347511717924872</c:v>
                </c:pt>
                <c:pt idx="1759">
                  <c:v>-3.6540123761650278</c:v>
                </c:pt>
                <c:pt idx="1760">
                  <c:v>-3.3724426896341564</c:v>
                </c:pt>
                <c:pt idx="1761">
                  <c:v>-3.0901061387183022</c:v>
                </c:pt>
                <c:pt idx="1762">
                  <c:v>-2.8070669243144444</c:v>
                </c:pt>
                <c:pt idx="1763">
                  <c:v>-2.5233894070991116</c:v>
                </c:pt>
                <c:pt idx="1764">
                  <c:v>-2.2391380928933877</c:v>
                </c:pt>
                <c:pt idx="1765">
                  <c:v>-1.9543776179948447</c:v>
                </c:pt>
                <c:pt idx="1766">
                  <c:v>-1.6691727344798042</c:v>
                </c:pt>
                <c:pt idx="1767">
                  <c:v>-1.3835882954792758</c:v>
                </c:pt>
                <c:pt idx="1768">
                  <c:v>-1.09768924043198</c:v>
                </c:pt>
                <c:pt idx="1769">
                  <c:v>-0.81154058031741161</c:v>
                </c:pt>
                <c:pt idx="1770">
                  <c:v>-0.52520738287330693</c:v>
                </c:pt>
                <c:pt idx="1771">
                  <c:v>-0.23875475779953234</c:v>
                </c:pt>
                <c:pt idx="1772">
                  <c:v>4.7752158047232485E-2</c:v>
                </c:pt>
                <c:pt idx="1773">
                  <c:v>0.33424821546505445</c:v>
                </c:pt>
                <c:pt idx="1774">
                  <c:v>0.6206682677211135</c:v>
                </c:pt>
                <c:pt idx="1775">
                  <c:v>0.906947185365508</c:v>
                </c:pt>
                <c:pt idx="1776">
                  <c:v>1.1930198710410624</c:v>
                </c:pt>
                <c:pt idx="1777">
                  <c:v>1.4788212742861746</c:v>
                </c:pt>
                <c:pt idx="1778">
                  <c:v>1.7642864063263257</c:v>
                </c:pt>
                <c:pt idx="1779">
                  <c:v>2.049350354852236</c:v>
                </c:pt>
                <c:pt idx="1780">
                  <c:v>2.3339482987802982</c:v>
                </c:pt>
                <c:pt idx="1781">
                  <c:v>2.6180155229923301</c:v>
                </c:pt>
                <c:pt idx="1782">
                  <c:v>2.9014874330512384</c:v>
                </c:pt>
                <c:pt idx="1783">
                  <c:v>3.1842995698892329</c:v>
                </c:pt>
                <c:pt idx="1784">
                  <c:v>3.4663876244652641</c:v>
                </c:pt>
                <c:pt idx="1785">
                  <c:v>3.7476874523883459</c:v>
                </c:pt>
                <c:pt idx="1786">
                  <c:v>4.0281350885034346</c:v>
                </c:pt>
                <c:pt idx="1787">
                  <c:v>4.3076667614365558</c:v>
                </c:pt>
                <c:pt idx="1788">
                  <c:v>4.5862189080958613</c:v>
                </c:pt>
                <c:pt idx="1789">
                  <c:v>4.863728188125334</c:v>
                </c:pt>
                <c:pt idx="1790">
                  <c:v>5.1401314983078326</c:v>
                </c:pt>
                <c:pt idx="1791">
                  <c:v>5.415365986914221</c:v>
                </c:pt>
                <c:pt idx="1792">
                  <c:v>5.6893690679952487</c:v>
                </c:pt>
                <c:pt idx="1793">
                  <c:v>5.9620784356133099</c:v>
                </c:pt>
                <c:pt idx="1794">
                  <c:v>6.2334320780098853</c:v>
                </c:pt>
                <c:pt idx="1795">
                  <c:v>6.5033682917067512</c:v>
                </c:pt>
                <c:pt idx="1796">
                  <c:v>6.7718256955367417</c:v>
                </c:pt>
                <c:pt idx="1797">
                  <c:v>7.0387432446013056</c:v>
                </c:pt>
                <c:pt idx="1798">
                  <c:v>7.3040602441515841</c:v>
                </c:pt>
                <c:pt idx="1799">
                  <c:v>7.5677163633898124</c:v>
                </c:pt>
                <c:pt idx="1800">
                  <c:v>7.8296516491882748</c:v>
                </c:pt>
                <c:pt idx="1801">
                  <c:v>8.0898065397217529</c:v>
                </c:pt>
                <c:pt idx="1802">
                  <c:v>8.348121878011618</c:v>
                </c:pt>
                <c:pt idx="1803">
                  <c:v>8.6045389253775593</c:v>
                </c:pt>
                <c:pt idx="1804">
                  <c:v>8.858999374794255</c:v>
                </c:pt>
                <c:pt idx="1805">
                  <c:v>9.111445364149878</c:v>
                </c:pt>
                <c:pt idx="1806">
                  <c:v>9.3618194894034534</c:v>
                </c:pt>
                <c:pt idx="1807">
                  <c:v>9.6100648176380297</c:v>
                </c:pt>
                <c:pt idx="1808">
                  <c:v>9.8561249000066873</c:v>
                </c:pt>
                <c:pt idx="1809">
                  <c:v>10.099943784568744</c:v>
                </c:pt>
                <c:pt idx="1810">
                  <c:v>10.341466029012395</c:v>
                </c:pt>
                <c:pt idx="1811">
                  <c:v>10.580636713262052</c:v>
                </c:pt>
                <c:pt idx="1812">
                  <c:v>10.817401451966639</c:v>
                </c:pt>
                <c:pt idx="1813">
                  <c:v>11.051706406866346</c:v>
                </c:pt>
                <c:pt idx="1814">
                  <c:v>11.283498299034989</c:v>
                </c:pt>
                <c:pt idx="1815">
                  <c:v>11.512724420995122</c:v>
                </c:pt>
                <c:pt idx="1816">
                  <c:v>11.739332648703485</c:v>
                </c:pt>
                <c:pt idx="1817">
                  <c:v>11.963271453403221</c:v>
                </c:pt>
                <c:pt idx="1818">
                  <c:v>12.184489913341316</c:v>
                </c:pt>
                <c:pt idx="1819">
                  <c:v>12.402937725347684</c:v>
                </c:pt>
                <c:pt idx="1820">
                  <c:v>12.618565216273684</c:v>
                </c:pt>
                <c:pt idx="1821">
                  <c:v>12.831323354287377</c:v>
                </c:pt>
                <c:pt idx="1822">
                  <c:v>13.041163760022926</c:v>
                </c:pt>
                <c:pt idx="1823">
                  <c:v>13.24803871758165</c:v>
                </c:pt>
                <c:pt idx="1824">
                  <c:v>13.451901185382171</c:v>
                </c:pt>
                <c:pt idx="1825">
                  <c:v>13.652704806857439</c:v>
                </c:pt>
                <c:pt idx="1826">
                  <c:v>13.850403920995541</c:v>
                </c:pt>
                <c:pt idx="1827">
                  <c:v>14.0449535727228</c:v>
                </c:pt>
                <c:pt idx="1828">
                  <c:v>14.236309523126147</c:v>
                </c:pt>
                <c:pt idx="1829">
                  <c:v>14.42442825951264</c:v>
                </c:pt>
                <c:pt idx="1830">
                  <c:v>14.609267005303892</c:v>
                </c:pt>
                <c:pt idx="1831">
                  <c:v>14.790783729763046</c:v>
                </c:pt>
                <c:pt idx="1832">
                  <c:v>14.968937157552384</c:v>
                </c:pt>
                <c:pt idx="1833">
                  <c:v>15.14368677811871</c:v>
                </c:pt>
                <c:pt idx="1834">
                  <c:v>15.314992854905285</c:v>
                </c:pt>
                <c:pt idx="1835">
                  <c:v>15.482816434387525</c:v>
                </c:pt>
                <c:pt idx="1836">
                  <c:v>15.647119354930712</c:v>
                </c:pt>
                <c:pt idx="1837">
                  <c:v>15.807864255467596</c:v>
                </c:pt>
                <c:pt idx="1838">
                  <c:v>15.965014583994003</c:v>
                </c:pt>
                <c:pt idx="1839">
                  <c:v>16.118534605880431</c:v>
                </c:pt>
                <c:pt idx="1840">
                  <c:v>16.26838941199777</c:v>
                </c:pt>
                <c:pt idx="1841">
                  <c:v>16.414544926655473</c:v>
                </c:pt>
                <c:pt idx="1842">
                  <c:v>16.556967915349858</c:v>
                </c:pt>
                <c:pt idx="1843">
                  <c:v>16.695625992321538</c:v>
                </c:pt>
                <c:pt idx="1844">
                  <c:v>16.830487627919478</c:v>
                </c:pt>
                <c:pt idx="1845">
                  <c:v>16.961522155770773</c:v>
                </c:pt>
                <c:pt idx="1846">
                  <c:v>17.088699779753778</c:v>
                </c:pt>
                <c:pt idx="1847">
                  <c:v>17.211991580773514</c:v>
                </c:pt>
                <c:pt idx="1848">
                  <c:v>17.331369523337706</c:v>
                </c:pt>
                <c:pt idx="1849">
                  <c:v>17.446806461931654</c:v>
                </c:pt>
                <c:pt idx="1850">
                  <c:v>17.558276147191012</c:v>
                </c:pt>
                <c:pt idx="1851">
                  <c:v>17.665753231870621</c:v>
                </c:pt>
                <c:pt idx="1852">
                  <c:v>17.769213276608273</c:v>
                </c:pt>
                <c:pt idx="1853">
                  <c:v>17.868632755481993</c:v>
                </c:pt>
                <c:pt idx="1854">
                  <c:v>17.963989061359637</c:v>
                </c:pt>
                <c:pt idx="1855">
                  <c:v>18.055260511039556</c:v>
                </c:pt>
                <c:pt idx="1856">
                  <c:v>18.142426350181225</c:v>
                </c:pt>
                <c:pt idx="1857">
                  <c:v>18.225466758024481</c:v>
                </c:pt>
                <c:pt idx="1858">
                  <c:v>18.304362851896691</c:v>
                </c:pt>
                <c:pt idx="1859">
                  <c:v>18.379096691506486</c:v>
                </c:pt>
                <c:pt idx="1860">
                  <c:v>18.449651283023208</c:v>
                </c:pt>
                <c:pt idx="1861">
                  <c:v>18.516010582941192</c:v>
                </c:pt>
                <c:pt idx="1862">
                  <c:v>18.578159501727885</c:v>
                </c:pt>
                <c:pt idx="1863">
                  <c:v>18.636083907255099</c:v>
                </c:pt>
                <c:pt idx="1864">
                  <c:v>18.68977062801256</c:v>
                </c:pt>
                <c:pt idx="1865">
                  <c:v>18.739207456102932</c:v>
                </c:pt>
                <c:pt idx="1866">
                  <c:v>18.784383150017824</c:v>
                </c:pt>
                <c:pt idx="1867">
                  <c:v>18.825287437194024</c:v>
                </c:pt>
                <c:pt idx="1868">
                  <c:v>18.861911016349371</c:v>
                </c:pt>
                <c:pt idx="1869">
                  <c:v>18.894245559597795</c:v>
                </c:pt>
                <c:pt idx="1870">
                  <c:v>18.922283714342999</c:v>
                </c:pt>
                <c:pt idx="1871">
                  <c:v>18.946019104950384</c:v>
                </c:pt>
                <c:pt idx="1872">
                  <c:v>18.965446334196816</c:v>
                </c:pt>
                <c:pt idx="1873">
                  <c:v>18.980560984497899</c:v>
                </c:pt>
                <c:pt idx="1874">
                  <c:v>18.99135961891249</c:v>
                </c:pt>
                <c:pt idx="1875">
                  <c:v>18.997839781924252</c:v>
                </c:pt>
                <c:pt idx="1876">
                  <c:v>19</c:v>
                </c:pt>
                <c:pt idx="1877">
                  <c:v>18.997839781924768</c:v>
                </c:pt>
                <c:pt idx="1878">
                  <c:v>18.991359618913517</c:v>
                </c:pt>
                <c:pt idx="1879">
                  <c:v>18.980560984499441</c:v>
                </c:pt>
                <c:pt idx="1880">
                  <c:v>18.965446334198877</c:v>
                </c:pt>
                <c:pt idx="1881">
                  <c:v>18.946019104952953</c:v>
                </c:pt>
                <c:pt idx="1882">
                  <c:v>18.922283714346079</c:v>
                </c:pt>
                <c:pt idx="1883">
                  <c:v>18.894245559601387</c:v>
                </c:pt>
                <c:pt idx="1884">
                  <c:v>18.861911016353471</c:v>
                </c:pt>
                <c:pt idx="1885">
                  <c:v>18.825287437198632</c:v>
                </c:pt>
                <c:pt idx="1886">
                  <c:v>18.78438315002294</c:v>
                </c:pt>
                <c:pt idx="1887">
                  <c:v>18.739207456108566</c:v>
                </c:pt>
                <c:pt idx="1888">
                  <c:v>18.689770628018703</c:v>
                </c:pt>
                <c:pt idx="1889">
                  <c:v>18.636083907261749</c:v>
                </c:pt>
                <c:pt idx="1890">
                  <c:v>18.578159501735026</c:v>
                </c:pt>
                <c:pt idx="1891">
                  <c:v>18.51601058294883</c:v>
                </c:pt>
                <c:pt idx="1892">
                  <c:v>18.449651283031347</c:v>
                </c:pt>
                <c:pt idx="1893">
                  <c:v>18.379096691515119</c:v>
                </c:pt>
                <c:pt idx="1894">
                  <c:v>18.304362851905825</c:v>
                </c:pt>
                <c:pt idx="1895">
                  <c:v>18.225466758034123</c:v>
                </c:pt>
                <c:pt idx="1896">
                  <c:v>18.142426350191361</c:v>
                </c:pt>
                <c:pt idx="1897">
                  <c:v>18.055260511050186</c:v>
                </c:pt>
                <c:pt idx="1898">
                  <c:v>17.963989061370736</c:v>
                </c:pt>
                <c:pt idx="1899">
                  <c:v>17.868632755493572</c:v>
                </c:pt>
                <c:pt idx="1900">
                  <c:v>17.769213276620331</c:v>
                </c:pt>
                <c:pt idx="1901">
                  <c:v>17.665753231883137</c:v>
                </c:pt>
                <c:pt idx="1902">
                  <c:v>17.558276147204026</c:v>
                </c:pt>
                <c:pt idx="1903">
                  <c:v>17.446806461945144</c:v>
                </c:pt>
                <c:pt idx="1904">
                  <c:v>17.331369523351665</c:v>
                </c:pt>
                <c:pt idx="1905">
                  <c:v>17.211991580787942</c:v>
                </c:pt>
                <c:pt idx="1906">
                  <c:v>17.088699779768639</c:v>
                </c:pt>
                <c:pt idx="1907">
                  <c:v>16.961522155786088</c:v>
                </c:pt>
                <c:pt idx="1908">
                  <c:v>16.830487627935252</c:v>
                </c:pt>
                <c:pt idx="1909">
                  <c:v>16.695625992337767</c:v>
                </c:pt>
                <c:pt idx="1910">
                  <c:v>16.55696791536657</c:v>
                </c:pt>
                <c:pt idx="1911">
                  <c:v>16.414544926672662</c:v>
                </c:pt>
                <c:pt idx="1912">
                  <c:v>16.268389412015402</c:v>
                </c:pt>
                <c:pt idx="1913">
                  <c:v>16.118534605898464</c:v>
                </c:pt>
                <c:pt idx="1914">
                  <c:v>15.96501458401247</c:v>
                </c:pt>
                <c:pt idx="1915">
                  <c:v>15.807864255486493</c:v>
                </c:pt>
                <c:pt idx="1916">
                  <c:v>15.647119354950034</c:v>
                </c:pt>
                <c:pt idx="1917">
                  <c:v>15.482816434407269</c:v>
                </c:pt>
                <c:pt idx="1918">
                  <c:v>15.314992854925483</c:v>
                </c:pt>
                <c:pt idx="1919">
                  <c:v>15.143686778139321</c:v>
                </c:pt>
                <c:pt idx="1920">
                  <c:v>14.968937157573404</c:v>
                </c:pt>
                <c:pt idx="1921">
                  <c:v>14.790783729784469</c:v>
                </c:pt>
                <c:pt idx="1922">
                  <c:v>14.60926700532567</c:v>
                </c:pt>
                <c:pt idx="1923">
                  <c:v>14.424428259534812</c:v>
                </c:pt>
                <c:pt idx="1924">
                  <c:v>14.236309523148705</c:v>
                </c:pt>
                <c:pt idx="1925">
                  <c:v>14.044953572745744</c:v>
                </c:pt>
                <c:pt idx="1926">
                  <c:v>13.850403921018858</c:v>
                </c:pt>
                <c:pt idx="1927">
                  <c:v>13.652704806881177</c:v>
                </c:pt>
                <c:pt idx="1928">
                  <c:v>13.451901185406275</c:v>
                </c:pt>
                <c:pt idx="1929">
                  <c:v>13.248038717606068</c:v>
                </c:pt>
                <c:pt idx="1930">
                  <c:v>13.041163760047699</c:v>
                </c:pt>
                <c:pt idx="1931">
                  <c:v>12.831323354312499</c:v>
                </c:pt>
                <c:pt idx="1932">
                  <c:v>12.618565216299151</c:v>
                </c:pt>
                <c:pt idx="1933">
                  <c:v>12.402937725373487</c:v>
                </c:pt>
                <c:pt idx="1934">
                  <c:v>12.184489913367504</c:v>
                </c:pt>
                <c:pt idx="1935">
                  <c:v>11.963271453429737</c:v>
                </c:pt>
                <c:pt idx="1936">
                  <c:v>11.73933264873032</c:v>
                </c:pt>
                <c:pt idx="1937">
                  <c:v>11.512724421022275</c:v>
                </c:pt>
                <c:pt idx="1938">
                  <c:v>11.283498299062394</c:v>
                </c:pt>
                <c:pt idx="1939">
                  <c:v>11.051706406894054</c:v>
                </c:pt>
                <c:pt idx="1940">
                  <c:v>10.817401451994643</c:v>
                </c:pt>
                <c:pt idx="1941">
                  <c:v>10.580636713290346</c:v>
                </c:pt>
                <c:pt idx="1942">
                  <c:v>10.341466029040971</c:v>
                </c:pt>
                <c:pt idx="1943">
                  <c:v>10.099943784597652</c:v>
                </c:pt>
                <c:pt idx="1944">
                  <c:v>9.8561249000358675</c:v>
                </c:pt>
                <c:pt idx="1945">
                  <c:v>9.6100648176674142</c:v>
                </c:pt>
                <c:pt idx="1946">
                  <c:v>9.3618194894330937</c:v>
                </c:pt>
                <c:pt idx="1947">
                  <c:v>9.1114453641797688</c:v>
                </c:pt>
                <c:pt idx="1948">
                  <c:v>8.8589993748243892</c:v>
                </c:pt>
                <c:pt idx="1949">
                  <c:v>8.6045389254079296</c:v>
                </c:pt>
                <c:pt idx="1950">
                  <c:v>8.3481218780422779</c:v>
                </c:pt>
                <c:pt idx="1951">
                  <c:v>8.0898065397526349</c:v>
                </c:pt>
                <c:pt idx="1952">
                  <c:v>7.8296516492193717</c:v>
                </c:pt>
                <c:pt idx="1953">
                  <c:v>7.567716363421118</c:v>
                </c:pt>
                <c:pt idx="1954">
                  <c:v>7.3040602441830291</c:v>
                </c:pt>
                <c:pt idx="1955">
                  <c:v>7.0387432446329443</c:v>
                </c:pt>
                <c:pt idx="1956">
                  <c:v>6.7718256955685678</c:v>
                </c:pt>
                <c:pt idx="1957">
                  <c:v>6.5033682917387559</c:v>
                </c:pt>
                <c:pt idx="1958">
                  <c:v>6.2334320780420631</c:v>
                </c:pt>
                <c:pt idx="1959">
                  <c:v>5.9620784356456511</c:v>
                </c:pt>
                <c:pt idx="1960">
                  <c:v>5.6893690680277489</c:v>
                </c:pt>
                <c:pt idx="1961">
                  <c:v>5.4153659869468065</c:v>
                </c:pt>
                <c:pt idx="1962">
                  <c:v>5.1401314983405602</c:v>
                </c:pt>
                <c:pt idx="1963">
                  <c:v>4.8637281881581966</c:v>
                </c:pt>
                <c:pt idx="1964">
                  <c:v>4.5862189081288518</c:v>
                </c:pt>
                <c:pt idx="1965">
                  <c:v>4.3076667614696653</c:v>
                </c:pt>
                <c:pt idx="1966">
                  <c:v>4.0281350885367226</c:v>
                </c:pt>
                <c:pt idx="1967">
                  <c:v>3.7476874524217392</c:v>
                </c:pt>
                <c:pt idx="1968">
                  <c:v>3.4663876244987555</c:v>
                </c:pt>
                <c:pt idx="1969">
                  <c:v>3.1842995699228136</c:v>
                </c:pt>
                <c:pt idx="1970">
                  <c:v>2.9014874330849016</c:v>
                </c:pt>
                <c:pt idx="1971">
                  <c:v>2.6180155230260684</c:v>
                </c:pt>
                <c:pt idx="1972">
                  <c:v>2.3339482988141032</c:v>
                </c:pt>
                <c:pt idx="1973">
                  <c:v>2.0493503548861005</c:v>
                </c:pt>
                <c:pt idx="1974">
                  <c:v>1.7642864063603085</c:v>
                </c:pt>
                <c:pt idx="1975">
                  <c:v>1.4788212743202014</c:v>
                </c:pt>
                <c:pt idx="1976">
                  <c:v>1.1930198710751252</c:v>
                </c:pt>
                <c:pt idx="1977">
                  <c:v>0.90694718539953179</c:v>
                </c:pt>
                <c:pt idx="1978">
                  <c:v>0.62066826775515804</c:v>
                </c:pt>
                <c:pt idx="1979">
                  <c:v>0.33424821549911182</c:v>
                </c:pt>
                <c:pt idx="1980">
                  <c:v>4.7752158081295064E-2</c:v>
                </c:pt>
                <c:pt idx="1981">
                  <c:v>-0.23875475776547234</c:v>
                </c:pt>
                <c:pt idx="1982">
                  <c:v>-0.52520738283918977</c:v>
                </c:pt>
                <c:pt idx="1983">
                  <c:v>-0.81154058028331266</c:v>
                </c:pt>
                <c:pt idx="1984">
                  <c:v>-1.0976892403979068</c:v>
                </c:pt>
                <c:pt idx="1985">
                  <c:v>-1.3835882954453036</c:v>
                </c:pt>
                <c:pt idx="1986">
                  <c:v>-1.6691727344458733</c:v>
                </c:pt>
                <c:pt idx="1987">
                  <c:v>-1.9543776179609629</c:v>
                </c:pt>
                <c:pt idx="1988">
                  <c:v>-2.2391380928595623</c:v>
                </c:pt>
                <c:pt idx="1989">
                  <c:v>-2.5233894070653502</c:v>
                </c:pt>
                <c:pt idx="1990">
                  <c:v>-2.8070669242806887</c:v>
                </c:pt>
                <c:pt idx="1991">
                  <c:v>-3.0901061386846935</c:v>
                </c:pt>
                <c:pt idx="1992">
                  <c:v>-3.3724426896006343</c:v>
                </c:pt>
                <c:pt idx="1993">
                  <c:v>-3.6540123761316674</c:v>
                </c:pt>
                <c:pt idx="1994">
                  <c:v>-3.9347511717592289</c:v>
                </c:pt>
                <c:pt idx="1995">
                  <c:v>-4.2145952389021808</c:v>
                </c:pt>
                <c:pt idx="1996">
                  <c:v>-4.493480943432929</c:v>
                </c:pt>
                <c:pt idx="1997">
                  <c:v>-4.7713448691472689</c:v>
                </c:pt>
                <c:pt idx="1998">
                  <c:v>-5.0481238321846256</c:v>
                </c:pt>
                <c:pt idx="1999">
                  <c:v>-5.3237548953957745</c:v>
                </c:pt>
                <c:pt idx="2000">
                  <c:v>-5.5981753826538174</c:v>
                </c:pt>
                <c:pt idx="2001">
                  <c:v>-5.8713228931064547</c:v>
                </c:pt>
                <c:pt idx="2002">
                  <c:v>-6.1431353153653294</c:v>
                </c:pt>
                <c:pt idx="2003">
                  <c:v>-6.4135508416296343</c:v>
                </c:pt>
                <c:pt idx="2004">
                  <c:v>-6.6825079817406587</c:v>
                </c:pt>
                <c:pt idx="2005">
                  <c:v>-6.9499455771640681</c:v>
                </c:pt>
                <c:pt idx="2006">
                  <c:v>-7.2158028148970708</c:v>
                </c:pt>
                <c:pt idx="2007">
                  <c:v>-7.4800192412963993</c:v>
                </c:pt>
                <c:pt idx="2008">
                  <c:v>-7.7425347758251961</c:v>
                </c:pt>
                <c:pt idx="2009">
                  <c:v>-8.0032897247147456</c:v>
                </c:pt>
                <c:pt idx="2010">
                  <c:v>-8.2622247945383265</c:v>
                </c:pt>
                <c:pt idx="2011">
                  <c:v>-8.5192811056940219</c:v>
                </c:pt>
                <c:pt idx="2012">
                  <c:v>-8.7744002057934338</c:v>
                </c:pt>
                <c:pt idx="2013">
                  <c:v>-9.0275240829532528</c:v>
                </c:pt>
                <c:pt idx="2014">
                  <c:v>-9.2785951789866008</c:v>
                </c:pt>
                <c:pt idx="2015">
                  <c:v>-9.5275564024915056</c:v>
                </c:pt>
                <c:pt idx="2016">
                  <c:v>-9.7743511418326303</c:v>
                </c:pt>
                <c:pt idx="2017">
                  <c:v>-10.018923278014515</c:v>
                </c:pt>
                <c:pt idx="2018">
                  <c:v>-10.261217197442496</c:v>
                </c:pt>
                <c:pt idx="2019">
                  <c:v>-10.501177804568744</c:v>
                </c:pt>
                <c:pt idx="2020">
                  <c:v>-10.738750534420538</c:v>
                </c:pt>
                <c:pt idx="2021">
                  <c:v>-10.973881365007788</c:v>
                </c:pt>
                <c:pt idx="2022">
                  <c:v>-11.206516829607413</c:v>
                </c:pt>
                <c:pt idx="2023">
                  <c:v>-11.43660402892087</c:v>
                </c:pt>
                <c:pt idx="2024">
                  <c:v>-11.664090643103224</c:v>
                </c:pt>
                <c:pt idx="2025">
                  <c:v>-11.88892494366017</c:v>
                </c:pt>
                <c:pt idx="2026">
                  <c:v>-12.111055805210649</c:v>
                </c:pt>
                <c:pt idx="2027">
                  <c:v>-12.33043271711232</c:v>
                </c:pt>
                <c:pt idx="2028">
                  <c:v>-12.547005794947244</c:v>
                </c:pt>
                <c:pt idx="2029">
                  <c:v>-12.760725791865168</c:v>
                </c:pt>
                <c:pt idx="2030">
                  <c:v>-12.971544109781782</c:v>
                </c:pt>
                <c:pt idx="2031">
                  <c:v>-13.179412810429717</c:v>
                </c:pt>
                <c:pt idx="2032">
                  <c:v>-13.384284626258975</c:v>
                </c:pt>
                <c:pt idx="2033">
                  <c:v>-13.586112971185376</c:v>
                </c:pt>
                <c:pt idx="2034">
                  <c:v>-13.784851951183777</c:v>
                </c:pt>
                <c:pt idx="2035">
                  <c:v>-13.98045637472398</c:v>
                </c:pt>
                <c:pt idx="2036">
                  <c:v>-14.172881763046892</c:v>
                </c:pt>
                <c:pt idx="2037">
                  <c:v>-14.362084360278569</c:v>
                </c:pt>
                <c:pt idx="2038">
                  <c:v>-14.548021143380106</c:v>
                </c:pt>
                <c:pt idx="2039">
                  <c:v>-14.730649831930428</c:v>
                </c:pt>
                <c:pt idx="2040">
                  <c:v>-14.909928897740684</c:v>
                </c:pt>
                <c:pt idx="2041">
                  <c:v>-15.085817574297344</c:v>
                </c:pt>
                <c:pt idx="2042">
                  <c:v>-15.258275866032159</c:v>
                </c:pt>
                <c:pt idx="2043">
                  <c:v>-15.427264557416805</c:v>
                </c:pt>
                <c:pt idx="2044">
                  <c:v>-15.592745221880159</c:v>
                </c:pt>
                <c:pt idx="2045">
                  <c:v>-15.754680230546164</c:v>
                </c:pt>
                <c:pt idx="2046">
                  <c:v>-15.913032760790284</c:v>
                </c:pt>
                <c:pt idx="2047">
                  <c:v>-16.067766804612788</c:v>
                </c:pt>
                <c:pt idx="2048">
                  <c:v>-16.21884717682644</c:v>
                </c:pt>
                <c:pt idx="2049">
                  <c:v>-16.366239523057462</c:v>
                </c:pt>
                <c:pt idx="2050">
                  <c:v>-16.509910327557385</c:v>
                </c:pt>
                <c:pt idx="2051">
                  <c:v>-16.649826920824218</c:v>
                </c:pt>
                <c:pt idx="2052">
                  <c:v>-16.785957487031254</c:v>
                </c:pt>
                <c:pt idx="2053">
                  <c:v>-16.918271071261636</c:v>
                </c:pt>
                <c:pt idx="2054">
                  <c:v>-17.046737586547405</c:v>
                </c:pt>
                <c:pt idx="2055">
                  <c:v>-17.171327820710793</c:v>
                </c:pt>
                <c:pt idx="2056">
                  <c:v>-17.292013443006979</c:v>
                </c:pt>
                <c:pt idx="2057">
                  <c:v>-17.408767010566194</c:v>
                </c:pt>
                <c:pt idx="2058">
                  <c:v>-17.521561974634025</c:v>
                </c:pt>
                <c:pt idx="2059">
                  <c:v>-17.630372686608336</c:v>
                </c:pt>
                <c:pt idx="2060">
                  <c:v>-17.735174403871572</c:v>
                </c:pt>
                <c:pt idx="2061">
                  <c:v>-17.835943295416996</c:v>
                </c:pt>
                <c:pt idx="2062">
                  <c:v>-17.932656447267647</c:v>
                </c:pt>
                <c:pt idx="2063">
                  <c:v>-18.025291867686853</c:v>
                </c:pt>
                <c:pt idx="2064">
                  <c:v>-18.113828492178843</c:v>
                </c:pt>
                <c:pt idx="2065">
                  <c:v>-18.19824618827872</c:v>
                </c:pt>
                <c:pt idx="2066">
                  <c:v>-18.278525760130371</c:v>
                </c:pt>
                <c:pt idx="2067">
                  <c:v>-18.354648952851463</c:v>
                </c:pt>
                <c:pt idx="2068">
                  <c:v>-18.426598456684424</c:v>
                </c:pt>
                <c:pt idx="2069">
                  <c:v>-18.494357910932543</c:v>
                </c:pt>
                <c:pt idx="2070">
                  <c:v>-18.557911907680278</c:v>
                </c:pt>
                <c:pt idx="2071">
                  <c:v>-18.617245995296823</c:v>
                </c:pt>
                <c:pt idx="2072">
                  <c:v>-18.672346681722331</c:v>
                </c:pt>
                <c:pt idx="2073">
                  <c:v>-18.723201437535874</c:v>
                </c:pt>
                <c:pt idx="2074">
                  <c:v>-18.769798698804536</c:v>
                </c:pt>
                <c:pt idx="2075">
                  <c:v>-18.812127869712938</c:v>
                </c:pt>
                <c:pt idx="2076">
                  <c:v>-18.85017932497265</c:v>
                </c:pt>
                <c:pt idx="2077">
                  <c:v>-18.883944412010887</c:v>
                </c:pt>
                <c:pt idx="2078">
                  <c:v>-18.913415452938025</c:v>
                </c:pt>
                <c:pt idx="2079">
                  <c:v>-18.938585746293523</c:v>
                </c:pt>
                <c:pt idx="2080">
                  <c:v>-18.95944956856972</c:v>
                </c:pt>
                <c:pt idx="2081">
                  <c:v>-18.976002175513354</c:v>
                </c:pt>
                <c:pt idx="2082">
                  <c:v>-18.988239803204351</c:v>
                </c:pt>
                <c:pt idx="2083">
                  <c:v>-18.996159668911705</c:v>
                </c:pt>
                <c:pt idx="2084">
                  <c:v>-18.999759971726252</c:v>
                </c:pt>
                <c:pt idx="2085">
                  <c:v>-18.999039892970181</c:v>
                </c:pt>
                <c:pt idx="2086">
                  <c:v>-18.99399959638319</c:v>
                </c:pt>
                <c:pt idx="2087">
                  <c:v>-18.984640228085262</c:v>
                </c:pt>
                <c:pt idx="2088">
                  <c:v>-18.970963916316027</c:v>
                </c:pt>
                <c:pt idx="2089">
                  <c:v>-18.952973770950852</c:v>
                </c:pt>
                <c:pt idx="2090">
                  <c:v>-18.930673882793645</c:v>
                </c:pt>
                <c:pt idx="2091">
                  <c:v>-18.90406932264667</c:v>
                </c:pt>
                <c:pt idx="2092">
                  <c:v>-18.873166140157473</c:v>
                </c:pt>
                <c:pt idx="2093">
                  <c:v>-18.837971362443259</c:v>
                </c:pt>
                <c:pt idx="2094">
                  <c:v>-18.798492992492982</c:v>
                </c:pt>
                <c:pt idx="2095">
                  <c:v>-18.754740007347504</c:v>
                </c:pt>
                <c:pt idx="2096">
                  <c:v>-18.706722356058346</c:v>
                </c:pt>
                <c:pt idx="2097">
                  <c:v>-18.654450957425322</c:v>
                </c:pt>
                <c:pt idx="2098">
                  <c:v>-18.597937697513711</c:v>
                </c:pt>
                <c:pt idx="2099">
                  <c:v>-18.53719542695147</c:v>
                </c:pt>
                <c:pt idx="2100">
                  <c:v>-18.47223795800711</c:v>
                </c:pt>
                <c:pt idx="2101">
                  <c:v>-18.403080061448904</c:v>
                </c:pt>
                <c:pt idx="2102">
                  <c:v>-18.32973746318612</c:v>
                </c:pt>
                <c:pt idx="2103">
                  <c:v>-18.252226840693126</c:v>
                </c:pt>
                <c:pt idx="2104">
                  <c:v>-18.17056581921706</c:v>
                </c:pt>
                <c:pt idx="2105">
                  <c:v>-18.08477296776995</c:v>
                </c:pt>
                <c:pt idx="2106">
                  <c:v>-17.994867794906448</c:v>
                </c:pt>
                <c:pt idx="2107">
                  <c:v>-17.900870744287513</c:v>
                </c:pt>
                <c:pt idx="2108">
                  <c:v>-17.802803190031888</c:v>
                </c:pt>
                <c:pt idx="2109">
                  <c:v>-17.700687431855663</c:v>
                </c:pt>
                <c:pt idx="2110">
                  <c:v>-17.59454669000166</c:v>
                </c:pt>
                <c:pt idx="2111">
                  <c:v>-17.484405099959261</c:v>
                </c:pt>
                <c:pt idx="2112">
                  <c:v>-17.370287706976217</c:v>
                </c:pt>
                <c:pt idx="2113">
                  <c:v>-17.252220460363592</c:v>
                </c:pt>
                <c:pt idx="2114">
                  <c:v>-17.130230207595091</c:v>
                </c:pt>
                <c:pt idx="2115">
                  <c:v>-17.004344688202195</c:v>
                </c:pt>
                <c:pt idx="2116">
                  <c:v>-16.874592527466426</c:v>
                </c:pt>
                <c:pt idx="2117">
                  <c:v>-16.741003229910234</c:v>
                </c:pt>
                <c:pt idx="2118">
                  <c:v>-16.60360717258779</c:v>
                </c:pt>
                <c:pt idx="2119">
                  <c:v>-16.462435598177709</c:v>
                </c:pt>
                <c:pt idx="2120">
                  <c:v>-16.317520607878603</c:v>
                </c:pt>
                <c:pt idx="2121">
                  <c:v>-16.16889515410957</c:v>
                </c:pt>
                <c:pt idx="2122">
                  <c:v>-16.016593033017102</c:v>
                </c:pt>
                <c:pt idx="2123">
                  <c:v>-15.860648876790146</c:v>
                </c:pt>
                <c:pt idx="2124">
                  <c:v>-15.701098145785055</c:v>
                </c:pt>
                <c:pt idx="2125">
                  <c:v>-15.537977120462042</c:v>
                </c:pt>
                <c:pt idx="2126">
                  <c:v>-15.371322893135719</c:v>
                </c:pt>
                <c:pt idx="2127">
                  <c:v>-15.201173359540061</c:v>
                </c:pt>
                <c:pt idx="2128">
                  <c:v>-15.027567210211863</c:v>
                </c:pt>
                <c:pt idx="2129">
                  <c:v>-14.850543921692282</c:v>
                </c:pt>
                <c:pt idx="2130">
                  <c:v>-14.670143747550464</c:v>
                </c:pt>
                <c:pt idx="2131">
                  <c:v>-14.486407709230468</c:v>
                </c:pt>
                <c:pt idx="2132">
                  <c:v>-14.299377586722764</c:v>
                </c:pt>
                <c:pt idx="2133">
                  <c:v>-14.109095909064511</c:v>
                </c:pt>
                <c:pt idx="2134">
                  <c:v>-13.915605944668107</c:v>
                </c:pt>
                <c:pt idx="2135">
                  <c:v>-13.718951691483053</c:v>
                </c:pt>
                <c:pt idx="2136">
                  <c:v>-13.519177866990459</c:v>
                </c:pt>
                <c:pt idx="2137">
                  <c:v>-13.316329898035434</c:v>
                </c:pt>
                <c:pt idx="2138">
                  <c:v>-13.110453910496737</c:v>
                </c:pt>
                <c:pt idx="2139">
                  <c:v>-12.901596718798434</c:v>
                </c:pt>
                <c:pt idx="2140">
                  <c:v>-12.689805815265004</c:v>
                </c:pt>
                <c:pt idx="2141">
                  <c:v>-12.47512935932131</c:v>
                </c:pt>
                <c:pt idx="2142">
                  <c:v>-12.25761616654234</c:v>
                </c:pt>
                <c:pt idx="2143">
                  <c:v>-12.037315697552176</c:v>
                </c:pt>
                <c:pt idx="2144">
                  <c:v>-11.814278046777883</c:v>
                </c:pt>
                <c:pt idx="2145">
                  <c:v>-11.588553931057749</c:v>
                </c:pt>
                <c:pt idx="2146">
                  <c:v>-11.360194678109018</c:v>
                </c:pt>
                <c:pt idx="2147">
                  <c:v>-11.129252214856738</c:v>
                </c:pt>
                <c:pt idx="2148">
                  <c:v>-10.895779055625276</c:v>
                </c:pt>
                <c:pt idx="2149">
                  <c:v>-10.659828290197872</c:v>
                </c:pt>
                <c:pt idx="2150">
                  <c:v>-10.421453571743607</c:v>
                </c:pt>
                <c:pt idx="2151">
                  <c:v>-10.180709104618032</c:v>
                </c:pt>
                <c:pt idx="2152">
                  <c:v>-9.9376496320367611</c:v>
                </c:pt>
                <c:pt idx="2153">
                  <c:v>-9.6923304236276913</c:v>
                </c:pt>
                <c:pt idx="2154">
                  <c:v>-9.4448072628635042</c:v>
                </c:pt>
                <c:pt idx="2155">
                  <c:v>-9.1951364343761739</c:v>
                </c:pt>
                <c:pt idx="2156">
                  <c:v>-8.9433747111592616</c:v>
                </c:pt>
                <c:pt idx="2157">
                  <c:v>-8.6895793416572928</c:v>
                </c:pt>
                <c:pt idx="2158">
                  <c:v>-8.433808036748891</c:v>
                </c:pt>
                <c:pt idx="2159">
                  <c:v>-8.1761189566228758</c:v>
                </c:pt>
                <c:pt idx="2160">
                  <c:v>-7.9165706975540928</c:v>
                </c:pt>
                <c:pt idx="2161">
                  <c:v>-7.6552222785782851</c:v>
                </c:pt>
                <c:pt idx="2162">
                  <c:v>-7.3921331280720306</c:v>
                </c:pt>
                <c:pt idx="2163">
                  <c:v>-7.1273630702396185</c:v>
                </c:pt>
                <c:pt idx="2164">
                  <c:v>-6.8609723115086689</c:v>
                </c:pt>
                <c:pt idx="2165">
                  <c:v>-6.5930214268407141</c:v>
                </c:pt>
                <c:pt idx="2166">
                  <c:v>-6.3235713459559646</c:v>
                </c:pt>
                <c:pt idx="2167">
                  <c:v>-6.0526833394794286</c:v>
                </c:pt>
                <c:pt idx="2168">
                  <c:v>-5.7804190050074853</c:v>
                </c:pt>
                <c:pt idx="2169">
                  <c:v>-5.5068402531021423</c:v>
                </c:pt>
                <c:pt idx="2170">
                  <c:v>-5.2320092932122115</c:v>
                </c:pt>
                <c:pt idx="2171">
                  <c:v>-4.955988619527802</c:v>
                </c:pt>
                <c:pt idx="2172">
                  <c:v>-4.6788409967700675</c:v>
                </c:pt>
                <c:pt idx="2173">
                  <c:v>-4.4006294459181436</c:v>
                </c:pt>
                <c:pt idx="2174">
                  <c:v>-4.1214172298797607</c:v>
                </c:pt>
                <c:pt idx="2175">
                  <c:v>-3.8412678391047597</c:v>
                </c:pt>
                <c:pt idx="2176">
                  <c:v>-3.5602449771489622</c:v>
                </c:pt>
                <c:pt idx="2177">
                  <c:v>-3.2784125461876057</c:v>
                </c:pt>
                <c:pt idx="2178">
                  <c:v>-2.9958346324849399</c:v>
                </c:pt>
                <c:pt idx="2179">
                  <c:v>-2.7125754918219567</c:v>
                </c:pt>
                <c:pt idx="2180">
                  <c:v>-2.4286995348842551</c:v>
                </c:pt>
                <c:pt idx="2181">
                  <c:v>-2.1442713126166675</c:v>
                </c:pt>
                <c:pt idx="2182">
                  <c:v>-1.8593555015438648</c:v>
                </c:pt>
                <c:pt idx="2183">
                  <c:v>-1.5740168890645445</c:v>
                </c:pt>
                <c:pt idx="2184">
                  <c:v>-1.2883203587183947</c:v>
                </c:pt>
                <c:pt idx="2185">
                  <c:v>-1.0023308754325388</c:v>
                </c:pt>
                <c:pt idx="2186">
                  <c:v>-0.71611347074947806</c:v>
                </c:pt>
                <c:pt idx="2187">
                  <c:v>-0.42973322803853353</c:v>
                </c:pt>
                <c:pt idx="2188">
                  <c:v>-0.14325526769752941</c:v>
                </c:pt>
                <c:pt idx="2189">
                  <c:v>0.14325526765610325</c:v>
                </c:pt>
                <c:pt idx="2190">
                  <c:v>0.42973322799711677</c:v>
                </c:pt>
                <c:pt idx="2191">
                  <c:v>0.71611347070808029</c:v>
                </c:pt>
                <c:pt idx="2192">
                  <c:v>1.0023308753911693</c:v>
                </c:pt>
                <c:pt idx="2193">
                  <c:v>1.2883203586769278</c:v>
                </c:pt>
                <c:pt idx="2194">
                  <c:v>1.5740168890232598</c:v>
                </c:pt>
                <c:pt idx="2195">
                  <c:v>1.8593555015026364</c:v>
                </c:pt>
                <c:pt idx="2196">
                  <c:v>2.1442713125755049</c:v>
                </c:pt>
                <c:pt idx="2197">
                  <c:v>2.4286995348431679</c:v>
                </c:pt>
                <c:pt idx="2198">
                  <c:v>2.7125754917809539</c:v>
                </c:pt>
                <c:pt idx="2199">
                  <c:v>2.9958346324440308</c:v>
                </c:pt>
                <c:pt idx="2200">
                  <c:v>3.2784125461468001</c:v>
                </c:pt>
                <c:pt idx="2201">
                  <c:v>3.5602449771082685</c:v>
                </c:pt>
                <c:pt idx="2202">
                  <c:v>3.8412678390641881</c:v>
                </c:pt>
                <c:pt idx="2203">
                  <c:v>4.1214172298393201</c:v>
                </c:pt>
                <c:pt idx="2204">
                  <c:v>4.4006294458778425</c:v>
                </c:pt>
                <c:pt idx="2205">
                  <c:v>4.6788409967299165</c:v>
                </c:pt>
                <c:pt idx="2206">
                  <c:v>4.9559886194878091</c:v>
                </c:pt>
                <c:pt idx="2207">
                  <c:v>5.2320092931723856</c:v>
                </c:pt>
                <c:pt idx="2208">
                  <c:v>5.5068402530624923</c:v>
                </c:pt>
                <c:pt idx="2209">
                  <c:v>5.7804190049680209</c:v>
                </c:pt>
                <c:pt idx="2210">
                  <c:v>6.0526833394401596</c:v>
                </c:pt>
                <c:pt idx="2211">
                  <c:v>6.3235713459168981</c:v>
                </c:pt>
                <c:pt idx="2212">
                  <c:v>6.5930214268018608</c:v>
                </c:pt>
                <c:pt idx="2213">
                  <c:v>6.8609723114700367</c:v>
                </c:pt>
                <c:pt idx="2214">
                  <c:v>7.1273630702012163</c:v>
                </c:pt>
                <c:pt idx="2215">
                  <c:v>7.3921331280338674</c:v>
                </c:pt>
                <c:pt idx="2216">
                  <c:v>7.6552222785402453</c:v>
                </c:pt>
                <c:pt idx="2217">
                  <c:v>7.9165706975164332</c:v>
                </c:pt>
                <c:pt idx="2218">
                  <c:v>8.1761189565854799</c:v>
                </c:pt>
                <c:pt idx="2219">
                  <c:v>8.4338080367117687</c:v>
                </c:pt>
                <c:pt idx="2220">
                  <c:v>8.6895793416204512</c:v>
                </c:pt>
                <c:pt idx="2221">
                  <c:v>8.9433747111227113</c:v>
                </c:pt>
                <c:pt idx="2222">
                  <c:v>9.1951364343400375</c:v>
                </c:pt>
                <c:pt idx="2223">
                  <c:v>9.4448072628275579</c:v>
                </c:pt>
                <c:pt idx="2224">
                  <c:v>9.6923304235921766</c:v>
                </c:pt>
                <c:pt idx="2225">
                  <c:v>9.9376496320014525</c:v>
                </c:pt>
                <c:pt idx="2226">
                  <c:v>10.180709104583167</c:v>
                </c:pt>
                <c:pt idx="2227">
                  <c:v>10.421453571709081</c:v>
                </c:pt>
                <c:pt idx="2228">
                  <c:v>10.659828290163691</c:v>
                </c:pt>
                <c:pt idx="2229">
                  <c:v>10.895779055591447</c:v>
                </c:pt>
                <c:pt idx="2230">
                  <c:v>11.129252214823271</c:v>
                </c:pt>
                <c:pt idx="2231">
                  <c:v>11.360194678075919</c:v>
                </c:pt>
                <c:pt idx="2232">
                  <c:v>11.588553931024919</c:v>
                </c:pt>
                <c:pt idx="2233">
                  <c:v>11.814278046745542</c:v>
                </c:pt>
                <c:pt idx="2234">
                  <c:v>12.03731569752023</c:v>
                </c:pt>
                <c:pt idx="2235">
                  <c:v>12.257616166510791</c:v>
                </c:pt>
                <c:pt idx="2236">
                  <c:v>12.475129359290165</c:v>
                </c:pt>
                <c:pt idx="2237">
                  <c:v>12.689805815234271</c:v>
                </c:pt>
                <c:pt idx="2238">
                  <c:v>12.90159671876812</c:v>
                </c:pt>
                <c:pt idx="2239">
                  <c:v>13.110453910466848</c:v>
                </c:pt>
                <c:pt idx="2240">
                  <c:v>13.31632989800598</c:v>
                </c:pt>
                <c:pt idx="2241">
                  <c:v>13.519177866961448</c:v>
                </c:pt>
                <c:pt idx="2242">
                  <c:v>13.718951691454484</c:v>
                </c:pt>
                <c:pt idx="2243">
                  <c:v>13.91560594463999</c:v>
                </c:pt>
                <c:pt idx="2244">
                  <c:v>14.109095909036856</c:v>
                </c:pt>
                <c:pt idx="2245">
                  <c:v>14.299377586695575</c:v>
                </c:pt>
                <c:pt idx="2246">
                  <c:v>14.486407709203748</c:v>
                </c:pt>
                <c:pt idx="2247">
                  <c:v>14.670143747524222</c:v>
                </c:pt>
                <c:pt idx="2248">
                  <c:v>14.850543921666441</c:v>
                </c:pt>
                <c:pt idx="2249">
                  <c:v>15.027567210186596</c:v>
                </c:pt>
                <c:pt idx="2250">
                  <c:v>15.201173359515291</c:v>
                </c:pt>
                <c:pt idx="2251">
                  <c:v>15.371322893111449</c:v>
                </c:pt>
                <c:pt idx="2252">
                  <c:v>15.537977120438278</c:v>
                </c:pt>
                <c:pt idx="2253">
                  <c:v>15.701098145761803</c:v>
                </c:pt>
                <c:pt idx="2254">
                  <c:v>15.86064887676741</c:v>
                </c:pt>
                <c:pt idx="2255">
                  <c:v>16.016593032994855</c:v>
                </c:pt>
                <c:pt idx="2256">
                  <c:v>16.168895154087881</c:v>
                </c:pt>
                <c:pt idx="2257">
                  <c:v>16.317520607857414</c:v>
                </c:pt>
                <c:pt idx="2258">
                  <c:v>16.462435598157093</c:v>
                </c:pt>
                <c:pt idx="2259">
                  <c:v>16.603607172567681</c:v>
                </c:pt>
                <c:pt idx="2260">
                  <c:v>16.741003229890705</c:v>
                </c:pt>
                <c:pt idx="2261">
                  <c:v>16.874592527447451</c:v>
                </c:pt>
                <c:pt idx="2262">
                  <c:v>17.004344688183803</c:v>
                </c:pt>
                <c:pt idx="2263">
                  <c:v>17.130230207577227</c:v>
                </c:pt>
                <c:pt idx="2264">
                  <c:v>17.252220460346265</c:v>
                </c:pt>
                <c:pt idx="2265">
                  <c:v>17.370287706959484</c:v>
                </c:pt>
                <c:pt idx="2266">
                  <c:v>17.484405099943075</c:v>
                </c:pt>
                <c:pt idx="2267">
                  <c:v>17.594546689986075</c:v>
                </c:pt>
                <c:pt idx="2268">
                  <c:v>17.700687431840631</c:v>
                </c:pt>
                <c:pt idx="2269">
                  <c:v>17.80280319001746</c:v>
                </c:pt>
                <c:pt idx="2270">
                  <c:v>17.900870744273675</c:v>
                </c:pt>
                <c:pt idx="2271">
                  <c:v>17.994867794893217</c:v>
                </c:pt>
                <c:pt idx="2272">
                  <c:v>18.084772967757289</c:v>
                </c:pt>
                <c:pt idx="2273">
                  <c:v>18.170565819204931</c:v>
                </c:pt>
                <c:pt idx="2274">
                  <c:v>18.252226840681615</c:v>
                </c:pt>
                <c:pt idx="2275">
                  <c:v>18.329737463175196</c:v>
                </c:pt>
                <c:pt idx="2276">
                  <c:v>18.403080061438605</c:v>
                </c:pt>
                <c:pt idx="2277">
                  <c:v>18.472237957997411</c:v>
                </c:pt>
                <c:pt idx="2278">
                  <c:v>18.5371954269424</c:v>
                </c:pt>
                <c:pt idx="2279">
                  <c:v>18.597937697505234</c:v>
                </c:pt>
                <c:pt idx="2280">
                  <c:v>18.654450957417442</c:v>
                </c:pt>
                <c:pt idx="2281">
                  <c:v>18.706722356051095</c:v>
                </c:pt>
                <c:pt idx="2282">
                  <c:v>18.75474000734086</c:v>
                </c:pt>
                <c:pt idx="2283">
                  <c:v>18.798492992486967</c:v>
                </c:pt>
                <c:pt idx="2284">
                  <c:v>18.837971362437862</c:v>
                </c:pt>
                <c:pt idx="2285">
                  <c:v>18.873166140152701</c:v>
                </c:pt>
                <c:pt idx="2286">
                  <c:v>18.904069322642513</c:v>
                </c:pt>
                <c:pt idx="2287">
                  <c:v>18.930673882790103</c:v>
                </c:pt>
                <c:pt idx="2288">
                  <c:v>18.952973770947938</c:v>
                </c:pt>
                <c:pt idx="2289">
                  <c:v>18.970963916313735</c:v>
                </c:pt>
                <c:pt idx="2290">
                  <c:v>18.984640228083595</c:v>
                </c:pt>
                <c:pt idx="2291">
                  <c:v>18.99399959638215</c:v>
                </c:pt>
                <c:pt idx="2292">
                  <c:v>18.999039892969765</c:v>
                </c:pt>
                <c:pt idx="2293">
                  <c:v>18.999759971726458</c:v>
                </c:pt>
                <c:pt idx="2294">
                  <c:v>18.996159668912536</c:v>
                </c:pt>
                <c:pt idx="2295">
                  <c:v>18.988239803205808</c:v>
                </c:pt>
                <c:pt idx="2296">
                  <c:v>18.97600217551544</c:v>
                </c:pt>
                <c:pt idx="2297">
                  <c:v>18.959449568572424</c:v>
                </c:pt>
                <c:pt idx="2298">
                  <c:v>18.938585746296855</c:v>
                </c:pt>
                <c:pt idx="2299">
                  <c:v>18.913415452941976</c:v>
                </c:pt>
                <c:pt idx="2300">
                  <c:v>18.883944412015456</c:v>
                </c:pt>
                <c:pt idx="2301">
                  <c:v>18.850179324977834</c:v>
                </c:pt>
                <c:pt idx="2302">
                  <c:v>18.812127869718751</c:v>
                </c:pt>
                <c:pt idx="2303">
                  <c:v>18.769798698810956</c:v>
                </c:pt>
                <c:pt idx="2304">
                  <c:v>18.723201437542919</c:v>
                </c:pt>
                <c:pt idx="2305">
                  <c:v>18.672346681730005</c:v>
                </c:pt>
                <c:pt idx="2306">
                  <c:v>18.617245995305097</c:v>
                </c:pt>
                <c:pt idx="2307">
                  <c:v>18.557911907689178</c:v>
                </c:pt>
                <c:pt idx="2308">
                  <c:v>18.494357910942036</c:v>
                </c:pt>
                <c:pt idx="2309">
                  <c:v>18.426598456694528</c:v>
                </c:pt>
                <c:pt idx="2310">
                  <c:v>18.354648952862149</c:v>
                </c:pt>
                <c:pt idx="2311">
                  <c:v>18.27852576014168</c:v>
                </c:pt>
                <c:pt idx="2312">
                  <c:v>18.198246188290646</c:v>
                </c:pt>
                <c:pt idx="2313">
                  <c:v>18.113828492191349</c:v>
                </c:pt>
                <c:pt idx="2314">
                  <c:v>18.025291867699973</c:v>
                </c:pt>
                <c:pt idx="2315">
                  <c:v>17.932656447281335</c:v>
                </c:pt>
                <c:pt idx="2316">
                  <c:v>17.835943295431274</c:v>
                </c:pt>
                <c:pt idx="2317">
                  <c:v>17.735174403886411</c:v>
                </c:pt>
                <c:pt idx="2318">
                  <c:v>17.63037268662378</c:v>
                </c:pt>
                <c:pt idx="2319">
                  <c:v>17.521561974650073</c:v>
                </c:pt>
                <c:pt idx="2320">
                  <c:v>17.408767010582793</c:v>
                </c:pt>
                <c:pt idx="2321">
                  <c:v>17.292013443024171</c:v>
                </c:pt>
                <c:pt idx="2322">
                  <c:v>17.171327820728525</c:v>
                </c:pt>
                <c:pt idx="2323">
                  <c:v>17.04673758656573</c:v>
                </c:pt>
                <c:pt idx="2324">
                  <c:v>16.91827107128049</c:v>
                </c:pt>
                <c:pt idx="2325">
                  <c:v>16.785957487050663</c:v>
                </c:pt>
                <c:pt idx="2326">
                  <c:v>16.649826920844145</c:v>
                </c:pt>
                <c:pt idx="2327">
                  <c:v>16.509910327577888</c:v>
                </c:pt>
                <c:pt idx="2328">
                  <c:v>16.366239523078541</c:v>
                </c:pt>
                <c:pt idx="2329">
                  <c:v>16.218847176848019</c:v>
                </c:pt>
                <c:pt idx="2330">
                  <c:v>16.067766804634932</c:v>
                </c:pt>
                <c:pt idx="2331">
                  <c:v>15.91303276081292</c:v>
                </c:pt>
                <c:pt idx="2332">
                  <c:v>15.754680230569322</c:v>
                </c:pt>
                <c:pt idx="2333">
                  <c:v>15.592745221903792</c:v>
                </c:pt>
                <c:pt idx="2334">
                  <c:v>15.427264557440987</c:v>
                </c:pt>
                <c:pt idx="2335">
                  <c:v>15.258275866056806</c:v>
                </c:pt>
                <c:pt idx="2336">
                  <c:v>15.08581757432253</c:v>
                </c:pt>
                <c:pt idx="2337">
                  <c:v>14.909928897766404</c:v>
                </c:pt>
                <c:pt idx="2338">
                  <c:v>14.730649831956594</c:v>
                </c:pt>
                <c:pt idx="2339">
                  <c:v>14.548021143406709</c:v>
                </c:pt>
                <c:pt idx="2340">
                  <c:v>14.362084360305603</c:v>
                </c:pt>
                <c:pt idx="2341">
                  <c:v>14.172881763074393</c:v>
                </c:pt>
                <c:pt idx="2342">
                  <c:v>13.980456374751896</c:v>
                </c:pt>
                <c:pt idx="2343">
                  <c:v>13.784851951212193</c:v>
                </c:pt>
                <c:pt idx="2344">
                  <c:v>13.586112971214288</c:v>
                </c:pt>
                <c:pt idx="2345">
                  <c:v>13.384284626288281</c:v>
                </c:pt>
                <c:pt idx="2346">
                  <c:v>13.179412810459509</c:v>
                </c:pt>
                <c:pt idx="2347">
                  <c:v>12.971544109811955</c:v>
                </c:pt>
                <c:pt idx="2348">
                  <c:v>12.76072579189576</c:v>
                </c:pt>
                <c:pt idx="2349">
                  <c:v>12.547005794978203</c:v>
                </c:pt>
                <c:pt idx="2350">
                  <c:v>12.330432717143736</c:v>
                </c:pt>
                <c:pt idx="2351">
                  <c:v>12.111055805242517</c:v>
                </c:pt>
                <c:pt idx="2352">
                  <c:v>11.888924943692379</c:v>
                </c:pt>
                <c:pt idx="2353">
                  <c:v>11.664090643135872</c:v>
                </c:pt>
                <c:pt idx="2354">
                  <c:v>11.436604028953843</c:v>
                </c:pt>
                <c:pt idx="2355">
                  <c:v>11.20651682964081</c:v>
                </c:pt>
                <c:pt idx="2356">
                  <c:v>10.973881365041496</c:v>
                </c:pt>
                <c:pt idx="2357">
                  <c:v>10.738750534454601</c:v>
                </c:pt>
                <c:pt idx="2358">
                  <c:v>10.501177804603214</c:v>
                </c:pt>
                <c:pt idx="2359">
                  <c:v>10.261217197477249</c:v>
                </c:pt>
                <c:pt idx="2360">
                  <c:v>10.018923278049657</c:v>
                </c:pt>
                <c:pt idx="2361">
                  <c:v>9.7743511418680384</c:v>
                </c:pt>
                <c:pt idx="2362">
                  <c:v>9.5275564025272903</c:v>
                </c:pt>
                <c:pt idx="2363">
                  <c:v>9.278595179022636</c:v>
                </c:pt>
                <c:pt idx="2364">
                  <c:v>9.0275240829895864</c:v>
                </c:pt>
                <c:pt idx="2365">
                  <c:v>8.7744002058299984</c:v>
                </c:pt>
                <c:pt idx="2366">
                  <c:v>8.519281105730931</c:v>
                </c:pt>
                <c:pt idx="2367">
                  <c:v>8.2622247945755714</c:v>
                </c:pt>
                <c:pt idx="2368">
                  <c:v>8.0032897247521966</c:v>
                </c:pt>
                <c:pt idx="2369">
                  <c:v>7.742534775862965</c:v>
                </c:pt>
                <c:pt idx="2370">
                  <c:v>7.4800192413343574</c:v>
                </c:pt>
                <c:pt idx="2371">
                  <c:v>7.2158028149353308</c:v>
                </c:pt>
                <c:pt idx="2372">
                  <c:v>6.9499455772024987</c:v>
                </c:pt>
                <c:pt idx="2373">
                  <c:v>6.6825079817793123</c:v>
                </c:pt>
                <c:pt idx="2374">
                  <c:v>6.4135508416684388</c:v>
                </c:pt>
                <c:pt idx="2375">
                  <c:v>6.1431353154044039</c:v>
                </c:pt>
                <c:pt idx="2376">
                  <c:v>5.8713228931457895</c:v>
                </c:pt>
                <c:pt idx="2377">
                  <c:v>5.5981753826932774</c:v>
                </c:pt>
                <c:pt idx="2378">
                  <c:v>5.3237548954354779</c:v>
                </c:pt>
                <c:pt idx="2379">
                  <c:v>5.0481238322244337</c:v>
                </c:pt>
                <c:pt idx="2380">
                  <c:v>4.7713448691872378</c:v>
                </c:pt>
                <c:pt idx="2381">
                  <c:v>4.4934809434729841</c:v>
                </c:pt>
                <c:pt idx="2382">
                  <c:v>4.2145952389424446</c:v>
                </c:pt>
                <c:pt idx="2383">
                  <c:v>3.9347511717996917</c:v>
                </c:pt>
                <c:pt idx="2384">
                  <c:v>3.6540123761721888</c:v>
                </c:pt>
                <c:pt idx="2385">
                  <c:v>3.3724426896413373</c:v>
                </c:pt>
                <c:pt idx="2386">
                  <c:v>3.090106138725436</c:v>
                </c:pt>
                <c:pt idx="2387">
                  <c:v>2.8070669243216617</c:v>
                </c:pt>
                <c:pt idx="2388">
                  <c:v>2.523389407106277</c:v>
                </c:pt>
                <c:pt idx="2389">
                  <c:v>2.2391380929006344</c:v>
                </c:pt>
                <c:pt idx="2390">
                  <c:v>1.9543776180021704</c:v>
                </c:pt>
                <c:pt idx="2391">
                  <c:v>1.6691727344870733</c:v>
                </c:pt>
                <c:pt idx="2392">
                  <c:v>1.383588295486621</c:v>
                </c:pt>
                <c:pt idx="2393">
                  <c:v>1.0976892404391976</c:v>
                </c:pt>
                <c:pt idx="2394">
                  <c:v>0.81154058032470211</c:v>
                </c:pt>
                <c:pt idx="2395">
                  <c:v>0.52520738288053381</c:v>
                </c:pt>
                <c:pt idx="2396">
                  <c:v>0.23875475780682892</c:v>
                </c:pt>
                <c:pt idx="2397">
                  <c:v>-4.7752158040002865E-2</c:v>
                </c:pt>
                <c:pt idx="2398">
                  <c:v>-0.33424821545775846</c:v>
                </c:pt>
                <c:pt idx="2399">
                  <c:v>-0.62066826771375283</c:v>
                </c:pt>
                <c:pt idx="2400">
                  <c:v>-0.90694718535821917</c:v>
                </c:pt>
                <c:pt idx="2401">
                  <c:v>-1.1930198710337798</c:v>
                </c:pt>
                <c:pt idx="2402">
                  <c:v>-1.4788212742789668</c:v>
                </c:pt>
                <c:pt idx="2403">
                  <c:v>-1.7642864063190602</c:v>
                </c:pt>
                <c:pt idx="2404">
                  <c:v>-2.0493503548450489</c:v>
                </c:pt>
                <c:pt idx="2405">
                  <c:v>-2.3339482987730564</c:v>
                </c:pt>
                <c:pt idx="2406">
                  <c:v>-2.6180155229851696</c:v>
                </c:pt>
                <c:pt idx="2407">
                  <c:v>-2.9014874330440268</c:v>
                </c:pt>
                <c:pt idx="2408">
                  <c:v>-3.184299569881972</c:v>
                </c:pt>
                <c:pt idx="2409">
                  <c:v>-3.4663876244580893</c:v>
                </c:pt>
                <c:pt idx="2410">
                  <c:v>-3.7476874523811259</c:v>
                </c:pt>
                <c:pt idx="2411">
                  <c:v>-4.0281350884963034</c:v>
                </c:pt>
                <c:pt idx="2412">
                  <c:v>-4.3076667614293829</c:v>
                </c:pt>
                <c:pt idx="2413">
                  <c:v>-4.5862189080887799</c:v>
                </c:pt>
                <c:pt idx="2414">
                  <c:v>-4.8637281881182144</c:v>
                </c:pt>
                <c:pt idx="2415">
                  <c:v>-5.1401314983006774</c:v>
                </c:pt>
                <c:pt idx="2416">
                  <c:v>-5.4153659869071618</c:v>
                </c:pt>
                <c:pt idx="2417">
                  <c:v>-5.6893690679882223</c:v>
                </c:pt>
                <c:pt idx="2418">
                  <c:v>-5.9620784356063812</c:v>
                </c:pt>
                <c:pt idx="2419">
                  <c:v>-6.2334320780029282</c:v>
                </c:pt>
                <c:pt idx="2420">
                  <c:v>-6.5033682916998945</c:v>
                </c:pt>
                <c:pt idx="2421">
                  <c:v>-6.771825695529861</c:v>
                </c:pt>
                <c:pt idx="2422">
                  <c:v>-7.0387432445944018</c:v>
                </c:pt>
                <c:pt idx="2423">
                  <c:v>-7.3040602441447851</c:v>
                </c:pt>
                <c:pt idx="2424">
                  <c:v>-7.5677163633830569</c:v>
                </c:pt>
                <c:pt idx="2425">
                  <c:v>-7.8296516491816259</c:v>
                </c:pt>
                <c:pt idx="2426">
                  <c:v>-8.0898065397150898</c:v>
                </c:pt>
                <c:pt idx="2427">
                  <c:v>-8.3481218780050632</c:v>
                </c:pt>
                <c:pt idx="2428">
                  <c:v>-8.6045389253709939</c:v>
                </c:pt>
                <c:pt idx="2429">
                  <c:v>-8.8589993747877998</c:v>
                </c:pt>
                <c:pt idx="2430">
                  <c:v>-9.1114453641434157</c:v>
                </c:pt>
                <c:pt idx="2431">
                  <c:v>-9.3618194893969857</c:v>
                </c:pt>
                <c:pt idx="2432">
                  <c:v>-9.6100648176316756</c:v>
                </c:pt>
                <c:pt idx="2433">
                  <c:v>-9.8561249000003919</c:v>
                </c:pt>
                <c:pt idx="2434">
                  <c:v>-10.099943784562562</c:v>
                </c:pt>
                <c:pt idx="2435">
                  <c:v>-10.341466029006215</c:v>
                </c:pt>
                <c:pt idx="2436">
                  <c:v>-10.580636713255991</c:v>
                </c:pt>
                <c:pt idx="2437">
                  <c:v>-10.817401451960585</c:v>
                </c:pt>
                <c:pt idx="2438">
                  <c:v>-11.051706406860411</c:v>
                </c:pt>
                <c:pt idx="2439">
                  <c:v>-11.283498299029064</c:v>
                </c:pt>
                <c:pt idx="2440">
                  <c:v>-11.512724420989263</c:v>
                </c:pt>
                <c:pt idx="2441">
                  <c:v>-11.739332648697747</c:v>
                </c:pt>
                <c:pt idx="2442">
                  <c:v>-11.963271453397502</c:v>
                </c:pt>
                <c:pt idx="2443">
                  <c:v>-12.184489913335717</c:v>
                </c:pt>
                <c:pt idx="2444">
                  <c:v>-12.402937725342104</c:v>
                </c:pt>
                <c:pt idx="2445">
                  <c:v>-12.61856521626823</c:v>
                </c:pt>
                <c:pt idx="2446">
                  <c:v>-12.831323354281945</c:v>
                </c:pt>
                <c:pt idx="2447">
                  <c:v>-13.04116376001752</c:v>
                </c:pt>
                <c:pt idx="2448">
                  <c:v>-13.248038717576373</c:v>
                </c:pt>
                <c:pt idx="2449">
                  <c:v>-13.451901185376972</c:v>
                </c:pt>
                <c:pt idx="2450">
                  <c:v>-13.652704806852364</c:v>
                </c:pt>
                <c:pt idx="2451">
                  <c:v>-13.850403920990498</c:v>
                </c:pt>
                <c:pt idx="2452">
                  <c:v>-14.044953572717889</c:v>
                </c:pt>
                <c:pt idx="2453">
                  <c:v>-14.236309523121271</c:v>
                </c:pt>
                <c:pt idx="2454">
                  <c:v>-14.424428259507803</c:v>
                </c:pt>
                <c:pt idx="2455">
                  <c:v>-14.609267005299182</c:v>
                </c:pt>
                <c:pt idx="2456">
                  <c:v>-14.790783729758509</c:v>
                </c:pt>
                <c:pt idx="2457">
                  <c:v>-14.968937157547973</c:v>
                </c:pt>
                <c:pt idx="2458">
                  <c:v>-15.143686778114343</c:v>
                </c:pt>
                <c:pt idx="2459">
                  <c:v>-15.314992854901044</c:v>
                </c:pt>
                <c:pt idx="2460">
                  <c:v>-15.482816434383336</c:v>
                </c:pt>
                <c:pt idx="2461">
                  <c:v>-15.647119354926573</c:v>
                </c:pt>
                <c:pt idx="2462">
                  <c:v>-15.807864255463585</c:v>
                </c:pt>
                <c:pt idx="2463">
                  <c:v>-15.965014583990046</c:v>
                </c:pt>
                <c:pt idx="2464">
                  <c:v>-16.118534605876604</c:v>
                </c:pt>
                <c:pt idx="2465">
                  <c:v>-16.268389411994036</c:v>
                </c:pt>
                <c:pt idx="2466">
                  <c:v>-16.414544926651864</c:v>
                </c:pt>
                <c:pt idx="2467">
                  <c:v>-16.556967915346313</c:v>
                </c:pt>
                <c:pt idx="2468">
                  <c:v>-16.695625992318089</c:v>
                </c:pt>
                <c:pt idx="2469">
                  <c:v>-16.830487627916092</c:v>
                </c:pt>
                <c:pt idx="2470">
                  <c:v>-16.961522155767454</c:v>
                </c:pt>
                <c:pt idx="2471">
                  <c:v>-17.088699779750591</c:v>
                </c:pt>
                <c:pt idx="2472">
                  <c:v>-17.211991580770423</c:v>
                </c:pt>
                <c:pt idx="2473">
                  <c:v>-17.331369523334743</c:v>
                </c:pt>
                <c:pt idx="2474">
                  <c:v>-17.446806461928766</c:v>
                </c:pt>
                <c:pt idx="2475">
                  <c:v>-17.558276147188248</c:v>
                </c:pt>
                <c:pt idx="2476">
                  <c:v>-17.665753231867935</c:v>
                </c:pt>
                <c:pt idx="2477">
                  <c:v>-17.769213276605711</c:v>
                </c:pt>
                <c:pt idx="2478">
                  <c:v>-17.86863275547951</c:v>
                </c:pt>
                <c:pt idx="2479">
                  <c:v>-17.963989061357239</c:v>
                </c:pt>
                <c:pt idx="2480">
                  <c:v>-18.055260511037307</c:v>
                </c:pt>
                <c:pt idx="2481">
                  <c:v>-18.142426350179054</c:v>
                </c:pt>
                <c:pt idx="2482">
                  <c:v>-18.225466758022435</c:v>
                </c:pt>
                <c:pt idx="2483">
                  <c:v>-18.304362851894734</c:v>
                </c:pt>
                <c:pt idx="2484">
                  <c:v>-18.379096691504653</c:v>
                </c:pt>
                <c:pt idx="2485">
                  <c:v>-18.449651283021463</c:v>
                </c:pt>
                <c:pt idx="2486">
                  <c:v>-18.51601058293954</c:v>
                </c:pt>
                <c:pt idx="2487">
                  <c:v>-18.578159501726358</c:v>
                </c:pt>
                <c:pt idx="2488">
                  <c:v>-18.636083907253681</c:v>
                </c:pt>
                <c:pt idx="2489">
                  <c:v>-18.68977062801126</c:v>
                </c:pt>
                <c:pt idx="2490">
                  <c:v>-18.739207456101724</c:v>
                </c:pt>
                <c:pt idx="2491">
                  <c:v>-18.78438315001674</c:v>
                </c:pt>
                <c:pt idx="2492">
                  <c:v>-18.825287437193037</c:v>
                </c:pt>
                <c:pt idx="2493">
                  <c:v>-18.861911016348486</c:v>
                </c:pt>
                <c:pt idx="2494">
                  <c:v>-18.894245559597028</c:v>
                </c:pt>
                <c:pt idx="2495">
                  <c:v>-18.922283714342335</c:v>
                </c:pt>
                <c:pt idx="2496">
                  <c:v>-18.946019104949837</c:v>
                </c:pt>
                <c:pt idx="2497">
                  <c:v>-18.965446334196379</c:v>
                </c:pt>
                <c:pt idx="2498">
                  <c:v>-18.980560984497572</c:v>
                </c:pt>
                <c:pt idx="2499">
                  <c:v>-18.99135961891227</c:v>
                </c:pt>
                <c:pt idx="2500">
                  <c:v>-18.997839781924146</c:v>
                </c:pt>
                <c:pt idx="2501">
                  <c:v>-19</c:v>
                </c:pt>
                <c:pt idx="2502">
                  <c:v>-18.997839781924878</c:v>
                </c:pt>
                <c:pt idx="2503">
                  <c:v>-18.991359618913741</c:v>
                </c:pt>
                <c:pt idx="2504">
                  <c:v>-18.980560984499771</c:v>
                </c:pt>
                <c:pt idx="2505">
                  <c:v>-18.96544633419931</c:v>
                </c:pt>
                <c:pt idx="2506">
                  <c:v>-18.946019104953503</c:v>
                </c:pt>
                <c:pt idx="2507">
                  <c:v>-18.922283714346733</c:v>
                </c:pt>
                <c:pt idx="2508">
                  <c:v>-18.894245559602155</c:v>
                </c:pt>
                <c:pt idx="2509">
                  <c:v>-18.861911016354341</c:v>
                </c:pt>
                <c:pt idx="2510">
                  <c:v>-18.82528743719962</c:v>
                </c:pt>
                <c:pt idx="2511">
                  <c:v>-18.784383150024048</c:v>
                </c:pt>
                <c:pt idx="2512">
                  <c:v>-18.73920745610976</c:v>
                </c:pt>
                <c:pt idx="2513">
                  <c:v>-18.689770628020018</c:v>
                </c:pt>
                <c:pt idx="2514">
                  <c:v>-18.636083907263156</c:v>
                </c:pt>
                <c:pt idx="2515">
                  <c:v>-18.578159501736554</c:v>
                </c:pt>
                <c:pt idx="2516">
                  <c:v>-18.51601058295045</c:v>
                </c:pt>
                <c:pt idx="2517">
                  <c:v>-18.449651283033091</c:v>
                </c:pt>
                <c:pt idx="2518">
                  <c:v>-18.379096691516988</c:v>
                </c:pt>
                <c:pt idx="2519">
                  <c:v>-18.304362851907779</c:v>
                </c:pt>
                <c:pt idx="2520">
                  <c:v>-18.225466758036188</c:v>
                </c:pt>
                <c:pt idx="2521">
                  <c:v>-18.14242635019351</c:v>
                </c:pt>
                <c:pt idx="2522">
                  <c:v>-18.05526051105246</c:v>
                </c:pt>
                <c:pt idx="2523">
                  <c:v>-17.963989061373088</c:v>
                </c:pt>
                <c:pt idx="2524">
                  <c:v>-17.868632755496051</c:v>
                </c:pt>
                <c:pt idx="2525">
                  <c:v>-17.769213276622938</c:v>
                </c:pt>
                <c:pt idx="2526">
                  <c:v>-17.665753231885844</c:v>
                </c:pt>
                <c:pt idx="2527">
                  <c:v>-17.55827614720684</c:v>
                </c:pt>
                <c:pt idx="2528">
                  <c:v>-17.446806461948032</c:v>
                </c:pt>
                <c:pt idx="2529">
                  <c:v>-17.331369523354685</c:v>
                </c:pt>
                <c:pt idx="2530">
                  <c:v>-17.211991580791032</c:v>
                </c:pt>
                <c:pt idx="2531">
                  <c:v>-17.088699779771858</c:v>
                </c:pt>
                <c:pt idx="2532">
                  <c:v>-16.961522155789378</c:v>
                </c:pt>
                <c:pt idx="2533">
                  <c:v>-16.83048762793867</c:v>
                </c:pt>
                <c:pt idx="2534">
                  <c:v>-16.695625992341313</c:v>
                </c:pt>
                <c:pt idx="2535">
                  <c:v>-16.55696791537018</c:v>
                </c:pt>
                <c:pt idx="2536">
                  <c:v>-16.414544926676371</c:v>
                </c:pt>
                <c:pt idx="2537">
                  <c:v>-16.268389412019172</c:v>
                </c:pt>
                <c:pt idx="2538">
                  <c:v>-16.118534605902365</c:v>
                </c:pt>
                <c:pt idx="2539">
                  <c:v>-15.965014584016426</c:v>
                </c:pt>
                <c:pt idx="2540">
                  <c:v>-15.80786425549058</c:v>
                </c:pt>
                <c:pt idx="2541">
                  <c:v>-15.647119354954173</c:v>
                </c:pt>
                <c:pt idx="2542">
                  <c:v>-15.482816434411539</c:v>
                </c:pt>
                <c:pt idx="2543">
                  <c:v>-15.314992854929843</c:v>
                </c:pt>
                <c:pt idx="2544">
                  <c:v>-15.143686778143728</c:v>
                </c:pt>
                <c:pt idx="2545">
                  <c:v>-14.968937157577939</c:v>
                </c:pt>
                <c:pt idx="2546">
                  <c:v>-14.790783729789048</c:v>
                </c:pt>
                <c:pt idx="2547">
                  <c:v>-14.609267005330377</c:v>
                </c:pt>
                <c:pt idx="2548">
                  <c:v>-14.42442825953956</c:v>
                </c:pt>
                <c:pt idx="2549">
                  <c:v>-14.236309523153585</c:v>
                </c:pt>
                <c:pt idx="2550">
                  <c:v>-14.04495357275075</c:v>
                </c:pt>
                <c:pt idx="2551">
                  <c:v>-13.850403921023897</c:v>
                </c:pt>
                <c:pt idx="2552">
                  <c:v>-13.652704806886298</c:v>
                </c:pt>
                <c:pt idx="2553">
                  <c:v>-13.451901185411428</c:v>
                </c:pt>
                <c:pt idx="2554">
                  <c:v>-13.248038717611347</c:v>
                </c:pt>
                <c:pt idx="2555">
                  <c:v>-13.041163760053006</c:v>
                </c:pt>
                <c:pt idx="2556">
                  <c:v>-12.831323354317931</c:v>
                </c:pt>
                <c:pt idx="2557">
                  <c:v>-12.618565216304708</c:v>
                </c:pt>
                <c:pt idx="2558">
                  <c:v>-12.402937725379065</c:v>
                </c:pt>
                <c:pt idx="2559">
                  <c:v>-12.184489913373154</c:v>
                </c:pt>
                <c:pt idx="2560">
                  <c:v>-11.963271453435407</c:v>
                </c:pt>
                <c:pt idx="2561">
                  <c:v>-11.739332648736111</c:v>
                </c:pt>
                <c:pt idx="2562">
                  <c:v>-11.51272442102808</c:v>
                </c:pt>
                <c:pt idx="2563">
                  <c:v>-11.28349829906832</c:v>
                </c:pt>
                <c:pt idx="2564">
                  <c:v>-11.05170640689999</c:v>
                </c:pt>
                <c:pt idx="2565">
                  <c:v>-10.817401452000697</c:v>
                </c:pt>
                <c:pt idx="2566">
                  <c:v>-10.580636713296517</c:v>
                </c:pt>
                <c:pt idx="2567">
                  <c:v>-10.341466029047147</c:v>
                </c:pt>
                <c:pt idx="2568">
                  <c:v>-10.099943784603891</c:v>
                </c:pt>
                <c:pt idx="2569">
                  <c:v>-9.8561249000421061</c:v>
                </c:pt>
                <c:pt idx="2570">
                  <c:v>-9.6100648176737682</c:v>
                </c:pt>
                <c:pt idx="2571">
                  <c:v>-9.3618194894394442</c:v>
                </c:pt>
                <c:pt idx="2572">
                  <c:v>-9.1114453641862312</c:v>
                </c:pt>
                <c:pt idx="2573">
                  <c:v>-8.8589993748308444</c:v>
                </c:pt>
                <c:pt idx="2574">
                  <c:v>-8.6045389254143743</c:v>
                </c:pt>
                <c:pt idx="2575">
                  <c:v>-8.3481218780487705</c:v>
                </c:pt>
                <c:pt idx="2576">
                  <c:v>-8.089806539759115</c:v>
                </c:pt>
                <c:pt idx="2577">
                  <c:v>-7.8296516492259594</c:v>
                </c:pt>
                <c:pt idx="2578">
                  <c:v>-7.5677163634276878</c:v>
                </c:pt>
                <c:pt idx="2579">
                  <c:v>-7.3040602441897029</c:v>
                </c:pt>
                <c:pt idx="2580">
                  <c:v>-7.0387432446395977</c:v>
                </c:pt>
                <c:pt idx="2581">
                  <c:v>-6.7718256955753224</c:v>
                </c:pt>
                <c:pt idx="2582">
                  <c:v>-6.5033682917456126</c:v>
                </c:pt>
                <c:pt idx="2583">
                  <c:v>-6.2334320780488923</c:v>
                </c:pt>
                <c:pt idx="2584">
                  <c:v>-5.9620784356525807</c:v>
                </c:pt>
                <c:pt idx="2585">
                  <c:v>-5.6893690680346465</c:v>
                </c:pt>
                <c:pt idx="2586">
                  <c:v>-5.4153659869538009</c:v>
                </c:pt>
                <c:pt idx="2587">
                  <c:v>-5.1401314983475199</c:v>
                </c:pt>
                <c:pt idx="2588">
                  <c:v>-4.8637281881652505</c:v>
                </c:pt>
                <c:pt idx="2589">
                  <c:v>-4.5862189081359981</c:v>
                </c:pt>
                <c:pt idx="2590">
                  <c:v>-4.3076667614767725</c:v>
                </c:pt>
                <c:pt idx="2591">
                  <c:v>-4.0281350885438538</c:v>
                </c:pt>
                <c:pt idx="2592">
                  <c:v>-3.7476874524288268</c:v>
                </c:pt>
                <c:pt idx="2593">
                  <c:v>-3.4663876245059302</c:v>
                </c:pt>
                <c:pt idx="2594">
                  <c:v>-3.1842995699299408</c:v>
                </c:pt>
                <c:pt idx="2595">
                  <c:v>-2.9014874330921132</c:v>
                </c:pt>
                <c:pt idx="2596">
                  <c:v>-2.6180155230333626</c:v>
                </c:pt>
                <c:pt idx="2597">
                  <c:v>-2.3339482988213449</c:v>
                </c:pt>
                <c:pt idx="2598">
                  <c:v>-2.0493503548934218</c:v>
                </c:pt>
                <c:pt idx="2599">
                  <c:v>-1.764286406367507</c:v>
                </c:pt>
                <c:pt idx="2600">
                  <c:v>-1.4788212743274765</c:v>
                </c:pt>
                <c:pt idx="2601">
                  <c:v>-1.1930198710823405</c:v>
                </c:pt>
                <c:pt idx="2602">
                  <c:v>-0.90694718540682062</c:v>
                </c:pt>
                <c:pt idx="2603">
                  <c:v>-0.62066826776238382</c:v>
                </c:pt>
                <c:pt idx="2604">
                  <c:v>-0.33424821550640788</c:v>
                </c:pt>
                <c:pt idx="2605">
                  <c:v>-4.7752158088659694E-2</c:v>
                </c:pt>
                <c:pt idx="2606">
                  <c:v>0.23875475775817578</c:v>
                </c:pt>
                <c:pt idx="2607">
                  <c:v>0.52520738283189539</c:v>
                </c:pt>
                <c:pt idx="2608">
                  <c:v>0.81154058027608955</c:v>
                </c:pt>
                <c:pt idx="2609">
                  <c:v>1.097689240390622</c:v>
                </c:pt>
                <c:pt idx="2610">
                  <c:v>1.3835882954380931</c:v>
                </c:pt>
                <c:pt idx="2611">
                  <c:v>1.6691727344386043</c:v>
                </c:pt>
                <c:pt idx="2612">
                  <c:v>1.9543776179537715</c:v>
                </c:pt>
                <c:pt idx="2613">
                  <c:v>2.2391380928523161</c:v>
                </c:pt>
                <c:pt idx="2614">
                  <c:v>2.5233894070580511</c:v>
                </c:pt>
                <c:pt idx="2615">
                  <c:v>2.8070669242735384</c:v>
                </c:pt>
                <c:pt idx="2616">
                  <c:v>3.0901061386774265</c:v>
                </c:pt>
                <c:pt idx="2617">
                  <c:v>3.3724426895934534</c:v>
                </c:pt>
                <c:pt idx="2618">
                  <c:v>3.6540123761244403</c:v>
                </c:pt>
                <c:pt idx="2619">
                  <c:v>3.9347511717520902</c:v>
                </c:pt>
                <c:pt idx="2620">
                  <c:v>4.2145952388949999</c:v>
                </c:pt>
                <c:pt idx="2621">
                  <c:v>4.4934809434257073</c:v>
                </c:pt>
                <c:pt idx="2622">
                  <c:v>4.7713448691401403</c:v>
                </c:pt>
                <c:pt idx="2623">
                  <c:v>5.0481238321775255</c:v>
                </c:pt>
                <c:pt idx="2624">
                  <c:v>5.3237548953887703</c:v>
                </c:pt>
                <c:pt idx="2625">
                  <c:v>5.5981753826467804</c:v>
                </c:pt>
                <c:pt idx="2626">
                  <c:v>5.8713228930995145</c:v>
                </c:pt>
                <c:pt idx="2627">
                  <c:v>6.1431353153583608</c:v>
                </c:pt>
                <c:pt idx="2628">
                  <c:v>6.4135508416226381</c:v>
                </c:pt>
                <c:pt idx="2629">
                  <c:v>6.6825079817337647</c:v>
                </c:pt>
                <c:pt idx="2630">
                  <c:v>6.9499455771572132</c:v>
                </c:pt>
                <c:pt idx="2631">
                  <c:v>7.2158028148903206</c:v>
                </c:pt>
                <c:pt idx="2632">
                  <c:v>7.4800192412896296</c:v>
                </c:pt>
                <c:pt idx="2633">
                  <c:v>7.7425347758185321</c:v>
                </c:pt>
                <c:pt idx="2634">
                  <c:v>8.0032897247080665</c:v>
                </c:pt>
                <c:pt idx="2635">
                  <c:v>8.2622247945317557</c:v>
                </c:pt>
                <c:pt idx="2636">
                  <c:v>8.5192811056874387</c:v>
                </c:pt>
                <c:pt idx="2637">
                  <c:v>8.7744002057868418</c:v>
                </c:pt>
                <c:pt idx="2638">
                  <c:v>9.0275240829467727</c:v>
                </c:pt>
                <c:pt idx="2639">
                  <c:v>9.2785951789801757</c:v>
                </c:pt>
                <c:pt idx="2640">
                  <c:v>9.5275564024851924</c:v>
                </c:pt>
                <c:pt idx="2641">
                  <c:v>9.7743511418263154</c:v>
                </c:pt>
                <c:pt idx="2642">
                  <c:v>10.018923278008316</c:v>
                </c:pt>
                <c:pt idx="2643">
                  <c:v>10.261217197436295</c:v>
                </c:pt>
                <c:pt idx="2644">
                  <c:v>10.501177804562664</c:v>
                </c:pt>
                <c:pt idx="2645">
                  <c:v>10.738750534414461</c:v>
                </c:pt>
                <c:pt idx="2646">
                  <c:v>10.973881365001773</c:v>
                </c:pt>
                <c:pt idx="2647">
                  <c:v>11.206516829601519</c:v>
                </c:pt>
                <c:pt idx="2648">
                  <c:v>11.436604028914989</c:v>
                </c:pt>
                <c:pt idx="2649">
                  <c:v>11.664090643097463</c:v>
                </c:pt>
                <c:pt idx="2650">
                  <c:v>11.888924943654423</c:v>
                </c:pt>
                <c:pt idx="2651">
                  <c:v>12.111055805205025</c:v>
                </c:pt>
                <c:pt idx="2652">
                  <c:v>12.330432717106717</c:v>
                </c:pt>
                <c:pt idx="2653">
                  <c:v>12.547005794941663</c:v>
                </c:pt>
                <c:pt idx="2654">
                  <c:v>12.760725791859711</c:v>
                </c:pt>
                <c:pt idx="2655">
                  <c:v>12.971544109776401</c:v>
                </c:pt>
                <c:pt idx="2656">
                  <c:v>13.179412810424461</c:v>
                </c:pt>
                <c:pt idx="2657">
                  <c:v>13.384284626253747</c:v>
                </c:pt>
                <c:pt idx="2658">
                  <c:v>13.586112971180274</c:v>
                </c:pt>
                <c:pt idx="2659">
                  <c:v>13.784851951178709</c:v>
                </c:pt>
                <c:pt idx="2660">
                  <c:v>13.980456374718946</c:v>
                </c:pt>
                <c:pt idx="2661">
                  <c:v>14.172881763041987</c:v>
                </c:pt>
                <c:pt idx="2662">
                  <c:v>14.362084360273748</c:v>
                </c:pt>
                <c:pt idx="2663">
                  <c:v>14.548021143375411</c:v>
                </c:pt>
                <c:pt idx="2664">
                  <c:v>14.730649831925776</c:v>
                </c:pt>
                <c:pt idx="2665">
                  <c:v>14.909928897736162</c:v>
                </c:pt>
                <c:pt idx="2666">
                  <c:v>15.085817574292868</c:v>
                </c:pt>
                <c:pt idx="2667">
                  <c:v>15.258275866027812</c:v>
                </c:pt>
                <c:pt idx="2668">
                  <c:v>15.427264557412506</c:v>
                </c:pt>
                <c:pt idx="2669">
                  <c:v>15.592745221875912</c:v>
                </c:pt>
                <c:pt idx="2670">
                  <c:v>15.75468023054205</c:v>
                </c:pt>
                <c:pt idx="2671">
                  <c:v>15.913032760786258</c:v>
                </c:pt>
                <c:pt idx="2672">
                  <c:v>16.06776680460889</c:v>
                </c:pt>
                <c:pt idx="2673">
                  <c:v>16.218847176822603</c:v>
                </c:pt>
                <c:pt idx="2674">
                  <c:v>16.366239523053757</c:v>
                </c:pt>
                <c:pt idx="2675">
                  <c:v>16.50991032755374</c:v>
                </c:pt>
                <c:pt idx="2676">
                  <c:v>16.649826920820704</c:v>
                </c:pt>
                <c:pt idx="2677">
                  <c:v>16.785957487027805</c:v>
                </c:pt>
                <c:pt idx="2678">
                  <c:v>16.918271071258285</c:v>
                </c:pt>
                <c:pt idx="2679">
                  <c:v>17.046737586544179</c:v>
                </c:pt>
                <c:pt idx="2680">
                  <c:v>17.171327820707642</c:v>
                </c:pt>
                <c:pt idx="2681">
                  <c:v>17.292013443003956</c:v>
                </c:pt>
                <c:pt idx="2682">
                  <c:v>17.408767010563245</c:v>
                </c:pt>
                <c:pt idx="2683">
                  <c:v>17.521561974631204</c:v>
                </c:pt>
                <c:pt idx="2684">
                  <c:v>17.63037268660559</c:v>
                </c:pt>
                <c:pt idx="2685">
                  <c:v>17.735174403868903</c:v>
                </c:pt>
                <c:pt idx="2686">
                  <c:v>17.835943295414459</c:v>
                </c:pt>
                <c:pt idx="2687">
                  <c:v>17.932656447265213</c:v>
                </c:pt>
                <c:pt idx="2688">
                  <c:v>18.025291867684547</c:v>
                </c:pt>
                <c:pt idx="2689">
                  <c:v>18.113828492176662</c:v>
                </c:pt>
                <c:pt idx="2690">
                  <c:v>18.198246188276659</c:v>
                </c:pt>
                <c:pt idx="2691">
                  <c:v>18.278525760128396</c:v>
                </c:pt>
                <c:pt idx="2692">
                  <c:v>18.354648952849576</c:v>
                </c:pt>
                <c:pt idx="2693">
                  <c:v>18.426598456682665</c:v>
                </c:pt>
                <c:pt idx="2694">
                  <c:v>18.494357910930884</c:v>
                </c:pt>
                <c:pt idx="2695">
                  <c:v>18.557911907678744</c:v>
                </c:pt>
                <c:pt idx="2696">
                  <c:v>18.617245995295381</c:v>
                </c:pt>
                <c:pt idx="2697">
                  <c:v>18.672346681721006</c:v>
                </c:pt>
                <c:pt idx="2698">
                  <c:v>18.723201437534644</c:v>
                </c:pt>
                <c:pt idx="2699">
                  <c:v>18.769798698803402</c:v>
                </c:pt>
                <c:pt idx="2700">
                  <c:v>18.812127869711922</c:v>
                </c:pt>
                <c:pt idx="2701">
                  <c:v>18.850179324971734</c:v>
                </c:pt>
                <c:pt idx="2702">
                  <c:v>18.883944412010088</c:v>
                </c:pt>
                <c:pt idx="2703">
                  <c:v>18.913415452937336</c:v>
                </c:pt>
                <c:pt idx="2704">
                  <c:v>18.938585746292947</c:v>
                </c:pt>
                <c:pt idx="2705">
                  <c:v>18.959449568569248</c:v>
                </c:pt>
                <c:pt idx="2706">
                  <c:v>18.976002175512996</c:v>
                </c:pt>
                <c:pt idx="2707">
                  <c:v>18.988239803204095</c:v>
                </c:pt>
                <c:pt idx="2708">
                  <c:v>18.996159668911556</c:v>
                </c:pt>
                <c:pt idx="2709">
                  <c:v>18.999759971726213</c:v>
                </c:pt>
                <c:pt idx="2710">
                  <c:v>18.999039892970252</c:v>
                </c:pt>
                <c:pt idx="2711">
                  <c:v>18.993999596383372</c:v>
                </c:pt>
                <c:pt idx="2712">
                  <c:v>18.984640228085553</c:v>
                </c:pt>
                <c:pt idx="2713">
                  <c:v>18.970963916316425</c:v>
                </c:pt>
                <c:pt idx="2714">
                  <c:v>18.95297377095136</c:v>
                </c:pt>
                <c:pt idx="2715">
                  <c:v>18.930673882794252</c:v>
                </c:pt>
                <c:pt idx="2716">
                  <c:v>18.904069322647395</c:v>
                </c:pt>
                <c:pt idx="2717">
                  <c:v>18.873166140158315</c:v>
                </c:pt>
                <c:pt idx="2718">
                  <c:v>18.837971362444204</c:v>
                </c:pt>
                <c:pt idx="2719">
                  <c:v>18.798492992494033</c:v>
                </c:pt>
                <c:pt idx="2720">
                  <c:v>18.754740007348651</c:v>
                </c:pt>
                <c:pt idx="2721">
                  <c:v>18.706722356059611</c:v>
                </c:pt>
                <c:pt idx="2722">
                  <c:v>18.654450957426683</c:v>
                </c:pt>
                <c:pt idx="2723">
                  <c:v>18.597937697515192</c:v>
                </c:pt>
                <c:pt idx="2724">
                  <c:v>18.537195426953073</c:v>
                </c:pt>
                <c:pt idx="2725">
                  <c:v>18.472237958008801</c:v>
                </c:pt>
                <c:pt idx="2726">
                  <c:v>18.403080061450702</c:v>
                </c:pt>
                <c:pt idx="2727">
                  <c:v>18.329737463188003</c:v>
                </c:pt>
                <c:pt idx="2728">
                  <c:v>18.252226840695133</c:v>
                </c:pt>
                <c:pt idx="2729">
                  <c:v>18.170565819219153</c:v>
                </c:pt>
                <c:pt idx="2730">
                  <c:v>18.08477296777221</c:v>
                </c:pt>
                <c:pt idx="2731">
                  <c:v>17.994867794908835</c:v>
                </c:pt>
                <c:pt idx="2732">
                  <c:v>17.900870744289982</c:v>
                </c:pt>
                <c:pt idx="2733">
                  <c:v>17.80280319003446</c:v>
                </c:pt>
                <c:pt idx="2734">
                  <c:v>17.700687431858313</c:v>
                </c:pt>
                <c:pt idx="2735">
                  <c:v>17.594546690004442</c:v>
                </c:pt>
                <c:pt idx="2736">
                  <c:v>17.484405099962117</c:v>
                </c:pt>
                <c:pt idx="2737">
                  <c:v>17.370287706979202</c:v>
                </c:pt>
                <c:pt idx="2738">
                  <c:v>17.252220460366647</c:v>
                </c:pt>
                <c:pt idx="2739">
                  <c:v>17.130230207598274</c:v>
                </c:pt>
                <c:pt idx="2740">
                  <c:v>17.00434468820551</c:v>
                </c:pt>
                <c:pt idx="2741">
                  <c:v>16.874592527469812</c:v>
                </c:pt>
                <c:pt idx="2742">
                  <c:v>16.741003229913716</c:v>
                </c:pt>
                <c:pt idx="2743">
                  <c:v>16.603607172591339</c:v>
                </c:pt>
                <c:pt idx="2744">
                  <c:v>16.462435598181386</c:v>
                </c:pt>
                <c:pt idx="2745">
                  <c:v>16.31752060788234</c:v>
                </c:pt>
                <c:pt idx="2746">
                  <c:v>16.168895154113436</c:v>
                </c:pt>
                <c:pt idx="2747">
                  <c:v>16.016593033021028</c:v>
                </c:pt>
                <c:pt idx="2748">
                  <c:v>15.860648876794203</c:v>
                </c:pt>
                <c:pt idx="2749">
                  <c:v>15.701098145789203</c:v>
                </c:pt>
                <c:pt idx="2750">
                  <c:v>15.53797712046628</c:v>
                </c:pt>
                <c:pt idx="2751">
                  <c:v>15.371322893140048</c:v>
                </c:pt>
                <c:pt idx="2752">
                  <c:v>15.20117335954448</c:v>
                </c:pt>
                <c:pt idx="2753">
                  <c:v>15.027567210216368</c:v>
                </c:pt>
                <c:pt idx="2754">
                  <c:v>14.850543921696792</c:v>
                </c:pt>
                <c:pt idx="2755">
                  <c:v>14.670143747555143</c:v>
                </c:pt>
                <c:pt idx="2756">
                  <c:v>14.486407709235234</c:v>
                </c:pt>
                <c:pt idx="2757">
                  <c:v>14.299377586727616</c:v>
                </c:pt>
                <c:pt idx="2758">
                  <c:v>14.109095909069444</c:v>
                </c:pt>
                <c:pt idx="2759">
                  <c:v>13.915605944673121</c:v>
                </c:pt>
                <c:pt idx="2760">
                  <c:v>13.718951691488146</c:v>
                </c:pt>
                <c:pt idx="2761">
                  <c:v>13.519177866995634</c:v>
                </c:pt>
                <c:pt idx="2762">
                  <c:v>13.316329898040689</c:v>
                </c:pt>
                <c:pt idx="2763">
                  <c:v>13.110453910502068</c:v>
                </c:pt>
                <c:pt idx="2764">
                  <c:v>12.901596718803839</c:v>
                </c:pt>
                <c:pt idx="2765">
                  <c:v>12.689805815270486</c:v>
                </c:pt>
                <c:pt idx="2766">
                  <c:v>12.475129359326866</c:v>
                </c:pt>
                <c:pt idx="2767">
                  <c:v>12.257616166547967</c:v>
                </c:pt>
                <c:pt idx="2768">
                  <c:v>12.037315697557874</c:v>
                </c:pt>
                <c:pt idx="2769">
                  <c:v>11.814278046783649</c:v>
                </c:pt>
                <c:pt idx="2770">
                  <c:v>11.588553931063478</c:v>
                </c:pt>
                <c:pt idx="2771">
                  <c:v>11.360194678114921</c:v>
                </c:pt>
                <c:pt idx="2772">
                  <c:v>11.129252214862708</c:v>
                </c:pt>
                <c:pt idx="2773">
                  <c:v>10.895779055631309</c:v>
                </c:pt>
                <c:pt idx="2774">
                  <c:v>10.659828290203968</c:v>
                </c:pt>
                <c:pt idx="2775">
                  <c:v>10.421453571749767</c:v>
                </c:pt>
                <c:pt idx="2776">
                  <c:v>10.180709104624249</c:v>
                </c:pt>
                <c:pt idx="2777">
                  <c:v>9.9376496320429251</c:v>
                </c:pt>
                <c:pt idx="2778">
                  <c:v>9.6923304236340257</c:v>
                </c:pt>
                <c:pt idx="2779">
                  <c:v>9.4448072628697766</c:v>
                </c:pt>
                <c:pt idx="2780">
                  <c:v>9.1951364343826167</c:v>
                </c:pt>
                <c:pt idx="2781">
                  <c:v>8.9433747111657595</c:v>
                </c:pt>
                <c:pt idx="2782">
                  <c:v>8.6895793416638423</c:v>
                </c:pt>
                <c:pt idx="2783">
                  <c:v>8.4338080367554902</c:v>
                </c:pt>
                <c:pt idx="2784">
                  <c:v>8.1761189566295229</c:v>
                </c:pt>
                <c:pt idx="2785">
                  <c:v>7.9165706975607879</c:v>
                </c:pt>
                <c:pt idx="2786">
                  <c:v>7.655222278584902</c:v>
                </c:pt>
                <c:pt idx="2787">
                  <c:v>7.3921331280788145</c:v>
                </c:pt>
                <c:pt idx="2788">
                  <c:v>7.1273630702464441</c:v>
                </c:pt>
                <c:pt idx="2789">
                  <c:v>6.8609723115155363</c:v>
                </c:pt>
                <c:pt idx="2790">
                  <c:v>6.5930214268476206</c:v>
                </c:pt>
                <c:pt idx="2791">
                  <c:v>6.3235713459629093</c:v>
                </c:pt>
                <c:pt idx="2792">
                  <c:v>6.0526833394864088</c:v>
                </c:pt>
                <c:pt idx="2793">
                  <c:v>5.7804190050145001</c:v>
                </c:pt>
                <c:pt idx="2794">
                  <c:v>5.5068402531091909</c:v>
                </c:pt>
                <c:pt idx="2795">
                  <c:v>5.2320092932192921</c:v>
                </c:pt>
                <c:pt idx="2796">
                  <c:v>4.9559886195349119</c:v>
                </c:pt>
                <c:pt idx="2797">
                  <c:v>4.6788409967772058</c:v>
                </c:pt>
                <c:pt idx="2798">
                  <c:v>4.4006294459253077</c:v>
                </c:pt>
                <c:pt idx="2799">
                  <c:v>4.1214172298869505</c:v>
                </c:pt>
                <c:pt idx="2800">
                  <c:v>3.8412678391119726</c:v>
                </c:pt>
                <c:pt idx="2801">
                  <c:v>3.5602449771561964</c:v>
                </c:pt>
                <c:pt idx="2802">
                  <c:v>3.2784125461947271</c:v>
                </c:pt>
                <c:pt idx="2803">
                  <c:v>2.9958346324922118</c:v>
                </c:pt>
                <c:pt idx="2804">
                  <c:v>2.7125754918292464</c:v>
                </c:pt>
                <c:pt idx="2805">
                  <c:v>2.4286995348915594</c:v>
                </c:pt>
                <c:pt idx="2806">
                  <c:v>2.1442713126238511</c:v>
                </c:pt>
                <c:pt idx="2807">
                  <c:v>1.8593555015510599</c:v>
                </c:pt>
                <c:pt idx="2808">
                  <c:v>1.5740168890717492</c:v>
                </c:pt>
                <c:pt idx="2809">
                  <c:v>1.2883203587254728</c:v>
                </c:pt>
                <c:pt idx="2810">
                  <c:v>1.0023308754397586</c:v>
                </c:pt>
                <c:pt idx="2811">
                  <c:v>0.71611347075670262</c:v>
                </c:pt>
                <c:pt idx="2812">
                  <c:v>0.42973322804576131</c:v>
                </c:pt>
                <c:pt idx="2813">
                  <c:v>0.14325526770475885</c:v>
                </c:pt>
                <c:pt idx="2814">
                  <c:v>-0.14325526764887381</c:v>
                </c:pt>
                <c:pt idx="2815">
                  <c:v>-0.42973322798988894</c:v>
                </c:pt>
                <c:pt idx="2816">
                  <c:v>-0.71611347070085574</c:v>
                </c:pt>
                <c:pt idx="2817">
                  <c:v>-1.0023308753839497</c:v>
                </c:pt>
                <c:pt idx="2818">
                  <c:v>-1.2883203586698495</c:v>
                </c:pt>
                <c:pt idx="2819">
                  <c:v>-1.5740168890160546</c:v>
                </c:pt>
                <c:pt idx="2820">
                  <c:v>-1.8593555014954415</c:v>
                </c:pt>
                <c:pt idx="2821">
                  <c:v>-2.1442713125683217</c:v>
                </c:pt>
                <c:pt idx="2822">
                  <c:v>-2.4286995348359972</c:v>
                </c:pt>
                <c:pt idx="2823">
                  <c:v>-2.7125754917737988</c:v>
                </c:pt>
                <c:pt idx="2824">
                  <c:v>-2.9958346324368912</c:v>
                </c:pt>
                <c:pt idx="2825">
                  <c:v>-3.2784125461396787</c:v>
                </c:pt>
                <c:pt idx="2826">
                  <c:v>-3.5602449771011671</c:v>
                </c:pt>
                <c:pt idx="2827">
                  <c:v>-3.841267839057108</c:v>
                </c:pt>
                <c:pt idx="2828">
                  <c:v>-4.1214172298322627</c:v>
                </c:pt>
                <c:pt idx="2829">
                  <c:v>-4.4006294458708091</c:v>
                </c:pt>
                <c:pt idx="2830">
                  <c:v>-4.6788409967229097</c:v>
                </c:pt>
                <c:pt idx="2831">
                  <c:v>-4.9559886194808289</c:v>
                </c:pt>
                <c:pt idx="2832">
                  <c:v>-5.2320092931654365</c:v>
                </c:pt>
                <c:pt idx="2833">
                  <c:v>-5.5068402530555733</c:v>
                </c:pt>
                <c:pt idx="2834">
                  <c:v>-5.7804190049611339</c:v>
                </c:pt>
                <c:pt idx="2835">
                  <c:v>-6.0526833394333064</c:v>
                </c:pt>
                <c:pt idx="2836">
                  <c:v>-6.3235713459100813</c:v>
                </c:pt>
                <c:pt idx="2837">
                  <c:v>-6.5930214267950804</c:v>
                </c:pt>
                <c:pt idx="2838">
                  <c:v>-6.8609723114632954</c:v>
                </c:pt>
                <c:pt idx="2839">
                  <c:v>-7.1273630701945132</c:v>
                </c:pt>
                <c:pt idx="2840">
                  <c:v>-7.3921331280272069</c:v>
                </c:pt>
                <c:pt idx="2841">
                  <c:v>-7.6552222785337518</c:v>
                </c:pt>
                <c:pt idx="2842">
                  <c:v>-7.9165706975098606</c:v>
                </c:pt>
                <c:pt idx="2843">
                  <c:v>-8.1761189565789536</c:v>
                </c:pt>
                <c:pt idx="2844">
                  <c:v>-8.4338080367052903</c:v>
                </c:pt>
                <c:pt idx="2845">
                  <c:v>-8.6895793416140226</c:v>
                </c:pt>
                <c:pt idx="2846">
                  <c:v>-8.9433747111163324</c:v>
                </c:pt>
                <c:pt idx="2847">
                  <c:v>-9.1951364343335928</c:v>
                </c:pt>
                <c:pt idx="2848">
                  <c:v>-9.4448072628212838</c:v>
                </c:pt>
                <c:pt idx="2849">
                  <c:v>-9.6923304235858421</c:v>
                </c:pt>
                <c:pt idx="2850">
                  <c:v>-9.9376496319952921</c:v>
                </c:pt>
                <c:pt idx="2851">
                  <c:v>-10.180709104576948</c:v>
                </c:pt>
                <c:pt idx="2852">
                  <c:v>-10.421453571702923</c:v>
                </c:pt>
                <c:pt idx="2853">
                  <c:v>-10.659828290157593</c:v>
                </c:pt>
                <c:pt idx="2854">
                  <c:v>-10.895779055585415</c:v>
                </c:pt>
                <c:pt idx="2855">
                  <c:v>-11.129252214817303</c:v>
                </c:pt>
                <c:pt idx="2856">
                  <c:v>-11.360194678070014</c:v>
                </c:pt>
                <c:pt idx="2857">
                  <c:v>-11.588553931019188</c:v>
                </c:pt>
                <c:pt idx="2858">
                  <c:v>-11.814278046739776</c:v>
                </c:pt>
                <c:pt idx="2859">
                  <c:v>-12.037315697514529</c:v>
                </c:pt>
                <c:pt idx="2860">
                  <c:v>-12.257616166505164</c:v>
                </c:pt>
                <c:pt idx="2861">
                  <c:v>-12.47512935928461</c:v>
                </c:pt>
                <c:pt idx="2862">
                  <c:v>-12.689805815228791</c:v>
                </c:pt>
                <c:pt idx="2863">
                  <c:v>-12.901596718762715</c:v>
                </c:pt>
                <c:pt idx="2864">
                  <c:v>-13.110453910461521</c:v>
                </c:pt>
                <c:pt idx="2865">
                  <c:v>-13.316329898000728</c:v>
                </c:pt>
                <c:pt idx="2866">
                  <c:v>-13.519177866956273</c:v>
                </c:pt>
                <c:pt idx="2867">
                  <c:v>-13.718951691449389</c:v>
                </c:pt>
                <c:pt idx="2868">
                  <c:v>-13.915605944634978</c:v>
                </c:pt>
                <c:pt idx="2869">
                  <c:v>-14.109095909031922</c:v>
                </c:pt>
                <c:pt idx="2870">
                  <c:v>-14.299377586690724</c:v>
                </c:pt>
                <c:pt idx="2871">
                  <c:v>-14.486407709198982</c:v>
                </c:pt>
                <c:pt idx="2872">
                  <c:v>-14.670143747519541</c:v>
                </c:pt>
                <c:pt idx="2873">
                  <c:v>-14.850543921661933</c:v>
                </c:pt>
                <c:pt idx="2874">
                  <c:v>-15.027567210182088</c:v>
                </c:pt>
                <c:pt idx="2875">
                  <c:v>-15.201173359510872</c:v>
                </c:pt>
                <c:pt idx="2876">
                  <c:v>-15.37132289310712</c:v>
                </c:pt>
                <c:pt idx="2877">
                  <c:v>-15.537977120434039</c:v>
                </c:pt>
                <c:pt idx="2878">
                  <c:v>-15.701098145757655</c:v>
                </c:pt>
                <c:pt idx="2879">
                  <c:v>-15.860648876763356</c:v>
                </c:pt>
                <c:pt idx="2880">
                  <c:v>-16.016593032990965</c:v>
                </c:pt>
                <c:pt idx="2881">
                  <c:v>-16.168895154084016</c:v>
                </c:pt>
                <c:pt idx="2882">
                  <c:v>-16.317520607853709</c:v>
                </c:pt>
                <c:pt idx="2883">
                  <c:v>-16.462435598153416</c:v>
                </c:pt>
                <c:pt idx="2884">
                  <c:v>-16.6036071725641</c:v>
                </c:pt>
                <c:pt idx="2885">
                  <c:v>-16.74100322988722</c:v>
                </c:pt>
                <c:pt idx="2886">
                  <c:v>-16.874592527444065</c:v>
                </c:pt>
                <c:pt idx="2887">
                  <c:v>-17.004344688180517</c:v>
                </c:pt>
                <c:pt idx="2888">
                  <c:v>-17.130230207574041</c:v>
                </c:pt>
                <c:pt idx="2889">
                  <c:v>-17.252220460343235</c:v>
                </c:pt>
                <c:pt idx="2890">
                  <c:v>-17.370287706956503</c:v>
                </c:pt>
                <c:pt idx="2891">
                  <c:v>-17.48440509994019</c:v>
                </c:pt>
                <c:pt idx="2892">
                  <c:v>-17.594546689983293</c:v>
                </c:pt>
                <c:pt idx="2893">
                  <c:v>-17.700687431837956</c:v>
                </c:pt>
                <c:pt idx="2894">
                  <c:v>-17.802803190014892</c:v>
                </c:pt>
                <c:pt idx="2895">
                  <c:v>-17.900870744271202</c:v>
                </c:pt>
                <c:pt idx="2896">
                  <c:v>-17.994867794890851</c:v>
                </c:pt>
                <c:pt idx="2897">
                  <c:v>-18.084772967755029</c:v>
                </c:pt>
                <c:pt idx="2898">
                  <c:v>-18.170565819202782</c:v>
                </c:pt>
                <c:pt idx="2899">
                  <c:v>-18.252226840679572</c:v>
                </c:pt>
                <c:pt idx="2900">
                  <c:v>-18.329737463173256</c:v>
                </c:pt>
                <c:pt idx="2901">
                  <c:v>-18.403080061436771</c:v>
                </c:pt>
                <c:pt idx="2902">
                  <c:v>-18.472237957995688</c:v>
                </c:pt>
                <c:pt idx="2903">
                  <c:v>-18.537195426940784</c:v>
                </c:pt>
                <c:pt idx="2904">
                  <c:v>-18.597937697503728</c:v>
                </c:pt>
                <c:pt idx="2905">
                  <c:v>-18.654450957416071</c:v>
                </c:pt>
                <c:pt idx="2906">
                  <c:v>-18.706722356049806</c:v>
                </c:pt>
                <c:pt idx="2907">
                  <c:v>-18.754740007339681</c:v>
                </c:pt>
                <c:pt idx="2908">
                  <c:v>-18.798492992485897</c:v>
                </c:pt>
                <c:pt idx="2909">
                  <c:v>-18.837971362436903</c:v>
                </c:pt>
                <c:pt idx="2910">
                  <c:v>-18.873166140151856</c:v>
                </c:pt>
                <c:pt idx="2911">
                  <c:v>-18.904069322641771</c:v>
                </c:pt>
                <c:pt idx="2912">
                  <c:v>-18.930673882789485</c:v>
                </c:pt>
                <c:pt idx="2913">
                  <c:v>-18.95297377094742</c:v>
                </c:pt>
                <c:pt idx="2914">
                  <c:v>-18.970963916313337</c:v>
                </c:pt>
                <c:pt idx="2915">
                  <c:v>-18.9846402280833</c:v>
                </c:pt>
                <c:pt idx="2916">
                  <c:v>-18.993999596381961</c:v>
                </c:pt>
                <c:pt idx="2917">
                  <c:v>-18.999039892969691</c:v>
                </c:pt>
                <c:pt idx="2918">
                  <c:v>-18.999759971726498</c:v>
                </c:pt>
                <c:pt idx="2919">
                  <c:v>-18.996159668912682</c:v>
                </c:pt>
                <c:pt idx="2920">
                  <c:v>-19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469-45C8-A833-AFD81CE49590}"/>
            </c:ext>
          </c:extLst>
        </c:ser>
        <c:ser>
          <c:idx val="3"/>
          <c:order val="3"/>
          <c:tx>
            <c:strRef>
              <c:f>'VA offset sine response'!$AC$1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response'!$A$3:$A$30150</c:f>
              <c:numCache>
                <c:formatCode>General</c:formatCode>
                <c:ptCount val="30148"/>
                <c:pt idx="1">
                  <c:v>0</c:v>
                </c:pt>
                <c:pt idx="2">
                  <c:v>4.0000000000000003E-5</c:v>
                </c:pt>
                <c:pt idx="3">
                  <c:v>8.0000000000000007E-5</c:v>
                </c:pt>
                <c:pt idx="4">
                  <c:v>1.2000000000000002E-4</c:v>
                </c:pt>
                <c:pt idx="5">
                  <c:v>1.6000000000000001E-4</c:v>
                </c:pt>
                <c:pt idx="6">
                  <c:v>2.0000000000000001E-4</c:v>
                </c:pt>
                <c:pt idx="7">
                  <c:v>2.4000000000000001E-4</c:v>
                </c:pt>
                <c:pt idx="8">
                  <c:v>2.8000000000000003E-4</c:v>
                </c:pt>
                <c:pt idx="9">
                  <c:v>3.2000000000000003E-4</c:v>
                </c:pt>
                <c:pt idx="10">
                  <c:v>3.6000000000000002E-4</c:v>
                </c:pt>
                <c:pt idx="11">
                  <c:v>4.0000000000000002E-4</c:v>
                </c:pt>
                <c:pt idx="12">
                  <c:v>4.4000000000000002E-4</c:v>
                </c:pt>
                <c:pt idx="13">
                  <c:v>4.8000000000000001E-4</c:v>
                </c:pt>
                <c:pt idx="14">
                  <c:v>5.2000000000000006E-4</c:v>
                </c:pt>
                <c:pt idx="15">
                  <c:v>5.6000000000000006E-4</c:v>
                </c:pt>
                <c:pt idx="16">
                  <c:v>6.0000000000000006E-4</c:v>
                </c:pt>
                <c:pt idx="17">
                  <c:v>6.4000000000000005E-4</c:v>
                </c:pt>
                <c:pt idx="18">
                  <c:v>6.8000000000000005E-4</c:v>
                </c:pt>
                <c:pt idx="19">
                  <c:v>7.2000000000000005E-4</c:v>
                </c:pt>
                <c:pt idx="20">
                  <c:v>7.6000000000000004E-4</c:v>
                </c:pt>
                <c:pt idx="21">
                  <c:v>8.0000000000000004E-4</c:v>
                </c:pt>
                <c:pt idx="22">
                  <c:v>8.4000000000000003E-4</c:v>
                </c:pt>
                <c:pt idx="23">
                  <c:v>8.8000000000000003E-4</c:v>
                </c:pt>
                <c:pt idx="24">
                  <c:v>9.2000000000000003E-4</c:v>
                </c:pt>
                <c:pt idx="25">
                  <c:v>9.6000000000000002E-4</c:v>
                </c:pt>
                <c:pt idx="26">
                  <c:v>1E-3</c:v>
                </c:pt>
                <c:pt idx="27">
                  <c:v>1.0400000000000001E-3</c:v>
                </c:pt>
                <c:pt idx="28">
                  <c:v>1.0800000000000002E-3</c:v>
                </c:pt>
                <c:pt idx="29">
                  <c:v>1.1200000000000003E-3</c:v>
                </c:pt>
                <c:pt idx="30">
                  <c:v>1.1600000000000004E-3</c:v>
                </c:pt>
                <c:pt idx="31">
                  <c:v>1.2000000000000005E-3</c:v>
                </c:pt>
                <c:pt idx="32">
                  <c:v>1.2400000000000007E-3</c:v>
                </c:pt>
                <c:pt idx="33">
                  <c:v>1.2800000000000008E-3</c:v>
                </c:pt>
                <c:pt idx="34">
                  <c:v>1.3200000000000009E-3</c:v>
                </c:pt>
                <c:pt idx="35">
                  <c:v>1.360000000000001E-3</c:v>
                </c:pt>
                <c:pt idx="36">
                  <c:v>1.4000000000000011E-3</c:v>
                </c:pt>
                <c:pt idx="37">
                  <c:v>1.4400000000000012E-3</c:v>
                </c:pt>
                <c:pt idx="38">
                  <c:v>1.4800000000000013E-3</c:v>
                </c:pt>
                <c:pt idx="39">
                  <c:v>1.5200000000000014E-3</c:v>
                </c:pt>
                <c:pt idx="40">
                  <c:v>1.5600000000000015E-3</c:v>
                </c:pt>
                <c:pt idx="41">
                  <c:v>1.6000000000000016E-3</c:v>
                </c:pt>
                <c:pt idx="42">
                  <c:v>1.6400000000000017E-3</c:v>
                </c:pt>
                <c:pt idx="43">
                  <c:v>1.6800000000000018E-3</c:v>
                </c:pt>
                <c:pt idx="44">
                  <c:v>1.7200000000000019E-3</c:v>
                </c:pt>
                <c:pt idx="45">
                  <c:v>1.760000000000002E-3</c:v>
                </c:pt>
                <c:pt idx="46">
                  <c:v>1.8000000000000021E-3</c:v>
                </c:pt>
                <c:pt idx="47">
                  <c:v>1.8400000000000022E-3</c:v>
                </c:pt>
                <c:pt idx="48">
                  <c:v>1.8800000000000023E-3</c:v>
                </c:pt>
                <c:pt idx="49">
                  <c:v>1.9200000000000024E-3</c:v>
                </c:pt>
                <c:pt idx="50">
                  <c:v>1.9600000000000025E-3</c:v>
                </c:pt>
                <c:pt idx="51">
                  <c:v>2.0000000000000026E-3</c:v>
                </c:pt>
                <c:pt idx="52">
                  <c:v>2.0400000000000027E-3</c:v>
                </c:pt>
                <c:pt idx="53">
                  <c:v>2.0800000000000029E-3</c:v>
                </c:pt>
                <c:pt idx="54">
                  <c:v>2.120000000000003E-3</c:v>
                </c:pt>
                <c:pt idx="55">
                  <c:v>2.1600000000000031E-3</c:v>
                </c:pt>
                <c:pt idx="56">
                  <c:v>2.2000000000000032E-3</c:v>
                </c:pt>
                <c:pt idx="57">
                  <c:v>2.2400000000000033E-3</c:v>
                </c:pt>
                <c:pt idx="58">
                  <c:v>2.2800000000000034E-3</c:v>
                </c:pt>
                <c:pt idx="59">
                  <c:v>2.3200000000000035E-3</c:v>
                </c:pt>
                <c:pt idx="60">
                  <c:v>2.3600000000000036E-3</c:v>
                </c:pt>
                <c:pt idx="61">
                  <c:v>2.4000000000000037E-3</c:v>
                </c:pt>
                <c:pt idx="62">
                  <c:v>2.4400000000000038E-3</c:v>
                </c:pt>
                <c:pt idx="63">
                  <c:v>2.4800000000000039E-3</c:v>
                </c:pt>
                <c:pt idx="64">
                  <c:v>2.520000000000004E-3</c:v>
                </c:pt>
                <c:pt idx="65">
                  <c:v>2.5600000000000041E-3</c:v>
                </c:pt>
                <c:pt idx="66">
                  <c:v>2.6000000000000042E-3</c:v>
                </c:pt>
                <c:pt idx="67">
                  <c:v>2.6400000000000043E-3</c:v>
                </c:pt>
                <c:pt idx="68">
                  <c:v>2.6800000000000044E-3</c:v>
                </c:pt>
                <c:pt idx="69">
                  <c:v>2.7200000000000045E-3</c:v>
                </c:pt>
                <c:pt idx="70">
                  <c:v>2.7600000000000046E-3</c:v>
                </c:pt>
                <c:pt idx="71">
                  <c:v>2.8000000000000047E-3</c:v>
                </c:pt>
                <c:pt idx="72">
                  <c:v>2.8400000000000048E-3</c:v>
                </c:pt>
                <c:pt idx="73">
                  <c:v>2.880000000000005E-3</c:v>
                </c:pt>
                <c:pt idx="74">
                  <c:v>2.9200000000000051E-3</c:v>
                </c:pt>
                <c:pt idx="75">
                  <c:v>2.9600000000000052E-3</c:v>
                </c:pt>
                <c:pt idx="76">
                  <c:v>3.0000000000000053E-3</c:v>
                </c:pt>
                <c:pt idx="77">
                  <c:v>3.0400000000000054E-3</c:v>
                </c:pt>
                <c:pt idx="78">
                  <c:v>3.0800000000000055E-3</c:v>
                </c:pt>
                <c:pt idx="79">
                  <c:v>3.1200000000000056E-3</c:v>
                </c:pt>
                <c:pt idx="80">
                  <c:v>3.1600000000000057E-3</c:v>
                </c:pt>
                <c:pt idx="81">
                  <c:v>3.2000000000000058E-3</c:v>
                </c:pt>
                <c:pt idx="82">
                  <c:v>3.2400000000000059E-3</c:v>
                </c:pt>
                <c:pt idx="83">
                  <c:v>3.280000000000006E-3</c:v>
                </c:pt>
                <c:pt idx="84">
                  <c:v>3.3200000000000061E-3</c:v>
                </c:pt>
                <c:pt idx="85">
                  <c:v>3.3600000000000062E-3</c:v>
                </c:pt>
                <c:pt idx="86">
                  <c:v>3.4000000000000063E-3</c:v>
                </c:pt>
                <c:pt idx="87">
                  <c:v>3.4400000000000064E-3</c:v>
                </c:pt>
                <c:pt idx="88">
                  <c:v>3.4800000000000065E-3</c:v>
                </c:pt>
                <c:pt idx="89">
                  <c:v>3.5200000000000066E-3</c:v>
                </c:pt>
                <c:pt idx="90">
                  <c:v>3.5600000000000067E-3</c:v>
                </c:pt>
                <c:pt idx="91">
                  <c:v>3.6000000000000068E-3</c:v>
                </c:pt>
                <c:pt idx="92">
                  <c:v>3.6400000000000069E-3</c:v>
                </c:pt>
                <c:pt idx="93">
                  <c:v>3.6800000000000071E-3</c:v>
                </c:pt>
                <c:pt idx="94">
                  <c:v>3.7200000000000072E-3</c:v>
                </c:pt>
                <c:pt idx="95">
                  <c:v>3.7600000000000073E-3</c:v>
                </c:pt>
                <c:pt idx="96">
                  <c:v>3.8000000000000074E-3</c:v>
                </c:pt>
                <c:pt idx="97">
                  <c:v>3.8400000000000075E-3</c:v>
                </c:pt>
                <c:pt idx="98">
                  <c:v>3.8800000000000076E-3</c:v>
                </c:pt>
                <c:pt idx="99">
                  <c:v>3.9200000000000077E-3</c:v>
                </c:pt>
                <c:pt idx="100">
                  <c:v>3.9600000000000078E-3</c:v>
                </c:pt>
                <c:pt idx="101">
                  <c:v>4.0000000000000079E-3</c:v>
                </c:pt>
                <c:pt idx="102">
                  <c:v>4.040000000000008E-3</c:v>
                </c:pt>
                <c:pt idx="103">
                  <c:v>4.0800000000000081E-3</c:v>
                </c:pt>
                <c:pt idx="104">
                  <c:v>4.1200000000000082E-3</c:v>
                </c:pt>
                <c:pt idx="105">
                  <c:v>4.1600000000000083E-3</c:v>
                </c:pt>
                <c:pt idx="106">
                  <c:v>4.2000000000000084E-3</c:v>
                </c:pt>
                <c:pt idx="107">
                  <c:v>4.2400000000000085E-3</c:v>
                </c:pt>
                <c:pt idx="108">
                  <c:v>4.2800000000000086E-3</c:v>
                </c:pt>
                <c:pt idx="109">
                  <c:v>4.3200000000000087E-3</c:v>
                </c:pt>
                <c:pt idx="110">
                  <c:v>4.3600000000000088E-3</c:v>
                </c:pt>
                <c:pt idx="111">
                  <c:v>4.4000000000000089E-3</c:v>
                </c:pt>
                <c:pt idx="112">
                  <c:v>4.440000000000009E-3</c:v>
                </c:pt>
                <c:pt idx="113">
                  <c:v>4.4800000000000091E-3</c:v>
                </c:pt>
                <c:pt idx="114">
                  <c:v>4.5200000000000093E-3</c:v>
                </c:pt>
                <c:pt idx="115">
                  <c:v>4.5600000000000094E-3</c:v>
                </c:pt>
                <c:pt idx="116">
                  <c:v>4.6000000000000095E-3</c:v>
                </c:pt>
                <c:pt idx="117">
                  <c:v>4.6400000000000096E-3</c:v>
                </c:pt>
                <c:pt idx="118">
                  <c:v>4.6800000000000097E-3</c:v>
                </c:pt>
                <c:pt idx="119">
                  <c:v>4.7200000000000098E-3</c:v>
                </c:pt>
                <c:pt idx="120">
                  <c:v>4.7600000000000099E-3</c:v>
                </c:pt>
                <c:pt idx="121">
                  <c:v>4.80000000000001E-3</c:v>
                </c:pt>
                <c:pt idx="122">
                  <c:v>4.8400000000000101E-3</c:v>
                </c:pt>
                <c:pt idx="123">
                  <c:v>4.8800000000000102E-3</c:v>
                </c:pt>
                <c:pt idx="124">
                  <c:v>4.9200000000000103E-3</c:v>
                </c:pt>
                <c:pt idx="125">
                  <c:v>4.9600000000000104E-3</c:v>
                </c:pt>
                <c:pt idx="126">
                  <c:v>5.0000000000000105E-3</c:v>
                </c:pt>
                <c:pt idx="127">
                  <c:v>5.0400000000000106E-3</c:v>
                </c:pt>
                <c:pt idx="128">
                  <c:v>5.0800000000000107E-3</c:v>
                </c:pt>
                <c:pt idx="129">
                  <c:v>5.1200000000000108E-3</c:v>
                </c:pt>
                <c:pt idx="130">
                  <c:v>5.1600000000000109E-3</c:v>
                </c:pt>
                <c:pt idx="131">
                  <c:v>5.200000000000011E-3</c:v>
                </c:pt>
                <c:pt idx="132">
                  <c:v>5.2400000000000111E-3</c:v>
                </c:pt>
                <c:pt idx="133">
                  <c:v>5.2800000000000112E-3</c:v>
                </c:pt>
                <c:pt idx="134">
                  <c:v>5.3200000000000114E-3</c:v>
                </c:pt>
                <c:pt idx="135">
                  <c:v>5.3600000000000115E-3</c:v>
                </c:pt>
                <c:pt idx="136">
                  <c:v>5.4000000000000116E-3</c:v>
                </c:pt>
                <c:pt idx="137">
                  <c:v>5.4400000000000117E-3</c:v>
                </c:pt>
                <c:pt idx="138">
                  <c:v>5.4800000000000118E-3</c:v>
                </c:pt>
                <c:pt idx="139">
                  <c:v>5.5200000000000119E-3</c:v>
                </c:pt>
                <c:pt idx="140">
                  <c:v>5.560000000000012E-3</c:v>
                </c:pt>
                <c:pt idx="141">
                  <c:v>5.6000000000000121E-3</c:v>
                </c:pt>
                <c:pt idx="142">
                  <c:v>5.6400000000000122E-3</c:v>
                </c:pt>
                <c:pt idx="143">
                  <c:v>5.6800000000000123E-3</c:v>
                </c:pt>
                <c:pt idx="144">
                  <c:v>5.7200000000000124E-3</c:v>
                </c:pt>
                <c:pt idx="145">
                  <c:v>5.7600000000000125E-3</c:v>
                </c:pt>
                <c:pt idx="146">
                  <c:v>5.8000000000000126E-3</c:v>
                </c:pt>
                <c:pt idx="147">
                  <c:v>5.8400000000000127E-3</c:v>
                </c:pt>
                <c:pt idx="148">
                  <c:v>5.8800000000000128E-3</c:v>
                </c:pt>
                <c:pt idx="149">
                  <c:v>5.9200000000000129E-3</c:v>
                </c:pt>
                <c:pt idx="150">
                  <c:v>5.960000000000013E-3</c:v>
                </c:pt>
                <c:pt idx="151">
                  <c:v>6.0000000000000131E-3</c:v>
                </c:pt>
                <c:pt idx="152">
                  <c:v>6.0400000000000132E-3</c:v>
                </c:pt>
                <c:pt idx="153">
                  <c:v>6.0800000000000133E-3</c:v>
                </c:pt>
                <c:pt idx="154">
                  <c:v>6.1200000000000135E-3</c:v>
                </c:pt>
                <c:pt idx="155">
                  <c:v>6.1600000000000136E-3</c:v>
                </c:pt>
                <c:pt idx="156">
                  <c:v>6.2000000000000137E-3</c:v>
                </c:pt>
                <c:pt idx="157">
                  <c:v>6.2400000000000138E-3</c:v>
                </c:pt>
                <c:pt idx="158">
                  <c:v>6.2800000000000139E-3</c:v>
                </c:pt>
                <c:pt idx="159">
                  <c:v>6.320000000000014E-3</c:v>
                </c:pt>
                <c:pt idx="160">
                  <c:v>6.3600000000000141E-3</c:v>
                </c:pt>
                <c:pt idx="161">
                  <c:v>6.4000000000000142E-3</c:v>
                </c:pt>
                <c:pt idx="162">
                  <c:v>6.4400000000000143E-3</c:v>
                </c:pt>
                <c:pt idx="163">
                  <c:v>6.4800000000000144E-3</c:v>
                </c:pt>
                <c:pt idx="164">
                  <c:v>6.5200000000000145E-3</c:v>
                </c:pt>
                <c:pt idx="165">
                  <c:v>6.5600000000000146E-3</c:v>
                </c:pt>
                <c:pt idx="166">
                  <c:v>6.6000000000000147E-3</c:v>
                </c:pt>
                <c:pt idx="167">
                  <c:v>6.6400000000000148E-3</c:v>
                </c:pt>
                <c:pt idx="168">
                  <c:v>6.6800000000000149E-3</c:v>
                </c:pt>
                <c:pt idx="169">
                  <c:v>6.720000000000015E-3</c:v>
                </c:pt>
                <c:pt idx="170">
                  <c:v>6.7600000000000151E-3</c:v>
                </c:pt>
                <c:pt idx="171">
                  <c:v>6.8000000000000152E-3</c:v>
                </c:pt>
                <c:pt idx="172">
                  <c:v>6.8400000000000153E-3</c:v>
                </c:pt>
                <c:pt idx="173">
                  <c:v>6.8800000000000154E-3</c:v>
                </c:pt>
                <c:pt idx="174">
                  <c:v>6.9200000000000155E-3</c:v>
                </c:pt>
                <c:pt idx="175">
                  <c:v>6.9600000000000157E-3</c:v>
                </c:pt>
                <c:pt idx="176">
                  <c:v>7.0000000000000158E-3</c:v>
                </c:pt>
                <c:pt idx="177">
                  <c:v>7.0400000000000159E-3</c:v>
                </c:pt>
                <c:pt idx="178">
                  <c:v>7.080000000000016E-3</c:v>
                </c:pt>
                <c:pt idx="179">
                  <c:v>7.1200000000000161E-3</c:v>
                </c:pt>
                <c:pt idx="180">
                  <c:v>7.1600000000000162E-3</c:v>
                </c:pt>
                <c:pt idx="181">
                  <c:v>7.2000000000000163E-3</c:v>
                </c:pt>
                <c:pt idx="182">
                  <c:v>7.2400000000000164E-3</c:v>
                </c:pt>
                <c:pt idx="183">
                  <c:v>7.2800000000000165E-3</c:v>
                </c:pt>
                <c:pt idx="184">
                  <c:v>7.3200000000000166E-3</c:v>
                </c:pt>
                <c:pt idx="185">
                  <c:v>7.3600000000000167E-3</c:v>
                </c:pt>
                <c:pt idx="186">
                  <c:v>7.4000000000000168E-3</c:v>
                </c:pt>
                <c:pt idx="187">
                  <c:v>7.4400000000000169E-3</c:v>
                </c:pt>
                <c:pt idx="188">
                  <c:v>7.480000000000017E-3</c:v>
                </c:pt>
                <c:pt idx="189">
                  <c:v>7.5200000000000171E-3</c:v>
                </c:pt>
                <c:pt idx="190">
                  <c:v>7.5600000000000172E-3</c:v>
                </c:pt>
                <c:pt idx="191">
                  <c:v>7.6000000000000173E-3</c:v>
                </c:pt>
                <c:pt idx="192">
                  <c:v>7.6400000000000174E-3</c:v>
                </c:pt>
                <c:pt idx="193">
                  <c:v>7.6800000000000175E-3</c:v>
                </c:pt>
                <c:pt idx="194">
                  <c:v>7.7200000000000176E-3</c:v>
                </c:pt>
                <c:pt idx="195">
                  <c:v>7.7600000000000178E-3</c:v>
                </c:pt>
                <c:pt idx="196">
                  <c:v>7.8000000000000179E-3</c:v>
                </c:pt>
                <c:pt idx="197">
                  <c:v>7.8400000000000171E-3</c:v>
                </c:pt>
                <c:pt idx="198">
                  <c:v>7.8800000000000172E-3</c:v>
                </c:pt>
                <c:pt idx="199">
                  <c:v>7.9200000000000173E-3</c:v>
                </c:pt>
                <c:pt idx="200">
                  <c:v>7.9600000000000174E-3</c:v>
                </c:pt>
                <c:pt idx="201">
                  <c:v>8.0000000000000175E-3</c:v>
                </c:pt>
                <c:pt idx="202">
                  <c:v>8.0400000000000176E-3</c:v>
                </c:pt>
                <c:pt idx="203">
                  <c:v>8.0800000000000177E-3</c:v>
                </c:pt>
                <c:pt idx="204">
                  <c:v>8.1200000000000178E-3</c:v>
                </c:pt>
                <c:pt idx="205">
                  <c:v>8.1600000000000179E-3</c:v>
                </c:pt>
                <c:pt idx="206">
                  <c:v>8.200000000000018E-3</c:v>
                </c:pt>
                <c:pt idx="207">
                  <c:v>8.2400000000000181E-3</c:v>
                </c:pt>
                <c:pt idx="208">
                  <c:v>8.2800000000000182E-3</c:v>
                </c:pt>
                <c:pt idx="209">
                  <c:v>8.3200000000000184E-3</c:v>
                </c:pt>
                <c:pt idx="210">
                  <c:v>8.3600000000000185E-3</c:v>
                </c:pt>
                <c:pt idx="211">
                  <c:v>8.4000000000000186E-3</c:v>
                </c:pt>
                <c:pt idx="212">
                  <c:v>8.4400000000000187E-3</c:v>
                </c:pt>
                <c:pt idx="213">
                  <c:v>8.4800000000000188E-3</c:v>
                </c:pt>
                <c:pt idx="214">
                  <c:v>8.5200000000000189E-3</c:v>
                </c:pt>
                <c:pt idx="215">
                  <c:v>8.560000000000019E-3</c:v>
                </c:pt>
                <c:pt idx="216">
                  <c:v>8.6000000000000191E-3</c:v>
                </c:pt>
                <c:pt idx="217">
                  <c:v>8.6400000000000192E-3</c:v>
                </c:pt>
                <c:pt idx="218">
                  <c:v>8.6800000000000193E-3</c:v>
                </c:pt>
                <c:pt idx="219">
                  <c:v>8.7200000000000194E-3</c:v>
                </c:pt>
                <c:pt idx="220">
                  <c:v>8.7600000000000195E-3</c:v>
                </c:pt>
                <c:pt idx="221">
                  <c:v>8.8000000000000196E-3</c:v>
                </c:pt>
                <c:pt idx="222">
                  <c:v>8.8400000000000197E-3</c:v>
                </c:pt>
                <c:pt idx="223">
                  <c:v>8.8800000000000198E-3</c:v>
                </c:pt>
                <c:pt idx="224">
                  <c:v>8.9200000000000199E-3</c:v>
                </c:pt>
                <c:pt idx="225">
                  <c:v>8.96000000000002E-3</c:v>
                </c:pt>
                <c:pt idx="226">
                  <c:v>9.0000000000000201E-3</c:v>
                </c:pt>
                <c:pt idx="227">
                  <c:v>9.0400000000000202E-3</c:v>
                </c:pt>
                <c:pt idx="228">
                  <c:v>9.0800000000000203E-3</c:v>
                </c:pt>
                <c:pt idx="229">
                  <c:v>9.1200000000000205E-3</c:v>
                </c:pt>
                <c:pt idx="230">
                  <c:v>9.1600000000000206E-3</c:v>
                </c:pt>
                <c:pt idx="231">
                  <c:v>9.2000000000000207E-3</c:v>
                </c:pt>
                <c:pt idx="232">
                  <c:v>9.2400000000000208E-3</c:v>
                </c:pt>
                <c:pt idx="233">
                  <c:v>9.2800000000000209E-3</c:v>
                </c:pt>
                <c:pt idx="234">
                  <c:v>9.320000000000021E-3</c:v>
                </c:pt>
                <c:pt idx="235">
                  <c:v>9.3600000000000211E-3</c:v>
                </c:pt>
                <c:pt idx="236">
                  <c:v>9.4000000000000212E-3</c:v>
                </c:pt>
                <c:pt idx="237">
                  <c:v>9.4400000000000213E-3</c:v>
                </c:pt>
                <c:pt idx="238">
                  <c:v>9.4800000000000214E-3</c:v>
                </c:pt>
                <c:pt idx="239">
                  <c:v>9.5200000000000215E-3</c:v>
                </c:pt>
                <c:pt idx="240">
                  <c:v>9.5600000000000216E-3</c:v>
                </c:pt>
                <c:pt idx="241">
                  <c:v>9.6000000000000217E-3</c:v>
                </c:pt>
                <c:pt idx="242">
                  <c:v>9.6400000000000218E-3</c:v>
                </c:pt>
                <c:pt idx="243">
                  <c:v>9.6800000000000219E-3</c:v>
                </c:pt>
                <c:pt idx="244">
                  <c:v>9.720000000000022E-3</c:v>
                </c:pt>
                <c:pt idx="245">
                  <c:v>9.7600000000000221E-3</c:v>
                </c:pt>
                <c:pt idx="246">
                  <c:v>9.8000000000000222E-3</c:v>
                </c:pt>
                <c:pt idx="247">
                  <c:v>9.8400000000000223E-3</c:v>
                </c:pt>
                <c:pt idx="248">
                  <c:v>9.8800000000000224E-3</c:v>
                </c:pt>
                <c:pt idx="249">
                  <c:v>9.9200000000000225E-3</c:v>
                </c:pt>
                <c:pt idx="250">
                  <c:v>9.9600000000000227E-3</c:v>
                </c:pt>
                <c:pt idx="251">
                  <c:v>1.0000000000000023E-2</c:v>
                </c:pt>
                <c:pt idx="252">
                  <c:v>1.0040000000000023E-2</c:v>
                </c:pt>
                <c:pt idx="253">
                  <c:v>1.0080000000000023E-2</c:v>
                </c:pt>
                <c:pt idx="254">
                  <c:v>1.0120000000000023E-2</c:v>
                </c:pt>
                <c:pt idx="255">
                  <c:v>1.0160000000000023E-2</c:v>
                </c:pt>
                <c:pt idx="256">
                  <c:v>1.0200000000000023E-2</c:v>
                </c:pt>
                <c:pt idx="257">
                  <c:v>1.0240000000000023E-2</c:v>
                </c:pt>
                <c:pt idx="258">
                  <c:v>1.0280000000000023E-2</c:v>
                </c:pt>
                <c:pt idx="259">
                  <c:v>1.0320000000000024E-2</c:v>
                </c:pt>
                <c:pt idx="260">
                  <c:v>1.0360000000000024E-2</c:v>
                </c:pt>
                <c:pt idx="261">
                  <c:v>1.0400000000000024E-2</c:v>
                </c:pt>
                <c:pt idx="262">
                  <c:v>1.0440000000000024E-2</c:v>
                </c:pt>
                <c:pt idx="263">
                  <c:v>1.0480000000000024E-2</c:v>
                </c:pt>
                <c:pt idx="264">
                  <c:v>1.0520000000000024E-2</c:v>
                </c:pt>
                <c:pt idx="265">
                  <c:v>1.0560000000000024E-2</c:v>
                </c:pt>
                <c:pt idx="266">
                  <c:v>1.0600000000000024E-2</c:v>
                </c:pt>
                <c:pt idx="267">
                  <c:v>1.0640000000000024E-2</c:v>
                </c:pt>
                <c:pt idx="268">
                  <c:v>1.0680000000000025E-2</c:v>
                </c:pt>
                <c:pt idx="269">
                  <c:v>1.0720000000000025E-2</c:v>
                </c:pt>
                <c:pt idx="270">
                  <c:v>1.0760000000000025E-2</c:v>
                </c:pt>
                <c:pt idx="271">
                  <c:v>1.0800000000000025E-2</c:v>
                </c:pt>
                <c:pt idx="272">
                  <c:v>1.0840000000000025E-2</c:v>
                </c:pt>
                <c:pt idx="273">
                  <c:v>1.0880000000000025E-2</c:v>
                </c:pt>
                <c:pt idx="274">
                  <c:v>1.0920000000000025E-2</c:v>
                </c:pt>
                <c:pt idx="275">
                  <c:v>1.0960000000000025E-2</c:v>
                </c:pt>
                <c:pt idx="276">
                  <c:v>1.1000000000000025E-2</c:v>
                </c:pt>
                <c:pt idx="277">
                  <c:v>1.1040000000000025E-2</c:v>
                </c:pt>
                <c:pt idx="278">
                  <c:v>1.1080000000000026E-2</c:v>
                </c:pt>
                <c:pt idx="279">
                  <c:v>1.1120000000000026E-2</c:v>
                </c:pt>
                <c:pt idx="280">
                  <c:v>1.1160000000000026E-2</c:v>
                </c:pt>
                <c:pt idx="281">
                  <c:v>1.1200000000000026E-2</c:v>
                </c:pt>
                <c:pt idx="282">
                  <c:v>1.1240000000000026E-2</c:v>
                </c:pt>
                <c:pt idx="283">
                  <c:v>1.1280000000000026E-2</c:v>
                </c:pt>
                <c:pt idx="284">
                  <c:v>1.1320000000000026E-2</c:v>
                </c:pt>
                <c:pt idx="285">
                  <c:v>1.1360000000000026E-2</c:v>
                </c:pt>
                <c:pt idx="286">
                  <c:v>1.1400000000000026E-2</c:v>
                </c:pt>
                <c:pt idx="287">
                  <c:v>1.1440000000000027E-2</c:v>
                </c:pt>
                <c:pt idx="288">
                  <c:v>1.1480000000000027E-2</c:v>
                </c:pt>
                <c:pt idx="289">
                  <c:v>1.1520000000000027E-2</c:v>
                </c:pt>
                <c:pt idx="290">
                  <c:v>1.1560000000000027E-2</c:v>
                </c:pt>
                <c:pt idx="291">
                  <c:v>1.1600000000000027E-2</c:v>
                </c:pt>
                <c:pt idx="292">
                  <c:v>1.1640000000000027E-2</c:v>
                </c:pt>
                <c:pt idx="293">
                  <c:v>1.1680000000000027E-2</c:v>
                </c:pt>
                <c:pt idx="294">
                  <c:v>1.1720000000000027E-2</c:v>
                </c:pt>
                <c:pt idx="295">
                  <c:v>1.1760000000000027E-2</c:v>
                </c:pt>
                <c:pt idx="296">
                  <c:v>1.1800000000000027E-2</c:v>
                </c:pt>
                <c:pt idx="297">
                  <c:v>1.1840000000000028E-2</c:v>
                </c:pt>
                <c:pt idx="298">
                  <c:v>1.1880000000000028E-2</c:v>
                </c:pt>
                <c:pt idx="299">
                  <c:v>1.1920000000000028E-2</c:v>
                </c:pt>
                <c:pt idx="300">
                  <c:v>1.1960000000000028E-2</c:v>
                </c:pt>
                <c:pt idx="301">
                  <c:v>1.2000000000000028E-2</c:v>
                </c:pt>
                <c:pt idx="302">
                  <c:v>1.2040000000000028E-2</c:v>
                </c:pt>
                <c:pt idx="303">
                  <c:v>1.2080000000000028E-2</c:v>
                </c:pt>
                <c:pt idx="304">
                  <c:v>1.2120000000000028E-2</c:v>
                </c:pt>
                <c:pt idx="305">
                  <c:v>1.2160000000000028E-2</c:v>
                </c:pt>
                <c:pt idx="306">
                  <c:v>1.2200000000000029E-2</c:v>
                </c:pt>
                <c:pt idx="307">
                  <c:v>1.2240000000000029E-2</c:v>
                </c:pt>
                <c:pt idx="308">
                  <c:v>1.2280000000000029E-2</c:v>
                </c:pt>
                <c:pt idx="309">
                  <c:v>1.2320000000000029E-2</c:v>
                </c:pt>
                <c:pt idx="310">
                  <c:v>1.2360000000000029E-2</c:v>
                </c:pt>
                <c:pt idx="311">
                  <c:v>1.2400000000000029E-2</c:v>
                </c:pt>
                <c:pt idx="312">
                  <c:v>1.2440000000000029E-2</c:v>
                </c:pt>
                <c:pt idx="313">
                  <c:v>1.2480000000000029E-2</c:v>
                </c:pt>
                <c:pt idx="314">
                  <c:v>1.2520000000000029E-2</c:v>
                </c:pt>
                <c:pt idx="315">
                  <c:v>1.2560000000000029E-2</c:v>
                </c:pt>
                <c:pt idx="316">
                  <c:v>1.260000000000003E-2</c:v>
                </c:pt>
                <c:pt idx="317">
                  <c:v>1.264000000000003E-2</c:v>
                </c:pt>
                <c:pt idx="318">
                  <c:v>1.268000000000003E-2</c:v>
                </c:pt>
                <c:pt idx="319">
                  <c:v>1.272000000000003E-2</c:v>
                </c:pt>
                <c:pt idx="320">
                  <c:v>1.276000000000003E-2</c:v>
                </c:pt>
                <c:pt idx="321">
                  <c:v>1.280000000000003E-2</c:v>
                </c:pt>
                <c:pt idx="322">
                  <c:v>1.284000000000003E-2</c:v>
                </c:pt>
                <c:pt idx="323">
                  <c:v>1.288000000000003E-2</c:v>
                </c:pt>
                <c:pt idx="324">
                  <c:v>1.292000000000003E-2</c:v>
                </c:pt>
                <c:pt idx="325">
                  <c:v>1.2960000000000031E-2</c:v>
                </c:pt>
                <c:pt idx="326">
                  <c:v>1.3000000000000031E-2</c:v>
                </c:pt>
                <c:pt idx="327">
                  <c:v>1.3040000000000031E-2</c:v>
                </c:pt>
                <c:pt idx="328">
                  <c:v>1.3080000000000031E-2</c:v>
                </c:pt>
                <c:pt idx="329">
                  <c:v>1.3120000000000031E-2</c:v>
                </c:pt>
                <c:pt idx="330">
                  <c:v>1.3160000000000031E-2</c:v>
                </c:pt>
                <c:pt idx="331">
                  <c:v>1.3200000000000031E-2</c:v>
                </c:pt>
                <c:pt idx="332">
                  <c:v>1.3240000000000031E-2</c:v>
                </c:pt>
                <c:pt idx="333">
                  <c:v>1.3280000000000031E-2</c:v>
                </c:pt>
                <c:pt idx="334">
                  <c:v>1.3320000000000031E-2</c:v>
                </c:pt>
                <c:pt idx="335">
                  <c:v>1.3360000000000032E-2</c:v>
                </c:pt>
                <c:pt idx="336">
                  <c:v>1.3400000000000032E-2</c:v>
                </c:pt>
                <c:pt idx="337">
                  <c:v>1.3440000000000032E-2</c:v>
                </c:pt>
                <c:pt idx="338">
                  <c:v>1.3480000000000032E-2</c:v>
                </c:pt>
                <c:pt idx="339">
                  <c:v>1.3520000000000032E-2</c:v>
                </c:pt>
                <c:pt idx="340">
                  <c:v>1.3560000000000032E-2</c:v>
                </c:pt>
                <c:pt idx="341">
                  <c:v>1.3600000000000032E-2</c:v>
                </c:pt>
                <c:pt idx="342">
                  <c:v>1.3640000000000032E-2</c:v>
                </c:pt>
                <c:pt idx="343">
                  <c:v>1.3680000000000032E-2</c:v>
                </c:pt>
                <c:pt idx="344">
                  <c:v>1.3720000000000033E-2</c:v>
                </c:pt>
                <c:pt idx="345">
                  <c:v>1.3760000000000033E-2</c:v>
                </c:pt>
                <c:pt idx="346">
                  <c:v>1.3800000000000033E-2</c:v>
                </c:pt>
                <c:pt idx="347">
                  <c:v>1.3840000000000033E-2</c:v>
                </c:pt>
                <c:pt idx="348">
                  <c:v>1.3880000000000033E-2</c:v>
                </c:pt>
                <c:pt idx="349">
                  <c:v>1.3920000000000033E-2</c:v>
                </c:pt>
                <c:pt idx="350">
                  <c:v>1.3960000000000033E-2</c:v>
                </c:pt>
                <c:pt idx="351">
                  <c:v>1.4000000000000033E-2</c:v>
                </c:pt>
                <c:pt idx="352">
                  <c:v>1.4040000000000033E-2</c:v>
                </c:pt>
                <c:pt idx="353">
                  <c:v>1.4080000000000033E-2</c:v>
                </c:pt>
                <c:pt idx="354">
                  <c:v>1.4120000000000034E-2</c:v>
                </c:pt>
                <c:pt idx="355">
                  <c:v>1.4160000000000034E-2</c:v>
                </c:pt>
                <c:pt idx="356">
                  <c:v>1.4200000000000034E-2</c:v>
                </c:pt>
                <c:pt idx="357">
                  <c:v>1.4240000000000034E-2</c:v>
                </c:pt>
                <c:pt idx="358">
                  <c:v>1.4280000000000034E-2</c:v>
                </c:pt>
                <c:pt idx="359">
                  <c:v>1.4320000000000034E-2</c:v>
                </c:pt>
                <c:pt idx="360">
                  <c:v>1.4360000000000034E-2</c:v>
                </c:pt>
                <c:pt idx="361">
                  <c:v>1.4400000000000034E-2</c:v>
                </c:pt>
                <c:pt idx="362">
                  <c:v>1.4440000000000034E-2</c:v>
                </c:pt>
                <c:pt idx="363">
                  <c:v>1.4480000000000035E-2</c:v>
                </c:pt>
                <c:pt idx="364">
                  <c:v>1.4520000000000035E-2</c:v>
                </c:pt>
                <c:pt idx="365">
                  <c:v>1.4560000000000035E-2</c:v>
                </c:pt>
                <c:pt idx="366">
                  <c:v>1.4600000000000035E-2</c:v>
                </c:pt>
                <c:pt idx="367">
                  <c:v>1.4640000000000035E-2</c:v>
                </c:pt>
                <c:pt idx="368">
                  <c:v>1.4680000000000035E-2</c:v>
                </c:pt>
                <c:pt idx="369">
                  <c:v>1.4720000000000035E-2</c:v>
                </c:pt>
                <c:pt idx="370">
                  <c:v>1.4760000000000035E-2</c:v>
                </c:pt>
                <c:pt idx="371">
                  <c:v>1.4800000000000035E-2</c:v>
                </c:pt>
                <c:pt idx="372">
                  <c:v>1.4840000000000035E-2</c:v>
                </c:pt>
                <c:pt idx="373">
                  <c:v>1.4880000000000036E-2</c:v>
                </c:pt>
                <c:pt idx="374">
                  <c:v>1.4920000000000036E-2</c:v>
                </c:pt>
                <c:pt idx="375">
                  <c:v>1.4960000000000036E-2</c:v>
                </c:pt>
                <c:pt idx="376">
                  <c:v>1.5000000000000036E-2</c:v>
                </c:pt>
                <c:pt idx="377">
                  <c:v>1.5040000000000036E-2</c:v>
                </c:pt>
                <c:pt idx="378">
                  <c:v>1.5080000000000036E-2</c:v>
                </c:pt>
                <c:pt idx="379">
                  <c:v>1.5120000000000036E-2</c:v>
                </c:pt>
                <c:pt idx="380">
                  <c:v>1.5160000000000036E-2</c:v>
                </c:pt>
                <c:pt idx="381">
                  <c:v>1.5200000000000036E-2</c:v>
                </c:pt>
                <c:pt idx="382">
                  <c:v>1.5240000000000037E-2</c:v>
                </c:pt>
                <c:pt idx="383">
                  <c:v>1.5280000000000037E-2</c:v>
                </c:pt>
                <c:pt idx="384">
                  <c:v>1.5320000000000037E-2</c:v>
                </c:pt>
                <c:pt idx="385">
                  <c:v>1.5360000000000037E-2</c:v>
                </c:pt>
                <c:pt idx="386">
                  <c:v>1.5400000000000037E-2</c:v>
                </c:pt>
                <c:pt idx="387">
                  <c:v>1.5440000000000037E-2</c:v>
                </c:pt>
                <c:pt idx="388">
                  <c:v>1.5480000000000037E-2</c:v>
                </c:pt>
                <c:pt idx="389">
                  <c:v>1.5520000000000037E-2</c:v>
                </c:pt>
                <c:pt idx="390">
                  <c:v>1.5560000000000037E-2</c:v>
                </c:pt>
                <c:pt idx="391">
                  <c:v>1.5600000000000037E-2</c:v>
                </c:pt>
                <c:pt idx="392">
                  <c:v>1.5640000000000036E-2</c:v>
                </c:pt>
                <c:pt idx="393">
                  <c:v>1.5680000000000034E-2</c:v>
                </c:pt>
                <c:pt idx="394">
                  <c:v>1.5720000000000033E-2</c:v>
                </c:pt>
                <c:pt idx="395">
                  <c:v>1.5760000000000031E-2</c:v>
                </c:pt>
                <c:pt idx="396">
                  <c:v>1.5800000000000029E-2</c:v>
                </c:pt>
                <c:pt idx="397">
                  <c:v>1.5840000000000028E-2</c:v>
                </c:pt>
                <c:pt idx="398">
                  <c:v>1.5880000000000026E-2</c:v>
                </c:pt>
                <c:pt idx="399">
                  <c:v>1.5920000000000024E-2</c:v>
                </c:pt>
                <c:pt idx="400">
                  <c:v>1.5960000000000023E-2</c:v>
                </c:pt>
                <c:pt idx="401">
                  <c:v>1.6000000000000021E-2</c:v>
                </c:pt>
                <c:pt idx="402">
                  <c:v>1.604000000000002E-2</c:v>
                </c:pt>
                <c:pt idx="403">
                  <c:v>1.6080000000000018E-2</c:v>
                </c:pt>
                <c:pt idx="404">
                  <c:v>1.6120000000000016E-2</c:v>
                </c:pt>
                <c:pt idx="405">
                  <c:v>1.6160000000000015E-2</c:v>
                </c:pt>
                <c:pt idx="406">
                  <c:v>1.6200000000000013E-2</c:v>
                </c:pt>
                <c:pt idx="407">
                  <c:v>1.6240000000000011E-2</c:v>
                </c:pt>
                <c:pt idx="408">
                  <c:v>1.628000000000001E-2</c:v>
                </c:pt>
                <c:pt idx="409">
                  <c:v>1.6320000000000008E-2</c:v>
                </c:pt>
                <c:pt idx="410">
                  <c:v>1.6360000000000006E-2</c:v>
                </c:pt>
                <c:pt idx="411">
                  <c:v>1.6400000000000005E-2</c:v>
                </c:pt>
                <c:pt idx="412">
                  <c:v>1.6440000000000003E-2</c:v>
                </c:pt>
                <c:pt idx="413">
                  <c:v>1.6480000000000002E-2</c:v>
                </c:pt>
                <c:pt idx="414">
                  <c:v>1.652E-2</c:v>
                </c:pt>
                <c:pt idx="415">
                  <c:v>1.6559999999999998E-2</c:v>
                </c:pt>
                <c:pt idx="416">
                  <c:v>1.6599999999999997E-2</c:v>
                </c:pt>
                <c:pt idx="417">
                  <c:v>1.6639999999999995E-2</c:v>
                </c:pt>
                <c:pt idx="418">
                  <c:v>1.6679999999999993E-2</c:v>
                </c:pt>
                <c:pt idx="419">
                  <c:v>1.6719999999999992E-2</c:v>
                </c:pt>
                <c:pt idx="420">
                  <c:v>1.675999999999999E-2</c:v>
                </c:pt>
                <c:pt idx="421">
                  <c:v>1.6799999999999989E-2</c:v>
                </c:pt>
                <c:pt idx="422">
                  <c:v>1.6839999999999987E-2</c:v>
                </c:pt>
                <c:pt idx="423">
                  <c:v>1.6879999999999985E-2</c:v>
                </c:pt>
                <c:pt idx="424">
                  <c:v>1.6919999999999984E-2</c:v>
                </c:pt>
                <c:pt idx="425">
                  <c:v>1.6959999999999982E-2</c:v>
                </c:pt>
                <c:pt idx="426">
                  <c:v>1.699999999999998E-2</c:v>
                </c:pt>
                <c:pt idx="427">
                  <c:v>1.7039999999999979E-2</c:v>
                </c:pt>
                <c:pt idx="428">
                  <c:v>1.7079999999999977E-2</c:v>
                </c:pt>
                <c:pt idx="429">
                  <c:v>1.7119999999999976E-2</c:v>
                </c:pt>
                <c:pt idx="430">
                  <c:v>1.7159999999999974E-2</c:v>
                </c:pt>
                <c:pt idx="431">
                  <c:v>1.7199999999999972E-2</c:v>
                </c:pt>
                <c:pt idx="432">
                  <c:v>1.7239999999999971E-2</c:v>
                </c:pt>
                <c:pt idx="433">
                  <c:v>1.7279999999999969E-2</c:v>
                </c:pt>
                <c:pt idx="434">
                  <c:v>1.7319999999999967E-2</c:v>
                </c:pt>
                <c:pt idx="435">
                  <c:v>1.7359999999999966E-2</c:v>
                </c:pt>
                <c:pt idx="436">
                  <c:v>1.7399999999999964E-2</c:v>
                </c:pt>
                <c:pt idx="437">
                  <c:v>1.7439999999999962E-2</c:v>
                </c:pt>
                <c:pt idx="438">
                  <c:v>1.7479999999999961E-2</c:v>
                </c:pt>
                <c:pt idx="439">
                  <c:v>1.7519999999999959E-2</c:v>
                </c:pt>
                <c:pt idx="440">
                  <c:v>1.7559999999999958E-2</c:v>
                </c:pt>
                <c:pt idx="441">
                  <c:v>1.7599999999999956E-2</c:v>
                </c:pt>
                <c:pt idx="442">
                  <c:v>1.7639999999999954E-2</c:v>
                </c:pt>
                <c:pt idx="443">
                  <c:v>1.7679999999999953E-2</c:v>
                </c:pt>
                <c:pt idx="444">
                  <c:v>1.7719999999999951E-2</c:v>
                </c:pt>
                <c:pt idx="445">
                  <c:v>1.7759999999999949E-2</c:v>
                </c:pt>
                <c:pt idx="446">
                  <c:v>1.7799999999999948E-2</c:v>
                </c:pt>
                <c:pt idx="447">
                  <c:v>1.7839999999999946E-2</c:v>
                </c:pt>
                <c:pt idx="448">
                  <c:v>1.7879999999999945E-2</c:v>
                </c:pt>
                <c:pt idx="449">
                  <c:v>1.7919999999999943E-2</c:v>
                </c:pt>
                <c:pt idx="450">
                  <c:v>1.7959999999999941E-2</c:v>
                </c:pt>
                <c:pt idx="451">
                  <c:v>1.799999999999994E-2</c:v>
                </c:pt>
                <c:pt idx="452">
                  <c:v>1.8039999999999938E-2</c:v>
                </c:pt>
                <c:pt idx="453">
                  <c:v>1.8079999999999936E-2</c:v>
                </c:pt>
                <c:pt idx="454">
                  <c:v>1.8119999999999935E-2</c:v>
                </c:pt>
                <c:pt idx="455">
                  <c:v>1.8159999999999933E-2</c:v>
                </c:pt>
                <c:pt idx="456">
                  <c:v>1.8199999999999932E-2</c:v>
                </c:pt>
                <c:pt idx="457">
                  <c:v>1.823999999999993E-2</c:v>
                </c:pt>
                <c:pt idx="458">
                  <c:v>1.8279999999999928E-2</c:v>
                </c:pt>
                <c:pt idx="459">
                  <c:v>1.8319999999999927E-2</c:v>
                </c:pt>
                <c:pt idx="460">
                  <c:v>1.8359999999999925E-2</c:v>
                </c:pt>
                <c:pt idx="461">
                  <c:v>1.8399999999999923E-2</c:v>
                </c:pt>
                <c:pt idx="462">
                  <c:v>1.8439999999999922E-2</c:v>
                </c:pt>
                <c:pt idx="463">
                  <c:v>1.847999999999992E-2</c:v>
                </c:pt>
                <c:pt idx="464">
                  <c:v>1.8519999999999918E-2</c:v>
                </c:pt>
                <c:pt idx="465">
                  <c:v>1.8559999999999917E-2</c:v>
                </c:pt>
                <c:pt idx="466">
                  <c:v>1.8599999999999915E-2</c:v>
                </c:pt>
                <c:pt idx="467">
                  <c:v>1.8639999999999914E-2</c:v>
                </c:pt>
                <c:pt idx="468">
                  <c:v>1.8679999999999912E-2</c:v>
                </c:pt>
                <c:pt idx="469">
                  <c:v>1.871999999999991E-2</c:v>
                </c:pt>
                <c:pt idx="470">
                  <c:v>1.8759999999999909E-2</c:v>
                </c:pt>
                <c:pt idx="471">
                  <c:v>1.8799999999999907E-2</c:v>
                </c:pt>
                <c:pt idx="472">
                  <c:v>1.8839999999999905E-2</c:v>
                </c:pt>
                <c:pt idx="473">
                  <c:v>1.8879999999999904E-2</c:v>
                </c:pt>
                <c:pt idx="474">
                  <c:v>1.8919999999999902E-2</c:v>
                </c:pt>
                <c:pt idx="475">
                  <c:v>1.8959999999999901E-2</c:v>
                </c:pt>
                <c:pt idx="476">
                  <c:v>1.8999999999999899E-2</c:v>
                </c:pt>
                <c:pt idx="477">
                  <c:v>1.9039999999999897E-2</c:v>
                </c:pt>
                <c:pt idx="478">
                  <c:v>1.9079999999999896E-2</c:v>
                </c:pt>
                <c:pt idx="479">
                  <c:v>1.9119999999999894E-2</c:v>
                </c:pt>
                <c:pt idx="480">
                  <c:v>1.9159999999999892E-2</c:v>
                </c:pt>
                <c:pt idx="481">
                  <c:v>1.9199999999999891E-2</c:v>
                </c:pt>
                <c:pt idx="482">
                  <c:v>1.9239999999999889E-2</c:v>
                </c:pt>
                <c:pt idx="483">
                  <c:v>1.9279999999999888E-2</c:v>
                </c:pt>
                <c:pt idx="484">
                  <c:v>1.9319999999999886E-2</c:v>
                </c:pt>
                <c:pt idx="485">
                  <c:v>1.9359999999999884E-2</c:v>
                </c:pt>
                <c:pt idx="486">
                  <c:v>1.9399999999999883E-2</c:v>
                </c:pt>
                <c:pt idx="487">
                  <c:v>1.9439999999999881E-2</c:v>
                </c:pt>
                <c:pt idx="488">
                  <c:v>1.9479999999999879E-2</c:v>
                </c:pt>
                <c:pt idx="489">
                  <c:v>1.9519999999999878E-2</c:v>
                </c:pt>
                <c:pt idx="490">
                  <c:v>1.9559999999999876E-2</c:v>
                </c:pt>
                <c:pt idx="491">
                  <c:v>1.9599999999999874E-2</c:v>
                </c:pt>
                <c:pt idx="492">
                  <c:v>1.9639999999999873E-2</c:v>
                </c:pt>
                <c:pt idx="493">
                  <c:v>1.9679999999999871E-2</c:v>
                </c:pt>
                <c:pt idx="494">
                  <c:v>1.971999999999987E-2</c:v>
                </c:pt>
                <c:pt idx="495">
                  <c:v>1.9759999999999868E-2</c:v>
                </c:pt>
                <c:pt idx="496">
                  <c:v>1.9799999999999866E-2</c:v>
                </c:pt>
                <c:pt idx="497">
                  <c:v>1.9839999999999865E-2</c:v>
                </c:pt>
                <c:pt idx="498">
                  <c:v>1.9879999999999863E-2</c:v>
                </c:pt>
                <c:pt idx="499">
                  <c:v>1.9919999999999861E-2</c:v>
                </c:pt>
                <c:pt idx="500">
                  <c:v>1.995999999999986E-2</c:v>
                </c:pt>
                <c:pt idx="501">
                  <c:v>1.9999999999999858E-2</c:v>
                </c:pt>
                <c:pt idx="502">
                  <c:v>2.0039999999999857E-2</c:v>
                </c:pt>
                <c:pt idx="503">
                  <c:v>2.0079999999999855E-2</c:v>
                </c:pt>
                <c:pt idx="504">
                  <c:v>2.0119999999999853E-2</c:v>
                </c:pt>
                <c:pt idx="505">
                  <c:v>2.0159999999999852E-2</c:v>
                </c:pt>
                <c:pt idx="506">
                  <c:v>2.019999999999985E-2</c:v>
                </c:pt>
                <c:pt idx="507">
                  <c:v>2.0239999999999848E-2</c:v>
                </c:pt>
                <c:pt idx="508">
                  <c:v>2.0279999999999847E-2</c:v>
                </c:pt>
                <c:pt idx="509">
                  <c:v>2.0319999999999845E-2</c:v>
                </c:pt>
                <c:pt idx="510">
                  <c:v>2.0359999999999844E-2</c:v>
                </c:pt>
                <c:pt idx="511">
                  <c:v>2.0399999999999842E-2</c:v>
                </c:pt>
                <c:pt idx="512">
                  <c:v>2.043999999999984E-2</c:v>
                </c:pt>
                <c:pt idx="513">
                  <c:v>2.0479999999999839E-2</c:v>
                </c:pt>
                <c:pt idx="514">
                  <c:v>2.0519999999999837E-2</c:v>
                </c:pt>
                <c:pt idx="515">
                  <c:v>2.0559999999999835E-2</c:v>
                </c:pt>
                <c:pt idx="516">
                  <c:v>2.0599999999999834E-2</c:v>
                </c:pt>
                <c:pt idx="517">
                  <c:v>2.0639999999999832E-2</c:v>
                </c:pt>
                <c:pt idx="518">
                  <c:v>2.067999999999983E-2</c:v>
                </c:pt>
                <c:pt idx="519">
                  <c:v>2.0719999999999829E-2</c:v>
                </c:pt>
                <c:pt idx="520">
                  <c:v>2.0759999999999827E-2</c:v>
                </c:pt>
                <c:pt idx="521">
                  <c:v>2.0799999999999826E-2</c:v>
                </c:pt>
                <c:pt idx="522">
                  <c:v>2.0839999999999824E-2</c:v>
                </c:pt>
                <c:pt idx="523">
                  <c:v>2.0879999999999822E-2</c:v>
                </c:pt>
                <c:pt idx="524">
                  <c:v>2.0919999999999821E-2</c:v>
                </c:pt>
                <c:pt idx="525">
                  <c:v>2.0959999999999819E-2</c:v>
                </c:pt>
                <c:pt idx="526">
                  <c:v>2.0999999999999817E-2</c:v>
                </c:pt>
                <c:pt idx="527">
                  <c:v>2.1039999999999816E-2</c:v>
                </c:pt>
                <c:pt idx="528">
                  <c:v>2.1079999999999814E-2</c:v>
                </c:pt>
                <c:pt idx="529">
                  <c:v>2.1119999999999813E-2</c:v>
                </c:pt>
                <c:pt idx="530">
                  <c:v>2.1159999999999811E-2</c:v>
                </c:pt>
                <c:pt idx="531">
                  <c:v>2.1199999999999809E-2</c:v>
                </c:pt>
                <c:pt idx="532">
                  <c:v>2.1239999999999808E-2</c:v>
                </c:pt>
                <c:pt idx="533">
                  <c:v>2.1279999999999806E-2</c:v>
                </c:pt>
                <c:pt idx="534">
                  <c:v>2.1319999999999804E-2</c:v>
                </c:pt>
                <c:pt idx="535">
                  <c:v>2.1359999999999803E-2</c:v>
                </c:pt>
                <c:pt idx="536">
                  <c:v>2.1399999999999801E-2</c:v>
                </c:pt>
                <c:pt idx="537">
                  <c:v>2.1439999999999799E-2</c:v>
                </c:pt>
                <c:pt idx="538">
                  <c:v>2.1479999999999798E-2</c:v>
                </c:pt>
                <c:pt idx="539">
                  <c:v>2.1519999999999796E-2</c:v>
                </c:pt>
                <c:pt idx="540">
                  <c:v>2.1559999999999795E-2</c:v>
                </c:pt>
                <c:pt idx="541">
                  <c:v>2.1599999999999793E-2</c:v>
                </c:pt>
                <c:pt idx="542">
                  <c:v>2.1639999999999791E-2</c:v>
                </c:pt>
                <c:pt idx="543">
                  <c:v>2.167999999999979E-2</c:v>
                </c:pt>
                <c:pt idx="544">
                  <c:v>2.1719999999999788E-2</c:v>
                </c:pt>
                <c:pt idx="545">
                  <c:v>2.1759999999999786E-2</c:v>
                </c:pt>
                <c:pt idx="546">
                  <c:v>2.1799999999999785E-2</c:v>
                </c:pt>
                <c:pt idx="547">
                  <c:v>2.1839999999999783E-2</c:v>
                </c:pt>
                <c:pt idx="548">
                  <c:v>2.1879999999999782E-2</c:v>
                </c:pt>
                <c:pt idx="549">
                  <c:v>2.191999999999978E-2</c:v>
                </c:pt>
                <c:pt idx="550">
                  <c:v>2.1959999999999778E-2</c:v>
                </c:pt>
                <c:pt idx="551">
                  <c:v>2.1999999999999777E-2</c:v>
                </c:pt>
                <c:pt idx="552">
                  <c:v>2.2039999999999775E-2</c:v>
                </c:pt>
                <c:pt idx="553">
                  <c:v>2.2079999999999773E-2</c:v>
                </c:pt>
                <c:pt idx="554">
                  <c:v>2.2119999999999772E-2</c:v>
                </c:pt>
                <c:pt idx="555">
                  <c:v>2.215999999999977E-2</c:v>
                </c:pt>
                <c:pt idx="556">
                  <c:v>2.2199999999999769E-2</c:v>
                </c:pt>
                <c:pt idx="557">
                  <c:v>2.2239999999999767E-2</c:v>
                </c:pt>
                <c:pt idx="558">
                  <c:v>2.2279999999999765E-2</c:v>
                </c:pt>
                <c:pt idx="559">
                  <c:v>2.2319999999999764E-2</c:v>
                </c:pt>
                <c:pt idx="560">
                  <c:v>2.2359999999999762E-2</c:v>
                </c:pt>
                <c:pt idx="561">
                  <c:v>2.239999999999976E-2</c:v>
                </c:pt>
                <c:pt idx="562">
                  <c:v>2.2439999999999759E-2</c:v>
                </c:pt>
                <c:pt idx="563">
                  <c:v>2.2479999999999757E-2</c:v>
                </c:pt>
                <c:pt idx="564">
                  <c:v>2.2519999999999755E-2</c:v>
                </c:pt>
                <c:pt idx="565">
                  <c:v>2.2559999999999754E-2</c:v>
                </c:pt>
                <c:pt idx="566">
                  <c:v>2.2599999999999752E-2</c:v>
                </c:pt>
                <c:pt idx="567">
                  <c:v>2.2639999999999751E-2</c:v>
                </c:pt>
                <c:pt idx="568">
                  <c:v>2.2679999999999749E-2</c:v>
                </c:pt>
                <c:pt idx="569">
                  <c:v>2.2719999999999747E-2</c:v>
                </c:pt>
                <c:pt idx="570">
                  <c:v>2.2759999999999746E-2</c:v>
                </c:pt>
                <c:pt idx="571">
                  <c:v>2.2799999999999744E-2</c:v>
                </c:pt>
                <c:pt idx="572">
                  <c:v>2.2839999999999742E-2</c:v>
                </c:pt>
                <c:pt idx="573">
                  <c:v>2.2879999999999741E-2</c:v>
                </c:pt>
                <c:pt idx="574">
                  <c:v>2.2919999999999739E-2</c:v>
                </c:pt>
                <c:pt idx="575">
                  <c:v>2.2959999999999738E-2</c:v>
                </c:pt>
                <c:pt idx="576">
                  <c:v>2.2999999999999736E-2</c:v>
                </c:pt>
                <c:pt idx="577">
                  <c:v>2.3039999999999734E-2</c:v>
                </c:pt>
                <c:pt idx="578">
                  <c:v>2.3079999999999733E-2</c:v>
                </c:pt>
                <c:pt idx="579">
                  <c:v>2.3119999999999731E-2</c:v>
                </c:pt>
                <c:pt idx="580">
                  <c:v>2.3159999999999729E-2</c:v>
                </c:pt>
                <c:pt idx="581">
                  <c:v>2.3199999999999728E-2</c:v>
                </c:pt>
                <c:pt idx="582">
                  <c:v>2.3239999999999726E-2</c:v>
                </c:pt>
                <c:pt idx="583">
                  <c:v>2.3279999999999725E-2</c:v>
                </c:pt>
                <c:pt idx="584">
                  <c:v>2.3319999999999723E-2</c:v>
                </c:pt>
                <c:pt idx="585">
                  <c:v>2.3359999999999721E-2</c:v>
                </c:pt>
                <c:pt idx="586">
                  <c:v>2.339999999999972E-2</c:v>
                </c:pt>
                <c:pt idx="587">
                  <c:v>2.3439999999999718E-2</c:v>
                </c:pt>
                <c:pt idx="588">
                  <c:v>2.3479999999999716E-2</c:v>
                </c:pt>
                <c:pt idx="589">
                  <c:v>2.3519999999999715E-2</c:v>
                </c:pt>
                <c:pt idx="590">
                  <c:v>2.3559999999999713E-2</c:v>
                </c:pt>
                <c:pt idx="591">
                  <c:v>2.3599999999999711E-2</c:v>
                </c:pt>
                <c:pt idx="592">
                  <c:v>2.363999999999971E-2</c:v>
                </c:pt>
                <c:pt idx="593">
                  <c:v>2.3679999999999708E-2</c:v>
                </c:pt>
                <c:pt idx="594">
                  <c:v>2.3719999999999707E-2</c:v>
                </c:pt>
                <c:pt idx="595">
                  <c:v>2.3759999999999705E-2</c:v>
                </c:pt>
                <c:pt idx="596">
                  <c:v>2.3799999999999703E-2</c:v>
                </c:pt>
                <c:pt idx="597">
                  <c:v>2.3839999999999702E-2</c:v>
                </c:pt>
                <c:pt idx="598">
                  <c:v>2.38799999999997E-2</c:v>
                </c:pt>
                <c:pt idx="599">
                  <c:v>2.3919999999999698E-2</c:v>
                </c:pt>
                <c:pt idx="600">
                  <c:v>2.3959999999999697E-2</c:v>
                </c:pt>
                <c:pt idx="601">
                  <c:v>2.3999999999999695E-2</c:v>
                </c:pt>
                <c:pt idx="602">
                  <c:v>2.4039999999999694E-2</c:v>
                </c:pt>
                <c:pt idx="603">
                  <c:v>2.4079999999999692E-2</c:v>
                </c:pt>
                <c:pt idx="604">
                  <c:v>2.411999999999969E-2</c:v>
                </c:pt>
                <c:pt idx="605">
                  <c:v>2.4159999999999689E-2</c:v>
                </c:pt>
                <c:pt idx="606">
                  <c:v>2.4199999999999687E-2</c:v>
                </c:pt>
                <c:pt idx="607">
                  <c:v>2.4239999999999685E-2</c:v>
                </c:pt>
                <c:pt idx="608">
                  <c:v>2.4279999999999684E-2</c:v>
                </c:pt>
                <c:pt idx="609">
                  <c:v>2.4319999999999682E-2</c:v>
                </c:pt>
                <c:pt idx="610">
                  <c:v>2.4359999999999681E-2</c:v>
                </c:pt>
                <c:pt idx="611">
                  <c:v>2.4399999999999679E-2</c:v>
                </c:pt>
                <c:pt idx="612">
                  <c:v>2.4439999999999677E-2</c:v>
                </c:pt>
                <c:pt idx="613">
                  <c:v>2.4479999999999676E-2</c:v>
                </c:pt>
                <c:pt idx="614">
                  <c:v>2.4519999999999674E-2</c:v>
                </c:pt>
                <c:pt idx="615">
                  <c:v>2.4559999999999672E-2</c:v>
                </c:pt>
                <c:pt idx="616">
                  <c:v>2.4599999999999671E-2</c:v>
                </c:pt>
                <c:pt idx="617">
                  <c:v>2.4639999999999669E-2</c:v>
                </c:pt>
                <c:pt idx="618">
                  <c:v>2.4679999999999667E-2</c:v>
                </c:pt>
                <c:pt idx="619">
                  <c:v>2.4719999999999666E-2</c:v>
                </c:pt>
                <c:pt idx="620">
                  <c:v>2.4759999999999664E-2</c:v>
                </c:pt>
                <c:pt idx="621">
                  <c:v>2.4799999999999663E-2</c:v>
                </c:pt>
                <c:pt idx="622">
                  <c:v>2.4839999999999661E-2</c:v>
                </c:pt>
                <c:pt idx="623">
                  <c:v>2.4879999999999659E-2</c:v>
                </c:pt>
                <c:pt idx="624">
                  <c:v>2.4919999999999658E-2</c:v>
                </c:pt>
                <c:pt idx="625">
                  <c:v>2.4959999999999656E-2</c:v>
                </c:pt>
                <c:pt idx="626">
                  <c:v>2.4999999999999654E-2</c:v>
                </c:pt>
                <c:pt idx="627">
                  <c:v>2.5039999999999653E-2</c:v>
                </c:pt>
                <c:pt idx="628">
                  <c:v>2.5079999999999651E-2</c:v>
                </c:pt>
                <c:pt idx="629">
                  <c:v>2.511999999999965E-2</c:v>
                </c:pt>
                <c:pt idx="630">
                  <c:v>2.5159999999999648E-2</c:v>
                </c:pt>
                <c:pt idx="631">
                  <c:v>2.5199999999999646E-2</c:v>
                </c:pt>
                <c:pt idx="632">
                  <c:v>2.5239999999999645E-2</c:v>
                </c:pt>
                <c:pt idx="633">
                  <c:v>2.5279999999999643E-2</c:v>
                </c:pt>
                <c:pt idx="634">
                  <c:v>2.5319999999999641E-2</c:v>
                </c:pt>
                <c:pt idx="635">
                  <c:v>2.535999999999964E-2</c:v>
                </c:pt>
                <c:pt idx="636">
                  <c:v>2.5399999999999638E-2</c:v>
                </c:pt>
                <c:pt idx="637">
                  <c:v>2.5439999999999637E-2</c:v>
                </c:pt>
                <c:pt idx="638">
                  <c:v>2.5479999999999635E-2</c:v>
                </c:pt>
                <c:pt idx="639">
                  <c:v>2.5519999999999633E-2</c:v>
                </c:pt>
                <c:pt idx="640">
                  <c:v>2.5559999999999632E-2</c:v>
                </c:pt>
                <c:pt idx="641">
                  <c:v>2.559999999999963E-2</c:v>
                </c:pt>
                <c:pt idx="642">
                  <c:v>2.5639999999999628E-2</c:v>
                </c:pt>
                <c:pt idx="643">
                  <c:v>2.5679999999999627E-2</c:v>
                </c:pt>
                <c:pt idx="644">
                  <c:v>2.5719999999999625E-2</c:v>
                </c:pt>
                <c:pt idx="645">
                  <c:v>2.5759999999999623E-2</c:v>
                </c:pt>
                <c:pt idx="646">
                  <c:v>2.5799999999999622E-2</c:v>
                </c:pt>
                <c:pt idx="647">
                  <c:v>2.583999999999962E-2</c:v>
                </c:pt>
                <c:pt idx="648">
                  <c:v>2.5879999999999619E-2</c:v>
                </c:pt>
                <c:pt idx="649">
                  <c:v>2.5919999999999617E-2</c:v>
                </c:pt>
                <c:pt idx="650">
                  <c:v>2.5959999999999615E-2</c:v>
                </c:pt>
                <c:pt idx="651">
                  <c:v>2.5999999999999614E-2</c:v>
                </c:pt>
                <c:pt idx="652">
                  <c:v>2.6039999999999612E-2</c:v>
                </c:pt>
                <c:pt idx="653">
                  <c:v>2.607999999999961E-2</c:v>
                </c:pt>
                <c:pt idx="654">
                  <c:v>2.6119999999999609E-2</c:v>
                </c:pt>
                <c:pt idx="655">
                  <c:v>2.6159999999999607E-2</c:v>
                </c:pt>
                <c:pt idx="656">
                  <c:v>2.6199999999999606E-2</c:v>
                </c:pt>
                <c:pt idx="657">
                  <c:v>2.6239999999999604E-2</c:v>
                </c:pt>
                <c:pt idx="658">
                  <c:v>2.6279999999999602E-2</c:v>
                </c:pt>
                <c:pt idx="659">
                  <c:v>2.6319999999999601E-2</c:v>
                </c:pt>
                <c:pt idx="660">
                  <c:v>2.6359999999999599E-2</c:v>
                </c:pt>
                <c:pt idx="661">
                  <c:v>2.6399999999999597E-2</c:v>
                </c:pt>
                <c:pt idx="662">
                  <c:v>2.6439999999999596E-2</c:v>
                </c:pt>
                <c:pt idx="663">
                  <c:v>2.6479999999999594E-2</c:v>
                </c:pt>
                <c:pt idx="664">
                  <c:v>2.6519999999999593E-2</c:v>
                </c:pt>
                <c:pt idx="665">
                  <c:v>2.6559999999999591E-2</c:v>
                </c:pt>
                <c:pt idx="666">
                  <c:v>2.6599999999999589E-2</c:v>
                </c:pt>
                <c:pt idx="667">
                  <c:v>2.6639999999999588E-2</c:v>
                </c:pt>
                <c:pt idx="668">
                  <c:v>2.6679999999999586E-2</c:v>
                </c:pt>
                <c:pt idx="669">
                  <c:v>2.6719999999999584E-2</c:v>
                </c:pt>
                <c:pt idx="670">
                  <c:v>2.6759999999999583E-2</c:v>
                </c:pt>
                <c:pt idx="671">
                  <c:v>2.6799999999999581E-2</c:v>
                </c:pt>
                <c:pt idx="672">
                  <c:v>2.6839999999999579E-2</c:v>
                </c:pt>
                <c:pt idx="673">
                  <c:v>2.6879999999999578E-2</c:v>
                </c:pt>
                <c:pt idx="674">
                  <c:v>2.6919999999999576E-2</c:v>
                </c:pt>
                <c:pt idx="675">
                  <c:v>2.6959999999999575E-2</c:v>
                </c:pt>
                <c:pt idx="676">
                  <c:v>2.6999999999999573E-2</c:v>
                </c:pt>
                <c:pt idx="677">
                  <c:v>2.7039999999999571E-2</c:v>
                </c:pt>
                <c:pt idx="678">
                  <c:v>2.707999999999957E-2</c:v>
                </c:pt>
                <c:pt idx="679">
                  <c:v>2.7119999999999568E-2</c:v>
                </c:pt>
                <c:pt idx="680">
                  <c:v>2.7159999999999566E-2</c:v>
                </c:pt>
                <c:pt idx="681">
                  <c:v>2.7199999999999565E-2</c:v>
                </c:pt>
                <c:pt idx="682">
                  <c:v>2.7239999999999563E-2</c:v>
                </c:pt>
                <c:pt idx="683">
                  <c:v>2.7279999999999562E-2</c:v>
                </c:pt>
                <c:pt idx="684">
                  <c:v>2.731999999999956E-2</c:v>
                </c:pt>
                <c:pt idx="685">
                  <c:v>2.7359999999999558E-2</c:v>
                </c:pt>
                <c:pt idx="686">
                  <c:v>2.7399999999999557E-2</c:v>
                </c:pt>
                <c:pt idx="687">
                  <c:v>2.7439999999999555E-2</c:v>
                </c:pt>
                <c:pt idx="688">
                  <c:v>2.7479999999999553E-2</c:v>
                </c:pt>
                <c:pt idx="689">
                  <c:v>2.7519999999999552E-2</c:v>
                </c:pt>
                <c:pt idx="690">
                  <c:v>2.755999999999955E-2</c:v>
                </c:pt>
                <c:pt idx="691">
                  <c:v>2.7599999999999549E-2</c:v>
                </c:pt>
                <c:pt idx="692">
                  <c:v>2.7639999999999547E-2</c:v>
                </c:pt>
                <c:pt idx="693">
                  <c:v>2.7679999999999545E-2</c:v>
                </c:pt>
                <c:pt idx="694">
                  <c:v>2.7719999999999544E-2</c:v>
                </c:pt>
                <c:pt idx="695">
                  <c:v>2.7759999999999542E-2</c:v>
                </c:pt>
                <c:pt idx="696">
                  <c:v>2.779999999999954E-2</c:v>
                </c:pt>
                <c:pt idx="697">
                  <c:v>2.7839999999999539E-2</c:v>
                </c:pt>
                <c:pt idx="698">
                  <c:v>2.7879999999999537E-2</c:v>
                </c:pt>
                <c:pt idx="699">
                  <c:v>2.7919999999999535E-2</c:v>
                </c:pt>
                <c:pt idx="700">
                  <c:v>2.7959999999999534E-2</c:v>
                </c:pt>
                <c:pt idx="701">
                  <c:v>2.7999999999999532E-2</c:v>
                </c:pt>
                <c:pt idx="702">
                  <c:v>2.8039999999999531E-2</c:v>
                </c:pt>
                <c:pt idx="703">
                  <c:v>2.8079999999999529E-2</c:v>
                </c:pt>
                <c:pt idx="704">
                  <c:v>2.8119999999999527E-2</c:v>
                </c:pt>
                <c:pt idx="705">
                  <c:v>2.8159999999999526E-2</c:v>
                </c:pt>
                <c:pt idx="706">
                  <c:v>2.8199999999999524E-2</c:v>
                </c:pt>
                <c:pt idx="707">
                  <c:v>2.8239999999999522E-2</c:v>
                </c:pt>
                <c:pt idx="708">
                  <c:v>2.8279999999999521E-2</c:v>
                </c:pt>
                <c:pt idx="709">
                  <c:v>2.8319999999999519E-2</c:v>
                </c:pt>
                <c:pt idx="710">
                  <c:v>2.8359999999999518E-2</c:v>
                </c:pt>
                <c:pt idx="711">
                  <c:v>2.8399999999999516E-2</c:v>
                </c:pt>
                <c:pt idx="712">
                  <c:v>2.8439999999999514E-2</c:v>
                </c:pt>
                <c:pt idx="713">
                  <c:v>2.8479999999999513E-2</c:v>
                </c:pt>
                <c:pt idx="714">
                  <c:v>2.8519999999999511E-2</c:v>
                </c:pt>
                <c:pt idx="715">
                  <c:v>2.8559999999999509E-2</c:v>
                </c:pt>
                <c:pt idx="716">
                  <c:v>2.8599999999999508E-2</c:v>
                </c:pt>
                <c:pt idx="717">
                  <c:v>2.8639999999999506E-2</c:v>
                </c:pt>
                <c:pt idx="718">
                  <c:v>2.8679999999999505E-2</c:v>
                </c:pt>
                <c:pt idx="719">
                  <c:v>2.8719999999999503E-2</c:v>
                </c:pt>
                <c:pt idx="720">
                  <c:v>2.8759999999999501E-2</c:v>
                </c:pt>
                <c:pt idx="721">
                  <c:v>2.87999999999995E-2</c:v>
                </c:pt>
                <c:pt idx="722">
                  <c:v>2.8839999999999498E-2</c:v>
                </c:pt>
                <c:pt idx="723">
                  <c:v>2.8879999999999496E-2</c:v>
                </c:pt>
                <c:pt idx="724">
                  <c:v>2.8919999999999495E-2</c:v>
                </c:pt>
                <c:pt idx="725">
                  <c:v>2.8959999999999493E-2</c:v>
                </c:pt>
                <c:pt idx="726">
                  <c:v>2.8999999999999491E-2</c:v>
                </c:pt>
                <c:pt idx="727">
                  <c:v>2.903999999999949E-2</c:v>
                </c:pt>
                <c:pt idx="728">
                  <c:v>2.9079999999999488E-2</c:v>
                </c:pt>
                <c:pt idx="729">
                  <c:v>2.9119999999999487E-2</c:v>
                </c:pt>
                <c:pt idx="730">
                  <c:v>2.9159999999999485E-2</c:v>
                </c:pt>
                <c:pt idx="731">
                  <c:v>2.9199999999999483E-2</c:v>
                </c:pt>
                <c:pt idx="732">
                  <c:v>2.9239999999999482E-2</c:v>
                </c:pt>
                <c:pt idx="733">
                  <c:v>2.927999999999948E-2</c:v>
                </c:pt>
                <c:pt idx="734">
                  <c:v>2.9319999999999478E-2</c:v>
                </c:pt>
                <c:pt idx="735">
                  <c:v>2.9359999999999477E-2</c:v>
                </c:pt>
                <c:pt idx="736">
                  <c:v>2.9399999999999475E-2</c:v>
                </c:pt>
                <c:pt idx="737">
                  <c:v>2.9439999999999474E-2</c:v>
                </c:pt>
                <c:pt idx="738">
                  <c:v>2.9479999999999472E-2</c:v>
                </c:pt>
                <c:pt idx="739">
                  <c:v>2.951999999999947E-2</c:v>
                </c:pt>
                <c:pt idx="740">
                  <c:v>2.9559999999999469E-2</c:v>
                </c:pt>
                <c:pt idx="741">
                  <c:v>2.9599999999999467E-2</c:v>
                </c:pt>
                <c:pt idx="742">
                  <c:v>2.9639999999999465E-2</c:v>
                </c:pt>
                <c:pt idx="743">
                  <c:v>2.9679999999999464E-2</c:v>
                </c:pt>
                <c:pt idx="744">
                  <c:v>2.9719999999999462E-2</c:v>
                </c:pt>
                <c:pt idx="745">
                  <c:v>2.975999999999946E-2</c:v>
                </c:pt>
                <c:pt idx="746">
                  <c:v>2.9799999999999459E-2</c:v>
                </c:pt>
                <c:pt idx="747">
                  <c:v>2.9839999999999457E-2</c:v>
                </c:pt>
                <c:pt idx="748">
                  <c:v>2.9879999999999456E-2</c:v>
                </c:pt>
                <c:pt idx="749">
                  <c:v>2.9919999999999454E-2</c:v>
                </c:pt>
                <c:pt idx="750">
                  <c:v>2.9959999999999452E-2</c:v>
                </c:pt>
                <c:pt idx="751">
                  <c:v>2.9999999999999451E-2</c:v>
                </c:pt>
                <c:pt idx="752">
                  <c:v>3.0039999999999449E-2</c:v>
                </c:pt>
                <c:pt idx="753">
                  <c:v>3.0079999999999447E-2</c:v>
                </c:pt>
                <c:pt idx="754">
                  <c:v>3.0119999999999446E-2</c:v>
                </c:pt>
                <c:pt idx="755">
                  <c:v>3.0159999999999444E-2</c:v>
                </c:pt>
                <c:pt idx="756">
                  <c:v>3.0199999999999443E-2</c:v>
                </c:pt>
                <c:pt idx="757">
                  <c:v>3.0239999999999441E-2</c:v>
                </c:pt>
                <c:pt idx="758">
                  <c:v>3.0279999999999439E-2</c:v>
                </c:pt>
                <c:pt idx="759">
                  <c:v>3.0319999999999438E-2</c:v>
                </c:pt>
                <c:pt idx="760">
                  <c:v>3.0359999999999436E-2</c:v>
                </c:pt>
                <c:pt idx="761">
                  <c:v>3.0399999999999434E-2</c:v>
                </c:pt>
                <c:pt idx="762">
                  <c:v>3.0439999999999433E-2</c:v>
                </c:pt>
                <c:pt idx="763">
                  <c:v>3.0479999999999431E-2</c:v>
                </c:pt>
                <c:pt idx="764">
                  <c:v>3.051999999999943E-2</c:v>
                </c:pt>
                <c:pt idx="765">
                  <c:v>3.0559999999999428E-2</c:v>
                </c:pt>
                <c:pt idx="766">
                  <c:v>3.0599999999999426E-2</c:v>
                </c:pt>
                <c:pt idx="767">
                  <c:v>3.0639999999999425E-2</c:v>
                </c:pt>
                <c:pt idx="768">
                  <c:v>3.0679999999999423E-2</c:v>
                </c:pt>
                <c:pt idx="769">
                  <c:v>3.0719999999999421E-2</c:v>
                </c:pt>
                <c:pt idx="770">
                  <c:v>3.075999999999942E-2</c:v>
                </c:pt>
                <c:pt idx="771">
                  <c:v>3.0799999999999418E-2</c:v>
                </c:pt>
                <c:pt idx="772">
                  <c:v>3.0839999999999416E-2</c:v>
                </c:pt>
                <c:pt idx="773">
                  <c:v>3.0879999999999415E-2</c:v>
                </c:pt>
                <c:pt idx="774">
                  <c:v>3.0919999999999413E-2</c:v>
                </c:pt>
                <c:pt idx="775">
                  <c:v>3.0959999999999412E-2</c:v>
                </c:pt>
                <c:pt idx="776">
                  <c:v>3.099999999999941E-2</c:v>
                </c:pt>
                <c:pt idx="777">
                  <c:v>3.1039999999999408E-2</c:v>
                </c:pt>
                <c:pt idx="778">
                  <c:v>3.1079999999999407E-2</c:v>
                </c:pt>
                <c:pt idx="779">
                  <c:v>3.1119999999999405E-2</c:v>
                </c:pt>
                <c:pt idx="780">
                  <c:v>3.1159999999999403E-2</c:v>
                </c:pt>
                <c:pt idx="781">
                  <c:v>3.1199999999999402E-2</c:v>
                </c:pt>
                <c:pt idx="782">
                  <c:v>3.12399999999994E-2</c:v>
                </c:pt>
                <c:pt idx="783">
                  <c:v>3.1279999999999399E-2</c:v>
                </c:pt>
                <c:pt idx="784">
                  <c:v>3.1319999999999397E-2</c:v>
                </c:pt>
                <c:pt idx="785">
                  <c:v>3.1359999999999395E-2</c:v>
                </c:pt>
                <c:pt idx="786">
                  <c:v>3.1399999999999394E-2</c:v>
                </c:pt>
                <c:pt idx="787">
                  <c:v>3.1439999999999392E-2</c:v>
                </c:pt>
                <c:pt idx="788">
                  <c:v>3.147999999999939E-2</c:v>
                </c:pt>
                <c:pt idx="789">
                  <c:v>3.1519999999999389E-2</c:v>
                </c:pt>
                <c:pt idx="790">
                  <c:v>3.1559999999999387E-2</c:v>
                </c:pt>
                <c:pt idx="791">
                  <c:v>3.1599999999999386E-2</c:v>
                </c:pt>
                <c:pt idx="792">
                  <c:v>3.1639999999999384E-2</c:v>
                </c:pt>
                <c:pt idx="793">
                  <c:v>3.1679999999999382E-2</c:v>
                </c:pt>
                <c:pt idx="794">
                  <c:v>3.1719999999999381E-2</c:v>
                </c:pt>
                <c:pt idx="795">
                  <c:v>3.1759999999999379E-2</c:v>
                </c:pt>
                <c:pt idx="796">
                  <c:v>3.1799999999999377E-2</c:v>
                </c:pt>
                <c:pt idx="797">
                  <c:v>3.1839999999999376E-2</c:v>
                </c:pt>
                <c:pt idx="798">
                  <c:v>3.1879999999999374E-2</c:v>
                </c:pt>
                <c:pt idx="799">
                  <c:v>3.1919999999999372E-2</c:v>
                </c:pt>
                <c:pt idx="800">
                  <c:v>3.1959999999999371E-2</c:v>
                </c:pt>
                <c:pt idx="801">
                  <c:v>3.1999999999999369E-2</c:v>
                </c:pt>
                <c:pt idx="802">
                  <c:v>3.2039999999999368E-2</c:v>
                </c:pt>
                <c:pt idx="803">
                  <c:v>3.2079999999999366E-2</c:v>
                </c:pt>
                <c:pt idx="804">
                  <c:v>3.2119999999999364E-2</c:v>
                </c:pt>
                <c:pt idx="805">
                  <c:v>3.2159999999999363E-2</c:v>
                </c:pt>
                <c:pt idx="806">
                  <c:v>3.2199999999999361E-2</c:v>
                </c:pt>
                <c:pt idx="807">
                  <c:v>3.2239999999999359E-2</c:v>
                </c:pt>
                <c:pt idx="808">
                  <c:v>3.2279999999999358E-2</c:v>
                </c:pt>
                <c:pt idx="809">
                  <c:v>3.2319999999999356E-2</c:v>
                </c:pt>
                <c:pt idx="810">
                  <c:v>3.2359999999999355E-2</c:v>
                </c:pt>
                <c:pt idx="811">
                  <c:v>3.2399999999999353E-2</c:v>
                </c:pt>
                <c:pt idx="812">
                  <c:v>3.2439999999999351E-2</c:v>
                </c:pt>
                <c:pt idx="813">
                  <c:v>3.247999999999935E-2</c:v>
                </c:pt>
                <c:pt idx="814">
                  <c:v>3.2519999999999348E-2</c:v>
                </c:pt>
                <c:pt idx="815">
                  <c:v>3.2559999999999346E-2</c:v>
                </c:pt>
                <c:pt idx="816">
                  <c:v>3.2599999999999345E-2</c:v>
                </c:pt>
                <c:pt idx="817">
                  <c:v>3.2639999999999343E-2</c:v>
                </c:pt>
                <c:pt idx="818">
                  <c:v>3.2679999999999342E-2</c:v>
                </c:pt>
                <c:pt idx="819">
                  <c:v>3.271999999999934E-2</c:v>
                </c:pt>
                <c:pt idx="820">
                  <c:v>3.2759999999999338E-2</c:v>
                </c:pt>
                <c:pt idx="821">
                  <c:v>3.2799999999999337E-2</c:v>
                </c:pt>
                <c:pt idx="822">
                  <c:v>3.2839999999999335E-2</c:v>
                </c:pt>
                <c:pt idx="823">
                  <c:v>3.2879999999999333E-2</c:v>
                </c:pt>
                <c:pt idx="824">
                  <c:v>3.2919999999999332E-2</c:v>
                </c:pt>
                <c:pt idx="825">
                  <c:v>3.295999999999933E-2</c:v>
                </c:pt>
                <c:pt idx="826">
                  <c:v>3.2999999999999328E-2</c:v>
                </c:pt>
                <c:pt idx="827">
                  <c:v>3.3039999999999327E-2</c:v>
                </c:pt>
                <c:pt idx="828">
                  <c:v>3.3079999999999325E-2</c:v>
                </c:pt>
                <c:pt idx="829">
                  <c:v>3.3119999999999324E-2</c:v>
                </c:pt>
                <c:pt idx="830">
                  <c:v>3.3159999999999322E-2</c:v>
                </c:pt>
                <c:pt idx="831">
                  <c:v>3.319999999999932E-2</c:v>
                </c:pt>
                <c:pt idx="832">
                  <c:v>3.3239999999999319E-2</c:v>
                </c:pt>
                <c:pt idx="833">
                  <c:v>3.3279999999999317E-2</c:v>
                </c:pt>
                <c:pt idx="834">
                  <c:v>3.3319999999999315E-2</c:v>
                </c:pt>
                <c:pt idx="835">
                  <c:v>3.3359999999999314E-2</c:v>
                </c:pt>
                <c:pt idx="836">
                  <c:v>3.3399999999999312E-2</c:v>
                </c:pt>
                <c:pt idx="837">
                  <c:v>3.3439999999999311E-2</c:v>
                </c:pt>
                <c:pt idx="838">
                  <c:v>3.3479999999999309E-2</c:v>
                </c:pt>
                <c:pt idx="839">
                  <c:v>3.3519999999999307E-2</c:v>
                </c:pt>
                <c:pt idx="840">
                  <c:v>3.3559999999999306E-2</c:v>
                </c:pt>
                <c:pt idx="841">
                  <c:v>3.3599999999999304E-2</c:v>
                </c:pt>
                <c:pt idx="842">
                  <c:v>3.3639999999999302E-2</c:v>
                </c:pt>
                <c:pt idx="843">
                  <c:v>3.3679999999999301E-2</c:v>
                </c:pt>
                <c:pt idx="844">
                  <c:v>3.3719999999999299E-2</c:v>
                </c:pt>
                <c:pt idx="845">
                  <c:v>3.3759999999999298E-2</c:v>
                </c:pt>
                <c:pt idx="846">
                  <c:v>3.3799999999999296E-2</c:v>
                </c:pt>
                <c:pt idx="847">
                  <c:v>3.3839999999999294E-2</c:v>
                </c:pt>
                <c:pt idx="848">
                  <c:v>3.3879999999999293E-2</c:v>
                </c:pt>
                <c:pt idx="849">
                  <c:v>3.3919999999999291E-2</c:v>
                </c:pt>
                <c:pt idx="850">
                  <c:v>3.3959999999999289E-2</c:v>
                </c:pt>
                <c:pt idx="851">
                  <c:v>3.3999999999999288E-2</c:v>
                </c:pt>
                <c:pt idx="852">
                  <c:v>3.4039999999999286E-2</c:v>
                </c:pt>
                <c:pt idx="853">
                  <c:v>3.4079999999999284E-2</c:v>
                </c:pt>
                <c:pt idx="854">
                  <c:v>3.4119999999999283E-2</c:v>
                </c:pt>
                <c:pt idx="855">
                  <c:v>3.4159999999999281E-2</c:v>
                </c:pt>
                <c:pt idx="856">
                  <c:v>3.419999999999928E-2</c:v>
                </c:pt>
                <c:pt idx="857">
                  <c:v>3.4239999999999278E-2</c:v>
                </c:pt>
                <c:pt idx="858">
                  <c:v>3.4279999999999276E-2</c:v>
                </c:pt>
                <c:pt idx="859">
                  <c:v>3.4319999999999275E-2</c:v>
                </c:pt>
                <c:pt idx="860">
                  <c:v>3.4359999999999273E-2</c:v>
                </c:pt>
                <c:pt idx="861">
                  <c:v>3.4399999999999271E-2</c:v>
                </c:pt>
                <c:pt idx="862">
                  <c:v>3.443999999999927E-2</c:v>
                </c:pt>
                <c:pt idx="863">
                  <c:v>3.4479999999999268E-2</c:v>
                </c:pt>
                <c:pt idx="864">
                  <c:v>3.4519999999999267E-2</c:v>
                </c:pt>
                <c:pt idx="865">
                  <c:v>3.4559999999999265E-2</c:v>
                </c:pt>
                <c:pt idx="866">
                  <c:v>3.4599999999999263E-2</c:v>
                </c:pt>
                <c:pt idx="867">
                  <c:v>3.4639999999999262E-2</c:v>
                </c:pt>
                <c:pt idx="868">
                  <c:v>3.467999999999926E-2</c:v>
                </c:pt>
                <c:pt idx="869">
                  <c:v>3.4719999999999258E-2</c:v>
                </c:pt>
                <c:pt idx="870">
                  <c:v>3.4759999999999257E-2</c:v>
                </c:pt>
                <c:pt idx="871">
                  <c:v>3.4799999999999255E-2</c:v>
                </c:pt>
                <c:pt idx="872">
                  <c:v>3.4839999999999254E-2</c:v>
                </c:pt>
                <c:pt idx="873">
                  <c:v>3.4879999999999252E-2</c:v>
                </c:pt>
                <c:pt idx="874">
                  <c:v>3.491999999999925E-2</c:v>
                </c:pt>
                <c:pt idx="875">
                  <c:v>3.4959999999999249E-2</c:v>
                </c:pt>
                <c:pt idx="876">
                  <c:v>3.4999999999999247E-2</c:v>
                </c:pt>
                <c:pt idx="877">
                  <c:v>3.5039999999999245E-2</c:v>
                </c:pt>
                <c:pt idx="878">
                  <c:v>3.5079999999999244E-2</c:v>
                </c:pt>
                <c:pt idx="879">
                  <c:v>3.5119999999999242E-2</c:v>
                </c:pt>
                <c:pt idx="880">
                  <c:v>3.515999999999924E-2</c:v>
                </c:pt>
                <c:pt idx="881">
                  <c:v>3.5199999999999239E-2</c:v>
                </c:pt>
                <c:pt idx="882">
                  <c:v>3.5239999999999237E-2</c:v>
                </c:pt>
                <c:pt idx="883">
                  <c:v>3.5279999999999236E-2</c:v>
                </c:pt>
                <c:pt idx="884">
                  <c:v>3.5319999999999234E-2</c:v>
                </c:pt>
                <c:pt idx="885">
                  <c:v>3.5359999999999232E-2</c:v>
                </c:pt>
                <c:pt idx="886">
                  <c:v>3.5399999999999231E-2</c:v>
                </c:pt>
                <c:pt idx="887">
                  <c:v>3.5439999999999229E-2</c:v>
                </c:pt>
                <c:pt idx="888">
                  <c:v>3.5479999999999227E-2</c:v>
                </c:pt>
                <c:pt idx="889">
                  <c:v>3.5519999999999226E-2</c:v>
                </c:pt>
                <c:pt idx="890">
                  <c:v>3.5559999999999224E-2</c:v>
                </c:pt>
                <c:pt idx="891">
                  <c:v>3.5599999999999223E-2</c:v>
                </c:pt>
                <c:pt idx="892">
                  <c:v>3.5639999999999221E-2</c:v>
                </c:pt>
                <c:pt idx="893">
                  <c:v>3.5679999999999219E-2</c:v>
                </c:pt>
                <c:pt idx="894">
                  <c:v>3.5719999999999218E-2</c:v>
                </c:pt>
                <c:pt idx="895">
                  <c:v>3.5759999999999216E-2</c:v>
                </c:pt>
                <c:pt idx="896">
                  <c:v>3.5799999999999214E-2</c:v>
                </c:pt>
                <c:pt idx="897">
                  <c:v>3.5839999999999213E-2</c:v>
                </c:pt>
                <c:pt idx="898">
                  <c:v>3.5879999999999211E-2</c:v>
                </c:pt>
                <c:pt idx="899">
                  <c:v>3.591999999999921E-2</c:v>
                </c:pt>
                <c:pt idx="900">
                  <c:v>3.5959999999999208E-2</c:v>
                </c:pt>
                <c:pt idx="901">
                  <c:v>3.5999999999999206E-2</c:v>
                </c:pt>
                <c:pt idx="902">
                  <c:v>3.6039999999999205E-2</c:v>
                </c:pt>
                <c:pt idx="903">
                  <c:v>3.6079999999999203E-2</c:v>
                </c:pt>
                <c:pt idx="904">
                  <c:v>3.6119999999999201E-2</c:v>
                </c:pt>
                <c:pt idx="905">
                  <c:v>3.61599999999992E-2</c:v>
                </c:pt>
                <c:pt idx="906">
                  <c:v>3.6199999999999198E-2</c:v>
                </c:pt>
                <c:pt idx="907">
                  <c:v>3.6239999999999196E-2</c:v>
                </c:pt>
                <c:pt idx="908">
                  <c:v>3.6279999999999195E-2</c:v>
                </c:pt>
                <c:pt idx="909">
                  <c:v>3.6319999999999193E-2</c:v>
                </c:pt>
                <c:pt idx="910">
                  <c:v>3.6359999999999192E-2</c:v>
                </c:pt>
                <c:pt idx="911">
                  <c:v>3.639999999999919E-2</c:v>
                </c:pt>
                <c:pt idx="912">
                  <c:v>3.6439999999999188E-2</c:v>
                </c:pt>
                <c:pt idx="913">
                  <c:v>3.6479999999999187E-2</c:v>
                </c:pt>
                <c:pt idx="914">
                  <c:v>3.6519999999999185E-2</c:v>
                </c:pt>
                <c:pt idx="915">
                  <c:v>3.6559999999999183E-2</c:v>
                </c:pt>
                <c:pt idx="916">
                  <c:v>3.6599999999999182E-2</c:v>
                </c:pt>
                <c:pt idx="917">
                  <c:v>3.663999999999918E-2</c:v>
                </c:pt>
                <c:pt idx="918">
                  <c:v>3.6679999999999179E-2</c:v>
                </c:pt>
                <c:pt idx="919">
                  <c:v>3.6719999999999177E-2</c:v>
                </c:pt>
                <c:pt idx="920">
                  <c:v>3.6759999999999175E-2</c:v>
                </c:pt>
                <c:pt idx="921">
                  <c:v>3.6799999999999174E-2</c:v>
                </c:pt>
                <c:pt idx="922">
                  <c:v>3.6839999999999172E-2</c:v>
                </c:pt>
                <c:pt idx="923">
                  <c:v>3.687999999999917E-2</c:v>
                </c:pt>
                <c:pt idx="924">
                  <c:v>3.6919999999999169E-2</c:v>
                </c:pt>
                <c:pt idx="925">
                  <c:v>3.6959999999999167E-2</c:v>
                </c:pt>
                <c:pt idx="926">
                  <c:v>3.6999999999999166E-2</c:v>
                </c:pt>
                <c:pt idx="927">
                  <c:v>3.7039999999999164E-2</c:v>
                </c:pt>
                <c:pt idx="928">
                  <c:v>3.7079999999999162E-2</c:v>
                </c:pt>
                <c:pt idx="929">
                  <c:v>3.7119999999999161E-2</c:v>
                </c:pt>
                <c:pt idx="930">
                  <c:v>3.7159999999999159E-2</c:v>
                </c:pt>
                <c:pt idx="931">
                  <c:v>3.7199999999999157E-2</c:v>
                </c:pt>
                <c:pt idx="932">
                  <c:v>3.7239999999999156E-2</c:v>
                </c:pt>
                <c:pt idx="933">
                  <c:v>3.7279999999999154E-2</c:v>
                </c:pt>
                <c:pt idx="934">
                  <c:v>3.7319999999999152E-2</c:v>
                </c:pt>
                <c:pt idx="935">
                  <c:v>3.7359999999999151E-2</c:v>
                </c:pt>
                <c:pt idx="936">
                  <c:v>3.7399999999999149E-2</c:v>
                </c:pt>
                <c:pt idx="937">
                  <c:v>3.7439999999999148E-2</c:v>
                </c:pt>
                <c:pt idx="938">
                  <c:v>3.7479999999999146E-2</c:v>
                </c:pt>
                <c:pt idx="939">
                  <c:v>3.7519999999999144E-2</c:v>
                </c:pt>
                <c:pt idx="940">
                  <c:v>3.7559999999999143E-2</c:v>
                </c:pt>
                <c:pt idx="941">
                  <c:v>3.7599999999999141E-2</c:v>
                </c:pt>
                <c:pt idx="942">
                  <c:v>3.7639999999999139E-2</c:v>
                </c:pt>
                <c:pt idx="943">
                  <c:v>3.7679999999999138E-2</c:v>
                </c:pt>
                <c:pt idx="944">
                  <c:v>3.7719999999999136E-2</c:v>
                </c:pt>
                <c:pt idx="945">
                  <c:v>3.7759999999999135E-2</c:v>
                </c:pt>
                <c:pt idx="946">
                  <c:v>3.7799999999999133E-2</c:v>
                </c:pt>
                <c:pt idx="947">
                  <c:v>3.7839999999999131E-2</c:v>
                </c:pt>
                <c:pt idx="948">
                  <c:v>3.787999999999913E-2</c:v>
                </c:pt>
                <c:pt idx="949">
                  <c:v>3.7919999999999128E-2</c:v>
                </c:pt>
                <c:pt idx="950">
                  <c:v>3.7959999999999126E-2</c:v>
                </c:pt>
                <c:pt idx="951">
                  <c:v>3.7999999999999125E-2</c:v>
                </c:pt>
                <c:pt idx="952">
                  <c:v>3.8039999999999123E-2</c:v>
                </c:pt>
                <c:pt idx="953">
                  <c:v>3.8079999999999121E-2</c:v>
                </c:pt>
                <c:pt idx="954">
                  <c:v>3.811999999999912E-2</c:v>
                </c:pt>
                <c:pt idx="955">
                  <c:v>3.8159999999999118E-2</c:v>
                </c:pt>
                <c:pt idx="956">
                  <c:v>3.8199999999999117E-2</c:v>
                </c:pt>
                <c:pt idx="957">
                  <c:v>3.8239999999999115E-2</c:v>
                </c:pt>
                <c:pt idx="958">
                  <c:v>3.8279999999999113E-2</c:v>
                </c:pt>
                <c:pt idx="959">
                  <c:v>3.8319999999999112E-2</c:v>
                </c:pt>
                <c:pt idx="960">
                  <c:v>3.835999999999911E-2</c:v>
                </c:pt>
                <c:pt idx="961">
                  <c:v>3.8399999999999108E-2</c:v>
                </c:pt>
                <c:pt idx="962">
                  <c:v>3.8439999999999107E-2</c:v>
                </c:pt>
                <c:pt idx="963">
                  <c:v>3.8479999999999105E-2</c:v>
                </c:pt>
                <c:pt idx="964">
                  <c:v>3.8519999999999104E-2</c:v>
                </c:pt>
                <c:pt idx="965">
                  <c:v>3.8559999999999102E-2</c:v>
                </c:pt>
                <c:pt idx="966">
                  <c:v>3.85999999999991E-2</c:v>
                </c:pt>
                <c:pt idx="967">
                  <c:v>3.8639999999999099E-2</c:v>
                </c:pt>
                <c:pt idx="968">
                  <c:v>3.8679999999999097E-2</c:v>
                </c:pt>
                <c:pt idx="969">
                  <c:v>3.8719999999999095E-2</c:v>
                </c:pt>
                <c:pt idx="970">
                  <c:v>3.8759999999999094E-2</c:v>
                </c:pt>
                <c:pt idx="971">
                  <c:v>3.8799999999999092E-2</c:v>
                </c:pt>
                <c:pt idx="972">
                  <c:v>3.8839999999999091E-2</c:v>
                </c:pt>
                <c:pt idx="973">
                  <c:v>3.8879999999999089E-2</c:v>
                </c:pt>
                <c:pt idx="974">
                  <c:v>3.8919999999999087E-2</c:v>
                </c:pt>
                <c:pt idx="975">
                  <c:v>3.8959999999999086E-2</c:v>
                </c:pt>
                <c:pt idx="976">
                  <c:v>3.8999999999999084E-2</c:v>
                </c:pt>
                <c:pt idx="977">
                  <c:v>3.9039999999999082E-2</c:v>
                </c:pt>
                <c:pt idx="978">
                  <c:v>3.9079999999999081E-2</c:v>
                </c:pt>
                <c:pt idx="979">
                  <c:v>3.9119999999999079E-2</c:v>
                </c:pt>
                <c:pt idx="980">
                  <c:v>3.9159999999999077E-2</c:v>
                </c:pt>
                <c:pt idx="981">
                  <c:v>3.9199999999999076E-2</c:v>
                </c:pt>
                <c:pt idx="982">
                  <c:v>3.9239999999999074E-2</c:v>
                </c:pt>
                <c:pt idx="983">
                  <c:v>3.9279999999999073E-2</c:v>
                </c:pt>
                <c:pt idx="984">
                  <c:v>3.9319999999999071E-2</c:v>
                </c:pt>
                <c:pt idx="985">
                  <c:v>3.9359999999999069E-2</c:v>
                </c:pt>
                <c:pt idx="986">
                  <c:v>3.9399999999999068E-2</c:v>
                </c:pt>
                <c:pt idx="987">
                  <c:v>3.9439999999999066E-2</c:v>
                </c:pt>
                <c:pt idx="988">
                  <c:v>3.9479999999999064E-2</c:v>
                </c:pt>
                <c:pt idx="989">
                  <c:v>3.9519999999999063E-2</c:v>
                </c:pt>
                <c:pt idx="990">
                  <c:v>3.9559999999999061E-2</c:v>
                </c:pt>
                <c:pt idx="991">
                  <c:v>3.959999999999906E-2</c:v>
                </c:pt>
                <c:pt idx="992">
                  <c:v>3.9639999999999058E-2</c:v>
                </c:pt>
                <c:pt idx="993">
                  <c:v>3.9679999999999056E-2</c:v>
                </c:pt>
                <c:pt idx="994">
                  <c:v>3.9719999999999055E-2</c:v>
                </c:pt>
                <c:pt idx="995">
                  <c:v>3.9759999999999053E-2</c:v>
                </c:pt>
                <c:pt idx="996">
                  <c:v>3.9799999999999051E-2</c:v>
                </c:pt>
                <c:pt idx="997">
                  <c:v>3.983999999999905E-2</c:v>
                </c:pt>
                <c:pt idx="998">
                  <c:v>3.9879999999999048E-2</c:v>
                </c:pt>
                <c:pt idx="999">
                  <c:v>3.9919999999999047E-2</c:v>
                </c:pt>
                <c:pt idx="1000">
                  <c:v>3.9959999999999045E-2</c:v>
                </c:pt>
                <c:pt idx="1001">
                  <c:v>3.9999999999999043E-2</c:v>
                </c:pt>
                <c:pt idx="1002">
                  <c:v>4.0039999999999042E-2</c:v>
                </c:pt>
                <c:pt idx="1003">
                  <c:v>4.007999999999904E-2</c:v>
                </c:pt>
                <c:pt idx="1004">
                  <c:v>4.0119999999999038E-2</c:v>
                </c:pt>
                <c:pt idx="1005">
                  <c:v>4.0159999999999037E-2</c:v>
                </c:pt>
                <c:pt idx="1006">
                  <c:v>4.0199999999999035E-2</c:v>
                </c:pt>
                <c:pt idx="1007">
                  <c:v>4.0239999999999033E-2</c:v>
                </c:pt>
                <c:pt idx="1008">
                  <c:v>4.0279999999999032E-2</c:v>
                </c:pt>
                <c:pt idx="1009">
                  <c:v>4.031999999999903E-2</c:v>
                </c:pt>
                <c:pt idx="1010">
                  <c:v>4.0359999999999029E-2</c:v>
                </c:pt>
                <c:pt idx="1011">
                  <c:v>4.0399999999999027E-2</c:v>
                </c:pt>
                <c:pt idx="1012">
                  <c:v>4.0439999999999025E-2</c:v>
                </c:pt>
                <c:pt idx="1013">
                  <c:v>4.0479999999999024E-2</c:v>
                </c:pt>
                <c:pt idx="1014">
                  <c:v>4.0519999999999022E-2</c:v>
                </c:pt>
                <c:pt idx="1015">
                  <c:v>4.055999999999902E-2</c:v>
                </c:pt>
                <c:pt idx="1016">
                  <c:v>4.0599999999999019E-2</c:v>
                </c:pt>
                <c:pt idx="1017">
                  <c:v>4.0639999999999017E-2</c:v>
                </c:pt>
                <c:pt idx="1018">
                  <c:v>4.0679999999999016E-2</c:v>
                </c:pt>
                <c:pt idx="1019">
                  <c:v>4.0719999999999014E-2</c:v>
                </c:pt>
                <c:pt idx="1020">
                  <c:v>4.0759999999999012E-2</c:v>
                </c:pt>
                <c:pt idx="1021">
                  <c:v>4.0799999999999011E-2</c:v>
                </c:pt>
                <c:pt idx="1022">
                  <c:v>4.0839999999999009E-2</c:v>
                </c:pt>
                <c:pt idx="1023">
                  <c:v>4.0879999999999007E-2</c:v>
                </c:pt>
                <c:pt idx="1024">
                  <c:v>4.0919999999999006E-2</c:v>
                </c:pt>
                <c:pt idx="1025">
                  <c:v>4.0959999999999004E-2</c:v>
                </c:pt>
                <c:pt idx="1026">
                  <c:v>4.0999999999999003E-2</c:v>
                </c:pt>
                <c:pt idx="1027">
                  <c:v>4.1039999999999001E-2</c:v>
                </c:pt>
                <c:pt idx="1028">
                  <c:v>4.1079999999998999E-2</c:v>
                </c:pt>
                <c:pt idx="1029">
                  <c:v>4.1119999999998998E-2</c:v>
                </c:pt>
                <c:pt idx="1030">
                  <c:v>4.1159999999998996E-2</c:v>
                </c:pt>
                <c:pt idx="1031">
                  <c:v>4.1199999999998994E-2</c:v>
                </c:pt>
                <c:pt idx="1032">
                  <c:v>4.1239999999998993E-2</c:v>
                </c:pt>
                <c:pt idx="1033">
                  <c:v>4.1279999999998991E-2</c:v>
                </c:pt>
                <c:pt idx="1034">
                  <c:v>4.1319999999998989E-2</c:v>
                </c:pt>
                <c:pt idx="1035">
                  <c:v>4.1359999999998988E-2</c:v>
                </c:pt>
                <c:pt idx="1036">
                  <c:v>4.1399999999998986E-2</c:v>
                </c:pt>
                <c:pt idx="1037">
                  <c:v>4.1439999999998985E-2</c:v>
                </c:pt>
                <c:pt idx="1038">
                  <c:v>4.1479999999998983E-2</c:v>
                </c:pt>
                <c:pt idx="1039">
                  <c:v>4.1519999999998981E-2</c:v>
                </c:pt>
                <c:pt idx="1040">
                  <c:v>4.155999999999898E-2</c:v>
                </c:pt>
                <c:pt idx="1041">
                  <c:v>4.1599999999998978E-2</c:v>
                </c:pt>
                <c:pt idx="1042">
                  <c:v>4.1639999999998976E-2</c:v>
                </c:pt>
                <c:pt idx="1043">
                  <c:v>4.1679999999998975E-2</c:v>
                </c:pt>
                <c:pt idx="1044">
                  <c:v>4.1719999999998973E-2</c:v>
                </c:pt>
                <c:pt idx="1045">
                  <c:v>4.1759999999998972E-2</c:v>
                </c:pt>
                <c:pt idx="1046">
                  <c:v>4.179999999999897E-2</c:v>
                </c:pt>
                <c:pt idx="1047">
                  <c:v>4.1839999999998968E-2</c:v>
                </c:pt>
                <c:pt idx="1048">
                  <c:v>4.1879999999998967E-2</c:v>
                </c:pt>
                <c:pt idx="1049">
                  <c:v>4.1919999999998965E-2</c:v>
                </c:pt>
                <c:pt idx="1050">
                  <c:v>4.1959999999998963E-2</c:v>
                </c:pt>
                <c:pt idx="1051">
                  <c:v>4.1999999999998962E-2</c:v>
                </c:pt>
                <c:pt idx="1052">
                  <c:v>4.203999999999896E-2</c:v>
                </c:pt>
                <c:pt idx="1053">
                  <c:v>4.2079999999998959E-2</c:v>
                </c:pt>
                <c:pt idx="1054">
                  <c:v>4.2119999999998957E-2</c:v>
                </c:pt>
                <c:pt idx="1055">
                  <c:v>4.2159999999998955E-2</c:v>
                </c:pt>
                <c:pt idx="1056">
                  <c:v>4.2199999999998954E-2</c:v>
                </c:pt>
                <c:pt idx="1057">
                  <c:v>4.2239999999998952E-2</c:v>
                </c:pt>
                <c:pt idx="1058">
                  <c:v>4.227999999999895E-2</c:v>
                </c:pt>
                <c:pt idx="1059">
                  <c:v>4.2319999999998949E-2</c:v>
                </c:pt>
                <c:pt idx="1060">
                  <c:v>4.2359999999998947E-2</c:v>
                </c:pt>
                <c:pt idx="1061">
                  <c:v>4.2399999999998945E-2</c:v>
                </c:pt>
                <c:pt idx="1062">
                  <c:v>4.2439999999998944E-2</c:v>
                </c:pt>
                <c:pt idx="1063">
                  <c:v>4.2479999999998942E-2</c:v>
                </c:pt>
                <c:pt idx="1064">
                  <c:v>4.2519999999998941E-2</c:v>
                </c:pt>
                <c:pt idx="1065">
                  <c:v>4.2559999999998939E-2</c:v>
                </c:pt>
                <c:pt idx="1066">
                  <c:v>4.2599999999998937E-2</c:v>
                </c:pt>
                <c:pt idx="1067">
                  <c:v>4.2639999999998936E-2</c:v>
                </c:pt>
                <c:pt idx="1068">
                  <c:v>4.2679999999998934E-2</c:v>
                </c:pt>
                <c:pt idx="1069">
                  <c:v>4.2719999999998932E-2</c:v>
                </c:pt>
                <c:pt idx="1070">
                  <c:v>4.2759999999998931E-2</c:v>
                </c:pt>
                <c:pt idx="1071">
                  <c:v>4.2799999999998929E-2</c:v>
                </c:pt>
                <c:pt idx="1072">
                  <c:v>4.2839999999998928E-2</c:v>
                </c:pt>
                <c:pt idx="1073">
                  <c:v>4.2879999999998926E-2</c:v>
                </c:pt>
                <c:pt idx="1074">
                  <c:v>4.2919999999998924E-2</c:v>
                </c:pt>
                <c:pt idx="1075">
                  <c:v>4.2959999999998923E-2</c:v>
                </c:pt>
                <c:pt idx="1076">
                  <c:v>4.2999999999998921E-2</c:v>
                </c:pt>
                <c:pt idx="1077">
                  <c:v>4.3039999999998919E-2</c:v>
                </c:pt>
                <c:pt idx="1078">
                  <c:v>4.3079999999998918E-2</c:v>
                </c:pt>
                <c:pt idx="1079">
                  <c:v>4.3119999999998916E-2</c:v>
                </c:pt>
                <c:pt idx="1080">
                  <c:v>4.3159999999998915E-2</c:v>
                </c:pt>
                <c:pt idx="1081">
                  <c:v>4.3199999999998913E-2</c:v>
                </c:pt>
                <c:pt idx="1082">
                  <c:v>4.3239999999998911E-2</c:v>
                </c:pt>
                <c:pt idx="1083">
                  <c:v>4.327999999999891E-2</c:v>
                </c:pt>
                <c:pt idx="1084">
                  <c:v>4.3319999999998908E-2</c:v>
                </c:pt>
                <c:pt idx="1085">
                  <c:v>4.3359999999998906E-2</c:v>
                </c:pt>
                <c:pt idx="1086">
                  <c:v>4.3399999999998905E-2</c:v>
                </c:pt>
                <c:pt idx="1087">
                  <c:v>4.3439999999998903E-2</c:v>
                </c:pt>
                <c:pt idx="1088">
                  <c:v>4.3479999999998901E-2</c:v>
                </c:pt>
                <c:pt idx="1089">
                  <c:v>4.35199999999989E-2</c:v>
                </c:pt>
                <c:pt idx="1090">
                  <c:v>4.3559999999998898E-2</c:v>
                </c:pt>
                <c:pt idx="1091">
                  <c:v>4.3599999999998897E-2</c:v>
                </c:pt>
                <c:pt idx="1092">
                  <c:v>4.3639999999998895E-2</c:v>
                </c:pt>
                <c:pt idx="1093">
                  <c:v>4.3679999999998893E-2</c:v>
                </c:pt>
                <c:pt idx="1094">
                  <c:v>4.3719999999998892E-2</c:v>
                </c:pt>
                <c:pt idx="1095">
                  <c:v>4.375999999999889E-2</c:v>
                </c:pt>
                <c:pt idx="1096">
                  <c:v>4.3799999999998888E-2</c:v>
                </c:pt>
                <c:pt idx="1097">
                  <c:v>4.3839999999998887E-2</c:v>
                </c:pt>
                <c:pt idx="1098">
                  <c:v>4.3879999999998885E-2</c:v>
                </c:pt>
                <c:pt idx="1099">
                  <c:v>4.3919999999998884E-2</c:v>
                </c:pt>
                <c:pt idx="1100">
                  <c:v>4.3959999999998882E-2</c:v>
                </c:pt>
                <c:pt idx="1101">
                  <c:v>4.399999999999888E-2</c:v>
                </c:pt>
                <c:pt idx="1102">
                  <c:v>4.4039999999998879E-2</c:v>
                </c:pt>
                <c:pt idx="1103">
                  <c:v>4.4079999999998877E-2</c:v>
                </c:pt>
                <c:pt idx="1104">
                  <c:v>4.4119999999998875E-2</c:v>
                </c:pt>
                <c:pt idx="1105">
                  <c:v>4.4159999999998874E-2</c:v>
                </c:pt>
                <c:pt idx="1106">
                  <c:v>4.4199999999998872E-2</c:v>
                </c:pt>
                <c:pt idx="1107">
                  <c:v>4.4239999999998871E-2</c:v>
                </c:pt>
                <c:pt idx="1108">
                  <c:v>4.4279999999998869E-2</c:v>
                </c:pt>
                <c:pt idx="1109">
                  <c:v>4.4319999999998867E-2</c:v>
                </c:pt>
                <c:pt idx="1110">
                  <c:v>4.4359999999998866E-2</c:v>
                </c:pt>
                <c:pt idx="1111">
                  <c:v>4.4399999999998864E-2</c:v>
                </c:pt>
                <c:pt idx="1112">
                  <c:v>4.4439999999998862E-2</c:v>
                </c:pt>
                <c:pt idx="1113">
                  <c:v>4.4479999999998861E-2</c:v>
                </c:pt>
                <c:pt idx="1114">
                  <c:v>4.4519999999998859E-2</c:v>
                </c:pt>
                <c:pt idx="1115">
                  <c:v>4.4559999999998857E-2</c:v>
                </c:pt>
                <c:pt idx="1116">
                  <c:v>4.4599999999998856E-2</c:v>
                </c:pt>
                <c:pt idx="1117">
                  <c:v>4.4639999999998854E-2</c:v>
                </c:pt>
                <c:pt idx="1118">
                  <c:v>4.4679999999998853E-2</c:v>
                </c:pt>
                <c:pt idx="1119">
                  <c:v>4.4719999999998851E-2</c:v>
                </c:pt>
                <c:pt idx="1120">
                  <c:v>4.4759999999998849E-2</c:v>
                </c:pt>
                <c:pt idx="1121">
                  <c:v>4.4799999999998848E-2</c:v>
                </c:pt>
                <c:pt idx="1122">
                  <c:v>4.4839999999998846E-2</c:v>
                </c:pt>
                <c:pt idx="1123">
                  <c:v>4.4879999999998844E-2</c:v>
                </c:pt>
                <c:pt idx="1124">
                  <c:v>4.4919999999998843E-2</c:v>
                </c:pt>
                <c:pt idx="1125">
                  <c:v>4.4959999999998841E-2</c:v>
                </c:pt>
                <c:pt idx="1126">
                  <c:v>4.499999999999884E-2</c:v>
                </c:pt>
                <c:pt idx="1127">
                  <c:v>4.5039999999998838E-2</c:v>
                </c:pt>
                <c:pt idx="1128">
                  <c:v>4.5079999999998836E-2</c:v>
                </c:pt>
                <c:pt idx="1129">
                  <c:v>4.5119999999998835E-2</c:v>
                </c:pt>
                <c:pt idx="1130">
                  <c:v>4.5159999999998833E-2</c:v>
                </c:pt>
                <c:pt idx="1131">
                  <c:v>4.5199999999998831E-2</c:v>
                </c:pt>
                <c:pt idx="1132">
                  <c:v>4.523999999999883E-2</c:v>
                </c:pt>
                <c:pt idx="1133">
                  <c:v>4.5279999999998828E-2</c:v>
                </c:pt>
                <c:pt idx="1134">
                  <c:v>4.5319999999998827E-2</c:v>
                </c:pt>
                <c:pt idx="1135">
                  <c:v>4.5359999999998825E-2</c:v>
                </c:pt>
                <c:pt idx="1136">
                  <c:v>4.5399999999998823E-2</c:v>
                </c:pt>
                <c:pt idx="1137">
                  <c:v>4.5439999999998822E-2</c:v>
                </c:pt>
                <c:pt idx="1138">
                  <c:v>4.547999999999882E-2</c:v>
                </c:pt>
                <c:pt idx="1139">
                  <c:v>4.5519999999998818E-2</c:v>
                </c:pt>
                <c:pt idx="1140">
                  <c:v>4.5559999999998817E-2</c:v>
                </c:pt>
                <c:pt idx="1141">
                  <c:v>4.5599999999998815E-2</c:v>
                </c:pt>
                <c:pt idx="1142">
                  <c:v>4.5639999999998813E-2</c:v>
                </c:pt>
                <c:pt idx="1143">
                  <c:v>4.5679999999998812E-2</c:v>
                </c:pt>
                <c:pt idx="1144">
                  <c:v>4.571999999999881E-2</c:v>
                </c:pt>
                <c:pt idx="1145">
                  <c:v>4.5759999999998809E-2</c:v>
                </c:pt>
                <c:pt idx="1146">
                  <c:v>4.5799999999998807E-2</c:v>
                </c:pt>
                <c:pt idx="1147">
                  <c:v>4.5839999999998805E-2</c:v>
                </c:pt>
                <c:pt idx="1148">
                  <c:v>4.5879999999998804E-2</c:v>
                </c:pt>
                <c:pt idx="1149">
                  <c:v>4.5919999999998802E-2</c:v>
                </c:pt>
                <c:pt idx="1150">
                  <c:v>4.59599999999988E-2</c:v>
                </c:pt>
                <c:pt idx="1151">
                  <c:v>4.5999999999998799E-2</c:v>
                </c:pt>
                <c:pt idx="1152">
                  <c:v>4.6039999999998797E-2</c:v>
                </c:pt>
                <c:pt idx="1153">
                  <c:v>4.6079999999998796E-2</c:v>
                </c:pt>
                <c:pt idx="1154">
                  <c:v>4.6119999999998794E-2</c:v>
                </c:pt>
                <c:pt idx="1155">
                  <c:v>4.6159999999998792E-2</c:v>
                </c:pt>
                <c:pt idx="1156">
                  <c:v>4.6199999999998791E-2</c:v>
                </c:pt>
                <c:pt idx="1157">
                  <c:v>4.6239999999998789E-2</c:v>
                </c:pt>
                <c:pt idx="1158">
                  <c:v>4.6279999999998787E-2</c:v>
                </c:pt>
                <c:pt idx="1159">
                  <c:v>4.6319999999998786E-2</c:v>
                </c:pt>
                <c:pt idx="1160">
                  <c:v>4.6359999999998784E-2</c:v>
                </c:pt>
                <c:pt idx="1161">
                  <c:v>4.6399999999998782E-2</c:v>
                </c:pt>
                <c:pt idx="1162">
                  <c:v>4.6439999999998781E-2</c:v>
                </c:pt>
                <c:pt idx="1163">
                  <c:v>4.6479999999998779E-2</c:v>
                </c:pt>
                <c:pt idx="1164">
                  <c:v>4.6519999999998778E-2</c:v>
                </c:pt>
                <c:pt idx="1165">
                  <c:v>4.6559999999998776E-2</c:v>
                </c:pt>
                <c:pt idx="1166">
                  <c:v>4.6599999999998774E-2</c:v>
                </c:pt>
                <c:pt idx="1167">
                  <c:v>4.6639999999998773E-2</c:v>
                </c:pt>
                <c:pt idx="1168">
                  <c:v>4.6679999999998771E-2</c:v>
                </c:pt>
                <c:pt idx="1169">
                  <c:v>4.6719999999998769E-2</c:v>
                </c:pt>
                <c:pt idx="1170">
                  <c:v>4.6759999999998768E-2</c:v>
                </c:pt>
                <c:pt idx="1171">
                  <c:v>4.6799999999998766E-2</c:v>
                </c:pt>
                <c:pt idx="1172">
                  <c:v>4.6839999999998765E-2</c:v>
                </c:pt>
                <c:pt idx="1173">
                  <c:v>4.6879999999998763E-2</c:v>
                </c:pt>
                <c:pt idx="1174">
                  <c:v>4.6919999999998761E-2</c:v>
                </c:pt>
                <c:pt idx="1175">
                  <c:v>4.695999999999876E-2</c:v>
                </c:pt>
                <c:pt idx="1176">
                  <c:v>4.6999999999998758E-2</c:v>
                </c:pt>
                <c:pt idx="1177">
                  <c:v>4.7039999999998756E-2</c:v>
                </c:pt>
                <c:pt idx="1178">
                  <c:v>4.7079999999998755E-2</c:v>
                </c:pt>
                <c:pt idx="1179">
                  <c:v>4.7119999999998753E-2</c:v>
                </c:pt>
                <c:pt idx="1180">
                  <c:v>4.7159999999998752E-2</c:v>
                </c:pt>
                <c:pt idx="1181">
                  <c:v>4.719999999999875E-2</c:v>
                </c:pt>
                <c:pt idx="1182">
                  <c:v>4.7239999999998748E-2</c:v>
                </c:pt>
                <c:pt idx="1183">
                  <c:v>4.7279999999998747E-2</c:v>
                </c:pt>
                <c:pt idx="1184">
                  <c:v>4.7319999999998745E-2</c:v>
                </c:pt>
                <c:pt idx="1185">
                  <c:v>4.7359999999998743E-2</c:v>
                </c:pt>
                <c:pt idx="1186">
                  <c:v>4.7399999999998742E-2</c:v>
                </c:pt>
                <c:pt idx="1187">
                  <c:v>4.743999999999874E-2</c:v>
                </c:pt>
                <c:pt idx="1188">
                  <c:v>4.7479999999998738E-2</c:v>
                </c:pt>
                <c:pt idx="1189">
                  <c:v>4.7519999999998737E-2</c:v>
                </c:pt>
                <c:pt idx="1190">
                  <c:v>4.7559999999998735E-2</c:v>
                </c:pt>
                <c:pt idx="1191">
                  <c:v>4.7599999999998734E-2</c:v>
                </c:pt>
                <c:pt idx="1192">
                  <c:v>4.7639999999998732E-2</c:v>
                </c:pt>
                <c:pt idx="1193">
                  <c:v>4.767999999999873E-2</c:v>
                </c:pt>
                <c:pt idx="1194">
                  <c:v>4.7719999999998729E-2</c:v>
                </c:pt>
                <c:pt idx="1195">
                  <c:v>4.7759999999998727E-2</c:v>
                </c:pt>
                <c:pt idx="1196">
                  <c:v>4.7799999999998725E-2</c:v>
                </c:pt>
                <c:pt idx="1197">
                  <c:v>4.7839999999998724E-2</c:v>
                </c:pt>
                <c:pt idx="1198">
                  <c:v>4.7879999999998722E-2</c:v>
                </c:pt>
                <c:pt idx="1199">
                  <c:v>4.7919999999998721E-2</c:v>
                </c:pt>
                <c:pt idx="1200">
                  <c:v>4.7959999999998719E-2</c:v>
                </c:pt>
                <c:pt idx="1201">
                  <c:v>4.7999999999998717E-2</c:v>
                </c:pt>
                <c:pt idx="1202">
                  <c:v>4.8039999999998716E-2</c:v>
                </c:pt>
                <c:pt idx="1203">
                  <c:v>4.8079999999998714E-2</c:v>
                </c:pt>
                <c:pt idx="1204">
                  <c:v>4.8119999999998712E-2</c:v>
                </c:pt>
                <c:pt idx="1205">
                  <c:v>4.8159999999998711E-2</c:v>
                </c:pt>
                <c:pt idx="1206">
                  <c:v>4.8199999999998709E-2</c:v>
                </c:pt>
                <c:pt idx="1207">
                  <c:v>4.8239999999998708E-2</c:v>
                </c:pt>
                <c:pt idx="1208">
                  <c:v>4.8279999999998706E-2</c:v>
                </c:pt>
                <c:pt idx="1209">
                  <c:v>4.8319999999998704E-2</c:v>
                </c:pt>
                <c:pt idx="1210">
                  <c:v>4.8359999999998703E-2</c:v>
                </c:pt>
                <c:pt idx="1211">
                  <c:v>4.8399999999998701E-2</c:v>
                </c:pt>
                <c:pt idx="1212">
                  <c:v>4.8439999999998699E-2</c:v>
                </c:pt>
                <c:pt idx="1213">
                  <c:v>4.8479999999998698E-2</c:v>
                </c:pt>
                <c:pt idx="1214">
                  <c:v>4.8519999999998696E-2</c:v>
                </c:pt>
                <c:pt idx="1215">
                  <c:v>4.8559999999998694E-2</c:v>
                </c:pt>
                <c:pt idx="1216">
                  <c:v>4.8599999999998693E-2</c:v>
                </c:pt>
                <c:pt idx="1217">
                  <c:v>4.8639999999998691E-2</c:v>
                </c:pt>
                <c:pt idx="1218">
                  <c:v>4.867999999999869E-2</c:v>
                </c:pt>
                <c:pt idx="1219">
                  <c:v>4.8719999999998688E-2</c:v>
                </c:pt>
                <c:pt idx="1220">
                  <c:v>4.8759999999998686E-2</c:v>
                </c:pt>
                <c:pt idx="1221">
                  <c:v>4.8799999999998685E-2</c:v>
                </c:pt>
                <c:pt idx="1222">
                  <c:v>4.8839999999998683E-2</c:v>
                </c:pt>
                <c:pt idx="1223">
                  <c:v>4.8879999999998681E-2</c:v>
                </c:pt>
                <c:pt idx="1224">
                  <c:v>4.891999999999868E-2</c:v>
                </c:pt>
                <c:pt idx="1225">
                  <c:v>4.8959999999998678E-2</c:v>
                </c:pt>
                <c:pt idx="1226">
                  <c:v>4.8999999999998677E-2</c:v>
                </c:pt>
                <c:pt idx="1227">
                  <c:v>4.9039999999998675E-2</c:v>
                </c:pt>
                <c:pt idx="1228">
                  <c:v>4.9079999999998673E-2</c:v>
                </c:pt>
                <c:pt idx="1229">
                  <c:v>4.9119999999998672E-2</c:v>
                </c:pt>
                <c:pt idx="1230">
                  <c:v>4.915999999999867E-2</c:v>
                </c:pt>
                <c:pt idx="1231">
                  <c:v>4.9199999999998668E-2</c:v>
                </c:pt>
                <c:pt idx="1232">
                  <c:v>4.9239999999998667E-2</c:v>
                </c:pt>
                <c:pt idx="1233">
                  <c:v>4.9279999999998665E-2</c:v>
                </c:pt>
                <c:pt idx="1234">
                  <c:v>4.9319999999998664E-2</c:v>
                </c:pt>
                <c:pt idx="1235">
                  <c:v>4.9359999999998662E-2</c:v>
                </c:pt>
                <c:pt idx="1236">
                  <c:v>4.939999999999866E-2</c:v>
                </c:pt>
                <c:pt idx="1237">
                  <c:v>4.9439999999998659E-2</c:v>
                </c:pt>
                <c:pt idx="1238">
                  <c:v>4.9479999999998657E-2</c:v>
                </c:pt>
                <c:pt idx="1239">
                  <c:v>4.9519999999998655E-2</c:v>
                </c:pt>
                <c:pt idx="1240">
                  <c:v>4.9559999999998654E-2</c:v>
                </c:pt>
                <c:pt idx="1241">
                  <c:v>4.9599999999998652E-2</c:v>
                </c:pt>
                <c:pt idx="1242">
                  <c:v>4.963999999999865E-2</c:v>
                </c:pt>
                <c:pt idx="1243">
                  <c:v>4.9679999999998649E-2</c:v>
                </c:pt>
                <c:pt idx="1244">
                  <c:v>4.9719999999998647E-2</c:v>
                </c:pt>
                <c:pt idx="1245">
                  <c:v>4.9759999999998646E-2</c:v>
                </c:pt>
                <c:pt idx="1246">
                  <c:v>4.9799999999998644E-2</c:v>
                </c:pt>
                <c:pt idx="1247">
                  <c:v>4.9839999999998642E-2</c:v>
                </c:pt>
                <c:pt idx="1248">
                  <c:v>4.9879999999998641E-2</c:v>
                </c:pt>
                <c:pt idx="1249">
                  <c:v>4.9919999999998639E-2</c:v>
                </c:pt>
                <c:pt idx="1250">
                  <c:v>4.9959999999998637E-2</c:v>
                </c:pt>
                <c:pt idx="1251">
                  <c:v>4.9999999999998636E-2</c:v>
                </c:pt>
                <c:pt idx="1252">
                  <c:v>5.0039999999998634E-2</c:v>
                </c:pt>
                <c:pt idx="1253">
                  <c:v>5.0079999999998633E-2</c:v>
                </c:pt>
                <c:pt idx="1254">
                  <c:v>5.0119999999998631E-2</c:v>
                </c:pt>
                <c:pt idx="1255">
                  <c:v>5.0159999999998629E-2</c:v>
                </c:pt>
                <c:pt idx="1256">
                  <c:v>5.0199999999998628E-2</c:v>
                </c:pt>
                <c:pt idx="1257">
                  <c:v>5.0239999999998626E-2</c:v>
                </c:pt>
                <c:pt idx="1258">
                  <c:v>5.0279999999998624E-2</c:v>
                </c:pt>
                <c:pt idx="1259">
                  <c:v>5.0319999999998623E-2</c:v>
                </c:pt>
                <c:pt idx="1260">
                  <c:v>5.0359999999998621E-2</c:v>
                </c:pt>
                <c:pt idx="1261">
                  <c:v>5.039999999999862E-2</c:v>
                </c:pt>
                <c:pt idx="1262">
                  <c:v>5.0439999999998618E-2</c:v>
                </c:pt>
                <c:pt idx="1263">
                  <c:v>5.0479999999998616E-2</c:v>
                </c:pt>
                <c:pt idx="1264">
                  <c:v>5.0519999999998615E-2</c:v>
                </c:pt>
                <c:pt idx="1265">
                  <c:v>5.0559999999998613E-2</c:v>
                </c:pt>
                <c:pt idx="1266">
                  <c:v>5.0599999999998611E-2</c:v>
                </c:pt>
                <c:pt idx="1267">
                  <c:v>5.063999999999861E-2</c:v>
                </c:pt>
                <c:pt idx="1268">
                  <c:v>5.0679999999998608E-2</c:v>
                </c:pt>
                <c:pt idx="1269">
                  <c:v>5.0719999999998606E-2</c:v>
                </c:pt>
                <c:pt idx="1270">
                  <c:v>5.0759999999998605E-2</c:v>
                </c:pt>
                <c:pt idx="1271">
                  <c:v>5.0799999999998603E-2</c:v>
                </c:pt>
                <c:pt idx="1272">
                  <c:v>5.0839999999998602E-2</c:v>
                </c:pt>
                <c:pt idx="1273">
                  <c:v>5.08799999999986E-2</c:v>
                </c:pt>
                <c:pt idx="1274">
                  <c:v>5.0919999999998598E-2</c:v>
                </c:pt>
                <c:pt idx="1275">
                  <c:v>5.0959999999998597E-2</c:v>
                </c:pt>
                <c:pt idx="1276">
                  <c:v>5.0999999999998595E-2</c:v>
                </c:pt>
                <c:pt idx="1277">
                  <c:v>5.1039999999998593E-2</c:v>
                </c:pt>
                <c:pt idx="1278">
                  <c:v>5.1079999999998592E-2</c:v>
                </c:pt>
                <c:pt idx="1279">
                  <c:v>5.111999999999859E-2</c:v>
                </c:pt>
                <c:pt idx="1280">
                  <c:v>5.1159999999998589E-2</c:v>
                </c:pt>
                <c:pt idx="1281">
                  <c:v>5.1199999999998587E-2</c:v>
                </c:pt>
                <c:pt idx="1282">
                  <c:v>5.1239999999998585E-2</c:v>
                </c:pt>
                <c:pt idx="1283">
                  <c:v>5.1279999999998584E-2</c:v>
                </c:pt>
                <c:pt idx="1284">
                  <c:v>5.1319999999998582E-2</c:v>
                </c:pt>
                <c:pt idx="1285">
                  <c:v>5.135999999999858E-2</c:v>
                </c:pt>
                <c:pt idx="1286">
                  <c:v>5.1399999999998579E-2</c:v>
                </c:pt>
                <c:pt idx="1287">
                  <c:v>5.1439999999998577E-2</c:v>
                </c:pt>
                <c:pt idx="1288">
                  <c:v>5.1479999999998576E-2</c:v>
                </c:pt>
                <c:pt idx="1289">
                  <c:v>5.1519999999998574E-2</c:v>
                </c:pt>
                <c:pt idx="1290">
                  <c:v>5.1559999999998572E-2</c:v>
                </c:pt>
                <c:pt idx="1291">
                  <c:v>5.1599999999998571E-2</c:v>
                </c:pt>
                <c:pt idx="1292">
                  <c:v>5.1639999999998569E-2</c:v>
                </c:pt>
                <c:pt idx="1293">
                  <c:v>5.1679999999998567E-2</c:v>
                </c:pt>
                <c:pt idx="1294">
                  <c:v>5.1719999999998566E-2</c:v>
                </c:pt>
                <c:pt idx="1295">
                  <c:v>5.1759999999998564E-2</c:v>
                </c:pt>
                <c:pt idx="1296">
                  <c:v>5.1799999999998562E-2</c:v>
                </c:pt>
                <c:pt idx="1297">
                  <c:v>5.1839999999998561E-2</c:v>
                </c:pt>
                <c:pt idx="1298">
                  <c:v>5.1879999999998559E-2</c:v>
                </c:pt>
                <c:pt idx="1299">
                  <c:v>5.1919999999998558E-2</c:v>
                </c:pt>
                <c:pt idx="1300">
                  <c:v>5.1959999999998556E-2</c:v>
                </c:pt>
                <c:pt idx="1301">
                  <c:v>5.1999999999998554E-2</c:v>
                </c:pt>
                <c:pt idx="1302">
                  <c:v>5.2039999999998553E-2</c:v>
                </c:pt>
                <c:pt idx="1303">
                  <c:v>5.2079999999998551E-2</c:v>
                </c:pt>
                <c:pt idx="1304">
                  <c:v>5.2119999999998549E-2</c:v>
                </c:pt>
                <c:pt idx="1305">
                  <c:v>5.2159999999998548E-2</c:v>
                </c:pt>
                <c:pt idx="1306">
                  <c:v>5.2199999999998546E-2</c:v>
                </c:pt>
                <c:pt idx="1307">
                  <c:v>5.2239999999998545E-2</c:v>
                </c:pt>
                <c:pt idx="1308">
                  <c:v>5.2279999999998543E-2</c:v>
                </c:pt>
                <c:pt idx="1309">
                  <c:v>5.2319999999998541E-2</c:v>
                </c:pt>
                <c:pt idx="1310">
                  <c:v>5.235999999999854E-2</c:v>
                </c:pt>
                <c:pt idx="1311">
                  <c:v>5.2399999999998538E-2</c:v>
                </c:pt>
                <c:pt idx="1312">
                  <c:v>5.2439999999998536E-2</c:v>
                </c:pt>
                <c:pt idx="1313">
                  <c:v>5.2479999999998535E-2</c:v>
                </c:pt>
                <c:pt idx="1314">
                  <c:v>5.2519999999998533E-2</c:v>
                </c:pt>
                <c:pt idx="1315">
                  <c:v>5.2559999999998532E-2</c:v>
                </c:pt>
                <c:pt idx="1316">
                  <c:v>5.259999999999853E-2</c:v>
                </c:pt>
                <c:pt idx="1317">
                  <c:v>5.2639999999998528E-2</c:v>
                </c:pt>
                <c:pt idx="1318">
                  <c:v>5.2679999999998527E-2</c:v>
                </c:pt>
                <c:pt idx="1319">
                  <c:v>5.2719999999998525E-2</c:v>
                </c:pt>
                <c:pt idx="1320">
                  <c:v>5.2759999999998523E-2</c:v>
                </c:pt>
                <c:pt idx="1321">
                  <c:v>5.2799999999998522E-2</c:v>
                </c:pt>
                <c:pt idx="1322">
                  <c:v>5.283999999999852E-2</c:v>
                </c:pt>
                <c:pt idx="1323">
                  <c:v>5.2879999999998518E-2</c:v>
                </c:pt>
                <c:pt idx="1324">
                  <c:v>5.2919999999998517E-2</c:v>
                </c:pt>
                <c:pt idx="1325">
                  <c:v>5.2959999999998515E-2</c:v>
                </c:pt>
                <c:pt idx="1326">
                  <c:v>5.2999999999998514E-2</c:v>
                </c:pt>
                <c:pt idx="1327">
                  <c:v>5.3039999999998512E-2</c:v>
                </c:pt>
                <c:pt idx="1328">
                  <c:v>5.307999999999851E-2</c:v>
                </c:pt>
                <c:pt idx="1329">
                  <c:v>5.3119999999998509E-2</c:v>
                </c:pt>
                <c:pt idx="1330">
                  <c:v>5.3159999999998507E-2</c:v>
                </c:pt>
                <c:pt idx="1331">
                  <c:v>5.3199999999998505E-2</c:v>
                </c:pt>
                <c:pt idx="1332">
                  <c:v>5.3239999999998504E-2</c:v>
                </c:pt>
                <c:pt idx="1333">
                  <c:v>5.3279999999998502E-2</c:v>
                </c:pt>
                <c:pt idx="1334">
                  <c:v>5.3319999999998501E-2</c:v>
                </c:pt>
                <c:pt idx="1335">
                  <c:v>5.3359999999998499E-2</c:v>
                </c:pt>
                <c:pt idx="1336">
                  <c:v>5.3399999999998497E-2</c:v>
                </c:pt>
                <c:pt idx="1337">
                  <c:v>5.3439999999998496E-2</c:v>
                </c:pt>
                <c:pt idx="1338">
                  <c:v>5.3479999999998494E-2</c:v>
                </c:pt>
                <c:pt idx="1339">
                  <c:v>5.3519999999998492E-2</c:v>
                </c:pt>
                <c:pt idx="1340">
                  <c:v>5.3559999999998491E-2</c:v>
                </c:pt>
                <c:pt idx="1341">
                  <c:v>5.3599999999998489E-2</c:v>
                </c:pt>
                <c:pt idx="1342">
                  <c:v>5.3639999999998488E-2</c:v>
                </c:pt>
                <c:pt idx="1343">
                  <c:v>5.3679999999998486E-2</c:v>
                </c:pt>
                <c:pt idx="1344">
                  <c:v>5.3719999999998484E-2</c:v>
                </c:pt>
                <c:pt idx="1345">
                  <c:v>5.3759999999998483E-2</c:v>
                </c:pt>
                <c:pt idx="1346">
                  <c:v>5.3799999999998481E-2</c:v>
                </c:pt>
                <c:pt idx="1347">
                  <c:v>5.3839999999998479E-2</c:v>
                </c:pt>
                <c:pt idx="1348">
                  <c:v>5.3879999999998478E-2</c:v>
                </c:pt>
                <c:pt idx="1349">
                  <c:v>5.3919999999998476E-2</c:v>
                </c:pt>
                <c:pt idx="1350">
                  <c:v>5.3959999999998474E-2</c:v>
                </c:pt>
                <c:pt idx="1351">
                  <c:v>5.3999999999998473E-2</c:v>
                </c:pt>
                <c:pt idx="1352">
                  <c:v>5.4039999999998471E-2</c:v>
                </c:pt>
                <c:pt idx="1353">
                  <c:v>5.407999999999847E-2</c:v>
                </c:pt>
                <c:pt idx="1354">
                  <c:v>5.4119999999998468E-2</c:v>
                </c:pt>
                <c:pt idx="1355">
                  <c:v>5.4159999999998466E-2</c:v>
                </c:pt>
                <c:pt idx="1356">
                  <c:v>5.4199999999998465E-2</c:v>
                </c:pt>
                <c:pt idx="1357">
                  <c:v>5.4239999999998463E-2</c:v>
                </c:pt>
                <c:pt idx="1358">
                  <c:v>5.4279999999998461E-2</c:v>
                </c:pt>
                <c:pt idx="1359">
                  <c:v>5.431999999999846E-2</c:v>
                </c:pt>
                <c:pt idx="1360">
                  <c:v>5.4359999999998458E-2</c:v>
                </c:pt>
                <c:pt idx="1361">
                  <c:v>5.4399999999998457E-2</c:v>
                </c:pt>
                <c:pt idx="1362">
                  <c:v>5.4439999999998455E-2</c:v>
                </c:pt>
                <c:pt idx="1363">
                  <c:v>5.4479999999998453E-2</c:v>
                </c:pt>
                <c:pt idx="1364">
                  <c:v>5.4519999999998452E-2</c:v>
                </c:pt>
                <c:pt idx="1365">
                  <c:v>5.455999999999845E-2</c:v>
                </c:pt>
                <c:pt idx="1366">
                  <c:v>5.4599999999998448E-2</c:v>
                </c:pt>
                <c:pt idx="1367">
                  <c:v>5.4639999999998447E-2</c:v>
                </c:pt>
                <c:pt idx="1368">
                  <c:v>5.4679999999998445E-2</c:v>
                </c:pt>
                <c:pt idx="1369">
                  <c:v>5.4719999999998443E-2</c:v>
                </c:pt>
                <c:pt idx="1370">
                  <c:v>5.4759999999998442E-2</c:v>
                </c:pt>
                <c:pt idx="1371">
                  <c:v>5.479999999999844E-2</c:v>
                </c:pt>
                <c:pt idx="1372">
                  <c:v>5.4839999999998439E-2</c:v>
                </c:pt>
                <c:pt idx="1373">
                  <c:v>5.4879999999998437E-2</c:v>
                </c:pt>
                <c:pt idx="1374">
                  <c:v>5.4919999999998435E-2</c:v>
                </c:pt>
                <c:pt idx="1375">
                  <c:v>5.4959999999998434E-2</c:v>
                </c:pt>
                <c:pt idx="1376">
                  <c:v>5.4999999999998432E-2</c:v>
                </c:pt>
                <c:pt idx="1377">
                  <c:v>5.503999999999843E-2</c:v>
                </c:pt>
                <c:pt idx="1378">
                  <c:v>5.5079999999998429E-2</c:v>
                </c:pt>
                <c:pt idx="1379">
                  <c:v>5.5119999999998427E-2</c:v>
                </c:pt>
                <c:pt idx="1380">
                  <c:v>5.5159999999998426E-2</c:v>
                </c:pt>
                <c:pt idx="1381">
                  <c:v>5.5199999999998424E-2</c:v>
                </c:pt>
                <c:pt idx="1382">
                  <c:v>5.5239999999998422E-2</c:v>
                </c:pt>
                <c:pt idx="1383">
                  <c:v>5.5279999999998421E-2</c:v>
                </c:pt>
                <c:pt idx="1384">
                  <c:v>5.5319999999998419E-2</c:v>
                </c:pt>
                <c:pt idx="1385">
                  <c:v>5.5359999999998417E-2</c:v>
                </c:pt>
                <c:pt idx="1386">
                  <c:v>5.5399999999998416E-2</c:v>
                </c:pt>
                <c:pt idx="1387">
                  <c:v>5.5439999999998414E-2</c:v>
                </c:pt>
                <c:pt idx="1388">
                  <c:v>5.5479999999998413E-2</c:v>
                </c:pt>
                <c:pt idx="1389">
                  <c:v>5.5519999999998411E-2</c:v>
                </c:pt>
                <c:pt idx="1390">
                  <c:v>5.5559999999998409E-2</c:v>
                </c:pt>
                <c:pt idx="1391">
                  <c:v>5.5599999999998408E-2</c:v>
                </c:pt>
                <c:pt idx="1392">
                  <c:v>5.5639999999998406E-2</c:v>
                </c:pt>
                <c:pt idx="1393">
                  <c:v>5.5679999999998404E-2</c:v>
                </c:pt>
                <c:pt idx="1394">
                  <c:v>5.5719999999998403E-2</c:v>
                </c:pt>
                <c:pt idx="1395">
                  <c:v>5.5759999999998401E-2</c:v>
                </c:pt>
                <c:pt idx="1396">
                  <c:v>5.5799999999998399E-2</c:v>
                </c:pt>
                <c:pt idx="1397">
                  <c:v>5.5839999999998398E-2</c:v>
                </c:pt>
                <c:pt idx="1398">
                  <c:v>5.5879999999998396E-2</c:v>
                </c:pt>
                <c:pt idx="1399">
                  <c:v>5.5919999999998395E-2</c:v>
                </c:pt>
                <c:pt idx="1400">
                  <c:v>5.5959999999998393E-2</c:v>
                </c:pt>
                <c:pt idx="1401">
                  <c:v>5.5999999999998391E-2</c:v>
                </c:pt>
                <c:pt idx="1402">
                  <c:v>5.603999999999839E-2</c:v>
                </c:pt>
                <c:pt idx="1403">
                  <c:v>5.6079999999998388E-2</c:v>
                </c:pt>
                <c:pt idx="1404">
                  <c:v>5.6119999999998386E-2</c:v>
                </c:pt>
                <c:pt idx="1405">
                  <c:v>5.6159999999998385E-2</c:v>
                </c:pt>
                <c:pt idx="1406">
                  <c:v>5.6199999999998383E-2</c:v>
                </c:pt>
                <c:pt idx="1407">
                  <c:v>5.6239999999998382E-2</c:v>
                </c:pt>
                <c:pt idx="1408">
                  <c:v>5.627999999999838E-2</c:v>
                </c:pt>
                <c:pt idx="1409">
                  <c:v>5.6319999999998378E-2</c:v>
                </c:pt>
                <c:pt idx="1410">
                  <c:v>5.6359999999998377E-2</c:v>
                </c:pt>
                <c:pt idx="1411">
                  <c:v>5.6399999999998375E-2</c:v>
                </c:pt>
                <c:pt idx="1412">
                  <c:v>5.6439999999998373E-2</c:v>
                </c:pt>
                <c:pt idx="1413">
                  <c:v>5.6479999999998372E-2</c:v>
                </c:pt>
                <c:pt idx="1414">
                  <c:v>5.651999999999837E-2</c:v>
                </c:pt>
                <c:pt idx="1415">
                  <c:v>5.6559999999998369E-2</c:v>
                </c:pt>
                <c:pt idx="1416">
                  <c:v>5.6599999999998367E-2</c:v>
                </c:pt>
                <c:pt idx="1417">
                  <c:v>5.6639999999998365E-2</c:v>
                </c:pt>
                <c:pt idx="1418">
                  <c:v>5.6679999999998364E-2</c:v>
                </c:pt>
                <c:pt idx="1419">
                  <c:v>5.6719999999998362E-2</c:v>
                </c:pt>
                <c:pt idx="1420">
                  <c:v>5.675999999999836E-2</c:v>
                </c:pt>
                <c:pt idx="1421">
                  <c:v>5.6799999999998359E-2</c:v>
                </c:pt>
                <c:pt idx="1422">
                  <c:v>5.6839999999998357E-2</c:v>
                </c:pt>
                <c:pt idx="1423">
                  <c:v>5.6879999999998355E-2</c:v>
                </c:pt>
                <c:pt idx="1424">
                  <c:v>5.6919999999998354E-2</c:v>
                </c:pt>
                <c:pt idx="1425">
                  <c:v>5.6959999999998352E-2</c:v>
                </c:pt>
                <c:pt idx="1426">
                  <c:v>5.6999999999998351E-2</c:v>
                </c:pt>
                <c:pt idx="1427">
                  <c:v>5.7039999999998349E-2</c:v>
                </c:pt>
                <c:pt idx="1428">
                  <c:v>5.7079999999998347E-2</c:v>
                </c:pt>
                <c:pt idx="1429">
                  <c:v>5.7119999999998346E-2</c:v>
                </c:pt>
                <c:pt idx="1430">
                  <c:v>5.7159999999998344E-2</c:v>
                </c:pt>
                <c:pt idx="1431">
                  <c:v>5.7199999999998342E-2</c:v>
                </c:pt>
                <c:pt idx="1432">
                  <c:v>5.7239999999998341E-2</c:v>
                </c:pt>
                <c:pt idx="1433">
                  <c:v>5.7279999999998339E-2</c:v>
                </c:pt>
                <c:pt idx="1434">
                  <c:v>5.7319999999998338E-2</c:v>
                </c:pt>
                <c:pt idx="1435">
                  <c:v>5.7359999999998336E-2</c:v>
                </c:pt>
                <c:pt idx="1436">
                  <c:v>5.7399999999998334E-2</c:v>
                </c:pt>
                <c:pt idx="1437">
                  <c:v>5.7439999999998333E-2</c:v>
                </c:pt>
                <c:pt idx="1438">
                  <c:v>5.7479999999998331E-2</c:v>
                </c:pt>
                <c:pt idx="1439">
                  <c:v>5.7519999999998329E-2</c:v>
                </c:pt>
                <c:pt idx="1440">
                  <c:v>5.7559999999998328E-2</c:v>
                </c:pt>
                <c:pt idx="1441">
                  <c:v>5.7599999999998326E-2</c:v>
                </c:pt>
                <c:pt idx="1442">
                  <c:v>5.7639999999998325E-2</c:v>
                </c:pt>
                <c:pt idx="1443">
                  <c:v>5.7679999999998323E-2</c:v>
                </c:pt>
                <c:pt idx="1444">
                  <c:v>5.7719999999998321E-2</c:v>
                </c:pt>
                <c:pt idx="1445">
                  <c:v>5.775999999999832E-2</c:v>
                </c:pt>
                <c:pt idx="1446">
                  <c:v>5.7799999999998318E-2</c:v>
                </c:pt>
                <c:pt idx="1447">
                  <c:v>5.7839999999998316E-2</c:v>
                </c:pt>
                <c:pt idx="1448">
                  <c:v>5.7879999999998315E-2</c:v>
                </c:pt>
                <c:pt idx="1449">
                  <c:v>5.7919999999998313E-2</c:v>
                </c:pt>
                <c:pt idx="1450">
                  <c:v>5.7959999999998311E-2</c:v>
                </c:pt>
                <c:pt idx="1451">
                  <c:v>5.799999999999831E-2</c:v>
                </c:pt>
                <c:pt idx="1452">
                  <c:v>5.8039999999998308E-2</c:v>
                </c:pt>
                <c:pt idx="1453">
                  <c:v>5.8079999999998307E-2</c:v>
                </c:pt>
                <c:pt idx="1454">
                  <c:v>5.8119999999998305E-2</c:v>
                </c:pt>
                <c:pt idx="1455">
                  <c:v>5.8159999999998303E-2</c:v>
                </c:pt>
                <c:pt idx="1456">
                  <c:v>5.8199999999998302E-2</c:v>
                </c:pt>
                <c:pt idx="1457">
                  <c:v>5.82399999999983E-2</c:v>
                </c:pt>
                <c:pt idx="1458">
                  <c:v>5.8279999999998298E-2</c:v>
                </c:pt>
                <c:pt idx="1459">
                  <c:v>5.8319999999998297E-2</c:v>
                </c:pt>
                <c:pt idx="1460">
                  <c:v>5.8359999999998295E-2</c:v>
                </c:pt>
                <c:pt idx="1461">
                  <c:v>5.8399999999998294E-2</c:v>
                </c:pt>
                <c:pt idx="1462">
                  <c:v>5.8439999999998292E-2</c:v>
                </c:pt>
                <c:pt idx="1463">
                  <c:v>5.847999999999829E-2</c:v>
                </c:pt>
                <c:pt idx="1464">
                  <c:v>5.8519999999998289E-2</c:v>
                </c:pt>
                <c:pt idx="1465">
                  <c:v>5.8559999999998287E-2</c:v>
                </c:pt>
                <c:pt idx="1466">
                  <c:v>5.8599999999998285E-2</c:v>
                </c:pt>
                <c:pt idx="1467">
                  <c:v>5.8639999999998284E-2</c:v>
                </c:pt>
                <c:pt idx="1468">
                  <c:v>5.8679999999998282E-2</c:v>
                </c:pt>
                <c:pt idx="1469">
                  <c:v>5.8719999999998281E-2</c:v>
                </c:pt>
                <c:pt idx="1470">
                  <c:v>5.8759999999998279E-2</c:v>
                </c:pt>
                <c:pt idx="1471">
                  <c:v>5.8799999999998277E-2</c:v>
                </c:pt>
                <c:pt idx="1472">
                  <c:v>5.8839999999998276E-2</c:v>
                </c:pt>
                <c:pt idx="1473">
                  <c:v>5.8879999999998274E-2</c:v>
                </c:pt>
                <c:pt idx="1474">
                  <c:v>5.8919999999998272E-2</c:v>
                </c:pt>
                <c:pt idx="1475">
                  <c:v>5.8959999999998271E-2</c:v>
                </c:pt>
                <c:pt idx="1476">
                  <c:v>5.8999999999998269E-2</c:v>
                </c:pt>
                <c:pt idx="1477">
                  <c:v>5.9039999999998267E-2</c:v>
                </c:pt>
                <c:pt idx="1478">
                  <c:v>5.9079999999998266E-2</c:v>
                </c:pt>
                <c:pt idx="1479">
                  <c:v>5.9119999999998264E-2</c:v>
                </c:pt>
                <c:pt idx="1480">
                  <c:v>5.9159999999998263E-2</c:v>
                </c:pt>
                <c:pt idx="1481">
                  <c:v>5.9199999999998261E-2</c:v>
                </c:pt>
                <c:pt idx="1482">
                  <c:v>5.9239999999998259E-2</c:v>
                </c:pt>
                <c:pt idx="1483">
                  <c:v>5.9279999999998258E-2</c:v>
                </c:pt>
                <c:pt idx="1484">
                  <c:v>5.9319999999998256E-2</c:v>
                </c:pt>
                <c:pt idx="1485">
                  <c:v>5.9359999999998254E-2</c:v>
                </c:pt>
                <c:pt idx="1486">
                  <c:v>5.9399999999998253E-2</c:v>
                </c:pt>
                <c:pt idx="1487">
                  <c:v>5.9439999999998251E-2</c:v>
                </c:pt>
                <c:pt idx="1488">
                  <c:v>5.947999999999825E-2</c:v>
                </c:pt>
                <c:pt idx="1489">
                  <c:v>5.9519999999998248E-2</c:v>
                </c:pt>
                <c:pt idx="1490">
                  <c:v>5.9559999999998246E-2</c:v>
                </c:pt>
                <c:pt idx="1491">
                  <c:v>5.9599999999998245E-2</c:v>
                </c:pt>
                <c:pt idx="1492">
                  <c:v>5.9639999999998243E-2</c:v>
                </c:pt>
                <c:pt idx="1493">
                  <c:v>5.9679999999998241E-2</c:v>
                </c:pt>
                <c:pt idx="1494">
                  <c:v>5.971999999999824E-2</c:v>
                </c:pt>
                <c:pt idx="1495">
                  <c:v>5.9759999999998238E-2</c:v>
                </c:pt>
                <c:pt idx="1496">
                  <c:v>5.9799999999998237E-2</c:v>
                </c:pt>
                <c:pt idx="1497">
                  <c:v>5.9839999999998235E-2</c:v>
                </c:pt>
                <c:pt idx="1498">
                  <c:v>5.9879999999998233E-2</c:v>
                </c:pt>
                <c:pt idx="1499">
                  <c:v>5.9919999999998232E-2</c:v>
                </c:pt>
                <c:pt idx="1500">
                  <c:v>5.995999999999823E-2</c:v>
                </c:pt>
                <c:pt idx="1501">
                  <c:v>5.9999999999998228E-2</c:v>
                </c:pt>
                <c:pt idx="1502">
                  <c:v>6.0039999999998227E-2</c:v>
                </c:pt>
                <c:pt idx="1503">
                  <c:v>6.0079999999998225E-2</c:v>
                </c:pt>
                <c:pt idx="1504">
                  <c:v>6.0119999999998223E-2</c:v>
                </c:pt>
                <c:pt idx="1505">
                  <c:v>6.0159999999998222E-2</c:v>
                </c:pt>
                <c:pt idx="1506">
                  <c:v>6.019999999999822E-2</c:v>
                </c:pt>
                <c:pt idx="1507">
                  <c:v>6.0239999999998219E-2</c:v>
                </c:pt>
                <c:pt idx="1508">
                  <c:v>6.0279999999998217E-2</c:v>
                </c:pt>
                <c:pt idx="1509">
                  <c:v>6.0319999999998215E-2</c:v>
                </c:pt>
                <c:pt idx="1510">
                  <c:v>6.0359999999998214E-2</c:v>
                </c:pt>
                <c:pt idx="1511">
                  <c:v>6.0399999999998212E-2</c:v>
                </c:pt>
                <c:pt idx="1512">
                  <c:v>6.043999999999821E-2</c:v>
                </c:pt>
                <c:pt idx="1513">
                  <c:v>6.0479999999998209E-2</c:v>
                </c:pt>
                <c:pt idx="1514">
                  <c:v>6.0519999999998207E-2</c:v>
                </c:pt>
                <c:pt idx="1515">
                  <c:v>6.0559999999998206E-2</c:v>
                </c:pt>
                <c:pt idx="1516">
                  <c:v>6.0599999999998204E-2</c:v>
                </c:pt>
                <c:pt idx="1517">
                  <c:v>6.0639999999998202E-2</c:v>
                </c:pt>
                <c:pt idx="1518">
                  <c:v>6.0679999999998201E-2</c:v>
                </c:pt>
                <c:pt idx="1519">
                  <c:v>6.0719999999998199E-2</c:v>
                </c:pt>
                <c:pt idx="1520">
                  <c:v>6.0759999999998197E-2</c:v>
                </c:pt>
                <c:pt idx="1521">
                  <c:v>6.0799999999998196E-2</c:v>
                </c:pt>
                <c:pt idx="1522">
                  <c:v>6.0839999999998194E-2</c:v>
                </c:pt>
                <c:pt idx="1523">
                  <c:v>6.0879999999998193E-2</c:v>
                </c:pt>
                <c:pt idx="1524">
                  <c:v>6.0919999999998191E-2</c:v>
                </c:pt>
                <c:pt idx="1525">
                  <c:v>6.0959999999998189E-2</c:v>
                </c:pt>
                <c:pt idx="1526">
                  <c:v>6.0999999999998188E-2</c:v>
                </c:pt>
                <c:pt idx="1527">
                  <c:v>6.1039999999998186E-2</c:v>
                </c:pt>
                <c:pt idx="1528">
                  <c:v>6.1079999999998184E-2</c:v>
                </c:pt>
                <c:pt idx="1529">
                  <c:v>6.1119999999998183E-2</c:v>
                </c:pt>
                <c:pt idx="1530">
                  <c:v>6.1159999999998181E-2</c:v>
                </c:pt>
                <c:pt idx="1531">
                  <c:v>6.1199999999998179E-2</c:v>
                </c:pt>
                <c:pt idx="1532">
                  <c:v>6.1239999999998178E-2</c:v>
                </c:pt>
                <c:pt idx="1533">
                  <c:v>6.1279999999998176E-2</c:v>
                </c:pt>
                <c:pt idx="1534">
                  <c:v>6.1319999999998175E-2</c:v>
                </c:pt>
                <c:pt idx="1535">
                  <c:v>6.1359999999998173E-2</c:v>
                </c:pt>
                <c:pt idx="1536">
                  <c:v>6.1399999999998171E-2</c:v>
                </c:pt>
                <c:pt idx="1537">
                  <c:v>6.143999999999817E-2</c:v>
                </c:pt>
                <c:pt idx="1538">
                  <c:v>6.1479999999998168E-2</c:v>
                </c:pt>
                <c:pt idx="1539">
                  <c:v>6.1519999999998166E-2</c:v>
                </c:pt>
                <c:pt idx="1540">
                  <c:v>6.1559999999998165E-2</c:v>
                </c:pt>
                <c:pt idx="1541">
                  <c:v>6.1599999999998163E-2</c:v>
                </c:pt>
                <c:pt idx="1542">
                  <c:v>6.1639999999998162E-2</c:v>
                </c:pt>
                <c:pt idx="1543">
                  <c:v>6.167999999999816E-2</c:v>
                </c:pt>
                <c:pt idx="1544">
                  <c:v>6.1719999999998158E-2</c:v>
                </c:pt>
                <c:pt idx="1545">
                  <c:v>6.1759999999998157E-2</c:v>
                </c:pt>
                <c:pt idx="1546">
                  <c:v>6.1799999999998155E-2</c:v>
                </c:pt>
                <c:pt idx="1547">
                  <c:v>6.1839999999998153E-2</c:v>
                </c:pt>
                <c:pt idx="1548">
                  <c:v>6.1879999999998152E-2</c:v>
                </c:pt>
                <c:pt idx="1549">
                  <c:v>6.191999999999815E-2</c:v>
                </c:pt>
                <c:pt idx="1550">
                  <c:v>6.1959999999998149E-2</c:v>
                </c:pt>
                <c:pt idx="1551">
                  <c:v>6.1999999999998147E-2</c:v>
                </c:pt>
                <c:pt idx="1552">
                  <c:v>6.2039999999998145E-2</c:v>
                </c:pt>
                <c:pt idx="1553">
                  <c:v>6.2079999999998144E-2</c:v>
                </c:pt>
                <c:pt idx="1554">
                  <c:v>6.2119999999998142E-2</c:v>
                </c:pt>
                <c:pt idx="1555">
                  <c:v>6.215999999999814E-2</c:v>
                </c:pt>
                <c:pt idx="1556">
                  <c:v>6.2199999999998139E-2</c:v>
                </c:pt>
                <c:pt idx="1557">
                  <c:v>6.2239999999998137E-2</c:v>
                </c:pt>
                <c:pt idx="1558">
                  <c:v>6.2279999999998135E-2</c:v>
                </c:pt>
                <c:pt idx="1559">
                  <c:v>6.2319999999998134E-2</c:v>
                </c:pt>
                <c:pt idx="1560">
                  <c:v>6.2359999999998132E-2</c:v>
                </c:pt>
                <c:pt idx="1561">
                  <c:v>6.2399999999998131E-2</c:v>
                </c:pt>
                <c:pt idx="1562">
                  <c:v>6.2439999999998129E-2</c:v>
                </c:pt>
                <c:pt idx="1563">
                  <c:v>6.2479999999998127E-2</c:v>
                </c:pt>
                <c:pt idx="1564">
                  <c:v>6.2519999999998133E-2</c:v>
                </c:pt>
                <c:pt idx="1565">
                  <c:v>6.2559999999998131E-2</c:v>
                </c:pt>
                <c:pt idx="1566">
                  <c:v>6.2599999999998129E-2</c:v>
                </c:pt>
                <c:pt idx="1567">
                  <c:v>6.2639999999998128E-2</c:v>
                </c:pt>
                <c:pt idx="1568">
                  <c:v>6.2679999999998126E-2</c:v>
                </c:pt>
                <c:pt idx="1569">
                  <c:v>6.2719999999998124E-2</c:v>
                </c:pt>
                <c:pt idx="1570">
                  <c:v>6.2759999999998123E-2</c:v>
                </c:pt>
                <c:pt idx="1571">
                  <c:v>6.2799999999998121E-2</c:v>
                </c:pt>
                <c:pt idx="1572">
                  <c:v>6.283999999999812E-2</c:v>
                </c:pt>
                <c:pt idx="1573">
                  <c:v>6.2879999999998118E-2</c:v>
                </c:pt>
                <c:pt idx="1574">
                  <c:v>6.2919999999998116E-2</c:v>
                </c:pt>
                <c:pt idx="1575">
                  <c:v>6.2959999999998115E-2</c:v>
                </c:pt>
                <c:pt idx="1576">
                  <c:v>6.2999999999998113E-2</c:v>
                </c:pt>
                <c:pt idx="1577">
                  <c:v>6.3039999999998111E-2</c:v>
                </c:pt>
                <c:pt idx="1578">
                  <c:v>6.307999999999811E-2</c:v>
                </c:pt>
                <c:pt idx="1579">
                  <c:v>6.3119999999998108E-2</c:v>
                </c:pt>
                <c:pt idx="1580">
                  <c:v>6.3159999999998107E-2</c:v>
                </c:pt>
                <c:pt idx="1581">
                  <c:v>6.3199999999998105E-2</c:v>
                </c:pt>
                <c:pt idx="1582">
                  <c:v>6.3239999999998103E-2</c:v>
                </c:pt>
                <c:pt idx="1583">
                  <c:v>6.3279999999998102E-2</c:v>
                </c:pt>
                <c:pt idx="1584">
                  <c:v>6.33199999999981E-2</c:v>
                </c:pt>
                <c:pt idx="1585">
                  <c:v>6.3359999999998098E-2</c:v>
                </c:pt>
                <c:pt idx="1586">
                  <c:v>6.3399999999998097E-2</c:v>
                </c:pt>
                <c:pt idx="1587">
                  <c:v>6.3439999999998095E-2</c:v>
                </c:pt>
                <c:pt idx="1588">
                  <c:v>6.3479999999998094E-2</c:v>
                </c:pt>
                <c:pt idx="1589">
                  <c:v>6.3519999999998092E-2</c:v>
                </c:pt>
                <c:pt idx="1590">
                  <c:v>6.355999999999809E-2</c:v>
                </c:pt>
                <c:pt idx="1591">
                  <c:v>6.3599999999998089E-2</c:v>
                </c:pt>
                <c:pt idx="1592">
                  <c:v>6.3639999999998087E-2</c:v>
                </c:pt>
                <c:pt idx="1593">
                  <c:v>6.3679999999998085E-2</c:v>
                </c:pt>
                <c:pt idx="1594">
                  <c:v>6.3719999999998084E-2</c:v>
                </c:pt>
                <c:pt idx="1595">
                  <c:v>6.3759999999998082E-2</c:v>
                </c:pt>
                <c:pt idx="1596">
                  <c:v>6.379999999999808E-2</c:v>
                </c:pt>
                <c:pt idx="1597">
                  <c:v>6.3839999999998079E-2</c:v>
                </c:pt>
                <c:pt idx="1598">
                  <c:v>6.3879999999998077E-2</c:v>
                </c:pt>
                <c:pt idx="1599">
                  <c:v>6.3919999999998076E-2</c:v>
                </c:pt>
                <c:pt idx="1600">
                  <c:v>6.3959999999998074E-2</c:v>
                </c:pt>
                <c:pt idx="1601">
                  <c:v>6.3999999999998072E-2</c:v>
                </c:pt>
                <c:pt idx="1602">
                  <c:v>6.4039999999998071E-2</c:v>
                </c:pt>
                <c:pt idx="1603">
                  <c:v>6.4079999999998069E-2</c:v>
                </c:pt>
                <c:pt idx="1604">
                  <c:v>6.4119999999998067E-2</c:v>
                </c:pt>
                <c:pt idx="1605">
                  <c:v>6.4159999999998066E-2</c:v>
                </c:pt>
                <c:pt idx="1606">
                  <c:v>6.4199999999998064E-2</c:v>
                </c:pt>
                <c:pt idx="1607">
                  <c:v>6.4239999999998063E-2</c:v>
                </c:pt>
                <c:pt idx="1608">
                  <c:v>6.4279999999998061E-2</c:v>
                </c:pt>
                <c:pt idx="1609">
                  <c:v>6.4319999999998059E-2</c:v>
                </c:pt>
                <c:pt idx="1610">
                  <c:v>6.4359999999998058E-2</c:v>
                </c:pt>
                <c:pt idx="1611">
                  <c:v>6.4399999999998056E-2</c:v>
                </c:pt>
                <c:pt idx="1612">
                  <c:v>6.4439999999998054E-2</c:v>
                </c:pt>
                <c:pt idx="1613">
                  <c:v>6.4479999999998053E-2</c:v>
                </c:pt>
                <c:pt idx="1614">
                  <c:v>6.4519999999998051E-2</c:v>
                </c:pt>
                <c:pt idx="1615">
                  <c:v>6.455999999999805E-2</c:v>
                </c:pt>
                <c:pt idx="1616">
                  <c:v>6.4599999999998048E-2</c:v>
                </c:pt>
                <c:pt idx="1617">
                  <c:v>6.4639999999998046E-2</c:v>
                </c:pt>
                <c:pt idx="1618">
                  <c:v>6.4679999999998045E-2</c:v>
                </c:pt>
                <c:pt idx="1619">
                  <c:v>6.4719999999998043E-2</c:v>
                </c:pt>
                <c:pt idx="1620">
                  <c:v>6.4759999999998041E-2</c:v>
                </c:pt>
                <c:pt idx="1621">
                  <c:v>6.479999999999804E-2</c:v>
                </c:pt>
                <c:pt idx="1622">
                  <c:v>6.4839999999998038E-2</c:v>
                </c:pt>
                <c:pt idx="1623">
                  <c:v>6.4879999999998036E-2</c:v>
                </c:pt>
                <c:pt idx="1624">
                  <c:v>6.4919999999998035E-2</c:v>
                </c:pt>
                <c:pt idx="1625">
                  <c:v>6.4959999999998033E-2</c:v>
                </c:pt>
                <c:pt idx="1626">
                  <c:v>6.4999999999998032E-2</c:v>
                </c:pt>
                <c:pt idx="1627">
                  <c:v>6.503999999999803E-2</c:v>
                </c:pt>
                <c:pt idx="1628">
                  <c:v>6.5079999999998028E-2</c:v>
                </c:pt>
                <c:pt idx="1629">
                  <c:v>6.5119999999998027E-2</c:v>
                </c:pt>
                <c:pt idx="1630">
                  <c:v>6.5159999999998025E-2</c:v>
                </c:pt>
                <c:pt idx="1631">
                  <c:v>6.5199999999998023E-2</c:v>
                </c:pt>
                <c:pt idx="1632">
                  <c:v>6.5239999999998022E-2</c:v>
                </c:pt>
                <c:pt idx="1633">
                  <c:v>6.527999999999802E-2</c:v>
                </c:pt>
                <c:pt idx="1634">
                  <c:v>6.5319999999998019E-2</c:v>
                </c:pt>
                <c:pt idx="1635">
                  <c:v>6.5359999999998017E-2</c:v>
                </c:pt>
                <c:pt idx="1636">
                  <c:v>6.5399999999998015E-2</c:v>
                </c:pt>
                <c:pt idx="1637">
                  <c:v>6.5439999999998014E-2</c:v>
                </c:pt>
                <c:pt idx="1638">
                  <c:v>6.5479999999998012E-2</c:v>
                </c:pt>
                <c:pt idx="1639">
                  <c:v>6.551999999999801E-2</c:v>
                </c:pt>
                <c:pt idx="1640">
                  <c:v>6.5559999999998009E-2</c:v>
                </c:pt>
                <c:pt idx="1641">
                  <c:v>6.5599999999998007E-2</c:v>
                </c:pt>
                <c:pt idx="1642">
                  <c:v>6.5639999999998005E-2</c:v>
                </c:pt>
                <c:pt idx="1643">
                  <c:v>6.5679999999998004E-2</c:v>
                </c:pt>
                <c:pt idx="1644">
                  <c:v>6.5719999999998002E-2</c:v>
                </c:pt>
                <c:pt idx="1645">
                  <c:v>6.5759999999998001E-2</c:v>
                </c:pt>
                <c:pt idx="1646">
                  <c:v>6.5799999999997999E-2</c:v>
                </c:pt>
                <c:pt idx="1647">
                  <c:v>6.5839999999997997E-2</c:v>
                </c:pt>
                <c:pt idx="1648">
                  <c:v>6.5879999999997996E-2</c:v>
                </c:pt>
                <c:pt idx="1649">
                  <c:v>6.5919999999997994E-2</c:v>
                </c:pt>
                <c:pt idx="1650">
                  <c:v>6.5959999999997992E-2</c:v>
                </c:pt>
                <c:pt idx="1651">
                  <c:v>6.5999999999997991E-2</c:v>
                </c:pt>
                <c:pt idx="1652">
                  <c:v>6.6039999999997989E-2</c:v>
                </c:pt>
                <c:pt idx="1653">
                  <c:v>6.6079999999997988E-2</c:v>
                </c:pt>
                <c:pt idx="1654">
                  <c:v>6.6119999999997986E-2</c:v>
                </c:pt>
                <c:pt idx="1655">
                  <c:v>6.6159999999997984E-2</c:v>
                </c:pt>
                <c:pt idx="1656">
                  <c:v>6.6199999999997983E-2</c:v>
                </c:pt>
                <c:pt idx="1657">
                  <c:v>6.6239999999997981E-2</c:v>
                </c:pt>
                <c:pt idx="1658">
                  <c:v>6.6279999999997979E-2</c:v>
                </c:pt>
                <c:pt idx="1659">
                  <c:v>6.6319999999997978E-2</c:v>
                </c:pt>
                <c:pt idx="1660">
                  <c:v>6.6359999999997976E-2</c:v>
                </c:pt>
                <c:pt idx="1661">
                  <c:v>6.6399999999997975E-2</c:v>
                </c:pt>
                <c:pt idx="1662">
                  <c:v>6.6439999999997973E-2</c:v>
                </c:pt>
                <c:pt idx="1663">
                  <c:v>6.6479999999997971E-2</c:v>
                </c:pt>
                <c:pt idx="1664">
                  <c:v>6.651999999999797E-2</c:v>
                </c:pt>
                <c:pt idx="1665">
                  <c:v>6.6559999999997968E-2</c:v>
                </c:pt>
                <c:pt idx="1666">
                  <c:v>6.6599999999997966E-2</c:v>
                </c:pt>
                <c:pt idx="1667">
                  <c:v>6.6639999999997965E-2</c:v>
                </c:pt>
                <c:pt idx="1668">
                  <c:v>6.6679999999997963E-2</c:v>
                </c:pt>
                <c:pt idx="1669">
                  <c:v>6.6719999999997961E-2</c:v>
                </c:pt>
                <c:pt idx="1670">
                  <c:v>6.675999999999796E-2</c:v>
                </c:pt>
                <c:pt idx="1671">
                  <c:v>6.6799999999997958E-2</c:v>
                </c:pt>
                <c:pt idx="1672">
                  <c:v>6.6839999999997957E-2</c:v>
                </c:pt>
                <c:pt idx="1673">
                  <c:v>6.6879999999997955E-2</c:v>
                </c:pt>
                <c:pt idx="1674">
                  <c:v>6.6919999999997953E-2</c:v>
                </c:pt>
                <c:pt idx="1675">
                  <c:v>6.6959999999997952E-2</c:v>
                </c:pt>
                <c:pt idx="1676">
                  <c:v>6.699999999999795E-2</c:v>
                </c:pt>
                <c:pt idx="1677">
                  <c:v>6.7039999999997948E-2</c:v>
                </c:pt>
                <c:pt idx="1678">
                  <c:v>6.7079999999997947E-2</c:v>
                </c:pt>
                <c:pt idx="1679">
                  <c:v>6.7119999999997945E-2</c:v>
                </c:pt>
                <c:pt idx="1680">
                  <c:v>6.7159999999997944E-2</c:v>
                </c:pt>
                <c:pt idx="1681">
                  <c:v>6.7199999999997942E-2</c:v>
                </c:pt>
                <c:pt idx="1682">
                  <c:v>6.723999999999794E-2</c:v>
                </c:pt>
                <c:pt idx="1683">
                  <c:v>6.7279999999997939E-2</c:v>
                </c:pt>
                <c:pt idx="1684">
                  <c:v>6.7319999999997937E-2</c:v>
                </c:pt>
                <c:pt idx="1685">
                  <c:v>6.7359999999997935E-2</c:v>
                </c:pt>
                <c:pt idx="1686">
                  <c:v>6.7399999999997934E-2</c:v>
                </c:pt>
                <c:pt idx="1687">
                  <c:v>6.7439999999997932E-2</c:v>
                </c:pt>
                <c:pt idx="1688">
                  <c:v>6.7479999999997931E-2</c:v>
                </c:pt>
                <c:pt idx="1689">
                  <c:v>6.7519999999997929E-2</c:v>
                </c:pt>
                <c:pt idx="1690">
                  <c:v>6.7559999999997927E-2</c:v>
                </c:pt>
                <c:pt idx="1691">
                  <c:v>6.7599999999997926E-2</c:v>
                </c:pt>
                <c:pt idx="1692">
                  <c:v>6.7639999999997924E-2</c:v>
                </c:pt>
                <c:pt idx="1693">
                  <c:v>6.7679999999997922E-2</c:v>
                </c:pt>
                <c:pt idx="1694">
                  <c:v>6.7719999999997921E-2</c:v>
                </c:pt>
                <c:pt idx="1695">
                  <c:v>6.7759999999997919E-2</c:v>
                </c:pt>
                <c:pt idx="1696">
                  <c:v>6.7799999999997917E-2</c:v>
                </c:pt>
                <c:pt idx="1697">
                  <c:v>6.7839999999997916E-2</c:v>
                </c:pt>
                <c:pt idx="1698">
                  <c:v>6.7879999999997914E-2</c:v>
                </c:pt>
                <c:pt idx="1699">
                  <c:v>6.7919999999997913E-2</c:v>
                </c:pt>
                <c:pt idx="1700">
                  <c:v>6.7959999999997911E-2</c:v>
                </c:pt>
                <c:pt idx="1701">
                  <c:v>6.7999999999997909E-2</c:v>
                </c:pt>
                <c:pt idx="1702">
                  <c:v>6.8039999999997908E-2</c:v>
                </c:pt>
                <c:pt idx="1703">
                  <c:v>6.8079999999997906E-2</c:v>
                </c:pt>
                <c:pt idx="1704">
                  <c:v>6.8119999999997904E-2</c:v>
                </c:pt>
                <c:pt idx="1705">
                  <c:v>6.8159999999997903E-2</c:v>
                </c:pt>
                <c:pt idx="1706">
                  <c:v>6.8199999999997901E-2</c:v>
                </c:pt>
                <c:pt idx="1707">
                  <c:v>6.82399999999979E-2</c:v>
                </c:pt>
                <c:pt idx="1708">
                  <c:v>6.8279999999997898E-2</c:v>
                </c:pt>
                <c:pt idx="1709">
                  <c:v>6.8319999999997896E-2</c:v>
                </c:pt>
                <c:pt idx="1710">
                  <c:v>6.8359999999997895E-2</c:v>
                </c:pt>
                <c:pt idx="1711">
                  <c:v>6.8399999999997893E-2</c:v>
                </c:pt>
                <c:pt idx="1712">
                  <c:v>6.8439999999997891E-2</c:v>
                </c:pt>
                <c:pt idx="1713">
                  <c:v>6.847999999999789E-2</c:v>
                </c:pt>
                <c:pt idx="1714">
                  <c:v>6.8519999999997888E-2</c:v>
                </c:pt>
                <c:pt idx="1715">
                  <c:v>6.8559999999997887E-2</c:v>
                </c:pt>
                <c:pt idx="1716">
                  <c:v>6.8599999999997885E-2</c:v>
                </c:pt>
                <c:pt idx="1717">
                  <c:v>6.8639999999997883E-2</c:v>
                </c:pt>
                <c:pt idx="1718">
                  <c:v>6.8679999999997882E-2</c:v>
                </c:pt>
                <c:pt idx="1719">
                  <c:v>6.871999999999788E-2</c:v>
                </c:pt>
                <c:pt idx="1720">
                  <c:v>6.8759999999997878E-2</c:v>
                </c:pt>
                <c:pt idx="1721">
                  <c:v>6.8799999999997877E-2</c:v>
                </c:pt>
                <c:pt idx="1722">
                  <c:v>6.8839999999997875E-2</c:v>
                </c:pt>
                <c:pt idx="1723">
                  <c:v>6.8879999999997873E-2</c:v>
                </c:pt>
                <c:pt idx="1724">
                  <c:v>6.8919999999997872E-2</c:v>
                </c:pt>
                <c:pt idx="1725">
                  <c:v>6.895999999999787E-2</c:v>
                </c:pt>
                <c:pt idx="1726">
                  <c:v>6.8999999999997869E-2</c:v>
                </c:pt>
                <c:pt idx="1727">
                  <c:v>6.9039999999997867E-2</c:v>
                </c:pt>
                <c:pt idx="1728">
                  <c:v>6.9079999999997865E-2</c:v>
                </c:pt>
                <c:pt idx="1729">
                  <c:v>6.9119999999997864E-2</c:v>
                </c:pt>
                <c:pt idx="1730">
                  <c:v>6.9159999999997862E-2</c:v>
                </c:pt>
                <c:pt idx="1731">
                  <c:v>6.919999999999786E-2</c:v>
                </c:pt>
                <c:pt idx="1732">
                  <c:v>6.9239999999997859E-2</c:v>
                </c:pt>
                <c:pt idx="1733">
                  <c:v>6.9279999999997857E-2</c:v>
                </c:pt>
                <c:pt idx="1734">
                  <c:v>6.9319999999997856E-2</c:v>
                </c:pt>
                <c:pt idx="1735">
                  <c:v>6.9359999999997854E-2</c:v>
                </c:pt>
                <c:pt idx="1736">
                  <c:v>6.9399999999997852E-2</c:v>
                </c:pt>
                <c:pt idx="1737">
                  <c:v>6.9439999999997851E-2</c:v>
                </c:pt>
                <c:pt idx="1738">
                  <c:v>6.9479999999997849E-2</c:v>
                </c:pt>
                <c:pt idx="1739">
                  <c:v>6.9519999999997847E-2</c:v>
                </c:pt>
                <c:pt idx="1740">
                  <c:v>6.9559999999997846E-2</c:v>
                </c:pt>
                <c:pt idx="1741">
                  <c:v>6.9599999999997844E-2</c:v>
                </c:pt>
                <c:pt idx="1742">
                  <c:v>6.9639999999997843E-2</c:v>
                </c:pt>
                <c:pt idx="1743">
                  <c:v>6.9679999999997841E-2</c:v>
                </c:pt>
                <c:pt idx="1744">
                  <c:v>6.9719999999997839E-2</c:v>
                </c:pt>
                <c:pt idx="1745">
                  <c:v>6.9759999999997838E-2</c:v>
                </c:pt>
                <c:pt idx="1746">
                  <c:v>6.9799999999997836E-2</c:v>
                </c:pt>
                <c:pt idx="1747">
                  <c:v>6.9839999999997834E-2</c:v>
                </c:pt>
                <c:pt idx="1748">
                  <c:v>6.9879999999997833E-2</c:v>
                </c:pt>
                <c:pt idx="1749">
                  <c:v>6.9919999999997831E-2</c:v>
                </c:pt>
                <c:pt idx="1750">
                  <c:v>6.9959999999997829E-2</c:v>
                </c:pt>
                <c:pt idx="1751">
                  <c:v>6.9999999999997828E-2</c:v>
                </c:pt>
                <c:pt idx="1752">
                  <c:v>7.0039999999997826E-2</c:v>
                </c:pt>
                <c:pt idx="1753">
                  <c:v>7.0079999999997825E-2</c:v>
                </c:pt>
                <c:pt idx="1754">
                  <c:v>7.0119999999997823E-2</c:v>
                </c:pt>
                <c:pt idx="1755">
                  <c:v>7.0159999999997821E-2</c:v>
                </c:pt>
                <c:pt idx="1756">
                  <c:v>7.019999999999782E-2</c:v>
                </c:pt>
                <c:pt idx="1757">
                  <c:v>7.0239999999997818E-2</c:v>
                </c:pt>
                <c:pt idx="1758">
                  <c:v>7.0279999999997816E-2</c:v>
                </c:pt>
                <c:pt idx="1759">
                  <c:v>7.0319999999997815E-2</c:v>
                </c:pt>
                <c:pt idx="1760">
                  <c:v>7.0359999999997813E-2</c:v>
                </c:pt>
                <c:pt idx="1761">
                  <c:v>7.0399999999997812E-2</c:v>
                </c:pt>
                <c:pt idx="1762">
                  <c:v>7.043999999999781E-2</c:v>
                </c:pt>
                <c:pt idx="1763">
                  <c:v>7.0479999999997808E-2</c:v>
                </c:pt>
                <c:pt idx="1764">
                  <c:v>7.0519999999997807E-2</c:v>
                </c:pt>
                <c:pt idx="1765">
                  <c:v>7.0559999999997805E-2</c:v>
                </c:pt>
                <c:pt idx="1766">
                  <c:v>7.0599999999997803E-2</c:v>
                </c:pt>
                <c:pt idx="1767">
                  <c:v>7.0639999999997802E-2</c:v>
                </c:pt>
                <c:pt idx="1768">
                  <c:v>7.06799999999978E-2</c:v>
                </c:pt>
                <c:pt idx="1769">
                  <c:v>7.0719999999997799E-2</c:v>
                </c:pt>
                <c:pt idx="1770">
                  <c:v>7.0759999999997797E-2</c:v>
                </c:pt>
                <c:pt idx="1771">
                  <c:v>7.0799999999997795E-2</c:v>
                </c:pt>
                <c:pt idx="1772">
                  <c:v>7.0839999999997794E-2</c:v>
                </c:pt>
                <c:pt idx="1773">
                  <c:v>7.0879999999997792E-2</c:v>
                </c:pt>
                <c:pt idx="1774">
                  <c:v>7.091999999999779E-2</c:v>
                </c:pt>
                <c:pt idx="1775">
                  <c:v>7.0959999999997789E-2</c:v>
                </c:pt>
                <c:pt idx="1776">
                  <c:v>7.0999999999997787E-2</c:v>
                </c:pt>
                <c:pt idx="1777">
                  <c:v>7.1039999999997785E-2</c:v>
                </c:pt>
                <c:pt idx="1778">
                  <c:v>7.1079999999997784E-2</c:v>
                </c:pt>
                <c:pt idx="1779">
                  <c:v>7.1119999999997782E-2</c:v>
                </c:pt>
                <c:pt idx="1780">
                  <c:v>7.1159999999997781E-2</c:v>
                </c:pt>
                <c:pt idx="1781">
                  <c:v>7.1199999999997779E-2</c:v>
                </c:pt>
                <c:pt idx="1782">
                  <c:v>7.1239999999997777E-2</c:v>
                </c:pt>
                <c:pt idx="1783">
                  <c:v>7.1279999999997776E-2</c:v>
                </c:pt>
                <c:pt idx="1784">
                  <c:v>7.1319999999997774E-2</c:v>
                </c:pt>
                <c:pt idx="1785">
                  <c:v>7.1359999999997772E-2</c:v>
                </c:pt>
                <c:pt idx="1786">
                  <c:v>7.1399999999997771E-2</c:v>
                </c:pt>
                <c:pt idx="1787">
                  <c:v>7.1439999999997769E-2</c:v>
                </c:pt>
                <c:pt idx="1788">
                  <c:v>7.1479999999997768E-2</c:v>
                </c:pt>
                <c:pt idx="1789">
                  <c:v>7.1519999999997766E-2</c:v>
                </c:pt>
                <c:pt idx="1790">
                  <c:v>7.1559999999997764E-2</c:v>
                </c:pt>
                <c:pt idx="1791">
                  <c:v>7.1599999999997763E-2</c:v>
                </c:pt>
                <c:pt idx="1792">
                  <c:v>7.1639999999997761E-2</c:v>
                </c:pt>
                <c:pt idx="1793">
                  <c:v>7.1679999999997759E-2</c:v>
                </c:pt>
                <c:pt idx="1794">
                  <c:v>7.1719999999997758E-2</c:v>
                </c:pt>
                <c:pt idx="1795">
                  <c:v>7.1759999999997756E-2</c:v>
                </c:pt>
                <c:pt idx="1796">
                  <c:v>7.1799999999997755E-2</c:v>
                </c:pt>
                <c:pt idx="1797">
                  <c:v>7.1839999999997753E-2</c:v>
                </c:pt>
                <c:pt idx="1798">
                  <c:v>7.1879999999997751E-2</c:v>
                </c:pt>
                <c:pt idx="1799">
                  <c:v>7.191999999999775E-2</c:v>
                </c:pt>
                <c:pt idx="1800">
                  <c:v>7.1959999999997748E-2</c:v>
                </c:pt>
                <c:pt idx="1801">
                  <c:v>7.1999999999997746E-2</c:v>
                </c:pt>
                <c:pt idx="1802">
                  <c:v>7.2039999999997745E-2</c:v>
                </c:pt>
                <c:pt idx="1803">
                  <c:v>7.2079999999997743E-2</c:v>
                </c:pt>
                <c:pt idx="1804">
                  <c:v>7.2119999999997741E-2</c:v>
                </c:pt>
                <c:pt idx="1805">
                  <c:v>7.215999999999774E-2</c:v>
                </c:pt>
                <c:pt idx="1806">
                  <c:v>7.2199999999997738E-2</c:v>
                </c:pt>
                <c:pt idx="1807">
                  <c:v>7.2239999999997737E-2</c:v>
                </c:pt>
                <c:pt idx="1808">
                  <c:v>7.2279999999997735E-2</c:v>
                </c:pt>
                <c:pt idx="1809">
                  <c:v>7.2319999999997733E-2</c:v>
                </c:pt>
                <c:pt idx="1810">
                  <c:v>7.2359999999997732E-2</c:v>
                </c:pt>
                <c:pt idx="1811">
                  <c:v>7.239999999999773E-2</c:v>
                </c:pt>
                <c:pt idx="1812">
                  <c:v>7.2439999999997728E-2</c:v>
                </c:pt>
                <c:pt idx="1813">
                  <c:v>7.2479999999997727E-2</c:v>
                </c:pt>
                <c:pt idx="1814">
                  <c:v>7.2519999999997725E-2</c:v>
                </c:pt>
                <c:pt idx="1815">
                  <c:v>7.2559999999997724E-2</c:v>
                </c:pt>
                <c:pt idx="1816">
                  <c:v>7.2599999999997722E-2</c:v>
                </c:pt>
                <c:pt idx="1817">
                  <c:v>7.263999999999772E-2</c:v>
                </c:pt>
                <c:pt idx="1818">
                  <c:v>7.2679999999997719E-2</c:v>
                </c:pt>
                <c:pt idx="1819">
                  <c:v>7.2719999999997717E-2</c:v>
                </c:pt>
                <c:pt idx="1820">
                  <c:v>7.2759999999997715E-2</c:v>
                </c:pt>
                <c:pt idx="1821">
                  <c:v>7.2799999999997714E-2</c:v>
                </c:pt>
                <c:pt idx="1822">
                  <c:v>7.2839999999997712E-2</c:v>
                </c:pt>
                <c:pt idx="1823">
                  <c:v>7.2879999999997711E-2</c:v>
                </c:pt>
                <c:pt idx="1824">
                  <c:v>7.2919999999997709E-2</c:v>
                </c:pt>
                <c:pt idx="1825">
                  <c:v>7.2959999999997707E-2</c:v>
                </c:pt>
                <c:pt idx="1826">
                  <c:v>7.2999999999997706E-2</c:v>
                </c:pt>
                <c:pt idx="1827">
                  <c:v>7.3039999999997704E-2</c:v>
                </c:pt>
                <c:pt idx="1828">
                  <c:v>7.3079999999997702E-2</c:v>
                </c:pt>
                <c:pt idx="1829">
                  <c:v>7.3119999999997701E-2</c:v>
                </c:pt>
                <c:pt idx="1830">
                  <c:v>7.3159999999997699E-2</c:v>
                </c:pt>
                <c:pt idx="1831">
                  <c:v>7.3199999999997697E-2</c:v>
                </c:pt>
                <c:pt idx="1832">
                  <c:v>7.3239999999997696E-2</c:v>
                </c:pt>
                <c:pt idx="1833">
                  <c:v>7.3279999999997694E-2</c:v>
                </c:pt>
                <c:pt idx="1834">
                  <c:v>7.3319999999997693E-2</c:v>
                </c:pt>
                <c:pt idx="1835">
                  <c:v>7.3359999999997691E-2</c:v>
                </c:pt>
                <c:pt idx="1836">
                  <c:v>7.3399999999997689E-2</c:v>
                </c:pt>
                <c:pt idx="1837">
                  <c:v>7.3439999999997688E-2</c:v>
                </c:pt>
                <c:pt idx="1838">
                  <c:v>7.3479999999997686E-2</c:v>
                </c:pt>
                <c:pt idx="1839">
                  <c:v>7.3519999999997684E-2</c:v>
                </c:pt>
                <c:pt idx="1840">
                  <c:v>7.3559999999997683E-2</c:v>
                </c:pt>
                <c:pt idx="1841">
                  <c:v>7.3599999999997681E-2</c:v>
                </c:pt>
                <c:pt idx="1842">
                  <c:v>7.363999999999768E-2</c:v>
                </c:pt>
                <c:pt idx="1843">
                  <c:v>7.3679999999997678E-2</c:v>
                </c:pt>
                <c:pt idx="1844">
                  <c:v>7.3719999999997676E-2</c:v>
                </c:pt>
                <c:pt idx="1845">
                  <c:v>7.3759999999997675E-2</c:v>
                </c:pt>
                <c:pt idx="1846">
                  <c:v>7.3799999999997673E-2</c:v>
                </c:pt>
                <c:pt idx="1847">
                  <c:v>7.3839999999997671E-2</c:v>
                </c:pt>
                <c:pt idx="1848">
                  <c:v>7.387999999999767E-2</c:v>
                </c:pt>
                <c:pt idx="1849">
                  <c:v>7.3919999999997668E-2</c:v>
                </c:pt>
                <c:pt idx="1850">
                  <c:v>7.3959999999997666E-2</c:v>
                </c:pt>
                <c:pt idx="1851">
                  <c:v>7.3999999999997665E-2</c:v>
                </c:pt>
                <c:pt idx="1852">
                  <c:v>7.4039999999997663E-2</c:v>
                </c:pt>
                <c:pt idx="1853">
                  <c:v>7.4079999999997662E-2</c:v>
                </c:pt>
                <c:pt idx="1854">
                  <c:v>7.411999999999766E-2</c:v>
                </c:pt>
                <c:pt idx="1855">
                  <c:v>7.4159999999997658E-2</c:v>
                </c:pt>
                <c:pt idx="1856">
                  <c:v>7.4199999999997657E-2</c:v>
                </c:pt>
                <c:pt idx="1857">
                  <c:v>7.4239999999997655E-2</c:v>
                </c:pt>
                <c:pt idx="1858">
                  <c:v>7.4279999999997653E-2</c:v>
                </c:pt>
                <c:pt idx="1859">
                  <c:v>7.4319999999997652E-2</c:v>
                </c:pt>
                <c:pt idx="1860">
                  <c:v>7.435999999999765E-2</c:v>
                </c:pt>
                <c:pt idx="1861">
                  <c:v>7.4399999999997649E-2</c:v>
                </c:pt>
                <c:pt idx="1862">
                  <c:v>7.4439999999997647E-2</c:v>
                </c:pt>
                <c:pt idx="1863">
                  <c:v>7.4479999999997645E-2</c:v>
                </c:pt>
                <c:pt idx="1864">
                  <c:v>7.4519999999997644E-2</c:v>
                </c:pt>
                <c:pt idx="1865">
                  <c:v>7.4559999999997642E-2</c:v>
                </c:pt>
                <c:pt idx="1866">
                  <c:v>7.459999999999764E-2</c:v>
                </c:pt>
                <c:pt idx="1867">
                  <c:v>7.4639999999997639E-2</c:v>
                </c:pt>
                <c:pt idx="1868">
                  <c:v>7.4679999999997637E-2</c:v>
                </c:pt>
                <c:pt idx="1869">
                  <c:v>7.4719999999997636E-2</c:v>
                </c:pt>
                <c:pt idx="1870">
                  <c:v>7.4759999999997634E-2</c:v>
                </c:pt>
                <c:pt idx="1871">
                  <c:v>7.4799999999997632E-2</c:v>
                </c:pt>
                <c:pt idx="1872">
                  <c:v>7.4839999999997631E-2</c:v>
                </c:pt>
                <c:pt idx="1873">
                  <c:v>7.4879999999997629E-2</c:v>
                </c:pt>
                <c:pt idx="1874">
                  <c:v>7.4919999999997627E-2</c:v>
                </c:pt>
                <c:pt idx="1875">
                  <c:v>7.4959999999997626E-2</c:v>
                </c:pt>
                <c:pt idx="1876">
                  <c:v>7.4999999999997624E-2</c:v>
                </c:pt>
                <c:pt idx="1877">
                  <c:v>7.5039999999997622E-2</c:v>
                </c:pt>
                <c:pt idx="1878">
                  <c:v>7.5079999999997621E-2</c:v>
                </c:pt>
                <c:pt idx="1879">
                  <c:v>7.5119999999997619E-2</c:v>
                </c:pt>
                <c:pt idx="1880">
                  <c:v>7.5159999999997618E-2</c:v>
                </c:pt>
                <c:pt idx="1881">
                  <c:v>7.5199999999997616E-2</c:v>
                </c:pt>
                <c:pt idx="1882">
                  <c:v>7.5239999999997614E-2</c:v>
                </c:pt>
                <c:pt idx="1883">
                  <c:v>7.5279999999997613E-2</c:v>
                </c:pt>
                <c:pt idx="1884">
                  <c:v>7.5319999999997611E-2</c:v>
                </c:pt>
                <c:pt idx="1885">
                  <c:v>7.5359999999997609E-2</c:v>
                </c:pt>
                <c:pt idx="1886">
                  <c:v>7.5399999999997608E-2</c:v>
                </c:pt>
                <c:pt idx="1887">
                  <c:v>7.5439999999997606E-2</c:v>
                </c:pt>
                <c:pt idx="1888">
                  <c:v>7.5479999999997605E-2</c:v>
                </c:pt>
                <c:pt idx="1889">
                  <c:v>7.5519999999997603E-2</c:v>
                </c:pt>
                <c:pt idx="1890">
                  <c:v>7.5559999999997601E-2</c:v>
                </c:pt>
                <c:pt idx="1891">
                  <c:v>7.55999999999976E-2</c:v>
                </c:pt>
                <c:pt idx="1892">
                  <c:v>7.5639999999997598E-2</c:v>
                </c:pt>
                <c:pt idx="1893">
                  <c:v>7.5679999999997596E-2</c:v>
                </c:pt>
                <c:pt idx="1894">
                  <c:v>7.5719999999997595E-2</c:v>
                </c:pt>
                <c:pt idx="1895">
                  <c:v>7.5759999999997593E-2</c:v>
                </c:pt>
                <c:pt idx="1896">
                  <c:v>7.5799999999997592E-2</c:v>
                </c:pt>
                <c:pt idx="1897">
                  <c:v>7.583999999999759E-2</c:v>
                </c:pt>
                <c:pt idx="1898">
                  <c:v>7.5879999999997588E-2</c:v>
                </c:pt>
                <c:pt idx="1899">
                  <c:v>7.5919999999997587E-2</c:v>
                </c:pt>
                <c:pt idx="1900">
                  <c:v>7.5959999999997585E-2</c:v>
                </c:pt>
                <c:pt idx="1901">
                  <c:v>7.5999999999997583E-2</c:v>
                </c:pt>
                <c:pt idx="1902">
                  <c:v>7.6039999999997582E-2</c:v>
                </c:pt>
                <c:pt idx="1903">
                  <c:v>7.607999999999758E-2</c:v>
                </c:pt>
                <c:pt idx="1904">
                  <c:v>7.6119999999997578E-2</c:v>
                </c:pt>
                <c:pt idx="1905">
                  <c:v>7.6159999999997577E-2</c:v>
                </c:pt>
                <c:pt idx="1906">
                  <c:v>7.6199999999997575E-2</c:v>
                </c:pt>
                <c:pt idx="1907">
                  <c:v>7.6239999999997574E-2</c:v>
                </c:pt>
                <c:pt idx="1908">
                  <c:v>7.6279999999997572E-2</c:v>
                </c:pt>
                <c:pt idx="1909">
                  <c:v>7.631999999999757E-2</c:v>
                </c:pt>
                <c:pt idx="1910">
                  <c:v>7.6359999999997569E-2</c:v>
                </c:pt>
                <c:pt idx="1911">
                  <c:v>7.6399999999997567E-2</c:v>
                </c:pt>
                <c:pt idx="1912">
                  <c:v>7.6439999999997565E-2</c:v>
                </c:pt>
                <c:pt idx="1913">
                  <c:v>7.6479999999997564E-2</c:v>
                </c:pt>
                <c:pt idx="1914">
                  <c:v>7.6519999999997562E-2</c:v>
                </c:pt>
                <c:pt idx="1915">
                  <c:v>7.6559999999997561E-2</c:v>
                </c:pt>
                <c:pt idx="1916">
                  <c:v>7.6599999999997559E-2</c:v>
                </c:pt>
                <c:pt idx="1917">
                  <c:v>7.6639999999997557E-2</c:v>
                </c:pt>
                <c:pt idx="1918">
                  <c:v>7.6679999999997556E-2</c:v>
                </c:pt>
                <c:pt idx="1919">
                  <c:v>7.6719999999997554E-2</c:v>
                </c:pt>
                <c:pt idx="1920">
                  <c:v>7.6759999999997552E-2</c:v>
                </c:pt>
                <c:pt idx="1921">
                  <c:v>7.6799999999997551E-2</c:v>
                </c:pt>
                <c:pt idx="1922">
                  <c:v>7.6839999999997549E-2</c:v>
                </c:pt>
                <c:pt idx="1923">
                  <c:v>7.6879999999997548E-2</c:v>
                </c:pt>
                <c:pt idx="1924">
                  <c:v>7.6919999999997546E-2</c:v>
                </c:pt>
                <c:pt idx="1925">
                  <c:v>7.6959999999997544E-2</c:v>
                </c:pt>
                <c:pt idx="1926">
                  <c:v>7.6999999999997543E-2</c:v>
                </c:pt>
                <c:pt idx="1927">
                  <c:v>7.7039999999997541E-2</c:v>
                </c:pt>
                <c:pt idx="1928">
                  <c:v>7.7079999999997539E-2</c:v>
                </c:pt>
                <c:pt idx="1929">
                  <c:v>7.7119999999997538E-2</c:v>
                </c:pt>
                <c:pt idx="1930">
                  <c:v>7.7159999999997536E-2</c:v>
                </c:pt>
                <c:pt idx="1931">
                  <c:v>7.7199999999997534E-2</c:v>
                </c:pt>
                <c:pt idx="1932">
                  <c:v>7.7239999999997533E-2</c:v>
                </c:pt>
                <c:pt idx="1933">
                  <c:v>7.7279999999997531E-2</c:v>
                </c:pt>
                <c:pt idx="1934">
                  <c:v>7.731999999999753E-2</c:v>
                </c:pt>
                <c:pt idx="1935">
                  <c:v>7.7359999999997528E-2</c:v>
                </c:pt>
                <c:pt idx="1936">
                  <c:v>7.7399999999997526E-2</c:v>
                </c:pt>
                <c:pt idx="1937">
                  <c:v>7.7439999999997525E-2</c:v>
                </c:pt>
                <c:pt idx="1938">
                  <c:v>7.7479999999997523E-2</c:v>
                </c:pt>
                <c:pt idx="1939">
                  <c:v>7.7519999999997521E-2</c:v>
                </c:pt>
                <c:pt idx="1940">
                  <c:v>7.755999999999752E-2</c:v>
                </c:pt>
                <c:pt idx="1941">
                  <c:v>7.7599999999997518E-2</c:v>
                </c:pt>
                <c:pt idx="1942">
                  <c:v>7.7639999999997517E-2</c:v>
                </c:pt>
                <c:pt idx="1943">
                  <c:v>7.7679999999997515E-2</c:v>
                </c:pt>
                <c:pt idx="1944">
                  <c:v>7.7719999999997513E-2</c:v>
                </c:pt>
                <c:pt idx="1945">
                  <c:v>7.7759999999997512E-2</c:v>
                </c:pt>
                <c:pt idx="1946">
                  <c:v>7.779999999999751E-2</c:v>
                </c:pt>
                <c:pt idx="1947">
                  <c:v>7.7839999999997508E-2</c:v>
                </c:pt>
                <c:pt idx="1948">
                  <c:v>7.7879999999997507E-2</c:v>
                </c:pt>
                <c:pt idx="1949">
                  <c:v>7.7919999999997505E-2</c:v>
                </c:pt>
                <c:pt idx="1950">
                  <c:v>7.7959999999997504E-2</c:v>
                </c:pt>
                <c:pt idx="1951">
                  <c:v>7.7999999999997502E-2</c:v>
                </c:pt>
                <c:pt idx="1952">
                  <c:v>7.80399999999975E-2</c:v>
                </c:pt>
                <c:pt idx="1953">
                  <c:v>7.8079999999997499E-2</c:v>
                </c:pt>
                <c:pt idx="1954">
                  <c:v>7.8119999999997497E-2</c:v>
                </c:pt>
                <c:pt idx="1955">
                  <c:v>7.8159999999997495E-2</c:v>
                </c:pt>
                <c:pt idx="1956">
                  <c:v>7.8199999999997494E-2</c:v>
                </c:pt>
                <c:pt idx="1957">
                  <c:v>7.8239999999997492E-2</c:v>
                </c:pt>
                <c:pt idx="1958">
                  <c:v>7.827999999999749E-2</c:v>
                </c:pt>
                <c:pt idx="1959">
                  <c:v>7.8319999999997489E-2</c:v>
                </c:pt>
                <c:pt idx="1960">
                  <c:v>7.8359999999997487E-2</c:v>
                </c:pt>
                <c:pt idx="1961">
                  <c:v>7.8399999999997486E-2</c:v>
                </c:pt>
                <c:pt idx="1962">
                  <c:v>7.8439999999997484E-2</c:v>
                </c:pt>
                <c:pt idx="1963">
                  <c:v>7.8479999999997482E-2</c:v>
                </c:pt>
                <c:pt idx="1964">
                  <c:v>7.8519999999997481E-2</c:v>
                </c:pt>
                <c:pt idx="1965">
                  <c:v>7.8559999999997479E-2</c:v>
                </c:pt>
                <c:pt idx="1966">
                  <c:v>7.8599999999997477E-2</c:v>
                </c:pt>
                <c:pt idx="1967">
                  <c:v>7.8639999999997476E-2</c:v>
                </c:pt>
                <c:pt idx="1968">
                  <c:v>7.8679999999997474E-2</c:v>
                </c:pt>
                <c:pt idx="1969">
                  <c:v>7.8719999999997473E-2</c:v>
                </c:pt>
                <c:pt idx="1970">
                  <c:v>7.8759999999997471E-2</c:v>
                </c:pt>
                <c:pt idx="1971">
                  <c:v>7.8799999999997469E-2</c:v>
                </c:pt>
                <c:pt idx="1972">
                  <c:v>7.8839999999997468E-2</c:v>
                </c:pt>
                <c:pt idx="1973">
                  <c:v>7.8879999999997466E-2</c:v>
                </c:pt>
                <c:pt idx="1974">
                  <c:v>7.8919999999997464E-2</c:v>
                </c:pt>
                <c:pt idx="1975">
                  <c:v>7.8959999999997463E-2</c:v>
                </c:pt>
                <c:pt idx="1976">
                  <c:v>7.8999999999997461E-2</c:v>
                </c:pt>
                <c:pt idx="1977">
                  <c:v>7.903999999999746E-2</c:v>
                </c:pt>
                <c:pt idx="1978">
                  <c:v>7.9079999999997458E-2</c:v>
                </c:pt>
                <c:pt idx="1979">
                  <c:v>7.9119999999997456E-2</c:v>
                </c:pt>
                <c:pt idx="1980">
                  <c:v>7.9159999999997455E-2</c:v>
                </c:pt>
                <c:pt idx="1981">
                  <c:v>7.9199999999997453E-2</c:v>
                </c:pt>
                <c:pt idx="1982">
                  <c:v>7.9239999999997451E-2</c:v>
                </c:pt>
                <c:pt idx="1983">
                  <c:v>7.927999999999745E-2</c:v>
                </c:pt>
                <c:pt idx="1984">
                  <c:v>7.9319999999997448E-2</c:v>
                </c:pt>
                <c:pt idx="1985">
                  <c:v>7.9359999999997446E-2</c:v>
                </c:pt>
                <c:pt idx="1986">
                  <c:v>7.9399999999997445E-2</c:v>
                </c:pt>
                <c:pt idx="1987">
                  <c:v>7.9439999999997443E-2</c:v>
                </c:pt>
                <c:pt idx="1988">
                  <c:v>7.9479999999997442E-2</c:v>
                </c:pt>
                <c:pt idx="1989">
                  <c:v>7.951999999999744E-2</c:v>
                </c:pt>
                <c:pt idx="1990">
                  <c:v>7.9559999999997438E-2</c:v>
                </c:pt>
                <c:pt idx="1991">
                  <c:v>7.9599999999997437E-2</c:v>
                </c:pt>
                <c:pt idx="1992">
                  <c:v>7.9639999999997435E-2</c:v>
                </c:pt>
                <c:pt idx="1993">
                  <c:v>7.9679999999997433E-2</c:v>
                </c:pt>
                <c:pt idx="1994">
                  <c:v>7.9719999999997432E-2</c:v>
                </c:pt>
                <c:pt idx="1995">
                  <c:v>7.975999999999743E-2</c:v>
                </c:pt>
                <c:pt idx="1996">
                  <c:v>7.9799999999997429E-2</c:v>
                </c:pt>
                <c:pt idx="1997">
                  <c:v>7.9839999999997427E-2</c:v>
                </c:pt>
                <c:pt idx="1998">
                  <c:v>7.9879999999997425E-2</c:v>
                </c:pt>
                <c:pt idx="1999">
                  <c:v>7.9919999999997424E-2</c:v>
                </c:pt>
                <c:pt idx="2000">
                  <c:v>7.9959999999997422E-2</c:v>
                </c:pt>
                <c:pt idx="2001">
                  <c:v>7.999999999999742E-2</c:v>
                </c:pt>
                <c:pt idx="2002">
                  <c:v>8.0039999999997419E-2</c:v>
                </c:pt>
                <c:pt idx="2003">
                  <c:v>8.0079999999997417E-2</c:v>
                </c:pt>
                <c:pt idx="2004">
                  <c:v>8.0119999999997416E-2</c:v>
                </c:pt>
                <c:pt idx="2005">
                  <c:v>8.0159999999997414E-2</c:v>
                </c:pt>
                <c:pt idx="2006">
                  <c:v>8.0199999999997412E-2</c:v>
                </c:pt>
                <c:pt idx="2007">
                  <c:v>8.0239999999997411E-2</c:v>
                </c:pt>
                <c:pt idx="2008">
                  <c:v>8.0279999999997409E-2</c:v>
                </c:pt>
                <c:pt idx="2009">
                  <c:v>8.0319999999997407E-2</c:v>
                </c:pt>
                <c:pt idx="2010">
                  <c:v>8.0359999999997406E-2</c:v>
                </c:pt>
                <c:pt idx="2011">
                  <c:v>8.0399999999997404E-2</c:v>
                </c:pt>
                <c:pt idx="2012">
                  <c:v>8.0439999999997402E-2</c:v>
                </c:pt>
                <c:pt idx="2013">
                  <c:v>8.0479999999997401E-2</c:v>
                </c:pt>
                <c:pt idx="2014">
                  <c:v>8.0519999999997399E-2</c:v>
                </c:pt>
                <c:pt idx="2015">
                  <c:v>8.0559999999997398E-2</c:v>
                </c:pt>
                <c:pt idx="2016">
                  <c:v>8.0599999999997396E-2</c:v>
                </c:pt>
                <c:pt idx="2017">
                  <c:v>8.0639999999997394E-2</c:v>
                </c:pt>
                <c:pt idx="2018">
                  <c:v>8.0679999999997393E-2</c:v>
                </c:pt>
                <c:pt idx="2019">
                  <c:v>8.0719999999997391E-2</c:v>
                </c:pt>
                <c:pt idx="2020">
                  <c:v>8.0759999999997389E-2</c:v>
                </c:pt>
                <c:pt idx="2021">
                  <c:v>8.0799999999997388E-2</c:v>
                </c:pt>
                <c:pt idx="2022">
                  <c:v>8.0839999999997386E-2</c:v>
                </c:pt>
                <c:pt idx="2023">
                  <c:v>8.0879999999997385E-2</c:v>
                </c:pt>
                <c:pt idx="2024">
                  <c:v>8.0919999999997383E-2</c:v>
                </c:pt>
                <c:pt idx="2025">
                  <c:v>8.0959999999997381E-2</c:v>
                </c:pt>
                <c:pt idx="2026">
                  <c:v>8.099999999999738E-2</c:v>
                </c:pt>
                <c:pt idx="2027">
                  <c:v>8.1039999999997378E-2</c:v>
                </c:pt>
                <c:pt idx="2028">
                  <c:v>8.1079999999997376E-2</c:v>
                </c:pt>
                <c:pt idx="2029">
                  <c:v>8.1119999999997375E-2</c:v>
                </c:pt>
                <c:pt idx="2030">
                  <c:v>8.1159999999997373E-2</c:v>
                </c:pt>
                <c:pt idx="2031">
                  <c:v>8.1199999999997372E-2</c:v>
                </c:pt>
                <c:pt idx="2032">
                  <c:v>8.123999999999737E-2</c:v>
                </c:pt>
                <c:pt idx="2033">
                  <c:v>8.1279999999997368E-2</c:v>
                </c:pt>
                <c:pt idx="2034">
                  <c:v>8.1319999999997367E-2</c:v>
                </c:pt>
                <c:pt idx="2035">
                  <c:v>8.1359999999997365E-2</c:v>
                </c:pt>
                <c:pt idx="2036">
                  <c:v>8.1399999999997363E-2</c:v>
                </c:pt>
                <c:pt idx="2037">
                  <c:v>8.1439999999997362E-2</c:v>
                </c:pt>
                <c:pt idx="2038">
                  <c:v>8.147999999999736E-2</c:v>
                </c:pt>
                <c:pt idx="2039">
                  <c:v>8.1519999999997358E-2</c:v>
                </c:pt>
                <c:pt idx="2040">
                  <c:v>8.1559999999997357E-2</c:v>
                </c:pt>
                <c:pt idx="2041">
                  <c:v>8.1599999999997355E-2</c:v>
                </c:pt>
                <c:pt idx="2042">
                  <c:v>8.1639999999997354E-2</c:v>
                </c:pt>
                <c:pt idx="2043">
                  <c:v>8.1679999999997352E-2</c:v>
                </c:pt>
                <c:pt idx="2044">
                  <c:v>8.171999999999735E-2</c:v>
                </c:pt>
                <c:pt idx="2045">
                  <c:v>8.1759999999997349E-2</c:v>
                </c:pt>
                <c:pt idx="2046">
                  <c:v>8.1799999999997347E-2</c:v>
                </c:pt>
                <c:pt idx="2047">
                  <c:v>8.1839999999997345E-2</c:v>
                </c:pt>
                <c:pt idx="2048">
                  <c:v>8.1879999999997344E-2</c:v>
                </c:pt>
                <c:pt idx="2049">
                  <c:v>8.1919999999997342E-2</c:v>
                </c:pt>
                <c:pt idx="2050">
                  <c:v>8.1959999999997341E-2</c:v>
                </c:pt>
                <c:pt idx="2051">
                  <c:v>8.1999999999997339E-2</c:v>
                </c:pt>
                <c:pt idx="2052">
                  <c:v>8.2039999999997337E-2</c:v>
                </c:pt>
                <c:pt idx="2053">
                  <c:v>8.2079999999997336E-2</c:v>
                </c:pt>
                <c:pt idx="2054">
                  <c:v>8.2119999999997334E-2</c:v>
                </c:pt>
                <c:pt idx="2055">
                  <c:v>8.2159999999997332E-2</c:v>
                </c:pt>
                <c:pt idx="2056">
                  <c:v>8.2199999999997331E-2</c:v>
                </c:pt>
                <c:pt idx="2057">
                  <c:v>8.2239999999997329E-2</c:v>
                </c:pt>
                <c:pt idx="2058">
                  <c:v>8.2279999999997327E-2</c:v>
                </c:pt>
                <c:pt idx="2059">
                  <c:v>8.2319999999997326E-2</c:v>
                </c:pt>
                <c:pt idx="2060">
                  <c:v>8.2359999999997324E-2</c:v>
                </c:pt>
                <c:pt idx="2061">
                  <c:v>8.2399999999997323E-2</c:v>
                </c:pt>
                <c:pt idx="2062">
                  <c:v>8.2439999999997321E-2</c:v>
                </c:pt>
                <c:pt idx="2063">
                  <c:v>8.2479999999997319E-2</c:v>
                </c:pt>
                <c:pt idx="2064">
                  <c:v>8.2519999999997318E-2</c:v>
                </c:pt>
                <c:pt idx="2065">
                  <c:v>8.2559999999997316E-2</c:v>
                </c:pt>
                <c:pt idx="2066">
                  <c:v>8.2599999999997314E-2</c:v>
                </c:pt>
                <c:pt idx="2067">
                  <c:v>8.2639999999997313E-2</c:v>
                </c:pt>
                <c:pt idx="2068">
                  <c:v>8.2679999999997311E-2</c:v>
                </c:pt>
                <c:pt idx="2069">
                  <c:v>8.271999999999731E-2</c:v>
                </c:pt>
                <c:pt idx="2070">
                  <c:v>8.2759999999997308E-2</c:v>
                </c:pt>
                <c:pt idx="2071">
                  <c:v>8.2799999999997306E-2</c:v>
                </c:pt>
                <c:pt idx="2072">
                  <c:v>8.2839999999997305E-2</c:v>
                </c:pt>
                <c:pt idx="2073">
                  <c:v>8.2879999999997303E-2</c:v>
                </c:pt>
                <c:pt idx="2074">
                  <c:v>8.2919999999997301E-2</c:v>
                </c:pt>
                <c:pt idx="2075">
                  <c:v>8.29599999999973E-2</c:v>
                </c:pt>
                <c:pt idx="2076">
                  <c:v>8.2999999999997298E-2</c:v>
                </c:pt>
                <c:pt idx="2077">
                  <c:v>8.3039999999997297E-2</c:v>
                </c:pt>
                <c:pt idx="2078">
                  <c:v>8.3079999999997295E-2</c:v>
                </c:pt>
                <c:pt idx="2079">
                  <c:v>8.3119999999997293E-2</c:v>
                </c:pt>
                <c:pt idx="2080">
                  <c:v>8.3159999999997292E-2</c:v>
                </c:pt>
                <c:pt idx="2081">
                  <c:v>8.319999999999729E-2</c:v>
                </c:pt>
                <c:pt idx="2082">
                  <c:v>8.3239999999997288E-2</c:v>
                </c:pt>
                <c:pt idx="2083">
                  <c:v>8.3279999999997287E-2</c:v>
                </c:pt>
                <c:pt idx="2084">
                  <c:v>8.3319999999997285E-2</c:v>
                </c:pt>
                <c:pt idx="2085">
                  <c:v>8.3359999999997283E-2</c:v>
                </c:pt>
                <c:pt idx="2086">
                  <c:v>8.3399999999997282E-2</c:v>
                </c:pt>
                <c:pt idx="2087">
                  <c:v>8.343999999999728E-2</c:v>
                </c:pt>
                <c:pt idx="2088">
                  <c:v>8.3479999999997279E-2</c:v>
                </c:pt>
                <c:pt idx="2089">
                  <c:v>8.3519999999997277E-2</c:v>
                </c:pt>
                <c:pt idx="2090">
                  <c:v>8.3559999999997275E-2</c:v>
                </c:pt>
                <c:pt idx="2091">
                  <c:v>8.3599999999997274E-2</c:v>
                </c:pt>
                <c:pt idx="2092">
                  <c:v>8.3639999999997272E-2</c:v>
                </c:pt>
                <c:pt idx="2093">
                  <c:v>8.367999999999727E-2</c:v>
                </c:pt>
                <c:pt idx="2094">
                  <c:v>8.3719999999997269E-2</c:v>
                </c:pt>
                <c:pt idx="2095">
                  <c:v>8.3759999999997267E-2</c:v>
                </c:pt>
                <c:pt idx="2096">
                  <c:v>8.3799999999997266E-2</c:v>
                </c:pt>
                <c:pt idx="2097">
                  <c:v>8.3839999999997264E-2</c:v>
                </c:pt>
                <c:pt idx="2098">
                  <c:v>8.3879999999997262E-2</c:v>
                </c:pt>
                <c:pt idx="2099">
                  <c:v>8.3919999999997261E-2</c:v>
                </c:pt>
                <c:pt idx="2100">
                  <c:v>8.3959999999997259E-2</c:v>
                </c:pt>
                <c:pt idx="2101">
                  <c:v>8.3999999999997257E-2</c:v>
                </c:pt>
                <c:pt idx="2102">
                  <c:v>8.4039999999997256E-2</c:v>
                </c:pt>
                <c:pt idx="2103">
                  <c:v>8.4079999999997254E-2</c:v>
                </c:pt>
                <c:pt idx="2104">
                  <c:v>8.4119999999997253E-2</c:v>
                </c:pt>
                <c:pt idx="2105">
                  <c:v>8.4159999999997251E-2</c:v>
                </c:pt>
                <c:pt idx="2106">
                  <c:v>8.4199999999997249E-2</c:v>
                </c:pt>
                <c:pt idx="2107">
                  <c:v>8.4239999999997248E-2</c:v>
                </c:pt>
                <c:pt idx="2108">
                  <c:v>8.4279999999997246E-2</c:v>
                </c:pt>
                <c:pt idx="2109">
                  <c:v>8.4319999999997244E-2</c:v>
                </c:pt>
                <c:pt idx="2110">
                  <c:v>8.4359999999997243E-2</c:v>
                </c:pt>
                <c:pt idx="2111">
                  <c:v>8.4399999999997241E-2</c:v>
                </c:pt>
                <c:pt idx="2112">
                  <c:v>8.4439999999997239E-2</c:v>
                </c:pt>
                <c:pt idx="2113">
                  <c:v>8.4479999999997238E-2</c:v>
                </c:pt>
                <c:pt idx="2114">
                  <c:v>8.4519999999997236E-2</c:v>
                </c:pt>
                <c:pt idx="2115">
                  <c:v>8.4559999999997235E-2</c:v>
                </c:pt>
                <c:pt idx="2116">
                  <c:v>8.4599999999997233E-2</c:v>
                </c:pt>
                <c:pt idx="2117">
                  <c:v>8.4639999999997231E-2</c:v>
                </c:pt>
                <c:pt idx="2118">
                  <c:v>8.467999999999723E-2</c:v>
                </c:pt>
                <c:pt idx="2119">
                  <c:v>8.4719999999997228E-2</c:v>
                </c:pt>
                <c:pt idx="2120">
                  <c:v>8.4759999999997226E-2</c:v>
                </c:pt>
                <c:pt idx="2121">
                  <c:v>8.4799999999997225E-2</c:v>
                </c:pt>
                <c:pt idx="2122">
                  <c:v>8.4839999999997223E-2</c:v>
                </c:pt>
                <c:pt idx="2123">
                  <c:v>8.4879999999997222E-2</c:v>
                </c:pt>
                <c:pt idx="2124">
                  <c:v>8.491999999999722E-2</c:v>
                </c:pt>
                <c:pt idx="2125">
                  <c:v>8.4959999999997218E-2</c:v>
                </c:pt>
                <c:pt idx="2126">
                  <c:v>8.4999999999997217E-2</c:v>
                </c:pt>
                <c:pt idx="2127">
                  <c:v>8.5039999999997215E-2</c:v>
                </c:pt>
                <c:pt idx="2128">
                  <c:v>8.5079999999997213E-2</c:v>
                </c:pt>
                <c:pt idx="2129">
                  <c:v>8.5119999999997212E-2</c:v>
                </c:pt>
                <c:pt idx="2130">
                  <c:v>8.515999999999721E-2</c:v>
                </c:pt>
                <c:pt idx="2131">
                  <c:v>8.5199999999997209E-2</c:v>
                </c:pt>
                <c:pt idx="2132">
                  <c:v>8.5239999999997207E-2</c:v>
                </c:pt>
                <c:pt idx="2133">
                  <c:v>8.5279999999997205E-2</c:v>
                </c:pt>
                <c:pt idx="2134">
                  <c:v>8.5319999999997204E-2</c:v>
                </c:pt>
                <c:pt idx="2135">
                  <c:v>8.5359999999997202E-2</c:v>
                </c:pt>
                <c:pt idx="2136">
                  <c:v>8.53999999999972E-2</c:v>
                </c:pt>
                <c:pt idx="2137">
                  <c:v>8.5439999999997199E-2</c:v>
                </c:pt>
                <c:pt idx="2138">
                  <c:v>8.5479999999997197E-2</c:v>
                </c:pt>
                <c:pt idx="2139">
                  <c:v>8.5519999999997195E-2</c:v>
                </c:pt>
                <c:pt idx="2140">
                  <c:v>8.5559999999997194E-2</c:v>
                </c:pt>
                <c:pt idx="2141">
                  <c:v>8.5599999999997192E-2</c:v>
                </c:pt>
                <c:pt idx="2142">
                  <c:v>8.5639999999997191E-2</c:v>
                </c:pt>
                <c:pt idx="2143">
                  <c:v>8.5679999999997189E-2</c:v>
                </c:pt>
                <c:pt idx="2144">
                  <c:v>8.5719999999997187E-2</c:v>
                </c:pt>
                <c:pt idx="2145">
                  <c:v>8.5759999999997186E-2</c:v>
                </c:pt>
                <c:pt idx="2146">
                  <c:v>8.5799999999997184E-2</c:v>
                </c:pt>
                <c:pt idx="2147">
                  <c:v>8.5839999999997182E-2</c:v>
                </c:pt>
                <c:pt idx="2148">
                  <c:v>8.5879999999997181E-2</c:v>
                </c:pt>
                <c:pt idx="2149">
                  <c:v>8.5919999999997179E-2</c:v>
                </c:pt>
                <c:pt idx="2150">
                  <c:v>8.5959999999997178E-2</c:v>
                </c:pt>
                <c:pt idx="2151">
                  <c:v>8.5999999999997176E-2</c:v>
                </c:pt>
                <c:pt idx="2152">
                  <c:v>8.6039999999997174E-2</c:v>
                </c:pt>
                <c:pt idx="2153">
                  <c:v>8.6079999999997173E-2</c:v>
                </c:pt>
                <c:pt idx="2154">
                  <c:v>8.6119999999997171E-2</c:v>
                </c:pt>
                <c:pt idx="2155">
                  <c:v>8.6159999999997169E-2</c:v>
                </c:pt>
                <c:pt idx="2156">
                  <c:v>8.6199999999997168E-2</c:v>
                </c:pt>
                <c:pt idx="2157">
                  <c:v>8.6239999999997166E-2</c:v>
                </c:pt>
                <c:pt idx="2158">
                  <c:v>8.6279999999997165E-2</c:v>
                </c:pt>
                <c:pt idx="2159">
                  <c:v>8.6319999999997163E-2</c:v>
                </c:pt>
                <c:pt idx="2160">
                  <c:v>8.6359999999997161E-2</c:v>
                </c:pt>
                <c:pt idx="2161">
                  <c:v>8.639999999999716E-2</c:v>
                </c:pt>
                <c:pt idx="2162">
                  <c:v>8.6439999999997158E-2</c:v>
                </c:pt>
                <c:pt idx="2163">
                  <c:v>8.6479999999997156E-2</c:v>
                </c:pt>
                <c:pt idx="2164">
                  <c:v>8.6519999999997155E-2</c:v>
                </c:pt>
                <c:pt idx="2165">
                  <c:v>8.6559999999997153E-2</c:v>
                </c:pt>
                <c:pt idx="2166">
                  <c:v>8.6599999999997151E-2</c:v>
                </c:pt>
                <c:pt idx="2167">
                  <c:v>8.663999999999715E-2</c:v>
                </c:pt>
                <c:pt idx="2168">
                  <c:v>8.6679999999997148E-2</c:v>
                </c:pt>
                <c:pt idx="2169">
                  <c:v>8.6719999999997147E-2</c:v>
                </c:pt>
                <c:pt idx="2170">
                  <c:v>8.6759999999997145E-2</c:v>
                </c:pt>
                <c:pt idx="2171">
                  <c:v>8.6799999999997143E-2</c:v>
                </c:pt>
                <c:pt idx="2172">
                  <c:v>8.6839999999997142E-2</c:v>
                </c:pt>
                <c:pt idx="2173">
                  <c:v>8.687999999999714E-2</c:v>
                </c:pt>
                <c:pt idx="2174">
                  <c:v>8.6919999999997138E-2</c:v>
                </c:pt>
                <c:pt idx="2175">
                  <c:v>8.6959999999997137E-2</c:v>
                </c:pt>
                <c:pt idx="2176">
                  <c:v>8.6999999999997135E-2</c:v>
                </c:pt>
                <c:pt idx="2177">
                  <c:v>8.7039999999997134E-2</c:v>
                </c:pt>
                <c:pt idx="2178">
                  <c:v>8.7079999999997132E-2</c:v>
                </c:pt>
                <c:pt idx="2179">
                  <c:v>8.711999999999713E-2</c:v>
                </c:pt>
                <c:pt idx="2180">
                  <c:v>8.7159999999997129E-2</c:v>
                </c:pt>
                <c:pt idx="2181">
                  <c:v>8.7199999999997127E-2</c:v>
                </c:pt>
                <c:pt idx="2182">
                  <c:v>8.7239999999997125E-2</c:v>
                </c:pt>
                <c:pt idx="2183">
                  <c:v>8.7279999999997124E-2</c:v>
                </c:pt>
                <c:pt idx="2184">
                  <c:v>8.7319999999997122E-2</c:v>
                </c:pt>
                <c:pt idx="2185">
                  <c:v>8.7359999999997121E-2</c:v>
                </c:pt>
                <c:pt idx="2186">
                  <c:v>8.7399999999997119E-2</c:v>
                </c:pt>
                <c:pt idx="2187">
                  <c:v>8.7439999999997117E-2</c:v>
                </c:pt>
                <c:pt idx="2188">
                  <c:v>8.7479999999997116E-2</c:v>
                </c:pt>
                <c:pt idx="2189">
                  <c:v>8.7519999999997114E-2</c:v>
                </c:pt>
                <c:pt idx="2190">
                  <c:v>8.7559999999997112E-2</c:v>
                </c:pt>
                <c:pt idx="2191">
                  <c:v>8.7599999999997111E-2</c:v>
                </c:pt>
                <c:pt idx="2192">
                  <c:v>8.7639999999997109E-2</c:v>
                </c:pt>
                <c:pt idx="2193">
                  <c:v>8.7679999999997107E-2</c:v>
                </c:pt>
                <c:pt idx="2194">
                  <c:v>8.7719999999997106E-2</c:v>
                </c:pt>
                <c:pt idx="2195">
                  <c:v>8.7759999999997104E-2</c:v>
                </c:pt>
                <c:pt idx="2196">
                  <c:v>8.7799999999997103E-2</c:v>
                </c:pt>
                <c:pt idx="2197">
                  <c:v>8.7839999999997101E-2</c:v>
                </c:pt>
                <c:pt idx="2198">
                  <c:v>8.7879999999997099E-2</c:v>
                </c:pt>
                <c:pt idx="2199">
                  <c:v>8.7919999999997098E-2</c:v>
                </c:pt>
                <c:pt idx="2200">
                  <c:v>8.7959999999997096E-2</c:v>
                </c:pt>
                <c:pt idx="2201">
                  <c:v>8.7999999999997094E-2</c:v>
                </c:pt>
                <c:pt idx="2202">
                  <c:v>8.8039999999997093E-2</c:v>
                </c:pt>
                <c:pt idx="2203">
                  <c:v>8.8079999999997091E-2</c:v>
                </c:pt>
                <c:pt idx="2204">
                  <c:v>8.811999999999709E-2</c:v>
                </c:pt>
                <c:pt idx="2205">
                  <c:v>8.8159999999997088E-2</c:v>
                </c:pt>
                <c:pt idx="2206">
                  <c:v>8.8199999999997086E-2</c:v>
                </c:pt>
                <c:pt idx="2207">
                  <c:v>8.8239999999997085E-2</c:v>
                </c:pt>
                <c:pt idx="2208">
                  <c:v>8.8279999999997083E-2</c:v>
                </c:pt>
                <c:pt idx="2209">
                  <c:v>8.8319999999997081E-2</c:v>
                </c:pt>
                <c:pt idx="2210">
                  <c:v>8.835999999999708E-2</c:v>
                </c:pt>
                <c:pt idx="2211">
                  <c:v>8.8399999999997078E-2</c:v>
                </c:pt>
                <c:pt idx="2212">
                  <c:v>8.8439999999997077E-2</c:v>
                </c:pt>
                <c:pt idx="2213">
                  <c:v>8.8479999999997075E-2</c:v>
                </c:pt>
                <c:pt idx="2214">
                  <c:v>8.8519999999997073E-2</c:v>
                </c:pt>
                <c:pt idx="2215">
                  <c:v>8.8559999999997072E-2</c:v>
                </c:pt>
                <c:pt idx="2216">
                  <c:v>8.859999999999707E-2</c:v>
                </c:pt>
                <c:pt idx="2217">
                  <c:v>8.8639999999997068E-2</c:v>
                </c:pt>
                <c:pt idx="2218">
                  <c:v>8.8679999999997067E-2</c:v>
                </c:pt>
                <c:pt idx="2219">
                  <c:v>8.8719999999997065E-2</c:v>
                </c:pt>
                <c:pt idx="2220">
                  <c:v>8.8759999999997063E-2</c:v>
                </c:pt>
                <c:pt idx="2221">
                  <c:v>8.8799999999997062E-2</c:v>
                </c:pt>
                <c:pt idx="2222">
                  <c:v>8.883999999999706E-2</c:v>
                </c:pt>
                <c:pt idx="2223">
                  <c:v>8.8879999999997059E-2</c:v>
                </c:pt>
                <c:pt idx="2224">
                  <c:v>8.8919999999997057E-2</c:v>
                </c:pt>
                <c:pt idx="2225">
                  <c:v>8.8959999999997055E-2</c:v>
                </c:pt>
                <c:pt idx="2226">
                  <c:v>8.8999999999997054E-2</c:v>
                </c:pt>
                <c:pt idx="2227">
                  <c:v>8.9039999999997052E-2</c:v>
                </c:pt>
                <c:pt idx="2228">
                  <c:v>8.907999999999705E-2</c:v>
                </c:pt>
                <c:pt idx="2229">
                  <c:v>8.9119999999997049E-2</c:v>
                </c:pt>
                <c:pt idx="2230">
                  <c:v>8.9159999999997047E-2</c:v>
                </c:pt>
                <c:pt idx="2231">
                  <c:v>8.9199999999997046E-2</c:v>
                </c:pt>
                <c:pt idx="2232">
                  <c:v>8.9239999999997044E-2</c:v>
                </c:pt>
                <c:pt idx="2233">
                  <c:v>8.9279999999997042E-2</c:v>
                </c:pt>
                <c:pt idx="2234">
                  <c:v>8.9319999999997041E-2</c:v>
                </c:pt>
                <c:pt idx="2235">
                  <c:v>8.9359999999997039E-2</c:v>
                </c:pt>
                <c:pt idx="2236">
                  <c:v>8.9399999999997037E-2</c:v>
                </c:pt>
                <c:pt idx="2237">
                  <c:v>8.9439999999997036E-2</c:v>
                </c:pt>
                <c:pt idx="2238">
                  <c:v>8.9479999999997034E-2</c:v>
                </c:pt>
                <c:pt idx="2239">
                  <c:v>8.9519999999997033E-2</c:v>
                </c:pt>
                <c:pt idx="2240">
                  <c:v>8.9559999999997031E-2</c:v>
                </c:pt>
                <c:pt idx="2241">
                  <c:v>8.9599999999997029E-2</c:v>
                </c:pt>
                <c:pt idx="2242">
                  <c:v>8.9639999999997028E-2</c:v>
                </c:pt>
                <c:pt idx="2243">
                  <c:v>8.9679999999997026E-2</c:v>
                </c:pt>
                <c:pt idx="2244">
                  <c:v>8.9719999999997024E-2</c:v>
                </c:pt>
                <c:pt idx="2245">
                  <c:v>8.9759999999997023E-2</c:v>
                </c:pt>
                <c:pt idx="2246">
                  <c:v>8.9799999999997021E-2</c:v>
                </c:pt>
                <c:pt idx="2247">
                  <c:v>8.9839999999997019E-2</c:v>
                </c:pt>
                <c:pt idx="2248">
                  <c:v>8.9879999999997018E-2</c:v>
                </c:pt>
                <c:pt idx="2249">
                  <c:v>8.9919999999997016E-2</c:v>
                </c:pt>
                <c:pt idx="2250">
                  <c:v>8.9959999999997015E-2</c:v>
                </c:pt>
                <c:pt idx="2251">
                  <c:v>8.9999999999997013E-2</c:v>
                </c:pt>
                <c:pt idx="2252">
                  <c:v>9.0039999999997011E-2</c:v>
                </c:pt>
                <c:pt idx="2253">
                  <c:v>9.007999999999701E-2</c:v>
                </c:pt>
                <c:pt idx="2254">
                  <c:v>9.0119999999997008E-2</c:v>
                </c:pt>
                <c:pt idx="2255">
                  <c:v>9.0159999999997006E-2</c:v>
                </c:pt>
                <c:pt idx="2256">
                  <c:v>9.0199999999997005E-2</c:v>
                </c:pt>
                <c:pt idx="2257">
                  <c:v>9.0239999999997003E-2</c:v>
                </c:pt>
                <c:pt idx="2258">
                  <c:v>9.0279999999997002E-2</c:v>
                </c:pt>
                <c:pt idx="2259">
                  <c:v>9.0319999999997E-2</c:v>
                </c:pt>
                <c:pt idx="2260">
                  <c:v>9.0359999999996998E-2</c:v>
                </c:pt>
                <c:pt idx="2261">
                  <c:v>9.0399999999996997E-2</c:v>
                </c:pt>
                <c:pt idx="2262">
                  <c:v>9.0439999999996995E-2</c:v>
                </c:pt>
                <c:pt idx="2263">
                  <c:v>9.0479999999996993E-2</c:v>
                </c:pt>
                <c:pt idx="2264">
                  <c:v>9.0519999999996992E-2</c:v>
                </c:pt>
                <c:pt idx="2265">
                  <c:v>9.055999999999699E-2</c:v>
                </c:pt>
                <c:pt idx="2266">
                  <c:v>9.0599999999996988E-2</c:v>
                </c:pt>
                <c:pt idx="2267">
                  <c:v>9.0639999999996987E-2</c:v>
                </c:pt>
                <c:pt idx="2268">
                  <c:v>9.0679999999996985E-2</c:v>
                </c:pt>
                <c:pt idx="2269">
                  <c:v>9.0719999999996984E-2</c:v>
                </c:pt>
                <c:pt idx="2270">
                  <c:v>9.0759999999996982E-2</c:v>
                </c:pt>
                <c:pt idx="2271">
                  <c:v>9.079999999999698E-2</c:v>
                </c:pt>
                <c:pt idx="2272">
                  <c:v>9.0839999999996979E-2</c:v>
                </c:pt>
                <c:pt idx="2273">
                  <c:v>9.0879999999996977E-2</c:v>
                </c:pt>
                <c:pt idx="2274">
                  <c:v>9.0919999999996975E-2</c:v>
                </c:pt>
                <c:pt idx="2275">
                  <c:v>9.0959999999996974E-2</c:v>
                </c:pt>
                <c:pt idx="2276">
                  <c:v>9.0999999999996972E-2</c:v>
                </c:pt>
                <c:pt idx="2277">
                  <c:v>9.1039999999996971E-2</c:v>
                </c:pt>
                <c:pt idx="2278">
                  <c:v>9.1079999999996969E-2</c:v>
                </c:pt>
                <c:pt idx="2279">
                  <c:v>9.1119999999996967E-2</c:v>
                </c:pt>
                <c:pt idx="2280">
                  <c:v>9.1159999999996966E-2</c:v>
                </c:pt>
                <c:pt idx="2281">
                  <c:v>9.1199999999996964E-2</c:v>
                </c:pt>
                <c:pt idx="2282">
                  <c:v>9.1239999999996962E-2</c:v>
                </c:pt>
                <c:pt idx="2283">
                  <c:v>9.1279999999996961E-2</c:v>
                </c:pt>
                <c:pt idx="2284">
                  <c:v>9.1319999999996959E-2</c:v>
                </c:pt>
                <c:pt idx="2285">
                  <c:v>9.1359999999996958E-2</c:v>
                </c:pt>
                <c:pt idx="2286">
                  <c:v>9.1399999999996956E-2</c:v>
                </c:pt>
                <c:pt idx="2287">
                  <c:v>9.1439999999996954E-2</c:v>
                </c:pt>
                <c:pt idx="2288">
                  <c:v>9.1479999999996953E-2</c:v>
                </c:pt>
                <c:pt idx="2289">
                  <c:v>9.1519999999996951E-2</c:v>
                </c:pt>
                <c:pt idx="2290">
                  <c:v>9.1559999999996949E-2</c:v>
                </c:pt>
                <c:pt idx="2291">
                  <c:v>9.1599999999996948E-2</c:v>
                </c:pt>
                <c:pt idx="2292">
                  <c:v>9.1639999999996946E-2</c:v>
                </c:pt>
                <c:pt idx="2293">
                  <c:v>9.1679999999996944E-2</c:v>
                </c:pt>
                <c:pt idx="2294">
                  <c:v>9.1719999999996943E-2</c:v>
                </c:pt>
                <c:pt idx="2295">
                  <c:v>9.1759999999996941E-2</c:v>
                </c:pt>
                <c:pt idx="2296">
                  <c:v>9.179999999999694E-2</c:v>
                </c:pt>
                <c:pt idx="2297">
                  <c:v>9.1839999999996938E-2</c:v>
                </c:pt>
                <c:pt idx="2298">
                  <c:v>9.1879999999996936E-2</c:v>
                </c:pt>
                <c:pt idx="2299">
                  <c:v>9.1919999999996935E-2</c:v>
                </c:pt>
                <c:pt idx="2300">
                  <c:v>9.1959999999996933E-2</c:v>
                </c:pt>
                <c:pt idx="2301">
                  <c:v>9.1999999999996931E-2</c:v>
                </c:pt>
                <c:pt idx="2302">
                  <c:v>9.203999999999693E-2</c:v>
                </c:pt>
                <c:pt idx="2303">
                  <c:v>9.2079999999996928E-2</c:v>
                </c:pt>
                <c:pt idx="2304">
                  <c:v>9.2119999999996927E-2</c:v>
                </c:pt>
                <c:pt idx="2305">
                  <c:v>9.2159999999996925E-2</c:v>
                </c:pt>
                <c:pt idx="2306">
                  <c:v>9.2199999999996923E-2</c:v>
                </c:pt>
                <c:pt idx="2307">
                  <c:v>9.2239999999996922E-2</c:v>
                </c:pt>
                <c:pt idx="2308">
                  <c:v>9.227999999999692E-2</c:v>
                </c:pt>
                <c:pt idx="2309">
                  <c:v>9.2319999999996918E-2</c:v>
                </c:pt>
                <c:pt idx="2310">
                  <c:v>9.2359999999996917E-2</c:v>
                </c:pt>
                <c:pt idx="2311">
                  <c:v>9.2399999999996915E-2</c:v>
                </c:pt>
                <c:pt idx="2312">
                  <c:v>9.2439999999996914E-2</c:v>
                </c:pt>
                <c:pt idx="2313">
                  <c:v>9.2479999999996912E-2</c:v>
                </c:pt>
                <c:pt idx="2314">
                  <c:v>9.251999999999691E-2</c:v>
                </c:pt>
                <c:pt idx="2315">
                  <c:v>9.2559999999996909E-2</c:v>
                </c:pt>
                <c:pt idx="2316">
                  <c:v>9.2599999999996907E-2</c:v>
                </c:pt>
                <c:pt idx="2317">
                  <c:v>9.2639999999996905E-2</c:v>
                </c:pt>
                <c:pt idx="2318">
                  <c:v>9.2679999999996904E-2</c:v>
                </c:pt>
                <c:pt idx="2319">
                  <c:v>9.2719999999996902E-2</c:v>
                </c:pt>
                <c:pt idx="2320">
                  <c:v>9.27599999999969E-2</c:v>
                </c:pt>
                <c:pt idx="2321">
                  <c:v>9.2799999999996899E-2</c:v>
                </c:pt>
                <c:pt idx="2322">
                  <c:v>9.2839999999996897E-2</c:v>
                </c:pt>
                <c:pt idx="2323">
                  <c:v>9.2879999999996896E-2</c:v>
                </c:pt>
                <c:pt idx="2324">
                  <c:v>9.2919999999996894E-2</c:v>
                </c:pt>
                <c:pt idx="2325">
                  <c:v>9.2959999999996892E-2</c:v>
                </c:pt>
                <c:pt idx="2326">
                  <c:v>9.2999999999996891E-2</c:v>
                </c:pt>
                <c:pt idx="2327">
                  <c:v>9.3039999999996889E-2</c:v>
                </c:pt>
                <c:pt idx="2328">
                  <c:v>9.3079999999996887E-2</c:v>
                </c:pt>
                <c:pt idx="2329">
                  <c:v>9.3119999999996886E-2</c:v>
                </c:pt>
                <c:pt idx="2330">
                  <c:v>9.3159999999996884E-2</c:v>
                </c:pt>
                <c:pt idx="2331">
                  <c:v>9.3199999999996883E-2</c:v>
                </c:pt>
                <c:pt idx="2332">
                  <c:v>9.3239999999996881E-2</c:v>
                </c:pt>
                <c:pt idx="2333">
                  <c:v>9.3279999999996879E-2</c:v>
                </c:pt>
                <c:pt idx="2334">
                  <c:v>9.3319999999996878E-2</c:v>
                </c:pt>
                <c:pt idx="2335">
                  <c:v>9.3359999999996876E-2</c:v>
                </c:pt>
                <c:pt idx="2336">
                  <c:v>9.3399999999996874E-2</c:v>
                </c:pt>
                <c:pt idx="2337">
                  <c:v>9.3439999999996873E-2</c:v>
                </c:pt>
                <c:pt idx="2338">
                  <c:v>9.3479999999996871E-2</c:v>
                </c:pt>
                <c:pt idx="2339">
                  <c:v>9.351999999999687E-2</c:v>
                </c:pt>
                <c:pt idx="2340">
                  <c:v>9.3559999999996868E-2</c:v>
                </c:pt>
                <c:pt idx="2341">
                  <c:v>9.3599999999996866E-2</c:v>
                </c:pt>
                <c:pt idx="2342">
                  <c:v>9.3639999999996865E-2</c:v>
                </c:pt>
                <c:pt idx="2343">
                  <c:v>9.3679999999996863E-2</c:v>
                </c:pt>
                <c:pt idx="2344">
                  <c:v>9.3719999999996861E-2</c:v>
                </c:pt>
                <c:pt idx="2345">
                  <c:v>9.375999999999686E-2</c:v>
                </c:pt>
                <c:pt idx="2346">
                  <c:v>9.3799999999996858E-2</c:v>
                </c:pt>
                <c:pt idx="2347">
                  <c:v>9.3839999999996856E-2</c:v>
                </c:pt>
                <c:pt idx="2348">
                  <c:v>9.3879999999996855E-2</c:v>
                </c:pt>
                <c:pt idx="2349">
                  <c:v>9.3919999999996853E-2</c:v>
                </c:pt>
                <c:pt idx="2350">
                  <c:v>9.3959999999996852E-2</c:v>
                </c:pt>
                <c:pt idx="2351">
                  <c:v>9.399999999999685E-2</c:v>
                </c:pt>
                <c:pt idx="2352">
                  <c:v>9.4039999999996848E-2</c:v>
                </c:pt>
                <c:pt idx="2353">
                  <c:v>9.4079999999996847E-2</c:v>
                </c:pt>
                <c:pt idx="2354">
                  <c:v>9.4119999999996845E-2</c:v>
                </c:pt>
                <c:pt idx="2355">
                  <c:v>9.4159999999996843E-2</c:v>
                </c:pt>
                <c:pt idx="2356">
                  <c:v>9.4199999999996842E-2</c:v>
                </c:pt>
                <c:pt idx="2357">
                  <c:v>9.423999999999684E-2</c:v>
                </c:pt>
                <c:pt idx="2358">
                  <c:v>9.4279999999996839E-2</c:v>
                </c:pt>
                <c:pt idx="2359">
                  <c:v>9.4319999999996837E-2</c:v>
                </c:pt>
                <c:pt idx="2360">
                  <c:v>9.4359999999996835E-2</c:v>
                </c:pt>
                <c:pt idx="2361">
                  <c:v>9.4399999999996834E-2</c:v>
                </c:pt>
                <c:pt idx="2362">
                  <c:v>9.4439999999996832E-2</c:v>
                </c:pt>
                <c:pt idx="2363">
                  <c:v>9.447999999999683E-2</c:v>
                </c:pt>
                <c:pt idx="2364">
                  <c:v>9.4519999999996829E-2</c:v>
                </c:pt>
                <c:pt idx="2365">
                  <c:v>9.4559999999996827E-2</c:v>
                </c:pt>
                <c:pt idx="2366">
                  <c:v>9.4599999999996826E-2</c:v>
                </c:pt>
                <c:pt idx="2367">
                  <c:v>9.4639999999996824E-2</c:v>
                </c:pt>
                <c:pt idx="2368">
                  <c:v>9.4679999999996822E-2</c:v>
                </c:pt>
                <c:pt idx="2369">
                  <c:v>9.4719999999996821E-2</c:v>
                </c:pt>
                <c:pt idx="2370">
                  <c:v>9.4759999999996819E-2</c:v>
                </c:pt>
                <c:pt idx="2371">
                  <c:v>9.4799999999996817E-2</c:v>
                </c:pt>
                <c:pt idx="2372">
                  <c:v>9.4839999999996816E-2</c:v>
                </c:pt>
                <c:pt idx="2373">
                  <c:v>9.4879999999996814E-2</c:v>
                </c:pt>
                <c:pt idx="2374">
                  <c:v>9.4919999999996812E-2</c:v>
                </c:pt>
                <c:pt idx="2375">
                  <c:v>9.4959999999996811E-2</c:v>
                </c:pt>
                <c:pt idx="2376">
                  <c:v>9.4999999999996809E-2</c:v>
                </c:pt>
                <c:pt idx="2377">
                  <c:v>9.5039999999996808E-2</c:v>
                </c:pt>
                <c:pt idx="2378">
                  <c:v>9.5079999999996806E-2</c:v>
                </c:pt>
                <c:pt idx="2379">
                  <c:v>9.5119999999996804E-2</c:v>
                </c:pt>
                <c:pt idx="2380">
                  <c:v>9.5159999999996803E-2</c:v>
                </c:pt>
                <c:pt idx="2381">
                  <c:v>9.5199999999996801E-2</c:v>
                </c:pt>
                <c:pt idx="2382">
                  <c:v>9.5239999999996799E-2</c:v>
                </c:pt>
                <c:pt idx="2383">
                  <c:v>9.5279999999996798E-2</c:v>
                </c:pt>
                <c:pt idx="2384">
                  <c:v>9.5319999999996796E-2</c:v>
                </c:pt>
                <c:pt idx="2385">
                  <c:v>9.5359999999996795E-2</c:v>
                </c:pt>
                <c:pt idx="2386">
                  <c:v>9.5399999999996793E-2</c:v>
                </c:pt>
                <c:pt idx="2387">
                  <c:v>9.5439999999996791E-2</c:v>
                </c:pt>
                <c:pt idx="2388">
                  <c:v>9.547999999999679E-2</c:v>
                </c:pt>
                <c:pt idx="2389">
                  <c:v>9.5519999999996788E-2</c:v>
                </c:pt>
                <c:pt idx="2390">
                  <c:v>9.5559999999996786E-2</c:v>
                </c:pt>
                <c:pt idx="2391">
                  <c:v>9.5599999999996785E-2</c:v>
                </c:pt>
                <c:pt idx="2392">
                  <c:v>9.5639999999996783E-2</c:v>
                </c:pt>
                <c:pt idx="2393">
                  <c:v>9.5679999999996782E-2</c:v>
                </c:pt>
                <c:pt idx="2394">
                  <c:v>9.571999999999678E-2</c:v>
                </c:pt>
                <c:pt idx="2395">
                  <c:v>9.5759999999996778E-2</c:v>
                </c:pt>
                <c:pt idx="2396">
                  <c:v>9.5799999999996777E-2</c:v>
                </c:pt>
                <c:pt idx="2397">
                  <c:v>9.5839999999996775E-2</c:v>
                </c:pt>
                <c:pt idx="2398">
                  <c:v>9.5879999999996773E-2</c:v>
                </c:pt>
                <c:pt idx="2399">
                  <c:v>9.5919999999996772E-2</c:v>
                </c:pt>
                <c:pt idx="2400">
                  <c:v>9.595999999999677E-2</c:v>
                </c:pt>
                <c:pt idx="2401">
                  <c:v>9.5999999999996768E-2</c:v>
                </c:pt>
                <c:pt idx="2402">
                  <c:v>9.6039999999996767E-2</c:v>
                </c:pt>
                <c:pt idx="2403">
                  <c:v>9.6079999999996765E-2</c:v>
                </c:pt>
                <c:pt idx="2404">
                  <c:v>9.6119999999996764E-2</c:v>
                </c:pt>
                <c:pt idx="2405">
                  <c:v>9.6159999999996762E-2</c:v>
                </c:pt>
                <c:pt idx="2406">
                  <c:v>9.619999999999676E-2</c:v>
                </c:pt>
                <c:pt idx="2407">
                  <c:v>9.6239999999996759E-2</c:v>
                </c:pt>
                <c:pt idx="2408">
                  <c:v>9.6279999999996757E-2</c:v>
                </c:pt>
                <c:pt idx="2409">
                  <c:v>9.6319999999996755E-2</c:v>
                </c:pt>
                <c:pt idx="2410">
                  <c:v>9.6359999999996754E-2</c:v>
                </c:pt>
                <c:pt idx="2411">
                  <c:v>9.6399999999996752E-2</c:v>
                </c:pt>
                <c:pt idx="2412">
                  <c:v>9.6439999999996751E-2</c:v>
                </c:pt>
                <c:pt idx="2413">
                  <c:v>9.6479999999996749E-2</c:v>
                </c:pt>
                <c:pt idx="2414">
                  <c:v>9.6519999999996747E-2</c:v>
                </c:pt>
                <c:pt idx="2415">
                  <c:v>9.6559999999996746E-2</c:v>
                </c:pt>
                <c:pt idx="2416">
                  <c:v>9.6599999999996744E-2</c:v>
                </c:pt>
                <c:pt idx="2417">
                  <c:v>9.6639999999996742E-2</c:v>
                </c:pt>
                <c:pt idx="2418">
                  <c:v>9.6679999999996741E-2</c:v>
                </c:pt>
                <c:pt idx="2419">
                  <c:v>9.6719999999996739E-2</c:v>
                </c:pt>
                <c:pt idx="2420">
                  <c:v>9.6759999999996738E-2</c:v>
                </c:pt>
                <c:pt idx="2421">
                  <c:v>9.6799999999996736E-2</c:v>
                </c:pt>
                <c:pt idx="2422">
                  <c:v>9.6839999999996734E-2</c:v>
                </c:pt>
                <c:pt idx="2423">
                  <c:v>9.6879999999996733E-2</c:v>
                </c:pt>
                <c:pt idx="2424">
                  <c:v>9.6919999999996731E-2</c:v>
                </c:pt>
                <c:pt idx="2425">
                  <c:v>9.6959999999996729E-2</c:v>
                </c:pt>
                <c:pt idx="2426">
                  <c:v>9.6999999999996728E-2</c:v>
                </c:pt>
                <c:pt idx="2427">
                  <c:v>9.7039999999996726E-2</c:v>
                </c:pt>
                <c:pt idx="2428">
                  <c:v>9.7079999999996724E-2</c:v>
                </c:pt>
                <c:pt idx="2429">
                  <c:v>9.7119999999996723E-2</c:v>
                </c:pt>
                <c:pt idx="2430">
                  <c:v>9.7159999999996721E-2</c:v>
                </c:pt>
                <c:pt idx="2431">
                  <c:v>9.719999999999672E-2</c:v>
                </c:pt>
                <c:pt idx="2432">
                  <c:v>9.7239999999996718E-2</c:v>
                </c:pt>
                <c:pt idx="2433">
                  <c:v>9.7279999999996716E-2</c:v>
                </c:pt>
                <c:pt idx="2434">
                  <c:v>9.7319999999996715E-2</c:v>
                </c:pt>
                <c:pt idx="2435">
                  <c:v>9.7359999999996713E-2</c:v>
                </c:pt>
                <c:pt idx="2436">
                  <c:v>9.7399999999996711E-2</c:v>
                </c:pt>
                <c:pt idx="2437">
                  <c:v>9.743999999999671E-2</c:v>
                </c:pt>
                <c:pt idx="2438">
                  <c:v>9.7479999999996708E-2</c:v>
                </c:pt>
                <c:pt idx="2439">
                  <c:v>9.7519999999996707E-2</c:v>
                </c:pt>
                <c:pt idx="2440">
                  <c:v>9.7559999999996705E-2</c:v>
                </c:pt>
                <c:pt idx="2441">
                  <c:v>9.7599999999996703E-2</c:v>
                </c:pt>
                <c:pt idx="2442">
                  <c:v>9.7639999999996702E-2</c:v>
                </c:pt>
                <c:pt idx="2443">
                  <c:v>9.76799999999967E-2</c:v>
                </c:pt>
                <c:pt idx="2444">
                  <c:v>9.7719999999996698E-2</c:v>
                </c:pt>
                <c:pt idx="2445">
                  <c:v>9.7759999999996697E-2</c:v>
                </c:pt>
                <c:pt idx="2446">
                  <c:v>9.7799999999996695E-2</c:v>
                </c:pt>
                <c:pt idx="2447">
                  <c:v>9.7839999999996694E-2</c:v>
                </c:pt>
                <c:pt idx="2448">
                  <c:v>9.7879999999996692E-2</c:v>
                </c:pt>
                <c:pt idx="2449">
                  <c:v>9.791999999999669E-2</c:v>
                </c:pt>
                <c:pt idx="2450">
                  <c:v>9.7959999999996689E-2</c:v>
                </c:pt>
                <c:pt idx="2451">
                  <c:v>9.7999999999996687E-2</c:v>
                </c:pt>
                <c:pt idx="2452">
                  <c:v>9.8039999999996685E-2</c:v>
                </c:pt>
                <c:pt idx="2453">
                  <c:v>9.8079999999996684E-2</c:v>
                </c:pt>
                <c:pt idx="2454">
                  <c:v>9.8119999999996682E-2</c:v>
                </c:pt>
                <c:pt idx="2455">
                  <c:v>9.815999999999668E-2</c:v>
                </c:pt>
                <c:pt idx="2456">
                  <c:v>9.8199999999996679E-2</c:v>
                </c:pt>
                <c:pt idx="2457">
                  <c:v>9.8239999999996677E-2</c:v>
                </c:pt>
                <c:pt idx="2458">
                  <c:v>9.8279999999996676E-2</c:v>
                </c:pt>
                <c:pt idx="2459">
                  <c:v>9.8319999999996674E-2</c:v>
                </c:pt>
                <c:pt idx="2460">
                  <c:v>9.8359999999996672E-2</c:v>
                </c:pt>
                <c:pt idx="2461">
                  <c:v>9.8399999999996671E-2</c:v>
                </c:pt>
                <c:pt idx="2462">
                  <c:v>9.8439999999996669E-2</c:v>
                </c:pt>
                <c:pt idx="2463">
                  <c:v>9.8479999999996667E-2</c:v>
                </c:pt>
                <c:pt idx="2464">
                  <c:v>9.8519999999996666E-2</c:v>
                </c:pt>
                <c:pt idx="2465">
                  <c:v>9.8559999999996664E-2</c:v>
                </c:pt>
                <c:pt idx="2466">
                  <c:v>9.8599999999996663E-2</c:v>
                </c:pt>
                <c:pt idx="2467">
                  <c:v>9.8639999999996661E-2</c:v>
                </c:pt>
                <c:pt idx="2468">
                  <c:v>9.8679999999996659E-2</c:v>
                </c:pt>
                <c:pt idx="2469">
                  <c:v>9.8719999999996658E-2</c:v>
                </c:pt>
                <c:pt idx="2470">
                  <c:v>9.8759999999996656E-2</c:v>
                </c:pt>
                <c:pt idx="2471">
                  <c:v>9.8799999999996654E-2</c:v>
                </c:pt>
                <c:pt idx="2472">
                  <c:v>9.8839999999996653E-2</c:v>
                </c:pt>
                <c:pt idx="2473">
                  <c:v>9.8879999999996651E-2</c:v>
                </c:pt>
                <c:pt idx="2474">
                  <c:v>9.8919999999996649E-2</c:v>
                </c:pt>
                <c:pt idx="2475">
                  <c:v>9.8959999999996648E-2</c:v>
                </c:pt>
                <c:pt idx="2476">
                  <c:v>9.8999999999996646E-2</c:v>
                </c:pt>
                <c:pt idx="2477">
                  <c:v>9.9039999999996645E-2</c:v>
                </c:pt>
                <c:pt idx="2478">
                  <c:v>9.9079999999996643E-2</c:v>
                </c:pt>
                <c:pt idx="2479">
                  <c:v>9.9119999999996641E-2</c:v>
                </c:pt>
                <c:pt idx="2480">
                  <c:v>9.915999999999664E-2</c:v>
                </c:pt>
                <c:pt idx="2481">
                  <c:v>9.9199999999996638E-2</c:v>
                </c:pt>
                <c:pt idx="2482">
                  <c:v>9.9239999999996636E-2</c:v>
                </c:pt>
                <c:pt idx="2483">
                  <c:v>9.9279999999996635E-2</c:v>
                </c:pt>
                <c:pt idx="2484">
                  <c:v>9.9319999999996633E-2</c:v>
                </c:pt>
                <c:pt idx="2485">
                  <c:v>9.9359999999996632E-2</c:v>
                </c:pt>
                <c:pt idx="2486">
                  <c:v>9.939999999999663E-2</c:v>
                </c:pt>
                <c:pt idx="2487">
                  <c:v>9.9439999999996628E-2</c:v>
                </c:pt>
                <c:pt idx="2488">
                  <c:v>9.9479999999996627E-2</c:v>
                </c:pt>
                <c:pt idx="2489">
                  <c:v>9.9519999999996625E-2</c:v>
                </c:pt>
                <c:pt idx="2490">
                  <c:v>9.9559999999996623E-2</c:v>
                </c:pt>
                <c:pt idx="2491">
                  <c:v>9.9599999999996622E-2</c:v>
                </c:pt>
                <c:pt idx="2492">
                  <c:v>9.963999999999662E-2</c:v>
                </c:pt>
                <c:pt idx="2493">
                  <c:v>9.9679999999996619E-2</c:v>
                </c:pt>
                <c:pt idx="2494">
                  <c:v>9.9719999999996617E-2</c:v>
                </c:pt>
                <c:pt idx="2495">
                  <c:v>9.9759999999996615E-2</c:v>
                </c:pt>
                <c:pt idx="2496">
                  <c:v>9.9799999999996614E-2</c:v>
                </c:pt>
                <c:pt idx="2497">
                  <c:v>9.9839999999996612E-2</c:v>
                </c:pt>
                <c:pt idx="2498">
                  <c:v>9.987999999999661E-2</c:v>
                </c:pt>
                <c:pt idx="2499">
                  <c:v>9.9919999999996609E-2</c:v>
                </c:pt>
                <c:pt idx="2500">
                  <c:v>9.9959999999996607E-2</c:v>
                </c:pt>
                <c:pt idx="2501">
                  <c:v>9.9999999999996605E-2</c:v>
                </c:pt>
                <c:pt idx="2502">
                  <c:v>0.1000399999999966</c:v>
                </c:pt>
                <c:pt idx="2503">
                  <c:v>0.1000799999999966</c:v>
                </c:pt>
                <c:pt idx="2504">
                  <c:v>0.1001199999999966</c:v>
                </c:pt>
                <c:pt idx="2505">
                  <c:v>0.1001599999999966</c:v>
                </c:pt>
                <c:pt idx="2506">
                  <c:v>0.1001999999999966</c:v>
                </c:pt>
                <c:pt idx="2507">
                  <c:v>0.1002399999999966</c:v>
                </c:pt>
                <c:pt idx="2508">
                  <c:v>0.10027999999999659</c:v>
                </c:pt>
                <c:pt idx="2509">
                  <c:v>0.10031999999999659</c:v>
                </c:pt>
                <c:pt idx="2510">
                  <c:v>0.10035999999999659</c:v>
                </c:pt>
                <c:pt idx="2511">
                  <c:v>0.10039999999999659</c:v>
                </c:pt>
                <c:pt idx="2512">
                  <c:v>0.10043999999999659</c:v>
                </c:pt>
                <c:pt idx="2513">
                  <c:v>0.10047999999999659</c:v>
                </c:pt>
                <c:pt idx="2514">
                  <c:v>0.10051999999999658</c:v>
                </c:pt>
                <c:pt idx="2515">
                  <c:v>0.10055999999999658</c:v>
                </c:pt>
                <c:pt idx="2516">
                  <c:v>0.10059999999999658</c:v>
                </c:pt>
                <c:pt idx="2517">
                  <c:v>0.10063999999999658</c:v>
                </c:pt>
                <c:pt idx="2518">
                  <c:v>0.10067999999999658</c:v>
                </c:pt>
                <c:pt idx="2519">
                  <c:v>0.10071999999999658</c:v>
                </c:pt>
                <c:pt idx="2520">
                  <c:v>0.10075999999999657</c:v>
                </c:pt>
                <c:pt idx="2521">
                  <c:v>0.10079999999999657</c:v>
                </c:pt>
                <c:pt idx="2522">
                  <c:v>0.10083999999999657</c:v>
                </c:pt>
                <c:pt idx="2523">
                  <c:v>0.10087999999999657</c:v>
                </c:pt>
                <c:pt idx="2524">
                  <c:v>0.10091999999999657</c:v>
                </c:pt>
                <c:pt idx="2525">
                  <c:v>0.10095999999999657</c:v>
                </c:pt>
                <c:pt idx="2526">
                  <c:v>0.10099999999999656</c:v>
                </c:pt>
                <c:pt idx="2527">
                  <c:v>0.10103999999999656</c:v>
                </c:pt>
                <c:pt idx="2528">
                  <c:v>0.10107999999999656</c:v>
                </c:pt>
                <c:pt idx="2529">
                  <c:v>0.10111999999999656</c:v>
                </c:pt>
                <c:pt idx="2530">
                  <c:v>0.10115999999999656</c:v>
                </c:pt>
                <c:pt idx="2531">
                  <c:v>0.10119999999999656</c:v>
                </c:pt>
                <c:pt idx="2532">
                  <c:v>0.10123999999999655</c:v>
                </c:pt>
                <c:pt idx="2533">
                  <c:v>0.10127999999999655</c:v>
                </c:pt>
                <c:pt idx="2534">
                  <c:v>0.10131999999999655</c:v>
                </c:pt>
                <c:pt idx="2535">
                  <c:v>0.10135999999999655</c:v>
                </c:pt>
                <c:pt idx="2536">
                  <c:v>0.10139999999999655</c:v>
                </c:pt>
                <c:pt idx="2537">
                  <c:v>0.10143999999999655</c:v>
                </c:pt>
                <c:pt idx="2538">
                  <c:v>0.10147999999999655</c:v>
                </c:pt>
                <c:pt idx="2539">
                  <c:v>0.10151999999999654</c:v>
                </c:pt>
                <c:pt idx="2540">
                  <c:v>0.10155999999999654</c:v>
                </c:pt>
                <c:pt idx="2541">
                  <c:v>0.10159999999999654</c:v>
                </c:pt>
                <c:pt idx="2542">
                  <c:v>0.10163999999999654</c:v>
                </c:pt>
                <c:pt idx="2543">
                  <c:v>0.10167999999999654</c:v>
                </c:pt>
                <c:pt idx="2544">
                  <c:v>0.10171999999999654</c:v>
                </c:pt>
                <c:pt idx="2545">
                  <c:v>0.10175999999999653</c:v>
                </c:pt>
                <c:pt idx="2546">
                  <c:v>0.10179999999999653</c:v>
                </c:pt>
                <c:pt idx="2547">
                  <c:v>0.10183999999999653</c:v>
                </c:pt>
                <c:pt idx="2548">
                  <c:v>0.10187999999999653</c:v>
                </c:pt>
                <c:pt idx="2549">
                  <c:v>0.10191999999999653</c:v>
                </c:pt>
                <c:pt idx="2550">
                  <c:v>0.10195999999999653</c:v>
                </c:pt>
                <c:pt idx="2551">
                  <c:v>0.10199999999999652</c:v>
                </c:pt>
                <c:pt idx="2552">
                  <c:v>0.10203999999999652</c:v>
                </c:pt>
                <c:pt idx="2553">
                  <c:v>0.10207999999999652</c:v>
                </c:pt>
                <c:pt idx="2554">
                  <c:v>0.10211999999999652</c:v>
                </c:pt>
                <c:pt idx="2555">
                  <c:v>0.10215999999999652</c:v>
                </c:pt>
                <c:pt idx="2556">
                  <c:v>0.10219999999999652</c:v>
                </c:pt>
                <c:pt idx="2557">
                  <c:v>0.10223999999999651</c:v>
                </c:pt>
                <c:pt idx="2558">
                  <c:v>0.10227999999999651</c:v>
                </c:pt>
                <c:pt idx="2559">
                  <c:v>0.10231999999999651</c:v>
                </c:pt>
                <c:pt idx="2560">
                  <c:v>0.10235999999999651</c:v>
                </c:pt>
                <c:pt idx="2561">
                  <c:v>0.10239999999999651</c:v>
                </c:pt>
                <c:pt idx="2562">
                  <c:v>0.10243999999999651</c:v>
                </c:pt>
                <c:pt idx="2563">
                  <c:v>0.1024799999999965</c:v>
                </c:pt>
                <c:pt idx="2564">
                  <c:v>0.1025199999999965</c:v>
                </c:pt>
                <c:pt idx="2565">
                  <c:v>0.1025599999999965</c:v>
                </c:pt>
                <c:pt idx="2566">
                  <c:v>0.1025999999999965</c:v>
                </c:pt>
                <c:pt idx="2567">
                  <c:v>0.1026399999999965</c:v>
                </c:pt>
                <c:pt idx="2568">
                  <c:v>0.1026799999999965</c:v>
                </c:pt>
                <c:pt idx="2569">
                  <c:v>0.10271999999999649</c:v>
                </c:pt>
                <c:pt idx="2570">
                  <c:v>0.10275999999999649</c:v>
                </c:pt>
                <c:pt idx="2571">
                  <c:v>0.10279999999999649</c:v>
                </c:pt>
                <c:pt idx="2572">
                  <c:v>0.10283999999999649</c:v>
                </c:pt>
                <c:pt idx="2573">
                  <c:v>0.10287999999999649</c:v>
                </c:pt>
                <c:pt idx="2574">
                  <c:v>0.10291999999999649</c:v>
                </c:pt>
                <c:pt idx="2575">
                  <c:v>0.10295999999999648</c:v>
                </c:pt>
                <c:pt idx="2576">
                  <c:v>0.10299999999999648</c:v>
                </c:pt>
                <c:pt idx="2577">
                  <c:v>0.10303999999999648</c:v>
                </c:pt>
                <c:pt idx="2578">
                  <c:v>0.10307999999999648</c:v>
                </c:pt>
                <c:pt idx="2579">
                  <c:v>0.10311999999999648</c:v>
                </c:pt>
                <c:pt idx="2580">
                  <c:v>0.10315999999999648</c:v>
                </c:pt>
                <c:pt idx="2581">
                  <c:v>0.10319999999999648</c:v>
                </c:pt>
                <c:pt idx="2582">
                  <c:v>0.10323999999999647</c:v>
                </c:pt>
                <c:pt idx="2583">
                  <c:v>0.10327999999999647</c:v>
                </c:pt>
                <c:pt idx="2584">
                  <c:v>0.10331999999999647</c:v>
                </c:pt>
                <c:pt idx="2585">
                  <c:v>0.10335999999999647</c:v>
                </c:pt>
                <c:pt idx="2586">
                  <c:v>0.10339999999999647</c:v>
                </c:pt>
                <c:pt idx="2587">
                  <c:v>0.10343999999999647</c:v>
                </c:pt>
                <c:pt idx="2588">
                  <c:v>0.10347999999999646</c:v>
                </c:pt>
                <c:pt idx="2589">
                  <c:v>0.10351999999999646</c:v>
                </c:pt>
                <c:pt idx="2590">
                  <c:v>0.10355999999999646</c:v>
                </c:pt>
                <c:pt idx="2591">
                  <c:v>0.10359999999999646</c:v>
                </c:pt>
                <c:pt idx="2592">
                  <c:v>0.10363999999999646</c:v>
                </c:pt>
                <c:pt idx="2593">
                  <c:v>0.10367999999999646</c:v>
                </c:pt>
                <c:pt idx="2594">
                  <c:v>0.10371999999999645</c:v>
                </c:pt>
                <c:pt idx="2595">
                  <c:v>0.10375999999999645</c:v>
                </c:pt>
                <c:pt idx="2596">
                  <c:v>0.10379999999999645</c:v>
                </c:pt>
                <c:pt idx="2597">
                  <c:v>0.10383999999999645</c:v>
                </c:pt>
                <c:pt idx="2598">
                  <c:v>0.10387999999999645</c:v>
                </c:pt>
                <c:pt idx="2599">
                  <c:v>0.10391999999999645</c:v>
                </c:pt>
                <c:pt idx="2600">
                  <c:v>0.10395999999999644</c:v>
                </c:pt>
                <c:pt idx="2601">
                  <c:v>0.10399999999999644</c:v>
                </c:pt>
                <c:pt idx="2602">
                  <c:v>0.10403999999999644</c:v>
                </c:pt>
                <c:pt idx="2603">
                  <c:v>0.10407999999999644</c:v>
                </c:pt>
                <c:pt idx="2604">
                  <c:v>0.10411999999999644</c:v>
                </c:pt>
                <c:pt idx="2605">
                  <c:v>0.10415999999999644</c:v>
                </c:pt>
                <c:pt idx="2606">
                  <c:v>0.10419999999999643</c:v>
                </c:pt>
                <c:pt idx="2607">
                  <c:v>0.10423999999999643</c:v>
                </c:pt>
                <c:pt idx="2608">
                  <c:v>0.10427999999999643</c:v>
                </c:pt>
                <c:pt idx="2609">
                  <c:v>0.10431999999999643</c:v>
                </c:pt>
                <c:pt idx="2610">
                  <c:v>0.10435999999999643</c:v>
                </c:pt>
                <c:pt idx="2611">
                  <c:v>0.10439999999999643</c:v>
                </c:pt>
                <c:pt idx="2612">
                  <c:v>0.10443999999999642</c:v>
                </c:pt>
                <c:pt idx="2613">
                  <c:v>0.10447999999999642</c:v>
                </c:pt>
                <c:pt idx="2614">
                  <c:v>0.10451999999999642</c:v>
                </c:pt>
                <c:pt idx="2615">
                  <c:v>0.10455999999999642</c:v>
                </c:pt>
                <c:pt idx="2616">
                  <c:v>0.10459999999999642</c:v>
                </c:pt>
                <c:pt idx="2617">
                  <c:v>0.10463999999999642</c:v>
                </c:pt>
                <c:pt idx="2618">
                  <c:v>0.10467999999999641</c:v>
                </c:pt>
                <c:pt idx="2619">
                  <c:v>0.10471999999999641</c:v>
                </c:pt>
                <c:pt idx="2620">
                  <c:v>0.10475999999999641</c:v>
                </c:pt>
                <c:pt idx="2621">
                  <c:v>0.10479999999999641</c:v>
                </c:pt>
                <c:pt idx="2622">
                  <c:v>0.10483999999999641</c:v>
                </c:pt>
                <c:pt idx="2623">
                  <c:v>0.10487999999999641</c:v>
                </c:pt>
                <c:pt idx="2624">
                  <c:v>0.10491999999999641</c:v>
                </c:pt>
                <c:pt idx="2625">
                  <c:v>0.1049599999999964</c:v>
                </c:pt>
                <c:pt idx="2626">
                  <c:v>0.1049999999999964</c:v>
                </c:pt>
                <c:pt idx="2627">
                  <c:v>0.1050399999999964</c:v>
                </c:pt>
                <c:pt idx="2628">
                  <c:v>0.1050799999999964</c:v>
                </c:pt>
                <c:pt idx="2629">
                  <c:v>0.1051199999999964</c:v>
                </c:pt>
                <c:pt idx="2630">
                  <c:v>0.1051599999999964</c:v>
                </c:pt>
                <c:pt idx="2631">
                  <c:v>0.10519999999999639</c:v>
                </c:pt>
                <c:pt idx="2632">
                  <c:v>0.10523999999999639</c:v>
                </c:pt>
                <c:pt idx="2633">
                  <c:v>0.10527999999999639</c:v>
                </c:pt>
                <c:pt idx="2634">
                  <c:v>0.10531999999999639</c:v>
                </c:pt>
                <c:pt idx="2635">
                  <c:v>0.10535999999999639</c:v>
                </c:pt>
                <c:pt idx="2636">
                  <c:v>0.10539999999999639</c:v>
                </c:pt>
                <c:pt idx="2637">
                  <c:v>0.10543999999999638</c:v>
                </c:pt>
                <c:pt idx="2638">
                  <c:v>0.10547999999999638</c:v>
                </c:pt>
                <c:pt idx="2639">
                  <c:v>0.10551999999999638</c:v>
                </c:pt>
                <c:pt idx="2640">
                  <c:v>0.10555999999999638</c:v>
                </c:pt>
                <c:pt idx="2641">
                  <c:v>0.10559999999999638</c:v>
                </c:pt>
                <c:pt idx="2642">
                  <c:v>0.10563999999999638</c:v>
                </c:pt>
                <c:pt idx="2643">
                  <c:v>0.10567999999999637</c:v>
                </c:pt>
                <c:pt idx="2644">
                  <c:v>0.10571999999999637</c:v>
                </c:pt>
                <c:pt idx="2645">
                  <c:v>0.10575999999999637</c:v>
                </c:pt>
                <c:pt idx="2646">
                  <c:v>0.10579999999999637</c:v>
                </c:pt>
                <c:pt idx="2647">
                  <c:v>0.10583999999999637</c:v>
                </c:pt>
                <c:pt idx="2648">
                  <c:v>0.10587999999999637</c:v>
                </c:pt>
                <c:pt idx="2649">
                  <c:v>0.10591999999999636</c:v>
                </c:pt>
                <c:pt idx="2650">
                  <c:v>0.10595999999999636</c:v>
                </c:pt>
                <c:pt idx="2651">
                  <c:v>0.10599999999999636</c:v>
                </c:pt>
                <c:pt idx="2652">
                  <c:v>0.10603999999999636</c:v>
                </c:pt>
                <c:pt idx="2653">
                  <c:v>0.10607999999999636</c:v>
                </c:pt>
                <c:pt idx="2654">
                  <c:v>0.10611999999999636</c:v>
                </c:pt>
                <c:pt idx="2655">
                  <c:v>0.10615999999999635</c:v>
                </c:pt>
                <c:pt idx="2656">
                  <c:v>0.10619999999999635</c:v>
                </c:pt>
                <c:pt idx="2657">
                  <c:v>0.10623999999999635</c:v>
                </c:pt>
                <c:pt idx="2658">
                  <c:v>0.10627999999999635</c:v>
                </c:pt>
                <c:pt idx="2659">
                  <c:v>0.10631999999999635</c:v>
                </c:pt>
                <c:pt idx="2660">
                  <c:v>0.10635999999999635</c:v>
                </c:pt>
                <c:pt idx="2661">
                  <c:v>0.10639999999999634</c:v>
                </c:pt>
                <c:pt idx="2662">
                  <c:v>0.10643999999999634</c:v>
                </c:pt>
                <c:pt idx="2663">
                  <c:v>0.10647999999999634</c:v>
                </c:pt>
                <c:pt idx="2664">
                  <c:v>0.10651999999999634</c:v>
                </c:pt>
                <c:pt idx="2665">
                  <c:v>0.10655999999999634</c:v>
                </c:pt>
                <c:pt idx="2666">
                  <c:v>0.10659999999999634</c:v>
                </c:pt>
                <c:pt idx="2667">
                  <c:v>0.10663999999999633</c:v>
                </c:pt>
                <c:pt idx="2668">
                  <c:v>0.10667999999999633</c:v>
                </c:pt>
                <c:pt idx="2669">
                  <c:v>0.10671999999999633</c:v>
                </c:pt>
                <c:pt idx="2670">
                  <c:v>0.10675999999999633</c:v>
                </c:pt>
                <c:pt idx="2671">
                  <c:v>0.10679999999999633</c:v>
                </c:pt>
                <c:pt idx="2672">
                  <c:v>0.10683999999999633</c:v>
                </c:pt>
                <c:pt idx="2673">
                  <c:v>0.10687999999999633</c:v>
                </c:pt>
                <c:pt idx="2674">
                  <c:v>0.10691999999999632</c:v>
                </c:pt>
                <c:pt idx="2675">
                  <c:v>0.10695999999999632</c:v>
                </c:pt>
                <c:pt idx="2676">
                  <c:v>0.10699999999999632</c:v>
                </c:pt>
                <c:pt idx="2677">
                  <c:v>0.10703999999999632</c:v>
                </c:pt>
                <c:pt idx="2678">
                  <c:v>0.10707999999999632</c:v>
                </c:pt>
                <c:pt idx="2679">
                  <c:v>0.10711999999999632</c:v>
                </c:pt>
                <c:pt idx="2680">
                  <c:v>0.10715999999999631</c:v>
                </c:pt>
                <c:pt idx="2681">
                  <c:v>0.10719999999999631</c:v>
                </c:pt>
                <c:pt idx="2682">
                  <c:v>0.10723999999999631</c:v>
                </c:pt>
                <c:pt idx="2683">
                  <c:v>0.10727999999999631</c:v>
                </c:pt>
                <c:pt idx="2684">
                  <c:v>0.10731999999999631</c:v>
                </c:pt>
                <c:pt idx="2685">
                  <c:v>0.10735999999999631</c:v>
                </c:pt>
                <c:pt idx="2686">
                  <c:v>0.1073999999999963</c:v>
                </c:pt>
                <c:pt idx="2687">
                  <c:v>0.1074399999999963</c:v>
                </c:pt>
                <c:pt idx="2688">
                  <c:v>0.1074799999999963</c:v>
                </c:pt>
                <c:pt idx="2689">
                  <c:v>0.1075199999999963</c:v>
                </c:pt>
                <c:pt idx="2690">
                  <c:v>0.1075599999999963</c:v>
                </c:pt>
                <c:pt idx="2691">
                  <c:v>0.1075999999999963</c:v>
                </c:pt>
                <c:pt idx="2692">
                  <c:v>0.10763999999999629</c:v>
                </c:pt>
                <c:pt idx="2693">
                  <c:v>0.10767999999999629</c:v>
                </c:pt>
                <c:pt idx="2694">
                  <c:v>0.10771999999999629</c:v>
                </c:pt>
                <c:pt idx="2695">
                  <c:v>0.10775999999999629</c:v>
                </c:pt>
                <c:pt idx="2696">
                  <c:v>0.10779999999999629</c:v>
                </c:pt>
                <c:pt idx="2697">
                  <c:v>0.10783999999999629</c:v>
                </c:pt>
                <c:pt idx="2698">
                  <c:v>0.10787999999999628</c:v>
                </c:pt>
                <c:pt idx="2699">
                  <c:v>0.10791999999999628</c:v>
                </c:pt>
                <c:pt idx="2700">
                  <c:v>0.10795999999999628</c:v>
                </c:pt>
                <c:pt idx="2701">
                  <c:v>0.10799999999999628</c:v>
                </c:pt>
                <c:pt idx="2702">
                  <c:v>0.10803999999999628</c:v>
                </c:pt>
                <c:pt idx="2703">
                  <c:v>0.10807999999999628</c:v>
                </c:pt>
                <c:pt idx="2704">
                  <c:v>0.10811999999999627</c:v>
                </c:pt>
                <c:pt idx="2705">
                  <c:v>0.10815999999999627</c:v>
                </c:pt>
                <c:pt idx="2706">
                  <c:v>0.10819999999999627</c:v>
                </c:pt>
                <c:pt idx="2707">
                  <c:v>0.10823999999999627</c:v>
                </c:pt>
                <c:pt idx="2708">
                  <c:v>0.10827999999999627</c:v>
                </c:pt>
                <c:pt idx="2709">
                  <c:v>0.10831999999999627</c:v>
                </c:pt>
                <c:pt idx="2710">
                  <c:v>0.10835999999999626</c:v>
                </c:pt>
                <c:pt idx="2711">
                  <c:v>0.10839999999999626</c:v>
                </c:pt>
                <c:pt idx="2712">
                  <c:v>0.10843999999999626</c:v>
                </c:pt>
                <c:pt idx="2713">
                  <c:v>0.10847999999999626</c:v>
                </c:pt>
                <c:pt idx="2714">
                  <c:v>0.10851999999999626</c:v>
                </c:pt>
                <c:pt idx="2715">
                  <c:v>0.10855999999999626</c:v>
                </c:pt>
                <c:pt idx="2716">
                  <c:v>0.10859999999999626</c:v>
                </c:pt>
                <c:pt idx="2717">
                  <c:v>0.10863999999999625</c:v>
                </c:pt>
                <c:pt idx="2718">
                  <c:v>0.10867999999999625</c:v>
                </c:pt>
                <c:pt idx="2719">
                  <c:v>0.10871999999999625</c:v>
                </c:pt>
                <c:pt idx="2720">
                  <c:v>0.10875999999999625</c:v>
                </c:pt>
                <c:pt idx="2721">
                  <c:v>0.10879999999999625</c:v>
                </c:pt>
                <c:pt idx="2722">
                  <c:v>0.10883999999999625</c:v>
                </c:pt>
                <c:pt idx="2723">
                  <c:v>0.10887999999999624</c:v>
                </c:pt>
                <c:pt idx="2724">
                  <c:v>0.10891999999999624</c:v>
                </c:pt>
                <c:pt idx="2725">
                  <c:v>0.10895999999999624</c:v>
                </c:pt>
                <c:pt idx="2726">
                  <c:v>0.10899999999999624</c:v>
                </c:pt>
                <c:pt idx="2727">
                  <c:v>0.10903999999999624</c:v>
                </c:pt>
                <c:pt idx="2728">
                  <c:v>0.10907999999999624</c:v>
                </c:pt>
                <c:pt idx="2729">
                  <c:v>0.10911999999999623</c:v>
                </c:pt>
                <c:pt idx="2730">
                  <c:v>0.10915999999999623</c:v>
                </c:pt>
                <c:pt idx="2731">
                  <c:v>0.10919999999999623</c:v>
                </c:pt>
                <c:pt idx="2732">
                  <c:v>0.10923999999999623</c:v>
                </c:pt>
                <c:pt idx="2733">
                  <c:v>0.10927999999999623</c:v>
                </c:pt>
                <c:pt idx="2734">
                  <c:v>0.10931999999999623</c:v>
                </c:pt>
                <c:pt idx="2735">
                  <c:v>0.10935999999999622</c:v>
                </c:pt>
                <c:pt idx="2736">
                  <c:v>0.10939999999999622</c:v>
                </c:pt>
                <c:pt idx="2737">
                  <c:v>0.10943999999999622</c:v>
                </c:pt>
                <c:pt idx="2738">
                  <c:v>0.10947999999999622</c:v>
                </c:pt>
                <c:pt idx="2739">
                  <c:v>0.10951999999999622</c:v>
                </c:pt>
                <c:pt idx="2740">
                  <c:v>0.10955999999999622</c:v>
                </c:pt>
                <c:pt idx="2741">
                  <c:v>0.10959999999999621</c:v>
                </c:pt>
                <c:pt idx="2742">
                  <c:v>0.10963999999999621</c:v>
                </c:pt>
                <c:pt idx="2743">
                  <c:v>0.10967999999999621</c:v>
                </c:pt>
                <c:pt idx="2744">
                  <c:v>0.10971999999999621</c:v>
                </c:pt>
                <c:pt idx="2745">
                  <c:v>0.10975999999999621</c:v>
                </c:pt>
                <c:pt idx="2746">
                  <c:v>0.10979999999999621</c:v>
                </c:pt>
                <c:pt idx="2747">
                  <c:v>0.1098399999999962</c:v>
                </c:pt>
                <c:pt idx="2748">
                  <c:v>0.1098799999999962</c:v>
                </c:pt>
                <c:pt idx="2749">
                  <c:v>0.1099199999999962</c:v>
                </c:pt>
                <c:pt idx="2750">
                  <c:v>0.1099599999999962</c:v>
                </c:pt>
                <c:pt idx="2751">
                  <c:v>0.1099999999999962</c:v>
                </c:pt>
                <c:pt idx="2752">
                  <c:v>0.1100399999999962</c:v>
                </c:pt>
                <c:pt idx="2753">
                  <c:v>0.11007999999999619</c:v>
                </c:pt>
                <c:pt idx="2754">
                  <c:v>0.11011999999999619</c:v>
                </c:pt>
                <c:pt idx="2755">
                  <c:v>0.11015999999999619</c:v>
                </c:pt>
                <c:pt idx="2756">
                  <c:v>0.11019999999999619</c:v>
                </c:pt>
                <c:pt idx="2757">
                  <c:v>0.11023999999999619</c:v>
                </c:pt>
                <c:pt idx="2758">
                  <c:v>0.11027999999999619</c:v>
                </c:pt>
                <c:pt idx="2759">
                  <c:v>0.11031999999999619</c:v>
                </c:pt>
                <c:pt idx="2760">
                  <c:v>0.11035999999999618</c:v>
                </c:pt>
                <c:pt idx="2761">
                  <c:v>0.11039999999999618</c:v>
                </c:pt>
                <c:pt idx="2762">
                  <c:v>0.11043999999999618</c:v>
                </c:pt>
                <c:pt idx="2763">
                  <c:v>0.11047999999999618</c:v>
                </c:pt>
                <c:pt idx="2764">
                  <c:v>0.11051999999999618</c:v>
                </c:pt>
                <c:pt idx="2765">
                  <c:v>0.11055999999999618</c:v>
                </c:pt>
                <c:pt idx="2766">
                  <c:v>0.11059999999999617</c:v>
                </c:pt>
                <c:pt idx="2767">
                  <c:v>0.11063999999999617</c:v>
                </c:pt>
                <c:pt idx="2768">
                  <c:v>0.11067999999999617</c:v>
                </c:pt>
                <c:pt idx="2769">
                  <c:v>0.11071999999999617</c:v>
                </c:pt>
                <c:pt idx="2770">
                  <c:v>0.11075999999999617</c:v>
                </c:pt>
                <c:pt idx="2771">
                  <c:v>0.11079999999999617</c:v>
                </c:pt>
                <c:pt idx="2772">
                  <c:v>0.11083999999999616</c:v>
                </c:pt>
                <c:pt idx="2773">
                  <c:v>0.11087999999999616</c:v>
                </c:pt>
                <c:pt idx="2774">
                  <c:v>0.11091999999999616</c:v>
                </c:pt>
                <c:pt idx="2775">
                  <c:v>0.11095999999999616</c:v>
                </c:pt>
                <c:pt idx="2776">
                  <c:v>0.11099999999999616</c:v>
                </c:pt>
                <c:pt idx="2777">
                  <c:v>0.11103999999999616</c:v>
                </c:pt>
                <c:pt idx="2778">
                  <c:v>0.11107999999999615</c:v>
                </c:pt>
                <c:pt idx="2779">
                  <c:v>0.11111999999999615</c:v>
                </c:pt>
                <c:pt idx="2780">
                  <c:v>0.11115999999999615</c:v>
                </c:pt>
                <c:pt idx="2781">
                  <c:v>0.11119999999999615</c:v>
                </c:pt>
                <c:pt idx="2782">
                  <c:v>0.11123999999999615</c:v>
                </c:pt>
                <c:pt idx="2783">
                  <c:v>0.11127999999999615</c:v>
                </c:pt>
                <c:pt idx="2784">
                  <c:v>0.11131999999999614</c:v>
                </c:pt>
                <c:pt idx="2785">
                  <c:v>0.11135999999999614</c:v>
                </c:pt>
                <c:pt idx="2786">
                  <c:v>0.11139999999999614</c:v>
                </c:pt>
                <c:pt idx="2787">
                  <c:v>0.11143999999999614</c:v>
                </c:pt>
                <c:pt idx="2788">
                  <c:v>0.11147999999999614</c:v>
                </c:pt>
                <c:pt idx="2789">
                  <c:v>0.11151999999999614</c:v>
                </c:pt>
                <c:pt idx="2790">
                  <c:v>0.11155999999999613</c:v>
                </c:pt>
                <c:pt idx="2791">
                  <c:v>0.11159999999999613</c:v>
                </c:pt>
                <c:pt idx="2792">
                  <c:v>0.11163999999999613</c:v>
                </c:pt>
                <c:pt idx="2793">
                  <c:v>0.11167999999999613</c:v>
                </c:pt>
                <c:pt idx="2794">
                  <c:v>0.11171999999999613</c:v>
                </c:pt>
                <c:pt idx="2795">
                  <c:v>0.11175999999999613</c:v>
                </c:pt>
                <c:pt idx="2796">
                  <c:v>0.11179999999999612</c:v>
                </c:pt>
                <c:pt idx="2797">
                  <c:v>0.11183999999999612</c:v>
                </c:pt>
                <c:pt idx="2798">
                  <c:v>0.11187999999999612</c:v>
                </c:pt>
                <c:pt idx="2799">
                  <c:v>0.11191999999999612</c:v>
                </c:pt>
                <c:pt idx="2800">
                  <c:v>0.11195999999999612</c:v>
                </c:pt>
                <c:pt idx="2801">
                  <c:v>0.11199999999999612</c:v>
                </c:pt>
                <c:pt idx="2802">
                  <c:v>0.11203999999999611</c:v>
                </c:pt>
                <c:pt idx="2803">
                  <c:v>0.11207999999999611</c:v>
                </c:pt>
                <c:pt idx="2804">
                  <c:v>0.11211999999999611</c:v>
                </c:pt>
                <c:pt idx="2805">
                  <c:v>0.11215999999999611</c:v>
                </c:pt>
                <c:pt idx="2806">
                  <c:v>0.11219999999999611</c:v>
                </c:pt>
                <c:pt idx="2807">
                  <c:v>0.11223999999999611</c:v>
                </c:pt>
                <c:pt idx="2808">
                  <c:v>0.11227999999999611</c:v>
                </c:pt>
                <c:pt idx="2809">
                  <c:v>0.1123199999999961</c:v>
                </c:pt>
                <c:pt idx="2810">
                  <c:v>0.1123599999999961</c:v>
                </c:pt>
                <c:pt idx="2811">
                  <c:v>0.1123999999999961</c:v>
                </c:pt>
                <c:pt idx="2812">
                  <c:v>0.1124399999999961</c:v>
                </c:pt>
                <c:pt idx="2813">
                  <c:v>0.1124799999999961</c:v>
                </c:pt>
                <c:pt idx="2814">
                  <c:v>0.1125199999999961</c:v>
                </c:pt>
                <c:pt idx="2815">
                  <c:v>0.11255999999999609</c:v>
                </c:pt>
                <c:pt idx="2816">
                  <c:v>0.11259999999999609</c:v>
                </c:pt>
                <c:pt idx="2817">
                  <c:v>0.11263999999999609</c:v>
                </c:pt>
                <c:pt idx="2818">
                  <c:v>0.11267999999999609</c:v>
                </c:pt>
                <c:pt idx="2819">
                  <c:v>0.11271999999999609</c:v>
                </c:pt>
                <c:pt idx="2820">
                  <c:v>0.11275999999999609</c:v>
                </c:pt>
                <c:pt idx="2821">
                  <c:v>0.11279999999999608</c:v>
                </c:pt>
                <c:pt idx="2822">
                  <c:v>0.11283999999999608</c:v>
                </c:pt>
                <c:pt idx="2823">
                  <c:v>0.11287999999999608</c:v>
                </c:pt>
                <c:pt idx="2824">
                  <c:v>0.11291999999999608</c:v>
                </c:pt>
                <c:pt idx="2825">
                  <c:v>0.11295999999999608</c:v>
                </c:pt>
                <c:pt idx="2826">
                  <c:v>0.11299999999999608</c:v>
                </c:pt>
                <c:pt idx="2827">
                  <c:v>0.11303999999999607</c:v>
                </c:pt>
                <c:pt idx="2828">
                  <c:v>0.11307999999999607</c:v>
                </c:pt>
                <c:pt idx="2829">
                  <c:v>0.11311999999999607</c:v>
                </c:pt>
                <c:pt idx="2830">
                  <c:v>0.11315999999999607</c:v>
                </c:pt>
                <c:pt idx="2831">
                  <c:v>0.11319999999999607</c:v>
                </c:pt>
                <c:pt idx="2832">
                  <c:v>0.11323999999999607</c:v>
                </c:pt>
                <c:pt idx="2833">
                  <c:v>0.11327999999999606</c:v>
                </c:pt>
                <c:pt idx="2834">
                  <c:v>0.11331999999999606</c:v>
                </c:pt>
                <c:pt idx="2835">
                  <c:v>0.11335999999999606</c:v>
                </c:pt>
                <c:pt idx="2836">
                  <c:v>0.11339999999999606</c:v>
                </c:pt>
                <c:pt idx="2837">
                  <c:v>0.11343999999999606</c:v>
                </c:pt>
                <c:pt idx="2838">
                  <c:v>0.11347999999999606</c:v>
                </c:pt>
                <c:pt idx="2839">
                  <c:v>0.11351999999999605</c:v>
                </c:pt>
                <c:pt idx="2840">
                  <c:v>0.11355999999999605</c:v>
                </c:pt>
                <c:pt idx="2841">
                  <c:v>0.11359999999999605</c:v>
                </c:pt>
                <c:pt idx="2842">
                  <c:v>0.11363999999999605</c:v>
                </c:pt>
                <c:pt idx="2843">
                  <c:v>0.11367999999999605</c:v>
                </c:pt>
                <c:pt idx="2844">
                  <c:v>0.11371999999999605</c:v>
                </c:pt>
                <c:pt idx="2845">
                  <c:v>0.11375999999999604</c:v>
                </c:pt>
                <c:pt idx="2846">
                  <c:v>0.11379999999999604</c:v>
                </c:pt>
                <c:pt idx="2847">
                  <c:v>0.11383999999999604</c:v>
                </c:pt>
                <c:pt idx="2848">
                  <c:v>0.11387999999999604</c:v>
                </c:pt>
                <c:pt idx="2849">
                  <c:v>0.11391999999999604</c:v>
                </c:pt>
                <c:pt idx="2850">
                  <c:v>0.11395999999999604</c:v>
                </c:pt>
                <c:pt idx="2851">
                  <c:v>0.11399999999999604</c:v>
                </c:pt>
                <c:pt idx="2852">
                  <c:v>0.11403999999999603</c:v>
                </c:pt>
                <c:pt idx="2853">
                  <c:v>0.11407999999999603</c:v>
                </c:pt>
                <c:pt idx="2854">
                  <c:v>0.11411999999999603</c:v>
                </c:pt>
                <c:pt idx="2855">
                  <c:v>0.11415999999999603</c:v>
                </c:pt>
                <c:pt idx="2856">
                  <c:v>0.11419999999999603</c:v>
                </c:pt>
                <c:pt idx="2857">
                  <c:v>0.11423999999999603</c:v>
                </c:pt>
                <c:pt idx="2858">
                  <c:v>0.11427999999999602</c:v>
                </c:pt>
                <c:pt idx="2859">
                  <c:v>0.11431999999999602</c:v>
                </c:pt>
                <c:pt idx="2860">
                  <c:v>0.11435999999999602</c:v>
                </c:pt>
                <c:pt idx="2861">
                  <c:v>0.11439999999999602</c:v>
                </c:pt>
                <c:pt idx="2862">
                  <c:v>0.11443999999999602</c:v>
                </c:pt>
                <c:pt idx="2863">
                  <c:v>0.11447999999999602</c:v>
                </c:pt>
                <c:pt idx="2864">
                  <c:v>0.11451999999999601</c:v>
                </c:pt>
                <c:pt idx="2865">
                  <c:v>0.11455999999999601</c:v>
                </c:pt>
                <c:pt idx="2866">
                  <c:v>0.11459999999999601</c:v>
                </c:pt>
                <c:pt idx="2867">
                  <c:v>0.11463999999999601</c:v>
                </c:pt>
                <c:pt idx="2868">
                  <c:v>0.11467999999999601</c:v>
                </c:pt>
                <c:pt idx="2869">
                  <c:v>0.11471999999999601</c:v>
                </c:pt>
                <c:pt idx="2870">
                  <c:v>0.114759999999996</c:v>
                </c:pt>
                <c:pt idx="2871">
                  <c:v>0.114799999999996</c:v>
                </c:pt>
                <c:pt idx="2872">
                  <c:v>0.114839999999996</c:v>
                </c:pt>
                <c:pt idx="2873">
                  <c:v>0.114879999999996</c:v>
                </c:pt>
                <c:pt idx="2874">
                  <c:v>0.114919999999996</c:v>
                </c:pt>
                <c:pt idx="2875">
                  <c:v>0.114959999999996</c:v>
                </c:pt>
                <c:pt idx="2876">
                  <c:v>0.11499999999999599</c:v>
                </c:pt>
                <c:pt idx="2877">
                  <c:v>0.11503999999999599</c:v>
                </c:pt>
                <c:pt idx="2878">
                  <c:v>0.11507999999999599</c:v>
                </c:pt>
                <c:pt idx="2879">
                  <c:v>0.11511999999999599</c:v>
                </c:pt>
                <c:pt idx="2880">
                  <c:v>0.11515999999999599</c:v>
                </c:pt>
                <c:pt idx="2881">
                  <c:v>0.11519999999999599</c:v>
                </c:pt>
                <c:pt idx="2882">
                  <c:v>0.11523999999999598</c:v>
                </c:pt>
                <c:pt idx="2883">
                  <c:v>0.11527999999999598</c:v>
                </c:pt>
                <c:pt idx="2884">
                  <c:v>0.11531999999999598</c:v>
                </c:pt>
                <c:pt idx="2885">
                  <c:v>0.11535999999999598</c:v>
                </c:pt>
                <c:pt idx="2886">
                  <c:v>0.11539999999999598</c:v>
                </c:pt>
                <c:pt idx="2887">
                  <c:v>0.11543999999999598</c:v>
                </c:pt>
                <c:pt idx="2888">
                  <c:v>0.11547999999999597</c:v>
                </c:pt>
                <c:pt idx="2889">
                  <c:v>0.11551999999999597</c:v>
                </c:pt>
                <c:pt idx="2890">
                  <c:v>0.11555999999999597</c:v>
                </c:pt>
                <c:pt idx="2891">
                  <c:v>0.11559999999999597</c:v>
                </c:pt>
                <c:pt idx="2892">
                  <c:v>0.11563999999999597</c:v>
                </c:pt>
                <c:pt idx="2893">
                  <c:v>0.11567999999999597</c:v>
                </c:pt>
                <c:pt idx="2894">
                  <c:v>0.11571999999999596</c:v>
                </c:pt>
                <c:pt idx="2895">
                  <c:v>0.11575999999999596</c:v>
                </c:pt>
                <c:pt idx="2896">
                  <c:v>0.11579999999999596</c:v>
                </c:pt>
                <c:pt idx="2897">
                  <c:v>0.11583999999999596</c:v>
                </c:pt>
                <c:pt idx="2898">
                  <c:v>0.11587999999999596</c:v>
                </c:pt>
                <c:pt idx="2899">
                  <c:v>0.11591999999999596</c:v>
                </c:pt>
                <c:pt idx="2900">
                  <c:v>0.11595999999999596</c:v>
                </c:pt>
                <c:pt idx="2901">
                  <c:v>0.11599999999999595</c:v>
                </c:pt>
                <c:pt idx="2902">
                  <c:v>0.11603999999999595</c:v>
                </c:pt>
                <c:pt idx="2903">
                  <c:v>0.11607999999999595</c:v>
                </c:pt>
                <c:pt idx="2904">
                  <c:v>0.11611999999999595</c:v>
                </c:pt>
                <c:pt idx="2905">
                  <c:v>0.11615999999999595</c:v>
                </c:pt>
                <c:pt idx="2906">
                  <c:v>0.11619999999999595</c:v>
                </c:pt>
                <c:pt idx="2907">
                  <c:v>0.11623999999999594</c:v>
                </c:pt>
                <c:pt idx="2908">
                  <c:v>0.11627999999999594</c:v>
                </c:pt>
                <c:pt idx="2909">
                  <c:v>0.11631999999999594</c:v>
                </c:pt>
                <c:pt idx="2910">
                  <c:v>0.11635999999999594</c:v>
                </c:pt>
                <c:pt idx="2911">
                  <c:v>0.11639999999999594</c:v>
                </c:pt>
                <c:pt idx="2912">
                  <c:v>0.11643999999999594</c:v>
                </c:pt>
                <c:pt idx="2913">
                  <c:v>0.11647999999999593</c:v>
                </c:pt>
                <c:pt idx="2914">
                  <c:v>0.11651999999999593</c:v>
                </c:pt>
                <c:pt idx="2915">
                  <c:v>0.11655999999999593</c:v>
                </c:pt>
                <c:pt idx="2916">
                  <c:v>0.11659999999999593</c:v>
                </c:pt>
                <c:pt idx="2917">
                  <c:v>0.11663999999999593</c:v>
                </c:pt>
                <c:pt idx="2918">
                  <c:v>0.11667999999999593</c:v>
                </c:pt>
                <c:pt idx="2919">
                  <c:v>0.11671999999999592</c:v>
                </c:pt>
              </c:numCache>
            </c:numRef>
          </c:xVal>
          <c:yVal>
            <c:numRef>
              <c:f>'VA offset sine response'!$AC$2:$AC$30149</c:f>
              <c:numCache>
                <c:formatCode>General</c:formatCode>
                <c:ptCount val="30148"/>
                <c:pt idx="2" formatCode="0.00E+00">
                  <c:v>-1.8440437420362368</c:v>
                </c:pt>
                <c:pt idx="3" formatCode="0.00E+00">
                  <c:v>-5.3350274996129841</c:v>
                </c:pt>
                <c:pt idx="4" formatCode="0.00E+00">
                  <c:v>-2.9219497589559893</c:v>
                </c:pt>
                <c:pt idx="5" formatCode="0.00E+00">
                  <c:v>-3.339726576739821</c:v>
                </c:pt>
                <c:pt idx="6" formatCode="0.00E+00">
                  <c:v>-4.704513773666271</c:v>
                </c:pt>
                <c:pt idx="7" formatCode="0.00E+00">
                  <c:v>-6.073804010263629</c:v>
                </c:pt>
                <c:pt idx="8" formatCode="0.00E+00">
                  <c:v>-7.3131688243077733</c:v>
                </c:pt>
                <c:pt idx="9" formatCode="0.00E+00">
                  <c:v>-8.3880482229452653</c:v>
                </c:pt>
                <c:pt idx="10" formatCode="0.00E+00">
                  <c:v>-9.2288454424170112</c:v>
                </c:pt>
                <c:pt idx="11" formatCode="0.00E+00">
                  <c:v>-10.210632852489979</c:v>
                </c:pt>
                <c:pt idx="12" formatCode="0.00E+00">
                  <c:v>-10.912901278325116</c:v>
                </c:pt>
                <c:pt idx="13" formatCode="0.00E+00">
                  <c:v>-11.835850478318932</c:v>
                </c:pt>
                <c:pt idx="14" formatCode="0.00E+00">
                  <c:v>-12.662521059782208</c:v>
                </c:pt>
                <c:pt idx="15" formatCode="0.00E+00">
                  <c:v>-13.37011503280327</c:v>
                </c:pt>
                <c:pt idx="16" formatCode="0.00E+00">
                  <c:v>-14.147198926985062</c:v>
                </c:pt>
                <c:pt idx="17" formatCode="0.00E+00">
                  <c:v>-14.754148446947731</c:v>
                </c:pt>
                <c:pt idx="18" formatCode="0.00E+00">
                  <c:v>-15.43413591450118</c:v>
                </c:pt>
                <c:pt idx="19" formatCode="0.00E+00">
                  <c:v>-16.125343925613734</c:v>
                </c:pt>
                <c:pt idx="20" formatCode="0.00E+00">
                  <c:v>-16.688530803309284</c:v>
                </c:pt>
                <c:pt idx="21" formatCode="0.00E+00">
                  <c:v>-17.304977746550964</c:v>
                </c:pt>
                <c:pt idx="22" formatCode="0.00E+00">
                  <c:v>-17.788976554135406</c:v>
                </c:pt>
                <c:pt idx="23" formatCode="0.00E+00">
                  <c:v>-18.300339244119794</c:v>
                </c:pt>
                <c:pt idx="24" formatCode="0.00E+00">
                  <c:v>-18.812739798086181</c:v>
                </c:pt>
                <c:pt idx="25" formatCode="0.00E+00">
                  <c:v>-19.322424230737411</c:v>
                </c:pt>
                <c:pt idx="26" formatCode="0.00E+00">
                  <c:v>-19.753051574448723</c:v>
                </c:pt>
                <c:pt idx="27" formatCode="0.00E+00">
                  <c:v>-20.186044923547918</c:v>
                </c:pt>
                <c:pt idx="28" formatCode="0.00E+00">
                  <c:v>-20.557804166444622</c:v>
                </c:pt>
                <c:pt idx="29" formatCode="0.00E+00">
                  <c:v>-20.995722205370726</c:v>
                </c:pt>
                <c:pt idx="30" formatCode="0.00E+00">
                  <c:v>-21.315468745940393</c:v>
                </c:pt>
                <c:pt idx="31" formatCode="0.00E+00">
                  <c:v>-21.730374586288818</c:v>
                </c:pt>
                <c:pt idx="32" formatCode="0.00E+00">
                  <c:v>-21.985615345676933</c:v>
                </c:pt>
                <c:pt idx="33" formatCode="0.00E+00">
                  <c:v>-22.232140451074429</c:v>
                </c:pt>
                <c:pt idx="34" formatCode="0.00E+00">
                  <c:v>-22.571898658893875</c:v>
                </c:pt>
                <c:pt idx="35" formatCode="0.00E+00">
                  <c:v>-22.855064920122725</c:v>
                </c:pt>
                <c:pt idx="36" formatCode="0.00E+00">
                  <c:v>-23.149274616982474</c:v>
                </c:pt>
                <c:pt idx="37" formatCode="0.00E+00">
                  <c:v>-23.317895873583311</c:v>
                </c:pt>
                <c:pt idx="38" formatCode="0.00E+00">
                  <c:v>-23.425525185100799</c:v>
                </c:pt>
                <c:pt idx="39" formatCode="0.00E+00">
                  <c:v>-23.695660068899667</c:v>
                </c:pt>
                <c:pt idx="40" formatCode="0.00E+00">
                  <c:v>-23.916925544191955</c:v>
                </c:pt>
                <c:pt idx="41" formatCode="0.00E+00">
                  <c:v>-24.112891437832136</c:v>
                </c:pt>
                <c:pt idx="42" formatCode="0.00E+00">
                  <c:v>-24.159892014749847</c:v>
                </c:pt>
                <c:pt idx="43" formatCode="0.00E+00">
                  <c:v>-24.236392649172554</c:v>
                </c:pt>
                <c:pt idx="44" formatCode="0.00E+00">
                  <c:v>-24.45481857742632</c:v>
                </c:pt>
                <c:pt idx="45" formatCode="0.00E+00">
                  <c:v>-24.526928843068063</c:v>
                </c:pt>
                <c:pt idx="46" formatCode="0.00E+00">
                  <c:v>-24.629979348130945</c:v>
                </c:pt>
                <c:pt idx="47" formatCode="0.00E+00">
                  <c:v>-24.69545686628987</c:v>
                </c:pt>
                <c:pt idx="48" formatCode="0.00E+00">
                  <c:v>-24.649168358619882</c:v>
                </c:pt>
                <c:pt idx="49" formatCode="0.00E+00">
                  <c:v>-24.801623553791764</c:v>
                </c:pt>
                <c:pt idx="50" formatCode="0.00E+00">
                  <c:v>-24.794773395246455</c:v>
                </c:pt>
                <c:pt idx="51" formatCode="0.00E+00">
                  <c:v>-24.857173044259671</c:v>
                </c:pt>
                <c:pt idx="52" formatCode="0.00E+00">
                  <c:v>-24.722949711926496</c:v>
                </c:pt>
                <c:pt idx="53" formatCode="0.00E+00">
                  <c:v>-24.728229322799375</c:v>
                </c:pt>
                <c:pt idx="54" formatCode="0.00E+00">
                  <c:v>-24.766026215440959</c:v>
                </c:pt>
                <c:pt idx="55" formatCode="0.00E+00">
                  <c:v>-24.735411455052095</c:v>
                </c:pt>
                <c:pt idx="56" formatCode="0.00E+00">
                  <c:v>-24.684034398867812</c:v>
                </c:pt>
                <c:pt idx="57" formatCode="0.00E+00">
                  <c:v>-24.513065126418191</c:v>
                </c:pt>
                <c:pt idx="58" formatCode="0.00E+00">
                  <c:v>-24.360175174426068</c:v>
                </c:pt>
                <c:pt idx="59" formatCode="0.00E+00">
                  <c:v>-24.440204523016362</c:v>
                </c:pt>
                <c:pt idx="60" formatCode="0.00E+00">
                  <c:v>-24.320207409814188</c:v>
                </c:pt>
                <c:pt idx="61" formatCode="0.00E+00">
                  <c:v>-24.176590520034583</c:v>
                </c:pt>
                <c:pt idx="62" formatCode="0.00E+00">
                  <c:v>-24.004224384781619</c:v>
                </c:pt>
                <c:pt idx="63" formatCode="0.00E+00">
                  <c:v>-23.769793395750263</c:v>
                </c:pt>
                <c:pt idx="64" formatCode="0.00E+00">
                  <c:v>-23.779499339385872</c:v>
                </c:pt>
                <c:pt idx="65" formatCode="0.00E+00">
                  <c:v>-23.606671016571568</c:v>
                </c:pt>
                <c:pt idx="66" formatCode="0.00E+00">
                  <c:v>-23.461506608786898</c:v>
                </c:pt>
                <c:pt idx="67" formatCode="0.00E+00">
                  <c:v>-23.173136920943922</c:v>
                </c:pt>
                <c:pt idx="68" formatCode="0.00E+00">
                  <c:v>-22.961072767689547</c:v>
                </c:pt>
                <c:pt idx="69" formatCode="0.00E+00">
                  <c:v>-22.901941767896822</c:v>
                </c:pt>
                <c:pt idx="70" formatCode="0.00E+00">
                  <c:v>-22.677208883860779</c:v>
                </c:pt>
                <c:pt idx="71" formatCode="0.00E+00">
                  <c:v>-22.504750365974992</c:v>
                </c:pt>
                <c:pt idx="72" formatCode="0.00E+00">
                  <c:v>-22.230492696197214</c:v>
                </c:pt>
                <c:pt idx="73" formatCode="0.00E+00">
                  <c:v>-21.939431035935947</c:v>
                </c:pt>
                <c:pt idx="74" formatCode="0.00E+00">
                  <c:v>-21.897850612428677</c:v>
                </c:pt>
                <c:pt idx="75" formatCode="0.00E+00">
                  <c:v>-21.645492712938836</c:v>
                </c:pt>
                <c:pt idx="76" formatCode="0.00E+00">
                  <c:v>-21.358026230348308</c:v>
                </c:pt>
                <c:pt idx="77" formatCode="0.00E+00">
                  <c:v>-21.094801613052688</c:v>
                </c:pt>
                <c:pt idx="78" formatCode="0.00E+00">
                  <c:v>-20.822871712324904</c:v>
                </c:pt>
                <c:pt idx="79" formatCode="0.00E+00">
                  <c:v>-20.572290204046119</c:v>
                </c:pt>
                <c:pt idx="80" formatCode="0.00E+00">
                  <c:v>-20.373834798829549</c:v>
                </c:pt>
                <c:pt idx="81" formatCode="0.00E+00">
                  <c:v>-20.134101922679857</c:v>
                </c:pt>
                <c:pt idx="82" formatCode="0.00E+00">
                  <c:v>-19.765450690215815</c:v>
                </c:pt>
                <c:pt idx="83" formatCode="0.00E+00">
                  <c:v>-19.457478821570234</c:v>
                </c:pt>
                <c:pt idx="84" formatCode="0.00E+00">
                  <c:v>-19.261639669528158</c:v>
                </c:pt>
                <c:pt idx="85" formatCode="0.00E+00">
                  <c:v>-18.955631722432166</c:v>
                </c:pt>
                <c:pt idx="86" formatCode="0.00E+00">
                  <c:v>-18.678506537932357</c:v>
                </c:pt>
                <c:pt idx="87" formatCode="0.00E+00">
                  <c:v>-18.311168136725371</c:v>
                </c:pt>
                <c:pt idx="88" formatCode="0.00E+00">
                  <c:v>-17.900068887124668</c:v>
                </c:pt>
                <c:pt idx="89" formatCode="0.00E+00">
                  <c:v>-17.75554472602829</c:v>
                </c:pt>
                <c:pt idx="90" formatCode="0.00E+00">
                  <c:v>-17.547997690503017</c:v>
                </c:pt>
                <c:pt idx="91" formatCode="0.00E+00">
                  <c:v>-17.134855134683143</c:v>
                </c:pt>
                <c:pt idx="92" formatCode="0.00E+00">
                  <c:v>-16.666921672449693</c:v>
                </c:pt>
                <c:pt idx="93" formatCode="0.00E+00">
                  <c:v>-16.34361337030931</c:v>
                </c:pt>
                <c:pt idx="94" formatCode="0.00E+00">
                  <c:v>-16.157005742999608</c:v>
                </c:pt>
                <c:pt idx="95" formatCode="0.00E+00">
                  <c:v>-15.847537521756445</c:v>
                </c:pt>
                <c:pt idx="96" formatCode="0.00E+00">
                  <c:v>-15.57400999808856</c:v>
                </c:pt>
                <c:pt idx="97" formatCode="0.00E+00">
                  <c:v>-15.112250081533988</c:v>
                </c:pt>
                <c:pt idx="98" formatCode="0.00E+00">
                  <c:v>-14.623415964521904</c:v>
                </c:pt>
                <c:pt idx="99" formatCode="0.00E+00">
                  <c:v>-14.44764920209872</c:v>
                </c:pt>
                <c:pt idx="100" formatCode="0.00E+00">
                  <c:v>-14.176819462818766</c:v>
                </c:pt>
                <c:pt idx="101" formatCode="0.00E+00">
                  <c:v>-13.813689881645375</c:v>
                </c:pt>
                <c:pt idx="102" formatCode="0.00E+00">
                  <c:v>-13.409734859806557</c:v>
                </c:pt>
                <c:pt idx="103" formatCode="0.00E+00">
                  <c:v>-12.911616985647511</c:v>
                </c:pt>
                <c:pt idx="104" formatCode="0.00E+00">
                  <c:v>-12.706057716670546</c:v>
                </c:pt>
                <c:pt idx="105" formatCode="0.00E+00">
                  <c:v>-12.399387446640398</c:v>
                </c:pt>
                <c:pt idx="106" formatCode="0.00E+00">
                  <c:v>-12.027666428237261</c:v>
                </c:pt>
                <c:pt idx="107" formatCode="0.00E+00">
                  <c:v>-11.58801661336047</c:v>
                </c:pt>
                <c:pt idx="108" formatCode="0.00E+00">
                  <c:v>-11.168935214827059</c:v>
                </c:pt>
                <c:pt idx="109" formatCode="0.00E+00">
                  <c:v>-10.910521512558962</c:v>
                </c:pt>
                <c:pt idx="110" formatCode="0.00E+00">
                  <c:v>-10.647051711322005</c:v>
                </c:pt>
                <c:pt idx="111" formatCode="0.00E+00">
                  <c:v>-10.217081513210502</c:v>
                </c:pt>
                <c:pt idx="112" formatCode="0.00E+00">
                  <c:v>-9.7569709755194403</c:v>
                </c:pt>
                <c:pt idx="113" formatCode="0.00E+00">
                  <c:v>-9.3218758163240025</c:v>
                </c:pt>
                <c:pt idx="114" formatCode="0.00E+00">
                  <c:v>-9.1080591363736776</c:v>
                </c:pt>
                <c:pt idx="115" formatCode="0.00E+00">
                  <c:v>-8.7894874455192369</c:v>
                </c:pt>
                <c:pt idx="116" formatCode="0.00E+00">
                  <c:v>-8.3599560043176133</c:v>
                </c:pt>
                <c:pt idx="117" formatCode="0.00E+00">
                  <c:v>-7.9625854450833202</c:v>
                </c:pt>
                <c:pt idx="118" formatCode="0.00E+00">
                  <c:v>-7.4609840451319407</c:v>
                </c:pt>
                <c:pt idx="119" formatCode="0.00E+00">
                  <c:v>-7.2465955301341385</c:v>
                </c:pt>
                <c:pt idx="120" formatCode="0.00E+00">
                  <c:v>-6.8820894483608903</c:v>
                </c:pt>
                <c:pt idx="121" formatCode="0.00E+00">
                  <c:v>-6.5704440313331638</c:v>
                </c:pt>
                <c:pt idx="122" formatCode="0.00E+00">
                  <c:v>-6.084591100584106</c:v>
                </c:pt>
                <c:pt idx="123" formatCode="0.00E+00">
                  <c:v>-5.5738508793882993</c:v>
                </c:pt>
                <c:pt idx="124" formatCode="0.00E+00">
                  <c:v>-5.3917415593683931</c:v>
                </c:pt>
                <c:pt idx="125" formatCode="0.00E+00">
                  <c:v>-5.0729174924204781</c:v>
                </c:pt>
                <c:pt idx="126" formatCode="0.00E+00">
                  <c:v>-4.6945138508505515</c:v>
                </c:pt>
                <c:pt idx="127" formatCode="0.00E+00">
                  <c:v>-4.2654142887326376</c:v>
                </c:pt>
                <c:pt idx="128" formatCode="0.00E+00">
                  <c:v>-3.8010054181048218</c:v>
                </c:pt>
                <c:pt idx="129" formatCode="0.00E+00">
                  <c:v>-3.5644638746738089</c:v>
                </c:pt>
                <c:pt idx="130" formatCode="0.00E+00">
                  <c:v>-3.2486721166390211</c:v>
                </c:pt>
                <c:pt idx="131" formatCode="0.00E+00">
                  <c:v>-2.9094008991493716</c:v>
                </c:pt>
                <c:pt idx="132" formatCode="0.00E+00">
                  <c:v>-2.5241500056585124</c:v>
                </c:pt>
                <c:pt idx="133" formatCode="0.00E+00">
                  <c:v>-1.9835985240995004</c:v>
                </c:pt>
                <c:pt idx="134" formatCode="0.00E+00">
                  <c:v>-1.778240040188436</c:v>
                </c:pt>
                <c:pt idx="135" formatCode="0.00E+00">
                  <c:v>-1.4649865271014644</c:v>
                </c:pt>
                <c:pt idx="136" formatCode="0.00E+00">
                  <c:v>-1.1710274101146823</c:v>
                </c:pt>
                <c:pt idx="137" formatCode="0.00E+00">
                  <c:v>-0.72423538578330948</c:v>
                </c:pt>
                <c:pt idx="138" formatCode="0.00E+00">
                  <c:v>-0.26681545233922499</c:v>
                </c:pt>
                <c:pt idx="139" formatCode="0.00E+00">
                  <c:v>-5.1228662451251239E-2</c:v>
                </c:pt>
                <c:pt idx="140" formatCode="0.00E+00">
                  <c:v>0.24453359948716091</c:v>
                </c:pt>
                <c:pt idx="141" formatCode="0.00E+00">
                  <c:v>0.5975279315851374</c:v>
                </c:pt>
                <c:pt idx="142" formatCode="0.00E+00">
                  <c:v>0.94555153778738799</c:v>
                </c:pt>
                <c:pt idx="143" formatCode="0.00E+00">
                  <c:v>1.4460641545165256</c:v>
                </c:pt>
                <c:pt idx="144" formatCode="0.00E+00">
                  <c:v>1.6244329466921137</c:v>
                </c:pt>
                <c:pt idx="145" formatCode="0.00E+00">
                  <c:v>1.9313908888560434</c:v>
                </c:pt>
                <c:pt idx="146" formatCode="0.00E+00">
                  <c:v>2.2255972415150804</c:v>
                </c:pt>
                <c:pt idx="147" formatCode="0.00E+00">
                  <c:v>2.5871615645813364</c:v>
                </c:pt>
                <c:pt idx="148" formatCode="0.00E+00">
                  <c:v>3.0505517214130666</c:v>
                </c:pt>
                <c:pt idx="149" formatCode="0.00E+00">
                  <c:v>3.245033631924013</c:v>
                </c:pt>
                <c:pt idx="150" formatCode="0.00E+00">
                  <c:v>3.4728144755578576</c:v>
                </c:pt>
                <c:pt idx="151" formatCode="0.00E+00">
                  <c:v>3.8189623073689489</c:v>
                </c:pt>
                <c:pt idx="152" formatCode="0.00E+00">
                  <c:v>4.1876230981253784</c:v>
                </c:pt>
                <c:pt idx="153" formatCode="0.00E+00">
                  <c:v>4.6210338789353091</c:v>
                </c:pt>
                <c:pt idx="154" formatCode="0.00E+00">
                  <c:v>4.8013985732012614</c:v>
                </c:pt>
                <c:pt idx="155" formatCode="0.00E+00">
                  <c:v>5.033990516470185</c:v>
                </c:pt>
                <c:pt idx="156" formatCode="0.00E+00">
                  <c:v>5.3356235402829082</c:v>
                </c:pt>
                <c:pt idx="157" formatCode="0.00E+00">
                  <c:v>5.6780849774011415</c:v>
                </c:pt>
                <c:pt idx="158" formatCode="0.00E+00">
                  <c:v>6.1089979327312172</c:v>
                </c:pt>
                <c:pt idx="159" formatCode="0.00E+00">
                  <c:v>6.2724593950980996</c:v>
                </c:pt>
                <c:pt idx="160" formatCode="0.00E+00">
                  <c:v>6.51201170520633</c:v>
                </c:pt>
                <c:pt idx="161" formatCode="0.00E+00">
                  <c:v>6.826804988466769</c:v>
                </c:pt>
                <c:pt idx="162" formatCode="0.00E+00">
                  <c:v>7.1265140028129981</c:v>
                </c:pt>
                <c:pt idx="163" formatCode="0.00E+00">
                  <c:v>7.5125389989615066</c:v>
                </c:pt>
                <c:pt idx="164" formatCode="0.00E+00">
                  <c:v>7.7039606015376023</c:v>
                </c:pt>
                <c:pt idx="165" formatCode="0.00E+00">
                  <c:v>7.9546176342712815</c:v>
                </c:pt>
                <c:pt idx="166" formatCode="0.00E+00">
                  <c:v>8.1589200906124884</c:v>
                </c:pt>
                <c:pt idx="167" formatCode="0.00E+00">
                  <c:v>8.468564927967261</c:v>
                </c:pt>
                <c:pt idx="168" formatCode="0.00E+00">
                  <c:v>8.8768846471890885</c:v>
                </c:pt>
                <c:pt idx="169" formatCode="0.00E+00">
                  <c:v>8.992786739203849</c:v>
                </c:pt>
                <c:pt idx="170" formatCode="0.00E+00">
                  <c:v>9.2183316484557238</c:v>
                </c:pt>
                <c:pt idx="171" formatCode="0.00E+00">
                  <c:v>9.5117868274272475</c:v>
                </c:pt>
                <c:pt idx="172" formatCode="0.00E+00">
                  <c:v>9.7449600026450494</c:v>
                </c:pt>
                <c:pt idx="173" formatCode="0.00E+00">
                  <c:v>10.049125757875929</c:v>
                </c:pt>
                <c:pt idx="174" formatCode="0.00E+00">
                  <c:v>10.200401008839204</c:v>
                </c:pt>
                <c:pt idx="175" formatCode="0.00E+00">
                  <c:v>10.450986538411378</c:v>
                </c:pt>
                <c:pt idx="176" formatCode="0.00E+00">
                  <c:v>10.643874024856704</c:v>
                </c:pt>
                <c:pt idx="177" formatCode="0.00E+00">
                  <c:v>10.893098678260161</c:v>
                </c:pt>
                <c:pt idx="178" formatCode="0.00E+00">
                  <c:v>11.238490450257745</c:v>
                </c:pt>
                <c:pt idx="179" formatCode="0.00E+00">
                  <c:v>11.322466319023645</c:v>
                </c:pt>
                <c:pt idx="180" formatCode="0.00E+00">
                  <c:v>11.543250978370573</c:v>
                </c:pt>
                <c:pt idx="181" formatCode="0.00E+00">
                  <c:v>11.757337209503799</c:v>
                </c:pt>
                <c:pt idx="182" formatCode="0.00E+00">
                  <c:v>11.984016971719431</c:v>
                </c:pt>
                <c:pt idx="183" formatCode="0.00E+00">
                  <c:v>12.23151882605508</c:v>
                </c:pt>
                <c:pt idx="184" formatCode="0.00E+00">
                  <c:v>12.379855616345141</c:v>
                </c:pt>
                <c:pt idx="185" formatCode="0.00E+00">
                  <c:v>12.541234555224017</c:v>
                </c:pt>
                <c:pt idx="186" formatCode="0.00E+00">
                  <c:v>12.741174471916693</c:v>
                </c:pt>
                <c:pt idx="187" formatCode="0.00E+00">
                  <c:v>12.872560975954022</c:v>
                </c:pt>
                <c:pt idx="188" formatCode="0.00E+00">
                  <c:v>13.189210989625273</c:v>
                </c:pt>
                <c:pt idx="189" formatCode="0.00E+00">
                  <c:v>13.21468230883138</c:v>
                </c:pt>
                <c:pt idx="190" formatCode="0.00E+00">
                  <c:v>13.383701386471792</c:v>
                </c:pt>
                <c:pt idx="191" formatCode="0.00E+00">
                  <c:v>13.564313982487903</c:v>
                </c:pt>
                <c:pt idx="192" formatCode="0.00E+00">
                  <c:v>13.723771689645432</c:v>
                </c:pt>
                <c:pt idx="193" formatCode="0.00E+00">
                  <c:v>13.935425074539076</c:v>
                </c:pt>
                <c:pt idx="194" formatCode="0.00E+00">
                  <c:v>14.041533817401923</c:v>
                </c:pt>
                <c:pt idx="195" formatCode="0.00E+00">
                  <c:v>14.124360233747895</c:v>
                </c:pt>
                <c:pt idx="196" formatCode="0.00E+00">
                  <c:v>14.251527205528584</c:v>
                </c:pt>
                <c:pt idx="197" formatCode="0.00E+00">
                  <c:v>14.455320716499955</c:v>
                </c:pt>
                <c:pt idx="198" formatCode="0.00E+00">
                  <c:v>14.654393859862799</c:v>
                </c:pt>
                <c:pt idx="199" formatCode="0.00E+00">
                  <c:v>14.6995941017228</c:v>
                </c:pt>
                <c:pt idx="200" formatCode="0.00E+00">
                  <c:v>14.790975175848835</c:v>
                </c:pt>
                <c:pt idx="201" formatCode="0.00E+00">
                  <c:v>14.906981104731628</c:v>
                </c:pt>
                <c:pt idx="202" formatCode="0.00E+00">
                  <c:v>15.07726289248563</c:v>
                </c:pt>
                <c:pt idx="203" formatCode="0.00E+00">
                  <c:v>15.194997479415736</c:v>
                </c:pt>
                <c:pt idx="204" formatCode="0.00E+00">
                  <c:v>15.280805478934703</c:v>
                </c:pt>
                <c:pt idx="205" formatCode="0.00E+00">
                  <c:v>15.399914726991915</c:v>
                </c:pt>
                <c:pt idx="206" formatCode="0.00E+00">
                  <c:v>15.422225922753251</c:v>
                </c:pt>
                <c:pt idx="207" formatCode="0.00E+00">
                  <c:v>15.508768907881478</c:v>
                </c:pt>
                <c:pt idx="208" formatCode="0.00E+00">
                  <c:v>15.695708262762725</c:v>
                </c:pt>
                <c:pt idx="209" formatCode="0.00E+00">
                  <c:v>15.66499120003407</c:v>
                </c:pt>
                <c:pt idx="210" formatCode="0.00E+00">
                  <c:v>15.78444581046616</c:v>
                </c:pt>
                <c:pt idx="211" formatCode="0.00E+00">
                  <c:v>15.845611542558602</c:v>
                </c:pt>
                <c:pt idx="212" formatCode="0.00E+00">
                  <c:v>15.942600419186897</c:v>
                </c:pt>
                <c:pt idx="213" formatCode="0.00E+00">
                  <c:v>15.998161796416776</c:v>
                </c:pt>
                <c:pt idx="214" formatCode="0.00E+00">
                  <c:v>15.971674148805606</c:v>
                </c:pt>
                <c:pt idx="215" formatCode="0.00E+00">
                  <c:v>16.127291083272922</c:v>
                </c:pt>
                <c:pt idx="216" formatCode="0.00E+00">
                  <c:v>16.183664942079542</c:v>
                </c:pt>
                <c:pt idx="217" formatCode="0.00E+00">
                  <c:v>16.177476424102622</c:v>
                </c:pt>
                <c:pt idx="218" formatCode="0.00E+00">
                  <c:v>16.18873128279062</c:v>
                </c:pt>
                <c:pt idx="219" formatCode="0.00E+00">
                  <c:v>16.278214331530378</c:v>
                </c:pt>
                <c:pt idx="220" formatCode="0.00E+00">
                  <c:v>16.290481212339749</c:v>
                </c:pt>
                <c:pt idx="221" formatCode="0.00E+00">
                  <c:v>16.349387512668571</c:v>
                </c:pt>
                <c:pt idx="222" formatCode="0.00E+00">
                  <c:v>16.371899669414908</c:v>
                </c:pt>
                <c:pt idx="223" formatCode="0.00E+00">
                  <c:v>16.36842686365214</c:v>
                </c:pt>
                <c:pt idx="224" formatCode="0.00E+00">
                  <c:v>16.345982042796408</c:v>
                </c:pt>
                <c:pt idx="225" formatCode="0.00E+00">
                  <c:v>16.343497151515567</c:v>
                </c:pt>
                <c:pt idx="226" formatCode="0.00E+00">
                  <c:v>16.407749197361241</c:v>
                </c:pt>
                <c:pt idx="227" formatCode="0.00E+00">
                  <c:v>16.367494834099055</c:v>
                </c:pt>
                <c:pt idx="228" formatCode="0.00E+00">
                  <c:v>16.3568996167145</c:v>
                </c:pt>
                <c:pt idx="229" formatCode="0.00E+00">
                  <c:v>16.318342942635905</c:v>
                </c:pt>
                <c:pt idx="230" formatCode="0.00E+00">
                  <c:v>16.365476570767861</c:v>
                </c:pt>
                <c:pt idx="231" formatCode="0.00E+00">
                  <c:v>16.246809093822794</c:v>
                </c:pt>
                <c:pt idx="232" formatCode="0.00E+00">
                  <c:v>16.285168381250699</c:v>
                </c:pt>
                <c:pt idx="233" formatCode="0.00E+00">
                  <c:v>16.191973565962794</c:v>
                </c:pt>
                <c:pt idx="234" formatCode="0.00E+00">
                  <c:v>16.172629295166274</c:v>
                </c:pt>
                <c:pt idx="235" formatCode="0.00E+00">
                  <c:v>16.17631354992551</c:v>
                </c:pt>
                <c:pt idx="236" formatCode="0.00E+00">
                  <c:v>16.16311873231972</c:v>
                </c:pt>
                <c:pt idx="237" formatCode="0.00E+00">
                  <c:v>16.08044221726691</c:v>
                </c:pt>
                <c:pt idx="238" formatCode="0.00E+00">
                  <c:v>15.913866822218109</c:v>
                </c:pt>
                <c:pt idx="239" formatCode="0.00E+00">
                  <c:v>15.909333431605182</c:v>
                </c:pt>
                <c:pt idx="240" formatCode="0.00E+00">
                  <c:v>15.91582223967646</c:v>
                </c:pt>
                <c:pt idx="241" formatCode="0.00E+00">
                  <c:v>15.810451344916125</c:v>
                </c:pt>
                <c:pt idx="242" formatCode="0.00E+00">
                  <c:v>15.728861217463908</c:v>
                </c:pt>
                <c:pt idx="243" formatCode="0.00E+00">
                  <c:v>15.571683727537041</c:v>
                </c:pt>
                <c:pt idx="244" formatCode="0.00E+00">
                  <c:v>15.535128182478443</c:v>
                </c:pt>
                <c:pt idx="245" formatCode="0.00E+00">
                  <c:v>15.464154107631028</c:v>
                </c:pt>
                <c:pt idx="246" formatCode="0.00E+00">
                  <c:v>15.343092833909864</c:v>
                </c:pt>
                <c:pt idx="247" formatCode="0.00E+00">
                  <c:v>15.244624314262682</c:v>
                </c:pt>
                <c:pt idx="248" formatCode="0.00E+00">
                  <c:v>15.059407878271182</c:v>
                </c:pt>
                <c:pt idx="249" formatCode="0.00E+00">
                  <c:v>14.980117009064545</c:v>
                </c:pt>
                <c:pt idx="250" formatCode="0.00E+00">
                  <c:v>14.966835889165809</c:v>
                </c:pt>
                <c:pt idx="251" formatCode="0.00E+00">
                  <c:v>14.785831381570825</c:v>
                </c:pt>
                <c:pt idx="252" formatCode="0.00E+00">
                  <c:v>14.611589953810554</c:v>
                </c:pt>
                <c:pt idx="253" formatCode="0.00E+00">
                  <c:v>14.455050247700687</c:v>
                </c:pt>
                <c:pt idx="254" formatCode="0.00E+00">
                  <c:v>14.440244233887547</c:v>
                </c:pt>
                <c:pt idx="255" formatCode="0.00E+00">
                  <c:v>14.292095184571096</c:v>
                </c:pt>
                <c:pt idx="256" formatCode="0.00E+00">
                  <c:v>14.13116048247822</c:v>
                </c:pt>
                <c:pt idx="257" formatCode="0.00E+00">
                  <c:v>13.976591317487932</c:v>
                </c:pt>
                <c:pt idx="258" formatCode="0.00E+00">
                  <c:v>13.773520439037771</c:v>
                </c:pt>
                <c:pt idx="259" formatCode="0.00E+00">
                  <c:v>13.711527943712223</c:v>
                </c:pt>
                <c:pt idx="260" formatCode="0.00E+00">
                  <c:v>13.589749797486526</c:v>
                </c:pt>
                <c:pt idx="261" formatCode="0.00E+00">
                  <c:v>13.422451233604116</c:v>
                </c:pt>
                <c:pt idx="262" formatCode="0.00E+00">
                  <c:v>13.20682344527248</c:v>
                </c:pt>
                <c:pt idx="263" formatCode="0.00E+00">
                  <c:v>13.025862870356061</c:v>
                </c:pt>
                <c:pt idx="264" formatCode="0.00E+00">
                  <c:v>12.892336726387029</c:v>
                </c:pt>
                <c:pt idx="265" formatCode="0.00E+00">
                  <c:v>12.753767937589377</c:v>
                </c:pt>
                <c:pt idx="266" formatCode="0.00E+00">
                  <c:v>12.539151828367674</c:v>
                </c:pt>
                <c:pt idx="267" formatCode="0.00E+00">
                  <c:v>12.358500837299029</c:v>
                </c:pt>
                <c:pt idx="268" formatCode="0.00E+00">
                  <c:v>12.149223376995472</c:v>
                </c:pt>
                <c:pt idx="269" formatCode="0.00E+00">
                  <c:v>12.050738356345793</c:v>
                </c:pt>
                <c:pt idx="270" formatCode="0.00E+00">
                  <c:v>11.81661273389771</c:v>
                </c:pt>
                <c:pt idx="271" formatCode="0.00E+00">
                  <c:v>11.6493377150668</c:v>
                </c:pt>
                <c:pt idx="272" formatCode="0.00E+00">
                  <c:v>11.338054242356584</c:v>
                </c:pt>
                <c:pt idx="273" formatCode="0.00E+00">
                  <c:v>11.18643798954637</c:v>
                </c:pt>
                <c:pt idx="274" formatCode="0.00E+00">
                  <c:v>11.111741757033853</c:v>
                </c:pt>
                <c:pt idx="275" formatCode="0.00E+00">
                  <c:v>10.885285429625995</c:v>
                </c:pt>
                <c:pt idx="276" formatCode="0.00E+00">
                  <c:v>10.64199679625564</c:v>
                </c:pt>
                <c:pt idx="277" formatCode="0.00E+00">
                  <c:v>10.434242737331378</c:v>
                </c:pt>
                <c:pt idx="278" formatCode="0.00E+00">
                  <c:v>10.127118346361065</c:v>
                </c:pt>
                <c:pt idx="279" formatCode="0.00E+00">
                  <c:v>10.038464443366431</c:v>
                </c:pt>
                <c:pt idx="280" formatCode="0.00E+00">
                  <c:v>9.8167251412849001</c:v>
                </c:pt>
                <c:pt idx="281" formatCode="0.00E+00">
                  <c:v>9.6810933445453795</c:v>
                </c:pt>
                <c:pt idx="282" formatCode="0.00E+00">
                  <c:v>9.373556907990924</c:v>
                </c:pt>
                <c:pt idx="283" formatCode="0.00E+00">
                  <c:v>9.0207195123292969</c:v>
                </c:pt>
                <c:pt idx="284" formatCode="0.00E+00">
                  <c:v>8.9699716488518284</c:v>
                </c:pt>
                <c:pt idx="285" formatCode="0.00E+00">
                  <c:v>8.7905539549185008</c:v>
                </c:pt>
                <c:pt idx="286" formatCode="0.00E+00">
                  <c:v>8.484368055771256</c:v>
                </c:pt>
                <c:pt idx="287" formatCode="0.00E+00">
                  <c:v>8.2480571284062485</c:v>
                </c:pt>
                <c:pt idx="288" formatCode="0.00E+00">
                  <c:v>7.8802868092004115</c:v>
                </c:pt>
                <c:pt idx="289" formatCode="0.00E+00">
                  <c:v>7.8477317227537284</c:v>
                </c:pt>
                <c:pt idx="290" formatCode="0.00E+00">
                  <c:v>7.5508770821503353</c:v>
                </c:pt>
                <c:pt idx="291" formatCode="0.00E+00">
                  <c:v>7.3482972891023479</c:v>
                </c:pt>
                <c:pt idx="292" formatCode="0.00E+00">
                  <c:v>7.0382344790940667</c:v>
                </c:pt>
                <c:pt idx="293" formatCode="0.00E+00">
                  <c:v>6.7839481092088976</c:v>
                </c:pt>
                <c:pt idx="294" formatCode="0.00E+00">
                  <c:v>6.5740319234236058</c:v>
                </c:pt>
                <c:pt idx="295" formatCode="0.00E+00">
                  <c:v>6.3727606521653133</c:v>
                </c:pt>
                <c:pt idx="296" formatCode="0.00E+00">
                  <c:v>6.1779386625658459</c:v>
                </c:pt>
                <c:pt idx="297" formatCode="0.00E+00">
                  <c:v>5.7852037300004495</c:v>
                </c:pt>
                <c:pt idx="298" formatCode="0.00E+00">
                  <c:v>5.5388627244438773</c:v>
                </c:pt>
                <c:pt idx="299" formatCode="0.00E+00">
                  <c:v>5.421043826639603</c:v>
                </c:pt>
                <c:pt idx="300" formatCode="0.00E+00">
                  <c:v>5.1453502707470298</c:v>
                </c:pt>
                <c:pt idx="301" formatCode="0.00E+00">
                  <c:v>4.8700786774498361</c:v>
                </c:pt>
                <c:pt idx="302" formatCode="0.00E+00">
                  <c:v>4.5853183485961289</c:v>
                </c:pt>
                <c:pt idx="303" formatCode="0.00E+00">
                  <c:v>4.3076256375054225</c:v>
                </c:pt>
                <c:pt idx="304" formatCode="0.00E+00">
                  <c:v>4.111700535266646</c:v>
                </c:pt>
                <c:pt idx="305" formatCode="0.00E+00">
                  <c:v>3.8907222472871776</c:v>
                </c:pt>
                <c:pt idx="306" formatCode="0.00E+00">
                  <c:v>3.6435609748492013</c:v>
                </c:pt>
                <c:pt idx="307" formatCode="0.00E+00">
                  <c:v>3.338920504404177</c:v>
                </c:pt>
                <c:pt idx="308" formatCode="0.00E+00">
                  <c:v>2.9188842379270863</c:v>
                </c:pt>
                <c:pt idx="309" formatCode="0.00E+00">
                  <c:v>2.846664220765124</c:v>
                </c:pt>
                <c:pt idx="310" formatCode="0.00E+00">
                  <c:v>2.6307100725826089</c:v>
                </c:pt>
                <c:pt idx="311" formatCode="0.00E+00">
                  <c:v>2.4072614872171947</c:v>
                </c:pt>
                <c:pt idx="312" formatCode="0.00E+00">
                  <c:v>2.0204346133689164</c:v>
                </c:pt>
                <c:pt idx="313" formatCode="0.00E+00">
                  <c:v>1.6582439542341927</c:v>
                </c:pt>
                <c:pt idx="314" formatCode="0.00E+00">
                  <c:v>1.5384385784794627</c:v>
                </c:pt>
                <c:pt idx="315" formatCode="0.00E+00">
                  <c:v>1.3348093203977811</c:v>
                </c:pt>
                <c:pt idx="316" formatCode="0.00E+00">
                  <c:v>1.0571037820133871</c:v>
                </c:pt>
                <c:pt idx="317" formatCode="0.00E+00">
                  <c:v>0.70248305406348877</c:v>
                </c:pt>
                <c:pt idx="318" formatCode="0.00E+00">
                  <c:v>0.46506873067053967</c:v>
                </c:pt>
                <c:pt idx="319" formatCode="0.00E+00">
                  <c:v>0.22564197132041741</c:v>
                </c:pt>
                <c:pt idx="320" formatCode="0.00E+00">
                  <c:v>2.3392707076036245E-2</c:v>
                </c:pt>
                <c:pt idx="321" formatCode="0.00E+00">
                  <c:v>-0.24187656375151789</c:v>
                </c:pt>
                <c:pt idx="322" formatCode="0.00E+00">
                  <c:v>-0.58834187964921014</c:v>
                </c:pt>
                <c:pt idx="323" formatCode="0.00E+00">
                  <c:v>-0.88923852867636199</c:v>
                </c:pt>
                <c:pt idx="324" formatCode="0.00E+00">
                  <c:v>-1.0177362095581941</c:v>
                </c:pt>
                <c:pt idx="325" formatCode="0.00E+00">
                  <c:v>-1.3032862553871603</c:v>
                </c:pt>
                <c:pt idx="326" formatCode="0.00E+00">
                  <c:v>-1.5306876239643845</c:v>
                </c:pt>
                <c:pt idx="327" formatCode="0.00E+00">
                  <c:v>-1.8626513051693845</c:v>
                </c:pt>
                <c:pt idx="328" formatCode="0.00E+00">
                  <c:v>-2.2302017956179032</c:v>
                </c:pt>
                <c:pt idx="329" formatCode="0.00E+00">
                  <c:v>-2.3393018109366306</c:v>
                </c:pt>
                <c:pt idx="330" formatCode="0.00E+00">
                  <c:v>-2.5805100629221638</c:v>
                </c:pt>
                <c:pt idx="331" formatCode="0.00E+00">
                  <c:v>-2.7869774520399044</c:v>
                </c:pt>
                <c:pt idx="332" formatCode="0.00E+00">
                  <c:v>-3.1387057868725385</c:v>
                </c:pt>
                <c:pt idx="333" formatCode="0.00E+00">
                  <c:v>-3.5689527486946879</c:v>
                </c:pt>
                <c:pt idx="334" formatCode="0.00E+00">
                  <c:v>-3.6795895649111081</c:v>
                </c:pt>
                <c:pt idx="335" formatCode="0.00E+00">
                  <c:v>-3.7926397792316209</c:v>
                </c:pt>
                <c:pt idx="336" formatCode="0.00E+00">
                  <c:v>-4.1575695008144393</c:v>
                </c:pt>
                <c:pt idx="337" formatCode="0.00E+00">
                  <c:v>-4.4681019753548412</c:v>
                </c:pt>
                <c:pt idx="338" formatCode="0.00E+00">
                  <c:v>-4.7778837908838589</c:v>
                </c:pt>
                <c:pt idx="339" formatCode="0.00E+00">
                  <c:v>-4.8868760827283673</c:v>
                </c:pt>
                <c:pt idx="340" formatCode="0.00E+00">
                  <c:v>-5.1436609172342429</c:v>
                </c:pt>
                <c:pt idx="341" formatCode="0.00E+00">
                  <c:v>-5.4110838098807896</c:v>
                </c:pt>
                <c:pt idx="342" formatCode="0.00E+00">
                  <c:v>-5.6981873293643268</c:v>
                </c:pt>
                <c:pt idx="343" formatCode="0.00E+00">
                  <c:v>-6.0011372462862802</c:v>
                </c:pt>
                <c:pt idx="344" formatCode="0.00E+00">
                  <c:v>-6.1837659910098726</c:v>
                </c:pt>
                <c:pt idx="345" formatCode="0.00E+00">
                  <c:v>-6.4024212869149331</c:v>
                </c:pt>
                <c:pt idx="346" formatCode="0.00E+00">
                  <c:v>-6.668842187695013</c:v>
                </c:pt>
                <c:pt idx="347" formatCode="0.00E+00">
                  <c:v>-6.8901377201636365</c:v>
                </c:pt>
                <c:pt idx="348" formatCode="0.00E+00">
                  <c:v>-7.3004082657779819</c:v>
                </c:pt>
                <c:pt idx="349" formatCode="0.00E+00">
                  <c:v>-7.3742977576643671</c:v>
                </c:pt>
                <c:pt idx="350" formatCode="0.00E+00">
                  <c:v>-7.6621261232850397</c:v>
                </c:pt>
                <c:pt idx="351" formatCode="0.00E+00">
                  <c:v>-7.8488862090409679</c:v>
                </c:pt>
                <c:pt idx="352" formatCode="0.00E+00">
                  <c:v>-8.1620572439480981</c:v>
                </c:pt>
                <c:pt idx="353" formatCode="0.00E+00">
                  <c:v>-8.4821990462286756</c:v>
                </c:pt>
                <c:pt idx="354" formatCode="0.00E+00">
                  <c:v>-8.5600722049374145</c:v>
                </c:pt>
                <c:pt idx="355" formatCode="0.00E+00">
                  <c:v>-8.7605167329424631</c:v>
                </c:pt>
                <c:pt idx="356" formatCode="0.00E+00">
                  <c:v>-9.0894845299762412</c:v>
                </c:pt>
                <c:pt idx="357" formatCode="0.00E+00">
                  <c:v>-9.3225925491502082</c:v>
                </c:pt>
                <c:pt idx="358" formatCode="0.00E+00">
                  <c:v>-9.5930990441255997</c:v>
                </c:pt>
                <c:pt idx="359" formatCode="0.00E+00">
                  <c:v>-9.6847489277103165</c:v>
                </c:pt>
                <c:pt idx="360" formatCode="0.00E+00">
                  <c:v>-9.892915096495237</c:v>
                </c:pt>
                <c:pt idx="361" formatCode="0.00E+00">
                  <c:v>-10.157811470617968</c:v>
                </c:pt>
                <c:pt idx="362" formatCode="0.00E+00">
                  <c:v>-10.322765217907088</c:v>
                </c:pt>
                <c:pt idx="363" formatCode="0.00E+00">
                  <c:v>-10.675542292421071</c:v>
                </c:pt>
                <c:pt idx="364" formatCode="0.00E+00">
                  <c:v>-10.769861496370213</c:v>
                </c:pt>
                <c:pt idx="365" formatCode="0.00E+00">
                  <c:v>-10.993759268076115</c:v>
                </c:pt>
                <c:pt idx="366" formatCode="0.00E+00">
                  <c:v>-11.127272316431533</c:v>
                </c:pt>
                <c:pt idx="367" formatCode="0.00E+00">
                  <c:v>-11.42427013258348</c:v>
                </c:pt>
                <c:pt idx="368" formatCode="0.00E+00">
                  <c:v>-11.640135591961586</c:v>
                </c:pt>
                <c:pt idx="369" formatCode="0.00E+00">
                  <c:v>-11.765595742906902</c:v>
                </c:pt>
                <c:pt idx="370" formatCode="0.00E+00">
                  <c:v>-11.9833683919978</c:v>
                </c:pt>
                <c:pt idx="371" formatCode="0.00E+00">
                  <c:v>-12.167705928517702</c:v>
                </c:pt>
                <c:pt idx="372" formatCode="0.00E+00">
                  <c:v>-12.380440955173844</c:v>
                </c:pt>
                <c:pt idx="373" formatCode="0.00E+00">
                  <c:v>-12.56633605561837</c:v>
                </c:pt>
                <c:pt idx="374" formatCode="0.00E+00">
                  <c:v>-12.698484021105795</c:v>
                </c:pt>
                <c:pt idx="375" formatCode="0.00E+00">
                  <c:v>-12.882270230999117</c:v>
                </c:pt>
                <c:pt idx="376" formatCode="0.00E+00">
                  <c:v>-13.046742773282771</c:v>
                </c:pt>
                <c:pt idx="377" formatCode="0.00E+00">
                  <c:v>-13.234797934539452</c:v>
                </c:pt>
                <c:pt idx="378" formatCode="0.00E+00">
                  <c:v>-13.478756487983679</c:v>
                </c:pt>
                <c:pt idx="379" formatCode="0.00E+00">
                  <c:v>-13.612331847354469</c:v>
                </c:pt>
                <c:pt idx="380" formatCode="0.00E+00">
                  <c:v>-13.646093077775797</c:v>
                </c:pt>
                <c:pt idx="381" formatCode="0.00E+00">
                  <c:v>-13.801197602115369</c:v>
                </c:pt>
                <c:pt idx="382" formatCode="0.00E+00">
                  <c:v>-14.024504724473157</c:v>
                </c:pt>
                <c:pt idx="383" formatCode="0.00E+00">
                  <c:v>-14.206898829266585</c:v>
                </c:pt>
                <c:pt idx="384" formatCode="0.00E+00">
                  <c:v>-14.261439791121052</c:v>
                </c:pt>
                <c:pt idx="385" formatCode="0.00E+00">
                  <c:v>-14.415470434590263</c:v>
                </c:pt>
                <c:pt idx="386" formatCode="0.00E+00">
                  <c:v>-14.579750698609788</c:v>
                </c:pt>
                <c:pt idx="387" formatCode="0.00E+00">
                  <c:v>-14.705637053921611</c:v>
                </c:pt>
                <c:pt idx="388" formatCode="0.00E+00">
                  <c:v>-14.82680235880405</c:v>
                </c:pt>
                <c:pt idx="389" formatCode="0.00E+00">
                  <c:v>-14.893203713478901</c:v>
                </c:pt>
                <c:pt idx="390" formatCode="0.00E+00">
                  <c:v>-15.039135727022316</c:v>
                </c:pt>
                <c:pt idx="391" formatCode="0.00E+00">
                  <c:v>-15.125909894983304</c:v>
                </c:pt>
                <c:pt idx="392" formatCode="0.00E+00">
                  <c:v>-15.247436903224306</c:v>
                </c:pt>
                <c:pt idx="393" formatCode="0.00E+00">
                  <c:v>-15.484654041277437</c:v>
                </c:pt>
                <c:pt idx="394" formatCode="0.00E+00">
                  <c:v>-15.424245805830207</c:v>
                </c:pt>
                <c:pt idx="395" formatCode="0.00E+00">
                  <c:v>-15.505450542832614</c:v>
                </c:pt>
                <c:pt idx="396" formatCode="0.00E+00">
                  <c:v>-15.63130982183792</c:v>
                </c:pt>
                <c:pt idx="397" formatCode="0.00E+00">
                  <c:v>-15.747498912966872</c:v>
                </c:pt>
                <c:pt idx="398" formatCode="0.00E+00">
                  <c:v>-15.79430385136191</c:v>
                </c:pt>
                <c:pt idx="399" formatCode="0.00E+00">
                  <c:v>-15.923258035990456</c:v>
                </c:pt>
                <c:pt idx="400" formatCode="0.00E+00">
                  <c:v>-15.997666949825909</c:v>
                </c:pt>
                <c:pt idx="401" formatCode="0.00E+00">
                  <c:v>-16.042159798335863</c:v>
                </c:pt>
                <c:pt idx="402" formatCode="0.00E+00">
                  <c:v>-16.108523167629979</c:v>
                </c:pt>
                <c:pt idx="403" formatCode="0.00E+00">
                  <c:v>-16.183497634597106</c:v>
                </c:pt>
                <c:pt idx="404" formatCode="0.00E+00">
                  <c:v>-16.28552749115515</c:v>
                </c:pt>
                <c:pt idx="405" formatCode="0.00E+00">
                  <c:v>-16.271755098223608</c:v>
                </c:pt>
                <c:pt idx="406" formatCode="0.00E+00">
                  <c:v>-16.304455921726934</c:v>
                </c:pt>
                <c:pt idx="407" formatCode="0.00E+00">
                  <c:v>-16.475775128522582</c:v>
                </c:pt>
                <c:pt idx="408" formatCode="0.00E+00">
                  <c:v>-16.511436872386128</c:v>
                </c:pt>
                <c:pt idx="409" formatCode="0.00E+00">
                  <c:v>-16.450316397987791</c:v>
                </c:pt>
                <c:pt idx="410" formatCode="0.00E+00">
                  <c:v>-16.437406755539019</c:v>
                </c:pt>
                <c:pt idx="411" formatCode="0.00E+00">
                  <c:v>-16.569143352878186</c:v>
                </c:pt>
                <c:pt idx="412" formatCode="0.00E+00">
                  <c:v>-16.596005429523299</c:v>
                </c:pt>
                <c:pt idx="413" formatCode="0.00E+00">
                  <c:v>-16.554183672801091</c:v>
                </c:pt>
                <c:pt idx="414" formatCode="0.00E+00">
                  <c:v>-16.570953023988185</c:v>
                </c:pt>
                <c:pt idx="415" formatCode="0.00E+00">
                  <c:v>-16.590643229795258</c:v>
                </c:pt>
                <c:pt idx="416" formatCode="0.00E+00">
                  <c:v>-16.56495512165009</c:v>
                </c:pt>
                <c:pt idx="417" formatCode="0.00E+00">
                  <c:v>-16.600665899819752</c:v>
                </c:pt>
                <c:pt idx="418" formatCode="0.00E+00">
                  <c:v>-16.554055938441579</c:v>
                </c:pt>
                <c:pt idx="419" formatCode="0.00E+00">
                  <c:v>-16.590782461275076</c:v>
                </c:pt>
                <c:pt idx="420" formatCode="0.00E+00">
                  <c:v>-16.529532558819135</c:v>
                </c:pt>
                <c:pt idx="421" formatCode="0.00E+00">
                  <c:v>-16.537087711665968</c:v>
                </c:pt>
                <c:pt idx="422" formatCode="0.00E+00">
                  <c:v>-16.546089838521702</c:v>
                </c:pt>
                <c:pt idx="423" formatCode="0.00E+00">
                  <c:v>-16.433884131489776</c:v>
                </c:pt>
                <c:pt idx="424" formatCode="0.00E+00">
                  <c:v>-16.469324928012519</c:v>
                </c:pt>
                <c:pt idx="425" formatCode="0.00E+00">
                  <c:v>-16.422056776608855</c:v>
                </c:pt>
                <c:pt idx="426" formatCode="0.00E+00">
                  <c:v>-16.421511571963428</c:v>
                </c:pt>
                <c:pt idx="427" formatCode="0.00E+00">
                  <c:v>-16.361526009675032</c:v>
                </c:pt>
                <c:pt idx="428" formatCode="0.00E+00">
                  <c:v>-16.273010419160975</c:v>
                </c:pt>
                <c:pt idx="429" formatCode="0.00E+00">
                  <c:v>-16.271186080955481</c:v>
                </c:pt>
                <c:pt idx="430" formatCode="0.00E+00">
                  <c:v>-16.190666919547567</c:v>
                </c:pt>
                <c:pt idx="431" formatCode="0.00E+00">
                  <c:v>-16.161028803585147</c:v>
                </c:pt>
                <c:pt idx="432" formatCode="0.00E+00">
                  <c:v>-16.052020353526739</c:v>
                </c:pt>
                <c:pt idx="433" formatCode="0.00E+00">
                  <c:v>-15.999139946212562</c:v>
                </c:pt>
                <c:pt idx="434" formatCode="0.00E+00">
                  <c:v>-15.9438424437175</c:v>
                </c:pt>
                <c:pt idx="435" formatCode="0.00E+00">
                  <c:v>-15.876615014520809</c:v>
                </c:pt>
                <c:pt idx="436" formatCode="0.00E+00">
                  <c:v>-15.806062043836627</c:v>
                </c:pt>
                <c:pt idx="437" formatCode="0.00E+00">
                  <c:v>-15.693142483849309</c:v>
                </c:pt>
                <c:pt idx="438" formatCode="0.00E+00">
                  <c:v>-15.60657377025594</c:v>
                </c:pt>
                <c:pt idx="439" formatCode="0.00E+00">
                  <c:v>-15.534593589569548</c:v>
                </c:pt>
                <c:pt idx="440" formatCode="0.00E+00">
                  <c:v>-15.470199711634308</c:v>
                </c:pt>
                <c:pt idx="441" formatCode="0.00E+00">
                  <c:v>-15.354251334703735</c:v>
                </c:pt>
                <c:pt idx="442" formatCode="0.00E+00">
                  <c:v>-15.236009830993883</c:v>
                </c:pt>
                <c:pt idx="443" formatCode="0.00E+00">
                  <c:v>-15.085420539147952</c:v>
                </c:pt>
                <c:pt idx="444" formatCode="0.00E+00">
                  <c:v>-15.07256404027979</c:v>
                </c:pt>
                <c:pt idx="445" formatCode="0.00E+00">
                  <c:v>-14.930884590778369</c:v>
                </c:pt>
                <c:pt idx="446" formatCode="0.00E+00">
                  <c:v>-14.861190903503449</c:v>
                </c:pt>
                <c:pt idx="447" formatCode="0.00E+00">
                  <c:v>-14.719389216620165</c:v>
                </c:pt>
                <c:pt idx="448" formatCode="0.00E+00">
                  <c:v>-14.494653262950798</c:v>
                </c:pt>
                <c:pt idx="449" formatCode="0.00E+00">
                  <c:v>-14.464639988480476</c:v>
                </c:pt>
                <c:pt idx="450" formatCode="0.00E+00">
                  <c:v>-14.347238278271684</c:v>
                </c:pt>
                <c:pt idx="451" formatCode="0.00E+00">
                  <c:v>-14.217477192815467</c:v>
                </c:pt>
                <c:pt idx="452" formatCode="0.00E+00">
                  <c:v>-14.039110786290266</c:v>
                </c:pt>
                <c:pt idx="453" formatCode="0.00E+00">
                  <c:v>-13.810360886114722</c:v>
                </c:pt>
                <c:pt idx="454" formatCode="0.00E+00">
                  <c:v>-13.753616075305903</c:v>
                </c:pt>
                <c:pt idx="455" formatCode="0.00E+00">
                  <c:v>-13.664678229348569</c:v>
                </c:pt>
                <c:pt idx="456" formatCode="0.00E+00">
                  <c:v>-13.485232216164553</c:v>
                </c:pt>
                <c:pt idx="457" formatCode="0.00E+00">
                  <c:v>-13.246068584588468</c:v>
                </c:pt>
                <c:pt idx="458" formatCode="0.00E+00">
                  <c:v>-13.085691853932106</c:v>
                </c:pt>
                <c:pt idx="459" formatCode="0.00E+00">
                  <c:v>-12.934469107076383</c:v>
                </c:pt>
                <c:pt idx="460" formatCode="0.00E+00">
                  <c:v>-12.834297347099909</c:v>
                </c:pt>
                <c:pt idx="461" formatCode="0.00E+00">
                  <c:v>-12.634513362679321</c:v>
                </c:pt>
                <c:pt idx="462" formatCode="0.00E+00">
                  <c:v>-12.437203939992028</c:v>
                </c:pt>
                <c:pt idx="463" formatCode="0.00E+00">
                  <c:v>-12.180607259861908</c:v>
                </c:pt>
                <c:pt idx="464" formatCode="0.00E+00">
                  <c:v>-12.149618750365388</c:v>
                </c:pt>
                <c:pt idx="465" formatCode="0.00E+00">
                  <c:v>-11.936169629660979</c:v>
                </c:pt>
                <c:pt idx="466" formatCode="0.00E+00">
                  <c:v>-11.76585801953336</c:v>
                </c:pt>
                <c:pt idx="467" formatCode="0.00E+00">
                  <c:v>-11.546458127408085</c:v>
                </c:pt>
                <c:pt idx="468" formatCode="0.00E+00">
                  <c:v>-11.262481662301553</c:v>
                </c:pt>
                <c:pt idx="469" formatCode="0.00E+00">
                  <c:v>-11.217420891963807</c:v>
                </c:pt>
                <c:pt idx="470" formatCode="0.00E+00">
                  <c:v>-11.002320471938958</c:v>
                </c:pt>
                <c:pt idx="471" formatCode="0.00E+00">
                  <c:v>-10.829839797597151</c:v>
                </c:pt>
                <c:pt idx="472" formatCode="0.00E+00">
                  <c:v>-10.549800755067249</c:v>
                </c:pt>
                <c:pt idx="473" formatCode="0.00E+00">
                  <c:v>-10.281263614084313</c:v>
                </c:pt>
                <c:pt idx="474" formatCode="0.00E+00">
                  <c:v>-10.239864067070075</c:v>
                </c:pt>
                <c:pt idx="475" formatCode="0.00E+00">
                  <c:v>-9.9713374231487393</c:v>
                </c:pt>
                <c:pt idx="476" formatCode="0.00E+00">
                  <c:v>-9.7488259986569066</c:v>
                </c:pt>
                <c:pt idx="477" formatCode="0.00E+00">
                  <c:v>-9.5810381757288337</c:v>
                </c:pt>
                <c:pt idx="478" formatCode="0.00E+00">
                  <c:v>-9.1811141537303396</c:v>
                </c:pt>
                <c:pt idx="479" formatCode="0.00E+00">
                  <c:v>-9.0674988215775727</c:v>
                </c:pt>
                <c:pt idx="480" formatCode="0.00E+00">
                  <c:v>-8.9458195973684411</c:v>
                </c:pt>
                <c:pt idx="481" formatCode="0.00E+00">
                  <c:v>-8.642479273975054</c:v>
                </c:pt>
                <c:pt idx="482" formatCode="0.00E+00">
                  <c:v>-8.3613337673887891</c:v>
                </c:pt>
                <c:pt idx="483" formatCode="0.00E+00">
                  <c:v>-8.0731337816771127</c:v>
                </c:pt>
                <c:pt idx="484" formatCode="0.00E+00">
                  <c:v>-7.9916237666444667</c:v>
                </c:pt>
                <c:pt idx="485" formatCode="0.00E+00">
                  <c:v>-7.7585195479927327</c:v>
                </c:pt>
                <c:pt idx="486" formatCode="0.00E+00">
                  <c:v>-7.4611163080017935</c:v>
                </c:pt>
                <c:pt idx="487" formatCode="0.00E+00">
                  <c:v>-7.1348591700909179</c:v>
                </c:pt>
                <c:pt idx="488" formatCode="0.00E+00">
                  <c:v>-6.8351911484262544</c:v>
                </c:pt>
                <c:pt idx="489" formatCode="0.00E+00">
                  <c:v>-6.7649233831514088</c:v>
                </c:pt>
                <c:pt idx="490" formatCode="0.00E+00">
                  <c:v>-6.4825440030201715</c:v>
                </c:pt>
                <c:pt idx="491" formatCode="0.00E+00">
                  <c:v>-6.1617998208210993</c:v>
                </c:pt>
                <c:pt idx="492" formatCode="0.00E+00">
                  <c:v>-5.946532537603554</c:v>
                </c:pt>
                <c:pt idx="493" formatCode="0.00E+00">
                  <c:v>-5.5344912655515248</c:v>
                </c:pt>
                <c:pt idx="494" formatCode="0.00E+00">
                  <c:v>-5.3821645058221996</c:v>
                </c:pt>
                <c:pt idx="495" formatCode="0.00E+00">
                  <c:v>-5.1549837113661159</c:v>
                </c:pt>
                <c:pt idx="496" formatCode="0.00E+00">
                  <c:v>-4.8840018490388584</c:v>
                </c:pt>
                <c:pt idx="497" formatCode="0.00E+00">
                  <c:v>-4.5919455305448942</c:v>
                </c:pt>
                <c:pt idx="498" formatCode="0.00E+00">
                  <c:v>-4.2231913481855576</c:v>
                </c:pt>
                <c:pt idx="499" formatCode="0.00E+00">
                  <c:v>-4.0405948670259004</c:v>
                </c:pt>
                <c:pt idx="500" formatCode="0.00E+00">
                  <c:v>-3.8433578389170648</c:v>
                </c:pt>
                <c:pt idx="501" formatCode="0.00E+00">
                  <c:v>-3.5477651248152124</c:v>
                </c:pt>
                <c:pt idx="502" formatCode="0.00E+00">
                  <c:v>-3.2208329650610725</c:v>
                </c:pt>
                <c:pt idx="503" formatCode="0.00E+00">
                  <c:v>-2.8825743877699939</c:v>
                </c:pt>
                <c:pt idx="504" formatCode="0.00E+00">
                  <c:v>-2.7066111855607158</c:v>
                </c:pt>
                <c:pt idx="505" formatCode="0.00E+00">
                  <c:v>-2.4390362230650648</c:v>
                </c:pt>
                <c:pt idx="506" formatCode="0.00E+00">
                  <c:v>-2.2399156043066046</c:v>
                </c:pt>
                <c:pt idx="507" formatCode="0.00E+00">
                  <c:v>-1.8715599751741632</c:v>
                </c:pt>
                <c:pt idx="508" formatCode="0.00E+00">
                  <c:v>-1.4787257728714032</c:v>
                </c:pt>
                <c:pt idx="509" formatCode="0.00E+00">
                  <c:v>-1.3262627380234253</c:v>
                </c:pt>
                <c:pt idx="510" formatCode="0.00E+00">
                  <c:v>-1.1421666571789313</c:v>
                </c:pt>
                <c:pt idx="511" formatCode="0.00E+00">
                  <c:v>-0.85383218483890388</c:v>
                </c:pt>
                <c:pt idx="512" formatCode="0.00E+00">
                  <c:v>-0.52182927579280403</c:v>
                </c:pt>
                <c:pt idx="513" formatCode="0.00E+00">
                  <c:v>-0.12055834369237672</c:v>
                </c:pt>
                <c:pt idx="514" formatCode="0.00E+00">
                  <c:v>2.1629339440119466E-2</c:v>
                </c:pt>
                <c:pt idx="515" formatCode="0.00E+00">
                  <c:v>0.24893284283542627</c:v>
                </c:pt>
                <c:pt idx="516" formatCode="0.00E+00">
                  <c:v>0.49711504375165561</c:v>
                </c:pt>
                <c:pt idx="517" formatCode="0.00E+00">
                  <c:v>0.8659140060638304</c:v>
                </c:pt>
                <c:pt idx="518" formatCode="0.00E+00">
                  <c:v>1.2258390509349439</c:v>
                </c:pt>
                <c:pt idx="519" formatCode="0.00E+00">
                  <c:v>1.3738680101437719</c:v>
                </c:pt>
                <c:pt idx="520" formatCode="0.00E+00">
                  <c:v>1.6220915711618371</c:v>
                </c:pt>
                <c:pt idx="521" formatCode="0.00E+00">
                  <c:v>1.8725196627240042</c:v>
                </c:pt>
                <c:pt idx="522" formatCode="0.00E+00">
                  <c:v>2.2408729957113973</c:v>
                </c:pt>
                <c:pt idx="523" formatCode="0.00E+00">
                  <c:v>2.6087032859853743</c:v>
                </c:pt>
                <c:pt idx="524" formatCode="0.00E+00">
                  <c:v>2.771773887661082</c:v>
                </c:pt>
                <c:pt idx="525" formatCode="0.00E+00">
                  <c:v>2.9995900024325106</c:v>
                </c:pt>
                <c:pt idx="526" formatCode="0.00E+00">
                  <c:v>3.2630985151119969</c:v>
                </c:pt>
                <c:pt idx="527" formatCode="0.00E+00">
                  <c:v>3.6866313306346328</c:v>
                </c:pt>
                <c:pt idx="528" formatCode="0.00E+00">
                  <c:v>3.9805559513587951</c:v>
                </c:pt>
                <c:pt idx="529" formatCode="0.00E+00">
                  <c:v>4.1180632411117468</c:v>
                </c:pt>
                <c:pt idx="530" formatCode="0.00E+00">
                  <c:v>4.4167943804452285</c:v>
                </c:pt>
                <c:pt idx="531" formatCode="0.00E+00">
                  <c:v>4.6809005042095606</c:v>
                </c:pt>
                <c:pt idx="532" formatCode="0.00E+00">
                  <c:v>5.0153500725449582</c:v>
                </c:pt>
                <c:pt idx="533" formatCode="0.00E+00">
                  <c:v>5.4384175916300652</c:v>
                </c:pt>
                <c:pt idx="534" formatCode="0.00E+00">
                  <c:v>5.5179950273018044</c:v>
                </c:pt>
                <c:pt idx="535" formatCode="0.00E+00">
                  <c:v>5.8019173668262987</c:v>
                </c:pt>
                <c:pt idx="536" formatCode="0.00E+00">
                  <c:v>6.1248757194241854</c:v>
                </c:pt>
                <c:pt idx="537" formatCode="0.00E+00">
                  <c:v>6.3355132216271173</c:v>
                </c:pt>
                <c:pt idx="538" formatCode="0.00E+00">
                  <c:v>6.8006400200354058</c:v>
                </c:pt>
                <c:pt idx="539" formatCode="0.00E+00">
                  <c:v>6.9455944372888361</c:v>
                </c:pt>
                <c:pt idx="540" formatCode="0.00E+00">
                  <c:v>7.1653264574049373</c:v>
                </c:pt>
                <c:pt idx="541" formatCode="0.00E+00">
                  <c:v>7.4387755878315929</c:v>
                </c:pt>
                <c:pt idx="542" formatCode="0.00E+00">
                  <c:v>7.7638301569091972</c:v>
                </c:pt>
                <c:pt idx="543" formatCode="0.00E+00">
                  <c:v>8.0615495662094148</c:v>
                </c:pt>
                <c:pt idx="544" formatCode="0.00E+00">
                  <c:v>8.2555895877200474</c:v>
                </c:pt>
                <c:pt idx="545" formatCode="0.00E+00">
                  <c:v>8.5498910347325641</c:v>
                </c:pt>
                <c:pt idx="546" formatCode="0.00E+00">
                  <c:v>8.6923327836526703</c:v>
                </c:pt>
                <c:pt idx="547" formatCode="0.00E+00">
                  <c:v>9.0500374901075684</c:v>
                </c:pt>
                <c:pt idx="548" formatCode="0.00E+00">
                  <c:v>9.4673899956298939</c:v>
                </c:pt>
                <c:pt idx="549" formatCode="0.00E+00">
                  <c:v>9.5496709311128694</c:v>
                </c:pt>
                <c:pt idx="550" formatCode="0.00E+00">
                  <c:v>9.7659109192704943</c:v>
                </c:pt>
                <c:pt idx="551" formatCode="0.00E+00">
                  <c:v>10.000055672093074</c:v>
                </c:pt>
                <c:pt idx="552" formatCode="0.00E+00">
                  <c:v>10.346138448975649</c:v>
                </c:pt>
                <c:pt idx="553" formatCode="0.00E+00">
                  <c:v>10.729603015154137</c:v>
                </c:pt>
                <c:pt idx="554" formatCode="0.00E+00">
                  <c:v>10.784187834475949</c:v>
                </c:pt>
                <c:pt idx="555" formatCode="0.00E+00">
                  <c:v>11.083373888829483</c:v>
                </c:pt>
                <c:pt idx="556" formatCode="0.00E+00">
                  <c:v>11.298463837637197</c:v>
                </c:pt>
                <c:pt idx="557" formatCode="0.00E+00">
                  <c:v>11.627860220907204</c:v>
                </c:pt>
                <c:pt idx="558" formatCode="0.00E+00">
                  <c:v>11.959111280917837</c:v>
                </c:pt>
                <c:pt idx="559" formatCode="0.00E+00">
                  <c:v>12.054858352957547</c:v>
                </c:pt>
                <c:pt idx="560" formatCode="0.00E+00">
                  <c:v>12.261245212327234</c:v>
                </c:pt>
                <c:pt idx="561" formatCode="0.00E+00">
                  <c:v>12.514903541188353</c:v>
                </c:pt>
                <c:pt idx="562" formatCode="0.00E+00">
                  <c:v>12.859517525427009</c:v>
                </c:pt>
                <c:pt idx="563" formatCode="0.00E+00">
                  <c:v>13.146207635089885</c:v>
                </c:pt>
                <c:pt idx="564" formatCode="0.00E+00">
                  <c:v>13.204326018598897</c:v>
                </c:pt>
                <c:pt idx="565" formatCode="0.00E+00">
                  <c:v>13.428610166294593</c:v>
                </c:pt>
                <c:pt idx="566" formatCode="0.00E+00">
                  <c:v>13.690281197690007</c:v>
                </c:pt>
                <c:pt idx="567" formatCode="0.00E+00">
                  <c:v>13.955089507728408</c:v>
                </c:pt>
                <c:pt idx="568" formatCode="0.00E+00">
                  <c:v>14.278434453899704</c:v>
                </c:pt>
                <c:pt idx="569" formatCode="0.00E+00">
                  <c:v>14.338576674879034</c:v>
                </c:pt>
                <c:pt idx="570" formatCode="0.00E+00">
                  <c:v>14.547772504458823</c:v>
                </c:pt>
                <c:pt idx="571" formatCode="0.00E+00">
                  <c:v>14.778287258580825</c:v>
                </c:pt>
                <c:pt idx="572" formatCode="0.00E+00">
                  <c:v>15.00493085208543</c:v>
                </c:pt>
                <c:pt idx="573" formatCode="0.00E+00">
                  <c:v>15.2579409703556</c:v>
                </c:pt>
                <c:pt idx="574" formatCode="0.00E+00">
                  <c:v>15.461398483213655</c:v>
                </c:pt>
                <c:pt idx="575" formatCode="0.00E+00">
                  <c:v>15.63629761659079</c:v>
                </c:pt>
                <c:pt idx="576" formatCode="0.00E+00">
                  <c:v>15.721351466645029</c:v>
                </c:pt>
                <c:pt idx="577" formatCode="0.00E+00">
                  <c:v>16.023417558982697</c:v>
                </c:pt>
                <c:pt idx="578" formatCode="0.00E+00">
                  <c:v>16.344321200869121</c:v>
                </c:pt>
                <c:pt idx="579" formatCode="0.00E+00">
                  <c:v>16.383104970697406</c:v>
                </c:pt>
                <c:pt idx="580" formatCode="0.00E+00">
                  <c:v>16.576912368734355</c:v>
                </c:pt>
                <c:pt idx="581" formatCode="0.00E+00">
                  <c:v>16.75772680325565</c:v>
                </c:pt>
                <c:pt idx="582" formatCode="0.00E+00">
                  <c:v>16.96918888451065</c:v>
                </c:pt>
                <c:pt idx="583" formatCode="0.00E+00">
                  <c:v>17.224467605897974</c:v>
                </c:pt>
                <c:pt idx="584" formatCode="0.00E+00">
                  <c:v>17.262894891461119</c:v>
                </c:pt>
                <c:pt idx="585" formatCode="0.00E+00">
                  <c:v>17.455670259945592</c:v>
                </c:pt>
                <c:pt idx="586" formatCode="0.00E+00">
                  <c:v>17.713250431327456</c:v>
                </c:pt>
                <c:pt idx="587" formatCode="0.00E+00">
                  <c:v>17.860194535093274</c:v>
                </c:pt>
                <c:pt idx="588" formatCode="0.00E+00">
                  <c:v>18.058557766249862</c:v>
                </c:pt>
                <c:pt idx="589" formatCode="0.00E+00">
                  <c:v>18.174753384171513</c:v>
                </c:pt>
                <c:pt idx="590" formatCode="0.00E+00">
                  <c:v>18.318923656167936</c:v>
                </c:pt>
                <c:pt idx="591" formatCode="0.00E+00">
                  <c:v>18.414997540671404</c:v>
                </c:pt>
                <c:pt idx="592" formatCode="0.00E+00">
                  <c:v>18.673315437245531</c:v>
                </c:pt>
                <c:pt idx="593" formatCode="0.00E+00">
                  <c:v>18.872647725928974</c:v>
                </c:pt>
                <c:pt idx="594" formatCode="0.00E+00">
                  <c:v>18.910600637290372</c:v>
                </c:pt>
                <c:pt idx="595" formatCode="0.00E+00">
                  <c:v>19.024090139368482</c:v>
                </c:pt>
                <c:pt idx="596" formatCode="0.00E+00">
                  <c:v>19.217049823198167</c:v>
                </c:pt>
                <c:pt idx="597" formatCode="0.00E+00">
                  <c:v>19.28653106391501</c:v>
                </c:pt>
                <c:pt idx="598" formatCode="0.00E+00">
                  <c:v>19.505465690031237</c:v>
                </c:pt>
                <c:pt idx="599" formatCode="0.00E+00">
                  <c:v>19.57789888264378</c:v>
                </c:pt>
                <c:pt idx="600" formatCode="0.00E+00">
                  <c:v>19.67957751465029</c:v>
                </c:pt>
                <c:pt idx="601" formatCode="0.00E+00">
                  <c:v>19.805967146567252</c:v>
                </c:pt>
                <c:pt idx="602" formatCode="0.00E+00">
                  <c:v>19.90840138553386</c:v>
                </c:pt>
                <c:pt idx="603" formatCode="0.00E+00">
                  <c:v>20.034336136302947</c:v>
                </c:pt>
                <c:pt idx="604" formatCode="0.00E+00">
                  <c:v>20.109965338012795</c:v>
                </c:pt>
                <c:pt idx="605" formatCode="0.00E+00">
                  <c:v>20.16185333570143</c:v>
                </c:pt>
                <c:pt idx="606" formatCode="0.00E+00">
                  <c:v>20.318926757090079</c:v>
                </c:pt>
                <c:pt idx="607" formatCode="0.00E+00">
                  <c:v>20.396777565728957</c:v>
                </c:pt>
                <c:pt idx="608" formatCode="0.00E+00">
                  <c:v>20.513977795035618</c:v>
                </c:pt>
                <c:pt idx="609" formatCode="0.00E+00">
                  <c:v>20.532424841036747</c:v>
                </c:pt>
                <c:pt idx="610" formatCode="0.00E+00">
                  <c:v>20.593099937912715</c:v>
                </c:pt>
                <c:pt idx="611" formatCode="0.00E+00">
                  <c:v>20.70493988014498</c:v>
                </c:pt>
                <c:pt idx="612" formatCode="0.00E+00">
                  <c:v>20.727815680948257</c:v>
                </c:pt>
                <c:pt idx="613" formatCode="0.00E+00">
                  <c:v>20.864421343969564</c:v>
                </c:pt>
                <c:pt idx="614" formatCode="0.00E+00">
                  <c:v>20.911801448930781</c:v>
                </c:pt>
                <c:pt idx="615" formatCode="0.00E+00">
                  <c:v>20.894564840717226</c:v>
                </c:pt>
                <c:pt idx="616" formatCode="0.00E+00">
                  <c:v>21.008951654162246</c:v>
                </c:pt>
                <c:pt idx="617" formatCode="0.00E+00">
                  <c:v>21.033854058800955</c:v>
                </c:pt>
                <c:pt idx="618" formatCode="0.00E+00">
                  <c:v>21.092456806473873</c:v>
                </c:pt>
                <c:pt idx="619" formatCode="0.00E+00">
                  <c:v>21.084895454398215</c:v>
                </c:pt>
                <c:pt idx="620" formatCode="0.00E+00">
                  <c:v>21.202494625042675</c:v>
                </c:pt>
                <c:pt idx="621" formatCode="0.00E+00">
                  <c:v>21.175741709139725</c:v>
                </c:pt>
                <c:pt idx="622" formatCode="0.00E+00">
                  <c:v>21.168627331342275</c:v>
                </c:pt>
                <c:pt idx="623" formatCode="0.00E+00">
                  <c:v>21.251145809644754</c:v>
                </c:pt>
                <c:pt idx="624" formatCode="0.00E+00">
                  <c:v>21.29271220163421</c:v>
                </c:pt>
                <c:pt idx="625" formatCode="0.00E+00">
                  <c:v>21.197411958116078</c:v>
                </c:pt>
                <c:pt idx="626" formatCode="0.00E+00">
                  <c:v>21.256894726872567</c:v>
                </c:pt>
                <c:pt idx="627" formatCode="0.00E+00">
                  <c:v>21.243279352049932</c:v>
                </c:pt>
                <c:pt idx="628" formatCode="0.00E+00">
                  <c:v>21.306772484355989</c:v>
                </c:pt>
                <c:pt idx="629" formatCode="0.00E+00">
                  <c:v>21.2664690287532</c:v>
                </c:pt>
                <c:pt idx="630" formatCode="0.00E+00">
                  <c:v>21.254678171783613</c:v>
                </c:pt>
                <c:pt idx="631" formatCode="0.00E+00">
                  <c:v>21.204835620684761</c:v>
                </c:pt>
                <c:pt idx="632" formatCode="0.00E+00">
                  <c:v>21.228257864380691</c:v>
                </c:pt>
                <c:pt idx="633" formatCode="0.00E+00">
                  <c:v>21.209334369105232</c:v>
                </c:pt>
                <c:pt idx="634" formatCode="0.00E+00">
                  <c:v>21.149288235924544</c:v>
                </c:pt>
                <c:pt idx="635" formatCode="0.00E+00">
                  <c:v>21.162347755658512</c:v>
                </c:pt>
                <c:pt idx="636" formatCode="0.00E+00">
                  <c:v>21.099824846011781</c:v>
                </c:pt>
                <c:pt idx="637" formatCode="0.00E+00">
                  <c:v>21.030519347629394</c:v>
                </c:pt>
                <c:pt idx="638" formatCode="0.00E+00">
                  <c:v>21.005781622516732</c:v>
                </c:pt>
                <c:pt idx="639" formatCode="0.00E+00">
                  <c:v>20.948581730670298</c:v>
                </c:pt>
                <c:pt idx="640" formatCode="0.00E+00">
                  <c:v>20.918576997991632</c:v>
                </c:pt>
                <c:pt idx="641" formatCode="0.00E+00">
                  <c:v>20.844639921966227</c:v>
                </c:pt>
                <c:pt idx="642" formatCode="0.00E+00">
                  <c:v>20.739511441398051</c:v>
                </c:pt>
                <c:pt idx="643" formatCode="0.00E+00">
                  <c:v>20.60684072812694</c:v>
                </c:pt>
                <c:pt idx="644" formatCode="0.00E+00">
                  <c:v>20.621709760839622</c:v>
                </c:pt>
                <c:pt idx="645" formatCode="0.00E+00">
                  <c:v>20.555361105795981</c:v>
                </c:pt>
                <c:pt idx="646" formatCode="0.00E+00">
                  <c:v>20.454628699659473</c:v>
                </c:pt>
                <c:pt idx="647" formatCode="0.00E+00">
                  <c:v>20.270627481054412</c:v>
                </c:pt>
                <c:pt idx="648" formatCode="0.00E+00">
                  <c:v>20.202854011852381</c:v>
                </c:pt>
                <c:pt idx="649" formatCode="0.00E+00">
                  <c:v>20.177217624553698</c:v>
                </c:pt>
                <c:pt idx="650" formatCode="0.00E+00">
                  <c:v>20.028229332457542</c:v>
                </c:pt>
                <c:pt idx="651" formatCode="0.00E+00">
                  <c:v>19.968810644161842</c:v>
                </c:pt>
                <c:pt idx="652" formatCode="0.00E+00">
                  <c:v>19.749274562565937</c:v>
                </c:pt>
                <c:pt idx="653" formatCode="0.00E+00">
                  <c:v>19.639006638539577</c:v>
                </c:pt>
                <c:pt idx="654" formatCode="0.00E+00">
                  <c:v>19.61900735453041</c:v>
                </c:pt>
                <c:pt idx="655" formatCode="0.00E+00">
                  <c:v>19.475366534219653</c:v>
                </c:pt>
                <c:pt idx="656" formatCode="0.00E+00">
                  <c:v>19.337518093386699</c:v>
                </c:pt>
                <c:pt idx="657" formatCode="0.00E+00">
                  <c:v>19.22823767658922</c:v>
                </c:pt>
                <c:pt idx="658" formatCode="0.00E+00">
                  <c:v>19.031978036160218</c:v>
                </c:pt>
                <c:pt idx="659" formatCode="0.00E+00">
                  <c:v>18.944701486050029</c:v>
                </c:pt>
                <c:pt idx="660" formatCode="0.00E+00">
                  <c:v>18.744397941806593</c:v>
                </c:pt>
                <c:pt idx="661" formatCode="0.00E+00">
                  <c:v>18.649177068558124</c:v>
                </c:pt>
                <c:pt idx="662" formatCode="0.00E+00">
                  <c:v>18.488384408487782</c:v>
                </c:pt>
                <c:pt idx="663" formatCode="0.00E+00">
                  <c:v>18.338175272363131</c:v>
                </c:pt>
                <c:pt idx="664" formatCode="0.00E+00">
                  <c:v>18.167505323940262</c:v>
                </c:pt>
                <c:pt idx="665" formatCode="0.00E+00">
                  <c:v>18.023451512074914</c:v>
                </c:pt>
                <c:pt idx="666" formatCode="0.00E+00">
                  <c:v>17.866197789614702</c:v>
                </c:pt>
                <c:pt idx="667" formatCode="0.00E+00">
                  <c:v>17.657658335317826</c:v>
                </c:pt>
                <c:pt idx="668" formatCode="0.00E+00">
                  <c:v>17.407309883295021</c:v>
                </c:pt>
                <c:pt idx="669" formatCode="0.00E+00">
                  <c:v>17.327810163854529</c:v>
                </c:pt>
                <c:pt idx="670" formatCode="0.00E+00">
                  <c:v>17.182119220206896</c:v>
                </c:pt>
                <c:pt idx="671" formatCode="0.00E+00">
                  <c:v>16.962509351211473</c:v>
                </c:pt>
                <c:pt idx="672" formatCode="0.00E+00">
                  <c:v>16.656417778218287</c:v>
                </c:pt>
                <c:pt idx="673" formatCode="0.00E+00">
                  <c:v>16.573938207592029</c:v>
                </c:pt>
                <c:pt idx="674" formatCode="0.00E+00">
                  <c:v>16.427998508739986</c:v>
                </c:pt>
                <c:pt idx="675" formatCode="0.00E+00">
                  <c:v>16.119937033719825</c:v>
                </c:pt>
                <c:pt idx="676" formatCode="0.00E+00">
                  <c:v>16.016855874732379</c:v>
                </c:pt>
                <c:pt idx="677" formatCode="0.00E+00">
                  <c:v>15.825838767044765</c:v>
                </c:pt>
                <c:pt idx="678" formatCode="0.00E+00">
                  <c:v>15.463305932420536</c:v>
                </c:pt>
                <c:pt idx="679" formatCode="0.00E+00">
                  <c:v>15.388684700620603</c:v>
                </c:pt>
                <c:pt idx="680" formatCode="0.00E+00">
                  <c:v>15.218567205373034</c:v>
                </c:pt>
                <c:pt idx="681" formatCode="0.00E+00">
                  <c:v>14.988683189436358</c:v>
                </c:pt>
                <c:pt idx="682" formatCode="0.00E+00">
                  <c:v>14.687956172990031</c:v>
                </c:pt>
                <c:pt idx="683" formatCode="0.00E+00">
                  <c:v>14.435657156122531</c:v>
                </c:pt>
                <c:pt idx="684" formatCode="0.00E+00">
                  <c:v>14.287528607332128</c:v>
                </c:pt>
                <c:pt idx="685" formatCode="0.00E+00">
                  <c:v>14.151874596209874</c:v>
                </c:pt>
                <c:pt idx="686" formatCode="0.00E+00">
                  <c:v>13.888323573673755</c:v>
                </c:pt>
                <c:pt idx="687" formatCode="0.00E+00">
                  <c:v>13.546291611553853</c:v>
                </c:pt>
                <c:pt idx="688" formatCode="0.00E+00">
                  <c:v>13.300820223624211</c:v>
                </c:pt>
                <c:pt idx="689" formatCode="0.00E+00">
                  <c:v>13.175763696720207</c:v>
                </c:pt>
                <c:pt idx="690" formatCode="0.00E+00">
                  <c:v>12.887499246253345</c:v>
                </c:pt>
                <c:pt idx="691" formatCode="0.00E+00">
                  <c:v>12.692877917696109</c:v>
                </c:pt>
                <c:pt idx="692" formatCode="0.00E+00">
                  <c:v>12.441939903313628</c:v>
                </c:pt>
                <c:pt idx="693" formatCode="0.00E+00">
                  <c:v>12.086293659472393</c:v>
                </c:pt>
                <c:pt idx="694" formatCode="0.00E+00">
                  <c:v>11.920422027251062</c:v>
                </c:pt>
                <c:pt idx="695" formatCode="0.00E+00">
                  <c:v>11.715589450640246</c:v>
                </c:pt>
                <c:pt idx="696" formatCode="0.00E+00">
                  <c:v>11.484990363609683</c:v>
                </c:pt>
                <c:pt idx="697" formatCode="0.00E+00">
                  <c:v>11.139798934936001</c:v>
                </c:pt>
                <c:pt idx="698" formatCode="0.00E+00">
                  <c:v>10.832911843804276</c:v>
                </c:pt>
                <c:pt idx="699" formatCode="0.00E+00">
                  <c:v>10.667014518231179</c:v>
                </c:pt>
                <c:pt idx="700" formatCode="0.00E+00">
                  <c:v>10.45209760677216</c:v>
                </c:pt>
                <c:pt idx="701" formatCode="0.00E+00">
                  <c:v>10.161489430917328</c:v>
                </c:pt>
                <c:pt idx="702" formatCode="0.00E+00">
                  <c:v>9.8018019336054767</c:v>
                </c:pt>
                <c:pt idx="703" formatCode="0.00E+00">
                  <c:v>9.5531797801590841</c:v>
                </c:pt>
                <c:pt idx="704" formatCode="0.00E+00">
                  <c:v>9.3658158217562644</c:v>
                </c:pt>
                <c:pt idx="705" formatCode="0.00E+00">
                  <c:v>9.070613330270648</c:v>
                </c:pt>
                <c:pt idx="706" formatCode="0.00E+00">
                  <c:v>8.8178263504059888</c:v>
                </c:pt>
                <c:pt idx="707" formatCode="0.00E+00">
                  <c:v>8.5717994585697728</c:v>
                </c:pt>
                <c:pt idx="708" formatCode="0.00E+00">
                  <c:v>8.0880132684763009</c:v>
                </c:pt>
                <c:pt idx="709" formatCode="0.00E+00">
                  <c:v>7.9865444264064038</c:v>
                </c:pt>
                <c:pt idx="710" formatCode="0.00E+00">
                  <c:v>7.7406815997945309</c:v>
                </c:pt>
                <c:pt idx="711" formatCode="0.00E+00">
                  <c:v>7.467332856820537</c:v>
                </c:pt>
                <c:pt idx="712" formatCode="0.00E+00">
                  <c:v>7.1481964199847328</c:v>
                </c:pt>
                <c:pt idx="713" formatCode="0.00E+00">
                  <c:v>6.7128687841802872</c:v>
                </c:pt>
                <c:pt idx="714" formatCode="0.00E+00">
                  <c:v>6.6173047764056028</c:v>
                </c:pt>
                <c:pt idx="715" formatCode="0.00E+00">
                  <c:v>6.3827800325628985</c:v>
                </c:pt>
                <c:pt idx="716" formatCode="0.00E+00">
                  <c:v>5.9962129929254884</c:v>
                </c:pt>
                <c:pt idx="717" formatCode="0.00E+00">
                  <c:v>5.7114569389086229</c:v>
                </c:pt>
                <c:pt idx="718" formatCode="0.00E+00">
                  <c:v>5.3793566089030005</c:v>
                </c:pt>
                <c:pt idx="719" formatCode="0.00E+00">
                  <c:v>5.1502580022771127</c:v>
                </c:pt>
                <c:pt idx="720" formatCode="0.00E+00">
                  <c:v>4.8864217064696085</c:v>
                </c:pt>
                <c:pt idx="721" formatCode="0.00E+00">
                  <c:v>4.6204958161666312</c:v>
                </c:pt>
                <c:pt idx="722" formatCode="0.00E+00">
                  <c:v>4.2284828442971758</c:v>
                </c:pt>
                <c:pt idx="723" formatCode="0.00E+00">
                  <c:v>3.9093690013320241</c:v>
                </c:pt>
                <c:pt idx="724" formatCode="0.00E+00">
                  <c:v>3.7005540575230746</c:v>
                </c:pt>
                <c:pt idx="725" formatCode="0.00E+00">
                  <c:v>3.4575972788265741</c:v>
                </c:pt>
                <c:pt idx="726" formatCode="0.00E+00">
                  <c:v>3.1355895126745725</c:v>
                </c:pt>
                <c:pt idx="727" formatCode="0.00E+00">
                  <c:v>2.7684052211202221</c:v>
                </c:pt>
                <c:pt idx="728" formatCode="0.00E+00">
                  <c:v>2.3844408368421028</c:v>
                </c:pt>
                <c:pt idx="729" formatCode="0.00E+00">
                  <c:v>2.2754546054573588</c:v>
                </c:pt>
                <c:pt idx="730" formatCode="0.00E+00">
                  <c:v>2.0449906215979556</c:v>
                </c:pt>
                <c:pt idx="731" formatCode="0.00E+00">
                  <c:v>1.70290563580763</c:v>
                </c:pt>
                <c:pt idx="732" formatCode="0.00E+00">
                  <c:v>1.317857758107424</c:v>
                </c:pt>
                <c:pt idx="733" formatCode="0.00E+00">
                  <c:v>0.92842689344982254</c:v>
                </c:pt>
                <c:pt idx="734" formatCode="0.00E+00">
                  <c:v>0.76220311640238414</c:v>
                </c:pt>
                <c:pt idx="735" formatCode="0.00E+00">
                  <c:v>0.57110483289168457</c:v>
                </c:pt>
                <c:pt idx="736" formatCode="0.00E+00">
                  <c:v>0.25872758630401549</c:v>
                </c:pt>
                <c:pt idx="737" formatCode="0.00E+00">
                  <c:v>-9.006790534741782E-2</c:v>
                </c:pt>
                <c:pt idx="738" formatCode="0.00E+00">
                  <c:v>-0.50820639212629004</c:v>
                </c:pt>
                <c:pt idx="739" formatCode="0.00E+00">
                  <c:v>-0.66616238459169708</c:v>
                </c:pt>
                <c:pt idx="740" formatCode="0.00E+00">
                  <c:v>-0.87946745139741367</c:v>
                </c:pt>
                <c:pt idx="741" formatCode="0.00E+00">
                  <c:v>-1.2440605992985514</c:v>
                </c:pt>
                <c:pt idx="742" formatCode="0.00E+00">
                  <c:v>-1.5221966222835839</c:v>
                </c:pt>
                <c:pt idx="743" formatCode="0.00E+00">
                  <c:v>-1.9383223371579916</c:v>
                </c:pt>
                <c:pt idx="744" formatCode="0.00E+00">
                  <c:v>-2.0563908668545494</c:v>
                </c:pt>
                <c:pt idx="745" formatCode="0.00E+00">
                  <c:v>-2.3285779306998791</c:v>
                </c:pt>
                <c:pt idx="746" formatCode="0.00E+00">
                  <c:v>-2.6724494470729923</c:v>
                </c:pt>
                <c:pt idx="747" formatCode="0.00E+00">
                  <c:v>-2.976925380495242</c:v>
                </c:pt>
                <c:pt idx="748" formatCode="0.00E+00">
                  <c:v>-3.3151303691835405</c:v>
                </c:pt>
                <c:pt idx="749" formatCode="0.00E+00">
                  <c:v>-3.5036754838006665</c:v>
                </c:pt>
                <c:pt idx="750" formatCode="0.00E+00">
                  <c:v>-3.7517665804153868</c:v>
                </c:pt>
                <c:pt idx="751" formatCode="0.00E+00">
                  <c:v>-3.9894684665878675</c:v>
                </c:pt>
                <c:pt idx="752" formatCode="0.00E+00">
                  <c:v>-4.3715870898966305</c:v>
                </c:pt>
                <c:pt idx="753" formatCode="0.00E+00">
                  <c:v>-4.7033186802691702</c:v>
                </c:pt>
                <c:pt idx="754" formatCode="0.00E+00">
                  <c:v>-4.8070443375187946</c:v>
                </c:pt>
                <c:pt idx="755" formatCode="0.00E+00">
                  <c:v>-5.1153654016490293</c:v>
                </c:pt>
                <c:pt idx="756" formatCode="0.00E+00">
                  <c:v>-5.367393724138088</c:v>
                </c:pt>
                <c:pt idx="757" formatCode="0.00E+00">
                  <c:v>-5.7014018897014722</c:v>
                </c:pt>
                <c:pt idx="758" formatCode="0.00E+00">
                  <c:v>-6.0761038805964436</c:v>
                </c:pt>
                <c:pt idx="759" formatCode="0.00E+00">
                  <c:v>-6.1982256408838037</c:v>
                </c:pt>
                <c:pt idx="760" formatCode="0.00E+00">
                  <c:v>-6.3779664580651598</c:v>
                </c:pt>
                <c:pt idx="761" formatCode="0.00E+00">
                  <c:v>-6.683703430080465</c:v>
                </c:pt>
                <c:pt idx="762" formatCode="0.00E+00">
                  <c:v>-7.084110573176428</c:v>
                </c:pt>
                <c:pt idx="763" formatCode="0.00E+00">
                  <c:v>-7.3247879160791154</c:v>
                </c:pt>
                <c:pt idx="764" formatCode="0.00E+00">
                  <c:v>-7.5271421246398411</c:v>
                </c:pt>
                <c:pt idx="765" formatCode="0.00E+00">
                  <c:v>-7.7411579893379212</c:v>
                </c:pt>
                <c:pt idx="766" formatCode="0.00E+00">
                  <c:v>-7.9384247021526466</c:v>
                </c:pt>
                <c:pt idx="767" formatCode="0.00E+00">
                  <c:v>-8.2849750689965589</c:v>
                </c:pt>
                <c:pt idx="768" formatCode="0.00E+00">
                  <c:v>-8.6662206236520927</c:v>
                </c:pt>
                <c:pt idx="769" formatCode="0.00E+00">
                  <c:v>-8.7242168859643137</c:v>
                </c:pt>
                <c:pt idx="770" formatCode="0.00E+00">
                  <c:v>-8.9806657203777309</c:v>
                </c:pt>
                <c:pt idx="771" formatCode="0.00E+00">
                  <c:v>-9.2907575428426554</c:v>
                </c:pt>
                <c:pt idx="772" formatCode="0.00E+00">
                  <c:v>-9.4361420296749046</c:v>
                </c:pt>
                <c:pt idx="773" formatCode="0.00E+00">
                  <c:v>-9.8219424076752535</c:v>
                </c:pt>
                <c:pt idx="774" formatCode="0.00E+00">
                  <c:v>-10.026297506024575</c:v>
                </c:pt>
                <c:pt idx="775" formatCode="0.00E+00">
                  <c:v>-10.141693925041633</c:v>
                </c:pt>
                <c:pt idx="776" formatCode="0.00E+00">
                  <c:v>-10.352238180249399</c:v>
                </c:pt>
                <c:pt idx="777" formatCode="0.00E+00">
                  <c:v>-10.661476532835239</c:v>
                </c:pt>
                <c:pt idx="778" formatCode="0.00E+00">
                  <c:v>-10.961779157268211</c:v>
                </c:pt>
                <c:pt idx="779" formatCode="0.00E+00">
                  <c:v>-11.118943698761621</c:v>
                </c:pt>
                <c:pt idx="780" formatCode="0.00E+00">
                  <c:v>-11.347443307827511</c:v>
                </c:pt>
                <c:pt idx="781" formatCode="0.00E+00">
                  <c:v>-11.491534601893457</c:v>
                </c:pt>
                <c:pt idx="782" formatCode="0.00E+00">
                  <c:v>-11.762901156203352</c:v>
                </c:pt>
                <c:pt idx="783" formatCode="0.00E+00">
                  <c:v>-12.117877220469049</c:v>
                </c:pt>
                <c:pt idx="784" formatCode="0.00E+00">
                  <c:v>-12.140357886766937</c:v>
                </c:pt>
                <c:pt idx="785" formatCode="0.00E+00">
                  <c:v>-12.320709867929484</c:v>
                </c:pt>
                <c:pt idx="786" formatCode="0.00E+00">
                  <c:v>-12.603540757316463</c:v>
                </c:pt>
                <c:pt idx="787" formatCode="0.00E+00">
                  <c:v>-12.823813568509806</c:v>
                </c:pt>
                <c:pt idx="788" formatCode="0.00E+00">
                  <c:v>-13.061128091814032</c:v>
                </c:pt>
                <c:pt idx="789" formatCode="0.00E+00">
                  <c:v>-13.207514827667403</c:v>
                </c:pt>
                <c:pt idx="790" formatCode="0.00E+00">
                  <c:v>-13.323317446082397</c:v>
                </c:pt>
                <c:pt idx="791" formatCode="0.00E+00">
                  <c:v>-13.491971883805466</c:v>
                </c:pt>
                <c:pt idx="792" formatCode="0.00E+00">
                  <c:v>-13.768993592496162</c:v>
                </c:pt>
                <c:pt idx="793" formatCode="0.00E+00">
                  <c:v>-13.96404951124549</c:v>
                </c:pt>
                <c:pt idx="794" formatCode="0.00E+00">
                  <c:v>-14.068229467030051</c:v>
                </c:pt>
                <c:pt idx="795" formatCode="0.00E+00">
                  <c:v>-14.239726471755809</c:v>
                </c:pt>
                <c:pt idx="796" formatCode="0.00E+00">
                  <c:v>-14.410637527209445</c:v>
                </c:pt>
                <c:pt idx="797" formatCode="0.00E+00">
                  <c:v>-14.572666379812745</c:v>
                </c:pt>
                <c:pt idx="798" formatCode="0.00E+00">
                  <c:v>-14.780702156187782</c:v>
                </c:pt>
                <c:pt idx="799" formatCode="0.00E+00">
                  <c:v>-14.888519870318635</c:v>
                </c:pt>
                <c:pt idx="800" formatCode="0.00E+00">
                  <c:v>-15.129468870713662</c:v>
                </c:pt>
                <c:pt idx="801" formatCode="0.00E+00">
                  <c:v>-15.174116360707011</c:v>
                </c:pt>
                <c:pt idx="802" formatCode="0.00E+00">
                  <c:v>-15.330429427877519</c:v>
                </c:pt>
                <c:pt idx="803" formatCode="0.00E+00">
                  <c:v>-15.608352248548274</c:v>
                </c:pt>
                <c:pt idx="804" formatCode="0.00E+00">
                  <c:v>-15.684407784603538</c:v>
                </c:pt>
                <c:pt idx="805" formatCode="0.00E+00">
                  <c:v>-15.730752586989427</c:v>
                </c:pt>
                <c:pt idx="806" formatCode="0.00E+00">
                  <c:v>-15.894357899830629</c:v>
                </c:pt>
                <c:pt idx="807" formatCode="0.00E+00">
                  <c:v>-16.092666134941787</c:v>
                </c:pt>
                <c:pt idx="808" formatCode="0.00E+00">
                  <c:v>-16.21505599245026</c:v>
                </c:pt>
                <c:pt idx="809" formatCode="0.00E+00">
                  <c:v>-16.302581790104043</c:v>
                </c:pt>
                <c:pt idx="810" formatCode="0.00E+00">
                  <c:v>-16.376586369527374</c:v>
                </c:pt>
                <c:pt idx="811" formatCode="0.00E+00">
                  <c:v>-16.482913660287025</c:v>
                </c:pt>
                <c:pt idx="812" formatCode="0.00E+00">
                  <c:v>-16.6296237708329</c:v>
                </c:pt>
                <c:pt idx="813" formatCode="0.00E+00">
                  <c:v>-16.76396865504249</c:v>
                </c:pt>
                <c:pt idx="814" formatCode="0.00E+00">
                  <c:v>-16.768291424364524</c:v>
                </c:pt>
                <c:pt idx="815" formatCode="0.00E+00">
                  <c:v>-16.881928032712054</c:v>
                </c:pt>
                <c:pt idx="816" formatCode="0.00E+00">
                  <c:v>-16.958884032972616</c:v>
                </c:pt>
                <c:pt idx="817" formatCode="0.00E+00">
                  <c:v>-17.059961855050162</c:v>
                </c:pt>
                <c:pt idx="818" formatCode="0.00E+00">
                  <c:v>-17.201596227954262</c:v>
                </c:pt>
                <c:pt idx="819" formatCode="0.00E+00">
                  <c:v>-17.182482539801303</c:v>
                </c:pt>
                <c:pt idx="820" formatCode="0.00E+00">
                  <c:v>-17.302276304678269</c:v>
                </c:pt>
                <c:pt idx="821" formatCode="0.00E+00">
                  <c:v>-17.351842010914829</c:v>
                </c:pt>
                <c:pt idx="822" formatCode="0.00E+00">
                  <c:v>-17.37428265584655</c:v>
                </c:pt>
                <c:pt idx="823" formatCode="0.00E+00">
                  <c:v>-17.512140405204811</c:v>
                </c:pt>
                <c:pt idx="824" formatCode="0.00E+00">
                  <c:v>-17.554073040979524</c:v>
                </c:pt>
                <c:pt idx="825" formatCode="0.00E+00">
                  <c:v>-17.588099310350362</c:v>
                </c:pt>
                <c:pt idx="826" formatCode="0.00E+00">
                  <c:v>-17.637411503005222</c:v>
                </c:pt>
                <c:pt idx="827" formatCode="0.00E+00">
                  <c:v>-17.65813122554529</c:v>
                </c:pt>
                <c:pt idx="828" formatCode="0.00E+00">
                  <c:v>-17.677206282910682</c:v>
                </c:pt>
                <c:pt idx="829" formatCode="0.00E+00">
                  <c:v>-17.793469913664609</c:v>
                </c:pt>
                <c:pt idx="830" formatCode="0.00E+00">
                  <c:v>-17.77857601379921</c:v>
                </c:pt>
                <c:pt idx="831" formatCode="0.00E+00">
                  <c:v>-17.790588879153471</c:v>
                </c:pt>
                <c:pt idx="832" formatCode="0.00E+00">
                  <c:v>-17.798304031346071</c:v>
                </c:pt>
                <c:pt idx="833" formatCode="0.00E+00">
                  <c:v>-17.853898378096833</c:v>
                </c:pt>
                <c:pt idx="834" formatCode="0.00E+00">
                  <c:v>-17.894851390979486</c:v>
                </c:pt>
                <c:pt idx="835" formatCode="0.00E+00">
                  <c:v>-17.826353615333872</c:v>
                </c:pt>
                <c:pt idx="836" formatCode="0.00E+00">
                  <c:v>-17.855265747552448</c:v>
                </c:pt>
                <c:pt idx="837" formatCode="0.00E+00">
                  <c:v>-17.907318641221647</c:v>
                </c:pt>
                <c:pt idx="838" formatCode="0.00E+00">
                  <c:v>-17.914744774337606</c:v>
                </c:pt>
                <c:pt idx="839" formatCode="0.00E+00">
                  <c:v>-17.862833203759198</c:v>
                </c:pt>
                <c:pt idx="840" formatCode="0.00E+00">
                  <c:v>-17.860298982020215</c:v>
                </c:pt>
                <c:pt idx="841" formatCode="0.00E+00">
                  <c:v>-17.861410783763915</c:v>
                </c:pt>
                <c:pt idx="842" formatCode="0.00E+00">
                  <c:v>-17.859353792875801</c:v>
                </c:pt>
                <c:pt idx="843" formatCode="0.00E+00">
                  <c:v>-17.849453631339347</c:v>
                </c:pt>
                <c:pt idx="844" formatCode="0.00E+00">
                  <c:v>-17.722762019098237</c:v>
                </c:pt>
                <c:pt idx="845" formatCode="0.00E+00">
                  <c:v>-17.811270974622886</c:v>
                </c:pt>
                <c:pt idx="846" formatCode="0.00E+00">
                  <c:v>-17.732308793948654</c:v>
                </c:pt>
                <c:pt idx="847" formatCode="0.00E+00">
                  <c:v>-17.709196761294152</c:v>
                </c:pt>
                <c:pt idx="848" formatCode="0.00E+00">
                  <c:v>-17.6249952592289</c:v>
                </c:pt>
                <c:pt idx="849" formatCode="0.00E+00">
                  <c:v>-17.555371498679861</c:v>
                </c:pt>
                <c:pt idx="850" formatCode="0.00E+00">
                  <c:v>-17.542379779309698</c:v>
                </c:pt>
                <c:pt idx="851" formatCode="0.00E+00">
                  <c:v>-17.543088499259518</c:v>
                </c:pt>
                <c:pt idx="852" formatCode="0.00E+00">
                  <c:v>-17.382709832932413</c:v>
                </c:pt>
                <c:pt idx="853" formatCode="0.00E+00">
                  <c:v>-17.239885260373427</c:v>
                </c:pt>
                <c:pt idx="854" formatCode="0.00E+00">
                  <c:v>-17.303232108328992</c:v>
                </c:pt>
                <c:pt idx="855" formatCode="0.00E+00">
                  <c:v>-17.177854653140134</c:v>
                </c:pt>
                <c:pt idx="856" formatCode="0.00E+00">
                  <c:v>-17.09092550970859</c:v>
                </c:pt>
                <c:pt idx="857" formatCode="0.00E+00">
                  <c:v>-16.947262874160597</c:v>
                </c:pt>
                <c:pt idx="858" formatCode="0.00E+00">
                  <c:v>-16.905179656724272</c:v>
                </c:pt>
                <c:pt idx="859" formatCode="0.00E+00">
                  <c:v>-16.843340768029897</c:v>
                </c:pt>
                <c:pt idx="860" formatCode="0.00E+00">
                  <c:v>-16.762753554118568</c:v>
                </c:pt>
                <c:pt idx="861" formatCode="0.00E+00">
                  <c:v>-16.644915708564021</c:v>
                </c:pt>
                <c:pt idx="862" formatCode="0.00E+00">
                  <c:v>-16.52640600129854</c:v>
                </c:pt>
                <c:pt idx="863" formatCode="0.00E+00">
                  <c:v>-16.374193941269628</c:v>
                </c:pt>
                <c:pt idx="864" formatCode="0.00E+00">
                  <c:v>-16.312166493867295</c:v>
                </c:pt>
                <c:pt idx="865" formatCode="0.00E+00">
                  <c:v>-16.20714734155796</c:v>
                </c:pt>
                <c:pt idx="866" formatCode="0.00E+00">
                  <c:v>-16.121537653364211</c:v>
                </c:pt>
                <c:pt idx="867" formatCode="0.00E+00">
                  <c:v>-15.999995159481047</c:v>
                </c:pt>
                <c:pt idx="868" formatCode="0.00E+00">
                  <c:v>-15.76916257057225</c:v>
                </c:pt>
                <c:pt idx="869" formatCode="0.00E+00">
                  <c:v>-15.68101120558047</c:v>
                </c:pt>
                <c:pt idx="870" formatCode="0.00E+00">
                  <c:v>-15.630207602423708</c:v>
                </c:pt>
                <c:pt idx="871" formatCode="0.00E+00">
                  <c:v>-15.403515147039265</c:v>
                </c:pt>
                <c:pt idx="872" formatCode="0.00E+00">
                  <c:v>-15.216126426350687</c:v>
                </c:pt>
                <c:pt idx="873" formatCode="0.00E+00">
                  <c:v>-15.146342077774767</c:v>
                </c:pt>
                <c:pt idx="874" formatCode="0.00E+00">
                  <c:v>-15.011731721801954</c:v>
                </c:pt>
                <c:pt idx="875" formatCode="0.00E+00">
                  <c:v>-14.793862242481895</c:v>
                </c:pt>
                <c:pt idx="876" formatCode="0.00E+00">
                  <c:v>-14.647542673826605</c:v>
                </c:pt>
                <c:pt idx="877" formatCode="0.00E+00">
                  <c:v>-14.47109918520035</c:v>
                </c:pt>
                <c:pt idx="878" formatCode="0.00E+00">
                  <c:v>-14.281520944268092</c:v>
                </c:pt>
                <c:pt idx="879" formatCode="0.00E+00">
                  <c:v>-14.157091194943035</c:v>
                </c:pt>
                <c:pt idx="880" formatCode="0.00E+00">
                  <c:v>-14.012633166900899</c:v>
                </c:pt>
                <c:pt idx="881" formatCode="0.00E+00">
                  <c:v>-13.886878864828182</c:v>
                </c:pt>
                <c:pt idx="882" formatCode="0.00E+00">
                  <c:v>-13.625153938196416</c:v>
                </c:pt>
                <c:pt idx="883" formatCode="0.00E+00">
                  <c:v>-13.327679586227493</c:v>
                </c:pt>
                <c:pt idx="884" formatCode="0.00E+00">
                  <c:v>-13.231471986137434</c:v>
                </c:pt>
                <c:pt idx="885" formatCode="0.00E+00">
                  <c:v>-13.156869650418525</c:v>
                </c:pt>
                <c:pt idx="886" formatCode="0.00E+00">
                  <c:v>-12.885198347464847</c:v>
                </c:pt>
                <c:pt idx="887" formatCode="0.00E+00">
                  <c:v>-12.665308763779979</c:v>
                </c:pt>
                <c:pt idx="888" formatCode="0.00E+00">
                  <c:v>-12.431682174154572</c:v>
                </c:pt>
                <c:pt idx="889" formatCode="0.00E+00">
                  <c:v>-12.241051425278027</c:v>
                </c:pt>
                <c:pt idx="890" formatCode="0.00E+00">
                  <c:v>-12.043500102279971</c:v>
                </c:pt>
                <c:pt idx="891" formatCode="0.00E+00">
                  <c:v>-11.857875078927361</c:v>
                </c:pt>
                <c:pt idx="892" formatCode="0.00E+00">
                  <c:v>-11.655181079322064</c:v>
                </c:pt>
                <c:pt idx="893" formatCode="0.00E+00">
                  <c:v>-11.307646904488713</c:v>
                </c:pt>
                <c:pt idx="894" formatCode="0.00E+00">
                  <c:v>-11.171125877211933</c:v>
                </c:pt>
                <c:pt idx="895" formatCode="0.00E+00">
                  <c:v>-10.996329783103372</c:v>
                </c:pt>
                <c:pt idx="896" formatCode="0.00E+00">
                  <c:v>-10.769584840493406</c:v>
                </c:pt>
                <c:pt idx="897" formatCode="0.00E+00">
                  <c:v>-10.451488755919813</c:v>
                </c:pt>
                <c:pt idx="898" formatCode="0.00E+00">
                  <c:v>-10.126073166334292</c:v>
                </c:pt>
                <c:pt idx="899" formatCode="0.00E+00">
                  <c:v>-10.065874040462724</c:v>
                </c:pt>
                <c:pt idx="900" formatCode="0.00E+00">
                  <c:v>-9.8476172875697223</c:v>
                </c:pt>
                <c:pt idx="901" formatCode="0.00E+00">
                  <c:v>-9.5616372616117999</c:v>
                </c:pt>
                <c:pt idx="902" formatCode="0.00E+00">
                  <c:v>-9.3393349886386403</c:v>
                </c:pt>
                <c:pt idx="903" formatCode="0.00E+00">
                  <c:v>-8.9775977812265317</c:v>
                </c:pt>
                <c:pt idx="904" formatCode="0.00E+00">
                  <c:v>-8.8575350994598452</c:v>
                </c:pt>
                <c:pt idx="905" formatCode="0.00E+00">
                  <c:v>-8.5520672367491866</c:v>
                </c:pt>
                <c:pt idx="906" formatCode="0.00E+00">
                  <c:v>-8.3964624075245595</c:v>
                </c:pt>
                <c:pt idx="907" formatCode="0.00E+00">
                  <c:v>-8.1020548123332894</c:v>
                </c:pt>
                <c:pt idx="908" formatCode="0.00E+00">
                  <c:v>-7.7013086526480654</c:v>
                </c:pt>
                <c:pt idx="909" formatCode="0.00E+00">
                  <c:v>-7.5898240495164426</c:v>
                </c:pt>
                <c:pt idx="910" formatCode="0.00E+00">
                  <c:v>-7.3831362833657472</c:v>
                </c:pt>
                <c:pt idx="911" formatCode="0.00E+00">
                  <c:v>-7.1584096800446089</c:v>
                </c:pt>
                <c:pt idx="912" formatCode="0.00E+00">
                  <c:v>-6.783908911229906</c:v>
                </c:pt>
                <c:pt idx="913" formatCode="0.00E+00">
                  <c:v>-6.3935289609358295</c:v>
                </c:pt>
                <c:pt idx="914" formatCode="0.00E+00">
                  <c:v>-6.3347483862996752</c:v>
                </c:pt>
                <c:pt idx="915" formatCode="0.00E+00">
                  <c:v>-6.0742845615002619</c:v>
                </c:pt>
                <c:pt idx="916" formatCode="0.00E+00">
                  <c:v>-5.7534211011852827</c:v>
                </c:pt>
                <c:pt idx="917" formatCode="0.00E+00">
                  <c:v>-5.5187647105868347</c:v>
                </c:pt>
                <c:pt idx="918" formatCode="0.00E+00">
                  <c:v>-5.1443552075561181</c:v>
                </c:pt>
                <c:pt idx="919" formatCode="0.00E+00">
                  <c:v>-4.9716245655341584</c:v>
                </c:pt>
                <c:pt idx="920" formatCode="0.00E+00">
                  <c:v>-4.7428651131656236</c:v>
                </c:pt>
                <c:pt idx="921" formatCode="0.00E+00">
                  <c:v>-4.4504065443371577</c:v>
                </c:pt>
                <c:pt idx="922" formatCode="0.00E+00">
                  <c:v>-4.1942212097708236</c:v>
                </c:pt>
                <c:pt idx="923" formatCode="0.00E+00">
                  <c:v>-3.7566763690981739</c:v>
                </c:pt>
                <c:pt idx="924" formatCode="0.00E+00">
                  <c:v>-3.6027621787926787</c:v>
                </c:pt>
                <c:pt idx="925" formatCode="0.00E+00">
                  <c:v>-3.4104865024168323</c:v>
                </c:pt>
                <c:pt idx="926" formatCode="0.00E+00">
                  <c:v>-3.1701429863034996</c:v>
                </c:pt>
                <c:pt idx="927" formatCode="0.00E+00">
                  <c:v>-2.7852368635465101</c:v>
                </c:pt>
                <c:pt idx="928" formatCode="0.00E+00">
                  <c:v>-2.3763579773203141</c:v>
                </c:pt>
                <c:pt idx="929" formatCode="0.00E+00">
                  <c:v>-2.2591687540987166</c:v>
                </c:pt>
                <c:pt idx="930" formatCode="0.00E+00">
                  <c:v>-2.0703011694653704</c:v>
                </c:pt>
                <c:pt idx="931" formatCode="0.00E+00">
                  <c:v>-1.8023533158268954</c:v>
                </c:pt>
                <c:pt idx="932" formatCode="0.00E+00">
                  <c:v>-1.3851198794115138</c:v>
                </c:pt>
                <c:pt idx="933" formatCode="0.00E+00">
                  <c:v>-1.0725258729321023</c:v>
                </c:pt>
                <c:pt idx="934" formatCode="0.00E+00">
                  <c:v>-0.90906873036576741</c:v>
                </c:pt>
                <c:pt idx="935" formatCode="0.00E+00">
                  <c:v>-0.64780392618522242</c:v>
                </c:pt>
                <c:pt idx="936" formatCode="0.00E+00">
                  <c:v>-0.42112024114328683</c:v>
                </c:pt>
                <c:pt idx="937" formatCode="0.00E+00">
                  <c:v>-4.1857086856916581E-2</c:v>
                </c:pt>
                <c:pt idx="938" formatCode="0.00E+00">
                  <c:v>0.36297645121528532</c:v>
                </c:pt>
                <c:pt idx="939" formatCode="0.00E+00">
                  <c:v>0.44588805675913434</c:v>
                </c:pt>
                <c:pt idx="940" formatCode="0.00E+00">
                  <c:v>0.72682630072407051</c:v>
                </c:pt>
                <c:pt idx="941" formatCode="0.00E+00">
                  <c:v>0.99453312122468063</c:v>
                </c:pt>
                <c:pt idx="942" formatCode="0.00E+00">
                  <c:v>1.3741586930078142</c:v>
                </c:pt>
                <c:pt idx="943" formatCode="0.00E+00">
                  <c:v>1.710981991440331</c:v>
                </c:pt>
                <c:pt idx="944" formatCode="0.00E+00">
                  <c:v>1.869532943382195</c:v>
                </c:pt>
                <c:pt idx="945" formatCode="0.00E+00">
                  <c:v>2.1246830140527528</c:v>
                </c:pt>
                <c:pt idx="946" formatCode="0.00E+00">
                  <c:v>2.4209601012890047</c:v>
                </c:pt>
                <c:pt idx="947" formatCode="0.00E+00">
                  <c:v>2.7749298536305673</c:v>
                </c:pt>
                <c:pt idx="948" formatCode="0.00E+00">
                  <c:v>3.1559818389289678</c:v>
                </c:pt>
                <c:pt idx="949" formatCode="0.00E+00">
                  <c:v>3.2942764206785817</c:v>
                </c:pt>
                <c:pt idx="950" formatCode="0.00E+00">
                  <c:v>3.5658005034282212</c:v>
                </c:pt>
                <c:pt idx="951" formatCode="0.00E+00">
                  <c:v>3.8727315369427444</c:v>
                </c:pt>
                <c:pt idx="952" formatCode="0.00E+00">
                  <c:v>4.1608284994259286</c:v>
                </c:pt>
                <c:pt idx="953" formatCode="0.00E+00">
                  <c:v>4.5487603609044864</c:v>
                </c:pt>
                <c:pt idx="954" formatCode="0.00E+00">
                  <c:v>4.7835251431340993</c:v>
                </c:pt>
                <c:pt idx="955" formatCode="0.00E+00">
                  <c:v>4.9544714961700151</c:v>
                </c:pt>
                <c:pt idx="956" formatCode="0.00E+00">
                  <c:v>5.2600333552882752</c:v>
                </c:pt>
                <c:pt idx="957" formatCode="0.00E+00">
                  <c:v>5.5608087018665522</c:v>
                </c:pt>
                <c:pt idx="958" formatCode="0.00E+00">
                  <c:v>5.9230087082665328</c:v>
                </c:pt>
                <c:pt idx="959" formatCode="0.00E+00">
                  <c:v>6.1157345113475223</c:v>
                </c:pt>
                <c:pt idx="960" formatCode="0.00E+00">
                  <c:v>6.353159565389193</c:v>
                </c:pt>
                <c:pt idx="961" formatCode="0.00E+00">
                  <c:v>6.5685827804694181</c:v>
                </c:pt>
                <c:pt idx="962" formatCode="0.00E+00">
                  <c:v>6.9211207111779558</c:v>
                </c:pt>
                <c:pt idx="963" formatCode="0.00E+00">
                  <c:v>7.2921313256114253</c:v>
                </c:pt>
                <c:pt idx="964" formatCode="0.00E+00">
                  <c:v>7.4010737459023339</c:v>
                </c:pt>
                <c:pt idx="965" formatCode="0.00E+00">
                  <c:v>7.6752086422302881</c:v>
                </c:pt>
                <c:pt idx="966" formatCode="0.00E+00">
                  <c:v>7.9343904319269924</c:v>
                </c:pt>
                <c:pt idx="967" formatCode="0.00E+00">
                  <c:v>8.2150974349076904</c:v>
                </c:pt>
                <c:pt idx="968" formatCode="0.00E+00">
                  <c:v>8.6117002257451745</c:v>
                </c:pt>
                <c:pt idx="969" formatCode="0.00E+00">
                  <c:v>8.7132952126087719</c:v>
                </c:pt>
                <c:pt idx="970" formatCode="0.00E+00">
                  <c:v>8.9675166469437606</c:v>
                </c:pt>
                <c:pt idx="971" formatCode="0.00E+00">
                  <c:v>9.2504938666643763</c:v>
                </c:pt>
                <c:pt idx="972" formatCode="0.00E+00">
                  <c:v>9.5285348709260997</c:v>
                </c:pt>
                <c:pt idx="973" formatCode="0.00E+00">
                  <c:v>9.8875072284891132</c:v>
                </c:pt>
                <c:pt idx="974" formatCode="0.00E+00">
                  <c:v>10.073853880073163</c:v>
                </c:pt>
                <c:pt idx="975" formatCode="0.00E+00">
                  <c:v>10.215387190201533</c:v>
                </c:pt>
                <c:pt idx="976" formatCode="0.00E+00">
                  <c:v>10.527537185629271</c:v>
                </c:pt>
                <c:pt idx="977" formatCode="0.00E+00">
                  <c:v>10.817880774414421</c:v>
                </c:pt>
                <c:pt idx="978" formatCode="0.00E+00">
                  <c:v>11.170458052388121</c:v>
                </c:pt>
                <c:pt idx="979" formatCode="0.00E+00">
                  <c:v>11.220549383043698</c:v>
                </c:pt>
                <c:pt idx="980" formatCode="0.00E+00">
                  <c:v>11.454519813697715</c:v>
                </c:pt>
                <c:pt idx="981" formatCode="0.00E+00">
                  <c:v>11.723759415532067</c:v>
                </c:pt>
                <c:pt idx="982" formatCode="0.00E+00">
                  <c:v>12.069305767642708</c:v>
                </c:pt>
                <c:pt idx="983" formatCode="0.00E+00">
                  <c:v>12.337059563857034</c:v>
                </c:pt>
                <c:pt idx="984" formatCode="0.00E+00">
                  <c:v>12.37894804141075</c:v>
                </c:pt>
                <c:pt idx="985" formatCode="0.00E+00">
                  <c:v>12.680466587076035</c:v>
                </c:pt>
                <c:pt idx="986" formatCode="0.00E+00">
                  <c:v>12.867906517404331</c:v>
                </c:pt>
                <c:pt idx="987" formatCode="0.00E+00">
                  <c:v>13.063596790637884</c:v>
                </c:pt>
                <c:pt idx="988" formatCode="0.00E+00">
                  <c:v>13.483826202223135</c:v>
                </c:pt>
                <c:pt idx="989" formatCode="0.00E+00">
                  <c:v>13.576543363111949</c:v>
                </c:pt>
                <c:pt idx="990" formatCode="0.00E+00">
                  <c:v>13.72843594786546</c:v>
                </c:pt>
                <c:pt idx="991" formatCode="0.00E+00">
                  <c:v>13.974971605283836</c:v>
                </c:pt>
                <c:pt idx="992" formatCode="0.00E+00">
                  <c:v>14.209820197496757</c:v>
                </c:pt>
                <c:pt idx="993" formatCode="0.00E+00">
                  <c:v>14.506266713796087</c:v>
                </c:pt>
                <c:pt idx="994" formatCode="0.00E+00">
                  <c:v>14.56990946781313</c:v>
                </c:pt>
                <c:pt idx="995" formatCode="0.00E+00">
                  <c:v>14.784723892357139</c:v>
                </c:pt>
                <c:pt idx="996" formatCode="0.00E+00">
                  <c:v>15.017395915468523</c:v>
                </c:pt>
                <c:pt idx="997" formatCode="0.00E+00">
                  <c:v>15.234305182875357</c:v>
                </c:pt>
                <c:pt idx="998" formatCode="0.00E+00">
                  <c:v>15.432239921938896</c:v>
                </c:pt>
                <c:pt idx="999" formatCode="0.00E+00">
                  <c:v>15.544370001781457</c:v>
                </c:pt>
                <c:pt idx="1000" formatCode="0.00E+00">
                  <c:v>15.804045809051201</c:v>
                </c:pt>
                <c:pt idx="1001" formatCode="0.00E+00">
                  <c:v>15.887054834003322</c:v>
                </c:pt>
                <c:pt idx="1002" formatCode="0.00E+00">
                  <c:v>16.12145552487608</c:v>
                </c:pt>
                <c:pt idx="1003" formatCode="0.00E+00">
                  <c:v>16.394862355060944</c:v>
                </c:pt>
                <c:pt idx="1004" formatCode="0.00E+00">
                  <c:v>16.427885391999453</c:v>
                </c:pt>
                <c:pt idx="1005" formatCode="0.00E+00">
                  <c:v>16.562206875633603</c:v>
                </c:pt>
                <c:pt idx="1006" formatCode="0.00E+00">
                  <c:v>16.759976146181714</c:v>
                </c:pt>
                <c:pt idx="1007" formatCode="0.00E+00">
                  <c:v>16.98067268938744</c:v>
                </c:pt>
                <c:pt idx="1008" formatCode="0.00E+00">
                  <c:v>17.124573608655929</c:v>
                </c:pt>
                <c:pt idx="1009" formatCode="0.00E+00">
                  <c:v>17.266291512242223</c:v>
                </c:pt>
                <c:pt idx="1010" formatCode="0.00E+00">
                  <c:v>17.376160779088138</c:v>
                </c:pt>
                <c:pt idx="1011" formatCode="0.00E+00">
                  <c:v>17.505715776414558</c:v>
                </c:pt>
                <c:pt idx="1012" formatCode="0.00E+00">
                  <c:v>17.700470804046066</c:v>
                </c:pt>
                <c:pt idx="1013" formatCode="0.00E+00">
                  <c:v>17.882212166935691</c:v>
                </c:pt>
                <c:pt idx="1014" formatCode="0.00E+00">
                  <c:v>17.906613376719967</c:v>
                </c:pt>
                <c:pt idx="1015" formatCode="0.00E+00">
                  <c:v>18.088164615044498</c:v>
                </c:pt>
                <c:pt idx="1016" formatCode="0.00E+00">
                  <c:v>18.182925127229737</c:v>
                </c:pt>
                <c:pt idx="1017" formatCode="0.00E+00">
                  <c:v>18.314508271321571</c:v>
                </c:pt>
                <c:pt idx="1018" formatCode="0.00E+00">
                  <c:v>18.530039848012226</c:v>
                </c:pt>
                <c:pt idx="1019" formatCode="0.00E+00">
                  <c:v>18.53985972512487</c:v>
                </c:pt>
                <c:pt idx="1020" formatCode="0.00E+00">
                  <c:v>18.623670006247931</c:v>
                </c:pt>
                <c:pt idx="1021" formatCode="0.00E+00">
                  <c:v>18.711989051942457</c:v>
                </c:pt>
                <c:pt idx="1022" formatCode="0.00E+00">
                  <c:v>18.925097312194477</c:v>
                </c:pt>
                <c:pt idx="1023" formatCode="0.00E+00">
                  <c:v>18.936989015020107</c:v>
                </c:pt>
                <c:pt idx="1024" formatCode="0.00E+00">
                  <c:v>19.044838930663268</c:v>
                </c:pt>
                <c:pt idx="1025" formatCode="0.00E+00">
                  <c:v>19.124530366973836</c:v>
                </c:pt>
                <c:pt idx="1026" formatCode="0.00E+00">
                  <c:v>19.200856514129512</c:v>
                </c:pt>
                <c:pt idx="1027" formatCode="0.00E+00">
                  <c:v>19.248809962900701</c:v>
                </c:pt>
                <c:pt idx="1028" formatCode="0.00E+00">
                  <c:v>19.382515946900057</c:v>
                </c:pt>
                <c:pt idx="1029" formatCode="0.00E+00">
                  <c:v>19.418296777239227</c:v>
                </c:pt>
                <c:pt idx="1030" formatCode="0.00E+00">
                  <c:v>19.450256593821802</c:v>
                </c:pt>
                <c:pt idx="1031" formatCode="0.00E+00">
                  <c:v>19.547753922723366</c:v>
                </c:pt>
                <c:pt idx="1032" formatCode="0.00E+00">
                  <c:v>19.576752333543919</c:v>
                </c:pt>
                <c:pt idx="1033" formatCode="0.00E+00">
                  <c:v>19.700806963303528</c:v>
                </c:pt>
                <c:pt idx="1034" formatCode="0.00E+00">
                  <c:v>19.670673490796791</c:v>
                </c:pt>
                <c:pt idx="1035" formatCode="0.00E+00">
                  <c:v>19.703398029281992</c:v>
                </c:pt>
                <c:pt idx="1036" formatCode="0.00E+00">
                  <c:v>19.761055604778633</c:v>
                </c:pt>
                <c:pt idx="1037" formatCode="0.00E+00">
                  <c:v>19.828132943873943</c:v>
                </c:pt>
                <c:pt idx="1038" formatCode="0.00E+00">
                  <c:v>19.803264831144375</c:v>
                </c:pt>
                <c:pt idx="1039" formatCode="0.00E+00">
                  <c:v>19.821969029853019</c:v>
                </c:pt>
                <c:pt idx="1040" formatCode="0.00E+00">
                  <c:v>19.843564899758121</c:v>
                </c:pt>
                <c:pt idx="1041" formatCode="0.00E+00">
                  <c:v>19.844104150016182</c:v>
                </c:pt>
                <c:pt idx="1042" formatCode="0.00E+00">
                  <c:v>19.872513843230092</c:v>
                </c:pt>
                <c:pt idx="1043" formatCode="0.00E+00">
                  <c:v>19.855203333354286</c:v>
                </c:pt>
                <c:pt idx="1044" formatCode="0.00E+00">
                  <c:v>19.856246302869661</c:v>
                </c:pt>
                <c:pt idx="1045" formatCode="0.00E+00">
                  <c:v>19.855154704605209</c:v>
                </c:pt>
                <c:pt idx="1046" formatCode="0.00E+00">
                  <c:v>19.84222595779837</c:v>
                </c:pt>
                <c:pt idx="1047" formatCode="0.00E+00">
                  <c:v>19.864595263878915</c:v>
                </c:pt>
                <c:pt idx="1048" formatCode="0.00E+00">
                  <c:v>19.776848712138726</c:v>
                </c:pt>
                <c:pt idx="1049" formatCode="0.00E+00">
                  <c:v>19.80023107169114</c:v>
                </c:pt>
                <c:pt idx="1050" formatCode="0.00E+00">
                  <c:v>19.756381019135411</c:v>
                </c:pt>
                <c:pt idx="1051" formatCode="0.00E+00">
                  <c:v>19.768711927859687</c:v>
                </c:pt>
                <c:pt idx="1052" formatCode="0.00E+00">
                  <c:v>19.681635666362528</c:v>
                </c:pt>
                <c:pt idx="1053" formatCode="0.00E+00">
                  <c:v>19.688775364966641</c:v>
                </c:pt>
                <c:pt idx="1054" formatCode="0.00E+00">
                  <c:v>19.673375073988979</c:v>
                </c:pt>
                <c:pt idx="1055" formatCode="0.00E+00">
                  <c:v>19.573132040456731</c:v>
                </c:pt>
                <c:pt idx="1056" formatCode="0.00E+00">
                  <c:v>19.513874423547399</c:v>
                </c:pt>
                <c:pt idx="1057" formatCode="0.00E+00">
                  <c:v>19.494867974962393</c:v>
                </c:pt>
                <c:pt idx="1058" formatCode="0.00E+00">
                  <c:v>19.397570540130715</c:v>
                </c:pt>
                <c:pt idx="1059" formatCode="0.00E+00">
                  <c:v>19.2743378150453</c:v>
                </c:pt>
                <c:pt idx="1060" formatCode="0.00E+00">
                  <c:v>19.298054049633091</c:v>
                </c:pt>
                <c:pt idx="1061" formatCode="0.00E+00">
                  <c:v>19.198428356369753</c:v>
                </c:pt>
                <c:pt idx="1062" formatCode="0.00E+00">
                  <c:v>19.116695297139508</c:v>
                </c:pt>
                <c:pt idx="1063" formatCode="0.00E+00">
                  <c:v>19.005742960921012</c:v>
                </c:pt>
                <c:pt idx="1064" formatCode="0.00E+00">
                  <c:v>18.910866253230175</c:v>
                </c:pt>
                <c:pt idx="1065" formatCode="0.00E+00">
                  <c:v>18.797233666872764</c:v>
                </c:pt>
                <c:pt idx="1066" formatCode="0.00E+00">
                  <c:v>18.792512020124782</c:v>
                </c:pt>
                <c:pt idx="1067" formatCode="0.00E+00">
                  <c:v>18.65112869802195</c:v>
                </c:pt>
                <c:pt idx="1068" formatCode="0.00E+00">
                  <c:v>18.43635686871453</c:v>
                </c:pt>
                <c:pt idx="1069" formatCode="0.00E+00">
                  <c:v>18.426067567685884</c:v>
                </c:pt>
                <c:pt idx="1070" formatCode="0.00E+00">
                  <c:v>18.334434535817827</c:v>
                </c:pt>
                <c:pt idx="1071" formatCode="0.00E+00">
                  <c:v>18.185441634467892</c:v>
                </c:pt>
                <c:pt idx="1072" formatCode="0.00E+00">
                  <c:v>18.047163637350174</c:v>
                </c:pt>
                <c:pt idx="1073" formatCode="0.00E+00">
                  <c:v>17.964305759096028</c:v>
                </c:pt>
                <c:pt idx="1074" formatCode="0.00E+00">
                  <c:v>17.834198375283812</c:v>
                </c:pt>
                <c:pt idx="1075" formatCode="0.00E+00">
                  <c:v>17.731672395601251</c:v>
                </c:pt>
                <c:pt idx="1076" formatCode="0.00E+00">
                  <c:v>17.516027763174588</c:v>
                </c:pt>
                <c:pt idx="1077" formatCode="0.00E+00">
                  <c:v>17.362323969976167</c:v>
                </c:pt>
                <c:pt idx="1078" formatCode="0.00E+00">
                  <c:v>17.234198757256642</c:v>
                </c:pt>
                <c:pt idx="1079" formatCode="0.00E+00">
                  <c:v>17.132620902465291</c:v>
                </c:pt>
                <c:pt idx="1080" formatCode="0.00E+00">
                  <c:v>16.971473782700805</c:v>
                </c:pt>
                <c:pt idx="1081" formatCode="0.00E+00">
                  <c:v>16.879186602102955</c:v>
                </c:pt>
                <c:pt idx="1082" formatCode="0.00E+00">
                  <c:v>16.64434855070747</c:v>
                </c:pt>
                <c:pt idx="1083" formatCode="0.00E+00">
                  <c:v>16.386657808494725</c:v>
                </c:pt>
                <c:pt idx="1084" formatCode="0.00E+00">
                  <c:v>16.339172765965181</c:v>
                </c:pt>
                <c:pt idx="1085" formatCode="0.00E+00">
                  <c:v>16.15308948841853</c:v>
                </c:pt>
                <c:pt idx="1086" formatCode="0.00E+00">
                  <c:v>15.99551343517013</c:v>
                </c:pt>
                <c:pt idx="1087" formatCode="0.00E+00">
                  <c:v>15.819842493614162</c:v>
                </c:pt>
                <c:pt idx="1088" formatCode="0.00E+00">
                  <c:v>15.612042917797304</c:v>
                </c:pt>
                <c:pt idx="1089" formatCode="0.00E+00">
                  <c:v>15.412049747157509</c:v>
                </c:pt>
                <c:pt idx="1090" formatCode="0.00E+00">
                  <c:v>15.271116506252364</c:v>
                </c:pt>
                <c:pt idx="1091" formatCode="0.00E+00">
                  <c:v>15.077204570384275</c:v>
                </c:pt>
                <c:pt idx="1092" formatCode="0.00E+00">
                  <c:v>14.872571915068544</c:v>
                </c:pt>
                <c:pt idx="1093" formatCode="0.00E+00">
                  <c:v>14.627103230527059</c:v>
                </c:pt>
                <c:pt idx="1094" formatCode="0.00E+00">
                  <c:v>14.498539351497875</c:v>
                </c:pt>
                <c:pt idx="1095" formatCode="0.00E+00">
                  <c:v>14.336500713062122</c:v>
                </c:pt>
                <c:pt idx="1096" formatCode="0.00E+00">
                  <c:v>14.140588297202459</c:v>
                </c:pt>
                <c:pt idx="1097" formatCode="0.00E+00">
                  <c:v>13.811582317427712</c:v>
                </c:pt>
                <c:pt idx="1098" formatCode="0.00E+00">
                  <c:v>13.542662201417347</c:v>
                </c:pt>
                <c:pt idx="1099" formatCode="0.00E+00">
                  <c:v>13.520542027307247</c:v>
                </c:pt>
                <c:pt idx="1100" formatCode="0.00E+00">
                  <c:v>13.205558189334068</c:v>
                </c:pt>
                <c:pt idx="1101" formatCode="0.00E+00">
                  <c:v>13.079327828908099</c:v>
                </c:pt>
                <c:pt idx="1102" formatCode="0.00E+00">
                  <c:v>12.777866765064683</c:v>
                </c:pt>
                <c:pt idx="1103" formatCode="0.00E+00">
                  <c:v>12.466307364335679</c:v>
                </c:pt>
                <c:pt idx="1104" formatCode="0.00E+00">
                  <c:v>12.33701314120659</c:v>
                </c:pt>
                <c:pt idx="1105" formatCode="0.00E+00">
                  <c:v>12.169465337840846</c:v>
                </c:pt>
                <c:pt idx="1106" formatCode="0.00E+00">
                  <c:v>11.915079225135676</c:v>
                </c:pt>
                <c:pt idx="1107" formatCode="0.00E+00">
                  <c:v>11.611822740163863</c:v>
                </c:pt>
                <c:pt idx="1108" formatCode="0.00E+00">
                  <c:v>11.334053768402301</c:v>
                </c:pt>
                <c:pt idx="1109" formatCode="0.00E+00">
                  <c:v>11.168507019252566</c:v>
                </c:pt>
                <c:pt idx="1110" formatCode="0.00E+00">
                  <c:v>11.002785399612462</c:v>
                </c:pt>
                <c:pt idx="1111" formatCode="0.00E+00">
                  <c:v>10.746310131738332</c:v>
                </c:pt>
                <c:pt idx="1112" formatCode="0.00E+00">
                  <c:v>10.429529184703966</c:v>
                </c:pt>
                <c:pt idx="1113" formatCode="0.00E+00">
                  <c:v>10.106164047032291</c:v>
                </c:pt>
                <c:pt idx="1114" formatCode="0.00E+00">
                  <c:v>9.9719161024266736</c:v>
                </c:pt>
                <c:pt idx="1115" formatCode="0.00E+00">
                  <c:v>9.7656153658330833</c:v>
                </c:pt>
                <c:pt idx="1116" formatCode="0.00E+00">
                  <c:v>9.473887916937441</c:v>
                </c:pt>
                <c:pt idx="1117" formatCode="0.00E+00">
                  <c:v>9.160141694777721</c:v>
                </c:pt>
                <c:pt idx="1118" formatCode="0.00E+00">
                  <c:v>8.7778113666166622</c:v>
                </c:pt>
                <c:pt idx="1119" formatCode="0.00E+00">
                  <c:v>8.6655704027904648</c:v>
                </c:pt>
                <c:pt idx="1120" formatCode="0.00E+00">
                  <c:v>8.4141434167023803</c:v>
                </c:pt>
                <c:pt idx="1121" formatCode="0.00E+00">
                  <c:v>8.1926668008514412</c:v>
                </c:pt>
                <c:pt idx="1122" formatCode="0.00E+00">
                  <c:v>7.7449676275225663</c:v>
                </c:pt>
                <c:pt idx="1123" formatCode="0.00E+00">
                  <c:v>7.4361851396506138</c:v>
                </c:pt>
                <c:pt idx="1124" formatCode="0.00E+00">
                  <c:v>7.2885287593994343</c:v>
                </c:pt>
                <c:pt idx="1125" formatCode="0.00E+00">
                  <c:v>7.0365942593336452</c:v>
                </c:pt>
                <c:pt idx="1126" formatCode="0.00E+00">
                  <c:v>6.7337705531322669</c:v>
                </c:pt>
                <c:pt idx="1127" formatCode="0.00E+00">
                  <c:v>6.4446190667640231</c:v>
                </c:pt>
                <c:pt idx="1128" formatCode="0.00E+00">
                  <c:v>6.0238950775912699</c:v>
                </c:pt>
                <c:pt idx="1129" formatCode="0.00E+00">
                  <c:v>5.8470543615749015</c:v>
                </c:pt>
                <c:pt idx="1130" formatCode="0.00E+00">
                  <c:v>5.6279878821477052</c:v>
                </c:pt>
                <c:pt idx="1131" formatCode="0.00E+00">
                  <c:v>5.3485538239083805</c:v>
                </c:pt>
                <c:pt idx="1132" formatCode="0.00E+00">
                  <c:v>5.0119707856168496</c:v>
                </c:pt>
                <c:pt idx="1133" formatCode="0.00E+00">
                  <c:v>4.6498505045532621</c:v>
                </c:pt>
                <c:pt idx="1134" formatCode="0.00E+00">
                  <c:v>4.4512709480895882</c:v>
                </c:pt>
                <c:pt idx="1135" formatCode="0.00E+00">
                  <c:v>4.2116775333764487</c:v>
                </c:pt>
                <c:pt idx="1136" formatCode="0.00E+00">
                  <c:v>3.9235970172526606</c:v>
                </c:pt>
                <c:pt idx="1137" formatCode="0.00E+00">
                  <c:v>3.510125367796288</c:v>
                </c:pt>
                <c:pt idx="1138" formatCode="0.00E+00">
                  <c:v>3.2335410407592082</c:v>
                </c:pt>
                <c:pt idx="1139" formatCode="0.00E+00">
                  <c:v>3.0262463620876545</c:v>
                </c:pt>
                <c:pt idx="1140" formatCode="0.00E+00">
                  <c:v>2.7559573465938083</c:v>
                </c:pt>
                <c:pt idx="1141" formatCode="0.00E+00">
                  <c:v>2.4906258192409041</c:v>
                </c:pt>
                <c:pt idx="1142" formatCode="0.00E+00">
                  <c:v>2.1068576066736497</c:v>
                </c:pt>
                <c:pt idx="1143" formatCode="0.00E+00">
                  <c:v>1.7317433540173663</c:v>
                </c:pt>
                <c:pt idx="1144" formatCode="0.00E+00">
                  <c:v>1.5854279211155013</c:v>
                </c:pt>
                <c:pt idx="1145" formatCode="0.00E+00">
                  <c:v>1.3363873740992389</c:v>
                </c:pt>
                <c:pt idx="1146" formatCode="0.00E+00">
                  <c:v>1.0083694256324733</c:v>
                </c:pt>
                <c:pt idx="1147" formatCode="0.00E+00">
                  <c:v>0.65629877721754859</c:v>
                </c:pt>
                <c:pt idx="1148" formatCode="0.00E+00">
                  <c:v>0.31936624766940902</c:v>
                </c:pt>
                <c:pt idx="1149" formatCode="0.00E+00">
                  <c:v>0.12183540255345093</c:v>
                </c:pt>
                <c:pt idx="1150" formatCode="0.00E+00">
                  <c:v>-0.14696118585235851</c:v>
                </c:pt>
                <c:pt idx="1151" formatCode="0.00E+00">
                  <c:v>-0.47617830489446433</c:v>
                </c:pt>
                <c:pt idx="1152" formatCode="0.00E+00">
                  <c:v>-0.77048015198773179</c:v>
                </c:pt>
                <c:pt idx="1153" formatCode="0.00E+00">
                  <c:v>-1.1283302604011993</c:v>
                </c:pt>
                <c:pt idx="1154" formatCode="0.00E+00">
                  <c:v>-1.3461360144959862</c:v>
                </c:pt>
                <c:pt idx="1155" formatCode="0.00E+00">
                  <c:v>-1.571540667539443</c:v>
                </c:pt>
                <c:pt idx="1156" formatCode="0.00E+00">
                  <c:v>-1.8522781553903904</c:v>
                </c:pt>
                <c:pt idx="1157" formatCode="0.00E+00">
                  <c:v>-2.269498971712224</c:v>
                </c:pt>
                <c:pt idx="1158" formatCode="0.00E+00">
                  <c:v>-2.5821025975595333</c:v>
                </c:pt>
                <c:pt idx="1159" formatCode="0.00E+00">
                  <c:v>-2.7779282047661091</c:v>
                </c:pt>
                <c:pt idx="1160" formatCode="0.00E+00">
                  <c:v>-2.9729389569724809</c:v>
                </c:pt>
                <c:pt idx="1161" formatCode="0.00E+00">
                  <c:v>-3.2332939795933449</c:v>
                </c:pt>
                <c:pt idx="1162" formatCode="0.00E+00">
                  <c:v>-3.6211942372621237</c:v>
                </c:pt>
                <c:pt idx="1163" formatCode="0.00E+00">
                  <c:v>-4.0464377511289378</c:v>
                </c:pt>
                <c:pt idx="1164" formatCode="0.00E+00">
                  <c:v>-4.1679077462008483</c:v>
                </c:pt>
                <c:pt idx="1165" formatCode="0.00E+00">
                  <c:v>-4.3356464363277016</c:v>
                </c:pt>
                <c:pt idx="1166" formatCode="0.00E+00">
                  <c:v>-4.7192792787496458</c:v>
                </c:pt>
                <c:pt idx="1167" formatCode="0.00E+00">
                  <c:v>-5.0340330222152474</c:v>
                </c:pt>
                <c:pt idx="1168" formatCode="0.00E+00">
                  <c:v>-5.3648815653100392</c:v>
                </c:pt>
                <c:pt idx="1169" formatCode="0.00E+00">
                  <c:v>-5.5300929788137445</c:v>
                </c:pt>
                <c:pt idx="1170" formatCode="0.00E+00">
                  <c:v>-5.8454738102762072</c:v>
                </c:pt>
                <c:pt idx="1171" formatCode="0.00E+00">
                  <c:v>-5.9986606041093467</c:v>
                </c:pt>
                <c:pt idx="1172" formatCode="0.00E+00">
                  <c:v>-6.318084740062357</c:v>
                </c:pt>
                <c:pt idx="1173" formatCode="0.00E+00">
                  <c:v>-6.7589180518030503</c:v>
                </c:pt>
                <c:pt idx="1174" formatCode="0.00E+00">
                  <c:v>-6.863396920226986</c:v>
                </c:pt>
                <c:pt idx="1175" formatCode="0.00E+00">
                  <c:v>-7.1374241049700604</c:v>
                </c:pt>
                <c:pt idx="1176" formatCode="0.00E+00">
                  <c:v>-7.357327567982356</c:v>
                </c:pt>
                <c:pt idx="1177" formatCode="0.00E+00">
                  <c:v>-7.6971144436908059</c:v>
                </c:pt>
                <c:pt idx="1178" formatCode="0.00E+00">
                  <c:v>-8.0477375566055009</c:v>
                </c:pt>
                <c:pt idx="1179" formatCode="0.00E+00">
                  <c:v>-8.1706654471828131</c:v>
                </c:pt>
                <c:pt idx="1180" formatCode="0.00E+00">
                  <c:v>-8.3779599732393422</c:v>
                </c:pt>
                <c:pt idx="1181" formatCode="0.00E+00">
                  <c:v>-8.6398214137312639</c:v>
                </c:pt>
                <c:pt idx="1182" formatCode="0.00E+00">
                  <c:v>-8.9792236213878311</c:v>
                </c:pt>
                <c:pt idx="1183" formatCode="0.00E+00">
                  <c:v>-9.2714854851019446</c:v>
                </c:pt>
                <c:pt idx="1184" formatCode="0.00E+00">
                  <c:v>-9.3903363594073088</c:v>
                </c:pt>
                <c:pt idx="1185" formatCode="0.00E+00">
                  <c:v>-9.7115744179433996</c:v>
                </c:pt>
                <c:pt idx="1186" formatCode="0.00E+00">
                  <c:v>-9.8355088037502103</c:v>
                </c:pt>
                <c:pt idx="1187" formatCode="0.00E+00">
                  <c:v>-10.079032529836635</c:v>
                </c:pt>
                <c:pt idx="1188" formatCode="0.00E+00">
                  <c:v>-10.530310129447773</c:v>
                </c:pt>
                <c:pt idx="1189" formatCode="0.00E+00">
                  <c:v>-10.613901657216642</c:v>
                </c:pt>
                <c:pt idx="1190" formatCode="0.00E+00">
                  <c:v>-10.773472826103083</c:v>
                </c:pt>
                <c:pt idx="1191" formatCode="0.00E+00">
                  <c:v>-11.038329306227029</c:v>
                </c:pt>
                <c:pt idx="1192" formatCode="0.00E+00">
                  <c:v>-11.244100910832536</c:v>
                </c:pt>
                <c:pt idx="1193" formatCode="0.00E+00">
                  <c:v>-11.63644367888857</c:v>
                </c:pt>
                <c:pt idx="1194" formatCode="0.00E+00">
                  <c:v>-11.713242724126495</c:v>
                </c:pt>
                <c:pt idx="1195" formatCode="0.00E+00">
                  <c:v>-11.903583949723913</c:v>
                </c:pt>
                <c:pt idx="1196" formatCode="0.00E+00">
                  <c:v>-12.131889391242021</c:v>
                </c:pt>
                <c:pt idx="1197" formatCode="0.00E+00">
                  <c:v>-12.385027888642936</c:v>
                </c:pt>
                <c:pt idx="1198" formatCode="0.00E+00">
                  <c:v>-12.695634216140256</c:v>
                </c:pt>
                <c:pt idx="1199" formatCode="0.00E+00">
                  <c:v>-12.824679515608539</c:v>
                </c:pt>
                <c:pt idx="1200" formatCode="0.00E+00">
                  <c:v>-12.945024455463589</c:v>
                </c:pt>
                <c:pt idx="1201" formatCode="0.00E+00">
                  <c:v>-13.220154350186567</c:v>
                </c:pt>
                <c:pt idx="1202" formatCode="0.00E+00">
                  <c:v>-13.40392535116008</c:v>
                </c:pt>
                <c:pt idx="1203" formatCode="0.00E+00">
                  <c:v>-13.680833443821335</c:v>
                </c:pt>
                <c:pt idx="1204" formatCode="0.00E+00">
                  <c:v>-13.798557900172723</c:v>
                </c:pt>
                <c:pt idx="1205" formatCode="0.00E+00">
                  <c:v>-13.987255377452328</c:v>
                </c:pt>
                <c:pt idx="1206" formatCode="0.00E+00">
                  <c:v>-14.097260141788411</c:v>
                </c:pt>
                <c:pt idx="1207" formatCode="0.00E+00">
                  <c:v>-14.399044606099862</c:v>
                </c:pt>
                <c:pt idx="1208" formatCode="0.00E+00">
                  <c:v>-14.616710776656557</c:v>
                </c:pt>
                <c:pt idx="1209" formatCode="0.00E+00">
                  <c:v>-14.663073849535619</c:v>
                </c:pt>
                <c:pt idx="1210" formatCode="0.00E+00">
                  <c:v>-14.819623960180396</c:v>
                </c:pt>
                <c:pt idx="1211" formatCode="0.00E+00">
                  <c:v>-15.009178572638744</c:v>
                </c:pt>
                <c:pt idx="1212" formatCode="0.00E+00">
                  <c:v>-15.165807984928811</c:v>
                </c:pt>
                <c:pt idx="1213" formatCode="0.00E+00">
                  <c:v>-15.413899513878908</c:v>
                </c:pt>
                <c:pt idx="1214" formatCode="0.00E+00">
                  <c:v>-15.466617456017161</c:v>
                </c:pt>
                <c:pt idx="1215" formatCode="0.00E+00">
                  <c:v>-15.625507716021776</c:v>
                </c:pt>
                <c:pt idx="1216" formatCode="0.00E+00">
                  <c:v>-15.766451644650653</c:v>
                </c:pt>
                <c:pt idx="1217" formatCode="0.00E+00">
                  <c:v>-15.969189986487276</c:v>
                </c:pt>
                <c:pt idx="1218" formatCode="0.00E+00">
                  <c:v>-16.086523527129849</c:v>
                </c:pt>
                <c:pt idx="1219" formatCode="0.00E+00">
                  <c:v>-16.21224763495702</c:v>
                </c:pt>
                <c:pt idx="1220" formatCode="0.00E+00">
                  <c:v>-16.318480223465777</c:v>
                </c:pt>
                <c:pt idx="1221" formatCode="0.00E+00">
                  <c:v>-16.452332086349049</c:v>
                </c:pt>
                <c:pt idx="1222" formatCode="0.00E+00">
                  <c:v>-16.600180957558365</c:v>
                </c:pt>
                <c:pt idx="1223" formatCode="0.00E+00">
                  <c:v>-16.792852909152625</c:v>
                </c:pt>
                <c:pt idx="1224" formatCode="0.00E+00">
                  <c:v>-16.822038319982461</c:v>
                </c:pt>
                <c:pt idx="1225" formatCode="0.00E+00">
                  <c:v>-16.928986285534343</c:v>
                </c:pt>
                <c:pt idx="1226" formatCode="0.00E+00">
                  <c:v>-17.035615795121224</c:v>
                </c:pt>
                <c:pt idx="1227" formatCode="0.00E+00">
                  <c:v>-17.233180613865528</c:v>
                </c:pt>
                <c:pt idx="1228" formatCode="0.00E+00">
                  <c:v>-17.326174297015765</c:v>
                </c:pt>
                <c:pt idx="1229" formatCode="0.00E+00">
                  <c:v>-17.366998438484284</c:v>
                </c:pt>
                <c:pt idx="1230" formatCode="0.00E+00">
                  <c:v>-17.472800261104116</c:v>
                </c:pt>
                <c:pt idx="1231" formatCode="0.00E+00">
                  <c:v>-17.55530037920408</c:v>
                </c:pt>
                <c:pt idx="1232" formatCode="0.00E+00">
                  <c:v>-17.688963431301492</c:v>
                </c:pt>
                <c:pt idx="1233" formatCode="0.00E+00">
                  <c:v>-17.812774950239607</c:v>
                </c:pt>
                <c:pt idx="1234" formatCode="0.00E+00">
                  <c:v>-17.806526763440544</c:v>
                </c:pt>
                <c:pt idx="1235" formatCode="0.00E+00">
                  <c:v>-17.901070662309621</c:v>
                </c:pt>
                <c:pt idx="1236" formatCode="0.00E+00">
                  <c:v>-17.977233689363246</c:v>
                </c:pt>
                <c:pt idx="1237" formatCode="0.00E+00">
                  <c:v>-18.092168308348398</c:v>
                </c:pt>
                <c:pt idx="1238" formatCode="0.00E+00">
                  <c:v>-18.148406343379147</c:v>
                </c:pt>
                <c:pt idx="1239" formatCode="0.00E+00">
                  <c:v>-18.19141234147056</c:v>
                </c:pt>
                <c:pt idx="1240" formatCode="0.00E+00">
                  <c:v>-18.224738578927788</c:v>
                </c:pt>
                <c:pt idx="1241" formatCode="0.00E+00">
                  <c:v>-18.320992316726095</c:v>
                </c:pt>
                <c:pt idx="1242" formatCode="0.00E+00">
                  <c:v>-18.340261491805297</c:v>
                </c:pt>
                <c:pt idx="1243" formatCode="0.00E+00">
                  <c:v>-18.45581924954233</c:v>
                </c:pt>
                <c:pt idx="1244" formatCode="0.00E+00">
                  <c:v>-18.442759415354637</c:v>
                </c:pt>
                <c:pt idx="1245" formatCode="0.00E+00">
                  <c:v>-18.434606995240213</c:v>
                </c:pt>
                <c:pt idx="1246" formatCode="0.00E+00">
                  <c:v>-18.492692456807561</c:v>
                </c:pt>
                <c:pt idx="1247" formatCode="0.00E+00">
                  <c:v>-18.581379751158767</c:v>
                </c:pt>
                <c:pt idx="1248" formatCode="0.00E+00">
                  <c:v>-18.542449648845533</c:v>
                </c:pt>
                <c:pt idx="1249" formatCode="0.00E+00">
                  <c:v>-18.576757152254462</c:v>
                </c:pt>
                <c:pt idx="1250" formatCode="0.00E+00">
                  <c:v>-18.580391319583576</c:v>
                </c:pt>
                <c:pt idx="1251" formatCode="0.00E+00">
                  <c:v>-18.545824850241587</c:v>
                </c:pt>
                <c:pt idx="1252" formatCode="0.00E+00">
                  <c:v>-18.617701303355677</c:v>
                </c:pt>
                <c:pt idx="1253" formatCode="0.00E+00">
                  <c:v>-18.579741672734183</c:v>
                </c:pt>
                <c:pt idx="1254" formatCode="0.00E+00">
                  <c:v>-18.563590703383401</c:v>
                </c:pt>
                <c:pt idx="1255" formatCode="0.00E+00">
                  <c:v>-18.591600551903383</c:v>
                </c:pt>
                <c:pt idx="1256" formatCode="0.00E+00">
                  <c:v>-18.581379516277718</c:v>
                </c:pt>
                <c:pt idx="1257" formatCode="0.00E+00">
                  <c:v>-18.554520879683412</c:v>
                </c:pt>
                <c:pt idx="1258" formatCode="0.00E+00">
                  <c:v>-18.525341820251956</c:v>
                </c:pt>
                <c:pt idx="1259" formatCode="0.00E+00">
                  <c:v>-18.48044417807602</c:v>
                </c:pt>
                <c:pt idx="1260" formatCode="0.00E+00">
                  <c:v>-18.485587239930865</c:v>
                </c:pt>
                <c:pt idx="1261" formatCode="0.00E+00">
                  <c:v>-18.473755469006836</c:v>
                </c:pt>
                <c:pt idx="1262" formatCode="0.00E+00">
                  <c:v>-18.460847317658263</c:v>
                </c:pt>
                <c:pt idx="1263" formatCode="0.00E+00">
                  <c:v>-18.350894560669516</c:v>
                </c:pt>
                <c:pt idx="1264" formatCode="0.00E+00">
                  <c:v>-18.28403002532982</c:v>
                </c:pt>
                <c:pt idx="1265" formatCode="0.00E+00">
                  <c:v>-18.342387226628631</c:v>
                </c:pt>
                <c:pt idx="1266" formatCode="0.00E+00">
                  <c:v>-18.26123040467273</c:v>
                </c:pt>
                <c:pt idx="1267" formatCode="0.00E+00">
                  <c:v>-18.100431396166954</c:v>
                </c:pt>
                <c:pt idx="1268" formatCode="0.00E+00">
                  <c:v>-18.09175760407803</c:v>
                </c:pt>
                <c:pt idx="1269" formatCode="0.00E+00">
                  <c:v>-18.11645660001378</c:v>
                </c:pt>
                <c:pt idx="1270" formatCode="0.00E+00">
                  <c:v>-18.00858927260461</c:v>
                </c:pt>
                <c:pt idx="1271" formatCode="0.00E+00">
                  <c:v>-17.858257123140174</c:v>
                </c:pt>
                <c:pt idx="1272" formatCode="0.00E+00">
                  <c:v>-17.783704579073223</c:v>
                </c:pt>
                <c:pt idx="1273" formatCode="0.00E+00">
                  <c:v>-17.680121579229411</c:v>
                </c:pt>
                <c:pt idx="1274" formatCode="0.00E+00">
                  <c:v>-17.674363499111273</c:v>
                </c:pt>
                <c:pt idx="1275" formatCode="0.00E+00">
                  <c:v>-17.567829381866893</c:v>
                </c:pt>
                <c:pt idx="1276" formatCode="0.00E+00">
                  <c:v>-17.506685160773749</c:v>
                </c:pt>
                <c:pt idx="1277" formatCode="0.00E+00">
                  <c:v>-17.370674736003732</c:v>
                </c:pt>
                <c:pt idx="1278" formatCode="0.00E+00">
                  <c:v>-17.183899097938223</c:v>
                </c:pt>
                <c:pt idx="1279" formatCode="0.00E+00">
                  <c:v>-17.093034003386833</c:v>
                </c:pt>
                <c:pt idx="1280" formatCode="0.00E+00">
                  <c:v>-17.040149506103958</c:v>
                </c:pt>
                <c:pt idx="1281" formatCode="0.00E+00">
                  <c:v>-16.97176471840249</c:v>
                </c:pt>
                <c:pt idx="1282" formatCode="0.00E+00">
                  <c:v>-16.760692305914056</c:v>
                </c:pt>
                <c:pt idx="1283" formatCode="0.00E+00">
                  <c:v>-16.618343494794736</c:v>
                </c:pt>
                <c:pt idx="1284" formatCode="0.00E+00">
                  <c:v>-16.588883639856292</c:v>
                </c:pt>
                <c:pt idx="1285" formatCode="0.00E+00">
                  <c:v>-16.382883493647789</c:v>
                </c:pt>
                <c:pt idx="1286" formatCode="0.00E+00">
                  <c:v>-16.211709054124324</c:v>
                </c:pt>
                <c:pt idx="1287" formatCode="0.00E+00">
                  <c:v>-16.072246376237899</c:v>
                </c:pt>
                <c:pt idx="1288" formatCode="0.00E+00">
                  <c:v>-15.899555549300226</c:v>
                </c:pt>
                <c:pt idx="1289" formatCode="0.00E+00">
                  <c:v>-15.844930979541276</c:v>
                </c:pt>
                <c:pt idx="1290" formatCode="0.00E+00">
                  <c:v>-15.672968050223394</c:v>
                </c:pt>
                <c:pt idx="1291" formatCode="0.00E+00">
                  <c:v>-15.466320495284256</c:v>
                </c:pt>
                <c:pt idx="1292" formatCode="0.00E+00">
                  <c:v>-15.316516842876926</c:v>
                </c:pt>
                <c:pt idx="1293" formatCode="0.00E+00">
                  <c:v>-15.096198072399641</c:v>
                </c:pt>
                <c:pt idx="1294" formatCode="0.00E+00">
                  <c:v>-15.028420777285136</c:v>
                </c:pt>
                <c:pt idx="1295" formatCode="0.00E+00">
                  <c:v>-14.844296692304724</c:v>
                </c:pt>
                <c:pt idx="1296" formatCode="0.00E+00">
                  <c:v>-14.706709508324858</c:v>
                </c:pt>
                <c:pt idx="1297" formatCode="0.00E+00">
                  <c:v>-14.459344380050652</c:v>
                </c:pt>
                <c:pt idx="1298" formatCode="0.00E+00">
                  <c:v>-14.284376606370905</c:v>
                </c:pt>
                <c:pt idx="1299" formatCode="0.00E+00">
                  <c:v>-14.181473008341115</c:v>
                </c:pt>
                <c:pt idx="1300" formatCode="0.00E+00">
                  <c:v>-13.913485331484514</c:v>
                </c:pt>
                <c:pt idx="1301" formatCode="0.00E+00">
                  <c:v>-13.762867107717287</c:v>
                </c:pt>
                <c:pt idx="1302" formatCode="0.00E+00">
                  <c:v>-13.632462830081682</c:v>
                </c:pt>
                <c:pt idx="1303" formatCode="0.00E+00">
                  <c:v>-13.301481292751028</c:v>
                </c:pt>
                <c:pt idx="1304" formatCode="0.00E+00">
                  <c:v>-13.190126275628167</c:v>
                </c:pt>
                <c:pt idx="1305" formatCode="0.00E+00">
                  <c:v>-12.999368232080187</c:v>
                </c:pt>
                <c:pt idx="1306" formatCode="0.00E+00">
                  <c:v>-12.79036284361317</c:v>
                </c:pt>
                <c:pt idx="1307" formatCode="0.00E+00">
                  <c:v>-12.536500296797396</c:v>
                </c:pt>
                <c:pt idx="1308" formatCode="0.00E+00">
                  <c:v>-12.251664308992517</c:v>
                </c:pt>
                <c:pt idx="1309" formatCode="0.00E+00">
                  <c:v>-12.092866768964701</c:v>
                </c:pt>
                <c:pt idx="1310" formatCode="0.00E+00">
                  <c:v>-11.969658400913952</c:v>
                </c:pt>
                <c:pt idx="1311" formatCode="0.00E+00">
                  <c:v>-11.695654228557455</c:v>
                </c:pt>
                <c:pt idx="1312" formatCode="0.00E+00">
                  <c:v>-11.359190559048816</c:v>
                </c:pt>
                <c:pt idx="1313" formatCode="0.00E+00">
                  <c:v>-11.088322069870957</c:v>
                </c:pt>
                <c:pt idx="1314" formatCode="0.00E+00">
                  <c:v>-11.015183527375413</c:v>
                </c:pt>
                <c:pt idx="1315" formatCode="0.00E+00">
                  <c:v>-10.816588831948664</c:v>
                </c:pt>
                <c:pt idx="1316" formatCode="0.00E+00">
                  <c:v>-10.460107908401035</c:v>
                </c:pt>
                <c:pt idx="1317" formatCode="0.00E+00">
                  <c:v>-10.237810842854614</c:v>
                </c:pt>
                <c:pt idx="1318" formatCode="0.00E+00">
                  <c:v>-9.9654202358559285</c:v>
                </c:pt>
                <c:pt idx="1319" formatCode="0.00E+00">
                  <c:v>-9.7422865659899838</c:v>
                </c:pt>
                <c:pt idx="1320" formatCode="0.00E+00">
                  <c:v>-9.5722867765594888</c:v>
                </c:pt>
                <c:pt idx="1321" formatCode="0.00E+00">
                  <c:v>-9.3274120742505957</c:v>
                </c:pt>
                <c:pt idx="1322" formatCode="0.00E+00">
                  <c:v>-9.0043497573238351</c:v>
                </c:pt>
                <c:pt idx="1323" formatCode="0.00E+00">
                  <c:v>-8.6983629440343524</c:v>
                </c:pt>
                <c:pt idx="1324" formatCode="0.00E+00">
                  <c:v>-8.5698969026095089</c:v>
                </c:pt>
                <c:pt idx="1325" formatCode="0.00E+00">
                  <c:v>-8.2773980023574882</c:v>
                </c:pt>
                <c:pt idx="1326" formatCode="0.00E+00">
                  <c:v>-8.0762200005443781</c:v>
                </c:pt>
                <c:pt idx="1327" formatCode="0.00E+00">
                  <c:v>-7.7604444955482865</c:v>
                </c:pt>
                <c:pt idx="1328" formatCode="0.00E+00">
                  <c:v>-7.369878631878735</c:v>
                </c:pt>
                <c:pt idx="1329" formatCode="0.00E+00">
                  <c:v>-7.2615137045145062</c:v>
                </c:pt>
                <c:pt idx="1330" formatCode="0.00E+00">
                  <c:v>-7.0289785837406011</c:v>
                </c:pt>
                <c:pt idx="1331" formatCode="0.00E+00">
                  <c:v>-6.7226582378766633</c:v>
                </c:pt>
                <c:pt idx="1332" formatCode="0.00E+00">
                  <c:v>-6.4403331952113367</c:v>
                </c:pt>
                <c:pt idx="1333" formatCode="0.00E+00">
                  <c:v>-6.084192562600041</c:v>
                </c:pt>
                <c:pt idx="1334" formatCode="0.00E+00">
                  <c:v>-5.8798282599200062</c:v>
                </c:pt>
                <c:pt idx="1335" formatCode="0.00E+00">
                  <c:v>-5.7575736014219485</c:v>
                </c:pt>
                <c:pt idx="1336" formatCode="0.00E+00">
                  <c:v>-5.418178650911794</c:v>
                </c:pt>
                <c:pt idx="1337" formatCode="0.00E+00">
                  <c:v>-5.0475399337372311</c:v>
                </c:pt>
                <c:pt idx="1338" formatCode="0.00E+00">
                  <c:v>-4.7579862301022962</c:v>
                </c:pt>
                <c:pt idx="1339" formatCode="0.00E+00">
                  <c:v>-4.6582899215296738</c:v>
                </c:pt>
                <c:pt idx="1340" formatCode="0.00E+00">
                  <c:v>-4.3850909955782607</c:v>
                </c:pt>
                <c:pt idx="1341" formatCode="0.00E+00">
                  <c:v>-4.0258943148932058</c:v>
                </c:pt>
                <c:pt idx="1342" formatCode="0.00E+00">
                  <c:v>-3.7738470865901483</c:v>
                </c:pt>
                <c:pt idx="1343" formatCode="0.00E+00">
                  <c:v>-3.4230157332067837</c:v>
                </c:pt>
                <c:pt idx="1344" formatCode="0.00E+00">
                  <c:v>-3.257311018236754</c:v>
                </c:pt>
                <c:pt idx="1345" formatCode="0.00E+00">
                  <c:v>-3.0086546594245807</c:v>
                </c:pt>
                <c:pt idx="1346" formatCode="0.00E+00">
                  <c:v>-2.7419448864490743</c:v>
                </c:pt>
                <c:pt idx="1347" formatCode="0.00E+00">
                  <c:v>-2.3413986289362221</c:v>
                </c:pt>
                <c:pt idx="1348" formatCode="0.00E+00">
                  <c:v>-2.0192599775823048</c:v>
                </c:pt>
                <c:pt idx="1349" formatCode="0.00E+00">
                  <c:v>-1.8834463440921372</c:v>
                </c:pt>
                <c:pt idx="1350" formatCode="0.00E+00">
                  <c:v>-1.5816771483786081</c:v>
                </c:pt>
                <c:pt idx="1351" formatCode="0.00E+00">
                  <c:v>-1.3352639714357597</c:v>
                </c:pt>
                <c:pt idx="1352" formatCode="0.00E+00">
                  <c:v>-0.95104198876182622</c:v>
                </c:pt>
                <c:pt idx="1353" formatCode="0.00E+00">
                  <c:v>-0.59113840778357662</c:v>
                </c:pt>
                <c:pt idx="1354" formatCode="0.00E+00">
                  <c:v>-0.50021301101823568</c:v>
                </c:pt>
                <c:pt idx="1355" formatCode="0.00E+00">
                  <c:v>-0.19507095351115566</c:v>
                </c:pt>
                <c:pt idx="1356" formatCode="0.00E+00">
                  <c:v>0.11703479617509061</c:v>
                </c:pt>
                <c:pt idx="1357" formatCode="0.00E+00">
                  <c:v>0.4279903921589856</c:v>
                </c:pt>
                <c:pt idx="1358" formatCode="0.00E+00">
                  <c:v>0.78604313644025936</c:v>
                </c:pt>
                <c:pt idx="1359" formatCode="0.00E+00">
                  <c:v>0.99789556418666514</c:v>
                </c:pt>
                <c:pt idx="1360" formatCode="0.00E+00">
                  <c:v>1.1754703495295669</c:v>
                </c:pt>
                <c:pt idx="1361" formatCode="0.00E+00">
                  <c:v>1.4347088969389716</c:v>
                </c:pt>
                <c:pt idx="1362" formatCode="0.00E+00">
                  <c:v>1.8243488377814998</c:v>
                </c:pt>
                <c:pt idx="1363" formatCode="0.00E+00">
                  <c:v>2.2431291004166045</c:v>
                </c:pt>
                <c:pt idx="1364" formatCode="0.00E+00">
                  <c:v>2.3682279290078121</c:v>
                </c:pt>
                <c:pt idx="1365" formatCode="0.00E+00">
                  <c:v>2.5642862581275629</c:v>
                </c:pt>
                <c:pt idx="1366" formatCode="0.00E+00">
                  <c:v>2.8930727351741385</c:v>
                </c:pt>
                <c:pt idx="1367" formatCode="0.00E+00">
                  <c:v>3.2440525087365568</c:v>
                </c:pt>
                <c:pt idx="1368" formatCode="0.00E+00">
                  <c:v>3.6010816513216231</c:v>
                </c:pt>
                <c:pt idx="1369" formatCode="0.00E+00">
                  <c:v>3.7346776020405841</c:v>
                </c:pt>
                <c:pt idx="1370" formatCode="0.00E+00">
                  <c:v>4.0041555908489048</c:v>
                </c:pt>
                <c:pt idx="1371" formatCode="0.00E+00">
                  <c:v>4.2840887066808335</c:v>
                </c:pt>
                <c:pt idx="1372" formatCode="0.00E+00">
                  <c:v>4.6213309241548686</c:v>
                </c:pt>
                <c:pt idx="1373" formatCode="0.00E+00">
                  <c:v>5.0620873221622169</c:v>
                </c:pt>
                <c:pt idx="1374" formatCode="0.00E+00">
                  <c:v>5.1402489755122822</c:v>
                </c:pt>
                <c:pt idx="1375" formatCode="0.00E+00">
                  <c:v>5.3231793852356084</c:v>
                </c:pt>
                <c:pt idx="1376" formatCode="0.00E+00">
                  <c:v>5.6854674606078532</c:v>
                </c:pt>
                <c:pt idx="1377" formatCode="0.00E+00">
                  <c:v>5.9462502958624306</c:v>
                </c:pt>
                <c:pt idx="1378" formatCode="0.00E+00">
                  <c:v>6.376879375747631</c:v>
                </c:pt>
                <c:pt idx="1379" formatCode="0.00E+00">
                  <c:v>6.4968822217930526</c:v>
                </c:pt>
                <c:pt idx="1380" formatCode="0.00E+00">
                  <c:v>6.6573359299377941</c:v>
                </c:pt>
                <c:pt idx="1381" formatCode="0.00E+00">
                  <c:v>6.9921606026857717</c:v>
                </c:pt>
                <c:pt idx="1382" formatCode="0.00E+00">
                  <c:v>7.3316081022953909</c:v>
                </c:pt>
                <c:pt idx="1383" formatCode="0.00E+00">
                  <c:v>7.6326740884791953</c:v>
                </c:pt>
                <c:pt idx="1384" formatCode="0.00E+00">
                  <c:v>7.8256465999355189</c:v>
                </c:pt>
                <c:pt idx="1385" formatCode="0.00E+00">
                  <c:v>8.046917233580988</c:v>
                </c:pt>
                <c:pt idx="1386" formatCode="0.00E+00">
                  <c:v>8.2947857809687022</c:v>
                </c:pt>
                <c:pt idx="1387" formatCode="0.00E+00">
                  <c:v>8.630525539966742</c:v>
                </c:pt>
                <c:pt idx="1388" formatCode="0.00E+00">
                  <c:v>8.9897621730933874</c:v>
                </c:pt>
                <c:pt idx="1389" formatCode="0.00E+00">
                  <c:v>9.115289803891601</c:v>
                </c:pt>
                <c:pt idx="1390" formatCode="0.00E+00">
                  <c:v>9.3727054023971021</c:v>
                </c:pt>
                <c:pt idx="1391" formatCode="0.00E+00">
                  <c:v>9.5891529825657731</c:v>
                </c:pt>
                <c:pt idx="1392" formatCode="0.00E+00">
                  <c:v>9.8985632389393263</c:v>
                </c:pt>
                <c:pt idx="1393" formatCode="0.00E+00">
                  <c:v>10.341512898294017</c:v>
                </c:pt>
                <c:pt idx="1394" formatCode="0.00E+00">
                  <c:v>10.389504366701711</c:v>
                </c:pt>
                <c:pt idx="1395" formatCode="0.00E+00">
                  <c:v>10.609273967969985</c:v>
                </c:pt>
                <c:pt idx="1396" formatCode="0.00E+00">
                  <c:v>10.842863113469321</c:v>
                </c:pt>
                <c:pt idx="1397" formatCode="0.00E+00">
                  <c:v>11.159697848766204</c:v>
                </c:pt>
                <c:pt idx="1398" formatCode="0.00E+00">
                  <c:v>11.492567852922651</c:v>
                </c:pt>
                <c:pt idx="1399" formatCode="0.00E+00">
                  <c:v>11.640169253641538</c:v>
                </c:pt>
                <c:pt idx="1400" formatCode="0.00E+00">
                  <c:v>11.841979714277663</c:v>
                </c:pt>
                <c:pt idx="1401" formatCode="0.00E+00">
                  <c:v>12.008020296790813</c:v>
                </c:pt>
                <c:pt idx="1402" formatCode="0.00E+00">
                  <c:v>12.330187804134736</c:v>
                </c:pt>
                <c:pt idx="1403" formatCode="0.00E+00">
                  <c:v>12.698897163487997</c:v>
                </c:pt>
                <c:pt idx="1404" formatCode="0.00E+00">
                  <c:v>12.776855513348654</c:v>
                </c:pt>
                <c:pt idx="1405" formatCode="0.00E+00">
                  <c:v>12.908490188579091</c:v>
                </c:pt>
                <c:pt idx="1406" formatCode="0.00E+00">
                  <c:v>13.141417893726114</c:v>
                </c:pt>
                <c:pt idx="1407" formatCode="0.00E+00">
                  <c:v>13.464794778887107</c:v>
                </c:pt>
                <c:pt idx="1408" formatCode="0.00E+00">
                  <c:v>13.723907323589776</c:v>
                </c:pt>
                <c:pt idx="1409" formatCode="0.00E+00">
                  <c:v>13.845593210502965</c:v>
                </c:pt>
                <c:pt idx="1410" formatCode="0.00E+00">
                  <c:v>14.004062715323599</c:v>
                </c:pt>
                <c:pt idx="1411" formatCode="0.00E+00">
                  <c:v>14.168705836670062</c:v>
                </c:pt>
                <c:pt idx="1412" formatCode="0.00E+00">
                  <c:v>14.455290093488069</c:v>
                </c:pt>
                <c:pt idx="1413" formatCode="0.00E+00">
                  <c:v>14.695616234488172</c:v>
                </c:pt>
                <c:pt idx="1414" formatCode="0.00E+00">
                  <c:v>14.785030319583894</c:v>
                </c:pt>
                <c:pt idx="1415" formatCode="0.00E+00">
                  <c:v>14.948199555890698</c:v>
                </c:pt>
                <c:pt idx="1416" formatCode="0.00E+00">
                  <c:v>15.164790064638284</c:v>
                </c:pt>
                <c:pt idx="1417" formatCode="0.00E+00">
                  <c:v>15.341021045253957</c:v>
                </c:pt>
                <c:pt idx="1418" formatCode="0.00E+00">
                  <c:v>15.604343311361996</c:v>
                </c:pt>
                <c:pt idx="1419" formatCode="0.00E+00">
                  <c:v>15.608354235109838</c:v>
                </c:pt>
                <c:pt idx="1420" formatCode="0.00E+00">
                  <c:v>15.895830747317911</c:v>
                </c:pt>
                <c:pt idx="1421" formatCode="0.00E+00">
                  <c:v>16.033169477848052</c:v>
                </c:pt>
                <c:pt idx="1422" formatCode="0.00E+00">
                  <c:v>16.153678318705744</c:v>
                </c:pt>
                <c:pt idx="1423" formatCode="0.00E+00">
                  <c:v>16.387853698025722</c:v>
                </c:pt>
                <c:pt idx="1424" formatCode="0.00E+00">
                  <c:v>16.50557495005846</c:v>
                </c:pt>
                <c:pt idx="1425" formatCode="0.00E+00">
                  <c:v>16.614015332055921</c:v>
                </c:pt>
                <c:pt idx="1426" formatCode="0.00E+00">
                  <c:v>16.78158419504302</c:v>
                </c:pt>
                <c:pt idx="1427" formatCode="0.00E+00">
                  <c:v>17.010236901147739</c:v>
                </c:pt>
                <c:pt idx="1428" formatCode="0.00E+00">
                  <c:v>17.136648977534076</c:v>
                </c:pt>
                <c:pt idx="1429" formatCode="0.00E+00">
                  <c:v>17.162286690719146</c:v>
                </c:pt>
                <c:pt idx="1430" formatCode="0.00E+00">
                  <c:v>17.330310484578607</c:v>
                </c:pt>
                <c:pt idx="1431" formatCode="0.00E+00">
                  <c:v>17.495135811185911</c:v>
                </c:pt>
                <c:pt idx="1432" formatCode="0.00E+00">
                  <c:v>17.618440998888595</c:v>
                </c:pt>
                <c:pt idx="1433" formatCode="0.00E+00">
                  <c:v>17.737023489126816</c:v>
                </c:pt>
                <c:pt idx="1434" formatCode="0.00E+00">
                  <c:v>17.812988786357195</c:v>
                </c:pt>
                <c:pt idx="1435" formatCode="0.00E+00">
                  <c:v>17.877709245647459</c:v>
                </c:pt>
                <c:pt idx="1436" formatCode="0.00E+00">
                  <c:v>18.046539333134554</c:v>
                </c:pt>
                <c:pt idx="1437" formatCode="0.00E+00">
                  <c:v>18.06493663001423</c:v>
                </c:pt>
                <c:pt idx="1438" formatCode="0.00E+00">
                  <c:v>18.306016096156178</c:v>
                </c:pt>
                <c:pt idx="1439" formatCode="0.00E+00">
                  <c:v>18.253249795842727</c:v>
                </c:pt>
                <c:pt idx="1440" formatCode="0.00E+00">
                  <c:v>18.330109908883021</c:v>
                </c:pt>
                <c:pt idx="1441" formatCode="0.00E+00">
                  <c:v>18.50275559919216</c:v>
                </c:pt>
                <c:pt idx="1442" formatCode="0.00E+00">
                  <c:v>18.522736198756391</c:v>
                </c:pt>
                <c:pt idx="1443" formatCode="0.00E+00">
                  <c:v>18.650368706730323</c:v>
                </c:pt>
                <c:pt idx="1444" formatCode="0.00E+00">
                  <c:v>18.710309012187583</c:v>
                </c:pt>
                <c:pt idx="1445" formatCode="0.00E+00">
                  <c:v>18.716022712592391</c:v>
                </c:pt>
                <c:pt idx="1446" formatCode="0.00E+00">
                  <c:v>18.805807060976846</c:v>
                </c:pt>
                <c:pt idx="1447" formatCode="0.00E+00">
                  <c:v>18.905348903782873</c:v>
                </c:pt>
                <c:pt idx="1448" formatCode="0.00E+00">
                  <c:v>18.950790005514165</c:v>
                </c:pt>
                <c:pt idx="1449" formatCode="0.00E+00">
                  <c:v>18.978633643095975</c:v>
                </c:pt>
                <c:pt idx="1450" formatCode="0.00E+00">
                  <c:v>19.053183986581473</c:v>
                </c:pt>
                <c:pt idx="1451" formatCode="0.00E+00">
                  <c:v>19.056960565430234</c:v>
                </c:pt>
                <c:pt idx="1452" formatCode="0.00E+00">
                  <c:v>19.072353142744788</c:v>
                </c:pt>
                <c:pt idx="1453" formatCode="0.00E+00">
                  <c:v>19.170263251875351</c:v>
                </c:pt>
                <c:pt idx="1454" formatCode="0.00E+00">
                  <c:v>19.113636092107953</c:v>
                </c:pt>
                <c:pt idx="1455" formatCode="0.00E+00">
                  <c:v>19.155471512845402</c:v>
                </c:pt>
                <c:pt idx="1456" formatCode="0.00E+00">
                  <c:v>19.210787955565582</c:v>
                </c:pt>
                <c:pt idx="1457" formatCode="0.00E+00">
                  <c:v>19.171474059631262</c:v>
                </c:pt>
                <c:pt idx="1458" formatCode="0.00E+00">
                  <c:v>19.176885533814929</c:v>
                </c:pt>
                <c:pt idx="1459" formatCode="0.00E+00">
                  <c:v>19.257667440627376</c:v>
                </c:pt>
                <c:pt idx="1460" formatCode="0.00E+00">
                  <c:v>19.172525409064534</c:v>
                </c:pt>
                <c:pt idx="1461" formatCode="0.00E+00">
                  <c:v>19.15328983768552</c:v>
                </c:pt>
                <c:pt idx="1462" formatCode="0.00E+00">
                  <c:v>19.194747341476646</c:v>
                </c:pt>
                <c:pt idx="1463" formatCode="0.00E+00">
                  <c:v>19.196580671122696</c:v>
                </c:pt>
                <c:pt idx="1464" formatCode="0.00E+00">
                  <c:v>19.114011464384369</c:v>
                </c:pt>
                <c:pt idx="1465" formatCode="0.00E+00">
                  <c:v>19.122761107959921</c:v>
                </c:pt>
                <c:pt idx="1466" formatCode="0.00E+00">
                  <c:v>19.143566979352613</c:v>
                </c:pt>
                <c:pt idx="1467" formatCode="0.00E+00">
                  <c:v>19.070898378498654</c:v>
                </c:pt>
                <c:pt idx="1468" formatCode="0.00E+00">
                  <c:v>19.044054614951648</c:v>
                </c:pt>
                <c:pt idx="1469" formatCode="0.00E+00">
                  <c:v>19.093652286138628</c:v>
                </c:pt>
                <c:pt idx="1470" formatCode="0.00E+00">
                  <c:v>19.003980860684333</c:v>
                </c:pt>
                <c:pt idx="1471" formatCode="0.00E+00">
                  <c:v>18.96912714395053</c:v>
                </c:pt>
                <c:pt idx="1472" formatCode="0.00E+00">
                  <c:v>18.852308414432258</c:v>
                </c:pt>
                <c:pt idx="1473" formatCode="0.00E+00">
                  <c:v>18.812002060447789</c:v>
                </c:pt>
                <c:pt idx="1474" formatCode="0.00E+00">
                  <c:v>18.774934595692848</c:v>
                </c:pt>
                <c:pt idx="1475" formatCode="0.00E+00">
                  <c:v>18.788131537857403</c:v>
                </c:pt>
                <c:pt idx="1476" formatCode="0.00E+00">
                  <c:v>18.628160242871651</c:v>
                </c:pt>
                <c:pt idx="1477" formatCode="0.00E+00">
                  <c:v>18.593579534625952</c:v>
                </c:pt>
                <c:pt idx="1478" formatCode="0.00E+00">
                  <c:v>18.551699255256722</c:v>
                </c:pt>
                <c:pt idx="1479" formatCode="0.00E+00">
                  <c:v>18.425293668891346</c:v>
                </c:pt>
                <c:pt idx="1480" formatCode="0.00E+00">
                  <c:v>18.315829287144464</c:v>
                </c:pt>
                <c:pt idx="1481" formatCode="0.00E+00">
                  <c:v>18.271876373538014</c:v>
                </c:pt>
                <c:pt idx="1482" formatCode="0.00E+00">
                  <c:v>18.123020316592687</c:v>
                </c:pt>
                <c:pt idx="1483" formatCode="0.00E+00">
                  <c:v>18.080477820665983</c:v>
                </c:pt>
                <c:pt idx="1484" formatCode="0.00E+00">
                  <c:v>18.042501603206262</c:v>
                </c:pt>
                <c:pt idx="1485" formatCode="0.00E+00">
                  <c:v>17.885121963679296</c:v>
                </c:pt>
                <c:pt idx="1486" formatCode="0.00E+00">
                  <c:v>17.77499823782702</c:v>
                </c:pt>
                <c:pt idx="1487" formatCode="0.00E+00">
                  <c:v>17.697436719944569</c:v>
                </c:pt>
                <c:pt idx="1488" formatCode="0.00E+00">
                  <c:v>17.5069508912865</c:v>
                </c:pt>
                <c:pt idx="1489" formatCode="0.00E+00">
                  <c:v>17.458034917728313</c:v>
                </c:pt>
                <c:pt idx="1490" formatCode="0.00E+00">
                  <c:v>17.313463565594017</c:v>
                </c:pt>
                <c:pt idx="1491" formatCode="0.00E+00">
                  <c:v>17.284107040475011</c:v>
                </c:pt>
                <c:pt idx="1492" formatCode="0.00E+00">
                  <c:v>17.113779354010966</c:v>
                </c:pt>
                <c:pt idx="1493" formatCode="0.00E+00">
                  <c:v>16.901481303936293</c:v>
                </c:pt>
                <c:pt idx="1494" formatCode="0.00E+00">
                  <c:v>16.797770452135399</c:v>
                </c:pt>
                <c:pt idx="1495" formatCode="0.00E+00">
                  <c:v>16.761023056939294</c:v>
                </c:pt>
                <c:pt idx="1496" formatCode="0.00E+00">
                  <c:v>16.527652102643749</c:v>
                </c:pt>
                <c:pt idx="1497" formatCode="0.00E+00">
                  <c:v>16.37795905467074</c:v>
                </c:pt>
                <c:pt idx="1498" formatCode="0.00E+00">
                  <c:v>16.174682072691191</c:v>
                </c:pt>
                <c:pt idx="1499" formatCode="0.00E+00">
                  <c:v>16.131213163324428</c:v>
                </c:pt>
                <c:pt idx="1500" formatCode="0.00E+00">
                  <c:v>15.928106112586097</c:v>
                </c:pt>
                <c:pt idx="1501" formatCode="0.00E+00">
                  <c:v>15.819014234523666</c:v>
                </c:pt>
                <c:pt idx="1502" formatCode="0.00E+00">
                  <c:v>15.560503749397265</c:v>
                </c:pt>
                <c:pt idx="1503" formatCode="0.00E+00">
                  <c:v>15.379093238259447</c:v>
                </c:pt>
                <c:pt idx="1504" formatCode="0.00E+00">
                  <c:v>15.281859148863006</c:v>
                </c:pt>
                <c:pt idx="1505" formatCode="0.00E+00">
                  <c:v>15.086369125028764</c:v>
                </c:pt>
                <c:pt idx="1506" formatCode="0.00E+00">
                  <c:v>14.927146965304868</c:v>
                </c:pt>
                <c:pt idx="1507" formatCode="0.00E+00">
                  <c:v>14.707243764151551</c:v>
                </c:pt>
                <c:pt idx="1508" formatCode="0.00E+00">
                  <c:v>14.427198947343026</c:v>
                </c:pt>
                <c:pt idx="1509" formatCode="0.00E+00">
                  <c:v>14.338702657506524</c:v>
                </c:pt>
                <c:pt idx="1510" formatCode="0.00E+00">
                  <c:v>14.233813390365315</c:v>
                </c:pt>
                <c:pt idx="1511" formatCode="0.00E+00">
                  <c:v>13.923180843801374</c:v>
                </c:pt>
                <c:pt idx="1512" formatCode="0.00E+00">
                  <c:v>13.669617953766572</c:v>
                </c:pt>
                <c:pt idx="1513" formatCode="0.00E+00">
                  <c:v>13.437183658292867</c:v>
                </c:pt>
                <c:pt idx="1514" formatCode="0.00E+00">
                  <c:v>13.397572456209684</c:v>
                </c:pt>
                <c:pt idx="1515" formatCode="0.00E+00">
                  <c:v>13.115967587272168</c:v>
                </c:pt>
                <c:pt idx="1516" formatCode="0.00E+00">
                  <c:v>12.855312145357797</c:v>
                </c:pt>
                <c:pt idx="1517" formatCode="0.00E+00">
                  <c:v>12.69434203342411</c:v>
                </c:pt>
                <c:pt idx="1518" formatCode="0.00E+00">
                  <c:v>12.346757199439718</c:v>
                </c:pt>
                <c:pt idx="1519" formatCode="0.00E+00">
                  <c:v>12.253651211035248</c:v>
                </c:pt>
                <c:pt idx="1520" formatCode="0.00E+00">
                  <c:v>12.060683108114066</c:v>
                </c:pt>
                <c:pt idx="1521" formatCode="0.00E+00">
                  <c:v>11.754772616998366</c:v>
                </c:pt>
                <c:pt idx="1522" formatCode="0.00E+00">
                  <c:v>11.539095567500439</c:v>
                </c:pt>
                <c:pt idx="1523" formatCode="0.00E+00">
                  <c:v>11.26112365631792</c:v>
                </c:pt>
                <c:pt idx="1524" formatCode="0.00E+00">
                  <c:v>11.105064914683336</c:v>
                </c:pt>
                <c:pt idx="1525" formatCode="0.00E+00">
                  <c:v>10.827395445749513</c:v>
                </c:pt>
                <c:pt idx="1526" formatCode="0.00E+00">
                  <c:v>10.62294653491349</c:v>
                </c:pt>
                <c:pt idx="1527" formatCode="0.00E+00">
                  <c:v>10.369659826811054</c:v>
                </c:pt>
                <c:pt idx="1528" formatCode="0.00E+00">
                  <c:v>9.9990021716733075</c:v>
                </c:pt>
                <c:pt idx="1529" formatCode="0.00E+00">
                  <c:v>9.8930099504447142</c:v>
                </c:pt>
                <c:pt idx="1530" formatCode="0.00E+00">
                  <c:v>9.6633202716904396</c:v>
                </c:pt>
                <c:pt idx="1531" formatCode="0.00E+00">
                  <c:v>9.4096637523810269</c:v>
                </c:pt>
                <c:pt idx="1532" formatCode="0.00E+00">
                  <c:v>9.0537633325821343</c:v>
                </c:pt>
                <c:pt idx="1533" formatCode="0.00E+00">
                  <c:v>8.6854127676526325</c:v>
                </c:pt>
                <c:pt idx="1534" formatCode="0.00E+00">
                  <c:v>8.5928544030717617</c:v>
                </c:pt>
                <c:pt idx="1535" formatCode="0.00E+00">
                  <c:v>8.2842859342346422</c:v>
                </c:pt>
                <c:pt idx="1536" formatCode="0.00E+00">
                  <c:v>8.0915638712740403</c:v>
                </c:pt>
                <c:pt idx="1537" formatCode="0.00E+00">
                  <c:v>7.743814134636045</c:v>
                </c:pt>
                <c:pt idx="1538" formatCode="0.00E+00">
                  <c:v>7.3989440007077425</c:v>
                </c:pt>
                <c:pt idx="1539" formatCode="0.00E+00">
                  <c:v>7.1868665217407965</c:v>
                </c:pt>
                <c:pt idx="1540" formatCode="0.00E+00">
                  <c:v>6.9240992070507268</c:v>
                </c:pt>
                <c:pt idx="1541" formatCode="0.00E+00">
                  <c:v>6.686073385741671</c:v>
                </c:pt>
                <c:pt idx="1542" formatCode="0.00E+00">
                  <c:v>6.3769008989245677</c:v>
                </c:pt>
                <c:pt idx="1543" formatCode="0.00E+00">
                  <c:v>5.971485793279359</c:v>
                </c:pt>
                <c:pt idx="1544" formatCode="0.00E+00">
                  <c:v>5.8687238614444706</c:v>
                </c:pt>
                <c:pt idx="1545" formatCode="0.00E+00">
                  <c:v>5.5759296822172573</c:v>
                </c:pt>
                <c:pt idx="1546" formatCode="0.00E+00">
                  <c:v>5.2604108316580849</c:v>
                </c:pt>
                <c:pt idx="1547" formatCode="0.00E+00">
                  <c:v>4.9681170088310882</c:v>
                </c:pt>
                <c:pt idx="1548" formatCode="0.00E+00">
                  <c:v>4.6039818483378863</c:v>
                </c:pt>
                <c:pt idx="1549" formatCode="0.00E+00">
                  <c:v>4.4301864381619147</c:v>
                </c:pt>
                <c:pt idx="1550" formatCode="0.00E+00">
                  <c:v>4.1564641553529569</c:v>
                </c:pt>
                <c:pt idx="1551" formatCode="0.00E+00">
                  <c:v>3.8842954524765112</c:v>
                </c:pt>
                <c:pt idx="1552" formatCode="0.00E+00">
                  <c:v>3.5441672914482769</c:v>
                </c:pt>
                <c:pt idx="1553" formatCode="0.00E+00">
                  <c:v>3.1046231871167507</c:v>
                </c:pt>
                <c:pt idx="1554" formatCode="0.00E+00">
                  <c:v>2.9831430932476106</c:v>
                </c:pt>
                <c:pt idx="1555" formatCode="0.00E+00">
                  <c:v>2.7653842151995125</c:v>
                </c:pt>
                <c:pt idx="1556" formatCode="0.00E+00">
                  <c:v>2.4132610636514151</c:v>
                </c:pt>
                <c:pt idx="1557" formatCode="0.00E+00">
                  <c:v>2.097762876901518</c:v>
                </c:pt>
                <c:pt idx="1558" formatCode="0.00E+00">
                  <c:v>1.7089509524150852</c:v>
                </c:pt>
                <c:pt idx="1559" formatCode="0.00E+00">
                  <c:v>1.5373284361954163</c:v>
                </c:pt>
                <c:pt idx="1560" formatCode="0.00E+00">
                  <c:v>1.2469163503192604</c:v>
                </c:pt>
                <c:pt idx="1561" formatCode="0.00E+00">
                  <c:v>1.0628064958847077</c:v>
                </c:pt>
                <c:pt idx="1562" formatCode="0.00E+00">
                  <c:v>0.61161274118077635</c:v>
                </c:pt>
                <c:pt idx="1563" formatCode="0.00E+00">
                  <c:v>0.23780084942940682</c:v>
                </c:pt>
                <c:pt idx="1564" formatCode="0.00E+00">
                  <c:v>0.14408240970416131</c:v>
                </c:pt>
                <c:pt idx="1565" formatCode="0.00E+00">
                  <c:v>-0.14650989861478259</c:v>
                </c:pt>
                <c:pt idx="1566" formatCode="0.00E+00">
                  <c:v>-0.47115403956782664</c:v>
                </c:pt>
                <c:pt idx="1567" formatCode="0.00E+00">
                  <c:v>-0.84614031109296839</c:v>
                </c:pt>
                <c:pt idx="1568" formatCode="0.00E+00">
                  <c:v>-1.1631839589198343</c:v>
                </c:pt>
                <c:pt idx="1569" formatCode="0.00E+00">
                  <c:v>-1.3156577535231619</c:v>
                </c:pt>
                <c:pt idx="1570" formatCode="0.00E+00">
                  <c:v>-1.626966626520904</c:v>
                </c:pt>
                <c:pt idx="1571" formatCode="0.00E+00">
                  <c:v>-1.9038607265837282</c:v>
                </c:pt>
                <c:pt idx="1572" formatCode="0.00E+00">
                  <c:v>-2.2427334082608485</c:v>
                </c:pt>
                <c:pt idx="1573" formatCode="0.00E+00">
                  <c:v>-2.6630382786917863</c:v>
                </c:pt>
                <c:pt idx="1574" formatCode="0.00E+00">
                  <c:v>-2.7752451136314935</c:v>
                </c:pt>
                <c:pt idx="1575" formatCode="0.00E+00">
                  <c:v>-3.0497084065330196</c:v>
                </c:pt>
                <c:pt idx="1576" formatCode="0.00E+00">
                  <c:v>-3.3222295096433907</c:v>
                </c:pt>
                <c:pt idx="1577" formatCode="0.00E+00">
                  <c:v>-3.6198811866186063</c:v>
                </c:pt>
                <c:pt idx="1578" formatCode="0.00E+00">
                  <c:v>-4.0679642649937602</c:v>
                </c:pt>
                <c:pt idx="1579" formatCode="0.00E+00">
                  <c:v>-4.2001113895037445</c:v>
                </c:pt>
                <c:pt idx="1580" formatCode="0.00E+00">
                  <c:v>-4.3896859420164738</c:v>
                </c:pt>
                <c:pt idx="1581" formatCode="0.00E+00">
                  <c:v>-4.7425771381102919</c:v>
                </c:pt>
                <c:pt idx="1582" formatCode="0.00E+00">
                  <c:v>-5.024514294867874</c:v>
                </c:pt>
                <c:pt idx="1583" formatCode="0.00E+00">
                  <c:v>-5.3618437406438222</c:v>
                </c:pt>
                <c:pt idx="1584" formatCode="0.00E+00">
                  <c:v>-5.5426999567755697</c:v>
                </c:pt>
                <c:pt idx="1585" formatCode="0.00E+00">
                  <c:v>-5.7969036721333254</c:v>
                </c:pt>
                <c:pt idx="1586" formatCode="0.00E+00">
                  <c:v>-5.9961372811653071</c:v>
                </c:pt>
                <c:pt idx="1587" formatCode="0.00E+00">
                  <c:v>-6.323854397621627</c:v>
                </c:pt>
                <c:pt idx="1588" formatCode="0.00E+00">
                  <c:v>-6.7479274713005211</c:v>
                </c:pt>
                <c:pt idx="1589" formatCode="0.00E+00">
                  <c:v>-6.8500168161689707</c:v>
                </c:pt>
                <c:pt idx="1590" formatCode="0.00E+00">
                  <c:v>-7.0263186401944058</c:v>
                </c:pt>
                <c:pt idx="1591" formatCode="0.00E+00">
                  <c:v>-7.2710465619393272</c:v>
                </c:pt>
                <c:pt idx="1592" formatCode="0.00E+00">
                  <c:v>-7.6653634291689698</c:v>
                </c:pt>
                <c:pt idx="1593" formatCode="0.00E+00">
                  <c:v>-8.0510995741598865</c:v>
                </c:pt>
                <c:pt idx="1594" formatCode="0.00E+00">
                  <c:v>-8.0914903960561944</c:v>
                </c:pt>
                <c:pt idx="1595" formatCode="0.00E+00">
                  <c:v>-8.3059745956332272</c:v>
                </c:pt>
                <c:pt idx="1596" formatCode="0.00E+00">
                  <c:v>-8.5776173349319329</c:v>
                </c:pt>
                <c:pt idx="1597" formatCode="0.00E+00">
                  <c:v>-8.9229652560327146</c:v>
                </c:pt>
                <c:pt idx="1598" formatCode="0.00E+00">
                  <c:v>-9.2298222375369026</c:v>
                </c:pt>
                <c:pt idx="1599" formatCode="0.00E+00">
                  <c:v>-9.3994599281608338</c:v>
                </c:pt>
                <c:pt idx="1600" formatCode="0.00E+00">
                  <c:v>-9.5793767963461054</c:v>
                </c:pt>
                <c:pt idx="1601" formatCode="0.00E+00">
                  <c:v>-9.8226158557035745</c:v>
                </c:pt>
                <c:pt idx="1602" formatCode="0.00E+00">
                  <c:v>-10.154311449103465</c:v>
                </c:pt>
                <c:pt idx="1603" formatCode="0.00E+00">
                  <c:v>-10.425266548613052</c:v>
                </c:pt>
                <c:pt idx="1604" formatCode="0.00E+00">
                  <c:v>-10.579298077633814</c:v>
                </c:pt>
                <c:pt idx="1605" formatCode="0.00E+00">
                  <c:v>-10.797272070027388</c:v>
                </c:pt>
                <c:pt idx="1606" formatCode="0.00E+00">
                  <c:v>-11.017548365243224</c:v>
                </c:pt>
                <c:pt idx="1607" formatCode="0.00E+00">
                  <c:v>-11.320784161170465</c:v>
                </c:pt>
                <c:pt idx="1608" formatCode="0.00E+00">
                  <c:v>-11.606087012937166</c:v>
                </c:pt>
                <c:pt idx="1609" formatCode="0.00E+00">
                  <c:v>-11.701980588497298</c:v>
                </c:pt>
                <c:pt idx="1610" formatCode="0.00E+00">
                  <c:v>-11.934274054119678</c:v>
                </c:pt>
                <c:pt idx="1611" formatCode="0.00E+00">
                  <c:v>-12.118301820779431</c:v>
                </c:pt>
                <c:pt idx="1612" formatCode="0.00E+00">
                  <c:v>-12.472763349033428</c:v>
                </c:pt>
                <c:pt idx="1613" formatCode="0.00E+00">
                  <c:v>-12.726404111464175</c:v>
                </c:pt>
                <c:pt idx="1614" formatCode="0.00E+00">
                  <c:v>-12.791792119773481</c:v>
                </c:pt>
                <c:pt idx="1615" formatCode="0.00E+00">
                  <c:v>-13.039517019700007</c:v>
                </c:pt>
                <c:pt idx="1616" formatCode="0.00E+00">
                  <c:v>-13.182951977932952</c:v>
                </c:pt>
                <c:pt idx="1617" formatCode="0.00E+00">
                  <c:v>-13.494949566406754</c:v>
                </c:pt>
                <c:pt idx="1618" formatCode="0.00E+00">
                  <c:v>-13.724305526114035</c:v>
                </c:pt>
                <c:pt idx="1619" formatCode="0.00E+00">
                  <c:v>-13.866659840784477</c:v>
                </c:pt>
                <c:pt idx="1620" formatCode="0.00E+00">
                  <c:v>-14.031750130652132</c:v>
                </c:pt>
                <c:pt idx="1621" formatCode="0.00E+00">
                  <c:v>-14.196206823415197</c:v>
                </c:pt>
                <c:pt idx="1622" formatCode="0.00E+00">
                  <c:v>-14.415075442343937</c:v>
                </c:pt>
                <c:pt idx="1623" formatCode="0.00E+00">
                  <c:v>-14.689492609429395</c:v>
                </c:pt>
                <c:pt idx="1624" formatCode="0.00E+00">
                  <c:v>-14.79290322634658</c:v>
                </c:pt>
                <c:pt idx="1625" formatCode="0.00E+00">
                  <c:v>-14.896202043987154</c:v>
                </c:pt>
                <c:pt idx="1626" formatCode="0.00E+00">
                  <c:v>-15.120704590533782</c:v>
                </c:pt>
                <c:pt idx="1627" formatCode="0.00E+00">
                  <c:v>-15.318326089286902</c:v>
                </c:pt>
                <c:pt idx="1628" formatCode="0.00E+00">
                  <c:v>-15.534078285051077</c:v>
                </c:pt>
                <c:pt idx="1629" formatCode="0.00E+00">
                  <c:v>-15.57040018486903</c:v>
                </c:pt>
                <c:pt idx="1630" formatCode="0.00E+00">
                  <c:v>-15.753177040457746</c:v>
                </c:pt>
                <c:pt idx="1631" formatCode="0.00E+00">
                  <c:v>-15.87145206836918</c:v>
                </c:pt>
                <c:pt idx="1632" formatCode="0.00E+00">
                  <c:v>-16.142574942617536</c:v>
                </c:pt>
                <c:pt idx="1633" formatCode="0.00E+00">
                  <c:v>-16.29148873041192</c:v>
                </c:pt>
                <c:pt idx="1634" formatCode="0.00E+00">
                  <c:v>-16.308437477035064</c:v>
                </c:pt>
                <c:pt idx="1635" formatCode="0.00E+00">
                  <c:v>-16.529575436587713</c:v>
                </c:pt>
                <c:pt idx="1636" formatCode="0.00E+00">
                  <c:v>-16.607764119759487</c:v>
                </c:pt>
                <c:pt idx="1637" formatCode="0.00E+00">
                  <c:v>-16.817841680725497</c:v>
                </c:pt>
                <c:pt idx="1638" formatCode="0.00E+00">
                  <c:v>-16.997601374397458</c:v>
                </c:pt>
                <c:pt idx="1639" formatCode="0.00E+00">
                  <c:v>-17.022455180943762</c:v>
                </c:pt>
                <c:pt idx="1640" formatCode="0.00E+00">
                  <c:v>-17.123056134471991</c:v>
                </c:pt>
                <c:pt idx="1641" formatCode="0.00E+00">
                  <c:v>-17.266138462217697</c:v>
                </c:pt>
                <c:pt idx="1642" formatCode="0.00E+00">
                  <c:v>-17.418612436423881</c:v>
                </c:pt>
                <c:pt idx="1643" formatCode="0.00E+00">
                  <c:v>-17.540209917296981</c:v>
                </c:pt>
                <c:pt idx="1644" formatCode="0.00E+00">
                  <c:v>-17.622418175275975</c:v>
                </c:pt>
                <c:pt idx="1645" formatCode="0.00E+00">
                  <c:v>-17.72186686921545</c:v>
                </c:pt>
                <c:pt idx="1646" formatCode="0.00E+00">
                  <c:v>-17.806629579301099</c:v>
                </c:pt>
                <c:pt idx="1647" formatCode="0.00E+00">
                  <c:v>-17.830647995572491</c:v>
                </c:pt>
                <c:pt idx="1648" formatCode="0.00E+00">
                  <c:v>-18.041544868849247</c:v>
                </c:pt>
                <c:pt idx="1649" formatCode="0.00E+00">
                  <c:v>-18.083183421303843</c:v>
                </c:pt>
                <c:pt idx="1650" formatCode="0.00E+00">
                  <c:v>-18.175182746961138</c:v>
                </c:pt>
                <c:pt idx="1651" formatCode="0.00E+00">
                  <c:v>-18.210075785343001</c:v>
                </c:pt>
                <c:pt idx="1652" formatCode="0.00E+00">
                  <c:v>-18.321824618217814</c:v>
                </c:pt>
                <c:pt idx="1653" formatCode="0.00E+00">
                  <c:v>-18.438424261238403</c:v>
                </c:pt>
                <c:pt idx="1654" formatCode="0.00E+00">
                  <c:v>-18.457802160167152</c:v>
                </c:pt>
                <c:pt idx="1655" formatCode="0.00E+00">
                  <c:v>-18.493311934585439</c:v>
                </c:pt>
                <c:pt idx="1656" formatCode="0.00E+00">
                  <c:v>-18.541574057291509</c:v>
                </c:pt>
                <c:pt idx="1657" formatCode="0.00E+00">
                  <c:v>-18.655472945508787</c:v>
                </c:pt>
                <c:pt idx="1658" formatCode="0.00E+00">
                  <c:v>-18.759723729016287</c:v>
                </c:pt>
                <c:pt idx="1659" formatCode="0.00E+00">
                  <c:v>-18.730494411770302</c:v>
                </c:pt>
                <c:pt idx="1660" formatCode="0.00E+00">
                  <c:v>-18.743849948847032</c:v>
                </c:pt>
                <c:pt idx="1661" formatCode="0.00E+00">
                  <c:v>-18.814604148190895</c:v>
                </c:pt>
                <c:pt idx="1662" formatCode="0.00E+00">
                  <c:v>-18.840144491160149</c:v>
                </c:pt>
                <c:pt idx="1663" formatCode="0.00E+00">
                  <c:v>-18.840187333843815</c:v>
                </c:pt>
                <c:pt idx="1664" formatCode="0.00E+00">
                  <c:v>-18.880800621852561</c:v>
                </c:pt>
                <c:pt idx="1665" formatCode="0.00E+00">
                  <c:v>-18.933353409520283</c:v>
                </c:pt>
                <c:pt idx="1666" formatCode="0.00E+00">
                  <c:v>-18.877956351362943</c:v>
                </c:pt>
                <c:pt idx="1667" formatCode="0.00E+00">
                  <c:v>-18.915338861606209</c:v>
                </c:pt>
                <c:pt idx="1668" formatCode="0.00E+00">
                  <c:v>-18.89944281096329</c:v>
                </c:pt>
                <c:pt idx="1669" formatCode="0.00E+00">
                  <c:v>-18.924519012433713</c:v>
                </c:pt>
                <c:pt idx="1670" formatCode="0.00E+00">
                  <c:v>-18.906274371615023</c:v>
                </c:pt>
                <c:pt idx="1671" formatCode="0.00E+00">
                  <c:v>-18.90627053189268</c:v>
                </c:pt>
                <c:pt idx="1672" formatCode="0.00E+00">
                  <c:v>-18.921157654538348</c:v>
                </c:pt>
                <c:pt idx="1673" formatCode="0.00E+00">
                  <c:v>-18.913272018562569</c:v>
                </c:pt>
                <c:pt idx="1674" formatCode="0.00E+00">
                  <c:v>-18.899387450819866</c:v>
                </c:pt>
                <c:pt idx="1675" formatCode="0.00E+00">
                  <c:v>-18.881619013864594</c:v>
                </c:pt>
                <c:pt idx="1676" formatCode="0.00E+00">
                  <c:v>-18.822316674762281</c:v>
                </c:pt>
                <c:pt idx="1677" formatCode="0.00E+00">
                  <c:v>-18.819584818684458</c:v>
                </c:pt>
                <c:pt idx="1678" formatCode="0.00E+00">
                  <c:v>-18.7484744209432</c:v>
                </c:pt>
                <c:pt idx="1679" formatCode="0.00E+00">
                  <c:v>-18.8531188808766</c:v>
                </c:pt>
                <c:pt idx="1680" formatCode="0.00E+00">
                  <c:v>-18.729849989017826</c:v>
                </c:pt>
                <c:pt idx="1681" formatCode="0.00E+00">
                  <c:v>-18.655887624378902</c:v>
                </c:pt>
                <c:pt idx="1682" formatCode="0.00E+00">
                  <c:v>-18.628098615935951</c:v>
                </c:pt>
                <c:pt idx="1683" formatCode="0.00E+00">
                  <c:v>-18.534865058980806</c:v>
                </c:pt>
                <c:pt idx="1684" formatCode="0.00E+00">
                  <c:v>-18.465062799580494</c:v>
                </c:pt>
                <c:pt idx="1685" formatCode="0.00E+00">
                  <c:v>-18.417331916460334</c:v>
                </c:pt>
                <c:pt idx="1686" formatCode="0.00E+00">
                  <c:v>-18.375453838039718</c:v>
                </c:pt>
                <c:pt idx="1687" formatCode="0.00E+00">
                  <c:v>-18.285192561446571</c:v>
                </c:pt>
                <c:pt idx="1688" formatCode="0.00E+00">
                  <c:v>-18.165489800112443</c:v>
                </c:pt>
                <c:pt idx="1689" formatCode="0.00E+00">
                  <c:v>-18.065630352660754</c:v>
                </c:pt>
                <c:pt idx="1690" formatCode="0.00E+00">
                  <c:v>-17.98102228080047</c:v>
                </c:pt>
                <c:pt idx="1691" formatCode="0.00E+00">
                  <c:v>-17.954630811600516</c:v>
                </c:pt>
                <c:pt idx="1692" formatCode="0.00E+00">
                  <c:v>-17.814612085786674</c:v>
                </c:pt>
                <c:pt idx="1693" formatCode="0.00E+00">
                  <c:v>-17.653588055305054</c:v>
                </c:pt>
                <c:pt idx="1694" formatCode="0.00E+00">
                  <c:v>-17.643991537759639</c:v>
                </c:pt>
                <c:pt idx="1695" formatCode="0.00E+00">
                  <c:v>-17.545318280505647</c:v>
                </c:pt>
                <c:pt idx="1696" formatCode="0.00E+00">
                  <c:v>-17.367823802532243</c:v>
                </c:pt>
                <c:pt idx="1697" formatCode="0.00E+00">
                  <c:v>-17.254376866616962</c:v>
                </c:pt>
                <c:pt idx="1698" formatCode="0.00E+00">
                  <c:v>-17.126467636348259</c:v>
                </c:pt>
                <c:pt idx="1699" formatCode="0.00E+00">
                  <c:v>-16.985935339035926</c:v>
                </c:pt>
                <c:pt idx="1700" formatCode="0.00E+00">
                  <c:v>-16.955017473716921</c:v>
                </c:pt>
                <c:pt idx="1701" formatCode="0.00E+00">
                  <c:v>-16.772701959199665</c:v>
                </c:pt>
                <c:pt idx="1702" formatCode="0.00E+00">
                  <c:v>-16.596637167508895</c:v>
                </c:pt>
                <c:pt idx="1703" formatCode="0.00E+00">
                  <c:v>-16.40005307849809</c:v>
                </c:pt>
                <c:pt idx="1704" formatCode="0.00E+00">
                  <c:v>-16.265520889582142</c:v>
                </c:pt>
                <c:pt idx="1705" formatCode="0.00E+00">
                  <c:v>-16.221139767576759</c:v>
                </c:pt>
                <c:pt idx="1706" formatCode="0.00E+00">
                  <c:v>-16.037461678079893</c:v>
                </c:pt>
                <c:pt idx="1707" formatCode="0.00E+00">
                  <c:v>-15.824824590647216</c:v>
                </c:pt>
                <c:pt idx="1708" formatCode="0.00E+00">
                  <c:v>-15.592405058759377</c:v>
                </c:pt>
                <c:pt idx="1709" formatCode="0.00E+00">
                  <c:v>-15.507502404178304</c:v>
                </c:pt>
                <c:pt idx="1710" formatCode="0.00E+00">
                  <c:v>-15.397113217628588</c:v>
                </c:pt>
                <c:pt idx="1711" formatCode="0.00E+00">
                  <c:v>-15.233527578646409</c:v>
                </c:pt>
                <c:pt idx="1712" formatCode="0.00E+00">
                  <c:v>-14.996357461232041</c:v>
                </c:pt>
                <c:pt idx="1713" formatCode="0.00E+00">
                  <c:v>-14.690818688155385</c:v>
                </c:pt>
                <c:pt idx="1714" formatCode="0.00E+00">
                  <c:v>-14.73412849033782</c:v>
                </c:pt>
                <c:pt idx="1715" formatCode="0.00E+00">
                  <c:v>-14.482789641367351</c:v>
                </c:pt>
                <c:pt idx="1716" formatCode="0.00E+00">
                  <c:v>-14.354903227408139</c:v>
                </c:pt>
                <c:pt idx="1717" formatCode="0.00E+00">
                  <c:v>-14.090492951466683</c:v>
                </c:pt>
                <c:pt idx="1718" formatCode="0.00E+00">
                  <c:v>-13.813954737439211</c:v>
                </c:pt>
                <c:pt idx="1719" formatCode="0.00E+00">
                  <c:v>-13.773579133476414</c:v>
                </c:pt>
                <c:pt idx="1720" formatCode="0.00E+00">
                  <c:v>-13.541895278661478</c:v>
                </c:pt>
                <c:pt idx="1721" formatCode="0.00E+00">
                  <c:v>-13.320745188349157</c:v>
                </c:pt>
                <c:pt idx="1722" formatCode="0.00E+00">
                  <c:v>-13.127449160989375</c:v>
                </c:pt>
                <c:pt idx="1723" formatCode="0.00E+00">
                  <c:v>-12.826984937126861</c:v>
                </c:pt>
                <c:pt idx="1724" formatCode="0.00E+00">
                  <c:v>-12.677666358333923</c:v>
                </c:pt>
                <c:pt idx="1725" formatCode="0.00E+00">
                  <c:v>-12.534498712963387</c:v>
                </c:pt>
                <c:pt idx="1726" formatCode="0.00E+00">
                  <c:v>-12.307817414740118</c:v>
                </c:pt>
                <c:pt idx="1727" formatCode="0.00E+00">
                  <c:v>-12.01847085026988</c:v>
                </c:pt>
                <c:pt idx="1728" formatCode="0.00E+00">
                  <c:v>-11.721511686343558</c:v>
                </c:pt>
                <c:pt idx="1729" formatCode="0.00E+00">
                  <c:v>-11.667034230348021</c:v>
                </c:pt>
                <c:pt idx="1730" formatCode="0.00E+00">
                  <c:v>-11.421686911227296</c:v>
                </c:pt>
                <c:pt idx="1731" formatCode="0.00E+00">
                  <c:v>-11.200167747984338</c:v>
                </c:pt>
                <c:pt idx="1732" formatCode="0.00E+00">
                  <c:v>-10.899275967259827</c:v>
                </c:pt>
                <c:pt idx="1733" formatCode="0.00E+00">
                  <c:v>-10.619727849328834</c:v>
                </c:pt>
                <c:pt idx="1734" formatCode="0.00E+00">
                  <c:v>-10.469226675473603</c:v>
                </c:pt>
                <c:pt idx="1735" formatCode="0.00E+00">
                  <c:v>-10.270064617015189</c:v>
                </c:pt>
                <c:pt idx="1736" formatCode="0.00E+00">
                  <c:v>-10.054054720548773</c:v>
                </c:pt>
                <c:pt idx="1737" formatCode="0.00E+00">
                  <c:v>-9.7054055186072272</c:v>
                </c:pt>
                <c:pt idx="1738" formatCode="0.00E+00">
                  <c:v>-9.3891697698099996</c:v>
                </c:pt>
                <c:pt idx="1739" formatCode="0.00E+00">
                  <c:v>-9.3292577990170642</c:v>
                </c:pt>
                <c:pt idx="1740" formatCode="0.00E+00">
                  <c:v>-9.0194815208461989</c:v>
                </c:pt>
                <c:pt idx="1741" formatCode="0.00E+00">
                  <c:v>-8.7847811245368277</c:v>
                </c:pt>
                <c:pt idx="1742" formatCode="0.00E+00">
                  <c:v>-8.4919875736318673</c:v>
                </c:pt>
                <c:pt idx="1743" formatCode="0.00E+00">
                  <c:v>-8.1349487315510203</c:v>
                </c:pt>
                <c:pt idx="1744" formatCode="0.00E+00">
                  <c:v>-7.9737361586251474</c:v>
                </c:pt>
                <c:pt idx="1745" formatCode="0.00E+00">
                  <c:v>-7.7873300090360713</c:v>
                </c:pt>
                <c:pt idx="1746" formatCode="0.00E+00">
                  <c:v>-7.5067252106177111</c:v>
                </c:pt>
                <c:pt idx="1747" formatCode="0.00E+00">
                  <c:v>-7.1673723959307374</c:v>
                </c:pt>
                <c:pt idx="1748" formatCode="0.00E+00">
                  <c:v>-6.8399171964890861</c:v>
                </c:pt>
                <c:pt idx="1749" formatCode="0.00E+00">
                  <c:v>-6.7005248495609768</c:v>
                </c:pt>
                <c:pt idx="1750" formatCode="0.00E+00">
                  <c:v>-6.4222307318971517</c:v>
                </c:pt>
                <c:pt idx="1751" formatCode="0.00E+00">
                  <c:v>-6.1866507931447643</c:v>
                </c:pt>
                <c:pt idx="1752" formatCode="0.00E+00">
                  <c:v>-5.9146371407382183</c:v>
                </c:pt>
                <c:pt idx="1753" formatCode="0.00E+00">
                  <c:v>-5.423140043034997</c:v>
                </c:pt>
                <c:pt idx="1754" formatCode="0.00E+00">
                  <c:v>-5.4016632970843226</c:v>
                </c:pt>
                <c:pt idx="1755" formatCode="0.00E+00">
                  <c:v>-5.1406286069316955</c:v>
                </c:pt>
                <c:pt idx="1756" formatCode="0.00E+00">
                  <c:v>-4.7777846020046555</c:v>
                </c:pt>
                <c:pt idx="1757" formatCode="0.00E+00">
                  <c:v>-4.5143376946095506</c:v>
                </c:pt>
                <c:pt idx="1758" formatCode="0.00E+00">
                  <c:v>-4.1911226735533571</c:v>
                </c:pt>
                <c:pt idx="1759" formatCode="0.00E+00">
                  <c:v>-3.9550093500665877</c:v>
                </c:pt>
                <c:pt idx="1760" formatCode="0.00E+00">
                  <c:v>-3.7663599550941331</c:v>
                </c:pt>
                <c:pt idx="1761" formatCode="0.00E+00">
                  <c:v>-3.4763311836127926</c:v>
                </c:pt>
                <c:pt idx="1762" formatCode="0.00E+00">
                  <c:v>-3.1090424392691975</c:v>
                </c:pt>
                <c:pt idx="1763" formatCode="0.00E+00">
                  <c:v>-2.74009563319993</c:v>
                </c:pt>
                <c:pt idx="1764" formatCode="0.00E+00">
                  <c:v>-2.6222344410498284</c:v>
                </c:pt>
                <c:pt idx="1765" formatCode="0.00E+00">
                  <c:v>-2.3600813517687182</c:v>
                </c:pt>
                <c:pt idx="1766" formatCode="0.00E+00">
                  <c:v>-2.0742446928372669</c:v>
                </c:pt>
                <c:pt idx="1767" formatCode="0.00E+00">
                  <c:v>-1.7143636716744695</c:v>
                </c:pt>
                <c:pt idx="1768" formatCode="0.00E+00">
                  <c:v>-1.3408961964229995</c:v>
                </c:pt>
                <c:pt idx="1769" formatCode="0.00E+00">
                  <c:v>-1.1775343403824969</c:v>
                </c:pt>
                <c:pt idx="1770" formatCode="0.00E+00">
                  <c:v>-0.956165635890045</c:v>
                </c:pt>
                <c:pt idx="1771" formatCode="0.00E+00">
                  <c:v>-0.68886383245732752</c:v>
                </c:pt>
                <c:pt idx="1772" formatCode="0.00E+00">
                  <c:v>-0.29107416955393717</c:v>
                </c:pt>
                <c:pt idx="1773" formatCode="0.00E+00">
                  <c:v>3.7525092833675444E-2</c:v>
                </c:pt>
                <c:pt idx="1774" formatCode="0.00E+00">
                  <c:v>0.18713019189481983</c:v>
                </c:pt>
                <c:pt idx="1775" formatCode="0.00E+00">
                  <c:v>0.47645736316067477</c:v>
                </c:pt>
                <c:pt idx="1776" formatCode="0.00E+00">
                  <c:v>0.76404950823880924</c:v>
                </c:pt>
                <c:pt idx="1777" formatCode="0.00E+00">
                  <c:v>1.0975787532102483</c:v>
                </c:pt>
                <c:pt idx="1778" formatCode="0.00E+00">
                  <c:v>1.4934640661639236</c:v>
                </c:pt>
                <c:pt idx="1779" formatCode="0.00E+00">
                  <c:v>1.583607164970914</c:v>
                </c:pt>
                <c:pt idx="1780" formatCode="0.00E+00">
                  <c:v>1.8748202567897483</c:v>
                </c:pt>
                <c:pt idx="1781" formatCode="0.00E+00">
                  <c:v>2.2241458137341894</c:v>
                </c:pt>
                <c:pt idx="1782" formatCode="0.00E+00">
                  <c:v>2.5400017850786405</c:v>
                </c:pt>
                <c:pt idx="1783" formatCode="0.00E+00">
                  <c:v>2.8969133315613238</c:v>
                </c:pt>
                <c:pt idx="1784" formatCode="0.00E+00">
                  <c:v>3.0689020390747483</c:v>
                </c:pt>
                <c:pt idx="1785" formatCode="0.00E+00">
                  <c:v>3.308515063787171</c:v>
                </c:pt>
                <c:pt idx="1786" formatCode="0.00E+00">
                  <c:v>3.5750810057729119</c:v>
                </c:pt>
                <c:pt idx="1787" formatCode="0.00E+00">
                  <c:v>3.9861494477486943</c:v>
                </c:pt>
                <c:pt idx="1788" formatCode="0.00E+00">
                  <c:v>4.333627670300281</c:v>
                </c:pt>
                <c:pt idx="1789" formatCode="0.00E+00">
                  <c:v>4.4322372503818528</c:v>
                </c:pt>
                <c:pt idx="1790" formatCode="0.00E+00">
                  <c:v>4.7031300098989508</c:v>
                </c:pt>
                <c:pt idx="1791" formatCode="0.00E+00">
                  <c:v>5.0151618484154419</c:v>
                </c:pt>
                <c:pt idx="1792" formatCode="0.00E+00">
                  <c:v>5.3931866777895792</c:v>
                </c:pt>
                <c:pt idx="1793" formatCode="0.00E+00">
                  <c:v>5.6392815347972451</c:v>
                </c:pt>
                <c:pt idx="1794" formatCode="0.00E+00">
                  <c:v>5.8271078827335394</c:v>
                </c:pt>
                <c:pt idx="1795" formatCode="0.00E+00">
                  <c:v>6.0893579648732388</c:v>
                </c:pt>
                <c:pt idx="1796" formatCode="0.00E+00">
                  <c:v>6.4165593411087976</c:v>
                </c:pt>
                <c:pt idx="1797" formatCode="0.00E+00">
                  <c:v>6.6739462076350051</c:v>
                </c:pt>
                <c:pt idx="1798" formatCode="0.00E+00">
                  <c:v>7.0324897091487877</c:v>
                </c:pt>
                <c:pt idx="1799" formatCode="0.00E+00">
                  <c:v>7.1783675450233417</c:v>
                </c:pt>
                <c:pt idx="1800" formatCode="0.00E+00">
                  <c:v>7.455317276085939</c:v>
                </c:pt>
                <c:pt idx="1801" formatCode="0.00E+00">
                  <c:v>7.7211387516413978</c:v>
                </c:pt>
                <c:pt idx="1802" formatCode="0.00E+00">
                  <c:v>8.0161137991205962</c:v>
                </c:pt>
                <c:pt idx="1803" formatCode="0.00E+00">
                  <c:v>8.4004742059787176</c:v>
                </c:pt>
                <c:pt idx="1804" formatCode="0.00E+00">
                  <c:v>8.5139577417876744</c:v>
                </c:pt>
                <c:pt idx="1805" formatCode="0.00E+00">
                  <c:v>8.764036018908028</c:v>
                </c:pt>
                <c:pt idx="1806" formatCode="0.00E+00">
                  <c:v>9.010929053877426</c:v>
                </c:pt>
                <c:pt idx="1807" formatCode="0.00E+00">
                  <c:v>9.3629023843667074</c:v>
                </c:pt>
                <c:pt idx="1808" formatCode="0.00E+00">
                  <c:v>9.6638574155423402</c:v>
                </c:pt>
                <c:pt idx="1809" formatCode="0.00E+00">
                  <c:v>9.7953467432997368</c:v>
                </c:pt>
                <c:pt idx="1810" formatCode="0.00E+00">
                  <c:v>9.9839717621570792</c:v>
                </c:pt>
                <c:pt idx="1811" formatCode="0.00E+00">
                  <c:v>10.28252333644747</c:v>
                </c:pt>
                <c:pt idx="1812" formatCode="0.00E+00">
                  <c:v>10.630678057567902</c:v>
                </c:pt>
                <c:pt idx="1813" formatCode="0.00E+00">
                  <c:v>10.883742512540882</c:v>
                </c:pt>
                <c:pt idx="1814" formatCode="0.00E+00">
                  <c:v>10.984572147164478</c:v>
                </c:pt>
                <c:pt idx="1815" formatCode="0.00E+00">
                  <c:v>11.149842102811919</c:v>
                </c:pt>
                <c:pt idx="1816" formatCode="0.00E+00">
                  <c:v>11.458904383528877</c:v>
                </c:pt>
                <c:pt idx="1817" formatCode="0.00E+00">
                  <c:v>11.720973053446802</c:v>
                </c:pt>
                <c:pt idx="1818" formatCode="0.00E+00">
                  <c:v>12.044673534800058</c:v>
                </c:pt>
                <c:pt idx="1819" formatCode="0.00E+00">
                  <c:v>12.147489169102011</c:v>
                </c:pt>
                <c:pt idx="1820" formatCode="0.00E+00">
                  <c:v>12.331281077409766</c:v>
                </c:pt>
                <c:pt idx="1821" formatCode="0.00E+00">
                  <c:v>12.574387891328685</c:v>
                </c:pt>
                <c:pt idx="1822" formatCode="0.00E+00">
                  <c:v>12.8432530313328</c:v>
                </c:pt>
                <c:pt idx="1823" formatCode="0.00E+00">
                  <c:v>13.109530997914039</c:v>
                </c:pt>
                <c:pt idx="1824" formatCode="0.00E+00">
                  <c:v>13.24816165128866</c:v>
                </c:pt>
                <c:pt idx="1825" formatCode="0.00E+00">
                  <c:v>13.422739371506589</c:v>
                </c:pt>
                <c:pt idx="1826" formatCode="0.00E+00">
                  <c:v>13.603391431319075</c:v>
                </c:pt>
                <c:pt idx="1827" formatCode="0.00E+00">
                  <c:v>13.935184985782691</c:v>
                </c:pt>
                <c:pt idx="1828" formatCode="0.00E+00">
                  <c:v>14.110509856287258</c:v>
                </c:pt>
                <c:pt idx="1829" formatCode="0.00E+00">
                  <c:v>14.258126370159051</c:v>
                </c:pt>
                <c:pt idx="1830" formatCode="0.00E+00">
                  <c:v>14.417567754419251</c:v>
                </c:pt>
                <c:pt idx="1831" formatCode="0.00E+00">
                  <c:v>14.527979333365954</c:v>
                </c:pt>
                <c:pt idx="1832" formatCode="0.00E+00">
                  <c:v>14.843628524180399</c:v>
                </c:pt>
                <c:pt idx="1833" formatCode="0.00E+00">
                  <c:v>15.082892380639874</c:v>
                </c:pt>
                <c:pt idx="1834" formatCode="0.00E+00">
                  <c:v>15.162364168819687</c:v>
                </c:pt>
                <c:pt idx="1835" formatCode="0.00E+00">
                  <c:v>15.247941922767248</c:v>
                </c:pt>
                <c:pt idx="1836" formatCode="0.00E+00">
                  <c:v>15.459343807278405</c:v>
                </c:pt>
                <c:pt idx="1837" formatCode="0.00E+00">
                  <c:v>15.694721319899495</c:v>
                </c:pt>
                <c:pt idx="1838" formatCode="0.00E+00">
                  <c:v>15.866231001069576</c:v>
                </c:pt>
                <c:pt idx="1839" formatCode="0.00E+00">
                  <c:v>15.95300270725981</c:v>
                </c:pt>
                <c:pt idx="1840" formatCode="0.00E+00">
                  <c:v>16.123938170689556</c:v>
                </c:pt>
                <c:pt idx="1841" formatCode="0.00E+00">
                  <c:v>16.245950701618121</c:v>
                </c:pt>
                <c:pt idx="1842" formatCode="0.00E+00">
                  <c:v>16.450225716234065</c:v>
                </c:pt>
                <c:pt idx="1843" formatCode="0.00E+00">
                  <c:v>16.651584029817201</c:v>
                </c:pt>
                <c:pt idx="1844" formatCode="0.00E+00">
                  <c:v>16.669015980569366</c:v>
                </c:pt>
                <c:pt idx="1845" formatCode="0.00E+00">
                  <c:v>16.842079515074275</c:v>
                </c:pt>
                <c:pt idx="1846" formatCode="0.00E+00">
                  <c:v>16.941471137723696</c:v>
                </c:pt>
                <c:pt idx="1847" formatCode="0.00E+00">
                  <c:v>17.110156882720013</c:v>
                </c:pt>
                <c:pt idx="1848" formatCode="0.00E+00">
                  <c:v>17.248997347978328</c:v>
                </c:pt>
                <c:pt idx="1849" formatCode="0.00E+00">
                  <c:v>17.378390086031875</c:v>
                </c:pt>
                <c:pt idx="1850" formatCode="0.00E+00">
                  <c:v>17.440015684832332</c:v>
                </c:pt>
                <c:pt idx="1851" formatCode="0.00E+00">
                  <c:v>17.560394475211844</c:v>
                </c:pt>
                <c:pt idx="1852" formatCode="0.00E+00">
                  <c:v>17.649101930998306</c:v>
                </c:pt>
                <c:pt idx="1853" formatCode="0.00E+00">
                  <c:v>17.827522898925547</c:v>
                </c:pt>
                <c:pt idx="1854" formatCode="0.00E+00">
                  <c:v>17.872027489167259</c:v>
                </c:pt>
                <c:pt idx="1855" formatCode="0.00E+00">
                  <c:v>17.911521650300301</c:v>
                </c:pt>
                <c:pt idx="1856" formatCode="0.00E+00">
                  <c:v>18.054376992158414</c:v>
                </c:pt>
                <c:pt idx="1857" formatCode="0.00E+00">
                  <c:v>18.145108349852336</c:v>
                </c:pt>
                <c:pt idx="1858" formatCode="0.00E+00">
                  <c:v>18.277270995474218</c:v>
                </c:pt>
                <c:pt idx="1859" formatCode="0.00E+00">
                  <c:v>18.298098522448306</c:v>
                </c:pt>
                <c:pt idx="1860" formatCode="0.00E+00">
                  <c:v>18.286509534461285</c:v>
                </c:pt>
                <c:pt idx="1861" formatCode="0.00E+00">
                  <c:v>18.454853286341955</c:v>
                </c:pt>
                <c:pt idx="1862" formatCode="0.00E+00">
                  <c:v>18.507501365646309</c:v>
                </c:pt>
                <c:pt idx="1863" formatCode="0.00E+00">
                  <c:v>18.56283398566179</c:v>
                </c:pt>
                <c:pt idx="1864" formatCode="0.00E+00">
                  <c:v>18.559529150036017</c:v>
                </c:pt>
                <c:pt idx="1865" formatCode="0.00E+00">
                  <c:v>18.693709483322902</c:v>
                </c:pt>
                <c:pt idx="1866" formatCode="0.00E+00">
                  <c:v>18.75060223013439</c:v>
                </c:pt>
                <c:pt idx="1867" formatCode="0.00E+00">
                  <c:v>18.75480097992801</c:v>
                </c:pt>
                <c:pt idx="1868" formatCode="0.00E+00">
                  <c:v>18.766774823612419</c:v>
                </c:pt>
                <c:pt idx="1869" formatCode="0.00E+00">
                  <c:v>18.878551075207618</c:v>
                </c:pt>
                <c:pt idx="1870" formatCode="0.00E+00">
                  <c:v>18.845897982547545</c:v>
                </c:pt>
                <c:pt idx="1871" formatCode="0.00E+00">
                  <c:v>18.867008834977117</c:v>
                </c:pt>
                <c:pt idx="1872" formatCode="0.00E+00">
                  <c:v>18.864253874131052</c:v>
                </c:pt>
                <c:pt idx="1873" formatCode="0.00E+00">
                  <c:v>19.005423584942747</c:v>
                </c:pt>
                <c:pt idx="1874" formatCode="0.00E+00">
                  <c:v>18.980153734946576</c:v>
                </c:pt>
                <c:pt idx="1875" formatCode="0.00E+00">
                  <c:v>18.917888640221122</c:v>
                </c:pt>
                <c:pt idx="1876" formatCode="0.00E+00">
                  <c:v>18.931368802155571</c:v>
                </c:pt>
                <c:pt idx="1877" formatCode="0.00E+00">
                  <c:v>19.013496736212634</c:v>
                </c:pt>
                <c:pt idx="1878" formatCode="0.00E+00">
                  <c:v>18.922408619562525</c:v>
                </c:pt>
                <c:pt idx="1879" formatCode="0.00E+00">
                  <c:v>18.970371573910512</c:v>
                </c:pt>
                <c:pt idx="1880" formatCode="0.00E+00">
                  <c:v>18.9682385531144</c:v>
                </c:pt>
                <c:pt idx="1881" formatCode="0.00E+00">
                  <c:v>18.97726033334413</c:v>
                </c:pt>
                <c:pt idx="1882" formatCode="0.00E+00">
                  <c:v>18.916404215645478</c:v>
                </c:pt>
                <c:pt idx="1883" formatCode="0.00E+00">
                  <c:v>18.885599223340346</c:v>
                </c:pt>
                <c:pt idx="1884" formatCode="0.00E+00">
                  <c:v>18.861134772162838</c:v>
                </c:pt>
                <c:pt idx="1885" formatCode="0.00E+00">
                  <c:v>18.867728058736898</c:v>
                </c:pt>
                <c:pt idx="1886" formatCode="0.00E+00">
                  <c:v>18.812842734151413</c:v>
                </c:pt>
                <c:pt idx="1887" formatCode="0.00E+00">
                  <c:v>18.800726803491262</c:v>
                </c:pt>
                <c:pt idx="1888" formatCode="0.00E+00">
                  <c:v>18.738333351551073</c:v>
                </c:pt>
                <c:pt idx="1889" formatCode="0.00E+00">
                  <c:v>18.654169516791686</c:v>
                </c:pt>
                <c:pt idx="1890" formatCode="0.00E+00">
                  <c:v>18.592147626459322</c:v>
                </c:pt>
                <c:pt idx="1891" formatCode="0.00E+00">
                  <c:v>18.615948812466073</c:v>
                </c:pt>
                <c:pt idx="1892" formatCode="0.00E+00">
                  <c:v>18.517701357948603</c:v>
                </c:pt>
                <c:pt idx="1893" formatCode="0.00E+00">
                  <c:v>18.393750362374796</c:v>
                </c:pt>
                <c:pt idx="1894" formatCode="0.00E+00">
                  <c:v>18.386222972348989</c:v>
                </c:pt>
                <c:pt idx="1895" formatCode="0.00E+00">
                  <c:v>18.330795169620458</c:v>
                </c:pt>
                <c:pt idx="1896" formatCode="0.00E+00">
                  <c:v>18.199348670654512</c:v>
                </c:pt>
                <c:pt idx="1897" formatCode="0.00E+00">
                  <c:v>18.143252299120675</c:v>
                </c:pt>
                <c:pt idx="1898" formatCode="0.00E+00">
                  <c:v>18.05261613365164</c:v>
                </c:pt>
                <c:pt idx="1899" formatCode="0.00E+00">
                  <c:v>17.966090909842549</c:v>
                </c:pt>
                <c:pt idx="1900" formatCode="0.00E+00">
                  <c:v>17.857536100577498</c:v>
                </c:pt>
                <c:pt idx="1901" formatCode="0.00E+00">
                  <c:v>17.815661655115562</c:v>
                </c:pt>
                <c:pt idx="1902" formatCode="0.00E+00">
                  <c:v>17.689283998556053</c:v>
                </c:pt>
                <c:pt idx="1903" formatCode="0.00E+00">
                  <c:v>17.50931297327659</c:v>
                </c:pt>
                <c:pt idx="1904" formatCode="0.00E+00">
                  <c:v>17.455408440202334</c:v>
                </c:pt>
                <c:pt idx="1905" formatCode="0.00E+00">
                  <c:v>17.375929055130776</c:v>
                </c:pt>
                <c:pt idx="1906" formatCode="0.00E+00">
                  <c:v>17.237018737058019</c:v>
                </c:pt>
                <c:pt idx="1907" formatCode="0.00E+00">
                  <c:v>17.079701129330029</c:v>
                </c:pt>
                <c:pt idx="1908" formatCode="0.00E+00">
                  <c:v>16.930491502995999</c:v>
                </c:pt>
                <c:pt idx="1909" formatCode="0.00E+00">
                  <c:v>16.863822950563328</c:v>
                </c:pt>
                <c:pt idx="1910" formatCode="0.00E+00">
                  <c:v>16.738591967697516</c:v>
                </c:pt>
                <c:pt idx="1911" formatCode="0.00E+00">
                  <c:v>16.541238698362822</c:v>
                </c:pt>
                <c:pt idx="1912" formatCode="0.00E+00">
                  <c:v>16.430175523971087</c:v>
                </c:pt>
                <c:pt idx="1913" formatCode="0.00E+00">
                  <c:v>16.239838550656891</c:v>
                </c:pt>
                <c:pt idx="1914" formatCode="0.00E+00">
                  <c:v>16.155469065229163</c:v>
                </c:pt>
                <c:pt idx="1915" formatCode="0.00E+00">
                  <c:v>15.938120450317076</c:v>
                </c:pt>
                <c:pt idx="1916" formatCode="0.00E+00">
                  <c:v>15.833382491886542</c:v>
                </c:pt>
                <c:pt idx="1917" formatCode="0.00E+00">
                  <c:v>15.654173895920325</c:v>
                </c:pt>
                <c:pt idx="1918" formatCode="0.00E+00">
                  <c:v>15.398564483328522</c:v>
                </c:pt>
                <c:pt idx="1919" formatCode="0.00E+00">
                  <c:v>15.31313029260447</c:v>
                </c:pt>
                <c:pt idx="1920" formatCode="0.00E+00">
                  <c:v>15.195521218537687</c:v>
                </c:pt>
                <c:pt idx="1921" formatCode="0.00E+00">
                  <c:v>14.958138858520812</c:v>
                </c:pt>
                <c:pt idx="1922" formatCode="0.00E+00">
                  <c:v>14.745606768909601</c:v>
                </c:pt>
                <c:pt idx="1923" formatCode="0.00E+00">
                  <c:v>14.526370024315558</c:v>
                </c:pt>
                <c:pt idx="1924" formatCode="0.00E+00">
                  <c:v>14.415867617880197</c:v>
                </c:pt>
                <c:pt idx="1925" formatCode="0.00E+00">
                  <c:v>14.213161464031302</c:v>
                </c:pt>
                <c:pt idx="1926" formatCode="0.00E+00">
                  <c:v>14.085390143959435</c:v>
                </c:pt>
                <c:pt idx="1927" formatCode="0.00E+00">
                  <c:v>13.786454771278311</c:v>
                </c:pt>
                <c:pt idx="1928" formatCode="0.00E+00">
                  <c:v>13.51739205353978</c:v>
                </c:pt>
                <c:pt idx="1929" formatCode="0.00E+00">
                  <c:v>13.420894235290323</c:v>
                </c:pt>
                <c:pt idx="1930" formatCode="0.00E+00">
                  <c:v>13.210061332511021</c:v>
                </c:pt>
                <c:pt idx="1931" formatCode="0.00E+00">
                  <c:v>13.043495788142211</c:v>
                </c:pt>
                <c:pt idx="1932" formatCode="0.00E+00">
                  <c:v>12.684931310570521</c:v>
                </c:pt>
                <c:pt idx="1933" formatCode="0.00E+00">
                  <c:v>12.491782035818272</c:v>
                </c:pt>
                <c:pt idx="1934" formatCode="0.00E+00">
                  <c:v>12.308059183091412</c:v>
                </c:pt>
                <c:pt idx="1935" formatCode="0.00E+00">
                  <c:v>12.09778513425246</c:v>
                </c:pt>
                <c:pt idx="1936" formatCode="0.00E+00">
                  <c:v>11.871235437303605</c:v>
                </c:pt>
                <c:pt idx="1937" formatCode="0.00E+00">
                  <c:v>11.606062682160376</c:v>
                </c:pt>
                <c:pt idx="1938" formatCode="0.00E+00">
                  <c:v>11.318765204282622</c:v>
                </c:pt>
                <c:pt idx="1939" formatCode="0.00E+00">
                  <c:v>11.178010011329054</c:v>
                </c:pt>
                <c:pt idx="1940" formatCode="0.00E+00">
                  <c:v>10.938768120657823</c:v>
                </c:pt>
                <c:pt idx="1941" formatCode="0.00E+00">
                  <c:v>10.718132497870744</c:v>
                </c:pt>
                <c:pt idx="1942" formatCode="0.00E+00">
                  <c:v>10.419845608494887</c:v>
                </c:pt>
                <c:pt idx="1943" formatCode="0.00E+00">
                  <c:v>10.054067561805835</c:v>
                </c:pt>
                <c:pt idx="1944" formatCode="0.00E+00">
                  <c:v>10.02391353967305</c:v>
                </c:pt>
                <c:pt idx="1945" formatCode="0.00E+00">
                  <c:v>9.7429177671884162</c:v>
                </c:pt>
                <c:pt idx="1946" formatCode="0.00E+00">
                  <c:v>9.5284913677092113</c:v>
                </c:pt>
                <c:pt idx="1947" formatCode="0.00E+00">
                  <c:v>9.1625106535993783</c:v>
                </c:pt>
                <c:pt idx="1948" formatCode="0.00E+00">
                  <c:v>8.8746481688443541</c:v>
                </c:pt>
                <c:pt idx="1949" formatCode="0.00E+00">
                  <c:v>8.6976944641184151</c:v>
                </c:pt>
                <c:pt idx="1950" formatCode="0.00E+00">
                  <c:v>8.4633720945859654</c:v>
                </c:pt>
                <c:pt idx="1951" formatCode="0.00E+00">
                  <c:v>8.240070271239194</c:v>
                </c:pt>
                <c:pt idx="1952" formatCode="0.00E+00">
                  <c:v>7.9039343662820674</c:v>
                </c:pt>
                <c:pt idx="1953" formatCode="0.00E+00">
                  <c:v>7.5858655031222391</c:v>
                </c:pt>
                <c:pt idx="1954" formatCode="0.00E+00">
                  <c:v>7.3819584384291179</c:v>
                </c:pt>
                <c:pt idx="1955" formatCode="0.00E+00">
                  <c:v>7.1332405604010294</c:v>
                </c:pt>
                <c:pt idx="1956" formatCode="0.00E+00">
                  <c:v>6.8908388283825213</c:v>
                </c:pt>
                <c:pt idx="1957" formatCode="0.00E+00">
                  <c:v>6.562498970646347</c:v>
                </c:pt>
                <c:pt idx="1958" formatCode="0.00E+00">
                  <c:v>6.2284995342686944</c:v>
                </c:pt>
                <c:pt idx="1959" formatCode="0.00E+00">
                  <c:v>6.0165523713662239</c:v>
                </c:pt>
                <c:pt idx="1960" formatCode="0.00E+00">
                  <c:v>5.7933119225131975</c:v>
                </c:pt>
                <c:pt idx="1961" formatCode="0.00E+00">
                  <c:v>5.5264112439548496</c:v>
                </c:pt>
                <c:pt idx="1962" formatCode="0.00E+00">
                  <c:v>5.2175037808238356</c:v>
                </c:pt>
                <c:pt idx="1963" formatCode="0.00E+00">
                  <c:v>4.8172687820310873</c:v>
                </c:pt>
                <c:pt idx="1964" formatCode="0.00E+00">
                  <c:v>4.7110074477794726</c:v>
                </c:pt>
                <c:pt idx="1965" formatCode="0.00E+00">
                  <c:v>4.4243771643824727</c:v>
                </c:pt>
                <c:pt idx="1966" formatCode="0.00E+00">
                  <c:v>4.1478405881657574</c:v>
                </c:pt>
                <c:pt idx="1967" formatCode="0.00E+00">
                  <c:v>3.8012445288795451</c:v>
                </c:pt>
                <c:pt idx="1968" formatCode="0.00E+00">
                  <c:v>3.4235679841347135</c:v>
                </c:pt>
                <c:pt idx="1969" formatCode="0.00E+00">
                  <c:v>3.3043865040098499</c:v>
                </c:pt>
                <c:pt idx="1970" formatCode="0.00E+00">
                  <c:v>3.0568386750999537</c:v>
                </c:pt>
                <c:pt idx="1971" formatCode="0.00E+00">
                  <c:v>2.7118966670055524</c:v>
                </c:pt>
                <c:pt idx="1972" formatCode="0.00E+00">
                  <c:v>2.4165615614659899</c:v>
                </c:pt>
                <c:pt idx="1973" formatCode="0.00E+00">
                  <c:v>2.0211222740889152</c:v>
                </c:pt>
                <c:pt idx="1974" formatCode="0.00E+00">
                  <c:v>1.8843955068320764</c:v>
                </c:pt>
                <c:pt idx="1975" formatCode="0.00E+00">
                  <c:v>1.640017418785332</c:v>
                </c:pt>
                <c:pt idx="1976" formatCode="0.00E+00">
                  <c:v>1.2919820647707603</c:v>
                </c:pt>
                <c:pt idx="1977" formatCode="0.00E+00">
                  <c:v>0.98606081234328613</c:v>
                </c:pt>
                <c:pt idx="1978" formatCode="0.00E+00">
                  <c:v>0.62374072883920562</c:v>
                </c:pt>
                <c:pt idx="1979" formatCode="0.00E+00">
                  <c:v>0.49375206759866508</c:v>
                </c:pt>
                <c:pt idx="1980" formatCode="0.00E+00">
                  <c:v>0.19563892075685629</c:v>
                </c:pt>
                <c:pt idx="1981" formatCode="0.00E+00">
                  <c:v>-8.8599417382791756E-2</c:v>
                </c:pt>
                <c:pt idx="1982" formatCode="0.00E+00">
                  <c:v>-0.43322951257982822</c:v>
                </c:pt>
                <c:pt idx="1983" formatCode="0.00E+00">
                  <c:v>-0.78341908322125775</c:v>
                </c:pt>
                <c:pt idx="1984" formatCode="0.00E+00">
                  <c:v>-0.93729705936216057</c:v>
                </c:pt>
                <c:pt idx="1985" formatCode="0.00E+00">
                  <c:v>-1.2493805689689612</c:v>
                </c:pt>
                <c:pt idx="1986" formatCode="0.00E+00">
                  <c:v>-1.446256867626813</c:v>
                </c:pt>
                <c:pt idx="1987" formatCode="0.00E+00">
                  <c:v>-1.8465807401542449</c:v>
                </c:pt>
                <c:pt idx="1988" formatCode="0.00E+00">
                  <c:v>-2.1894712072485714</c:v>
                </c:pt>
                <c:pt idx="1989" formatCode="0.00E+00">
                  <c:v>-2.3988467496291754</c:v>
                </c:pt>
                <c:pt idx="1990" formatCode="0.00E+00">
                  <c:v>-2.626206924993701</c:v>
                </c:pt>
                <c:pt idx="1991" formatCode="0.00E+00">
                  <c:v>-2.8819460774675889</c:v>
                </c:pt>
                <c:pt idx="1992" formatCode="0.00E+00">
                  <c:v>-3.2430490581798228</c:v>
                </c:pt>
                <c:pt idx="1993" formatCode="0.00E+00">
                  <c:v>-3.5712938172206865</c:v>
                </c:pt>
                <c:pt idx="1994" formatCode="0.00E+00">
                  <c:v>-3.7330092218918107</c:v>
                </c:pt>
                <c:pt idx="1995" formatCode="0.00E+00">
                  <c:v>-4.0157121151468509</c:v>
                </c:pt>
                <c:pt idx="1996" formatCode="0.00E+00">
                  <c:v>-4.2938781091198415</c:v>
                </c:pt>
                <c:pt idx="1997" formatCode="0.00E+00">
                  <c:v>-4.5835189426731802</c:v>
                </c:pt>
                <c:pt idx="1998" formatCode="0.00E+00">
                  <c:v>-4.9484595891047896</c:v>
                </c:pt>
                <c:pt idx="1999" formatCode="0.00E+00">
                  <c:v>-5.1508513655236161</c:v>
                </c:pt>
                <c:pt idx="2000" formatCode="0.00E+00">
                  <c:v>-5.3160345146626113</c:v>
                </c:pt>
                <c:pt idx="2001" formatCode="0.00E+00">
                  <c:v>-5.5795542420132715</c:v>
                </c:pt>
                <c:pt idx="2002" formatCode="0.00E+00">
                  <c:v>-5.9621330192781112</c:v>
                </c:pt>
                <c:pt idx="2003" formatCode="0.00E+00">
                  <c:v>-6.2979812616658641</c:v>
                </c:pt>
                <c:pt idx="2004" formatCode="0.00E+00">
                  <c:v>-6.4592384564935976</c:v>
                </c:pt>
                <c:pt idx="2005" formatCode="0.00E+00">
                  <c:v>-6.6477523052856213</c:v>
                </c:pt>
                <c:pt idx="2006" formatCode="0.00E+00">
                  <c:v>-6.9189532173188422</c:v>
                </c:pt>
                <c:pt idx="2007" formatCode="0.00E+00">
                  <c:v>-7.2558079786638459</c:v>
                </c:pt>
                <c:pt idx="2008" formatCode="0.00E+00">
                  <c:v>-7.6279766316078792</c:v>
                </c:pt>
                <c:pt idx="2009" formatCode="0.00E+00">
                  <c:v>-7.7308899660256198</c:v>
                </c:pt>
                <c:pt idx="2010" formatCode="0.00E+00">
                  <c:v>-7.9660724599189301</c:v>
                </c:pt>
                <c:pt idx="2011" formatCode="0.00E+00">
                  <c:v>-8.2624576472047426</c:v>
                </c:pt>
                <c:pt idx="2012" formatCode="0.00E+00">
                  <c:v>-8.5419498586580254</c:v>
                </c:pt>
                <c:pt idx="2013" formatCode="0.00E+00">
                  <c:v>-8.945799296966122</c:v>
                </c:pt>
                <c:pt idx="2014" formatCode="0.00E+00">
                  <c:v>-8.989077942348116</c:v>
                </c:pt>
                <c:pt idx="2015" formatCode="0.00E+00">
                  <c:v>-9.2435958474424176</c:v>
                </c:pt>
                <c:pt idx="2016" formatCode="0.00E+00">
                  <c:v>-9.4952133002370367</c:v>
                </c:pt>
                <c:pt idx="2017" formatCode="0.00E+00">
                  <c:v>-9.8488009058733716</c:v>
                </c:pt>
                <c:pt idx="2018" formatCode="0.00E+00">
                  <c:v>-10.130151661302149</c:v>
                </c:pt>
                <c:pt idx="2019" formatCode="0.00E+00">
                  <c:v>-10.211097365849321</c:v>
                </c:pt>
                <c:pt idx="2020" formatCode="0.00E+00">
                  <c:v>-10.522943509124122</c:v>
                </c:pt>
                <c:pt idx="2021" formatCode="0.00E+00">
                  <c:v>-10.694494965112591</c:v>
                </c:pt>
                <c:pt idx="2022" formatCode="0.00E+00">
                  <c:v>-10.995652499916567</c:v>
                </c:pt>
                <c:pt idx="2023" formatCode="0.00E+00">
                  <c:v>-11.307077529914544</c:v>
                </c:pt>
                <c:pt idx="2024" formatCode="0.00E+00">
                  <c:v>-11.498345364403045</c:v>
                </c:pt>
                <c:pt idx="2025" formatCode="0.00E+00">
                  <c:v>-11.629951444245085</c:v>
                </c:pt>
                <c:pt idx="2026" formatCode="0.00E+00">
                  <c:v>-11.87937697057883</c:v>
                </c:pt>
                <c:pt idx="2027" formatCode="0.00E+00">
                  <c:v>-12.172524847670539</c:v>
                </c:pt>
                <c:pt idx="2028" formatCode="0.00E+00">
                  <c:v>-12.46174921697135</c:v>
                </c:pt>
                <c:pt idx="2029" formatCode="0.00E+00">
                  <c:v>-12.609977979318273</c:v>
                </c:pt>
                <c:pt idx="2030" formatCode="0.00E+00">
                  <c:v>-12.769975124396193</c:v>
                </c:pt>
                <c:pt idx="2031" formatCode="0.00E+00">
                  <c:v>-13.03987977071786</c:v>
                </c:pt>
                <c:pt idx="2032" formatCode="0.00E+00">
                  <c:v>-13.240112615120664</c:v>
                </c:pt>
                <c:pt idx="2033" formatCode="0.00E+00">
                  <c:v>-13.560171344433265</c:v>
                </c:pt>
                <c:pt idx="2034" formatCode="0.00E+00">
                  <c:v>-13.674608527149219</c:v>
                </c:pt>
                <c:pt idx="2035" formatCode="0.00E+00">
                  <c:v>-13.835091297829434</c:v>
                </c:pt>
                <c:pt idx="2036" formatCode="0.00E+00">
                  <c:v>-14.067533480702895</c:v>
                </c:pt>
                <c:pt idx="2037" formatCode="0.00E+00">
                  <c:v>-14.260965836845305</c:v>
                </c:pt>
                <c:pt idx="2038" formatCode="0.00E+00">
                  <c:v>-14.520222096644602</c:v>
                </c:pt>
                <c:pt idx="2039" formatCode="0.00E+00">
                  <c:v>-14.64085254246614</c:v>
                </c:pt>
                <c:pt idx="2040" formatCode="0.00E+00">
                  <c:v>-14.753803767627641</c:v>
                </c:pt>
                <c:pt idx="2041" formatCode="0.00E+00">
                  <c:v>-14.95535878272231</c:v>
                </c:pt>
                <c:pt idx="2042" formatCode="0.00E+00">
                  <c:v>-15.218666998899302</c:v>
                </c:pt>
                <c:pt idx="2043" formatCode="0.00E+00">
                  <c:v>-15.354152256901237</c:v>
                </c:pt>
                <c:pt idx="2044" formatCode="0.00E+00">
                  <c:v>-15.484612944574152</c:v>
                </c:pt>
                <c:pt idx="2045" formatCode="0.00E+00">
                  <c:v>-15.613312581066323</c:v>
                </c:pt>
                <c:pt idx="2046" formatCode="0.00E+00">
                  <c:v>-15.788509473182776</c:v>
                </c:pt>
                <c:pt idx="2047" formatCode="0.00E+00">
                  <c:v>-15.991724490726039</c:v>
                </c:pt>
                <c:pt idx="2048" formatCode="0.00E+00">
                  <c:v>-16.194271164756785</c:v>
                </c:pt>
                <c:pt idx="2049" formatCode="0.00E+00">
                  <c:v>-16.253864824504664</c:v>
                </c:pt>
                <c:pt idx="2050" formatCode="0.00E+00">
                  <c:v>-16.379038819957938</c:v>
                </c:pt>
                <c:pt idx="2051" formatCode="0.00E+00">
                  <c:v>-16.559284047230683</c:v>
                </c:pt>
                <c:pt idx="2052" formatCode="0.00E+00">
                  <c:v>-16.691007653931454</c:v>
                </c:pt>
                <c:pt idx="2053" formatCode="0.00E+00">
                  <c:v>-16.899729616541702</c:v>
                </c:pt>
                <c:pt idx="2054" formatCode="0.00E+00">
                  <c:v>-17.029649389321328</c:v>
                </c:pt>
                <c:pt idx="2055" formatCode="0.00E+00">
                  <c:v>-17.090502701371168</c:v>
                </c:pt>
                <c:pt idx="2056" formatCode="0.00E+00">
                  <c:v>-17.157988268030845</c:v>
                </c:pt>
                <c:pt idx="2057" formatCode="0.00E+00">
                  <c:v>-17.332077626029871</c:v>
                </c:pt>
                <c:pt idx="2058" formatCode="0.00E+00">
                  <c:v>-17.550046053448241</c:v>
                </c:pt>
                <c:pt idx="2059" formatCode="0.00E+00">
                  <c:v>-17.579641795631428</c:v>
                </c:pt>
                <c:pt idx="2060" formatCode="0.00E+00">
                  <c:v>-17.634366066918059</c:v>
                </c:pt>
                <c:pt idx="2061" formatCode="0.00E+00">
                  <c:v>-17.7628681219378</c:v>
                </c:pt>
                <c:pt idx="2062" formatCode="0.00E+00">
                  <c:v>-17.880819069829336</c:v>
                </c:pt>
                <c:pt idx="2063" formatCode="0.00E+00">
                  <c:v>-18.026386849030551</c:v>
                </c:pt>
                <c:pt idx="2064" formatCode="0.00E+00">
                  <c:v>-18.083299516914987</c:v>
                </c:pt>
                <c:pt idx="2065" formatCode="0.00E+00">
                  <c:v>-18.103869193427069</c:v>
                </c:pt>
                <c:pt idx="2066" formatCode="0.00E+00">
                  <c:v>-18.201848444358667</c:v>
                </c:pt>
                <c:pt idx="2067" formatCode="0.00E+00">
                  <c:v>-18.327245935314146</c:v>
                </c:pt>
                <c:pt idx="2068" formatCode="0.00E+00">
                  <c:v>-18.463810154323969</c:v>
                </c:pt>
                <c:pt idx="2069" formatCode="0.00E+00">
                  <c:v>-18.484328611519533</c:v>
                </c:pt>
                <c:pt idx="2070" formatCode="0.00E+00">
                  <c:v>-18.527140228793179</c:v>
                </c:pt>
                <c:pt idx="2071" formatCode="0.00E+00">
                  <c:v>-18.623766276038268</c:v>
                </c:pt>
                <c:pt idx="2072" formatCode="0.00E+00">
                  <c:v>-18.682177189839386</c:v>
                </c:pt>
                <c:pt idx="2073" formatCode="0.00E+00">
                  <c:v>-18.68317883015165</c:v>
                </c:pt>
                <c:pt idx="2074" formatCode="0.00E+00">
                  <c:v>-18.782432595992194</c:v>
                </c:pt>
                <c:pt idx="2075" formatCode="0.00E+00">
                  <c:v>-18.847776854865391</c:v>
                </c:pt>
                <c:pt idx="2076" formatCode="0.00E+00">
                  <c:v>-18.873198027713698</c:v>
                </c:pt>
                <c:pt idx="2077" formatCode="0.00E+00">
                  <c:v>-18.867156090048997</c:v>
                </c:pt>
                <c:pt idx="2078" formatCode="0.00E+00">
                  <c:v>-18.91932497437282</c:v>
                </c:pt>
                <c:pt idx="2079" formatCode="0.00E+00">
                  <c:v>-19.002344352621478</c:v>
                </c:pt>
                <c:pt idx="2080" formatCode="0.00E+00">
                  <c:v>-18.965890641542753</c:v>
                </c:pt>
                <c:pt idx="2081" formatCode="0.00E+00">
                  <c:v>-18.929163624003898</c:v>
                </c:pt>
                <c:pt idx="2082" formatCode="0.00E+00">
                  <c:v>-18.960555345447407</c:v>
                </c:pt>
                <c:pt idx="2083" formatCode="0.00E+00">
                  <c:v>-19.082884433785708</c:v>
                </c:pt>
                <c:pt idx="2084" formatCode="0.00E+00">
                  <c:v>-19.041067706824062</c:v>
                </c:pt>
                <c:pt idx="2085" formatCode="0.00E+00">
                  <c:v>-18.974551631912362</c:v>
                </c:pt>
                <c:pt idx="2086" formatCode="0.00E+00">
                  <c:v>-18.98249387549949</c:v>
                </c:pt>
                <c:pt idx="2087" formatCode="0.00E+00">
                  <c:v>-18.987697613049839</c:v>
                </c:pt>
                <c:pt idx="2088" formatCode="0.00E+00">
                  <c:v>-18.9857960113243</c:v>
                </c:pt>
                <c:pt idx="2089" formatCode="0.00E+00">
                  <c:v>-18.95571921668154</c:v>
                </c:pt>
                <c:pt idx="2090" formatCode="0.00E+00">
                  <c:v>-19.010299500936373</c:v>
                </c:pt>
                <c:pt idx="2091" formatCode="0.00E+00">
                  <c:v>-18.919455064593222</c:v>
                </c:pt>
                <c:pt idx="2092" formatCode="0.00E+00">
                  <c:v>-18.90143925933333</c:v>
                </c:pt>
                <c:pt idx="2093" formatCode="0.00E+00">
                  <c:v>-18.84996191433509</c:v>
                </c:pt>
                <c:pt idx="2094" formatCode="0.00E+00">
                  <c:v>-18.813353435065512</c:v>
                </c:pt>
                <c:pt idx="2095" formatCode="0.00E+00">
                  <c:v>-18.836239171129172</c:v>
                </c:pt>
                <c:pt idx="2096" formatCode="0.00E+00">
                  <c:v>-18.794285798231012</c:v>
                </c:pt>
                <c:pt idx="2097" formatCode="0.00E+00">
                  <c:v>-18.693179204444586</c:v>
                </c:pt>
                <c:pt idx="2098" formatCode="0.00E+00">
                  <c:v>-18.651342763149394</c:v>
                </c:pt>
                <c:pt idx="2099" formatCode="0.00E+00">
                  <c:v>-18.567392255631418</c:v>
                </c:pt>
                <c:pt idx="2100" formatCode="0.00E+00">
                  <c:v>-18.572609460763502</c:v>
                </c:pt>
                <c:pt idx="2101" formatCode="0.00E+00">
                  <c:v>-18.510502853451378</c:v>
                </c:pt>
                <c:pt idx="2102" formatCode="0.00E+00">
                  <c:v>-18.403542355550364</c:v>
                </c:pt>
                <c:pt idx="2103" formatCode="0.00E+00">
                  <c:v>-18.274505443379709</c:v>
                </c:pt>
                <c:pt idx="2104" formatCode="0.00E+00">
                  <c:v>-18.237557862305874</c:v>
                </c:pt>
                <c:pt idx="2105" formatCode="0.00E+00">
                  <c:v>-18.211293140030357</c:v>
                </c:pt>
                <c:pt idx="2106" formatCode="0.00E+00">
                  <c:v>-18.060293026702155</c:v>
                </c:pt>
                <c:pt idx="2107" formatCode="0.00E+00">
                  <c:v>-18.0034986093086</c:v>
                </c:pt>
                <c:pt idx="2108" formatCode="0.00E+00">
                  <c:v>-17.888577572010931</c:v>
                </c:pt>
                <c:pt idx="2109" formatCode="0.00E+00">
                  <c:v>-17.819293542538453</c:v>
                </c:pt>
                <c:pt idx="2110" formatCode="0.00E+00">
                  <c:v>-17.71843894855752</c:v>
                </c:pt>
                <c:pt idx="2111" formatCode="0.00E+00">
                  <c:v>-17.566277648940666</c:v>
                </c:pt>
                <c:pt idx="2112" formatCode="0.00E+00">
                  <c:v>-17.49253041076301</c:v>
                </c:pt>
                <c:pt idx="2113" formatCode="0.00E+00">
                  <c:v>-17.368316971447229</c:v>
                </c:pt>
                <c:pt idx="2114" formatCode="0.00E+00">
                  <c:v>-17.25537517418304</c:v>
                </c:pt>
                <c:pt idx="2115" formatCode="0.00E+00">
                  <c:v>-17.082986768424213</c:v>
                </c:pt>
                <c:pt idx="2116" formatCode="0.00E+00">
                  <c:v>-17.085284840755417</c:v>
                </c:pt>
                <c:pt idx="2117" formatCode="0.00E+00">
                  <c:v>-16.864273064092068</c:v>
                </c:pt>
                <c:pt idx="2118" formatCode="0.00E+00">
                  <c:v>-16.684063262624512</c:v>
                </c:pt>
                <c:pt idx="2119" formatCode="0.00E+00">
                  <c:v>-16.661822826987663</c:v>
                </c:pt>
                <c:pt idx="2120" formatCode="0.00E+00">
                  <c:v>-16.46707414932564</c:v>
                </c:pt>
                <c:pt idx="2121" formatCode="0.00E+00">
                  <c:v>-16.336749854027332</c:v>
                </c:pt>
                <c:pt idx="2122" formatCode="0.00E+00">
                  <c:v>-16.182720294347909</c:v>
                </c:pt>
                <c:pt idx="2123" formatCode="0.00E+00">
                  <c:v>-15.941471080761067</c:v>
                </c:pt>
                <c:pt idx="2124" formatCode="0.00E+00">
                  <c:v>-15.883813426481042</c:v>
                </c:pt>
                <c:pt idx="2125" formatCode="0.00E+00">
                  <c:v>-15.736249735902284</c:v>
                </c:pt>
                <c:pt idx="2126" formatCode="0.00E+00">
                  <c:v>-15.560400117275059</c:v>
                </c:pt>
                <c:pt idx="2127" formatCode="0.00E+00">
                  <c:v>-15.410788038186979</c:v>
                </c:pt>
                <c:pt idx="2128" formatCode="0.00E+00">
                  <c:v>-15.151078462350224</c:v>
                </c:pt>
                <c:pt idx="2129" formatCode="0.00E+00">
                  <c:v>-15.040350405263982</c:v>
                </c:pt>
                <c:pt idx="2130" formatCode="0.00E+00">
                  <c:v>-14.933209383445238</c:v>
                </c:pt>
                <c:pt idx="2131" formatCode="0.00E+00">
                  <c:v>-14.676736426961249</c:v>
                </c:pt>
                <c:pt idx="2132" formatCode="0.00E+00">
                  <c:v>-14.470261027948197</c:v>
                </c:pt>
                <c:pt idx="2133" formatCode="0.00E+00">
                  <c:v>-14.275542929507626</c:v>
                </c:pt>
                <c:pt idx="2134" formatCode="0.00E+00">
                  <c:v>-14.162246560210397</c:v>
                </c:pt>
                <c:pt idx="2135" formatCode="0.00E+00">
                  <c:v>-13.959415495383816</c:v>
                </c:pt>
                <c:pt idx="2136" formatCode="0.00E+00">
                  <c:v>-13.758746967873947</c:v>
                </c:pt>
                <c:pt idx="2137" formatCode="0.00E+00">
                  <c:v>-13.523600580738593</c:v>
                </c:pt>
                <c:pt idx="2138" formatCode="0.00E+00">
                  <c:v>-13.264237440309394</c:v>
                </c:pt>
                <c:pt idx="2139" formatCode="0.00E+00">
                  <c:v>-13.060997230342902</c:v>
                </c:pt>
                <c:pt idx="2140" formatCode="0.00E+00">
                  <c:v>-12.922766041073094</c:v>
                </c:pt>
                <c:pt idx="2141" formatCode="0.00E+00">
                  <c:v>-12.821502772499594</c:v>
                </c:pt>
                <c:pt idx="2142" formatCode="0.00E+00">
                  <c:v>-12.435466705323734</c:v>
                </c:pt>
                <c:pt idx="2143" formatCode="0.00E+00">
                  <c:v>-12.159976399495704</c:v>
                </c:pt>
                <c:pt idx="2144" formatCode="0.00E+00">
                  <c:v>-12.035913558179242</c:v>
                </c:pt>
                <c:pt idx="2145" formatCode="0.00E+00">
                  <c:v>-11.843635396318929</c:v>
                </c:pt>
                <c:pt idx="2146" formatCode="0.00E+00">
                  <c:v>-11.601797735485571</c:v>
                </c:pt>
                <c:pt idx="2147" formatCode="0.00E+00">
                  <c:v>-11.362204170303718</c:v>
                </c:pt>
                <c:pt idx="2148" formatCode="0.00E+00">
                  <c:v>-11.052956840634517</c:v>
                </c:pt>
                <c:pt idx="2149" formatCode="0.00E+00">
                  <c:v>-10.921237852183481</c:v>
                </c:pt>
                <c:pt idx="2150" formatCode="0.00E+00">
                  <c:v>-10.687370035902406</c:v>
                </c:pt>
                <c:pt idx="2151" formatCode="0.00E+00">
                  <c:v>-10.485337014252014</c:v>
                </c:pt>
                <c:pt idx="2152" formatCode="0.00E+00">
                  <c:v>-10.140377270190811</c:v>
                </c:pt>
                <c:pt idx="2153" formatCode="0.00E+00">
                  <c:v>-9.8502685125630727</c:v>
                </c:pt>
                <c:pt idx="2154" formatCode="0.00E+00">
                  <c:v>-9.7665661249745561</c:v>
                </c:pt>
                <c:pt idx="2155" formatCode="0.00E+00">
                  <c:v>-9.4640843546635782</c:v>
                </c:pt>
                <c:pt idx="2156" formatCode="0.00E+00">
                  <c:v>-9.2330748799478908</c:v>
                </c:pt>
                <c:pt idx="2157" formatCode="0.00E+00">
                  <c:v>-8.9828597049925882</c:v>
                </c:pt>
                <c:pt idx="2158" formatCode="0.00E+00">
                  <c:v>-8.5739825564551353</c:v>
                </c:pt>
                <c:pt idx="2159" formatCode="0.00E+00">
                  <c:v>-8.3932586554770054</c:v>
                </c:pt>
                <c:pt idx="2160" formatCode="0.00E+00">
                  <c:v>-8.3111216889275639</c:v>
                </c:pt>
                <c:pt idx="2161" formatCode="0.00E+00">
                  <c:v>-7.9799123726272025</c:v>
                </c:pt>
                <c:pt idx="2162" formatCode="0.00E+00">
                  <c:v>-7.5394355231125347</c:v>
                </c:pt>
                <c:pt idx="2163" formatCode="0.00E+00">
                  <c:v>-7.2652470994825782</c:v>
                </c:pt>
                <c:pt idx="2164" formatCode="0.00E+00">
                  <c:v>-7.1250792909424732</c:v>
                </c:pt>
                <c:pt idx="2165" formatCode="0.00E+00">
                  <c:v>-6.9086260557352768</c:v>
                </c:pt>
                <c:pt idx="2166" formatCode="0.00E+00">
                  <c:v>-6.5651958921655718</c:v>
                </c:pt>
                <c:pt idx="2167" formatCode="0.00E+00">
                  <c:v>-6.3079903920627256</c:v>
                </c:pt>
                <c:pt idx="2168" formatCode="0.00E+00">
                  <c:v>-5.9571797489740037</c:v>
                </c:pt>
                <c:pt idx="2169" formatCode="0.00E+00">
                  <c:v>-5.8151096794565102</c:v>
                </c:pt>
                <c:pt idx="2170" formatCode="0.00E+00">
                  <c:v>-5.4962686077740797</c:v>
                </c:pt>
                <c:pt idx="2171" formatCode="0.00E+00">
                  <c:v>-5.1740537737314236</c:v>
                </c:pt>
                <c:pt idx="2172" formatCode="0.00E+00">
                  <c:v>-4.954337267766908</c:v>
                </c:pt>
                <c:pt idx="2173" formatCode="0.00E+00">
                  <c:v>-4.5768814575045473</c:v>
                </c:pt>
                <c:pt idx="2174" formatCode="0.00E+00">
                  <c:v>-4.4081508239414582</c:v>
                </c:pt>
                <c:pt idx="2175" formatCode="0.00E+00">
                  <c:v>-4.2294916053100327</c:v>
                </c:pt>
                <c:pt idx="2176" formatCode="0.00E+00">
                  <c:v>-3.8328619869082807</c:v>
                </c:pt>
                <c:pt idx="2177" formatCode="0.00E+00">
                  <c:v>-3.5546925148957751</c:v>
                </c:pt>
                <c:pt idx="2178" formatCode="0.00E+00">
                  <c:v>-3.1925913603303862</c:v>
                </c:pt>
                <c:pt idx="2179" formatCode="0.00E+00">
                  <c:v>-3.0106096786418295</c:v>
                </c:pt>
                <c:pt idx="2180" formatCode="0.00E+00">
                  <c:v>-2.7723085503436966</c:v>
                </c:pt>
                <c:pt idx="2181" formatCode="0.00E+00">
                  <c:v>-2.5261234263343226</c:v>
                </c:pt>
                <c:pt idx="2182" formatCode="0.00E+00">
                  <c:v>-2.1660672569693524</c:v>
                </c:pt>
                <c:pt idx="2183" formatCode="0.00E+00">
                  <c:v>-1.7876605993860384</c:v>
                </c:pt>
                <c:pt idx="2184" formatCode="0.00E+00">
                  <c:v>-1.6446210247162885</c:v>
                </c:pt>
                <c:pt idx="2185" formatCode="0.00E+00">
                  <c:v>-1.3932796179979832</c:v>
                </c:pt>
                <c:pt idx="2186" formatCode="0.00E+00">
                  <c:v>-1.1487176682620497</c:v>
                </c:pt>
                <c:pt idx="2187" formatCode="0.00E+00">
                  <c:v>-0.83010267653063252</c:v>
                </c:pt>
                <c:pt idx="2188" formatCode="0.00E+00">
                  <c:v>-0.30622898921625286</c:v>
                </c:pt>
                <c:pt idx="2189" formatCode="0.00E+00">
                  <c:v>-0.33336536417048457</c:v>
                </c:pt>
                <c:pt idx="2190" formatCode="0.00E+00">
                  <c:v>-2.4394615519927498E-2</c:v>
                </c:pt>
                <c:pt idx="2191" formatCode="0.00E+00">
                  <c:v>0.29290035649720281</c:v>
                </c:pt>
                <c:pt idx="2192" formatCode="0.00E+00">
                  <c:v>0.62306025281275623</c:v>
                </c:pt>
                <c:pt idx="2193" formatCode="0.00E+00">
                  <c:v>0.98057454119400234</c:v>
                </c:pt>
                <c:pt idx="2194" formatCode="0.00E+00">
                  <c:v>1.1173544882270487</c:v>
                </c:pt>
                <c:pt idx="2195" formatCode="0.00E+00">
                  <c:v>1.3817107531671944</c:v>
                </c:pt>
                <c:pt idx="2196" formatCode="0.00E+00">
                  <c:v>1.6921247009446319</c:v>
                </c:pt>
                <c:pt idx="2197" formatCode="0.00E+00">
                  <c:v>2.0723347388503051</c:v>
                </c:pt>
                <c:pt idx="2198" formatCode="0.00E+00">
                  <c:v>2.3376856904417149</c:v>
                </c:pt>
                <c:pt idx="2199" formatCode="0.00E+00">
                  <c:v>2.5307756474526801</c:v>
                </c:pt>
                <c:pt idx="2200" formatCode="0.00E+00">
                  <c:v>2.86779443139676</c:v>
                </c:pt>
                <c:pt idx="2201" formatCode="0.00E+00">
                  <c:v>3.0786670941605934</c:v>
                </c:pt>
                <c:pt idx="2202" formatCode="0.00E+00">
                  <c:v>3.3910937283029696</c:v>
                </c:pt>
                <c:pt idx="2203" formatCode="0.00E+00">
                  <c:v>3.7640897851191539</c:v>
                </c:pt>
                <c:pt idx="2204" formatCode="0.00E+00">
                  <c:v>3.9904693085927043</c:v>
                </c:pt>
                <c:pt idx="2205" formatCode="0.00E+00">
                  <c:v>4.2579582588684808</c:v>
                </c:pt>
                <c:pt idx="2206" formatCode="0.00E+00">
                  <c:v>4.4183511532852791</c:v>
                </c:pt>
                <c:pt idx="2207" formatCode="0.00E+00">
                  <c:v>4.8398866955786168</c:v>
                </c:pt>
                <c:pt idx="2208" formatCode="0.00E+00">
                  <c:v>5.1803427075632875</c:v>
                </c:pt>
                <c:pt idx="2209" formatCode="0.00E+00">
                  <c:v>5.3429375611509293</c:v>
                </c:pt>
                <c:pt idx="2210" formatCode="0.00E+00">
                  <c:v>5.591985227644674</c:v>
                </c:pt>
                <c:pt idx="2211" formatCode="0.00E+00">
                  <c:v>5.840269670269441</c:v>
                </c:pt>
                <c:pt idx="2212" formatCode="0.00E+00">
                  <c:v>6.2060626826775191</c:v>
                </c:pt>
                <c:pt idx="2213" formatCode="0.00E+00">
                  <c:v>6.5538117524664923</c:v>
                </c:pt>
                <c:pt idx="2214" formatCode="0.00E+00">
                  <c:v>6.6731220915620568</c:v>
                </c:pt>
                <c:pt idx="2215" formatCode="0.00E+00">
                  <c:v>6.9454783714505677</c:v>
                </c:pt>
                <c:pt idx="2216" formatCode="0.00E+00">
                  <c:v>7.2344478541455004</c:v>
                </c:pt>
                <c:pt idx="2217" formatCode="0.00E+00">
                  <c:v>7.5028710493310484</c:v>
                </c:pt>
                <c:pt idx="2218" formatCode="0.00E+00">
                  <c:v>7.8920156299966528</c:v>
                </c:pt>
                <c:pt idx="2219" formatCode="0.00E+00">
                  <c:v>7.9813029730875762</c:v>
                </c:pt>
                <c:pt idx="2220" formatCode="0.00E+00">
                  <c:v>8.2413242759754475</c:v>
                </c:pt>
                <c:pt idx="2221" formatCode="0.00E+00">
                  <c:v>8.5158305454736443</c:v>
                </c:pt>
                <c:pt idx="2222" formatCode="0.00E+00">
                  <c:v>8.8344047696427914</c:v>
                </c:pt>
                <c:pt idx="2223" formatCode="0.00E+00">
                  <c:v>9.1641497530320191</c:v>
                </c:pt>
                <c:pt idx="2224" formatCode="0.00E+00">
                  <c:v>9.2703703805139526</c:v>
                </c:pt>
                <c:pt idx="2225" formatCode="0.00E+00">
                  <c:v>9.5038660924571055</c:v>
                </c:pt>
                <c:pt idx="2226" formatCode="0.00E+00">
                  <c:v>9.7574507307822405</c:v>
                </c:pt>
                <c:pt idx="2227" formatCode="0.00E+00">
                  <c:v>10.0669487379967</c:v>
                </c:pt>
                <c:pt idx="2228" formatCode="0.00E+00">
                  <c:v>10.365730488094485</c:v>
                </c:pt>
                <c:pt idx="2229" formatCode="0.00E+00">
                  <c:v>10.50795011089353</c:v>
                </c:pt>
                <c:pt idx="2230" formatCode="0.00E+00">
                  <c:v>10.718875379404853</c:v>
                </c:pt>
                <c:pt idx="2231" formatCode="0.00E+00">
                  <c:v>10.91015072952006</c:v>
                </c:pt>
                <c:pt idx="2232" formatCode="0.00E+00">
                  <c:v>11.230461289199571</c:v>
                </c:pt>
                <c:pt idx="2233" formatCode="0.00E+00">
                  <c:v>11.591621667285567</c:v>
                </c:pt>
                <c:pt idx="2234" formatCode="0.00E+00">
                  <c:v>11.607683527429828</c:v>
                </c:pt>
                <c:pt idx="2235" formatCode="0.00E+00">
                  <c:v>11.871539722006226</c:v>
                </c:pt>
                <c:pt idx="2236" formatCode="0.00E+00">
                  <c:v>12.111621618076313</c:v>
                </c:pt>
                <c:pt idx="2237" formatCode="0.00E+00">
                  <c:v>12.375106765969528</c:v>
                </c:pt>
                <c:pt idx="2238" formatCode="0.00E+00">
                  <c:v>12.694495770455307</c:v>
                </c:pt>
                <c:pt idx="2239" formatCode="0.00E+00">
                  <c:v>12.760012929118917</c:v>
                </c:pt>
                <c:pt idx="2240" formatCode="0.00E+00">
                  <c:v>12.944274972572741</c:v>
                </c:pt>
                <c:pt idx="2241" formatCode="0.00E+00">
                  <c:v>13.201034323971506</c:v>
                </c:pt>
                <c:pt idx="2242" formatCode="0.00E+00">
                  <c:v>13.466040715417686</c:v>
                </c:pt>
                <c:pt idx="2243" formatCode="0.00E+00">
                  <c:v>13.739000319866438</c:v>
                </c:pt>
                <c:pt idx="2244" formatCode="0.00E+00">
                  <c:v>13.760218899647743</c:v>
                </c:pt>
                <c:pt idx="2245" formatCode="0.00E+00">
                  <c:v>14.011766802828427</c:v>
                </c:pt>
                <c:pt idx="2246" formatCode="0.00E+00">
                  <c:v>14.208996087574157</c:v>
                </c:pt>
                <c:pt idx="2247" formatCode="0.00E+00">
                  <c:v>14.412592009395985</c:v>
                </c:pt>
                <c:pt idx="2248" formatCode="0.00E+00">
                  <c:v>14.701149245621956</c:v>
                </c:pt>
                <c:pt idx="2249" formatCode="0.00E+00">
                  <c:v>14.755482949102309</c:v>
                </c:pt>
                <c:pt idx="2250" formatCode="0.00E+00">
                  <c:v>14.893810406671006</c:v>
                </c:pt>
                <c:pt idx="2251" formatCode="0.00E+00">
                  <c:v>15.12657286844845</c:v>
                </c:pt>
                <c:pt idx="2252" formatCode="0.00E+00">
                  <c:v>15.310335427518693</c:v>
                </c:pt>
                <c:pt idx="2253" formatCode="0.00E+00">
                  <c:v>15.497597046213036</c:v>
                </c:pt>
                <c:pt idx="2254" formatCode="0.00E+00">
                  <c:v>15.584449351971861</c:v>
                </c:pt>
                <c:pt idx="2255" formatCode="0.00E+00">
                  <c:v>15.808938357617512</c:v>
                </c:pt>
                <c:pt idx="2256" formatCode="0.00E+00">
                  <c:v>15.867553237974716</c:v>
                </c:pt>
                <c:pt idx="2257" formatCode="0.00E+00">
                  <c:v>16.111381878000202</c:v>
                </c:pt>
                <c:pt idx="2258" formatCode="0.00E+00">
                  <c:v>16.310390924118597</c:v>
                </c:pt>
                <c:pt idx="2259" formatCode="0.00E+00">
                  <c:v>16.317978380225703</c:v>
                </c:pt>
                <c:pt idx="2260" formatCode="0.00E+00">
                  <c:v>16.494725495696702</c:v>
                </c:pt>
                <c:pt idx="2261" formatCode="0.00E+00">
                  <c:v>16.719092917132791</c:v>
                </c:pt>
                <c:pt idx="2262" formatCode="0.00E+00">
                  <c:v>16.776627328372289</c:v>
                </c:pt>
                <c:pt idx="2263" formatCode="0.00E+00">
                  <c:v>16.974815586034399</c:v>
                </c:pt>
                <c:pt idx="2264" formatCode="0.00E+00">
                  <c:v>17.057271555257159</c:v>
                </c:pt>
                <c:pt idx="2265" formatCode="0.00E+00">
                  <c:v>17.14895420186248</c:v>
                </c:pt>
                <c:pt idx="2266" formatCode="0.00E+00">
                  <c:v>17.268870506876656</c:v>
                </c:pt>
                <c:pt idx="2267" formatCode="0.00E+00">
                  <c:v>17.416326830806725</c:v>
                </c:pt>
                <c:pt idx="2268" formatCode="0.00E+00">
                  <c:v>17.489289850772391</c:v>
                </c:pt>
                <c:pt idx="2269" formatCode="0.00E+00">
                  <c:v>17.673410168284054</c:v>
                </c:pt>
                <c:pt idx="2270" formatCode="0.00E+00">
                  <c:v>17.717024882093671</c:v>
                </c:pt>
                <c:pt idx="2271" formatCode="0.00E+00">
                  <c:v>17.769093504861893</c:v>
                </c:pt>
                <c:pt idx="2272" formatCode="0.00E+00">
                  <c:v>17.901584365142874</c:v>
                </c:pt>
                <c:pt idx="2273" formatCode="0.00E+00">
                  <c:v>18.043145494721291</c:v>
                </c:pt>
                <c:pt idx="2274" formatCode="0.00E+00">
                  <c:v>18.023030910849162</c:v>
                </c:pt>
                <c:pt idx="2275" formatCode="0.00E+00">
                  <c:v>18.19216761065012</c:v>
                </c:pt>
                <c:pt idx="2276" formatCode="0.00E+00">
                  <c:v>18.225609491948287</c:v>
                </c:pt>
                <c:pt idx="2277" formatCode="0.00E+00">
                  <c:v>18.323717696967392</c:v>
                </c:pt>
                <c:pt idx="2278" formatCode="0.00E+00">
                  <c:v>18.363660637061052</c:v>
                </c:pt>
                <c:pt idx="2279" formatCode="0.00E+00">
                  <c:v>18.404444947620117</c:v>
                </c:pt>
                <c:pt idx="2280" formatCode="0.00E+00">
                  <c:v>18.511030505478075</c:v>
                </c:pt>
                <c:pt idx="2281" formatCode="0.00E+00">
                  <c:v>18.544546217715865</c:v>
                </c:pt>
                <c:pt idx="2282" formatCode="0.00E+00">
                  <c:v>18.559473209549221</c:v>
                </c:pt>
                <c:pt idx="2283" formatCode="0.00E+00">
                  <c:v>18.66405181402677</c:v>
                </c:pt>
                <c:pt idx="2284" formatCode="0.00E+00">
                  <c:v>18.697513020770234</c:v>
                </c:pt>
                <c:pt idx="2285" formatCode="0.00E+00">
                  <c:v>18.699119078753426</c:v>
                </c:pt>
                <c:pt idx="2286" formatCode="0.00E+00">
                  <c:v>18.694369852844538</c:v>
                </c:pt>
                <c:pt idx="2287" formatCode="0.00E+00">
                  <c:v>18.804440225328289</c:v>
                </c:pt>
                <c:pt idx="2288" formatCode="0.00E+00">
                  <c:v>18.730846338822847</c:v>
                </c:pt>
                <c:pt idx="2289" formatCode="0.00E+00">
                  <c:v>18.835590528846772</c:v>
                </c:pt>
                <c:pt idx="2290" formatCode="0.00E+00">
                  <c:v>18.846225878270637</c:v>
                </c:pt>
                <c:pt idx="2291" formatCode="0.00E+00">
                  <c:v>18.863684238011434</c:v>
                </c:pt>
                <c:pt idx="2292" formatCode="0.00E+00">
                  <c:v>18.861366470938616</c:v>
                </c:pt>
                <c:pt idx="2293" formatCode="0.00E+00">
                  <c:v>18.831364388838743</c:v>
                </c:pt>
                <c:pt idx="2294" formatCode="0.00E+00">
                  <c:v>18.876814632576263</c:v>
                </c:pt>
                <c:pt idx="2295" formatCode="0.00E+00">
                  <c:v>18.879560754873655</c:v>
                </c:pt>
                <c:pt idx="2296" formatCode="0.00E+00">
                  <c:v>18.840884328431812</c:v>
                </c:pt>
                <c:pt idx="2297" formatCode="0.00E+00">
                  <c:v>18.883576220096355</c:v>
                </c:pt>
                <c:pt idx="2298" formatCode="0.00E+00">
                  <c:v>18.874854172935688</c:v>
                </c:pt>
                <c:pt idx="2299" formatCode="0.00E+00">
                  <c:v>18.838568648160788</c:v>
                </c:pt>
                <c:pt idx="2300" formatCode="0.00E+00">
                  <c:v>18.801305187952909</c:v>
                </c:pt>
                <c:pt idx="2301" formatCode="0.00E+00">
                  <c:v>18.791023420701634</c:v>
                </c:pt>
                <c:pt idx="2302" formatCode="0.00E+00">
                  <c:v>18.804635707762365</c:v>
                </c:pt>
                <c:pt idx="2303" formatCode="0.00E+00">
                  <c:v>18.752662300520765</c:v>
                </c:pt>
                <c:pt idx="2304" formatCode="0.00E+00">
                  <c:v>18.645629240057339</c:v>
                </c:pt>
                <c:pt idx="2305" formatCode="0.00E+00">
                  <c:v>18.627934293790851</c:v>
                </c:pt>
                <c:pt idx="2306" formatCode="0.00E+00">
                  <c:v>18.632819651192165</c:v>
                </c:pt>
                <c:pt idx="2307" formatCode="0.00E+00">
                  <c:v>18.527201627544962</c:v>
                </c:pt>
                <c:pt idx="2308" formatCode="0.00E+00">
                  <c:v>18.394721329639498</c:v>
                </c:pt>
                <c:pt idx="2309" formatCode="0.00E+00">
                  <c:v>18.451522787194346</c:v>
                </c:pt>
                <c:pt idx="2310" formatCode="0.00E+00">
                  <c:v>18.303574796527876</c:v>
                </c:pt>
                <c:pt idx="2311" formatCode="0.00E+00">
                  <c:v>18.280960891257919</c:v>
                </c:pt>
                <c:pt idx="2312" formatCode="0.00E+00">
                  <c:v>18.190449987942884</c:v>
                </c:pt>
                <c:pt idx="2313" formatCode="0.00E+00">
                  <c:v>18.027225162483766</c:v>
                </c:pt>
                <c:pt idx="2314" formatCode="0.00E+00">
                  <c:v>18.012037388938644</c:v>
                </c:pt>
                <c:pt idx="2315" formatCode="0.00E+00">
                  <c:v>17.954430247817999</c:v>
                </c:pt>
                <c:pt idx="2316" formatCode="0.00E+00">
                  <c:v>17.850505366627523</c:v>
                </c:pt>
                <c:pt idx="2317" formatCode="0.00E+00">
                  <c:v>17.71225870508119</c:v>
                </c:pt>
                <c:pt idx="2318" formatCode="0.00E+00">
                  <c:v>17.62051445219474</c:v>
                </c:pt>
                <c:pt idx="2319" formatCode="0.00E+00">
                  <c:v>17.520094607283976</c:v>
                </c:pt>
                <c:pt idx="2320" formatCode="0.00E+00">
                  <c:v>17.442923870646226</c:v>
                </c:pt>
                <c:pt idx="2321" formatCode="0.00E+00">
                  <c:v>17.31705242241614</c:v>
                </c:pt>
                <c:pt idx="2322" formatCode="0.00E+00">
                  <c:v>17.261141515533467</c:v>
                </c:pt>
                <c:pt idx="2323" formatCode="0.00E+00">
                  <c:v>17.074151128109342</c:v>
                </c:pt>
                <c:pt idx="2324" formatCode="0.00E+00">
                  <c:v>16.967246369128148</c:v>
                </c:pt>
                <c:pt idx="2325" formatCode="0.00E+00">
                  <c:v>16.847781135274307</c:v>
                </c:pt>
                <c:pt idx="2326" formatCode="0.00E+00">
                  <c:v>16.719376704827042</c:v>
                </c:pt>
                <c:pt idx="2327" formatCode="0.00E+00">
                  <c:v>16.550859534946486</c:v>
                </c:pt>
                <c:pt idx="2328" formatCode="0.00E+00">
                  <c:v>16.364339243986649</c:v>
                </c:pt>
                <c:pt idx="2329" formatCode="0.00E+00">
                  <c:v>16.310991498145825</c:v>
                </c:pt>
                <c:pt idx="2330" formatCode="0.00E+00">
                  <c:v>16.152060197094716</c:v>
                </c:pt>
                <c:pt idx="2331" formatCode="0.00E+00">
                  <c:v>15.97437431515578</c:v>
                </c:pt>
                <c:pt idx="2332" formatCode="0.00E+00">
                  <c:v>15.800608629877221</c:v>
                </c:pt>
                <c:pt idx="2333" formatCode="0.00E+00">
                  <c:v>15.562518718137223</c:v>
                </c:pt>
                <c:pt idx="2334" formatCode="0.00E+00">
                  <c:v>15.514825188665469</c:v>
                </c:pt>
                <c:pt idx="2335" formatCode="0.00E+00">
                  <c:v>15.308586309968312</c:v>
                </c:pt>
                <c:pt idx="2336" formatCode="0.00E+00">
                  <c:v>15.12488691319103</c:v>
                </c:pt>
                <c:pt idx="2337" formatCode="0.00E+00">
                  <c:v>14.991994124656152</c:v>
                </c:pt>
                <c:pt idx="2338" formatCode="0.00E+00">
                  <c:v>14.730057262041001</c:v>
                </c:pt>
                <c:pt idx="2339" formatCode="0.00E+00">
                  <c:v>14.581222560747859</c:v>
                </c:pt>
                <c:pt idx="2340" formatCode="0.00E+00">
                  <c:v>14.495811774272948</c:v>
                </c:pt>
                <c:pt idx="2341" formatCode="0.00E+00">
                  <c:v>14.26299003447691</c:v>
                </c:pt>
                <c:pt idx="2342" formatCode="0.00E+00">
                  <c:v>14.007733452514753</c:v>
                </c:pt>
                <c:pt idx="2343" formatCode="0.00E+00">
                  <c:v>13.772428903744649</c:v>
                </c:pt>
                <c:pt idx="2344" formatCode="0.00E+00">
                  <c:v>13.677832241916239</c:v>
                </c:pt>
                <c:pt idx="2345" formatCode="0.00E+00">
                  <c:v>13.496589363462899</c:v>
                </c:pt>
                <c:pt idx="2346" formatCode="0.00E+00">
                  <c:v>13.270999679521736</c:v>
                </c:pt>
                <c:pt idx="2347" formatCode="0.00E+00">
                  <c:v>13.007828400119404</c:v>
                </c:pt>
                <c:pt idx="2348" formatCode="0.00E+00">
                  <c:v>12.742909061333609</c:v>
                </c:pt>
                <c:pt idx="2349" formatCode="0.00E+00">
                  <c:v>12.63441145650037</c:v>
                </c:pt>
                <c:pt idx="2350" formatCode="0.00E+00">
                  <c:v>12.391541259675815</c:v>
                </c:pt>
                <c:pt idx="2351" formatCode="0.00E+00">
                  <c:v>12.158194726662678</c:v>
                </c:pt>
                <c:pt idx="2352" formatCode="0.00E+00">
                  <c:v>11.967260373712412</c:v>
                </c:pt>
                <c:pt idx="2353" formatCode="0.00E+00">
                  <c:v>11.65952274320642</c:v>
                </c:pt>
                <c:pt idx="2354" formatCode="0.00E+00">
                  <c:v>11.491560374154513</c:v>
                </c:pt>
                <c:pt idx="2355" formatCode="0.00E+00">
                  <c:v>11.305719110066534</c:v>
                </c:pt>
                <c:pt idx="2356" formatCode="0.00E+00">
                  <c:v>11.082374753099062</c:v>
                </c:pt>
                <c:pt idx="2357" formatCode="0.00E+00">
                  <c:v>10.808769843122324</c:v>
                </c:pt>
                <c:pt idx="2358" formatCode="0.00E+00">
                  <c:v>10.450268499735436</c:v>
                </c:pt>
                <c:pt idx="2359" formatCode="0.00E+00">
                  <c:v>10.3697032486144</c:v>
                </c:pt>
                <c:pt idx="2360" formatCode="0.00E+00">
                  <c:v>10.180489626302506</c:v>
                </c:pt>
                <c:pt idx="2361" formatCode="0.00E+00">
                  <c:v>9.8965452880147211</c:v>
                </c:pt>
                <c:pt idx="2362" formatCode="0.00E+00">
                  <c:v>9.5353083915259251</c:v>
                </c:pt>
                <c:pt idx="2363" formatCode="0.00E+00">
                  <c:v>9.2731039999884697</c:v>
                </c:pt>
                <c:pt idx="2364" formatCode="0.00E+00">
                  <c:v>9.1501166148538218</c:v>
                </c:pt>
                <c:pt idx="2365" formatCode="0.00E+00">
                  <c:v>8.8466133715611548</c:v>
                </c:pt>
                <c:pt idx="2366" formatCode="0.00E+00">
                  <c:v>8.5596104093799781</c:v>
                </c:pt>
                <c:pt idx="2367" formatCode="0.00E+00">
                  <c:v>8.2406953959082632</c:v>
                </c:pt>
                <c:pt idx="2368" formatCode="0.00E+00">
                  <c:v>7.9964012747359074</c:v>
                </c:pt>
                <c:pt idx="2369" formatCode="0.00E+00">
                  <c:v>7.8216257695274516</c:v>
                </c:pt>
                <c:pt idx="2370" formatCode="0.00E+00">
                  <c:v>7.4658172398264675</c:v>
                </c:pt>
                <c:pt idx="2371" formatCode="0.00E+00">
                  <c:v>7.2674007933300651</c:v>
                </c:pt>
                <c:pt idx="2372" formatCode="0.00E+00">
                  <c:v>6.9439495697219966</c:v>
                </c:pt>
                <c:pt idx="2373" formatCode="0.00E+00">
                  <c:v>6.5607547823927659</c:v>
                </c:pt>
                <c:pt idx="2374" formatCode="0.00E+00">
                  <c:v>6.4750073665461372</c:v>
                </c:pt>
                <c:pt idx="2375" formatCode="0.00E+00">
                  <c:v>6.2122013991441554</c:v>
                </c:pt>
                <c:pt idx="2376" formatCode="0.00E+00">
                  <c:v>5.8728305044309836</c:v>
                </c:pt>
                <c:pt idx="2377" formatCode="0.00E+00">
                  <c:v>5.5583577831134026</c:v>
                </c:pt>
                <c:pt idx="2378" formatCode="0.00E+00">
                  <c:v>5.3242430098525499</c:v>
                </c:pt>
                <c:pt idx="2379" formatCode="0.00E+00">
                  <c:v>5.0707269679988336</c:v>
                </c:pt>
                <c:pt idx="2380" formatCode="0.00E+00">
                  <c:v>4.8043968389588665</c:v>
                </c:pt>
                <c:pt idx="2381" formatCode="0.00E+00">
                  <c:v>4.5619995201498202</c:v>
                </c:pt>
                <c:pt idx="2382" formatCode="0.00E+00">
                  <c:v>4.2496930969963804</c:v>
                </c:pt>
                <c:pt idx="2383" formatCode="0.00E+00">
                  <c:v>3.8411881049359593</c:v>
                </c:pt>
                <c:pt idx="2384" formatCode="0.00E+00">
                  <c:v>3.6639635515153621</c:v>
                </c:pt>
                <c:pt idx="2385" formatCode="0.00E+00">
                  <c:v>3.4767739268470734</c:v>
                </c:pt>
                <c:pt idx="2386" formatCode="0.00E+00">
                  <c:v>3.2079942358991467</c:v>
                </c:pt>
                <c:pt idx="2387" formatCode="0.00E+00">
                  <c:v>2.706087095512876</c:v>
                </c:pt>
                <c:pt idx="2388" formatCode="0.00E+00">
                  <c:v>2.3960974524241969</c:v>
                </c:pt>
                <c:pt idx="2389" formatCode="0.00E+00">
                  <c:v>2.2777623917809553</c:v>
                </c:pt>
                <c:pt idx="2390" formatCode="0.00E+00">
                  <c:v>1.9941055856469294</c:v>
                </c:pt>
                <c:pt idx="2391" formatCode="0.00E+00">
                  <c:v>1.6893702582992134</c:v>
                </c:pt>
                <c:pt idx="2392" formatCode="0.00E+00">
                  <c:v>1.4001568833304088</c:v>
                </c:pt>
                <c:pt idx="2393" formatCode="0.00E+00">
                  <c:v>0.92134771037808605</c:v>
                </c:pt>
                <c:pt idx="2394" formatCode="0.00E+00">
                  <c:v>0.78805027305688746</c:v>
                </c:pt>
                <c:pt idx="2395" formatCode="0.00E+00">
                  <c:v>0.54228338172075041</c:v>
                </c:pt>
                <c:pt idx="2396" formatCode="0.00E+00">
                  <c:v>0.20773571605651853</c:v>
                </c:pt>
                <c:pt idx="2397" formatCode="0.00E+00">
                  <c:v>-7.7580447289184562E-2</c:v>
                </c:pt>
                <c:pt idx="2398" formatCode="0.00E+00">
                  <c:v>-0.44990945623201206</c:v>
                </c:pt>
                <c:pt idx="2399" formatCode="0.00E+00">
                  <c:v>-0.65022983249254906</c:v>
                </c:pt>
                <c:pt idx="2400" formatCode="0.00E+00">
                  <c:v>-0.93887947156808593</c:v>
                </c:pt>
                <c:pt idx="2401" formatCode="0.00E+00">
                  <c:v>-1.1876830654740065</c:v>
                </c:pt>
                <c:pt idx="2402" formatCode="0.00E+00">
                  <c:v>-1.5034178315396094</c:v>
                </c:pt>
                <c:pt idx="2403" formatCode="0.00E+00">
                  <c:v>-1.9137871130481514</c:v>
                </c:pt>
                <c:pt idx="2404" formatCode="0.00E+00">
                  <c:v>-2.0369912725676738</c:v>
                </c:pt>
                <c:pt idx="2405" formatCode="0.00E+00">
                  <c:v>-2.329236086252493</c:v>
                </c:pt>
                <c:pt idx="2406" formatCode="0.00E+00">
                  <c:v>-2.568454251244729</c:v>
                </c:pt>
                <c:pt idx="2407" formatCode="0.00E+00">
                  <c:v>-2.9365577600921977</c:v>
                </c:pt>
                <c:pt idx="2408" formatCode="0.00E+00">
                  <c:v>-3.3152846115244454</c:v>
                </c:pt>
                <c:pt idx="2409" formatCode="0.00E+00">
                  <c:v>-3.4624416823848545</c:v>
                </c:pt>
                <c:pt idx="2410" formatCode="0.00E+00">
                  <c:v>-3.6438531318911238</c:v>
                </c:pt>
                <c:pt idx="2411" formatCode="0.00E+00">
                  <c:v>-3.9796007922657335</c:v>
                </c:pt>
                <c:pt idx="2412" formatCode="0.00E+00">
                  <c:v>-4.330621870967363</c:v>
                </c:pt>
                <c:pt idx="2413" formatCode="0.00E+00">
                  <c:v>-4.7013887746809289</c:v>
                </c:pt>
                <c:pt idx="2414" formatCode="0.00E+00">
                  <c:v>-4.8125748258467294</c:v>
                </c:pt>
                <c:pt idx="2415" formatCode="0.00E+00">
                  <c:v>-5.0424176572890786</c:v>
                </c:pt>
                <c:pt idx="2416" formatCode="0.00E+00">
                  <c:v>-5.3696950157802767</c:v>
                </c:pt>
                <c:pt idx="2417" formatCode="0.00E+00">
                  <c:v>-5.6717551942267335</c:v>
                </c:pt>
                <c:pt idx="2418" formatCode="0.00E+00">
                  <c:v>-6.0062683200362148</c:v>
                </c:pt>
                <c:pt idx="2419" formatCode="0.00E+00">
                  <c:v>-6.1234213948918192</c:v>
                </c:pt>
                <c:pt idx="2420" formatCode="0.00E+00">
                  <c:v>-6.4023417248035521</c:v>
                </c:pt>
                <c:pt idx="2421" formatCode="0.00E+00">
                  <c:v>-6.7145625848738781</c:v>
                </c:pt>
                <c:pt idx="2422" formatCode="0.00E+00">
                  <c:v>-6.9998121727191354</c:v>
                </c:pt>
                <c:pt idx="2423" formatCode="0.00E+00">
                  <c:v>-7.3044775437022</c:v>
                </c:pt>
                <c:pt idx="2424" formatCode="0.00E+00">
                  <c:v>-7.5163933365214319</c:v>
                </c:pt>
                <c:pt idx="2425" formatCode="0.00E+00">
                  <c:v>-7.7382770614030818</c:v>
                </c:pt>
                <c:pt idx="2426" formatCode="0.00E+00">
                  <c:v>-7.992924552556083</c:v>
                </c:pt>
                <c:pt idx="2427" formatCode="0.00E+00">
                  <c:v>-8.3172937617682834</c:v>
                </c:pt>
                <c:pt idx="2428" formatCode="0.00E+00">
                  <c:v>-8.6420970104353785</c:v>
                </c:pt>
                <c:pt idx="2429" formatCode="0.00E+00">
                  <c:v>-8.8422946664732702</c:v>
                </c:pt>
                <c:pt idx="2430" formatCode="0.00E+00">
                  <c:v>-9.0256995109759561</c:v>
                </c:pt>
                <c:pt idx="2431" formatCode="0.00E+00">
                  <c:v>-9.2710308204533476</c:v>
                </c:pt>
                <c:pt idx="2432" formatCode="0.00E+00">
                  <c:v>-9.6387835654780609</c:v>
                </c:pt>
                <c:pt idx="2433" formatCode="0.00E+00">
                  <c:v>-9.8864717676912868</c:v>
                </c:pt>
                <c:pt idx="2434" formatCode="0.00E+00">
                  <c:v>-10.024295623318027</c:v>
                </c:pt>
                <c:pt idx="2435" formatCode="0.00E+00">
                  <c:v>-10.289174005826485</c:v>
                </c:pt>
                <c:pt idx="2436" formatCode="0.00E+00">
                  <c:v>-10.498599222601365</c:v>
                </c:pt>
                <c:pt idx="2437" formatCode="0.00E+00">
                  <c:v>-10.810607914326507</c:v>
                </c:pt>
                <c:pt idx="2438" formatCode="0.00E+00">
                  <c:v>-11.123287308243851</c:v>
                </c:pt>
                <c:pt idx="2439" formatCode="0.00E+00">
                  <c:v>-11.193161181577917</c:v>
                </c:pt>
                <c:pt idx="2440" formatCode="0.00E+00">
                  <c:v>-11.393032347194421</c:v>
                </c:pt>
                <c:pt idx="2441" formatCode="0.00E+00">
                  <c:v>-11.698457168262319</c:v>
                </c:pt>
                <c:pt idx="2442" formatCode="0.00E+00">
                  <c:v>-11.964880948764074</c:v>
                </c:pt>
                <c:pt idx="2443" formatCode="0.00E+00">
                  <c:v>-12.197676983389838</c:v>
                </c:pt>
                <c:pt idx="2444" formatCode="0.00E+00">
                  <c:v>-12.403585098241136</c:v>
                </c:pt>
                <c:pt idx="2445" formatCode="0.00E+00">
                  <c:v>-12.548725285177362</c:v>
                </c:pt>
                <c:pt idx="2446" formatCode="0.00E+00">
                  <c:v>-12.74029970829233</c:v>
                </c:pt>
                <c:pt idx="2447" formatCode="0.00E+00">
                  <c:v>-13.018281563745472</c:v>
                </c:pt>
                <c:pt idx="2448" formatCode="0.00E+00">
                  <c:v>-13.322076585278472</c:v>
                </c:pt>
                <c:pt idx="2449" formatCode="0.00E+00">
                  <c:v>-13.410737199709105</c:v>
                </c:pt>
                <c:pt idx="2450" formatCode="0.00E+00">
                  <c:v>-13.622256104608368</c:v>
                </c:pt>
                <c:pt idx="2451" formatCode="0.00E+00">
                  <c:v>-13.782493186939972</c:v>
                </c:pt>
                <c:pt idx="2452" formatCode="0.00E+00">
                  <c:v>-14.024779254207903</c:v>
                </c:pt>
                <c:pt idx="2453" formatCode="0.00E+00">
                  <c:v>-14.322566812584656</c:v>
                </c:pt>
                <c:pt idx="2454" formatCode="0.00E+00">
                  <c:v>-14.389550695362884</c:v>
                </c:pt>
                <c:pt idx="2455" formatCode="0.00E+00">
                  <c:v>-14.522235001946253</c:v>
                </c:pt>
                <c:pt idx="2456" formatCode="0.00E+00">
                  <c:v>-14.734672778309204</c:v>
                </c:pt>
                <c:pt idx="2457" formatCode="0.00E+00">
                  <c:v>-15.031492742155018</c:v>
                </c:pt>
                <c:pt idx="2458" formatCode="0.00E+00">
                  <c:v>-15.196602538739242</c:v>
                </c:pt>
                <c:pt idx="2459" formatCode="0.00E+00">
                  <c:v>-15.262769974576353</c:v>
                </c:pt>
                <c:pt idx="2460" formatCode="0.00E+00">
                  <c:v>-15.426505269070274</c:v>
                </c:pt>
                <c:pt idx="2461" formatCode="0.00E+00">
                  <c:v>-15.557461964886047</c:v>
                </c:pt>
                <c:pt idx="2462" formatCode="0.00E+00">
                  <c:v>-15.8542447261297</c:v>
                </c:pt>
                <c:pt idx="2463" formatCode="0.00E+00">
                  <c:v>-16.019061282241189</c:v>
                </c:pt>
                <c:pt idx="2464" formatCode="0.00E+00">
                  <c:v>-16.048343048676731</c:v>
                </c:pt>
                <c:pt idx="2465" formatCode="0.00E+00">
                  <c:v>-16.27346497521528</c:v>
                </c:pt>
                <c:pt idx="2466" formatCode="0.00E+00">
                  <c:v>-16.40277540840227</c:v>
                </c:pt>
                <c:pt idx="2467" formatCode="0.00E+00">
                  <c:v>-16.538771982107498</c:v>
                </c:pt>
                <c:pt idx="2468" formatCode="0.00E+00">
                  <c:v>-16.74403921945585</c:v>
                </c:pt>
                <c:pt idx="2469" formatCode="0.00E+00">
                  <c:v>-16.855040963302173</c:v>
                </c:pt>
                <c:pt idx="2470" formatCode="0.00E+00">
                  <c:v>-16.949795848636921</c:v>
                </c:pt>
                <c:pt idx="2471" formatCode="0.00E+00">
                  <c:v>-17.053947263842097</c:v>
                </c:pt>
                <c:pt idx="2472" formatCode="0.00E+00">
                  <c:v>-17.280900177698697</c:v>
                </c:pt>
                <c:pt idx="2473" formatCode="0.00E+00">
                  <c:v>-17.403775131323872</c:v>
                </c:pt>
                <c:pt idx="2474" formatCode="0.00E+00">
                  <c:v>-17.414634864101018</c:v>
                </c:pt>
                <c:pt idx="2475" formatCode="0.00E+00">
                  <c:v>-17.573817631518715</c:v>
                </c:pt>
                <c:pt idx="2476" formatCode="0.00E+00">
                  <c:v>-17.695529373407016</c:v>
                </c:pt>
                <c:pt idx="2477" formatCode="0.00E+00">
                  <c:v>-17.784661070212877</c:v>
                </c:pt>
                <c:pt idx="2478" formatCode="0.00E+00">
                  <c:v>-17.907190456240944</c:v>
                </c:pt>
                <c:pt idx="2479" formatCode="0.00E+00">
                  <c:v>-18.030584408589803</c:v>
                </c:pt>
                <c:pt idx="2480" formatCode="0.00E+00">
                  <c:v>-18.098626214494725</c:v>
                </c:pt>
                <c:pt idx="2481" formatCode="0.00E+00">
                  <c:v>-18.100912621247293</c:v>
                </c:pt>
                <c:pt idx="2482" formatCode="0.00E+00">
                  <c:v>-18.257072461033189</c:v>
                </c:pt>
                <c:pt idx="2483" formatCode="0.00E+00">
                  <c:v>-18.460587286670545</c:v>
                </c:pt>
                <c:pt idx="2484" formatCode="0.00E+00">
                  <c:v>-18.391298193733483</c:v>
                </c:pt>
                <c:pt idx="2485" formatCode="0.00E+00">
                  <c:v>-18.443096928311839</c:v>
                </c:pt>
                <c:pt idx="2486" formatCode="0.00E+00">
                  <c:v>-18.618204613983284</c:v>
                </c:pt>
                <c:pt idx="2487" formatCode="0.00E+00">
                  <c:v>-18.650494725077294</c:v>
                </c:pt>
                <c:pt idx="2488" formatCode="0.00E+00">
                  <c:v>-18.721595634683375</c:v>
                </c:pt>
                <c:pt idx="2489" formatCode="0.00E+00">
                  <c:v>-18.759116627104362</c:v>
                </c:pt>
                <c:pt idx="2490" formatCode="0.00E+00">
                  <c:v>-18.798942888850302</c:v>
                </c:pt>
                <c:pt idx="2491" formatCode="0.00E+00">
                  <c:v>-18.862105845601167</c:v>
                </c:pt>
                <c:pt idx="2492" formatCode="0.00E+00">
                  <c:v>-18.921283607738285</c:v>
                </c:pt>
                <c:pt idx="2493" formatCode="0.00E+00">
                  <c:v>-18.962093841726624</c:v>
                </c:pt>
                <c:pt idx="2494" formatCode="0.00E+00">
                  <c:v>-18.956856081298735</c:v>
                </c:pt>
                <c:pt idx="2495" formatCode="0.00E+00">
                  <c:v>-19.053218221423183</c:v>
                </c:pt>
                <c:pt idx="2496" formatCode="0.00E+00">
                  <c:v>-18.966815569617669</c:v>
                </c:pt>
                <c:pt idx="2497" formatCode="0.00E+00">
                  <c:v>-19.063192082305925</c:v>
                </c:pt>
                <c:pt idx="2498" formatCode="0.00E+00">
                  <c:v>-19.107544189207445</c:v>
                </c:pt>
                <c:pt idx="2499" formatCode="0.00E+00">
                  <c:v>-19.052062833232593</c:v>
                </c:pt>
                <c:pt idx="2500" formatCode="0.00E+00">
                  <c:v>-19.074731792391219</c:v>
                </c:pt>
                <c:pt idx="2501" formatCode="0.00E+00">
                  <c:v>-19.046355018221892</c:v>
                </c:pt>
                <c:pt idx="2502" formatCode="0.00E+00">
                  <c:v>-19.152560873505834</c:v>
                </c:pt>
                <c:pt idx="2503" formatCode="0.00E+00">
                  <c:v>-19.127523335382016</c:v>
                </c:pt>
                <c:pt idx="2504" formatCode="0.00E+00">
                  <c:v>-19.028099567212852</c:v>
                </c:pt>
                <c:pt idx="2505" formatCode="0.00E+00">
                  <c:v>-19.051628174802644</c:v>
                </c:pt>
                <c:pt idx="2506" formatCode="0.00E+00">
                  <c:v>-19.049693082451256</c:v>
                </c:pt>
                <c:pt idx="2507" formatCode="0.00E+00">
                  <c:v>-19.014145554598279</c:v>
                </c:pt>
                <c:pt idx="2508" formatCode="0.00E+00">
                  <c:v>-19.000158864194425</c:v>
                </c:pt>
                <c:pt idx="2509" formatCode="0.00E+00">
                  <c:v>-18.95957175938192</c:v>
                </c:pt>
                <c:pt idx="2510" formatCode="0.00E+00">
                  <c:v>-18.906947676439579</c:v>
                </c:pt>
                <c:pt idx="2511" formatCode="0.00E+00">
                  <c:v>-18.878885384145534</c:v>
                </c:pt>
                <c:pt idx="2512" formatCode="0.00E+00">
                  <c:v>-18.82471678204783</c:v>
                </c:pt>
                <c:pt idx="2513" formatCode="0.00E+00">
                  <c:v>-18.767544745259137</c:v>
                </c:pt>
                <c:pt idx="2514" formatCode="0.00E+00">
                  <c:v>-18.717146312976404</c:v>
                </c:pt>
                <c:pt idx="2515" formatCode="0.00E+00">
                  <c:v>-18.643575685635451</c:v>
                </c:pt>
                <c:pt idx="2516" formatCode="0.00E+00">
                  <c:v>-18.681456234495201</c:v>
                </c:pt>
                <c:pt idx="2517" formatCode="0.00E+00">
                  <c:v>-18.508615344870947</c:v>
                </c:pt>
                <c:pt idx="2518" formatCode="0.00E+00">
                  <c:v>-18.443699740316632</c:v>
                </c:pt>
                <c:pt idx="2519" formatCode="0.00E+00">
                  <c:v>-18.411375790761525</c:v>
                </c:pt>
                <c:pt idx="2520" formatCode="0.00E+00">
                  <c:v>-18.341492908896505</c:v>
                </c:pt>
                <c:pt idx="2521" formatCode="0.00E+00">
                  <c:v>-18.257443286459534</c:v>
                </c:pt>
                <c:pt idx="2522" formatCode="0.00E+00">
                  <c:v>-18.173920994137948</c:v>
                </c:pt>
                <c:pt idx="2523" formatCode="0.00E+00">
                  <c:v>-18.132246768302284</c:v>
                </c:pt>
                <c:pt idx="2524" formatCode="0.00E+00">
                  <c:v>-18.029425275317692</c:v>
                </c:pt>
                <c:pt idx="2525" formatCode="0.00E+00">
                  <c:v>-17.881907739429238</c:v>
                </c:pt>
                <c:pt idx="2526" formatCode="0.00E+00">
                  <c:v>-17.832857511704773</c:v>
                </c:pt>
                <c:pt idx="2527" formatCode="0.00E+00">
                  <c:v>-17.747252764722091</c:v>
                </c:pt>
                <c:pt idx="2528" formatCode="0.00E+00">
                  <c:v>-17.581526907823307</c:v>
                </c:pt>
                <c:pt idx="2529" formatCode="0.00E+00">
                  <c:v>-17.510571980454458</c:v>
                </c:pt>
                <c:pt idx="2530" formatCode="0.00E+00">
                  <c:v>-17.412782622356257</c:v>
                </c:pt>
                <c:pt idx="2531" formatCode="0.00E+00">
                  <c:v>-17.294464915513522</c:v>
                </c:pt>
                <c:pt idx="2532" formatCode="0.00E+00">
                  <c:v>-17.212400151828</c:v>
                </c:pt>
                <c:pt idx="2533" formatCode="0.00E+00">
                  <c:v>-16.910516597642587</c:v>
                </c:pt>
                <c:pt idx="2534" formatCode="0.00E+00">
                  <c:v>-16.912981374279383</c:v>
                </c:pt>
                <c:pt idx="2535" formatCode="0.00E+00">
                  <c:v>-16.818579545408181</c:v>
                </c:pt>
                <c:pt idx="2536" formatCode="0.00E+00">
                  <c:v>-16.644778303846401</c:v>
                </c:pt>
                <c:pt idx="2537" formatCode="0.00E+00">
                  <c:v>-16.454432259858557</c:v>
                </c:pt>
                <c:pt idx="2538" formatCode="0.00E+00">
                  <c:v>-16.268942839648101</c:v>
                </c:pt>
                <c:pt idx="2539" formatCode="0.00E+00">
                  <c:v>-16.175930086887014</c:v>
                </c:pt>
                <c:pt idx="2540" formatCode="0.00E+00">
                  <c:v>-15.982896814006299</c:v>
                </c:pt>
                <c:pt idx="2541" formatCode="0.00E+00">
                  <c:v>-15.906919151221743</c:v>
                </c:pt>
                <c:pt idx="2542" formatCode="0.00E+00">
                  <c:v>-15.620174891771102</c:v>
                </c:pt>
                <c:pt idx="2543" formatCode="0.00E+00">
                  <c:v>-15.464450513074732</c:v>
                </c:pt>
                <c:pt idx="2544" formatCode="0.00E+00">
                  <c:v>-15.369536169715129</c:v>
                </c:pt>
                <c:pt idx="2545" formatCode="0.00E+00">
                  <c:v>-15.170596061982927</c:v>
                </c:pt>
                <c:pt idx="2546" formatCode="0.00E+00">
                  <c:v>-15.007904080440744</c:v>
                </c:pt>
                <c:pt idx="2547" formatCode="0.00E+00">
                  <c:v>-14.800998196256963</c:v>
                </c:pt>
                <c:pt idx="2548" formatCode="0.00E+00">
                  <c:v>-14.535893796712212</c:v>
                </c:pt>
                <c:pt idx="2549" formatCode="0.00E+00">
                  <c:v>-14.482054812488069</c:v>
                </c:pt>
                <c:pt idx="2550" formatCode="0.00E+00">
                  <c:v>-14.255628867815769</c:v>
                </c:pt>
                <c:pt idx="2551" formatCode="0.00E+00">
                  <c:v>-14.066892918929366</c:v>
                </c:pt>
                <c:pt idx="2552" formatCode="0.00E+00">
                  <c:v>-13.847209273865019</c:v>
                </c:pt>
                <c:pt idx="2553" formatCode="0.00E+00">
                  <c:v>-13.603581452628077</c:v>
                </c:pt>
                <c:pt idx="2554" formatCode="0.00E+00">
                  <c:v>-13.508543148105728</c:v>
                </c:pt>
                <c:pt idx="2555" formatCode="0.00E+00">
                  <c:v>-13.206898140844544</c:v>
                </c:pt>
                <c:pt idx="2556" formatCode="0.00E+00">
                  <c:v>-13.113647152657016</c:v>
                </c:pt>
                <c:pt idx="2557" formatCode="0.00E+00">
                  <c:v>-12.817568597107734</c:v>
                </c:pt>
                <c:pt idx="2558" formatCode="0.00E+00">
                  <c:v>-12.526661524671457</c:v>
                </c:pt>
                <c:pt idx="2559" formatCode="0.00E+00">
                  <c:v>-12.423616766156332</c:v>
                </c:pt>
                <c:pt idx="2560" formatCode="0.00E+00">
                  <c:v>-12.16664812614046</c:v>
                </c:pt>
                <c:pt idx="2561" formatCode="0.00E+00">
                  <c:v>-12.023338395167004</c:v>
                </c:pt>
                <c:pt idx="2562" formatCode="0.00E+00">
                  <c:v>-11.722722607803217</c:v>
                </c:pt>
                <c:pt idx="2563" formatCode="0.00E+00">
                  <c:v>-11.455915314090678</c:v>
                </c:pt>
                <c:pt idx="2564" formatCode="0.00E+00">
                  <c:v>-11.302462040888594</c:v>
                </c:pt>
                <c:pt idx="2565" formatCode="0.00E+00">
                  <c:v>-11.122421923809824</c:v>
                </c:pt>
                <c:pt idx="2566" formatCode="0.00E+00">
                  <c:v>-10.845410849682821</c:v>
                </c:pt>
                <c:pt idx="2567" formatCode="0.00E+00">
                  <c:v>-10.546866980291393</c:v>
                </c:pt>
                <c:pt idx="2568" formatCode="0.00E+00">
                  <c:v>-10.24617190670579</c:v>
                </c:pt>
                <c:pt idx="2569" formatCode="0.00E+00">
                  <c:v>-10.155365972570735</c:v>
                </c:pt>
                <c:pt idx="2570" formatCode="0.00E+00">
                  <c:v>-9.9214287736039761</c:v>
                </c:pt>
                <c:pt idx="2571" formatCode="0.00E+00">
                  <c:v>-9.6395434730605274</c:v>
                </c:pt>
                <c:pt idx="2572" formatCode="0.00E+00">
                  <c:v>-9.3561952978427652</c:v>
                </c:pt>
                <c:pt idx="2573" formatCode="0.00E+00">
                  <c:v>-8.9759711489223157</c:v>
                </c:pt>
                <c:pt idx="2574" formatCode="0.00E+00">
                  <c:v>-8.8724984868797279</c:v>
                </c:pt>
                <c:pt idx="2575" formatCode="0.00E+00">
                  <c:v>-8.6531090516185571</c:v>
                </c:pt>
                <c:pt idx="2576" formatCode="0.00E+00">
                  <c:v>-8.3413326456814971</c:v>
                </c:pt>
                <c:pt idx="2577" formatCode="0.00E+00">
                  <c:v>-8.021543170008778</c:v>
                </c:pt>
                <c:pt idx="2578" formatCode="0.00E+00">
                  <c:v>-7.7805244935684037</c:v>
                </c:pt>
                <c:pt idx="2579" formatCode="0.00E+00">
                  <c:v>-7.5532536629154503</c:v>
                </c:pt>
                <c:pt idx="2580" formatCode="0.00E+00">
                  <c:v>-7.2408562827994185</c:v>
                </c:pt>
                <c:pt idx="2581" formatCode="0.00E+00">
                  <c:v>-7.066466986086378</c:v>
                </c:pt>
                <c:pt idx="2582" formatCode="0.00E+00">
                  <c:v>-6.7273502038063873</c:v>
                </c:pt>
                <c:pt idx="2583" formatCode="0.00E+00">
                  <c:v>-6.3579062987715558</c:v>
                </c:pt>
                <c:pt idx="2584" formatCode="0.00E+00">
                  <c:v>-6.2062254781447539</c:v>
                </c:pt>
                <c:pt idx="2585" formatCode="0.00E+00">
                  <c:v>-5.9852519180549271</c:v>
                </c:pt>
                <c:pt idx="2586" formatCode="0.00E+00">
                  <c:v>-5.6376460550560523</c:v>
                </c:pt>
                <c:pt idx="2587" formatCode="0.00E+00">
                  <c:v>-5.329769801437239</c:v>
                </c:pt>
                <c:pt idx="2588" formatCode="0.00E+00">
                  <c:v>-4.9814805374101692</c:v>
                </c:pt>
                <c:pt idx="2589" formatCode="0.00E+00">
                  <c:v>-4.8247771803731592</c:v>
                </c:pt>
                <c:pt idx="2590" formatCode="0.00E+00">
                  <c:v>-4.5804235619909939</c:v>
                </c:pt>
                <c:pt idx="2591" formatCode="0.00E+00">
                  <c:v>-4.2757597776658542</c:v>
                </c:pt>
                <c:pt idx="2592" formatCode="0.00E+00">
                  <c:v>-3.9181380523029912</c:v>
                </c:pt>
                <c:pt idx="2593" formatCode="0.00E+00">
                  <c:v>-3.5187937790420811</c:v>
                </c:pt>
                <c:pt idx="2594" formatCode="0.00E+00">
                  <c:v>-3.4603128854684311</c:v>
                </c:pt>
                <c:pt idx="2595" formatCode="0.00E+00">
                  <c:v>-3.1573199970182433</c:v>
                </c:pt>
                <c:pt idx="2596" formatCode="0.00E+00">
                  <c:v>-2.8339672613068476</c:v>
                </c:pt>
                <c:pt idx="2597" formatCode="0.00E+00">
                  <c:v>-2.5418755744963732</c:v>
                </c:pt>
                <c:pt idx="2598" formatCode="0.00E+00">
                  <c:v>-2.1139892152107578</c:v>
                </c:pt>
                <c:pt idx="2599" formatCode="0.00E+00">
                  <c:v>-2.0122759523670375</c:v>
                </c:pt>
                <c:pt idx="2600" formatCode="0.00E+00">
                  <c:v>-1.7569805004937233</c:v>
                </c:pt>
                <c:pt idx="2601" formatCode="0.00E+00">
                  <c:v>-1.4501176028746094</c:v>
                </c:pt>
                <c:pt idx="2602" formatCode="0.00E+00">
                  <c:v>-1.1189356448698842</c:v>
                </c:pt>
                <c:pt idx="2603" formatCode="0.00E+00">
                  <c:v>-0.75142001543382619</c:v>
                </c:pt>
                <c:pt idx="2604" formatCode="0.00E+00">
                  <c:v>-0.63041065920615935</c:v>
                </c:pt>
                <c:pt idx="2605" formatCode="0.00E+00">
                  <c:v>-0.36502880211529387</c:v>
                </c:pt>
                <c:pt idx="2606" formatCode="0.00E+00">
                  <c:v>-5.5140725141312075E-2</c:v>
                </c:pt>
                <c:pt idx="2607" formatCode="0.00E+00">
                  <c:v>0.23694725852873333</c:v>
                </c:pt>
                <c:pt idx="2608" formatCode="0.00E+00">
                  <c:v>0.67194448320921119</c:v>
                </c:pt>
                <c:pt idx="2609" formatCode="0.00E+00">
                  <c:v>0.74533974708439743</c:v>
                </c:pt>
                <c:pt idx="2610" formatCode="0.00E+00">
                  <c:v>0.9887425862167234</c:v>
                </c:pt>
                <c:pt idx="2611" formatCode="0.00E+00">
                  <c:v>1.3281966994149315</c:v>
                </c:pt>
                <c:pt idx="2612" formatCode="0.00E+00">
                  <c:v>1.656599393753428</c:v>
                </c:pt>
                <c:pt idx="2613" formatCode="0.00E+00">
                  <c:v>2.0074555554107381</c:v>
                </c:pt>
                <c:pt idx="2614" formatCode="0.00E+00">
                  <c:v>2.1548510069984506</c:v>
                </c:pt>
                <c:pt idx="2615" formatCode="0.00E+00">
                  <c:v>2.4531672379226155</c:v>
                </c:pt>
                <c:pt idx="2616" formatCode="0.00E+00">
                  <c:v>2.7088825958903282</c:v>
                </c:pt>
                <c:pt idx="2617" formatCode="0.00E+00">
                  <c:v>3.0360250505835271</c:v>
                </c:pt>
                <c:pt idx="2618" formatCode="0.00E+00">
                  <c:v>3.4308747587461017</c:v>
                </c:pt>
                <c:pt idx="2619" formatCode="0.00E+00">
                  <c:v>3.5452363661638397</c:v>
                </c:pt>
                <c:pt idx="2620" formatCode="0.00E+00">
                  <c:v>3.8488073170253063</c:v>
                </c:pt>
                <c:pt idx="2621" formatCode="0.00E+00">
                  <c:v>4.104858259695451</c:v>
                </c:pt>
                <c:pt idx="2622" formatCode="0.00E+00">
                  <c:v>4.3741242826351776</c:v>
                </c:pt>
                <c:pt idx="2623" formatCode="0.00E+00">
                  <c:v>4.828929046447076</c:v>
                </c:pt>
                <c:pt idx="2624" formatCode="0.00E+00">
                  <c:v>4.9388121657849098</c:v>
                </c:pt>
                <c:pt idx="2625" formatCode="0.00E+00">
                  <c:v>5.1519961483234908</c:v>
                </c:pt>
                <c:pt idx="2626" formatCode="0.00E+00">
                  <c:v>5.4172558540199045</c:v>
                </c:pt>
                <c:pt idx="2627" formatCode="0.00E+00">
                  <c:v>5.8249090014620535</c:v>
                </c:pt>
                <c:pt idx="2628" formatCode="0.00E+00">
                  <c:v>6.1097167599522351</c:v>
                </c:pt>
                <c:pt idx="2629" formatCode="0.00E+00">
                  <c:v>6.2375455026037443</c:v>
                </c:pt>
                <c:pt idx="2630" formatCode="0.00E+00">
                  <c:v>6.5101404675356775</c:v>
                </c:pt>
                <c:pt idx="2631" formatCode="0.00E+00">
                  <c:v>6.7883166563192265</c:v>
                </c:pt>
                <c:pt idx="2632" formatCode="0.00E+00">
                  <c:v>7.0301837011053223</c:v>
                </c:pt>
                <c:pt idx="2633" formatCode="0.00E+00">
                  <c:v>7.4378378465034913</c:v>
                </c:pt>
                <c:pt idx="2634" formatCode="0.00E+00">
                  <c:v>7.6046645277966611</c:v>
                </c:pt>
                <c:pt idx="2635" formatCode="0.00E+00">
                  <c:v>7.8240564473445247</c:v>
                </c:pt>
                <c:pt idx="2636" formatCode="0.00E+00">
                  <c:v>7.9943169125703832</c:v>
                </c:pt>
                <c:pt idx="2637" formatCode="0.00E+00">
                  <c:v>8.4114284446984335</c:v>
                </c:pt>
                <c:pt idx="2638" formatCode="0.00E+00">
                  <c:v>8.7490270575246036</c:v>
                </c:pt>
                <c:pt idx="2639" formatCode="0.00E+00">
                  <c:v>8.8057352553000641</c:v>
                </c:pt>
                <c:pt idx="2640" formatCode="0.00E+00">
                  <c:v>9.0127137141837927</c:v>
                </c:pt>
                <c:pt idx="2641" formatCode="0.00E+00">
                  <c:v>9.3525920369436246</c:v>
                </c:pt>
                <c:pt idx="2642" formatCode="0.00E+00">
                  <c:v>9.5917097131992737</c:v>
                </c:pt>
                <c:pt idx="2643" formatCode="0.00E+00">
                  <c:v>9.9913093051330168</c:v>
                </c:pt>
                <c:pt idx="2644" formatCode="0.00E+00">
                  <c:v>10.081280881498891</c:v>
                </c:pt>
                <c:pt idx="2645" formatCode="0.00E+00">
                  <c:v>10.270664089496609</c:v>
                </c:pt>
                <c:pt idx="2646" formatCode="0.00E+00">
                  <c:v>10.524667174598155</c:v>
                </c:pt>
                <c:pt idx="2647" formatCode="0.00E+00">
                  <c:v>10.783217250511472</c:v>
                </c:pt>
                <c:pt idx="2648" formatCode="0.00E+00">
                  <c:v>11.11413277996693</c:v>
                </c:pt>
                <c:pt idx="2649" formatCode="0.00E+00">
                  <c:v>11.211312059889845</c:v>
                </c:pt>
                <c:pt idx="2650" formatCode="0.00E+00">
                  <c:v>11.455135818441448</c:v>
                </c:pt>
                <c:pt idx="2651" formatCode="0.00E+00">
                  <c:v>11.64047604694429</c:v>
                </c:pt>
                <c:pt idx="2652" formatCode="0.00E+00">
                  <c:v>11.929879172744958</c:v>
                </c:pt>
                <c:pt idx="2653" formatCode="0.00E+00">
                  <c:v>12.271404119368947</c:v>
                </c:pt>
                <c:pt idx="2654" formatCode="0.00E+00">
                  <c:v>12.342997654859523</c:v>
                </c:pt>
                <c:pt idx="2655" formatCode="0.00E+00">
                  <c:v>12.479208848193556</c:v>
                </c:pt>
                <c:pt idx="2656" formatCode="0.00E+00">
                  <c:v>12.724023767964933</c:v>
                </c:pt>
                <c:pt idx="2657" formatCode="0.00E+00">
                  <c:v>13.041141757881487</c:v>
                </c:pt>
                <c:pt idx="2658" formatCode="0.00E+00">
                  <c:v>13.325354062412009</c:v>
                </c:pt>
                <c:pt idx="2659" formatCode="0.00E+00">
                  <c:v>13.429327423063729</c:v>
                </c:pt>
                <c:pt idx="2660" formatCode="0.00E+00">
                  <c:v>13.570603398009141</c:v>
                </c:pt>
                <c:pt idx="2661" formatCode="0.00E+00">
                  <c:v>13.802152757863038</c:v>
                </c:pt>
                <c:pt idx="2662" formatCode="0.00E+00">
                  <c:v>13.992921057872122</c:v>
                </c:pt>
                <c:pt idx="2663" formatCode="0.00E+00">
                  <c:v>14.321946137180818</c:v>
                </c:pt>
                <c:pt idx="2664" formatCode="0.00E+00">
                  <c:v>14.37223213550498</c:v>
                </c:pt>
                <c:pt idx="2665" formatCode="0.00E+00">
                  <c:v>14.622081030923418</c:v>
                </c:pt>
                <c:pt idx="2666" formatCode="0.00E+00">
                  <c:v>14.747782086749593</c:v>
                </c:pt>
                <c:pt idx="2667" formatCode="0.00E+00">
                  <c:v>14.97271863510635</c:v>
                </c:pt>
                <c:pt idx="2668" formatCode="0.00E+00">
                  <c:v>15.225510911187301</c:v>
                </c:pt>
                <c:pt idx="2669" formatCode="0.00E+00">
                  <c:v>15.306714349128274</c:v>
                </c:pt>
                <c:pt idx="2670" formatCode="0.00E+00">
                  <c:v>15.409227058286268</c:v>
                </c:pt>
                <c:pt idx="2671" formatCode="0.00E+00">
                  <c:v>15.669428567214531</c:v>
                </c:pt>
                <c:pt idx="2672" formatCode="0.00E+00">
                  <c:v>15.881340884322276</c:v>
                </c:pt>
                <c:pt idx="2673" formatCode="0.00E+00">
                  <c:v>16.041405607077223</c:v>
                </c:pt>
                <c:pt idx="2674" formatCode="0.00E+00">
                  <c:v>16.152694211848669</c:v>
                </c:pt>
                <c:pt idx="2675" formatCode="0.00E+00">
                  <c:v>16.267584926400914</c:v>
                </c:pt>
                <c:pt idx="2676" formatCode="0.00E+00">
                  <c:v>16.457693139210861</c:v>
                </c:pt>
                <c:pt idx="2677" formatCode="0.00E+00">
                  <c:v>16.625775359203853</c:v>
                </c:pt>
                <c:pt idx="2678" formatCode="0.00E+00">
                  <c:v>16.778402892373162</c:v>
                </c:pt>
                <c:pt idx="2679" formatCode="0.00E+00">
                  <c:v>16.918183015502969</c:v>
                </c:pt>
                <c:pt idx="2680" formatCode="0.00E+00">
                  <c:v>17.007262608969995</c:v>
                </c:pt>
                <c:pt idx="2681" formatCode="0.00E+00">
                  <c:v>17.139889242999704</c:v>
                </c:pt>
                <c:pt idx="2682" formatCode="0.00E+00">
                  <c:v>17.263367543152469</c:v>
                </c:pt>
                <c:pt idx="2683" formatCode="0.00E+00">
                  <c:v>17.409552667129276</c:v>
                </c:pt>
                <c:pt idx="2684" formatCode="0.00E+00">
                  <c:v>17.480844644662096</c:v>
                </c:pt>
                <c:pt idx="2685" formatCode="0.00E+00">
                  <c:v>17.59943766874455</c:v>
                </c:pt>
                <c:pt idx="2686" formatCode="0.00E+00">
                  <c:v>17.692023021332201</c:v>
                </c:pt>
                <c:pt idx="2687" formatCode="0.00E+00">
                  <c:v>17.848307456916046</c:v>
                </c:pt>
                <c:pt idx="2688" formatCode="0.00E+00">
                  <c:v>17.912292686488772</c:v>
                </c:pt>
                <c:pt idx="2689" formatCode="0.00E+00">
                  <c:v>17.987371235995322</c:v>
                </c:pt>
                <c:pt idx="2690" formatCode="0.00E+00">
                  <c:v>18.078413726505698</c:v>
                </c:pt>
                <c:pt idx="2691" formatCode="0.00E+00">
                  <c:v>18.164793887844795</c:v>
                </c:pt>
                <c:pt idx="2692" formatCode="0.00E+00">
                  <c:v>18.252945675225352</c:v>
                </c:pt>
                <c:pt idx="2693" formatCode="0.00E+00">
                  <c:v>18.342017347185173</c:v>
                </c:pt>
                <c:pt idx="2694" formatCode="0.00E+00">
                  <c:v>18.4153130792652</c:v>
                </c:pt>
                <c:pt idx="2695" formatCode="0.00E+00">
                  <c:v>18.504304431273479</c:v>
                </c:pt>
                <c:pt idx="2696" formatCode="0.00E+00">
                  <c:v>18.528974452271697</c:v>
                </c:pt>
                <c:pt idx="2697" formatCode="0.00E+00">
                  <c:v>18.622446812546283</c:v>
                </c:pt>
                <c:pt idx="2698" formatCode="0.00E+00">
                  <c:v>18.705263644638482</c:v>
                </c:pt>
                <c:pt idx="2699" formatCode="0.00E+00">
                  <c:v>18.719107997680723</c:v>
                </c:pt>
                <c:pt idx="2700" formatCode="0.00E+00">
                  <c:v>18.776579749556156</c:v>
                </c:pt>
                <c:pt idx="2701" formatCode="0.00E+00">
                  <c:v>18.801711011742526</c:v>
                </c:pt>
                <c:pt idx="2702" formatCode="0.00E+00">
                  <c:v>18.85538932210871</c:v>
                </c:pt>
                <c:pt idx="2703" formatCode="0.00E+00">
                  <c:v>18.912881043159565</c:v>
                </c:pt>
                <c:pt idx="2704" formatCode="0.00E+00">
                  <c:v>18.913991151312011</c:v>
                </c:pt>
                <c:pt idx="2705" formatCode="0.00E+00">
                  <c:v>18.988186522599271</c:v>
                </c:pt>
                <c:pt idx="2706" formatCode="0.00E+00">
                  <c:v>18.912742920695994</c:v>
                </c:pt>
                <c:pt idx="2707" formatCode="0.00E+00">
                  <c:v>19.020327400087783</c:v>
                </c:pt>
                <c:pt idx="2708" formatCode="0.00E+00">
                  <c:v>19.016420209390592</c:v>
                </c:pt>
                <c:pt idx="2709" formatCode="0.00E+00">
                  <c:v>18.995879283407266</c:v>
                </c:pt>
                <c:pt idx="2710" formatCode="0.00E+00">
                  <c:v>19.009958972965439</c:v>
                </c:pt>
                <c:pt idx="2711" formatCode="0.00E+00">
                  <c:v>19.024979473312193</c:v>
                </c:pt>
                <c:pt idx="2712" formatCode="0.00E+00">
                  <c:v>19.048334028140317</c:v>
                </c:pt>
                <c:pt idx="2713" formatCode="0.00E+00">
                  <c:v>18.951722821346898</c:v>
                </c:pt>
                <c:pt idx="2714" formatCode="0.00E+00">
                  <c:v>19.018532359782164</c:v>
                </c:pt>
                <c:pt idx="2715" formatCode="0.00E+00">
                  <c:v>18.999042312577522</c:v>
                </c:pt>
                <c:pt idx="2716" formatCode="0.00E+00">
                  <c:v>18.957016822962188</c:v>
                </c:pt>
                <c:pt idx="2717" formatCode="0.00E+00">
                  <c:v>18.955783377577941</c:v>
                </c:pt>
                <c:pt idx="2718" formatCode="0.00E+00">
                  <c:v>18.895902101123117</c:v>
                </c:pt>
                <c:pt idx="2719" formatCode="0.00E+00">
                  <c:v>18.865699903218587</c:v>
                </c:pt>
                <c:pt idx="2720" formatCode="0.00E+00">
                  <c:v>18.829304467356661</c:v>
                </c:pt>
                <c:pt idx="2721" formatCode="0.00E+00">
                  <c:v>18.732247109276791</c:v>
                </c:pt>
                <c:pt idx="2722" formatCode="0.00E+00">
                  <c:v>18.696302952129436</c:v>
                </c:pt>
                <c:pt idx="2723" formatCode="0.00E+00">
                  <c:v>18.711508050184548</c:v>
                </c:pt>
                <c:pt idx="2724" formatCode="0.00E+00">
                  <c:v>18.55404201431719</c:v>
                </c:pt>
                <c:pt idx="2725" formatCode="0.00E+00">
                  <c:v>18.521337273293923</c:v>
                </c:pt>
                <c:pt idx="2726" formatCode="0.00E+00">
                  <c:v>18.409323019892639</c:v>
                </c:pt>
                <c:pt idx="2727" formatCode="0.00E+00">
                  <c:v>18.332484850096549</c:v>
                </c:pt>
                <c:pt idx="2728" formatCode="0.00E+00">
                  <c:v>18.221470291318091</c:v>
                </c:pt>
                <c:pt idx="2729" formatCode="0.00E+00">
                  <c:v>18.217176519041885</c:v>
                </c:pt>
                <c:pt idx="2730" formatCode="0.00E+00">
                  <c:v>18.127714896773877</c:v>
                </c:pt>
                <c:pt idx="2731" formatCode="0.00E+00">
                  <c:v>18.000602268477095</c:v>
                </c:pt>
                <c:pt idx="2732" formatCode="0.00E+00">
                  <c:v>17.86786541740652</c:v>
                </c:pt>
                <c:pt idx="2733" formatCode="0.00E+00">
                  <c:v>17.762049069814296</c:v>
                </c:pt>
                <c:pt idx="2734" formatCode="0.00E+00">
                  <c:v>17.760168748326045</c:v>
                </c:pt>
                <c:pt idx="2735" formatCode="0.00E+00">
                  <c:v>17.597642538312542</c:v>
                </c:pt>
                <c:pt idx="2736" formatCode="0.00E+00">
                  <c:v>17.500535988042074</c:v>
                </c:pt>
                <c:pt idx="2737" formatCode="0.00E+00">
                  <c:v>17.403864083535339</c:v>
                </c:pt>
                <c:pt idx="2738" formatCode="0.00E+00">
                  <c:v>17.206500190806874</c:v>
                </c:pt>
                <c:pt idx="2739" formatCode="0.00E+00">
                  <c:v>17.099003535175896</c:v>
                </c:pt>
                <c:pt idx="2740" formatCode="0.00E+00">
                  <c:v>17.076695721925201</c:v>
                </c:pt>
                <c:pt idx="2741" formatCode="0.00E+00">
                  <c:v>16.906338908493794</c:v>
                </c:pt>
                <c:pt idx="2742" formatCode="0.00E+00">
                  <c:v>16.723930025506448</c:v>
                </c:pt>
                <c:pt idx="2743" formatCode="0.00E+00">
                  <c:v>16.514854854158401</c:v>
                </c:pt>
                <c:pt idx="2744" formatCode="0.00E+00">
                  <c:v>16.474415738899758</c:v>
                </c:pt>
                <c:pt idx="2745" formatCode="0.00E+00">
                  <c:v>16.324294133480141</c:v>
                </c:pt>
                <c:pt idx="2746" formatCode="0.00E+00">
                  <c:v>16.185393959375716</c:v>
                </c:pt>
                <c:pt idx="2747" formatCode="0.00E+00">
                  <c:v>15.973942627372725</c:v>
                </c:pt>
                <c:pt idx="2748" formatCode="0.00E+00">
                  <c:v>15.744818404291159</c:v>
                </c:pt>
                <c:pt idx="2749" formatCode="0.00E+00">
                  <c:v>15.687630117795635</c:v>
                </c:pt>
                <c:pt idx="2750" formatCode="0.00E+00">
                  <c:v>15.512888957302682</c:v>
                </c:pt>
                <c:pt idx="2751" formatCode="0.00E+00">
                  <c:v>15.342694790082522</c:v>
                </c:pt>
                <c:pt idx="2752" formatCode="0.00E+00">
                  <c:v>15.152917547190508</c:v>
                </c:pt>
                <c:pt idx="2753" formatCode="0.00E+00">
                  <c:v>14.935641742678678</c:v>
                </c:pt>
                <c:pt idx="2754" formatCode="0.00E+00">
                  <c:v>14.794023831830794</c:v>
                </c:pt>
                <c:pt idx="2755" formatCode="0.00E+00">
                  <c:v>14.661151555342574</c:v>
                </c:pt>
                <c:pt idx="2756" formatCode="0.00E+00">
                  <c:v>14.514118404442108</c:v>
                </c:pt>
                <c:pt idx="2757" formatCode="0.00E+00">
                  <c:v>14.239665002986552</c:v>
                </c:pt>
                <c:pt idx="2758" formatCode="0.00E+00">
                  <c:v>14.030687834290386</c:v>
                </c:pt>
                <c:pt idx="2759" formatCode="0.00E+00">
                  <c:v>13.908578286124612</c:v>
                </c:pt>
                <c:pt idx="2760" formatCode="0.00E+00">
                  <c:v>13.731090486059216</c:v>
                </c:pt>
                <c:pt idx="2761" formatCode="0.00E+00">
                  <c:v>13.483963859513718</c:v>
                </c:pt>
                <c:pt idx="2762" formatCode="0.00E+00">
                  <c:v>13.274815028398955</c:v>
                </c:pt>
                <c:pt idx="2763" formatCode="0.00E+00">
                  <c:v>13.008489404619153</c:v>
                </c:pt>
                <c:pt idx="2764" formatCode="0.00E+00">
                  <c:v>12.95582266844565</c:v>
                </c:pt>
                <c:pt idx="2765" formatCode="0.00E+00">
                  <c:v>12.701508286372412</c:v>
                </c:pt>
                <c:pt idx="2766" formatCode="0.00E+00">
                  <c:v>12.505897498647993</c:v>
                </c:pt>
                <c:pt idx="2767" formatCode="0.00E+00">
                  <c:v>12.230429219597823</c:v>
                </c:pt>
                <c:pt idx="2768" formatCode="0.00E+00">
                  <c:v>11.924688199561515</c:v>
                </c:pt>
                <c:pt idx="2769" formatCode="0.00E+00">
                  <c:v>11.846413246909322</c:v>
                </c:pt>
                <c:pt idx="2770" formatCode="0.00E+00">
                  <c:v>11.655947509125404</c:v>
                </c:pt>
                <c:pt idx="2771" formatCode="0.00E+00">
                  <c:v>11.463110580937586</c:v>
                </c:pt>
                <c:pt idx="2772" formatCode="0.00E+00">
                  <c:v>11.074555022793644</c:v>
                </c:pt>
                <c:pt idx="2773" formatCode="0.00E+00">
                  <c:v>10.801397093399043</c:v>
                </c:pt>
                <c:pt idx="2774" formatCode="0.00E+00">
                  <c:v>10.719465251211744</c:v>
                </c:pt>
                <c:pt idx="2775" formatCode="0.00E+00">
                  <c:v>10.505658797788856</c:v>
                </c:pt>
                <c:pt idx="2776" formatCode="0.00E+00">
                  <c:v>10.178055339551833</c:v>
                </c:pt>
                <c:pt idx="2777" formatCode="0.00E+00">
                  <c:v>9.9505682814019707</c:v>
                </c:pt>
                <c:pt idx="2778" formatCode="0.00E+00">
                  <c:v>9.6607962505323552</c:v>
                </c:pt>
                <c:pt idx="2779" formatCode="0.00E+00">
                  <c:v>9.494133961953402</c:v>
                </c:pt>
                <c:pt idx="2780" formatCode="0.00E+00">
                  <c:v>9.2442507553019588</c:v>
                </c:pt>
                <c:pt idx="2781" formatCode="0.00E+00">
                  <c:v>8.9360658913366695</c:v>
                </c:pt>
                <c:pt idx="2782" formatCode="0.00E+00">
                  <c:v>8.7521351506994911</c:v>
                </c:pt>
                <c:pt idx="2783" formatCode="0.00E+00">
                  <c:v>8.3376272282243757</c:v>
                </c:pt>
                <c:pt idx="2784" formatCode="0.00E+00">
                  <c:v>8.2191663124859069</c:v>
                </c:pt>
                <c:pt idx="2785" formatCode="0.00E+00">
                  <c:v>7.9521112196367199</c:v>
                </c:pt>
                <c:pt idx="2786" formatCode="0.00E+00">
                  <c:v>7.7295668199430265</c:v>
                </c:pt>
                <c:pt idx="2787" formatCode="0.00E+00">
                  <c:v>7.4147815799863768</c:v>
                </c:pt>
                <c:pt idx="2788" formatCode="0.00E+00">
                  <c:v>7.026894514373172</c:v>
                </c:pt>
                <c:pt idx="2789" formatCode="0.00E+00">
                  <c:v>6.8874596535879755</c:v>
                </c:pt>
                <c:pt idx="2790" formatCode="0.00E+00">
                  <c:v>6.6919116074324343</c:v>
                </c:pt>
                <c:pt idx="2791" formatCode="0.00E+00">
                  <c:v>6.4059707004221389</c:v>
                </c:pt>
                <c:pt idx="2792" formatCode="0.00E+00">
                  <c:v>6.0396776587958545</c:v>
                </c:pt>
                <c:pt idx="2793" formatCode="0.00E+00">
                  <c:v>5.751921647195724</c:v>
                </c:pt>
                <c:pt idx="2794" formatCode="0.00E+00">
                  <c:v>5.5470457757815375</c:v>
                </c:pt>
                <c:pt idx="2795" formatCode="0.00E+00">
                  <c:v>5.3099945982549981</c:v>
                </c:pt>
                <c:pt idx="2796" formatCode="0.00E+00">
                  <c:v>5.0945495046981897</c:v>
                </c:pt>
                <c:pt idx="2797" formatCode="0.00E+00">
                  <c:v>4.697589204150054</c:v>
                </c:pt>
                <c:pt idx="2798" formatCode="0.00E+00">
                  <c:v>4.2981172465274309</c:v>
                </c:pt>
                <c:pt idx="2799" formatCode="0.00E+00">
                  <c:v>4.1747465697159925</c:v>
                </c:pt>
                <c:pt idx="2800" formatCode="0.00E+00">
                  <c:v>3.9517791901628616</c:v>
                </c:pt>
                <c:pt idx="2801" formatCode="0.00E+00">
                  <c:v>3.644936103296736</c:v>
                </c:pt>
                <c:pt idx="2802" formatCode="0.00E+00">
                  <c:v>3.2666428939329073</c:v>
                </c:pt>
                <c:pt idx="2803" formatCode="0.00E+00">
                  <c:v>2.9213572752128449</c:v>
                </c:pt>
                <c:pt idx="2804" formatCode="0.00E+00">
                  <c:v>2.8314495802469004</c:v>
                </c:pt>
                <c:pt idx="2805" formatCode="0.00E+00">
                  <c:v>2.4688604320668901</c:v>
                </c:pt>
                <c:pt idx="2806" formatCode="0.00E+00">
                  <c:v>2.2163051904803872</c:v>
                </c:pt>
                <c:pt idx="2807" formatCode="0.00E+00">
                  <c:v>1.8533654075652475</c:v>
                </c:pt>
                <c:pt idx="2808" formatCode="0.00E+00">
                  <c:v>1.5034187872693128</c:v>
                </c:pt>
                <c:pt idx="2809" formatCode="0.00E+00">
                  <c:v>1.3387405501896232</c:v>
                </c:pt>
                <c:pt idx="2810" formatCode="0.00E+00">
                  <c:v>1.1100741370552996</c:v>
                </c:pt>
                <c:pt idx="2811" formatCode="0.00E+00">
                  <c:v>0.77236104224369839</c:v>
                </c:pt>
                <c:pt idx="2812" formatCode="0.00E+00">
                  <c:v>0.44804241932886235</c:v>
                </c:pt>
                <c:pt idx="2813" formatCode="0.00E+00">
                  <c:v>6.6167282006977857E-2</c:v>
                </c:pt>
                <c:pt idx="2814" formatCode="0.00E+00">
                  <c:v>-7.8491642356524949E-2</c:v>
                </c:pt>
                <c:pt idx="2815" formatCode="0.00E+00">
                  <c:v>-0.31465053976746304</c:v>
                </c:pt>
                <c:pt idx="2816" formatCode="0.00E+00">
                  <c:v>-0.62236761613838887</c:v>
                </c:pt>
                <c:pt idx="2817" formatCode="0.00E+00">
                  <c:v>-0.98928374581648093</c:v>
                </c:pt>
                <c:pt idx="2818" formatCode="0.00E+00">
                  <c:v>-1.3072787892872579</c:v>
                </c:pt>
                <c:pt idx="2819" formatCode="0.00E+00">
                  <c:v>-1.4349486941239249</c:v>
                </c:pt>
                <c:pt idx="2820" formatCode="0.00E+00">
                  <c:v>-1.7553426472449907</c:v>
                </c:pt>
                <c:pt idx="2821" formatCode="0.00E+00">
                  <c:v>-2.0886351052436378</c:v>
                </c:pt>
                <c:pt idx="2822" formatCode="0.00E+00">
                  <c:v>-2.3040208539029248</c:v>
                </c:pt>
                <c:pt idx="2823" formatCode="0.00E+00">
                  <c:v>-2.723898207526906</c:v>
                </c:pt>
                <c:pt idx="2824" formatCode="0.00E+00">
                  <c:v>-2.8771115859440535</c:v>
                </c:pt>
                <c:pt idx="2825" formatCode="0.00E+00">
                  <c:v>-3.1383828332539707</c:v>
                </c:pt>
                <c:pt idx="2826" formatCode="0.00E+00">
                  <c:v>-3.4419684851979238</c:v>
                </c:pt>
                <c:pt idx="2827" formatCode="0.00E+00">
                  <c:v>-3.7689174777761369</c:v>
                </c:pt>
                <c:pt idx="2828" formatCode="0.00E+00">
                  <c:v>-4.1477642377567072</c:v>
                </c:pt>
                <c:pt idx="2829" formatCode="0.00E+00">
                  <c:v>-4.2470471190385659</c:v>
                </c:pt>
                <c:pt idx="2830" formatCode="0.00E+00">
                  <c:v>-4.5485184782206574</c:v>
                </c:pt>
                <c:pt idx="2831" formatCode="0.00E+00">
                  <c:v>-4.8860545889457008</c:v>
                </c:pt>
                <c:pt idx="2832" formatCode="0.00E+00">
                  <c:v>-5.1157699358652451</c:v>
                </c:pt>
                <c:pt idx="2833" formatCode="0.00E+00">
                  <c:v>-5.5399575565573986</c:v>
                </c:pt>
                <c:pt idx="2834" formatCode="0.00E+00">
                  <c:v>-5.6765640888939188</c:v>
                </c:pt>
                <c:pt idx="2835" formatCode="0.00E+00">
                  <c:v>-5.863776530919786</c:v>
                </c:pt>
                <c:pt idx="2836" formatCode="0.00E+00">
                  <c:v>-6.1983581796413816</c:v>
                </c:pt>
                <c:pt idx="2837" formatCode="0.00E+00">
                  <c:v>-6.5532825804615022</c:v>
                </c:pt>
                <c:pt idx="2838" formatCode="0.00E+00">
                  <c:v>-6.8758391992776335</c:v>
                </c:pt>
                <c:pt idx="2839" formatCode="0.00E+00">
                  <c:v>-6.9579449776515929</c:v>
                </c:pt>
                <c:pt idx="2840" formatCode="0.00E+00">
                  <c:v>-7.2630498064132816</c:v>
                </c:pt>
                <c:pt idx="2841" formatCode="0.00E+00">
                  <c:v>-7.513261604852751</c:v>
                </c:pt>
                <c:pt idx="2842" formatCode="0.00E+00">
                  <c:v>-7.7986435290712262</c:v>
                </c:pt>
                <c:pt idx="2843" formatCode="0.00E+00">
                  <c:v>-8.2490583318183734</c:v>
                </c:pt>
                <c:pt idx="2844" formatCode="0.00E+00">
                  <c:v>-8.2921468678143579</c:v>
                </c:pt>
                <c:pt idx="2845" formatCode="0.00E+00">
                  <c:v>-8.5090861160629192</c:v>
                </c:pt>
                <c:pt idx="2846" formatCode="0.00E+00">
                  <c:v>-8.841882629288019</c:v>
                </c:pt>
                <c:pt idx="2847" formatCode="0.00E+00">
                  <c:v>-9.1772597639574656</c:v>
                </c:pt>
                <c:pt idx="2848" formatCode="0.00E+00">
                  <c:v>-9.4178049778357877</c:v>
                </c:pt>
                <c:pt idx="2849" formatCode="0.00E+00">
                  <c:v>-9.6038586837238036</c:v>
                </c:pt>
                <c:pt idx="2850" formatCode="0.00E+00">
                  <c:v>-9.8423787774495519</c:v>
                </c:pt>
                <c:pt idx="2851" formatCode="0.00E+00">
                  <c:v>-10.054554393585869</c:v>
                </c:pt>
                <c:pt idx="2852" formatCode="0.00E+00">
                  <c:v>-10.352849904330222</c:v>
                </c:pt>
                <c:pt idx="2853" formatCode="0.00E+00">
                  <c:v>-10.760576946209271</c:v>
                </c:pt>
                <c:pt idx="2854" formatCode="0.00E+00">
                  <c:v>-10.814409980863459</c:v>
                </c:pt>
                <c:pt idx="2855" formatCode="0.00E+00">
                  <c:v>-10.955455479611295</c:v>
                </c:pt>
                <c:pt idx="2856" formatCode="0.00E+00">
                  <c:v>-11.28261939757871</c:v>
                </c:pt>
                <c:pt idx="2857" formatCode="0.00E+00">
                  <c:v>-11.516255760907487</c:v>
                </c:pt>
                <c:pt idx="2858" formatCode="0.00E+00">
                  <c:v>-11.8764857830488</c:v>
                </c:pt>
                <c:pt idx="2859" formatCode="0.00E+00">
                  <c:v>-11.97850939580912</c:v>
                </c:pt>
                <c:pt idx="2860" formatCode="0.00E+00">
                  <c:v>-12.203907272033913</c:v>
                </c:pt>
                <c:pt idx="2861" formatCode="0.00E+00">
                  <c:v>-12.380814657192168</c:v>
                </c:pt>
                <c:pt idx="2862" formatCode="0.00E+00">
                  <c:v>-12.655325567869362</c:v>
                </c:pt>
                <c:pt idx="2863" formatCode="0.00E+00">
                  <c:v>-12.889435377342837</c:v>
                </c:pt>
                <c:pt idx="2864" formatCode="0.00E+00">
                  <c:v>-13.061140261704487</c:v>
                </c:pt>
                <c:pt idx="2865" formatCode="0.00E+00">
                  <c:v>-13.232324761704167</c:v>
                </c:pt>
                <c:pt idx="2866" formatCode="0.00E+00">
                  <c:v>-13.482022686779334</c:v>
                </c:pt>
                <c:pt idx="2867" formatCode="0.00E+00">
                  <c:v>-13.682669744375694</c:v>
                </c:pt>
                <c:pt idx="2868" formatCode="0.00E+00">
                  <c:v>-13.954342055994378</c:v>
                </c:pt>
                <c:pt idx="2869" formatCode="0.00E+00">
                  <c:v>-14.08607847412965</c:v>
                </c:pt>
                <c:pt idx="2870" formatCode="0.00E+00">
                  <c:v>-14.19249567080176</c:v>
                </c:pt>
                <c:pt idx="2871" formatCode="0.00E+00">
                  <c:v>-14.388863593249669</c:v>
                </c:pt>
                <c:pt idx="2872" formatCode="0.00E+00">
                  <c:v>-14.693426063907086</c:v>
                </c:pt>
                <c:pt idx="2873" formatCode="0.00E+00">
                  <c:v>-14.876959838279175</c:v>
                </c:pt>
                <c:pt idx="2874" formatCode="0.00E+00">
                  <c:v>-14.960621355091158</c:v>
                </c:pt>
                <c:pt idx="2875" formatCode="0.00E+00">
                  <c:v>-15.171482789723996</c:v>
                </c:pt>
                <c:pt idx="2876" formatCode="0.00E+00">
                  <c:v>-15.285559764628982</c:v>
                </c:pt>
                <c:pt idx="2877" formatCode="0.00E+00">
                  <c:v>-15.495509319330045</c:v>
                </c:pt>
                <c:pt idx="2878" formatCode="0.00E+00">
                  <c:v>-15.700962180467711</c:v>
                </c:pt>
                <c:pt idx="2879" formatCode="0.00E+00">
                  <c:v>-15.83767607049583</c:v>
                </c:pt>
                <c:pt idx="2880" formatCode="0.00E+00">
                  <c:v>-15.983975159033616</c:v>
                </c:pt>
                <c:pt idx="2881" formatCode="0.00E+00">
                  <c:v>-16.076487986609095</c:v>
                </c:pt>
                <c:pt idx="2882" formatCode="0.00E+00">
                  <c:v>-16.30682155790274</c:v>
                </c:pt>
                <c:pt idx="2883" formatCode="0.00E+00">
                  <c:v>-16.545137051033553</c:v>
                </c:pt>
                <c:pt idx="2884" formatCode="0.00E+00">
                  <c:v>-16.559307001298002</c:v>
                </c:pt>
                <c:pt idx="2885" formatCode="0.00E+00">
                  <c:v>-16.69466191360722</c:v>
                </c:pt>
                <c:pt idx="2886" formatCode="0.00E+00">
                  <c:v>-16.85723695768899</c:v>
                </c:pt>
                <c:pt idx="2887" formatCode="0.00E+00">
                  <c:v>-16.971197869408556</c:v>
                </c:pt>
                <c:pt idx="2888" formatCode="0.00E+00">
                  <c:v>-17.213293946139157</c:v>
                </c:pt>
                <c:pt idx="2889" formatCode="0.00E+00">
                  <c:v>-17.277706431303496</c:v>
                </c:pt>
                <c:pt idx="2890" formatCode="0.00E+00">
                  <c:v>-17.378823026990798</c:v>
                </c:pt>
                <c:pt idx="2891" formatCode="0.00E+00">
                  <c:v>-17.491331082846759</c:v>
                </c:pt>
                <c:pt idx="2892" formatCode="0.00E+00">
                  <c:v>-17.616362531725347</c:v>
                </c:pt>
                <c:pt idx="2893" formatCode="0.00E+00">
                  <c:v>-17.773875360400996</c:v>
                </c:pt>
                <c:pt idx="2894" formatCode="0.00E+00">
                  <c:v>-17.829702818942803</c:v>
                </c:pt>
                <c:pt idx="2895" formatCode="0.00E+00">
                  <c:v>-17.939695397630494</c:v>
                </c:pt>
                <c:pt idx="2896" formatCode="0.00E+00">
                  <c:v>-17.992810299189014</c:v>
                </c:pt>
                <c:pt idx="2897" formatCode="0.00E+00">
                  <c:v>-18.139522633914765</c:v>
                </c:pt>
                <c:pt idx="2898" formatCode="0.00E+00">
                  <c:v>-18.28036754479503</c:v>
                </c:pt>
                <c:pt idx="2899" formatCode="0.00E+00">
                  <c:v>-18.312108040387312</c:v>
                </c:pt>
                <c:pt idx="2900" formatCode="0.00E+00">
                  <c:v>-18.407357871668495</c:v>
                </c:pt>
                <c:pt idx="2901" formatCode="0.00E+00">
                  <c:v>-18.461760371459015</c:v>
                </c:pt>
                <c:pt idx="2902" formatCode="0.00E+00">
                  <c:v>-18.510066486671935</c:v>
                </c:pt>
                <c:pt idx="2903" formatCode="0.00E+00">
                  <c:v>-18.616007045159137</c:v>
                </c:pt>
                <c:pt idx="2904" formatCode="0.00E+00">
                  <c:v>-18.700472411171777</c:v>
                </c:pt>
                <c:pt idx="2905" formatCode="0.00E+00">
                  <c:v>-18.73815460822836</c:v>
                </c:pt>
                <c:pt idx="2906" formatCode="0.00E+00">
                  <c:v>-18.71913948604027</c:v>
                </c:pt>
                <c:pt idx="2907" formatCode="0.00E+00">
                  <c:v>-18.786688778805043</c:v>
                </c:pt>
                <c:pt idx="2908" formatCode="0.00E+00">
                  <c:v>-18.937079793693993</c:v>
                </c:pt>
                <c:pt idx="2909" formatCode="0.00E+00">
                  <c:v>-18.898075710063807</c:v>
                </c:pt>
                <c:pt idx="2910" formatCode="0.00E+00">
                  <c:v>-18.934106324434822</c:v>
                </c:pt>
                <c:pt idx="2911" formatCode="0.00E+00">
                  <c:v>-18.976271130459697</c:v>
                </c:pt>
                <c:pt idx="2912" formatCode="0.00E+00">
                  <c:v>-18.979219884796613</c:v>
                </c:pt>
                <c:pt idx="2913" formatCode="0.00E+00">
                  <c:v>-19.019494031415544</c:v>
                </c:pt>
                <c:pt idx="2914" formatCode="0.00E+00">
                  <c:v>-19.050364714579626</c:v>
                </c:pt>
                <c:pt idx="2915" formatCode="0.00E+00">
                  <c:v>-19.073150468156594</c:v>
                </c:pt>
                <c:pt idx="2916" formatCode="0.00E+00">
                  <c:v>-19.066251212917084</c:v>
                </c:pt>
                <c:pt idx="2917" formatCode="0.00E+00">
                  <c:v>-19.096252474616804</c:v>
                </c:pt>
                <c:pt idx="2918" formatCode="0.00E+00">
                  <c:v>-19.07496830999704</c:v>
                </c:pt>
                <c:pt idx="2919" formatCode="0.00E+00">
                  <c:v>-19.12372573812096</c:v>
                </c:pt>
                <c:pt idx="2920" formatCode="0.00E+00">
                  <c:v>-19.159366531517112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69-45C8-A833-AFD81CE49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565407"/>
        <c:axId val="1504567071"/>
      </c:scatterChart>
      <c:valAx>
        <c:axId val="150456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67071"/>
        <c:crosses val="autoZero"/>
        <c:crossBetween val="midCat"/>
      </c:valAx>
      <c:valAx>
        <c:axId val="150456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65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6350</xdr:colOff>
      <xdr:row>6</xdr:row>
      <xdr:rowOff>49544</xdr:rowOff>
    </xdr:from>
    <xdr:to>
      <xdr:col>41</xdr:col>
      <xdr:colOff>1044575</xdr:colOff>
      <xdr:row>49</xdr:row>
      <xdr:rowOff>189821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3C8E-6F64-BEAF-58DB-BBEA09DA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28574</xdr:colOff>
      <xdr:row>50</xdr:row>
      <xdr:rowOff>22225</xdr:rowOff>
    </xdr:from>
    <xdr:to>
      <xdr:col>42</xdr:col>
      <xdr:colOff>28574</xdr:colOff>
      <xdr:row>93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D5389-68AF-F9C1-8426-8A15E9D9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3016250</xdr:colOff>
      <xdr:row>105</xdr:row>
      <xdr:rowOff>9524</xdr:rowOff>
    </xdr:from>
    <xdr:to>
      <xdr:col>41</xdr:col>
      <xdr:colOff>949325</xdr:colOff>
      <xdr:row>148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3A2EC5-DA06-AD84-9FDF-A8923D87C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9967"/>
  <sheetViews>
    <sheetView tabSelected="1" topLeftCell="V1" zoomScale="60" zoomScaleNormal="60" workbookViewId="0">
      <selection activeCell="AH5" sqref="AH5"/>
    </sheetView>
  </sheetViews>
  <sheetFormatPr defaultRowHeight="15.5" x14ac:dyDescent="0.35"/>
  <cols>
    <col min="1" max="1" width="21.33203125" bestFit="1" customWidth="1"/>
    <col min="2" max="2" width="26.75" style="2" bestFit="1" customWidth="1"/>
    <col min="3" max="3" width="39.33203125" bestFit="1" customWidth="1"/>
    <col min="4" max="4" width="16.1640625" style="41" bestFit="1" customWidth="1"/>
    <col min="5" max="5" width="7.08203125" style="9" bestFit="1" customWidth="1"/>
    <col min="6" max="6" width="39.33203125" style="2" bestFit="1" customWidth="1"/>
    <col min="7" max="7" width="14" style="9" bestFit="1" customWidth="1"/>
    <col min="8" max="8" width="16.1640625" style="43" bestFit="1" customWidth="1"/>
    <col min="9" max="9" width="7.08203125" style="9" bestFit="1" customWidth="1"/>
    <col min="10" max="10" width="14.58203125" style="2" bestFit="1" customWidth="1"/>
    <col min="11" max="11" width="14.58203125" style="8" bestFit="1" customWidth="1"/>
    <col min="12" max="12" width="15.75" style="9" bestFit="1" customWidth="1"/>
    <col min="13" max="13" width="14.58203125" style="8" bestFit="1" customWidth="1"/>
    <col min="14" max="14" width="14.58203125" bestFit="1" customWidth="1"/>
    <col min="15" max="15" width="12.83203125" bestFit="1" customWidth="1"/>
    <col min="16" max="16" width="14.58203125" style="2" bestFit="1" customWidth="1"/>
    <col min="17" max="17" width="14.58203125" bestFit="1" customWidth="1"/>
    <col min="18" max="18" width="12.83203125" bestFit="1" customWidth="1"/>
    <col min="19" max="19" width="14.58203125" style="4" bestFit="1" customWidth="1"/>
    <col min="20" max="20" width="14.58203125" style="2" bestFit="1" customWidth="1"/>
    <col min="21" max="21" width="14.58203125" style="8" bestFit="1" customWidth="1"/>
    <col min="22" max="22" width="16.25" style="8" bestFit="1" customWidth="1"/>
    <col min="23" max="23" width="14.58203125" style="2" bestFit="1" customWidth="1"/>
    <col min="24" max="24" width="11.75" style="47" bestFit="1" customWidth="1"/>
    <col min="25" max="25" width="11.25" bestFit="1" customWidth="1"/>
    <col min="26" max="26" width="14.58203125" style="2" bestFit="1" customWidth="1"/>
    <col min="27" max="27" width="11.75" bestFit="1" customWidth="1"/>
    <col min="28" max="28" width="14" bestFit="1" customWidth="1"/>
    <col min="29" max="29" width="12.33203125" style="4" customWidth="1"/>
    <col min="30" max="30" width="15.75" style="6" bestFit="1" customWidth="1"/>
    <col min="31" max="31" width="13.58203125" style="25" bestFit="1" customWidth="1"/>
    <col min="32" max="32" width="13.83203125" style="25" bestFit="1" customWidth="1"/>
    <col min="33" max="33" width="16.08203125" style="28" bestFit="1" customWidth="1"/>
    <col min="34" max="34" width="13.58203125" style="25" bestFit="1" customWidth="1"/>
    <col min="35" max="35" width="12.58203125" style="28" bestFit="1" customWidth="1"/>
    <col min="36" max="36" width="16.75" style="25" bestFit="1" customWidth="1"/>
    <col min="37" max="37" width="10.33203125" style="28" bestFit="1" customWidth="1"/>
    <col min="38" max="38" width="12.58203125" style="28" bestFit="1" customWidth="1"/>
    <col min="39" max="39" width="10.75" style="28" bestFit="1" customWidth="1"/>
    <col min="40" max="40" width="12.58203125" style="28" bestFit="1" customWidth="1"/>
    <col min="41" max="41" width="10.58203125" customWidth="1"/>
    <col min="42" max="42" width="14" style="30" bestFit="1" customWidth="1"/>
    <col min="43" max="43" width="11.75" bestFit="1" customWidth="1"/>
    <col min="44" max="239" width="10.58203125" customWidth="1"/>
  </cols>
  <sheetData>
    <row r="1" spans="1:47" x14ac:dyDescent="0.35">
      <c r="A1" t="s">
        <v>10</v>
      </c>
      <c r="B1" s="2" t="s">
        <v>26</v>
      </c>
      <c r="C1" t="s">
        <v>25</v>
      </c>
      <c r="D1" s="41" t="s">
        <v>27</v>
      </c>
      <c r="E1" s="9" t="s">
        <v>1</v>
      </c>
      <c r="F1" s="3" t="str">
        <f>IF(G$3=0, C1,D1)</f>
        <v>Output from Eric's Circuit (Input to be Filtered)</v>
      </c>
      <c r="G1" s="9" t="s">
        <v>11</v>
      </c>
      <c r="H1" s="43" t="s">
        <v>24</v>
      </c>
      <c r="I1" s="9" t="s">
        <v>1</v>
      </c>
      <c r="J1" s="2" t="s">
        <v>5</v>
      </c>
      <c r="K1" s="8" t="s">
        <v>6</v>
      </c>
      <c r="L1" s="9" t="s">
        <v>22</v>
      </c>
      <c r="M1" s="39" t="s">
        <v>2</v>
      </c>
      <c r="N1" s="40"/>
      <c r="O1" s="6" t="s">
        <v>17</v>
      </c>
      <c r="P1" s="39" t="s">
        <v>3</v>
      </c>
      <c r="Q1" s="40"/>
      <c r="R1" s="6" t="s">
        <v>8</v>
      </c>
      <c r="S1" s="5" t="s">
        <v>19</v>
      </c>
      <c r="T1" s="3" t="s">
        <v>20</v>
      </c>
      <c r="U1" s="6" t="s">
        <v>7</v>
      </c>
      <c r="V1" s="6" t="s">
        <v>21</v>
      </c>
      <c r="W1" s="39" t="s">
        <v>16</v>
      </c>
      <c r="X1" s="40"/>
      <c r="Y1" s="6" t="s">
        <v>18</v>
      </c>
      <c r="Z1" s="39" t="s">
        <v>4</v>
      </c>
      <c r="AA1" s="40"/>
      <c r="AB1" s="6" t="s">
        <v>9</v>
      </c>
      <c r="AC1" s="4" t="s">
        <v>12</v>
      </c>
      <c r="AE1" s="22" t="s">
        <v>5</v>
      </c>
      <c r="AF1" s="22" t="s">
        <v>6</v>
      </c>
      <c r="AG1" s="22" t="s">
        <v>22</v>
      </c>
      <c r="AH1" s="22" t="s">
        <v>20</v>
      </c>
      <c r="AI1" s="22" t="s">
        <v>7</v>
      </c>
      <c r="AJ1" s="22" t="s">
        <v>21</v>
      </c>
      <c r="AK1" s="23" t="s">
        <v>17</v>
      </c>
      <c r="AL1" s="6" t="s">
        <v>8</v>
      </c>
      <c r="AM1" s="6" t="s">
        <v>18</v>
      </c>
      <c r="AN1" s="6" t="s">
        <v>9</v>
      </c>
      <c r="AP1" s="21" t="s">
        <v>14</v>
      </c>
      <c r="AQ1" s="9" t="s">
        <v>11</v>
      </c>
      <c r="AS1" t="s">
        <v>15</v>
      </c>
    </row>
    <row r="2" spans="1:47" x14ac:dyDescent="0.35">
      <c r="D2" s="41" t="s">
        <v>28</v>
      </c>
      <c r="E2" s="18">
        <f>AP2</f>
        <v>60</v>
      </c>
      <c r="F2" s="35"/>
      <c r="G2" s="20" t="s">
        <v>13</v>
      </c>
      <c r="I2" s="18">
        <v>60</v>
      </c>
      <c r="J2" s="11">
        <f>AE2</f>
        <v>0.734715899999976</v>
      </c>
      <c r="K2" s="16">
        <f>AF2</f>
        <v>-0.181922699999997</v>
      </c>
      <c r="L2" s="15">
        <f>AG2</f>
        <v>0.29126640000000198</v>
      </c>
      <c r="O2" s="10">
        <f>AK2</f>
        <v>1.0806099999997E-2</v>
      </c>
      <c r="R2" s="10">
        <f>AL2</f>
        <v>0.20619999999999999</v>
      </c>
      <c r="S2" s="5"/>
      <c r="T2" s="16">
        <f>AH2</f>
        <v>-1.71847959999998</v>
      </c>
      <c r="U2" s="16">
        <f>AI2</f>
        <v>1.62374949999996</v>
      </c>
      <c r="V2" s="15">
        <f>AJ2</f>
        <v>0.14655380000000001</v>
      </c>
      <c r="Y2" s="10">
        <f>AM2</f>
        <v>2.1562199999998699E-2</v>
      </c>
      <c r="AB2" s="10">
        <f>AN2</f>
        <v>1.0102345000000099</v>
      </c>
      <c r="AC2" s="5"/>
      <c r="AE2" s="45">
        <v>0.734715899999976</v>
      </c>
      <c r="AF2" s="45">
        <v>-0.181922699999997</v>
      </c>
      <c r="AG2" s="45">
        <v>0.29126640000000198</v>
      </c>
      <c r="AH2" s="45">
        <v>-1.71847959999998</v>
      </c>
      <c r="AI2" s="45">
        <v>1.62374949999996</v>
      </c>
      <c r="AJ2" s="45">
        <v>0.14655380000000001</v>
      </c>
      <c r="AK2" s="44">
        <v>1.0806099999997E-2</v>
      </c>
      <c r="AL2" s="44">
        <v>0.20619999999999999</v>
      </c>
      <c r="AM2" s="44">
        <v>2.1562199999998699E-2</v>
      </c>
      <c r="AN2" s="44">
        <v>1.0102345000000099</v>
      </c>
      <c r="AP2" s="31">
        <v>60</v>
      </c>
      <c r="AQ2" s="20" t="s">
        <v>13</v>
      </c>
      <c r="AS2">
        <f>SUM(AS4:AS10002)</f>
        <v>3614.17601013371</v>
      </c>
    </row>
    <row r="3" spans="1:47" x14ac:dyDescent="0.35">
      <c r="D3" s="41">
        <f>-E$6*COS(2*PI()*A4*E$2)</f>
        <v>-19</v>
      </c>
      <c r="F3" s="3"/>
      <c r="G3" s="19">
        <f>AQ3</f>
        <v>0</v>
      </c>
      <c r="H3" s="43">
        <f>-I$6*COS(2*PI()*A4*I$2)</f>
        <v>-19</v>
      </c>
      <c r="J3" s="3"/>
      <c r="K3" s="6"/>
      <c r="L3" s="17"/>
      <c r="O3" s="7"/>
      <c r="R3" s="7"/>
      <c r="S3" s="12"/>
      <c r="T3" s="35"/>
      <c r="U3" s="13"/>
      <c r="V3" s="13"/>
      <c r="Y3" s="7"/>
      <c r="AB3" s="7"/>
      <c r="AC3" s="5"/>
      <c r="AD3" s="13"/>
      <c r="AE3" s="25">
        <v>0</v>
      </c>
      <c r="AF3" s="33">
        <v>1</v>
      </c>
      <c r="AG3" s="24">
        <v>2</v>
      </c>
      <c r="AH3" s="24">
        <v>3</v>
      </c>
      <c r="AI3" s="27">
        <v>4</v>
      </c>
      <c r="AJ3" s="33">
        <v>5</v>
      </c>
      <c r="AK3" s="24">
        <v>6</v>
      </c>
      <c r="AL3" s="33">
        <v>7</v>
      </c>
      <c r="AM3" s="27">
        <v>8</v>
      </c>
      <c r="AN3" s="28">
        <v>9</v>
      </c>
      <c r="AP3" s="32"/>
      <c r="AQ3" s="19">
        <v>0</v>
      </c>
    </row>
    <row r="4" spans="1:47" x14ac:dyDescent="0.35">
      <c r="A4">
        <v>0</v>
      </c>
      <c r="B4" s="2">
        <v>-35.78</v>
      </c>
      <c r="C4">
        <v>-43.2</v>
      </c>
      <c r="D4" s="41">
        <f>-E$6*COS(2*PI()*A5*E$2)</f>
        <v>-18.997839781924512</v>
      </c>
      <c r="E4" s="17"/>
      <c r="F4" s="3">
        <f>IF(G$3=0, C4,D4)</f>
        <v>-43.2</v>
      </c>
      <c r="H4" s="43">
        <f>-I$6*COS(2*PI()*A5*I$2)</f>
        <v>-18.997839781924512</v>
      </c>
      <c r="I4" s="42"/>
      <c r="J4" s="2">
        <f>F4*J$2</f>
        <v>-31.739726879998965</v>
      </c>
      <c r="K4" s="8">
        <f>F4*K$2</f>
        <v>7.8590606399998704</v>
      </c>
      <c r="L4" s="9">
        <f>F4*L$2</f>
        <v>-12.582708480000086</v>
      </c>
      <c r="M4" s="8">
        <f t="shared" ref="M4:M67" si="0">J3-N3</f>
        <v>0</v>
      </c>
      <c r="N4">
        <f>O$2*M4+N3</f>
        <v>0</v>
      </c>
      <c r="P4" s="2">
        <f t="shared" ref="P4:P67" si="1">K3-Q3</f>
        <v>0</v>
      </c>
      <c r="Q4">
        <f>P4*R$2+Q3</f>
        <v>0</v>
      </c>
      <c r="S4" s="4">
        <f>M4+Q4+L4</f>
        <v>-12.582708480000086</v>
      </c>
      <c r="T4" s="2">
        <f>S4*T$2</f>
        <v>21.623127835626903</v>
      </c>
      <c r="U4" s="8">
        <f>S4*U$2</f>
        <v>-20.431166603045398</v>
      </c>
      <c r="V4" s="8">
        <f>S4*V$2</f>
        <v>-1.8440437420362368</v>
      </c>
      <c r="W4" s="2">
        <f>T3-X3</f>
        <v>0</v>
      </c>
      <c r="X4" s="47">
        <f>Y$2*W4+X3</f>
        <v>0</v>
      </c>
      <c r="Z4" s="2">
        <f>U3-AA3</f>
        <v>0</v>
      </c>
      <c r="AA4" s="1">
        <f>Z4*AB$2+AA3</f>
        <v>0</v>
      </c>
      <c r="AC4" s="14">
        <f>V4+AA4+W4</f>
        <v>-1.8440437420362368</v>
      </c>
      <c r="AD4" s="28"/>
      <c r="AG4" s="27"/>
      <c r="AH4" s="27"/>
      <c r="AI4" s="29"/>
      <c r="AK4" s="27"/>
      <c r="AL4" s="27"/>
      <c r="AM4" s="27"/>
      <c r="AS4">
        <f>ABS(H4-AC4)</f>
        <v>17.153796039888274</v>
      </c>
    </row>
    <row r="5" spans="1:47" x14ac:dyDescent="0.35">
      <c r="A5">
        <f t="shared" ref="A5:A68" si="2">A4+0.00004</f>
        <v>4.0000000000000003E-5</v>
      </c>
      <c r="B5" s="2">
        <v>-36.519999999999996</v>
      </c>
      <c r="C5">
        <v>-44.6</v>
      </c>
      <c r="D5" s="41">
        <f>-E$6*COS(2*PI()*A6*E$2)</f>
        <v>-18.991359618913005</v>
      </c>
      <c r="E5" s="9" t="s">
        <v>23</v>
      </c>
      <c r="F5" s="3">
        <f t="shared" ref="F5:F68" si="3">IF(G$3=0, C5,D5)</f>
        <v>-44.6</v>
      </c>
      <c r="H5" s="43">
        <f>-I$6*COS(2*PI()*A6*I$2)</f>
        <v>-18.991359618913005</v>
      </c>
      <c r="I5" s="9" t="s">
        <v>23</v>
      </c>
      <c r="J5" s="2">
        <f>F5*J$2</f>
        <v>-32.768329139998933</v>
      </c>
      <c r="K5" s="8">
        <f>F5*K$2</f>
        <v>8.1137524199998659</v>
      </c>
      <c r="L5" s="9">
        <f>F5*L$2</f>
        <v>-12.990481440000089</v>
      </c>
      <c r="M5" s="8">
        <f t="shared" si="0"/>
        <v>-31.739726879998965</v>
      </c>
      <c r="N5">
        <f t="shared" ref="N5:N68" si="4">O$2*M5+N4</f>
        <v>-0.34298266263786159</v>
      </c>
      <c r="P5" s="2">
        <f t="shared" si="1"/>
        <v>7.8590606399998704</v>
      </c>
      <c r="Q5">
        <f t="shared" ref="Q5:Q68" si="5">P5*R$2+Q4</f>
        <v>1.6205383039679733</v>
      </c>
      <c r="S5" s="4">
        <f t="shared" ref="S5:S68" si="6">M5+Q5+L5</f>
        <v>-43.109670016031082</v>
      </c>
      <c r="T5" s="2">
        <f t="shared" ref="T5:T68" si="7">S5*T$2</f>
        <v>74.083088485280228</v>
      </c>
      <c r="U5" s="8">
        <f t="shared" ref="U5:U68" si="8">S5*U$2</f>
        <v>-69.999305133693738</v>
      </c>
      <c r="V5" s="8">
        <f t="shared" ref="V5:V68" si="9">S5*V$2</f>
        <v>-6.3178859575954167</v>
      </c>
      <c r="W5" s="2">
        <f t="shared" ref="W5:W68" si="10">T4-X4</f>
        <v>21.623127835626903</v>
      </c>
      <c r="X5" s="47">
        <f>Y$2*W5+X4</f>
        <v>0.46624220701732627</v>
      </c>
      <c r="Z5" s="2">
        <f t="shared" ref="Z5:Z68" si="11">U4-AA4</f>
        <v>-20.431166603045398</v>
      </c>
      <c r="AA5" s="1">
        <f t="shared" ref="AA5:AA68" si="12">Z5*AB$2+AA4</f>
        <v>-20.640269377644469</v>
      </c>
      <c r="AC5" s="14">
        <f t="shared" ref="AC5:AC68" si="13">V5+AA5+W5</f>
        <v>-5.3350274996129841</v>
      </c>
      <c r="AD5" s="28"/>
      <c r="AS5">
        <f>ABS(H5-AC5)</f>
        <v>13.656332119300021</v>
      </c>
    </row>
    <row r="6" spans="1:47" x14ac:dyDescent="0.35">
      <c r="A6">
        <f t="shared" si="2"/>
        <v>8.0000000000000007E-5</v>
      </c>
      <c r="B6" s="2">
        <v>-36.15</v>
      </c>
      <c r="C6">
        <v>-40.200000000000003</v>
      </c>
      <c r="D6" s="41">
        <f>-E$6*COS(2*PI()*A7*E$2)</f>
        <v>-18.98056098449867</v>
      </c>
      <c r="E6" s="38">
        <v>19</v>
      </c>
      <c r="F6" s="3">
        <f t="shared" si="3"/>
        <v>-40.200000000000003</v>
      </c>
      <c r="H6" s="43">
        <f>-I$6*COS(2*PI()*A7*I$2)</f>
        <v>-18.98056098449867</v>
      </c>
      <c r="I6" s="38">
        <v>19</v>
      </c>
      <c r="J6" s="2">
        <f>F6*J$2</f>
        <v>-29.535579179999036</v>
      </c>
      <c r="K6" s="8">
        <f>F6*K$2</f>
        <v>7.31329253999988</v>
      </c>
      <c r="L6" s="9">
        <f>F6*L$2</f>
        <v>-11.70890928000008</v>
      </c>
      <c r="M6" s="8">
        <f t="shared" si="0"/>
        <v>-32.425346477361074</v>
      </c>
      <c r="N6">
        <f t="shared" si="4"/>
        <v>-0.69337419920677579</v>
      </c>
      <c r="P6" s="2">
        <f t="shared" si="1"/>
        <v>6.4932141160318926</v>
      </c>
      <c r="Q6">
        <f t="shared" si="5"/>
        <v>2.9594390546937497</v>
      </c>
      <c r="S6" s="4">
        <f t="shared" si="6"/>
        <v>-41.174816702667407</v>
      </c>
      <c r="T6" s="2">
        <f t="shared" si="7"/>
        <v>70.758082537272387</v>
      </c>
      <c r="U6" s="8">
        <f t="shared" si="8"/>
        <v>-66.857588033546207</v>
      </c>
      <c r="V6" s="8">
        <f t="shared" si="9"/>
        <v>-6.0343258520793794</v>
      </c>
      <c r="W6" s="2">
        <f t="shared" si="10"/>
        <v>73.616846278262898</v>
      </c>
      <c r="X6" s="47">
        <f t="shared" ref="X6:X68" si="14">Y$2*W6+X5</f>
        <v>2.0535833698383907</v>
      </c>
      <c r="Z6" s="2">
        <f t="shared" si="11"/>
        <v>-49.359035756049266</v>
      </c>
      <c r="AA6" s="1">
        <f>Z6*AB$2+AA5</f>
        <v>-70.50447018513951</v>
      </c>
      <c r="AC6" s="14">
        <f t="shared" si="13"/>
        <v>-2.9219497589559893</v>
      </c>
      <c r="AD6" s="46" t="s">
        <v>29</v>
      </c>
      <c r="AE6" s="45">
        <v>0</v>
      </c>
      <c r="AF6" s="45">
        <v>0</v>
      </c>
      <c r="AG6" s="45">
        <v>1</v>
      </c>
      <c r="AH6" s="45">
        <v>0</v>
      </c>
      <c r="AI6" s="45">
        <v>0</v>
      </c>
      <c r="AJ6" s="45">
        <v>1</v>
      </c>
      <c r="AK6" s="44">
        <v>0</v>
      </c>
      <c r="AL6" s="44">
        <v>0</v>
      </c>
      <c r="AM6" s="44">
        <v>0</v>
      </c>
      <c r="AN6" s="44">
        <v>0</v>
      </c>
      <c r="AS6">
        <f>ABS(H6-AC6)</f>
        <v>16.058611225542681</v>
      </c>
    </row>
    <row r="7" spans="1:47" x14ac:dyDescent="0.35">
      <c r="A7">
        <f t="shared" si="2"/>
        <v>1.2000000000000002E-4</v>
      </c>
      <c r="B7" s="2">
        <v>-36.15</v>
      </c>
      <c r="C7">
        <v>-36.6</v>
      </c>
      <c r="D7" s="41">
        <f>-E$6*COS(2*PI()*A8*E$2)</f>
        <v>-18.965446334197843</v>
      </c>
      <c r="F7" s="3">
        <f t="shared" si="3"/>
        <v>-36.6</v>
      </c>
      <c r="H7" s="43">
        <f>-I$6*COS(2*PI()*A8*I$2)</f>
        <v>-18.965446334197843</v>
      </c>
      <c r="J7" s="2">
        <f>F7*J$2</f>
        <v>-26.890601939999122</v>
      </c>
      <c r="K7" s="8">
        <f>F7*K$2</f>
        <v>6.6583708199998899</v>
      </c>
      <c r="L7" s="9">
        <f>F7*L$2</f>
        <v>-10.660350240000072</v>
      </c>
      <c r="M7" s="8">
        <f t="shared" si="0"/>
        <v>-28.84220498079226</v>
      </c>
      <c r="N7">
        <f t="shared" si="4"/>
        <v>-1.0050459504496285</v>
      </c>
      <c r="P7" s="2">
        <f t="shared" si="1"/>
        <v>4.3538534853061304</v>
      </c>
      <c r="Q7">
        <f>P7*R$2+Q6</f>
        <v>3.8572036433638739</v>
      </c>
      <c r="S7" s="4">
        <f t="shared" si="6"/>
        <v>-35.645351577428457</v>
      </c>
      <c r="T7" s="2">
        <f t="shared" si="7"/>
        <v>61.255809520637911</v>
      </c>
      <c r="U7" s="8">
        <f t="shared" si="8"/>
        <v>-57.879121801172239</v>
      </c>
      <c r="V7" s="8">
        <f t="shared" si="9"/>
        <v>-5.2239617260081346</v>
      </c>
      <c r="W7" s="2">
        <f t="shared" si="10"/>
        <v>68.704499167433994</v>
      </c>
      <c r="X7" s="47">
        <f>Y$2*W7+X6</f>
        <v>3.5350035217863467</v>
      </c>
      <c r="Z7" s="2">
        <f t="shared" si="11"/>
        <v>3.646882151593303</v>
      </c>
      <c r="AA7" s="1">
        <f t="shared" si="12"/>
        <v>-66.820264018165688</v>
      </c>
      <c r="AC7" s="14">
        <f t="shared" si="13"/>
        <v>-3.339726576739821</v>
      </c>
      <c r="AE7" s="45">
        <v>-0.18167539999999999</v>
      </c>
      <c r="AF7" s="45">
        <v>0.76173219999999897</v>
      </c>
      <c r="AG7" s="45">
        <v>0.1809703</v>
      </c>
      <c r="AH7" s="45">
        <v>0.26242259999999901</v>
      </c>
      <c r="AI7" s="45">
        <v>0.68794850000000096</v>
      </c>
      <c r="AJ7" s="45">
        <v>0.174681799999998</v>
      </c>
      <c r="AK7" s="44">
        <v>5.9313199999999497E-2</v>
      </c>
      <c r="AL7" s="44">
        <v>0.62370000000000003</v>
      </c>
      <c r="AM7" s="44">
        <v>6.1781999999992602E-3</v>
      </c>
      <c r="AN7" s="44">
        <v>9.9483399999999306E-2</v>
      </c>
      <c r="AS7">
        <f>ABS(H7-AC7)</f>
        <v>15.625719757458022</v>
      </c>
    </row>
    <row r="8" spans="1:47" x14ac:dyDescent="0.35">
      <c r="A8">
        <f t="shared" si="2"/>
        <v>1.6000000000000001E-4</v>
      </c>
      <c r="B8" s="2">
        <v>-36.89</v>
      </c>
      <c r="C8">
        <v>-35</v>
      </c>
      <c r="D8" s="41">
        <f>-E$6*COS(2*PI()*A9*E$2)</f>
        <v>-18.946019104951663</v>
      </c>
      <c r="F8" s="3">
        <f t="shared" si="3"/>
        <v>-35</v>
      </c>
      <c r="H8" s="43">
        <f>-I$6*COS(2*PI()*A9*I$2)</f>
        <v>-18.946019104951663</v>
      </c>
      <c r="J8" s="2">
        <f>F8*J$2</f>
        <v>-25.715056499999161</v>
      </c>
      <c r="K8" s="8">
        <f>F8*K$2</f>
        <v>6.3672944999998951</v>
      </c>
      <c r="L8" s="9">
        <f>F8*L$2</f>
        <v>-10.194324000000069</v>
      </c>
      <c r="M8" s="8">
        <f t="shared" si="0"/>
        <v>-25.885555989549495</v>
      </c>
      <c r="N8">
        <f t="shared" si="4"/>
        <v>-1.2847678570282217</v>
      </c>
      <c r="P8" s="2">
        <f t="shared" si="1"/>
        <v>2.801167176636016</v>
      </c>
      <c r="Q8">
        <f t="shared" si="5"/>
        <v>4.43480431518622</v>
      </c>
      <c r="S8" s="4">
        <f t="shared" si="6"/>
        <v>-31.645075674363344</v>
      </c>
      <c r="T8" s="2">
        <f t="shared" si="7"/>
        <v>54.381416986849018</v>
      </c>
      <c r="U8" s="8">
        <f t="shared" si="8"/>
        <v>-51.383675803708378</v>
      </c>
      <c r="V8" s="8">
        <f t="shared" si="9"/>
        <v>-4.6377060913655113</v>
      </c>
      <c r="W8" s="2">
        <f t="shared" si="10"/>
        <v>57.720805998851567</v>
      </c>
      <c r="X8" s="47">
        <f t="shared" si="14"/>
        <v>4.779591084894709</v>
      </c>
      <c r="Z8" s="2">
        <f t="shared" si="11"/>
        <v>8.9411422169934482</v>
      </c>
      <c r="AA8" s="1">
        <f t="shared" si="12"/>
        <v>-57.78761368115233</v>
      </c>
      <c r="AC8" s="14">
        <f t="shared" si="13"/>
        <v>-4.704513773666271</v>
      </c>
      <c r="AE8" s="45">
        <v>-0.55556630000000096</v>
      </c>
      <c r="AF8" s="45">
        <v>0.79682989999999998</v>
      </c>
      <c r="AG8" s="45">
        <v>0.2154838</v>
      </c>
      <c r="AH8" s="45">
        <v>0.611243600000001</v>
      </c>
      <c r="AI8" s="45">
        <v>0.51265860000000096</v>
      </c>
      <c r="AJ8" s="45">
        <v>4.5908499999998999E-2</v>
      </c>
      <c r="AK8" s="44">
        <v>4.5935599999999299E-2</v>
      </c>
      <c r="AL8" s="44">
        <v>0.62370000000000003</v>
      </c>
      <c r="AM8" s="44">
        <v>7.2091999999992296E-3</v>
      </c>
      <c r="AN8" s="44">
        <v>6.3250999999999294E-2</v>
      </c>
      <c r="AS8">
        <f>ABS(H8-AC8)</f>
        <v>14.241505331285392</v>
      </c>
    </row>
    <row r="9" spans="1:47" x14ac:dyDescent="0.35">
      <c r="A9">
        <f t="shared" si="2"/>
        <v>2.0000000000000001E-4</v>
      </c>
      <c r="B9" s="2">
        <v>-35.78</v>
      </c>
      <c r="C9">
        <v>-34.799999999999997</v>
      </c>
      <c r="D9" s="41">
        <f>-E$6*COS(2*PI()*A10*E$2)</f>
        <v>-18.92228371434453</v>
      </c>
      <c r="F9" s="3">
        <f t="shared" si="3"/>
        <v>-34.799999999999997</v>
      </c>
      <c r="H9" s="43">
        <f>-I$6*COS(2*PI()*A10*I$2)</f>
        <v>-18.92228371434453</v>
      </c>
      <c r="J9" s="2">
        <f>F9*J$2</f>
        <v>-25.568113319999163</v>
      </c>
      <c r="K9" s="8">
        <f>F9*K$2</f>
        <v>6.3309099599998948</v>
      </c>
      <c r="L9" s="9">
        <f>F9*L$2</f>
        <v>-10.136070720000069</v>
      </c>
      <c r="M9" s="8">
        <f t="shared" si="0"/>
        <v>-24.43028864297094</v>
      </c>
      <c r="N9">
        <f>O$2*M9+N8</f>
        <v>-1.5487639991329567</v>
      </c>
      <c r="P9" s="2">
        <f t="shared" si="1"/>
        <v>1.9324901848136751</v>
      </c>
      <c r="Q9">
        <f t="shared" si="5"/>
        <v>4.8332837912948001</v>
      </c>
      <c r="S9" s="4">
        <f t="shared" si="6"/>
        <v>-29.73307557167621</v>
      </c>
      <c r="T9" s="2">
        <f t="shared" si="7"/>
        <v>51.095683815183307</v>
      </c>
      <c r="U9" s="8">
        <f t="shared" si="8"/>
        <v>-48.279066592970267</v>
      </c>
      <c r="V9" s="8">
        <f t="shared" si="9"/>
        <v>-4.357495210716321</v>
      </c>
      <c r="W9" s="2">
        <f t="shared" si="10"/>
        <v>49.601825901954307</v>
      </c>
      <c r="X9" s="47">
        <f t="shared" si="14"/>
        <v>5.8491155753577635</v>
      </c>
      <c r="Z9" s="2">
        <f t="shared" si="11"/>
        <v>6.4039378774439513</v>
      </c>
      <c r="AA9" s="1">
        <f t="shared" si="12"/>
        <v>-51.318134701501613</v>
      </c>
      <c r="AC9" s="14">
        <f t="shared" si="13"/>
        <v>-6.073804010263629</v>
      </c>
      <c r="AE9" s="45">
        <v>-0.85584220000000499</v>
      </c>
      <c r="AF9" s="45">
        <v>0.88372879999999698</v>
      </c>
      <c r="AG9" s="45">
        <v>0.28467779999999998</v>
      </c>
      <c r="AH9" s="45">
        <v>0.87058849999999599</v>
      </c>
      <c r="AI9" s="45">
        <v>0.35463719999999999</v>
      </c>
      <c r="AJ9" s="45">
        <v>-7.9288600000001E-2</v>
      </c>
      <c r="AK9" s="44">
        <v>3.0356099999998599E-2</v>
      </c>
      <c r="AL9" s="44">
        <v>0.62370000000000003</v>
      </c>
      <c r="AM9" s="44">
        <v>8.2834999999989393E-3</v>
      </c>
      <c r="AN9" s="44">
        <v>5.1163899999999499E-2</v>
      </c>
      <c r="AS9">
        <f>ABS(H9-AC9)</f>
        <v>12.848479704080901</v>
      </c>
      <c r="AU9" t="s">
        <v>30</v>
      </c>
    </row>
    <row r="10" spans="1:47" x14ac:dyDescent="0.35">
      <c r="A10">
        <f t="shared" si="2"/>
        <v>2.4000000000000001E-4</v>
      </c>
      <c r="B10" s="2">
        <v>-36.89</v>
      </c>
      <c r="C10">
        <v>-36.200000000000003</v>
      </c>
      <c r="D10" s="41">
        <f>-E$6*COS(2*PI()*A11*E$2)</f>
        <v>-18.894245559599579</v>
      </c>
      <c r="F10" s="3">
        <f t="shared" si="3"/>
        <v>-36.200000000000003</v>
      </c>
      <c r="H10" s="43">
        <f>-I$6*COS(2*PI()*A11*I$2)</f>
        <v>-18.894245559599579</v>
      </c>
      <c r="J10" s="2">
        <f>F10*J$2</f>
        <v>-26.596715579999135</v>
      </c>
      <c r="K10" s="8">
        <f>F10*K$2</f>
        <v>6.5856017399998921</v>
      </c>
      <c r="L10" s="9">
        <f>F10*L$2</f>
        <v>-10.543843680000073</v>
      </c>
      <c r="M10" s="8">
        <f t="shared" si="0"/>
        <v>-24.019349320866208</v>
      </c>
      <c r="N10">
        <f t="shared" si="4"/>
        <v>-1.8083194898290968</v>
      </c>
      <c r="P10" s="2">
        <f t="shared" si="1"/>
        <v>1.4976261687050947</v>
      </c>
      <c r="Q10">
        <f t="shared" si="5"/>
        <v>5.1420943072817904</v>
      </c>
      <c r="S10" s="4">
        <f t="shared" si="6"/>
        <v>-29.42109869358449</v>
      </c>
      <c r="T10" s="2">
        <f t="shared" si="7"/>
        <v>50.559557914511011</v>
      </c>
      <c r="U10" s="8">
        <f t="shared" si="8"/>
        <v>-47.772494293157294</v>
      </c>
      <c r="V10" s="8">
        <f t="shared" si="9"/>
        <v>-4.3117738137198431</v>
      </c>
      <c r="W10" s="2">
        <f t="shared" si="10"/>
        <v>45.246568239825542</v>
      </c>
      <c r="X10" s="47">
        <f t="shared" si="14"/>
        <v>6.8247311290584705</v>
      </c>
      <c r="Z10" s="2">
        <f t="shared" si="11"/>
        <v>3.039068108531346</v>
      </c>
      <c r="AA10" s="1">
        <f t="shared" si="12"/>
        <v>-48.24796325041347</v>
      </c>
      <c r="AC10" s="14">
        <f t="shared" si="13"/>
        <v>-7.3131688243077733</v>
      </c>
      <c r="AE10" s="27"/>
      <c r="AF10" s="27"/>
      <c r="AG10" s="27"/>
      <c r="AH10" s="27"/>
      <c r="AI10" s="27"/>
      <c r="AJ10" s="27"/>
      <c r="AK10" s="29"/>
      <c r="AL10" s="27"/>
      <c r="AM10" s="29"/>
      <c r="AN10" s="27"/>
      <c r="AS10">
        <f>ABS(H10-AC10)</f>
        <v>11.581076735291806</v>
      </c>
    </row>
    <row r="11" spans="1:47" x14ac:dyDescent="0.35">
      <c r="A11">
        <f t="shared" si="2"/>
        <v>2.8000000000000003E-4</v>
      </c>
      <c r="B11" s="2">
        <v>-35.78</v>
      </c>
      <c r="C11">
        <v>-35.6</v>
      </c>
      <c r="D11" s="41">
        <f>-E$6*COS(2*PI()*A12*E$2)</f>
        <v>-18.86191101635141</v>
      </c>
      <c r="F11" s="3">
        <f t="shared" si="3"/>
        <v>-35.6</v>
      </c>
      <c r="H11" s="43">
        <f>-I$6*COS(2*PI()*A12*I$2)</f>
        <v>-18.86191101635141</v>
      </c>
      <c r="J11" s="2">
        <f>F11*J$2</f>
        <v>-26.155886039999146</v>
      </c>
      <c r="K11" s="8">
        <f>F11*K$2</f>
        <v>6.4764481199998931</v>
      </c>
      <c r="L11" s="9">
        <f>F11*L$2</f>
        <v>-10.369083840000071</v>
      </c>
      <c r="M11" s="8">
        <f t="shared" si="0"/>
        <v>-24.788396090170039</v>
      </c>
      <c r="N11">
        <f t="shared" ref="N11:N19" si="15">O$2*M11+N10</f>
        <v>-2.0761853768190091</v>
      </c>
      <c r="P11" s="2">
        <f t="shared" si="1"/>
        <v>1.4435074327181017</v>
      </c>
      <c r="Q11">
        <f t="shared" ref="Q11:Q19" si="16">P11*R$2+Q10</f>
        <v>5.4397455399082633</v>
      </c>
      <c r="S11" s="4">
        <f t="shared" si="6"/>
        <v>-29.717734390261846</v>
      </c>
      <c r="T11" s="2">
        <f t="shared" ref="T11:T18" si="17">S11*T$2</f>
        <v>51.069320307882826</v>
      </c>
      <c r="U11" s="8">
        <f t="shared" ref="U11:U18" si="18">S11*U$2</f>
        <v>-48.254156357319289</v>
      </c>
      <c r="V11" s="8">
        <f t="shared" ref="V11:V18" si="19">S11*V$2</f>
        <v>-4.3552469022835565</v>
      </c>
      <c r="W11" s="2">
        <f>T10-X10</f>
        <v>43.73482678545254</v>
      </c>
      <c r="X11" s="47">
        <f t="shared" ref="X11:X19" si="20">Y$2*W11+X10</f>
        <v>7.7677502111716983</v>
      </c>
      <c r="Z11" s="2">
        <f>U10-AA10</f>
        <v>0.47546895725617588</v>
      </c>
      <c r="AA11" s="1">
        <f t="shared" ref="AA11:AA19" si="21">Z11*AB$2+AA10</f>
        <v>-47.767628106114252</v>
      </c>
      <c r="AC11" s="14">
        <f t="shared" si="13"/>
        <v>-8.3880482229452653</v>
      </c>
      <c r="AE11" s="27"/>
      <c r="AF11" s="27"/>
      <c r="AG11" s="24"/>
      <c r="AH11" s="27"/>
      <c r="AI11" s="24"/>
      <c r="AJ11" s="27"/>
      <c r="AK11" s="24"/>
      <c r="AL11" s="24"/>
      <c r="AM11" s="24"/>
      <c r="AN11" s="24"/>
      <c r="AS11">
        <f>ABS(H11-AC11)</f>
        <v>10.473862793406145</v>
      </c>
    </row>
    <row r="12" spans="1:47" x14ac:dyDescent="0.35">
      <c r="A12">
        <f t="shared" si="2"/>
        <v>3.2000000000000003E-4</v>
      </c>
      <c r="B12" s="2">
        <v>-35.78</v>
      </c>
      <c r="C12">
        <v>-36.799999999999997</v>
      </c>
      <c r="D12" s="41">
        <f>-E$6*COS(2*PI()*A13*E$2)</f>
        <v>-18.825287437196316</v>
      </c>
      <c r="F12" s="3">
        <f t="shared" si="3"/>
        <v>-36.799999999999997</v>
      </c>
      <c r="H12" s="43">
        <f>-I$6*COS(2*PI()*A13*I$2)</f>
        <v>-18.825287437196316</v>
      </c>
      <c r="J12" s="2">
        <f>F12*J$2</f>
        <v>-27.037545119999116</v>
      </c>
      <c r="K12" s="8">
        <f>F12*K$2</f>
        <v>6.6947553599998892</v>
      </c>
      <c r="L12" s="9">
        <f>F12*L$2</f>
        <v>-10.718603520000071</v>
      </c>
      <c r="M12" s="8">
        <f t="shared" si="0"/>
        <v>-24.079700663180137</v>
      </c>
      <c r="N12">
        <f t="shared" si="15"/>
        <v>-2.3363930301553277</v>
      </c>
      <c r="P12" s="2">
        <f t="shared" si="1"/>
        <v>1.0367025800916299</v>
      </c>
      <c r="Q12">
        <f t="shared" si="16"/>
        <v>5.6535136119231577</v>
      </c>
      <c r="S12" s="4">
        <f t="shared" si="6"/>
        <v>-29.144790571257055</v>
      </c>
      <c r="T12" s="2">
        <f t="shared" si="17"/>
        <v>50.084728042977012</v>
      </c>
      <c r="U12" s="8">
        <f t="shared" si="18"/>
        <v>-47.323839117682191</v>
      </c>
      <c r="V12" s="8">
        <f t="shared" si="19"/>
        <v>-4.2712798084218928</v>
      </c>
      <c r="W12" s="2">
        <f t="shared" si="10"/>
        <v>43.301570096711131</v>
      </c>
      <c r="X12" s="47">
        <f t="shared" si="20"/>
        <v>8.7014273259109469</v>
      </c>
      <c r="Z12" s="2">
        <f t="shared" si="11"/>
        <v>-0.48652825120503707</v>
      </c>
      <c r="AA12" s="1">
        <f t="shared" si="21"/>
        <v>-48.259135730706248</v>
      </c>
      <c r="AC12" s="14">
        <f t="shared" si="13"/>
        <v>-9.2288454424170112</v>
      </c>
      <c r="AE12" s="27"/>
      <c r="AF12" s="27"/>
      <c r="AG12" s="24"/>
      <c r="AH12" s="27"/>
      <c r="AI12" s="24"/>
      <c r="AJ12" s="27"/>
      <c r="AK12" s="24"/>
      <c r="AL12" s="24"/>
      <c r="AM12" s="24"/>
      <c r="AN12" s="24"/>
      <c r="AS12">
        <f>ABS(H12-AC12)</f>
        <v>9.5964419947793047</v>
      </c>
    </row>
    <row r="13" spans="1:47" x14ac:dyDescent="0.35">
      <c r="A13">
        <f t="shared" si="2"/>
        <v>3.6000000000000002E-4</v>
      </c>
      <c r="B13" s="2">
        <v>-35.78</v>
      </c>
      <c r="C13">
        <v>-35.6</v>
      </c>
      <c r="D13" s="41">
        <f>-E$6*COS(2*PI()*A14*E$2)</f>
        <v>-18.784383150020368</v>
      </c>
      <c r="F13" s="3">
        <f t="shared" si="3"/>
        <v>-35.6</v>
      </c>
      <c r="H13" s="43">
        <f>-I$6*COS(2*PI()*A14*I$2)</f>
        <v>-18.784383150020368</v>
      </c>
      <c r="J13" s="2">
        <f>F13*J$2</f>
        <v>-26.155886039999146</v>
      </c>
      <c r="K13" s="8">
        <f>F13*K$2</f>
        <v>6.4764481199998931</v>
      </c>
      <c r="L13" s="9">
        <f>F13*L$2</f>
        <v>-10.369083840000071</v>
      </c>
      <c r="M13" s="8">
        <f t="shared" si="0"/>
        <v>-24.701152089843788</v>
      </c>
      <c r="N13">
        <f t="shared" si="15"/>
        <v>-2.6033161497533146</v>
      </c>
      <c r="P13" s="2">
        <f t="shared" si="1"/>
        <v>1.0412417480767315</v>
      </c>
      <c r="Q13">
        <f t="shared" si="16"/>
        <v>5.8682176603765797</v>
      </c>
      <c r="S13" s="4">
        <f t="shared" si="6"/>
        <v>-29.202018269467281</v>
      </c>
      <c r="T13" s="2">
        <f t="shared" si="17"/>
        <v>50.183072674906242</v>
      </c>
      <c r="U13" s="8">
        <f t="shared" si="18"/>
        <v>-47.416762564037192</v>
      </c>
      <c r="V13" s="8">
        <f t="shared" si="19"/>
        <v>-4.2796667450598544</v>
      </c>
      <c r="W13" s="2">
        <f t="shared" si="10"/>
        <v>41.383300717066064</v>
      </c>
      <c r="X13" s="47">
        <f t="shared" si="20"/>
        <v>9.5937423326324147</v>
      </c>
      <c r="Z13" s="2">
        <f t="shared" si="11"/>
        <v>0.93529661302405742</v>
      </c>
      <c r="AA13" s="1">
        <f t="shared" si="21"/>
        <v>-47.314266824496187</v>
      </c>
      <c r="AC13" s="14">
        <f t="shared" si="13"/>
        <v>-10.210632852489979</v>
      </c>
      <c r="AE13" s="27"/>
      <c r="AF13" s="27"/>
      <c r="AG13" s="27"/>
      <c r="AH13" s="27"/>
      <c r="AI13" s="27"/>
      <c r="AJ13" s="27"/>
      <c r="AK13" s="29"/>
      <c r="AL13" s="27"/>
      <c r="AM13" s="29"/>
      <c r="AN13" s="27"/>
      <c r="AS13">
        <f>ABS(H13-AC13)</f>
        <v>8.5737502975303883</v>
      </c>
    </row>
    <row r="14" spans="1:47" x14ac:dyDescent="0.35">
      <c r="A14">
        <f t="shared" si="2"/>
        <v>4.0000000000000002E-4</v>
      </c>
      <c r="B14" s="2">
        <v>-35.04</v>
      </c>
      <c r="C14">
        <v>-35.4</v>
      </c>
      <c r="D14" s="41">
        <f>-E$6*COS(2*PI()*A15*E$2)</f>
        <v>-18.739207456105724</v>
      </c>
      <c r="F14" s="3">
        <f t="shared" si="3"/>
        <v>-35.4</v>
      </c>
      <c r="H14" s="43">
        <f>-I$6*COS(2*PI()*A15*I$2)</f>
        <v>-18.739207456105724</v>
      </c>
      <c r="J14" s="2">
        <f>F14*J$2</f>
        <v>-26.008942859999149</v>
      </c>
      <c r="K14" s="8">
        <f>F14*K$2</f>
        <v>6.4400635799998938</v>
      </c>
      <c r="L14" s="9">
        <f>F14*L$2</f>
        <v>-10.31083056000007</v>
      </c>
      <c r="M14" s="8">
        <f t="shared" si="0"/>
        <v>-23.552569890245831</v>
      </c>
      <c r="N14">
        <f t="shared" si="15"/>
        <v>-2.8578275752442295</v>
      </c>
      <c r="P14" s="2">
        <f t="shared" si="1"/>
        <v>0.60823045962331346</v>
      </c>
      <c r="Q14">
        <f t="shared" si="16"/>
        <v>5.9936347811509068</v>
      </c>
      <c r="S14" s="4">
        <f t="shared" si="6"/>
        <v>-27.869765669094996</v>
      </c>
      <c r="T14" s="2">
        <f t="shared" si="17"/>
        <v>47.893623759119542</v>
      </c>
      <c r="U14" s="8">
        <f t="shared" si="18"/>
        <v>-45.253518070309049</v>
      </c>
      <c r="V14" s="8">
        <f t="shared" si="19"/>
        <v>-4.0844200639154149</v>
      </c>
      <c r="W14" s="2">
        <f t="shared" si="10"/>
        <v>40.589330342273826</v>
      </c>
      <c r="X14" s="47">
        <f t="shared" si="20"/>
        <v>10.468937591338539</v>
      </c>
      <c r="Z14" s="2">
        <f t="shared" si="11"/>
        <v>-0.10249573954100555</v>
      </c>
      <c r="AA14" s="1">
        <f t="shared" si="21"/>
        <v>-47.417811556683525</v>
      </c>
      <c r="AC14" s="14">
        <f t="shared" si="13"/>
        <v>-10.912901278325116</v>
      </c>
      <c r="AE14" s="27"/>
      <c r="AF14" s="27"/>
      <c r="AG14" s="24"/>
      <c r="AH14" s="27"/>
      <c r="AI14" s="26"/>
      <c r="AJ14" s="27"/>
      <c r="AK14" s="24"/>
      <c r="AL14" s="24"/>
      <c r="AM14" s="24"/>
      <c r="AN14" s="24"/>
      <c r="AS14">
        <f>ABS(H14-AC14)</f>
        <v>7.8263061777806087</v>
      </c>
    </row>
    <row r="15" spans="1:47" x14ac:dyDescent="0.35">
      <c r="A15">
        <f t="shared" si="2"/>
        <v>4.4000000000000002E-4</v>
      </c>
      <c r="B15" s="2">
        <v>-36.519999999999996</v>
      </c>
      <c r="C15">
        <v>-35.799999999999997</v>
      </c>
      <c r="D15" s="41">
        <f>-E$6*COS(2*PI()*A16*E$2)</f>
        <v>-18.689770628015605</v>
      </c>
      <c r="F15" s="3">
        <f t="shared" si="3"/>
        <v>-35.799999999999997</v>
      </c>
      <c r="H15" s="43">
        <f>-I$6*COS(2*PI()*A16*I$2)</f>
        <v>-18.689770628015605</v>
      </c>
      <c r="J15" s="2">
        <f>F15*J$2</f>
        <v>-26.30282921999914</v>
      </c>
      <c r="K15" s="8">
        <f>F15*K$2</f>
        <v>6.5128326599998916</v>
      </c>
      <c r="L15" s="9">
        <f>F15*L$2</f>
        <v>-10.42733712000007</v>
      </c>
      <c r="M15" s="8">
        <f t="shared" si="0"/>
        <v>-23.151115284754919</v>
      </c>
      <c r="N15">
        <f t="shared" si="15"/>
        <v>-3.1080008421227503</v>
      </c>
      <c r="P15" s="2">
        <f t="shared" si="1"/>
        <v>0.44642879884898701</v>
      </c>
      <c r="Q15">
        <f t="shared" si="16"/>
        <v>6.0856883994735682</v>
      </c>
      <c r="S15" s="4">
        <f t="shared" si="6"/>
        <v>-27.492764005281423</v>
      </c>
      <c r="T15" s="2">
        <f t="shared" si="17"/>
        <v>47.245754090689864</v>
      </c>
      <c r="U15" s="8">
        <f t="shared" si="18"/>
        <v>-44.641361807192609</v>
      </c>
      <c r="V15" s="8">
        <f t="shared" si="19"/>
        <v>-4.0291690374772129</v>
      </c>
      <c r="W15" s="2">
        <f t="shared" si="10"/>
        <v>37.424686167781005</v>
      </c>
      <c r="X15" s="47">
        <f t="shared" si="20"/>
        <v>11.275896159425418</v>
      </c>
      <c r="Z15" s="2">
        <f t="shared" si="11"/>
        <v>2.1642934863744756</v>
      </c>
      <c r="AA15" s="1">
        <f t="shared" si="21"/>
        <v>-45.231367608622726</v>
      </c>
      <c r="AC15" s="14">
        <f t="shared" si="13"/>
        <v>-11.835850478318932</v>
      </c>
      <c r="AE15" s="27"/>
      <c r="AF15" s="27"/>
      <c r="AG15" s="24"/>
      <c r="AH15" s="27"/>
      <c r="AI15" s="24"/>
      <c r="AJ15" s="27"/>
      <c r="AK15" s="24"/>
      <c r="AL15" s="24"/>
      <c r="AM15" s="24"/>
      <c r="AN15" s="24"/>
      <c r="AS15">
        <f>ABS(H15-AC15)</f>
        <v>6.8539201496966733</v>
      </c>
    </row>
    <row r="16" spans="1:47" x14ac:dyDescent="0.35">
      <c r="A16">
        <f t="shared" si="2"/>
        <v>4.8000000000000001E-4</v>
      </c>
      <c r="B16" s="2">
        <v>-35.410000000000004</v>
      </c>
      <c r="C16">
        <v>-35.200000000000003</v>
      </c>
      <c r="D16" s="41">
        <f>-E$6*COS(2*PI()*A17*E$2)</f>
        <v>-18.636083907258396</v>
      </c>
      <c r="F16" s="3">
        <f t="shared" si="3"/>
        <v>-35.200000000000003</v>
      </c>
      <c r="H16" s="43">
        <f>-I$6*COS(2*PI()*A17*I$2)</f>
        <v>-18.636083907258396</v>
      </c>
      <c r="J16" s="2">
        <f>F16*J$2</f>
        <v>-25.861999679999158</v>
      </c>
      <c r="K16" s="8">
        <f>F16*K$2</f>
        <v>6.4036790399998944</v>
      </c>
      <c r="L16" s="9">
        <f>F16*L$2</f>
        <v>-10.25257728000007</v>
      </c>
      <c r="M16" s="8">
        <f t="shared" si="0"/>
        <v>-23.194828377876391</v>
      </c>
      <c r="N16">
        <f t="shared" si="15"/>
        <v>-3.3586464770568507</v>
      </c>
      <c r="P16" s="2">
        <f t="shared" si="1"/>
        <v>0.42714426052632337</v>
      </c>
      <c r="Q16">
        <f t="shared" si="16"/>
        <v>6.1737655459940957</v>
      </c>
      <c r="S16" s="4">
        <f t="shared" si="6"/>
        <v>-27.273640111882365</v>
      </c>
      <c r="T16" s="2">
        <f t="shared" si="17"/>
        <v>46.869194150011019</v>
      </c>
      <c r="U16" s="8">
        <f t="shared" si="18"/>
        <v>-44.285559494847845</v>
      </c>
      <c r="V16" s="8">
        <f t="shared" si="19"/>
        <v>-3.9970555982287861</v>
      </c>
      <c r="W16" s="2">
        <f t="shared" si="10"/>
        <v>35.969857931264443</v>
      </c>
      <c r="X16" s="47">
        <f t="shared" si="20"/>
        <v>12.051485430110882</v>
      </c>
      <c r="Z16" s="2">
        <f t="shared" si="11"/>
        <v>0.59000580143011661</v>
      </c>
      <c r="AA16" s="1">
        <f t="shared" si="21"/>
        <v>-44.635323392817867</v>
      </c>
      <c r="AC16" s="14">
        <f t="shared" si="13"/>
        <v>-12.662521059782208</v>
      </c>
      <c r="AE16" s="27"/>
      <c r="AF16" s="27"/>
      <c r="AG16" s="24"/>
      <c r="AH16" s="27"/>
      <c r="AI16" s="24"/>
      <c r="AJ16" s="27"/>
      <c r="AK16" s="24"/>
      <c r="AL16" s="24"/>
      <c r="AM16" s="24"/>
      <c r="AN16" s="24"/>
      <c r="AS16">
        <f>ABS(H16-AC16)</f>
        <v>5.9735628474761882</v>
      </c>
    </row>
    <row r="17" spans="1:45" x14ac:dyDescent="0.35">
      <c r="A17">
        <f t="shared" si="2"/>
        <v>5.2000000000000006E-4</v>
      </c>
      <c r="B17" s="2">
        <v>-35.78</v>
      </c>
      <c r="C17">
        <v>-35.6</v>
      </c>
      <c r="D17" s="41">
        <f>-E$6*COS(2*PI()*A18*E$2)</f>
        <v>-18.578159501731417</v>
      </c>
      <c r="F17" s="3">
        <f t="shared" si="3"/>
        <v>-35.6</v>
      </c>
      <c r="H17" s="43">
        <f>-I$6*COS(2*PI()*A18*I$2)</f>
        <v>-18.578159501731417</v>
      </c>
      <c r="J17" s="2">
        <f>F17*J$2</f>
        <v>-26.155886039999146</v>
      </c>
      <c r="K17" s="8">
        <f>F17*K$2</f>
        <v>6.4764481199998931</v>
      </c>
      <c r="L17" s="9">
        <f>F17*L$2</f>
        <v>-10.369083840000071</v>
      </c>
      <c r="M17" s="8">
        <f t="shared" si="0"/>
        <v>-22.503353202942307</v>
      </c>
      <c r="N17">
        <f t="shared" si="15"/>
        <v>-3.601819962103098</v>
      </c>
      <c r="P17" s="2">
        <f t="shared" si="1"/>
        <v>0.22991349400579875</v>
      </c>
      <c r="Q17">
        <f t="shared" si="16"/>
        <v>6.2211737084580916</v>
      </c>
      <c r="S17" s="4">
        <f t="shared" si="6"/>
        <v>-26.651263334484284</v>
      </c>
      <c r="T17" s="2">
        <f t="shared" si="17"/>
        <v>45.799652354538686</v>
      </c>
      <c r="U17" s="8">
        <f t="shared" si="18"/>
        <v>-43.274975513736123</v>
      </c>
      <c r="V17" s="8">
        <f t="shared" si="19"/>
        <v>-3.905843916469343</v>
      </c>
      <c r="W17" s="2">
        <f t="shared" si="10"/>
        <v>34.817708719900139</v>
      </c>
      <c r="X17" s="47">
        <f t="shared" si="20"/>
        <v>12.802231829071067</v>
      </c>
      <c r="Z17" s="2">
        <f t="shared" si="11"/>
        <v>0.34976389797002128</v>
      </c>
      <c r="AA17" s="1">
        <f t="shared" si="21"/>
        <v>-44.281979836234065</v>
      </c>
      <c r="AC17" s="14">
        <f t="shared" si="13"/>
        <v>-13.37011503280327</v>
      </c>
      <c r="AE17" s="27"/>
      <c r="AF17" s="27"/>
      <c r="AG17" s="24"/>
      <c r="AH17" s="27"/>
      <c r="AI17" s="24"/>
      <c r="AJ17" s="27"/>
      <c r="AK17" s="24"/>
      <c r="AL17" s="24"/>
      <c r="AM17" s="24"/>
      <c r="AN17" s="24"/>
      <c r="AS17">
        <f>ABS(H17-AC17)</f>
        <v>5.2080444689281471</v>
      </c>
    </row>
    <row r="18" spans="1:45" x14ac:dyDescent="0.35">
      <c r="A18">
        <f t="shared" si="2"/>
        <v>5.6000000000000006E-4</v>
      </c>
      <c r="B18" s="2">
        <v>-34.67</v>
      </c>
      <c r="C18">
        <v>-35</v>
      </c>
      <c r="D18" s="41">
        <f>-E$6*COS(2*PI()*A19*E$2)</f>
        <v>-18.516010582944965</v>
      </c>
      <c r="F18" s="3">
        <f t="shared" si="3"/>
        <v>-35</v>
      </c>
      <c r="H18" s="43">
        <f>-I$6*COS(2*PI()*A19*I$2)</f>
        <v>-18.516010582944965</v>
      </c>
      <c r="J18" s="2">
        <f>F18*J$2</f>
        <v>-25.715056499999161</v>
      </c>
      <c r="K18" s="8">
        <f>F18*K$2</f>
        <v>6.3672944999998951</v>
      </c>
      <c r="L18" s="9">
        <f>F18*L$2</f>
        <v>-10.194324000000069</v>
      </c>
      <c r="M18" s="8">
        <f t="shared" si="0"/>
        <v>-22.554066077896049</v>
      </c>
      <c r="N18">
        <f t="shared" si="15"/>
        <v>-3.8455414555473828</v>
      </c>
      <c r="P18" s="2">
        <f t="shared" si="1"/>
        <v>0.25527441154180153</v>
      </c>
      <c r="Q18">
        <f t="shared" si="16"/>
        <v>6.2738112921180109</v>
      </c>
      <c r="S18" s="4">
        <f t="shared" si="6"/>
        <v>-26.474578785778107</v>
      </c>
      <c r="T18" s="2">
        <f t="shared" si="17"/>
        <v>45.496023561951915</v>
      </c>
      <c r="U18" s="8">
        <f t="shared" si="18"/>
        <v>-42.988084066116748</v>
      </c>
      <c r="V18" s="8">
        <f t="shared" si="19"/>
        <v>-3.879950124455168</v>
      </c>
      <c r="W18" s="2">
        <f t="shared" si="10"/>
        <v>32.997420525467618</v>
      </c>
      <c r="X18" s="47">
        <f t="shared" si="20"/>
        <v>13.513728809925261</v>
      </c>
      <c r="Z18" s="2">
        <f t="shared" si="11"/>
        <v>1.0070043224979415</v>
      </c>
      <c r="AA18" s="1">
        <f t="shared" si="21"/>
        <v>-43.26466932799751</v>
      </c>
      <c r="AC18" s="14">
        <f t="shared" si="13"/>
        <v>-14.147198926985062</v>
      </c>
      <c r="AE18" s="27"/>
      <c r="AF18" s="27"/>
      <c r="AG18" s="27"/>
      <c r="AH18" s="27"/>
      <c r="AI18" s="27"/>
      <c r="AJ18" s="27"/>
      <c r="AK18" s="29"/>
      <c r="AL18" s="27"/>
      <c r="AM18" s="29"/>
      <c r="AN18" s="27"/>
      <c r="AS18">
        <f>ABS(H18-AC18)</f>
        <v>4.3688116559599024</v>
      </c>
    </row>
    <row r="19" spans="1:45" x14ac:dyDescent="0.35">
      <c r="A19">
        <f t="shared" si="2"/>
        <v>6.0000000000000006E-4</v>
      </c>
      <c r="B19" s="2">
        <v>-34.67</v>
      </c>
      <c r="C19">
        <v>-34.4</v>
      </c>
      <c r="D19" s="41">
        <f>-E$6*COS(2*PI()*A20*E$2)</f>
        <v>-18.449651283027229</v>
      </c>
      <c r="F19" s="3">
        <f t="shared" si="3"/>
        <v>-34.4</v>
      </c>
      <c r="H19" s="43">
        <f>-I$6*COS(2*PI()*A20*I$2)</f>
        <v>-18.449651283027229</v>
      </c>
      <c r="J19" s="2">
        <f>F19*J$2</f>
        <v>-25.274226959999172</v>
      </c>
      <c r="K19" s="8">
        <f>F19*K$2</f>
        <v>6.2581408799998961</v>
      </c>
      <c r="L19" s="9">
        <f>F19*L$2</f>
        <v>-10.019564160000067</v>
      </c>
      <c r="M19" s="8">
        <f t="shared" si="0"/>
        <v>-21.869515044451777</v>
      </c>
      <c r="N19">
        <f t="shared" si="15"/>
        <v>-4.0818656220691674</v>
      </c>
      <c r="P19" s="2">
        <f t="shared" si="1"/>
        <v>9.3483207881884134E-2</v>
      </c>
      <c r="Q19">
        <f t="shared" si="16"/>
        <v>6.2930875295832553</v>
      </c>
      <c r="S19" s="4">
        <f t="shared" si="6"/>
        <v>-25.595991674868589</v>
      </c>
      <c r="T19" s="2">
        <f t="shared" si="7"/>
        <v>43.986189535030995</v>
      </c>
      <c r="U19" s="8">
        <f t="shared" si="8"/>
        <v>-41.561478684071012</v>
      </c>
      <c r="V19" s="8">
        <f t="shared" si="9"/>
        <v>-3.7511898447203564</v>
      </c>
      <c r="W19" s="2">
        <f>T18-X18</f>
        <v>31.982294752026654</v>
      </c>
      <c r="X19" s="47">
        <f t="shared" si="20"/>
        <v>14.203337445827369</v>
      </c>
      <c r="Z19" s="2">
        <f>U18-AA18</f>
        <v>0.27658526188076138</v>
      </c>
      <c r="AA19" s="1">
        <f t="shared" si="21"/>
        <v>-42.985253354254027</v>
      </c>
      <c r="AC19" s="14">
        <f t="shared" si="13"/>
        <v>-14.754148446947731</v>
      </c>
      <c r="AE19" s="27"/>
      <c r="AF19" s="27"/>
      <c r="AG19" s="24"/>
      <c r="AH19" s="27"/>
      <c r="AI19" s="24"/>
      <c r="AJ19" s="27"/>
      <c r="AK19" s="24"/>
      <c r="AL19" s="24"/>
      <c r="AM19" s="24"/>
      <c r="AN19" s="24"/>
      <c r="AS19">
        <f>ABS(H19-AC19)</f>
        <v>3.6955028360794984</v>
      </c>
    </row>
    <row r="20" spans="1:45" x14ac:dyDescent="0.35">
      <c r="A20">
        <f t="shared" si="2"/>
        <v>6.4000000000000005E-4</v>
      </c>
      <c r="B20" s="2">
        <v>-35.410000000000004</v>
      </c>
      <c r="C20">
        <v>-34.799999999999997</v>
      </c>
      <c r="D20" s="41">
        <f>-E$6*COS(2*PI()*A21*E$2)</f>
        <v>-18.37909669151075</v>
      </c>
      <c r="F20" s="3">
        <f t="shared" si="3"/>
        <v>-34.799999999999997</v>
      </c>
      <c r="H20" s="43">
        <f>-I$6*COS(2*PI()*A21*I$2)</f>
        <v>-18.37909669151075</v>
      </c>
      <c r="J20" s="2">
        <f>F20*J$2</f>
        <v>-25.568113319999163</v>
      </c>
      <c r="K20" s="8">
        <f>F20*K$2</f>
        <v>6.3309099599998948</v>
      </c>
      <c r="L20" s="9">
        <f>F20*L$2</f>
        <v>-10.136070720000069</v>
      </c>
      <c r="M20" s="8">
        <f t="shared" si="0"/>
        <v>-21.192361337930006</v>
      </c>
      <c r="N20">
        <f t="shared" si="4"/>
        <v>-4.3108723979229095</v>
      </c>
      <c r="P20" s="2">
        <f t="shared" si="1"/>
        <v>-3.4946649583359246E-2</v>
      </c>
      <c r="Q20">
        <f t="shared" si="5"/>
        <v>6.2858815304391671</v>
      </c>
      <c r="S20" s="4">
        <f t="shared" si="6"/>
        <v>-25.04255052749091</v>
      </c>
      <c r="T20" s="2">
        <f t="shared" si="7"/>
        <v>43.035112213461865</v>
      </c>
      <c r="U20" s="8">
        <f t="shared" si="8"/>
        <v>-40.6628288977371</v>
      </c>
      <c r="V20" s="8">
        <f t="shared" si="9"/>
        <v>-3.6700809414957978</v>
      </c>
      <c r="W20" s="2">
        <f t="shared" si="10"/>
        <v>29.782852089203626</v>
      </c>
      <c r="X20" s="47">
        <f t="shared" si="14"/>
        <v>14.845521259145157</v>
      </c>
      <c r="Z20" s="2">
        <f t="shared" si="11"/>
        <v>1.4237746701830147</v>
      </c>
      <c r="AA20" s="1">
        <f t="shared" si="12"/>
        <v>-41.546907062209009</v>
      </c>
      <c r="AC20" s="14">
        <f t="shared" si="13"/>
        <v>-15.43413591450118</v>
      </c>
      <c r="AE20" s="27"/>
      <c r="AF20" s="27"/>
      <c r="AG20" s="24"/>
      <c r="AH20" s="27"/>
      <c r="AI20" s="24"/>
      <c r="AJ20" s="27"/>
      <c r="AK20" s="24"/>
      <c r="AL20" s="24"/>
      <c r="AM20" s="24"/>
      <c r="AN20" s="24"/>
      <c r="AS20">
        <f>ABS(H20-AC20)</f>
        <v>2.9449607770095696</v>
      </c>
    </row>
    <row r="21" spans="1:45" x14ac:dyDescent="0.35">
      <c r="A21">
        <f t="shared" si="2"/>
        <v>6.8000000000000005E-4</v>
      </c>
      <c r="B21" s="2">
        <v>-35.04</v>
      </c>
      <c r="C21">
        <v>-34.4</v>
      </c>
      <c r="D21" s="41">
        <f>-E$6*COS(2*PI()*A22*E$2)</f>
        <v>-18.3043628519012</v>
      </c>
      <c r="F21" s="3">
        <f t="shared" si="3"/>
        <v>-34.4</v>
      </c>
      <c r="H21" s="43">
        <f>-I$6*COS(2*PI()*A22*I$2)</f>
        <v>-18.3043628519012</v>
      </c>
      <c r="J21" s="2">
        <f>F21*J$2</f>
        <v>-25.274226959999172</v>
      </c>
      <c r="K21" s="8">
        <f>F21*K$2</f>
        <v>6.2581408799998961</v>
      </c>
      <c r="L21" s="9">
        <f>F21*L$2</f>
        <v>-10.019564160000067</v>
      </c>
      <c r="M21" s="8">
        <f t="shared" si="0"/>
        <v>-21.257240922076253</v>
      </c>
      <c r="N21">
        <f t="shared" si="4"/>
        <v>-4.5405802690508938</v>
      </c>
      <c r="P21" s="2">
        <f t="shared" si="1"/>
        <v>4.5028429560727723E-2</v>
      </c>
      <c r="Q21">
        <f t="shared" si="5"/>
        <v>6.2951663926145889</v>
      </c>
      <c r="S21" s="4">
        <f t="shared" si="6"/>
        <v>-24.981638689461732</v>
      </c>
      <c r="T21" s="2">
        <f t="shared" si="7"/>
        <v>42.930436462410221</v>
      </c>
      <c r="U21" s="8">
        <f t="shared" si="8"/>
        <v>-40.563923331193145</v>
      </c>
      <c r="V21" s="8">
        <f t="shared" si="9"/>
        <v>-3.6611540801676372</v>
      </c>
      <c r="W21" s="2">
        <f t="shared" si="10"/>
        <v>28.189590954316706</v>
      </c>
      <c r="X21" s="47">
        <f t="shared" si="14"/>
        <v>15.453350857220288</v>
      </c>
      <c r="Z21" s="2">
        <f t="shared" si="11"/>
        <v>0.88407816447190868</v>
      </c>
      <c r="AA21" s="1">
        <f t="shared" si="12"/>
        <v>-40.653780799762806</v>
      </c>
      <c r="AC21" s="14">
        <f t="shared" si="13"/>
        <v>-16.125343925613734</v>
      </c>
      <c r="AE21" s="27"/>
      <c r="AF21" s="27"/>
      <c r="AG21" s="27"/>
      <c r="AH21" s="27"/>
      <c r="AI21" s="27"/>
      <c r="AJ21" s="27"/>
      <c r="AK21" s="29"/>
      <c r="AL21" s="27"/>
      <c r="AM21" s="29"/>
      <c r="AN21" s="27"/>
      <c r="AS21">
        <f>ABS(H21-AC21)</f>
        <v>2.1790189262874655</v>
      </c>
    </row>
    <row r="22" spans="1:45" x14ac:dyDescent="0.35">
      <c r="A22">
        <f t="shared" si="2"/>
        <v>7.2000000000000005E-4</v>
      </c>
      <c r="B22" s="2">
        <v>-35.04</v>
      </c>
      <c r="C22">
        <v>-34.799999999999997</v>
      </c>
      <c r="D22" s="41">
        <f>-E$6*COS(2*PI()*A23*E$2)</f>
        <v>-18.225466758029231</v>
      </c>
      <c r="F22" s="3">
        <f t="shared" si="3"/>
        <v>-34.799999999999997</v>
      </c>
      <c r="H22" s="43">
        <f>-I$6*COS(2*PI()*A23*I$2)</f>
        <v>-18.225466758029231</v>
      </c>
      <c r="J22" s="2">
        <f>F22*J$2</f>
        <v>-25.568113319999163</v>
      </c>
      <c r="K22" s="8">
        <f>F22*K$2</f>
        <v>6.3309099599998948</v>
      </c>
      <c r="L22" s="9">
        <f>F22*L$2</f>
        <v>-10.136070720000069</v>
      </c>
      <c r="M22" s="8">
        <f t="shared" si="0"/>
        <v>-20.733646690948277</v>
      </c>
      <c r="N22">
        <f t="shared" si="4"/>
        <v>-4.7646301285578883</v>
      </c>
      <c r="P22" s="2">
        <f t="shared" si="1"/>
        <v>-3.7025512614692779E-2</v>
      </c>
      <c r="Q22">
        <f t="shared" si="5"/>
        <v>6.2875317319134396</v>
      </c>
      <c r="S22" s="4">
        <f t="shared" si="6"/>
        <v>-24.582185679034907</v>
      </c>
      <c r="T22" s="2">
        <f t="shared" si="7"/>
        <v>42.243984612833145</v>
      </c>
      <c r="U22" s="8">
        <f t="shared" si="8"/>
        <v>-39.915311705239105</v>
      </c>
      <c r="V22" s="8">
        <f t="shared" si="9"/>
        <v>-3.6026127235681464</v>
      </c>
      <c r="W22" s="2">
        <f t="shared" si="10"/>
        <v>27.477085605189934</v>
      </c>
      <c r="X22" s="47">
        <f t="shared" si="14"/>
        <v>16.045817272456478</v>
      </c>
      <c r="Z22" s="2">
        <f t="shared" si="11"/>
        <v>8.9857468569661592E-2</v>
      </c>
      <c r="AA22" s="1">
        <f t="shared" si="12"/>
        <v>-40.563003684931068</v>
      </c>
      <c r="AC22" s="14">
        <f t="shared" si="13"/>
        <v>-16.688530803309284</v>
      </c>
      <c r="AE22" s="27"/>
      <c r="AF22" s="27"/>
      <c r="AG22" s="24"/>
      <c r="AH22" s="27"/>
      <c r="AI22" s="24"/>
      <c r="AJ22" s="27"/>
      <c r="AK22" s="24"/>
      <c r="AL22" s="24"/>
      <c r="AM22" s="24"/>
      <c r="AN22" s="24"/>
      <c r="AS22">
        <f>ABS(H22-AC22)</f>
        <v>1.5369359547199473</v>
      </c>
    </row>
    <row r="23" spans="1:45" x14ac:dyDescent="0.35">
      <c r="A23">
        <f t="shared" si="2"/>
        <v>7.6000000000000004E-4</v>
      </c>
      <c r="B23" s="2">
        <v>-35.04</v>
      </c>
      <c r="C23">
        <v>-34.4</v>
      </c>
      <c r="D23" s="41">
        <f>-E$6*COS(2*PI()*A24*E$2)</f>
        <v>-18.142426350186216</v>
      </c>
      <c r="F23" s="3">
        <f t="shared" si="3"/>
        <v>-34.4</v>
      </c>
      <c r="H23" s="43">
        <f>-I$6*COS(2*PI()*A24*I$2)</f>
        <v>-18.142426350186216</v>
      </c>
      <c r="J23" s="2">
        <f>F23*J$2</f>
        <v>-25.274226959999172</v>
      </c>
      <c r="K23" s="8">
        <f>F23*K$2</f>
        <v>6.2581408799998961</v>
      </c>
      <c r="L23" s="9">
        <f>F23*L$2</f>
        <v>-10.019564160000067</v>
      </c>
      <c r="M23" s="8">
        <f t="shared" si="0"/>
        <v>-20.803483191441273</v>
      </c>
      <c r="N23">
        <f t="shared" si="4"/>
        <v>-4.9894346482728595</v>
      </c>
      <c r="P23" s="2">
        <f t="shared" si="1"/>
        <v>4.3378228086455195E-2</v>
      </c>
      <c r="Q23">
        <f t="shared" si="5"/>
        <v>6.2964763225448666</v>
      </c>
      <c r="S23" s="4">
        <f t="shared" si="6"/>
        <v>-24.526571028896477</v>
      </c>
      <c r="T23" s="2">
        <f t="shared" si="7"/>
        <v>42.148411971109113</v>
      </c>
      <c r="U23" s="8">
        <f t="shared" si="8"/>
        <v>-39.825007444884157</v>
      </c>
      <c r="V23" s="8">
        <f t="shared" si="9"/>
        <v>-3.594462185254689</v>
      </c>
      <c r="W23" s="2">
        <f t="shared" si="10"/>
        <v>26.198167340376667</v>
      </c>
      <c r="X23" s="47">
        <f t="shared" si="14"/>
        <v>16.610707396283114</v>
      </c>
      <c r="Z23" s="2">
        <f t="shared" si="11"/>
        <v>0.64769197969196313</v>
      </c>
      <c r="AA23" s="1">
        <f t="shared" si="12"/>
        <v>-39.90868290167294</v>
      </c>
      <c r="AC23" s="14">
        <f t="shared" si="13"/>
        <v>-17.304977746550964</v>
      </c>
      <c r="AE23" s="27"/>
      <c r="AF23" s="27"/>
      <c r="AG23" s="24"/>
      <c r="AH23" s="27"/>
      <c r="AI23" s="24"/>
      <c r="AJ23" s="27"/>
      <c r="AK23" s="24"/>
      <c r="AL23" s="24"/>
      <c r="AM23" s="24"/>
      <c r="AN23" s="24"/>
      <c r="AS23">
        <f>ABS(H23-AC23)</f>
        <v>0.8374486036352522</v>
      </c>
    </row>
    <row r="24" spans="1:45" x14ac:dyDescent="0.35">
      <c r="A24">
        <f t="shared" si="2"/>
        <v>8.0000000000000004E-4</v>
      </c>
      <c r="B24" s="2">
        <v>-34.67</v>
      </c>
      <c r="C24">
        <v>-34</v>
      </c>
      <c r="D24" s="41">
        <f>-E$6*COS(2*PI()*A25*E$2)</f>
        <v>-18.055260511044789</v>
      </c>
      <c r="F24" s="3">
        <f t="shared" si="3"/>
        <v>-34</v>
      </c>
      <c r="H24" s="43">
        <f>-I$6*COS(2*PI()*A25*I$2)</f>
        <v>-18.055260511044789</v>
      </c>
      <c r="J24" s="2">
        <f>F24*J$2</f>
        <v>-24.980340599999185</v>
      </c>
      <c r="K24" s="8">
        <f>F24*K$2</f>
        <v>6.1853717999998974</v>
      </c>
      <c r="L24" s="9">
        <f>F24*L$2</f>
        <v>-9.9030576000000679</v>
      </c>
      <c r="M24" s="8">
        <f t="shared" si="0"/>
        <v>-20.284792311726314</v>
      </c>
      <c r="N24">
        <f t="shared" si="4"/>
        <v>-5.208634142472544</v>
      </c>
      <c r="P24" s="2">
        <f t="shared" si="1"/>
        <v>-3.8335442544970455E-2</v>
      </c>
      <c r="Q24">
        <f t="shared" si="5"/>
        <v>6.2885715542920932</v>
      </c>
      <c r="S24" s="4">
        <f t="shared" si="6"/>
        <v>-23.899278357434287</v>
      </c>
      <c r="T24" s="2">
        <f t="shared" si="7"/>
        <v>41.070422311971853</v>
      </c>
      <c r="U24" s="8">
        <f t="shared" si="8"/>
        <v>-38.806441283243792</v>
      </c>
      <c r="V24" s="8">
        <f t="shared" si="9"/>
        <v>-3.5025300605397534</v>
      </c>
      <c r="W24" s="2">
        <f t="shared" si="10"/>
        <v>25.537704574825998</v>
      </c>
      <c r="X24" s="47">
        <f t="shared" si="14"/>
        <v>17.161356489866396</v>
      </c>
      <c r="Z24" s="2">
        <f t="shared" si="11"/>
        <v>8.3675456788782299E-2</v>
      </c>
      <c r="AA24" s="1">
        <f t="shared" si="12"/>
        <v>-39.824151068421649</v>
      </c>
      <c r="AC24" s="14">
        <f t="shared" si="13"/>
        <v>-17.788976554135406</v>
      </c>
      <c r="AE24" s="27"/>
      <c r="AF24" s="27"/>
      <c r="AG24" s="27"/>
      <c r="AH24" s="27"/>
      <c r="AI24" s="27"/>
      <c r="AJ24" s="27"/>
      <c r="AK24" s="29"/>
      <c r="AL24" s="27"/>
      <c r="AM24" s="29"/>
      <c r="AN24" s="27"/>
      <c r="AS24">
        <f>ABS(H24-AC24)</f>
        <v>0.26628395690938333</v>
      </c>
    </row>
    <row r="25" spans="1:45" x14ac:dyDescent="0.35">
      <c r="A25">
        <f t="shared" si="2"/>
        <v>8.4000000000000003E-4</v>
      </c>
      <c r="B25" s="2">
        <v>-34.67</v>
      </c>
      <c r="C25">
        <v>-33.6</v>
      </c>
      <c r="D25" s="41">
        <f>-E$6*COS(2*PI()*A26*E$2)</f>
        <v>-17.963989061365091</v>
      </c>
      <c r="F25" s="3">
        <f t="shared" si="3"/>
        <v>-33.6</v>
      </c>
      <c r="H25" s="43">
        <f>-I$6*COS(2*PI()*A26*I$2)</f>
        <v>-17.963989061365091</v>
      </c>
      <c r="J25" s="2">
        <f>F25*J$2</f>
        <v>-24.686454239999193</v>
      </c>
      <c r="K25" s="8">
        <f>F25*K$2</f>
        <v>6.1126027199998996</v>
      </c>
      <c r="L25" s="9">
        <f>F25*L$2</f>
        <v>-9.7865510400000666</v>
      </c>
      <c r="M25" s="8">
        <f t="shared" si="0"/>
        <v>-19.771706457526641</v>
      </c>
      <c r="N25">
        <f t="shared" si="4"/>
        <v>-5.4222891796231636</v>
      </c>
      <c r="P25" s="2">
        <f t="shared" si="1"/>
        <v>-0.10319975429219586</v>
      </c>
      <c r="Q25">
        <f t="shared" si="5"/>
        <v>6.2672917649570428</v>
      </c>
      <c r="S25" s="4">
        <f t="shared" si="6"/>
        <v>-23.290965732569664</v>
      </c>
      <c r="T25" s="2">
        <f t="shared" si="7"/>
        <v>40.025049475719555</v>
      </c>
      <c r="U25" s="8">
        <f t="shared" si="8"/>
        <v>-37.818693962776194</v>
      </c>
      <c r="V25" s="8">
        <f t="shared" si="9"/>
        <v>-3.4133795337778681</v>
      </c>
      <c r="W25" s="2">
        <f t="shared" si="10"/>
        <v>23.909065822105457</v>
      </c>
      <c r="X25" s="47">
        <f t="shared" si="14"/>
        <v>17.676888548935768</v>
      </c>
      <c r="Z25" s="2">
        <f t="shared" si="11"/>
        <v>1.0177097851778569</v>
      </c>
      <c r="AA25" s="1">
        <f t="shared" si="12"/>
        <v>-38.796025532447381</v>
      </c>
      <c r="AC25" s="14">
        <f t="shared" si="13"/>
        <v>-18.300339244119794</v>
      </c>
      <c r="AE25" s="27"/>
      <c r="AF25" s="27"/>
      <c r="AG25" s="24"/>
      <c r="AH25" s="27"/>
      <c r="AI25" s="24"/>
      <c r="AJ25" s="27"/>
      <c r="AK25" s="24"/>
      <c r="AL25" s="24"/>
      <c r="AM25" s="24"/>
      <c r="AN25" s="24"/>
      <c r="AS25">
        <f>ABS(H25-AC25)</f>
        <v>0.3363501827547033</v>
      </c>
    </row>
    <row r="26" spans="1:45" x14ac:dyDescent="0.35">
      <c r="A26">
        <f t="shared" si="2"/>
        <v>8.8000000000000003E-4</v>
      </c>
      <c r="B26" s="2">
        <v>-34.67</v>
      </c>
      <c r="C26">
        <v>-33.799999999999997</v>
      </c>
      <c r="D26" s="41">
        <f>-E$6*COS(2*PI()*A27*E$2)</f>
        <v>-17.868632755487678</v>
      </c>
      <c r="F26" s="3">
        <f t="shared" si="3"/>
        <v>-33.799999999999997</v>
      </c>
      <c r="H26" s="43">
        <f>-I$6*COS(2*PI()*A27*I$2)</f>
        <v>-17.868632755487678</v>
      </c>
      <c r="J26" s="2">
        <f>F26*J$2</f>
        <v>-24.833397419999187</v>
      </c>
      <c r="K26" s="8">
        <f>F26*K$2</f>
        <v>6.148987259999898</v>
      </c>
      <c r="L26" s="9">
        <f>F26*L$2</f>
        <v>-9.8448043200000654</v>
      </c>
      <c r="M26" s="8">
        <f t="shared" si="0"/>
        <v>-19.26416506037603</v>
      </c>
      <c r="N26">
        <f t="shared" si="4"/>
        <v>-5.6304596736820356</v>
      </c>
      <c r="P26" s="2">
        <f t="shared" si="1"/>
        <v>-0.1546890449571432</v>
      </c>
      <c r="Q26">
        <f t="shared" si="5"/>
        <v>6.2353948838868796</v>
      </c>
      <c r="S26" s="4">
        <f t="shared" si="6"/>
        <v>-22.873574496489216</v>
      </c>
      <c r="T26" s="2">
        <f t="shared" si="7"/>
        <v>39.307771151296528</v>
      </c>
      <c r="U26" s="8">
        <f t="shared" si="8"/>
        <v>-37.140955151886203</v>
      </c>
      <c r="V26" s="8">
        <f t="shared" si="9"/>
        <v>-3.3522092620435813</v>
      </c>
      <c r="W26" s="2">
        <f t="shared" si="10"/>
        <v>22.348160926783788</v>
      </c>
      <c r="X26" s="47">
        <f t="shared" si="14"/>
        <v>18.158764064471235</v>
      </c>
      <c r="Z26" s="2">
        <f t="shared" si="11"/>
        <v>0.97733156967118617</v>
      </c>
      <c r="AA26" s="1">
        <f t="shared" si="12"/>
        <v>-37.808691462826388</v>
      </c>
      <c r="AC26" s="14">
        <f t="shared" si="13"/>
        <v>-18.812739798086181</v>
      </c>
      <c r="AE26" s="27"/>
      <c r="AF26" s="27"/>
      <c r="AG26" s="24"/>
      <c r="AH26" s="27"/>
      <c r="AI26" s="24"/>
      <c r="AJ26" s="27"/>
      <c r="AK26" s="24"/>
      <c r="AL26" s="24"/>
      <c r="AM26" s="24"/>
      <c r="AN26" s="24"/>
      <c r="AS26">
        <f>ABS(H26-AC26)</f>
        <v>0.9441070425985032</v>
      </c>
    </row>
    <row r="27" spans="1:45" x14ac:dyDescent="0.35">
      <c r="A27">
        <f t="shared" si="2"/>
        <v>9.2000000000000003E-4</v>
      </c>
      <c r="B27" s="2">
        <v>-34.67</v>
      </c>
      <c r="C27">
        <v>-33.6</v>
      </c>
      <c r="D27" s="41">
        <f>-E$6*COS(2*PI()*A28*E$2)</f>
        <v>-17.769213276614195</v>
      </c>
      <c r="F27" s="3">
        <f t="shared" si="3"/>
        <v>-33.6</v>
      </c>
      <c r="H27" s="43">
        <f>-I$6*COS(2*PI()*A28*I$2)</f>
        <v>-17.769213276614195</v>
      </c>
      <c r="J27" s="2">
        <f>F27*J$2</f>
        <v>-24.686454239999193</v>
      </c>
      <c r="K27" s="8">
        <f>F27*K$2</f>
        <v>6.1126027199998996</v>
      </c>
      <c r="L27" s="9">
        <f>F27*L$2</f>
        <v>-9.7865510400000666</v>
      </c>
      <c r="M27" s="8">
        <f t="shared" si="0"/>
        <v>-19.202937746317151</v>
      </c>
      <c r="N27">
        <f t="shared" si="4"/>
        <v>-5.8379685392624561</v>
      </c>
      <c r="P27" s="2">
        <f t="shared" si="1"/>
        <v>-8.6407623886981533E-2</v>
      </c>
      <c r="Q27">
        <f t="shared" si="5"/>
        <v>6.217577631841384</v>
      </c>
      <c r="S27" s="4">
        <f t="shared" si="6"/>
        <v>-22.771911154475834</v>
      </c>
      <c r="T27" s="2">
        <f t="shared" si="7"/>
        <v>39.133064771978717</v>
      </c>
      <c r="U27" s="8">
        <f t="shared" si="8"/>
        <v>-36.975879351123645</v>
      </c>
      <c r="V27" s="8">
        <f t="shared" si="9"/>
        <v>-3.3373101129508207</v>
      </c>
      <c r="W27" s="2">
        <f t="shared" si="10"/>
        <v>21.149007086825293</v>
      </c>
      <c r="X27" s="47">
        <f t="shared" si="14"/>
        <v>18.614783185078753</v>
      </c>
      <c r="Z27" s="2">
        <f t="shared" si="11"/>
        <v>0.66773631094018526</v>
      </c>
      <c r="AA27" s="1">
        <f t="shared" si="12"/>
        <v>-37.13412120461188</v>
      </c>
      <c r="AC27" s="14">
        <f t="shared" si="13"/>
        <v>-19.322424230737411</v>
      </c>
      <c r="AE27" s="27"/>
      <c r="AF27" s="27"/>
      <c r="AG27" s="27"/>
      <c r="AH27" s="27"/>
      <c r="AI27" s="27"/>
      <c r="AJ27" s="27"/>
      <c r="AK27" s="29"/>
      <c r="AL27" s="27"/>
      <c r="AM27" s="29"/>
      <c r="AN27" s="27"/>
      <c r="AS27">
        <f>ABS(H27-AC27)</f>
        <v>1.553210954123216</v>
      </c>
    </row>
    <row r="28" spans="1:45" x14ac:dyDescent="0.35">
      <c r="A28">
        <f t="shared" si="2"/>
        <v>9.6000000000000002E-4</v>
      </c>
      <c r="B28" s="2">
        <v>-34.300000000000004</v>
      </c>
      <c r="C28">
        <v>-33.799999999999997</v>
      </c>
      <c r="D28" s="41">
        <f>-E$6*COS(2*PI()*A29*E$2)</f>
        <v>-17.665753231876774</v>
      </c>
      <c r="F28" s="3">
        <f t="shared" si="3"/>
        <v>-33.799999999999997</v>
      </c>
      <c r="H28" s="43">
        <f>-I$6*COS(2*PI()*A29*I$2)</f>
        <v>-17.665753231876774</v>
      </c>
      <c r="J28" s="2">
        <f>F28*J$2</f>
        <v>-24.833397419999187</v>
      </c>
      <c r="K28" s="8">
        <f>F28*K$2</f>
        <v>6.148987259999898</v>
      </c>
      <c r="L28" s="9">
        <f>F28*L$2</f>
        <v>-9.8448043200000654</v>
      </c>
      <c r="M28" s="8">
        <f t="shared" si="0"/>
        <v>-18.848485700736738</v>
      </c>
      <c r="N28">
        <f t="shared" si="4"/>
        <v>-6.041647160593131</v>
      </c>
      <c r="P28" s="2">
        <f t="shared" si="1"/>
        <v>-0.10497491184148444</v>
      </c>
      <c r="Q28">
        <f t="shared" si="5"/>
        <v>6.1959318050196703</v>
      </c>
      <c r="S28" s="4">
        <f t="shared" si="6"/>
        <v>-22.497358215717135</v>
      </c>
      <c r="T28" s="2">
        <f t="shared" si="7"/>
        <v>38.661251147601845</v>
      </c>
      <c r="U28" s="8">
        <f t="shared" si="8"/>
        <v>-36.530074154090691</v>
      </c>
      <c r="V28" s="8">
        <f t="shared" si="9"/>
        <v>-3.2970733364745661</v>
      </c>
      <c r="W28" s="2">
        <f t="shared" si="10"/>
        <v>20.518281586899963</v>
      </c>
      <c r="X28" s="47">
        <f t="shared" si="14"/>
        <v>19.05720247631178</v>
      </c>
      <c r="Z28" s="2">
        <f t="shared" si="11"/>
        <v>0.15824185348823505</v>
      </c>
      <c r="AA28" s="1">
        <f t="shared" si="12"/>
        <v>-36.974259824874117</v>
      </c>
      <c r="AC28" s="14">
        <f t="shared" si="13"/>
        <v>-19.753051574448723</v>
      </c>
      <c r="AE28" s="27"/>
      <c r="AF28" s="27"/>
      <c r="AG28" s="24"/>
      <c r="AH28" s="27"/>
      <c r="AI28" s="24"/>
      <c r="AJ28" s="27"/>
      <c r="AK28" s="24"/>
      <c r="AL28" s="24"/>
      <c r="AM28" s="24"/>
      <c r="AN28" s="24"/>
      <c r="AS28">
        <f>ABS(H28-AC28)</f>
        <v>2.0872983425719482</v>
      </c>
    </row>
    <row r="29" spans="1:45" x14ac:dyDescent="0.35">
      <c r="A29">
        <f t="shared" si="2"/>
        <v>1E-3</v>
      </c>
      <c r="B29" s="2">
        <v>-34.300000000000004</v>
      </c>
      <c r="C29">
        <v>-33.200000000000003</v>
      </c>
      <c r="D29" s="41">
        <f>-E$6*COS(2*PI()*A30*E$2)</f>
        <v>-17.5582761471974</v>
      </c>
      <c r="F29" s="3">
        <f t="shared" si="3"/>
        <v>-33.200000000000003</v>
      </c>
      <c r="H29" s="43">
        <f>-I$6*COS(2*PI()*A30*I$2)</f>
        <v>-17.5582761471974</v>
      </c>
      <c r="J29" s="2">
        <f>F29*J$2</f>
        <v>-24.392567879999206</v>
      </c>
      <c r="K29" s="8">
        <f>F29*K$2</f>
        <v>6.0398336399999009</v>
      </c>
      <c r="L29" s="9">
        <f>F29*L$2</f>
        <v>-9.6700444800000671</v>
      </c>
      <c r="M29" s="8">
        <f t="shared" si="0"/>
        <v>-18.791750259406058</v>
      </c>
      <c r="N29">
        <f t="shared" si="4"/>
        <v>-6.2447126930712429</v>
      </c>
      <c r="P29" s="2">
        <f t="shared" si="1"/>
        <v>-4.6944545019772299E-2</v>
      </c>
      <c r="Q29">
        <f t="shared" si="5"/>
        <v>6.1862518398365935</v>
      </c>
      <c r="S29" s="4">
        <f t="shared" si="6"/>
        <v>-22.27554289956953</v>
      </c>
      <c r="T29" s="2">
        <f t="shared" si="7"/>
        <v>38.280066051834638</v>
      </c>
      <c r="U29" s="8">
        <f t="shared" si="8"/>
        <v>-36.169901645403684</v>
      </c>
      <c r="V29" s="8">
        <f t="shared" si="9"/>
        <v>-3.2645654589949333</v>
      </c>
      <c r="W29" s="2">
        <f t="shared" si="10"/>
        <v>19.604048671290066</v>
      </c>
      <c r="X29" s="47">
        <f t="shared" si="14"/>
        <v>19.479908894571846</v>
      </c>
      <c r="Z29" s="2">
        <f t="shared" si="11"/>
        <v>0.44418567078342619</v>
      </c>
      <c r="AA29" s="1">
        <f t="shared" si="12"/>
        <v>-36.525528135843054</v>
      </c>
      <c r="AC29" s="14">
        <f t="shared" si="13"/>
        <v>-20.186044923547918</v>
      </c>
      <c r="AE29" s="27"/>
      <c r="AF29" s="27"/>
      <c r="AG29" s="24"/>
      <c r="AH29" s="27"/>
      <c r="AI29" s="24"/>
      <c r="AJ29" s="27"/>
      <c r="AK29" s="24"/>
      <c r="AL29" s="24"/>
      <c r="AM29" s="24"/>
      <c r="AN29" s="24"/>
      <c r="AS29">
        <f>ABS(H29-AC29)</f>
        <v>2.6277687763505178</v>
      </c>
    </row>
    <row r="30" spans="1:45" x14ac:dyDescent="0.35">
      <c r="A30">
        <f t="shared" si="2"/>
        <v>1.0400000000000001E-3</v>
      </c>
      <c r="B30" s="2">
        <v>-34.300000000000004</v>
      </c>
      <c r="C30">
        <v>-33.6</v>
      </c>
      <c r="D30" s="41">
        <f>-E$6*COS(2*PI()*A31*E$2)</f>
        <v>-17.446806461938273</v>
      </c>
      <c r="F30" s="3">
        <f t="shared" si="3"/>
        <v>-33.6</v>
      </c>
      <c r="H30" s="43">
        <f>-I$6*COS(2*PI()*A31*I$2)</f>
        <v>-17.446806461938273</v>
      </c>
      <c r="J30" s="2">
        <f>F30*J$2</f>
        <v>-24.686454239999193</v>
      </c>
      <c r="K30" s="8">
        <f>F30*K$2</f>
        <v>6.1126027199998996</v>
      </c>
      <c r="L30" s="9">
        <f>F30*L$2</f>
        <v>-9.7865510400000666</v>
      </c>
      <c r="M30" s="8">
        <f t="shared" si="0"/>
        <v>-18.147855186927963</v>
      </c>
      <c r="N30">
        <f t="shared" si="4"/>
        <v>-6.4408202310066507</v>
      </c>
      <c r="P30" s="2">
        <f t="shared" si="1"/>
        <v>-0.14641819983669269</v>
      </c>
      <c r="Q30">
        <f t="shared" si="5"/>
        <v>6.1560604070302674</v>
      </c>
      <c r="S30" s="4">
        <f t="shared" si="6"/>
        <v>-21.778345819897762</v>
      </c>
      <c r="T30" s="2">
        <f t="shared" si="7"/>
        <v>37.425643013239146</v>
      </c>
      <c r="U30" s="8">
        <f t="shared" si="8"/>
        <v>-35.362578135885208</v>
      </c>
      <c r="V30" s="8">
        <f t="shared" si="9"/>
        <v>-3.191699337620133</v>
      </c>
      <c r="W30" s="2">
        <f t="shared" si="10"/>
        <v>18.800157157262792</v>
      </c>
      <c r="X30" s="47">
        <f t="shared" si="14"/>
        <v>19.885281643228154</v>
      </c>
      <c r="Z30" s="2">
        <f t="shared" si="11"/>
        <v>0.35562649043937</v>
      </c>
      <c r="AA30" s="1">
        <f t="shared" si="12"/>
        <v>-36.166261986087278</v>
      </c>
      <c r="AC30" s="14">
        <f t="shared" si="13"/>
        <v>-20.557804166444622</v>
      </c>
      <c r="AE30" s="27"/>
      <c r="AF30" s="27"/>
      <c r="AG30" s="27"/>
      <c r="AH30" s="27"/>
      <c r="AI30" s="27"/>
      <c r="AJ30" s="27"/>
      <c r="AK30" s="29"/>
      <c r="AL30" s="27"/>
      <c r="AM30" s="29"/>
      <c r="AN30" s="27"/>
      <c r="AS30">
        <f>ABS(H30-AC30)</f>
        <v>3.1109977045063495</v>
      </c>
    </row>
    <row r="31" spans="1:45" x14ac:dyDescent="0.35">
      <c r="A31">
        <f t="shared" si="2"/>
        <v>1.0800000000000002E-3</v>
      </c>
      <c r="B31" s="2">
        <v>-35.04</v>
      </c>
      <c r="C31">
        <v>-33</v>
      </c>
      <c r="D31" s="41">
        <f>-E$6*COS(2*PI()*A32*E$2)</f>
        <v>-17.331369523344552</v>
      </c>
      <c r="F31" s="3">
        <f t="shared" si="3"/>
        <v>-33</v>
      </c>
      <c r="H31" s="43">
        <f>-I$6*COS(2*PI()*A32*I$2)</f>
        <v>-17.331369523344552</v>
      </c>
      <c r="J31" s="2">
        <f>F31*J$2</f>
        <v>-24.245624699999208</v>
      </c>
      <c r="K31" s="8">
        <f>F31*K$2</f>
        <v>6.0034490999999006</v>
      </c>
      <c r="L31" s="9">
        <f>F31*L$2</f>
        <v>-9.6117912000000647</v>
      </c>
      <c r="M31" s="8">
        <f t="shared" si="0"/>
        <v>-18.245634008992543</v>
      </c>
      <c r="N31">
        <f t="shared" si="4"/>
        <v>-6.6379843766711701</v>
      </c>
      <c r="P31" s="2">
        <f t="shared" si="1"/>
        <v>-4.3457687030367786E-2</v>
      </c>
      <c r="Q31">
        <f t="shared" si="5"/>
        <v>6.1470994319646053</v>
      </c>
      <c r="S31" s="4">
        <f t="shared" si="6"/>
        <v>-21.710325777028004</v>
      </c>
      <c r="T31" s="2">
        <f t="shared" si="7"/>
        <v>37.308751957176341</v>
      </c>
      <c r="U31" s="8">
        <f t="shared" si="8"/>
        <v>-35.252130625285467</v>
      </c>
      <c r="V31" s="8">
        <f t="shared" si="9"/>
        <v>-3.1817307418614069</v>
      </c>
      <c r="W31" s="2">
        <f t="shared" si="10"/>
        <v>17.540361370010991</v>
      </c>
      <c r="X31" s="47">
        <f t="shared" si="14"/>
        <v>20.263490423160583</v>
      </c>
      <c r="Z31" s="2">
        <f t="shared" si="11"/>
        <v>0.80368385020207</v>
      </c>
      <c r="AA31" s="1">
        <f t="shared" si="12"/>
        <v>-35.354352833520309</v>
      </c>
      <c r="AC31" s="14">
        <f t="shared" si="13"/>
        <v>-20.995722205370726</v>
      </c>
      <c r="AE31" s="27"/>
      <c r="AF31" s="27"/>
      <c r="AG31" s="24"/>
      <c r="AH31" s="27"/>
      <c r="AI31" s="24"/>
      <c r="AJ31" s="27"/>
      <c r="AK31" s="24"/>
      <c r="AL31" s="24"/>
      <c r="AM31" s="24"/>
      <c r="AN31" s="24"/>
      <c r="AS31">
        <f>ABS(H31-AC31)</f>
        <v>3.6643526820261734</v>
      </c>
    </row>
    <row r="32" spans="1:45" x14ac:dyDescent="0.35">
      <c r="A32">
        <f t="shared" si="2"/>
        <v>1.1200000000000003E-3</v>
      </c>
      <c r="B32" s="2">
        <v>-34.300000000000004</v>
      </c>
      <c r="C32">
        <v>-33.4</v>
      </c>
      <c r="D32" s="41">
        <f>-E$6*COS(2*PI()*A33*E$2)</f>
        <v>-17.211991580780587</v>
      </c>
      <c r="F32" s="3">
        <f t="shared" si="3"/>
        <v>-33.4</v>
      </c>
      <c r="H32" s="43">
        <f>-I$6*COS(2*PI()*A33*I$2)</f>
        <v>-17.211991580780587</v>
      </c>
      <c r="J32" s="2">
        <f>F32*J$2</f>
        <v>-24.539511059999196</v>
      </c>
      <c r="K32" s="8">
        <f>F32*K$2</f>
        <v>6.0762181799998993</v>
      </c>
      <c r="L32" s="9">
        <f>F32*L$2</f>
        <v>-9.728297760000066</v>
      </c>
      <c r="M32" s="8">
        <f t="shared" si="0"/>
        <v>-17.607640323328038</v>
      </c>
      <c r="N32">
        <f t="shared" si="4"/>
        <v>-6.828254298769032</v>
      </c>
      <c r="P32" s="2">
        <f t="shared" si="1"/>
        <v>-0.14365033196470467</v>
      </c>
      <c r="Q32">
        <f t="shared" si="5"/>
        <v>6.117478733513483</v>
      </c>
      <c r="S32" s="4">
        <f t="shared" si="6"/>
        <v>-21.218459349814623</v>
      </c>
      <c r="T32" s="2">
        <f t="shared" si="7"/>
        <v>36.46348953608527</v>
      </c>
      <c r="U32" s="8">
        <f t="shared" si="8"/>
        <v>-34.453462760030973</v>
      </c>
      <c r="V32" s="8">
        <f t="shared" si="9"/>
        <v>-3.1096458478608624</v>
      </c>
      <c r="W32" s="2">
        <f t="shared" si="10"/>
        <v>17.045261534015758</v>
      </c>
      <c r="X32" s="47">
        <f t="shared" si="14"/>
        <v>20.631023761409317</v>
      </c>
      <c r="Z32" s="2">
        <f t="shared" si="11"/>
        <v>0.10222220823484207</v>
      </c>
      <c r="AA32" s="1">
        <f t="shared" si="12"/>
        <v>-35.25108443209529</v>
      </c>
      <c r="AC32" s="14">
        <f t="shared" si="13"/>
        <v>-21.315468745940393</v>
      </c>
      <c r="AE32" s="27"/>
      <c r="AF32" s="27"/>
      <c r="AG32" s="24"/>
      <c r="AH32" s="27"/>
      <c r="AI32" s="24"/>
      <c r="AJ32" s="27"/>
      <c r="AK32" s="24"/>
      <c r="AL32" s="24"/>
      <c r="AM32" s="24"/>
      <c r="AN32" s="24"/>
      <c r="AS32">
        <f>ABS(H32-AC32)</f>
        <v>4.1034771651598057</v>
      </c>
    </row>
    <row r="33" spans="1:45" x14ac:dyDescent="0.35">
      <c r="A33">
        <f t="shared" si="2"/>
        <v>1.1600000000000004E-3</v>
      </c>
      <c r="B33" s="2">
        <v>-33.19</v>
      </c>
      <c r="C33">
        <v>-33.200000000000003</v>
      </c>
      <c r="D33" s="41">
        <f>-E$6*COS(2*PI()*A34*E$2)</f>
        <v>-17.088699779761047</v>
      </c>
      <c r="F33" s="3">
        <f t="shared" si="3"/>
        <v>-33.200000000000003</v>
      </c>
      <c r="H33" s="43">
        <f>-I$6*COS(2*PI()*A34*I$2)</f>
        <v>-17.088699779761047</v>
      </c>
      <c r="J33" s="2">
        <f>F33*J$2</f>
        <v>-24.392567879999206</v>
      </c>
      <c r="K33" s="8">
        <f>F33*K$2</f>
        <v>6.0398336399999009</v>
      </c>
      <c r="L33" s="9">
        <f>F33*L$2</f>
        <v>-9.6700444800000671</v>
      </c>
      <c r="M33" s="8">
        <f t="shared" si="0"/>
        <v>-17.711256761230164</v>
      </c>
      <c r="N33">
        <f t="shared" si="4"/>
        <v>-7.0196439104565078</v>
      </c>
      <c r="P33" s="2">
        <f t="shared" si="1"/>
        <v>-4.1260553513583709E-2</v>
      </c>
      <c r="Q33">
        <f t="shared" si="5"/>
        <v>6.1089708073789817</v>
      </c>
      <c r="S33" s="4">
        <f t="shared" si="6"/>
        <v>-21.272330433851252</v>
      </c>
      <c r="T33" s="2">
        <f t="shared" si="7"/>
        <v>36.556065895032098</v>
      </c>
      <c r="U33" s="8">
        <f t="shared" si="8"/>
        <v>-34.540935905799905</v>
      </c>
      <c r="V33" s="8">
        <f t="shared" si="9"/>
        <v>-3.1175408599365499</v>
      </c>
      <c r="W33" s="2">
        <f t="shared" si="10"/>
        <v>15.832465774675953</v>
      </c>
      <c r="X33" s="47">
        <f t="shared" si="14"/>
        <v>20.972406554936015</v>
      </c>
      <c r="Z33" s="2">
        <f t="shared" si="11"/>
        <v>0.79762167206431656</v>
      </c>
      <c r="AA33" s="1">
        <f t="shared" si="12"/>
        <v>-34.445299501028224</v>
      </c>
      <c r="AC33" s="14">
        <f t="shared" si="13"/>
        <v>-21.730374586288818</v>
      </c>
      <c r="AE33" s="27"/>
      <c r="AF33" s="27"/>
      <c r="AG33" s="27"/>
      <c r="AH33" s="27"/>
      <c r="AI33" s="27"/>
      <c r="AJ33" s="27"/>
      <c r="AK33" s="29"/>
      <c r="AL33" s="27"/>
      <c r="AM33" s="29"/>
      <c r="AN33" s="27"/>
      <c r="AS33">
        <f>ABS(H33-AC33)</f>
        <v>4.6416748065277709</v>
      </c>
    </row>
    <row r="34" spans="1:45" x14ac:dyDescent="0.35">
      <c r="A34">
        <f t="shared" si="2"/>
        <v>1.2000000000000005E-3</v>
      </c>
      <c r="B34" s="2">
        <v>-32.450000000000003</v>
      </c>
      <c r="C34">
        <v>-32.200000000000003</v>
      </c>
      <c r="D34" s="41">
        <f>-E$6*COS(2*PI()*A35*E$2)</f>
        <v>-16.961522155778262</v>
      </c>
      <c r="F34" s="3">
        <f t="shared" si="3"/>
        <v>-32.200000000000003</v>
      </c>
      <c r="H34" s="43">
        <f>-I$6*COS(2*PI()*A35*I$2)</f>
        <v>-16.961522155778262</v>
      </c>
      <c r="J34" s="2">
        <f>F34*J$2</f>
        <v>-23.657851979999229</v>
      </c>
      <c r="K34" s="8">
        <f>F34*K$2</f>
        <v>5.8579109399999041</v>
      </c>
      <c r="L34" s="9">
        <f>F34*L$2</f>
        <v>-9.378778080000064</v>
      </c>
      <c r="M34" s="8">
        <f t="shared" si="0"/>
        <v>-17.372923969542697</v>
      </c>
      <c r="N34">
        <f t="shared" si="4"/>
        <v>-7.2073774641637307</v>
      </c>
      <c r="P34" s="2">
        <f t="shared" si="1"/>
        <v>-6.9137167379080822E-2</v>
      </c>
      <c r="Q34">
        <f t="shared" si="5"/>
        <v>6.0947147234654153</v>
      </c>
      <c r="S34" s="4">
        <f t="shared" si="6"/>
        <v>-20.656987326077346</v>
      </c>
      <c r="T34" s="2">
        <f t="shared" si="7"/>
        <v>35.498611317322052</v>
      </c>
      <c r="U34" s="8">
        <f t="shared" si="8"/>
        <v>-33.541772842223601</v>
      </c>
      <c r="V34" s="8">
        <f t="shared" si="9"/>
        <v>-3.0273599891884744</v>
      </c>
      <c r="W34" s="2">
        <f t="shared" si="10"/>
        <v>15.583659340096084</v>
      </c>
      <c r="X34" s="47">
        <f t="shared" si="14"/>
        <v>21.308424534359013</v>
      </c>
      <c r="Z34" s="2">
        <f t="shared" si="11"/>
        <v>-9.5636404771681782E-2</v>
      </c>
      <c r="AA34" s="1">
        <f t="shared" si="12"/>
        <v>-34.541914696584541</v>
      </c>
      <c r="AC34" s="14">
        <f t="shared" si="13"/>
        <v>-21.985615345676933</v>
      </c>
      <c r="AG34" s="24"/>
      <c r="AH34" s="27"/>
      <c r="AI34" s="24"/>
      <c r="AK34" s="24"/>
      <c r="AL34" s="24"/>
      <c r="AM34" s="24"/>
      <c r="AS34">
        <f>ABS(H34-AC34)</f>
        <v>5.0240931898986716</v>
      </c>
    </row>
    <row r="35" spans="1:45" x14ac:dyDescent="0.35">
      <c r="A35">
        <f t="shared" si="2"/>
        <v>1.2400000000000007E-3</v>
      </c>
      <c r="B35" s="2">
        <v>-32.82</v>
      </c>
      <c r="C35">
        <v>-32</v>
      </c>
      <c r="D35" s="41">
        <f>-E$6*COS(2*PI()*A36*E$2)</f>
        <v>-16.830487627927187</v>
      </c>
      <c r="F35" s="3">
        <f t="shared" si="3"/>
        <v>-32</v>
      </c>
      <c r="H35" s="43">
        <f>-I$6*COS(2*PI()*A36*I$2)</f>
        <v>-16.830487627927187</v>
      </c>
      <c r="J35" s="2">
        <f>F35*J$2</f>
        <v>-23.510908799999232</v>
      </c>
      <c r="K35" s="8">
        <f>F35*K$2</f>
        <v>5.8215263999999038</v>
      </c>
      <c r="L35" s="9">
        <f>F35*L$2</f>
        <v>-9.3205248000000633</v>
      </c>
      <c r="M35" s="8">
        <f t="shared" si="0"/>
        <v>-16.450474515835499</v>
      </c>
      <c r="N35">
        <f t="shared" si="4"/>
        <v>-7.3851429368292516</v>
      </c>
      <c r="P35" s="2">
        <f t="shared" si="1"/>
        <v>-0.23680378346551123</v>
      </c>
      <c r="Q35">
        <f t="shared" si="5"/>
        <v>6.0458857833148265</v>
      </c>
      <c r="S35" s="4">
        <f t="shared" si="6"/>
        <v>-19.725113532520737</v>
      </c>
      <c r="T35" s="2">
        <f t="shared" si="7"/>
        <v>33.897205213320426</v>
      </c>
      <c r="U35" s="8">
        <f t="shared" si="8"/>
        <v>-32.028643235872991</v>
      </c>
      <c r="V35" s="8">
        <f t="shared" si="9"/>
        <v>-2.8907903436223377</v>
      </c>
      <c r="W35" s="2">
        <f t="shared" si="10"/>
        <v>14.190186782963039</v>
      </c>
      <c r="X35" s="47">
        <f t="shared" si="14"/>
        <v>21.614396179810601</v>
      </c>
      <c r="Z35" s="2">
        <f t="shared" si="11"/>
        <v>1.0001418543609404</v>
      </c>
      <c r="AA35" s="1">
        <f t="shared" si="12"/>
        <v>-33.531536890415133</v>
      </c>
      <c r="AC35" s="14">
        <f t="shared" si="13"/>
        <v>-22.232140451074429</v>
      </c>
      <c r="AG35" s="24"/>
      <c r="AH35" s="27"/>
      <c r="AI35" s="24"/>
      <c r="AK35" s="24"/>
      <c r="AL35" s="24"/>
      <c r="AM35" s="24"/>
      <c r="AS35">
        <f>ABS(H35-AC35)</f>
        <v>5.4016528231472414</v>
      </c>
    </row>
    <row r="36" spans="1:45" x14ac:dyDescent="0.35">
      <c r="A36">
        <f t="shared" si="2"/>
        <v>1.2800000000000008E-3</v>
      </c>
      <c r="B36" s="2">
        <v>-33.93</v>
      </c>
      <c r="C36">
        <v>-31.8</v>
      </c>
      <c r="D36" s="41">
        <f>-E$6*COS(2*PI()*A37*E$2)</f>
        <v>-16.695625992329468</v>
      </c>
      <c r="F36" s="3">
        <f t="shared" si="3"/>
        <v>-31.8</v>
      </c>
      <c r="H36" s="43">
        <f>-I$6*COS(2*PI()*A37*I$2)</f>
        <v>-16.695625992329468</v>
      </c>
      <c r="J36" s="2">
        <f>F36*J$2</f>
        <v>-23.363965619999238</v>
      </c>
      <c r="K36" s="8">
        <f>F36*K$2</f>
        <v>5.7851418599999045</v>
      </c>
      <c r="L36" s="9">
        <f>F36*L$2</f>
        <v>-9.2622715200000627</v>
      </c>
      <c r="M36" s="8">
        <f t="shared" si="0"/>
        <v>-16.125765863169981</v>
      </c>
      <c r="N36">
        <f t="shared" si="4"/>
        <v>-7.5593995753232042</v>
      </c>
      <c r="P36" s="2">
        <f t="shared" si="1"/>
        <v>-0.22435938331492267</v>
      </c>
      <c r="Q36">
        <f t="shared" si="5"/>
        <v>5.9996228784752894</v>
      </c>
      <c r="S36" s="4">
        <f t="shared" si="6"/>
        <v>-19.388414504694754</v>
      </c>
      <c r="T36" s="2">
        <f t="shared" si="7"/>
        <v>33.31859480266165</v>
      </c>
      <c r="U36" s="8">
        <f t="shared" si="8"/>
        <v>-31.481928357790078</v>
      </c>
      <c r="V36" s="8">
        <f t="shared" si="9"/>
        <v>-2.8414458216381342</v>
      </c>
      <c r="W36" s="2">
        <f t="shared" si="10"/>
        <v>12.282809033509825</v>
      </c>
      <c r="X36" s="47">
        <f t="shared" si="14"/>
        <v>21.87924056475293</v>
      </c>
      <c r="Z36" s="2">
        <f t="shared" si="11"/>
        <v>1.5028936545421416</v>
      </c>
      <c r="AA36" s="1">
        <f t="shared" si="12"/>
        <v>-32.013261870765568</v>
      </c>
      <c r="AC36" s="14">
        <f t="shared" si="13"/>
        <v>-22.571898658893875</v>
      </c>
      <c r="AG36" s="24"/>
      <c r="AH36" s="27"/>
      <c r="AI36" s="24"/>
      <c r="AK36" s="24"/>
      <c r="AL36" s="24"/>
      <c r="AM36" s="24"/>
      <c r="AS36">
        <f>ABS(H36-AC36)</f>
        <v>5.8762726665644074</v>
      </c>
    </row>
    <row r="37" spans="1:45" x14ac:dyDescent="0.35">
      <c r="A37">
        <f t="shared" si="2"/>
        <v>1.3200000000000009E-3</v>
      </c>
      <c r="B37" s="2">
        <v>-33.56</v>
      </c>
      <c r="C37">
        <v>-32.200000000000003</v>
      </c>
      <c r="D37" s="41">
        <f>-E$6*COS(2*PI()*A38*E$2)</f>
        <v>-16.55696791535804</v>
      </c>
      <c r="F37" s="3">
        <f t="shared" si="3"/>
        <v>-32.200000000000003</v>
      </c>
      <c r="H37" s="43">
        <f>-I$6*COS(2*PI()*A38*I$2)</f>
        <v>-16.55696791535804</v>
      </c>
      <c r="J37" s="2">
        <f>F37*J$2</f>
        <v>-23.657851979999229</v>
      </c>
      <c r="K37" s="8">
        <f>F37*K$2</f>
        <v>5.8579109399999041</v>
      </c>
      <c r="L37" s="9">
        <f>F37*L$2</f>
        <v>-9.378778080000064</v>
      </c>
      <c r="M37" s="8">
        <f t="shared" si="0"/>
        <v>-15.804566044676033</v>
      </c>
      <c r="N37">
        <f t="shared" si="4"/>
        <v>-7.7301852964585303</v>
      </c>
      <c r="P37" s="2">
        <f t="shared" si="1"/>
        <v>-0.21448101847538492</v>
      </c>
      <c r="Q37">
        <f t="shared" si="5"/>
        <v>5.9553968924656653</v>
      </c>
      <c r="S37" s="4">
        <f t="shared" si="6"/>
        <v>-19.227947232210433</v>
      </c>
      <c r="T37" s="2">
        <f t="shared" si="7"/>
        <v>33.04283506842971</v>
      </c>
      <c r="U37" s="8">
        <f t="shared" si="8"/>
        <v>-31.221369704327305</v>
      </c>
      <c r="V37" s="8">
        <f t="shared" si="9"/>
        <v>-2.8179287330799214</v>
      </c>
      <c r="W37" s="2">
        <f t="shared" si="10"/>
        <v>11.43935423790872</v>
      </c>
      <c r="X37" s="47">
        <f t="shared" si="14"/>
        <v>22.12589820870155</v>
      </c>
      <c r="Z37" s="2">
        <f t="shared" si="11"/>
        <v>0.5313335129754897</v>
      </c>
      <c r="AA37" s="1">
        <f t="shared" si="12"/>
        <v>-31.476490424951525</v>
      </c>
      <c r="AC37" s="14">
        <f t="shared" si="13"/>
        <v>-22.855064920122725</v>
      </c>
      <c r="AG37" s="24"/>
      <c r="AH37" s="27"/>
      <c r="AI37" s="24"/>
      <c r="AK37" s="24"/>
      <c r="AL37" s="24"/>
      <c r="AM37" s="24"/>
      <c r="AS37">
        <f>ABS(H37-AC37)</f>
        <v>6.2980970047646849</v>
      </c>
    </row>
    <row r="38" spans="1:45" x14ac:dyDescent="0.35">
      <c r="A38">
        <f t="shared" si="2"/>
        <v>1.360000000000001E-3</v>
      </c>
      <c r="B38" s="2">
        <v>-33.19</v>
      </c>
      <c r="C38">
        <v>-32.4</v>
      </c>
      <c r="D38" s="41">
        <f>-E$6*COS(2*PI()*A39*E$2)</f>
        <v>-16.414544926663865</v>
      </c>
      <c r="F38" s="3">
        <f t="shared" si="3"/>
        <v>-32.4</v>
      </c>
      <c r="H38" s="43">
        <f>-I$6*COS(2*PI()*A39*I$2)</f>
        <v>-16.414544926663865</v>
      </c>
      <c r="J38" s="2">
        <f>F38*J$2</f>
        <v>-23.80479515999922</v>
      </c>
      <c r="K38" s="8">
        <f>F38*K$2</f>
        <v>5.8942954799999026</v>
      </c>
      <c r="L38" s="9">
        <f>F38*L$2</f>
        <v>-9.4370313600000646</v>
      </c>
      <c r="M38" s="8">
        <f t="shared" si="0"/>
        <v>-15.9276666835407</v>
      </c>
      <c r="N38">
        <f t="shared" si="4"/>
        <v>-7.9023012554074921</v>
      </c>
      <c r="P38" s="2">
        <f t="shared" si="1"/>
        <v>-9.7485952465761194E-2</v>
      </c>
      <c r="Q38">
        <f t="shared" si="5"/>
        <v>5.9352952890672253</v>
      </c>
      <c r="S38" s="4">
        <f t="shared" si="6"/>
        <v>-19.429402754473539</v>
      </c>
      <c r="T38" s="2">
        <f t="shared" si="7"/>
        <v>33.389032273746196</v>
      </c>
      <c r="U38" s="8">
        <f t="shared" si="8"/>
        <v>-31.548483007874253</v>
      </c>
      <c r="V38" s="8">
        <f t="shared" si="9"/>
        <v>-2.8474528053985644</v>
      </c>
      <c r="W38" s="2">
        <f t="shared" si="10"/>
        <v>10.91693685972816</v>
      </c>
      <c r="X38" s="47">
        <f t="shared" si="14"/>
        <v>22.361291384658365</v>
      </c>
      <c r="Z38" s="2">
        <f t="shared" si="11"/>
        <v>0.25512072062421964</v>
      </c>
      <c r="AA38" s="1">
        <f t="shared" si="12"/>
        <v>-31.218758671312074</v>
      </c>
      <c r="AC38" s="14">
        <f t="shared" si="13"/>
        <v>-23.149274616982474</v>
      </c>
      <c r="AG38" s="24"/>
      <c r="AH38" s="27"/>
      <c r="AI38" s="24"/>
      <c r="AK38" s="24"/>
      <c r="AL38" s="24"/>
      <c r="AM38" s="24"/>
      <c r="AS38">
        <f>ABS(H38-AC38)</f>
        <v>6.7347296903186091</v>
      </c>
    </row>
    <row r="39" spans="1:45" x14ac:dyDescent="0.35">
      <c r="A39">
        <f t="shared" si="2"/>
        <v>1.4000000000000011E-3</v>
      </c>
      <c r="B39" s="2">
        <v>-33.19</v>
      </c>
      <c r="C39">
        <v>-31.2</v>
      </c>
      <c r="D39" s="41">
        <f>-E$6*COS(2*PI()*A40*E$2)</f>
        <v>-16.268389412006382</v>
      </c>
      <c r="F39" s="3">
        <f t="shared" si="3"/>
        <v>-31.2</v>
      </c>
      <c r="H39" s="43">
        <f>-I$6*COS(2*PI()*A40*I$2)</f>
        <v>-16.268389412006382</v>
      </c>
      <c r="J39" s="2">
        <f>F39*J$2</f>
        <v>-22.923136079999249</v>
      </c>
      <c r="K39" s="8">
        <f>F39*K$2</f>
        <v>5.6759882399999064</v>
      </c>
      <c r="L39" s="9">
        <f>F39*L$2</f>
        <v>-9.0875116800000608</v>
      </c>
      <c r="M39" s="8">
        <f t="shared" si="0"/>
        <v>-15.902493904591728</v>
      </c>
      <c r="N39">
        <f t="shared" si="4"/>
        <v>-8.0741451947898533</v>
      </c>
      <c r="P39" s="2">
        <f t="shared" si="1"/>
        <v>-4.0999809067322701E-2</v>
      </c>
      <c r="Q39">
        <f t="shared" si="5"/>
        <v>5.9268411284375437</v>
      </c>
      <c r="S39" s="4">
        <f t="shared" si="6"/>
        <v>-19.063164456154247</v>
      </c>
      <c r="T39" s="2">
        <f t="shared" si="7"/>
        <v>32.759659229345786</v>
      </c>
      <c r="U39" s="8">
        <f t="shared" si="8"/>
        <v>-30.953803754097468</v>
      </c>
      <c r="V39" s="8">
        <f t="shared" si="9"/>
        <v>-2.7937791910743384</v>
      </c>
      <c r="W39" s="2">
        <f t="shared" si="10"/>
        <v>11.027740889087831</v>
      </c>
      <c r="X39" s="47">
        <f t="shared" si="14"/>
        <v>22.59907373925704</v>
      </c>
      <c r="Z39" s="2">
        <f t="shared" si="11"/>
        <v>-0.32972433656217959</v>
      </c>
      <c r="AA39" s="1">
        <f t="shared" si="12"/>
        <v>-31.551857571596802</v>
      </c>
      <c r="AC39" s="14">
        <f t="shared" si="13"/>
        <v>-23.317895873583311</v>
      </c>
      <c r="AG39" s="24"/>
      <c r="AH39" s="27"/>
      <c r="AI39" s="24"/>
      <c r="AK39" s="24"/>
      <c r="AL39" s="24"/>
      <c r="AM39" s="24"/>
      <c r="AS39">
        <f>ABS(H39-AC39)</f>
        <v>7.0495064615769287</v>
      </c>
    </row>
    <row r="40" spans="1:45" x14ac:dyDescent="0.35">
      <c r="A40">
        <f t="shared" si="2"/>
        <v>1.4400000000000012E-3</v>
      </c>
      <c r="B40" s="2">
        <v>-32.08</v>
      </c>
      <c r="C40">
        <v>-31</v>
      </c>
      <c r="D40" s="41">
        <f>-E$6*COS(2*PI()*A41*E$2)</f>
        <v>-16.118534605889216</v>
      </c>
      <c r="F40" s="3">
        <f t="shared" si="3"/>
        <v>-31</v>
      </c>
      <c r="H40" s="43">
        <f>-I$6*COS(2*PI()*A41*I$2)</f>
        <v>-16.118534605889216</v>
      </c>
      <c r="J40" s="2">
        <f>F40*J$2</f>
        <v>-22.776192899999256</v>
      </c>
      <c r="K40" s="8">
        <f>F40*K$2</f>
        <v>5.6396036999999071</v>
      </c>
      <c r="L40" s="9">
        <f>F40*L$2</f>
        <v>-9.029258400000062</v>
      </c>
      <c r="M40" s="8">
        <f t="shared" si="0"/>
        <v>-14.848990885209396</v>
      </c>
      <c r="N40">
        <f t="shared" si="4"/>
        <v>-8.2346048751944707</v>
      </c>
      <c r="P40" s="2">
        <f t="shared" si="1"/>
        <v>-0.25085288843763731</v>
      </c>
      <c r="Q40">
        <f t="shared" si="5"/>
        <v>5.8751152628417032</v>
      </c>
      <c r="S40" s="4">
        <f t="shared" si="6"/>
        <v>-18.003134022367753</v>
      </c>
      <c r="T40" s="2">
        <f t="shared" si="7"/>
        <v>30.938018553504566</v>
      </c>
      <c r="U40" s="8">
        <f t="shared" si="8"/>
        <v>-29.232579867251907</v>
      </c>
      <c r="V40" s="8">
        <f t="shared" si="9"/>
        <v>-2.6384277028872796</v>
      </c>
      <c r="W40" s="2">
        <f t="shared" si="10"/>
        <v>10.160585490088746</v>
      </c>
      <c r="X40" s="47">
        <f t="shared" si="14"/>
        <v>22.818158315711418</v>
      </c>
      <c r="Z40" s="2">
        <f t="shared" si="11"/>
        <v>0.59805381749933417</v>
      </c>
      <c r="AA40" s="1">
        <f t="shared" si="12"/>
        <v>-30.947682972302264</v>
      </c>
      <c r="AC40" s="14">
        <f t="shared" si="13"/>
        <v>-23.425525185100799</v>
      </c>
      <c r="AF40" s="27"/>
      <c r="AG40" s="24"/>
      <c r="AH40" s="24"/>
      <c r="AI40" s="24"/>
      <c r="AJ40" s="27"/>
      <c r="AK40" s="24"/>
      <c r="AL40" s="24"/>
      <c r="AM40" s="24"/>
      <c r="AS40">
        <f>ABS(H40-AC40)</f>
        <v>7.3069905792115826</v>
      </c>
    </row>
    <row r="41" spans="1:45" x14ac:dyDescent="0.35">
      <c r="A41">
        <f t="shared" si="2"/>
        <v>1.4800000000000013E-3</v>
      </c>
      <c r="B41" s="2">
        <v>-32.82</v>
      </c>
      <c r="C41">
        <v>-31</v>
      </c>
      <c r="D41" s="41">
        <f>-E$6*COS(2*PI()*A42*E$2)</f>
        <v>-15.965014584002995</v>
      </c>
      <c r="F41" s="3">
        <f t="shared" si="3"/>
        <v>-31</v>
      </c>
      <c r="H41" s="43">
        <f>-I$6*COS(2*PI()*A42*I$2)</f>
        <v>-15.965014584002995</v>
      </c>
      <c r="J41" s="2">
        <f>F41*J$2</f>
        <v>-22.776192899999256</v>
      </c>
      <c r="K41" s="8">
        <f>F41*K$2</f>
        <v>5.6396036999999071</v>
      </c>
      <c r="L41" s="9">
        <f>F41*L$2</f>
        <v>-9.029258400000062</v>
      </c>
      <c r="M41" s="8">
        <f t="shared" si="0"/>
        <v>-14.541588024804785</v>
      </c>
      <c r="N41">
        <f t="shared" si="4"/>
        <v>-8.3917427295492697</v>
      </c>
      <c r="P41" s="2">
        <f t="shared" si="1"/>
        <v>-0.23551156284179608</v>
      </c>
      <c r="Q41">
        <f t="shared" si="5"/>
        <v>5.826552778583725</v>
      </c>
      <c r="S41" s="4">
        <f t="shared" si="6"/>
        <v>-17.744293646221124</v>
      </c>
      <c r="T41" s="2">
        <f t="shared" si="7"/>
        <v>30.493206647440264</v>
      </c>
      <c r="U41" s="8">
        <f t="shared" si="8"/>
        <v>-28.812287935904017</v>
      </c>
      <c r="V41" s="8">
        <f t="shared" si="9"/>
        <v>-2.6004936621695616</v>
      </c>
      <c r="W41" s="2">
        <f t="shared" si="10"/>
        <v>8.1198602377931479</v>
      </c>
      <c r="X41" s="47">
        <f t="shared" si="14"/>
        <v>22.993240366130753</v>
      </c>
      <c r="Z41" s="2">
        <f t="shared" si="11"/>
        <v>1.7151031050503569</v>
      </c>
      <c r="AA41" s="1">
        <f t="shared" si="12"/>
        <v>-29.215026644523252</v>
      </c>
      <c r="AC41" s="14">
        <f t="shared" si="13"/>
        <v>-23.695660068899667</v>
      </c>
      <c r="AG41" s="24"/>
      <c r="AH41" s="27"/>
      <c r="AI41" s="24"/>
      <c r="AK41" s="24"/>
      <c r="AL41" s="24"/>
      <c r="AM41" s="24"/>
      <c r="AS41">
        <f>ABS(H41-AC41)</f>
        <v>7.7306454848966712</v>
      </c>
    </row>
    <row r="42" spans="1:45" x14ac:dyDescent="0.35">
      <c r="A42">
        <f t="shared" si="2"/>
        <v>1.5200000000000014E-3</v>
      </c>
      <c r="B42" s="2">
        <v>-32.450000000000003</v>
      </c>
      <c r="C42">
        <v>-31.6</v>
      </c>
      <c r="D42" s="41">
        <f>-E$6*COS(2*PI()*A43*E$2)</f>
        <v>-15.807864255476794</v>
      </c>
      <c r="F42" s="3">
        <f t="shared" si="3"/>
        <v>-31.6</v>
      </c>
      <c r="H42" s="43">
        <f>-I$6*COS(2*PI()*A43*I$2)</f>
        <v>-15.807864255476794</v>
      </c>
      <c r="J42" s="2">
        <f>F42*J$2</f>
        <v>-23.217022439999244</v>
      </c>
      <c r="K42" s="8">
        <f>F42*K$2</f>
        <v>5.7487573199999051</v>
      </c>
      <c r="L42" s="9">
        <f>F42*L$2</f>
        <v>-9.2040182400000621</v>
      </c>
      <c r="M42" s="8">
        <f t="shared" si="0"/>
        <v>-14.384450170449986</v>
      </c>
      <c r="N42">
        <f t="shared" si="4"/>
        <v>-8.5471825365361269</v>
      </c>
      <c r="P42" s="2">
        <f t="shared" si="1"/>
        <v>-0.18694907858381793</v>
      </c>
      <c r="Q42">
        <f t="shared" si="5"/>
        <v>5.7880038785797421</v>
      </c>
      <c r="S42" s="4">
        <f t="shared" si="6"/>
        <v>-17.800464531870304</v>
      </c>
      <c r="T42" s="2">
        <f t="shared" si="7"/>
        <v>30.589735168542312</v>
      </c>
      <c r="U42" s="8">
        <f t="shared" si="8"/>
        <v>-28.903495383391427</v>
      </c>
      <c r="V42" s="8">
        <f t="shared" si="9"/>
        <v>-2.6087257189108142</v>
      </c>
      <c r="W42" s="2">
        <f t="shared" si="10"/>
        <v>7.4999662813095114</v>
      </c>
      <c r="X42" s="47">
        <f t="shared" si="14"/>
        <v>23.154956139081595</v>
      </c>
      <c r="Z42" s="2">
        <f t="shared" si="11"/>
        <v>0.40273870861923555</v>
      </c>
      <c r="AA42" s="1">
        <f t="shared" si="12"/>
        <v>-28.808166106590651</v>
      </c>
      <c r="AC42" s="14">
        <f t="shared" si="13"/>
        <v>-23.916925544191955</v>
      </c>
      <c r="AE42" s="27"/>
      <c r="AF42" s="27"/>
      <c r="AG42" s="24"/>
      <c r="AH42" s="27"/>
      <c r="AI42" s="24"/>
      <c r="AJ42" s="27"/>
      <c r="AK42" s="24"/>
      <c r="AL42" s="24"/>
      <c r="AM42" s="24"/>
      <c r="AN42" s="24"/>
      <c r="AO42" s="34"/>
      <c r="AP42" s="36"/>
      <c r="AS42">
        <f>ABS(H42-AC42)</f>
        <v>8.1090612887151607</v>
      </c>
    </row>
    <row r="43" spans="1:45" x14ac:dyDescent="0.35">
      <c r="A43">
        <f t="shared" si="2"/>
        <v>1.5600000000000015E-3</v>
      </c>
      <c r="B43" s="2">
        <v>-33.19</v>
      </c>
      <c r="C43">
        <v>-31.4</v>
      </c>
      <c r="D43" s="41">
        <f>-E$6*COS(2*PI()*A44*E$2)</f>
        <v>-15.647119354940113</v>
      </c>
      <c r="F43" s="3">
        <f t="shared" si="3"/>
        <v>-31.4</v>
      </c>
      <c r="H43" s="43">
        <f>-I$6*COS(2*PI()*A44*I$2)</f>
        <v>-15.647119354940113</v>
      </c>
      <c r="J43" s="2">
        <f>F43*J$2</f>
        <v>-23.070079259999247</v>
      </c>
      <c r="K43" s="8">
        <f>F43*K$2</f>
        <v>5.7123727799999058</v>
      </c>
      <c r="L43" s="9">
        <f>F43*L$2</f>
        <v>-9.1457649600000614</v>
      </c>
      <c r="M43" s="8">
        <f t="shared" si="0"/>
        <v>-14.669839903463117</v>
      </c>
      <c r="N43">
        <f t="shared" si="4"/>
        <v>-8.7057062935168954</v>
      </c>
      <c r="P43" s="2">
        <f t="shared" si="1"/>
        <v>-3.9246558579836943E-2</v>
      </c>
      <c r="Q43">
        <f t="shared" si="5"/>
        <v>5.7799112382005795</v>
      </c>
      <c r="S43" s="4">
        <f t="shared" si="6"/>
        <v>-18.035693625262599</v>
      </c>
      <c r="T43" s="2">
        <f t="shared" si="7"/>
        <v>30.993971566863461</v>
      </c>
      <c r="U43" s="8">
        <f t="shared" si="8"/>
        <v>-29.28544850617261</v>
      </c>
      <c r="V43" s="8">
        <f t="shared" si="9"/>
        <v>-2.6431994364180103</v>
      </c>
      <c r="W43" s="2">
        <f t="shared" si="10"/>
        <v>7.4347790294607172</v>
      </c>
      <c r="X43" s="47">
        <f t="shared" si="14"/>
        <v>23.315266331470625</v>
      </c>
      <c r="Z43" s="2">
        <f t="shared" si="11"/>
        <v>-9.5329276800775631E-2</v>
      </c>
      <c r="AA43" s="1">
        <f t="shared" si="12"/>
        <v>-28.904471030874845</v>
      </c>
      <c r="AC43" s="14">
        <f t="shared" si="13"/>
        <v>-24.112891437832136</v>
      </c>
      <c r="AE43" s="27"/>
      <c r="AF43" s="27"/>
      <c r="AG43" s="24"/>
      <c r="AH43" s="27"/>
      <c r="AI43" s="24"/>
      <c r="AJ43" s="27"/>
      <c r="AK43" s="24"/>
      <c r="AL43" s="24"/>
      <c r="AM43" s="24"/>
      <c r="AN43" s="24"/>
      <c r="AO43" s="34"/>
      <c r="AP43" s="36"/>
      <c r="AS43">
        <f>ABS(H43-AC43)</f>
        <v>8.4657720828920233</v>
      </c>
    </row>
    <row r="44" spans="1:45" x14ac:dyDescent="0.35">
      <c r="A44">
        <f t="shared" si="2"/>
        <v>1.6000000000000016E-3</v>
      </c>
      <c r="B44" s="2">
        <v>-32.08</v>
      </c>
      <c r="C44">
        <v>-30.2</v>
      </c>
      <c r="D44" s="41">
        <f>-E$6*COS(2*PI()*A45*E$2)</f>
        <v>-15.482816434397131</v>
      </c>
      <c r="F44" s="3">
        <f t="shared" si="3"/>
        <v>-30.2</v>
      </c>
      <c r="H44" s="43">
        <f>-I$6*COS(2*PI()*A45*I$2)</f>
        <v>-15.482816434397131</v>
      </c>
      <c r="J44" s="2">
        <f>F44*J$2</f>
        <v>-22.188420179999273</v>
      </c>
      <c r="K44" s="8">
        <f>F44*K$2</f>
        <v>5.4940655399999088</v>
      </c>
      <c r="L44" s="9">
        <f>F44*L$2</f>
        <v>-8.7962452800000595</v>
      </c>
      <c r="M44" s="8">
        <f t="shared" si="0"/>
        <v>-14.364372966482351</v>
      </c>
      <c r="N44">
        <f t="shared" si="4"/>
        <v>-8.8609291442299565</v>
      </c>
      <c r="P44" s="2">
        <f t="shared" si="1"/>
        <v>-6.7538458200673723E-2</v>
      </c>
      <c r="Q44">
        <f t="shared" si="5"/>
        <v>5.765984808119601</v>
      </c>
      <c r="S44" s="4">
        <f t="shared" si="6"/>
        <v>-17.39463343836281</v>
      </c>
      <c r="T44" s="2">
        <f t="shared" si="7"/>
        <v>29.892322713303997</v>
      </c>
      <c r="U44" s="8">
        <f t="shared" si="8"/>
        <v>-28.244527348224196</v>
      </c>
      <c r="V44" s="8">
        <f t="shared" si="9"/>
        <v>-2.5492496299991356</v>
      </c>
      <c r="W44" s="2">
        <f t="shared" si="10"/>
        <v>7.6787052353928367</v>
      </c>
      <c r="X44" s="47">
        <f t="shared" si="14"/>
        <v>23.480836109497201</v>
      </c>
      <c r="Z44" s="2">
        <f t="shared" si="11"/>
        <v>-0.38097747529776527</v>
      </c>
      <c r="AA44" s="1">
        <f t="shared" si="12"/>
        <v>-29.289347620143548</v>
      </c>
      <c r="AC44" s="14">
        <f t="shared" si="13"/>
        <v>-24.159892014749847</v>
      </c>
      <c r="AE44" s="27"/>
      <c r="AF44" s="27"/>
      <c r="AG44" s="24"/>
      <c r="AH44" s="27"/>
      <c r="AI44" s="24"/>
      <c r="AJ44" s="27"/>
      <c r="AK44" s="24"/>
      <c r="AL44" s="24"/>
      <c r="AM44" s="24"/>
      <c r="AN44" s="24"/>
      <c r="AO44" s="34"/>
      <c r="AP44" s="36"/>
      <c r="AS44">
        <f>ABS(H44-AC44)</f>
        <v>8.6770755803527155</v>
      </c>
    </row>
    <row r="45" spans="1:45" x14ac:dyDescent="0.35">
      <c r="A45">
        <f t="shared" si="2"/>
        <v>1.6400000000000017E-3</v>
      </c>
      <c r="B45" s="2">
        <v>-32.450000000000003</v>
      </c>
      <c r="C45">
        <v>-30.4</v>
      </c>
      <c r="D45" s="41">
        <f>-E$6*COS(2*PI()*A46*E$2)</f>
        <v>-15.314992854915088</v>
      </c>
      <c r="F45" s="3">
        <f t="shared" si="3"/>
        <v>-30.4</v>
      </c>
      <c r="H45" s="43">
        <f>-I$6*COS(2*PI()*A46*I$2)</f>
        <v>-15.314992854915088</v>
      </c>
      <c r="J45" s="2">
        <f>F45*J$2</f>
        <v>-22.33536335999927</v>
      </c>
      <c r="K45" s="8">
        <f>F45*K$2</f>
        <v>5.5304500799999081</v>
      </c>
      <c r="L45" s="9">
        <f>F45*L$2</f>
        <v>-8.8544985600000601</v>
      </c>
      <c r="M45" s="8">
        <f t="shared" si="0"/>
        <v>-13.327491035769317</v>
      </c>
      <c r="N45">
        <f t="shared" si="4"/>
        <v>-9.0049473451115425</v>
      </c>
      <c r="P45" s="2">
        <f t="shared" si="1"/>
        <v>-0.27191926811969225</v>
      </c>
      <c r="Q45">
        <f t="shared" si="5"/>
        <v>5.7099150550333206</v>
      </c>
      <c r="S45" s="4">
        <f t="shared" si="6"/>
        <v>-16.472074540736056</v>
      </c>
      <c r="T45" s="2">
        <f t="shared" si="7"/>
        <v>28.306924067933952</v>
      </c>
      <c r="U45" s="8">
        <f t="shared" si="8"/>
        <v>-26.746522799482243</v>
      </c>
      <c r="V45" s="8">
        <f t="shared" si="9"/>
        <v>-2.4140451178281239</v>
      </c>
      <c r="W45" s="2">
        <f t="shared" si="10"/>
        <v>6.4114866038067966</v>
      </c>
      <c r="X45" s="47">
        <f t="shared" si="14"/>
        <v>23.619081865945795</v>
      </c>
      <c r="Z45" s="2">
        <f t="shared" si="11"/>
        <v>1.0448202719193525</v>
      </c>
      <c r="AA45" s="1">
        <f t="shared" si="12"/>
        <v>-28.233834135151227</v>
      </c>
      <c r="AC45" s="14">
        <f t="shared" si="13"/>
        <v>-24.236392649172554</v>
      </c>
      <c r="AE45" s="27"/>
      <c r="AF45" s="27"/>
      <c r="AG45" s="27"/>
      <c r="AH45" s="27"/>
      <c r="AI45" s="27"/>
      <c r="AJ45" s="27"/>
      <c r="AK45" s="29"/>
      <c r="AL45" s="27"/>
      <c r="AM45" s="29"/>
      <c r="AN45" s="27"/>
      <c r="AO45" s="34"/>
      <c r="AP45" s="36"/>
      <c r="AS45">
        <f>ABS(H45-AC45)</f>
        <v>8.9213997942574661</v>
      </c>
    </row>
    <row r="46" spans="1:45" x14ac:dyDescent="0.35">
      <c r="A46">
        <f t="shared" si="2"/>
        <v>1.6800000000000018E-3</v>
      </c>
      <c r="B46" s="2">
        <v>-32.08</v>
      </c>
      <c r="C46">
        <v>-30.2</v>
      </c>
      <c r="D46" s="41">
        <f>-E$6*COS(2*PI()*A47*E$2)</f>
        <v>-15.143686778128712</v>
      </c>
      <c r="F46" s="3">
        <f t="shared" si="3"/>
        <v>-30.2</v>
      </c>
      <c r="H46" s="43">
        <f>-I$6*COS(2*PI()*A47*I$2)</f>
        <v>-15.143686778128712</v>
      </c>
      <c r="J46" s="2">
        <f>F46*J$2</f>
        <v>-22.188420179999273</v>
      </c>
      <c r="K46" s="8">
        <f>F46*K$2</f>
        <v>5.4940655399999088</v>
      </c>
      <c r="L46" s="9">
        <f>F46*L$2</f>
        <v>-8.7962452800000595</v>
      </c>
      <c r="M46" s="8">
        <f t="shared" si="0"/>
        <v>-13.330416014887728</v>
      </c>
      <c r="N46">
        <f t="shared" si="4"/>
        <v>-9.1489971536099812</v>
      </c>
      <c r="P46" s="2">
        <f t="shared" si="1"/>
        <v>-0.17946497503341252</v>
      </c>
      <c r="Q46">
        <f t="shared" si="5"/>
        <v>5.6729093771814307</v>
      </c>
      <c r="S46" s="4">
        <f t="shared" si="6"/>
        <v>-16.453751917706356</v>
      </c>
      <c r="T46" s="2">
        <f t="shared" si="7"/>
        <v>28.275437014038921</v>
      </c>
      <c r="U46" s="8">
        <f t="shared" si="8"/>
        <v>-26.716771449499078</v>
      </c>
      <c r="V46" s="8">
        <f t="shared" si="9"/>
        <v>-2.4113598677971537</v>
      </c>
      <c r="W46" s="2">
        <f t="shared" si="10"/>
        <v>4.6878422019881576</v>
      </c>
      <c r="X46" s="47">
        <f t="shared" si="14"/>
        <v>23.720162057073498</v>
      </c>
      <c r="Z46" s="2">
        <f t="shared" si="11"/>
        <v>1.4873113356689842</v>
      </c>
      <c r="AA46" s="1">
        <f t="shared" si="12"/>
        <v>-26.731300911617325</v>
      </c>
      <c r="AC46" s="14">
        <f t="shared" si="13"/>
        <v>-24.45481857742632</v>
      </c>
      <c r="AE46" s="27"/>
      <c r="AF46" s="27"/>
      <c r="AG46" s="24"/>
      <c r="AH46" s="27"/>
      <c r="AI46" s="24"/>
      <c r="AJ46" s="27"/>
      <c r="AK46" s="24"/>
      <c r="AL46" s="24"/>
      <c r="AM46" s="24"/>
      <c r="AN46" s="24"/>
      <c r="AO46" s="34"/>
      <c r="AP46" s="36"/>
      <c r="AS46">
        <f>ABS(H46-AC46)</f>
        <v>9.3111317992976073</v>
      </c>
    </row>
    <row r="47" spans="1:45" x14ac:dyDescent="0.35">
      <c r="A47">
        <f t="shared" si="2"/>
        <v>1.7200000000000019E-3</v>
      </c>
      <c r="B47" s="2">
        <v>-31.709999999999997</v>
      </c>
      <c r="C47">
        <v>-30</v>
      </c>
      <c r="D47" s="41">
        <f>-E$6*COS(2*PI()*A48*E$2)</f>
        <v>-14.96893715756258</v>
      </c>
      <c r="F47" s="3">
        <f t="shared" si="3"/>
        <v>-30</v>
      </c>
      <c r="H47" s="43">
        <f>-I$6*COS(2*PI()*A48*I$2)</f>
        <v>-14.96893715756258</v>
      </c>
      <c r="J47" s="2">
        <f>F47*J$2</f>
        <v>-22.041476999999279</v>
      </c>
      <c r="K47" s="8">
        <f>F47*K$2</f>
        <v>5.4576809999999103</v>
      </c>
      <c r="L47" s="9">
        <f>F47*L$2</f>
        <v>-8.7379920000000588</v>
      </c>
      <c r="M47" s="8">
        <f t="shared" si="0"/>
        <v>-13.039423026389292</v>
      </c>
      <c r="N47">
        <f t="shared" si="4"/>
        <v>-9.289902462775407</v>
      </c>
      <c r="P47" s="2">
        <f t="shared" si="1"/>
        <v>-0.17884383718152197</v>
      </c>
      <c r="Q47">
        <f t="shared" si="5"/>
        <v>5.6360317779546012</v>
      </c>
      <c r="S47" s="4">
        <f t="shared" si="6"/>
        <v>-16.141383248434749</v>
      </c>
      <c r="T47" s="2">
        <f t="shared" si="7"/>
        <v>27.738637828216525</v>
      </c>
      <c r="U47" s="8">
        <f t="shared" si="8"/>
        <v>-26.209562978953656</v>
      </c>
      <c r="V47" s="8">
        <f t="shared" si="9"/>
        <v>-2.3655810523144569</v>
      </c>
      <c r="W47" s="2">
        <f t="shared" si="10"/>
        <v>4.5552749569654232</v>
      </c>
      <c r="X47" s="47">
        <f t="shared" si="14"/>
        <v>23.818383806750571</v>
      </c>
      <c r="Z47" s="2">
        <f t="shared" si="11"/>
        <v>1.4529462118247238E-2</v>
      </c>
      <c r="AA47" s="1">
        <f t="shared" si="12"/>
        <v>-26.716622747719029</v>
      </c>
      <c r="AC47" s="14">
        <f t="shared" si="13"/>
        <v>-24.526928843068063</v>
      </c>
      <c r="AE47" s="27"/>
      <c r="AF47" s="27"/>
      <c r="AG47" s="24"/>
      <c r="AH47" s="27"/>
      <c r="AI47" s="24"/>
      <c r="AJ47" s="27"/>
      <c r="AK47" s="24"/>
      <c r="AL47" s="24"/>
      <c r="AM47" s="24"/>
      <c r="AN47" s="24"/>
      <c r="AO47" s="34"/>
      <c r="AP47" s="36"/>
      <c r="AS47">
        <f>ABS(H47-AC47)</f>
        <v>9.5579916855054829</v>
      </c>
    </row>
    <row r="48" spans="1:45" x14ac:dyDescent="0.35">
      <c r="A48">
        <f t="shared" si="2"/>
        <v>1.760000000000002E-3</v>
      </c>
      <c r="B48" s="2">
        <v>-30.6</v>
      </c>
      <c r="C48">
        <v>-30.4</v>
      </c>
      <c r="D48" s="41">
        <f>-E$6*COS(2*PI()*A49*E$2)</f>
        <v>-14.790783729773437</v>
      </c>
      <c r="F48" s="3">
        <f t="shared" si="3"/>
        <v>-30.4</v>
      </c>
      <c r="H48" s="43">
        <f>-I$6*COS(2*PI()*A49*I$2)</f>
        <v>-14.790783729773437</v>
      </c>
      <c r="J48" s="2">
        <f>F48*J$2</f>
        <v>-22.33536335999927</v>
      </c>
      <c r="K48" s="8">
        <f>F48*K$2</f>
        <v>5.5304500799999081</v>
      </c>
      <c r="L48" s="9">
        <f>F48*L$2</f>
        <v>-8.8544985600000601</v>
      </c>
      <c r="M48" s="8">
        <f t="shared" si="0"/>
        <v>-12.751574537223872</v>
      </c>
      <c r="N48">
        <f t="shared" si="4"/>
        <v>-9.4276972523820639</v>
      </c>
      <c r="P48" s="2">
        <f t="shared" si="1"/>
        <v>-0.1783507779546909</v>
      </c>
      <c r="Q48">
        <f t="shared" si="5"/>
        <v>5.599255847540344</v>
      </c>
      <c r="S48" s="4">
        <f t="shared" si="6"/>
        <v>-16.006817249683589</v>
      </c>
      <c r="T48" s="2">
        <f t="shared" si="7"/>
        <v>27.507388904509035</v>
      </c>
      <c r="U48" s="8">
        <f t="shared" si="8"/>
        <v>-25.991061505764463</v>
      </c>
      <c r="V48" s="8">
        <f t="shared" si="9"/>
        <v>-2.3458598938466788</v>
      </c>
      <c r="W48" s="2">
        <f t="shared" si="10"/>
        <v>3.9202540214659543</v>
      </c>
      <c r="X48" s="47">
        <f t="shared" si="14"/>
        <v>23.902913108012218</v>
      </c>
      <c r="Z48" s="2">
        <f t="shared" si="11"/>
        <v>0.50705976876537306</v>
      </c>
      <c r="AA48" s="1">
        <f t="shared" si="12"/>
        <v>-26.20437347575022</v>
      </c>
      <c r="AC48" s="14">
        <f t="shared" si="13"/>
        <v>-24.629979348130945</v>
      </c>
      <c r="AE48" s="27"/>
      <c r="AF48" s="27"/>
      <c r="AG48" s="27"/>
      <c r="AH48" s="27"/>
      <c r="AI48" s="27"/>
      <c r="AJ48" s="27"/>
      <c r="AK48" s="29"/>
      <c r="AL48" s="27"/>
      <c r="AM48" s="29"/>
      <c r="AN48" s="27"/>
      <c r="AO48" s="34"/>
      <c r="AP48" s="36"/>
      <c r="AS48">
        <f>ABS(H48-AC48)</f>
        <v>9.8391956183575076</v>
      </c>
    </row>
    <row r="49" spans="1:45" x14ac:dyDescent="0.35">
      <c r="A49">
        <f t="shared" si="2"/>
        <v>1.8000000000000021E-3</v>
      </c>
      <c r="B49" s="2">
        <v>-31.34</v>
      </c>
      <c r="C49">
        <v>-29</v>
      </c>
      <c r="D49" s="41">
        <f>-E$6*COS(2*PI()*A50*E$2)</f>
        <v>-14.609267005314427</v>
      </c>
      <c r="F49" s="3">
        <f t="shared" si="3"/>
        <v>-29</v>
      </c>
      <c r="H49" s="43">
        <f>-I$6*COS(2*PI()*A50*I$2)</f>
        <v>-14.609267005314427</v>
      </c>
      <c r="J49" s="2">
        <f>F49*J$2</f>
        <v>-21.306761099999303</v>
      </c>
      <c r="K49" s="8">
        <f>F49*K$2</f>
        <v>5.2757582999999126</v>
      </c>
      <c r="L49" s="9">
        <f>F49*L$2</f>
        <v>-8.4467256000000575</v>
      </c>
      <c r="M49" s="8">
        <f t="shared" si="0"/>
        <v>-12.907666107617207</v>
      </c>
      <c r="N49">
        <f t="shared" si="4"/>
        <v>-9.567178783107547</v>
      </c>
      <c r="P49" s="2">
        <f t="shared" si="1"/>
        <v>-6.880576754043588E-2</v>
      </c>
      <c r="Q49">
        <f t="shared" si="5"/>
        <v>5.5850680982735064</v>
      </c>
      <c r="S49" s="4">
        <f t="shared" si="6"/>
        <v>-15.769323609343758</v>
      </c>
      <c r="T49" s="2">
        <f t="shared" si="7"/>
        <v>27.099260928455301</v>
      </c>
      <c r="U49" s="8">
        <f t="shared" si="8"/>
        <v>-25.605431326009491</v>
      </c>
      <c r="V49" s="8">
        <f t="shared" si="9"/>
        <v>-2.3110542983790432</v>
      </c>
      <c r="W49" s="2">
        <f t="shared" si="10"/>
        <v>3.6044757964968177</v>
      </c>
      <c r="X49" s="47">
        <f t="shared" si="14"/>
        <v>23.980633536031437</v>
      </c>
      <c r="Z49" s="2">
        <f t="shared" si="11"/>
        <v>0.21331196998575663</v>
      </c>
      <c r="AA49" s="1">
        <f t="shared" si="12"/>
        <v>-25.988878364407643</v>
      </c>
      <c r="AC49" s="14">
        <f t="shared" si="13"/>
        <v>-24.69545686628987</v>
      </c>
      <c r="AE49" s="27"/>
      <c r="AF49" s="27"/>
      <c r="AG49" s="24"/>
      <c r="AH49" s="27"/>
      <c r="AI49" s="24"/>
      <c r="AJ49" s="27"/>
      <c r="AK49" s="24"/>
      <c r="AL49" s="24"/>
      <c r="AM49" s="24"/>
      <c r="AN49" s="24"/>
      <c r="AO49" s="34"/>
      <c r="AP49" s="36"/>
      <c r="AS49">
        <f>ABS(H49-AC49)</f>
        <v>10.086189860975443</v>
      </c>
    </row>
    <row r="50" spans="1:45" x14ac:dyDescent="0.35">
      <c r="A50">
        <f t="shared" si="2"/>
        <v>1.8400000000000022E-3</v>
      </c>
      <c r="B50" s="2">
        <v>-30.970000000000002</v>
      </c>
      <c r="C50">
        <v>-29.4</v>
      </c>
      <c r="D50" s="41">
        <f>-E$6*COS(2*PI()*A51*E$2)</f>
        <v>-14.424428259523363</v>
      </c>
      <c r="F50" s="3">
        <f t="shared" si="3"/>
        <v>-29.4</v>
      </c>
      <c r="H50" s="43">
        <f>-I$6*COS(2*PI()*A51*I$2)</f>
        <v>-14.424428259523363</v>
      </c>
      <c r="J50" s="2">
        <f>F50*J$2</f>
        <v>-21.600647459999294</v>
      </c>
      <c r="K50" s="8">
        <f>F50*K$2</f>
        <v>5.3485273799999113</v>
      </c>
      <c r="L50" s="9">
        <f>F50*L$2</f>
        <v>-8.5632321600000569</v>
      </c>
      <c r="M50" s="8">
        <f t="shared" si="0"/>
        <v>-11.739582316891756</v>
      </c>
      <c r="N50">
        <f t="shared" si="4"/>
        <v>-9.6940378835820766</v>
      </c>
      <c r="P50" s="2">
        <f t="shared" si="1"/>
        <v>-0.30930979827359373</v>
      </c>
      <c r="Q50">
        <f t="shared" si="5"/>
        <v>5.5212884178694912</v>
      </c>
      <c r="S50" s="4">
        <f t="shared" si="6"/>
        <v>-14.781526059022323</v>
      </c>
      <c r="T50" s="2">
        <f t="shared" si="7"/>
        <v>25.401750989297962</v>
      </c>
      <c r="U50" s="8">
        <f t="shared" si="8"/>
        <v>-24.001495547573874</v>
      </c>
      <c r="V50" s="8">
        <f t="shared" si="9"/>
        <v>-2.1662888137487459</v>
      </c>
      <c r="W50" s="2">
        <f t="shared" si="10"/>
        <v>3.1186273924238641</v>
      </c>
      <c r="X50" s="47">
        <f t="shared" si="14"/>
        <v>24.047878003592356</v>
      </c>
      <c r="Z50" s="2">
        <f t="shared" si="11"/>
        <v>0.38344703839815253</v>
      </c>
      <c r="AA50" s="1">
        <f t="shared" si="12"/>
        <v>-25.601506937294999</v>
      </c>
      <c r="AC50" s="14">
        <f t="shared" si="13"/>
        <v>-24.649168358619882</v>
      </c>
      <c r="AE50" s="27"/>
      <c r="AF50" s="27"/>
      <c r="AG50" s="24"/>
      <c r="AH50" s="27"/>
      <c r="AI50" s="26"/>
      <c r="AJ50" s="27"/>
      <c r="AK50" s="24"/>
      <c r="AL50" s="24"/>
      <c r="AM50" s="24"/>
      <c r="AN50" s="24"/>
      <c r="AO50" s="34"/>
      <c r="AP50" s="36"/>
      <c r="AS50">
        <f>ABS(H50-AC50)</f>
        <v>10.224740099096518</v>
      </c>
    </row>
    <row r="51" spans="1:45" x14ac:dyDescent="0.35">
      <c r="A51">
        <f t="shared" si="2"/>
        <v>1.8800000000000023E-3</v>
      </c>
      <c r="B51" s="2">
        <v>-30.23</v>
      </c>
      <c r="C51">
        <v>-28.8</v>
      </c>
      <c r="D51" s="41">
        <f>-E$6*COS(2*PI()*A52*E$2)</f>
        <v>-14.236309523137056</v>
      </c>
      <c r="F51" s="3">
        <f t="shared" si="3"/>
        <v>-28.8</v>
      </c>
      <c r="H51" s="43">
        <f>-I$6*COS(2*PI()*A52*I$2)</f>
        <v>-14.236309523137056</v>
      </c>
      <c r="J51" s="2">
        <f>F51*J$2</f>
        <v>-21.159817919999309</v>
      </c>
      <c r="K51" s="8">
        <f>F51*K$2</f>
        <v>5.2393737599999133</v>
      </c>
      <c r="L51" s="9">
        <f>F51*L$2</f>
        <v>-8.3884723200000568</v>
      </c>
      <c r="M51" s="8">
        <f t="shared" si="0"/>
        <v>-11.906609576417218</v>
      </c>
      <c r="N51">
        <f t="shared" si="4"/>
        <v>-9.8227018973257625</v>
      </c>
      <c r="P51" s="2">
        <f t="shared" si="1"/>
        <v>-0.17276103786957986</v>
      </c>
      <c r="Q51">
        <f t="shared" si="5"/>
        <v>5.4856650918607839</v>
      </c>
      <c r="S51" s="4">
        <f t="shared" si="6"/>
        <v>-14.809416804556491</v>
      </c>
      <c r="T51" s="2">
        <f t="shared" si="7"/>
        <v>25.449680666527222</v>
      </c>
      <c r="U51" s="8">
        <f t="shared" si="8"/>
        <v>-24.046783131689608</v>
      </c>
      <c r="V51" s="8">
        <f t="shared" si="9"/>
        <v>-2.1703763084916115</v>
      </c>
      <c r="W51" s="2">
        <f t="shared" si="10"/>
        <v>1.3538729857056069</v>
      </c>
      <c r="X51" s="47">
        <f t="shared" si="14"/>
        <v>24.077070483684736</v>
      </c>
      <c r="Z51" s="2">
        <f t="shared" si="11"/>
        <v>1.600011389721125</v>
      </c>
      <c r="AA51" s="1">
        <f t="shared" si="12"/>
        <v>-23.985120231005759</v>
      </c>
      <c r="AC51" s="14">
        <f t="shared" si="13"/>
        <v>-24.801623553791764</v>
      </c>
      <c r="AE51" s="27"/>
      <c r="AF51" s="27"/>
      <c r="AG51" s="27"/>
      <c r="AH51" s="27"/>
      <c r="AI51" s="27"/>
      <c r="AJ51" s="27"/>
      <c r="AK51" s="29"/>
      <c r="AL51" s="27"/>
      <c r="AM51" s="29"/>
      <c r="AN51" s="27"/>
      <c r="AO51" s="34"/>
      <c r="AP51" s="37"/>
      <c r="AS51">
        <f>ABS(H51-AC51)</f>
        <v>10.565314030654708</v>
      </c>
    </row>
    <row r="52" spans="1:45" x14ac:dyDescent="0.35">
      <c r="A52">
        <f t="shared" si="2"/>
        <v>1.9200000000000024E-3</v>
      </c>
      <c r="B52" s="2">
        <v>-30.6</v>
      </c>
      <c r="C52">
        <v>-29.4</v>
      </c>
      <c r="D52" s="41">
        <f>-E$6*COS(2*PI()*A53*E$2)</f>
        <v>-14.04495357273389</v>
      </c>
      <c r="F52" s="3">
        <f t="shared" si="3"/>
        <v>-29.4</v>
      </c>
      <c r="H52" s="43">
        <f>-I$6*COS(2*PI()*A53*I$2)</f>
        <v>-14.04495357273389</v>
      </c>
      <c r="J52" s="2">
        <f>F52*J$2</f>
        <v>-21.600647459999294</v>
      </c>
      <c r="K52" s="8">
        <f>F52*K$2</f>
        <v>5.3485273799999113</v>
      </c>
      <c r="L52" s="9">
        <f>F52*L$2</f>
        <v>-8.5632321600000569</v>
      </c>
      <c r="M52" s="8">
        <f t="shared" si="0"/>
        <v>-11.337116022673547</v>
      </c>
      <c r="N52">
        <f t="shared" si="4"/>
        <v>-9.9452119067783418</v>
      </c>
      <c r="P52" s="2">
        <f t="shared" si="1"/>
        <v>-0.2462913318608706</v>
      </c>
      <c r="Q52">
        <f t="shared" si="5"/>
        <v>5.4348798192310728</v>
      </c>
      <c r="S52" s="4">
        <f t="shared" si="6"/>
        <v>-14.465468363442531</v>
      </c>
      <c r="T52" s="2">
        <f t="shared" si="7"/>
        <v>24.858612287021085</v>
      </c>
      <c r="U52" s="8">
        <f t="shared" si="8"/>
        <v>-23.48829702240505</v>
      </c>
      <c r="V52" s="8">
        <f t="shared" si="9"/>
        <v>-2.119969357442284</v>
      </c>
      <c r="W52" s="2">
        <f t="shared" si="10"/>
        <v>1.3726101828424859</v>
      </c>
      <c r="X52" s="47">
        <f t="shared" si="14"/>
        <v>24.106666978969219</v>
      </c>
      <c r="Z52" s="2">
        <f t="shared" si="11"/>
        <v>-6.1662900683849386E-2</v>
      </c>
      <c r="AA52" s="1">
        <f t="shared" si="12"/>
        <v>-24.047414220646658</v>
      </c>
      <c r="AC52" s="14">
        <f t="shared" si="13"/>
        <v>-24.794773395246455</v>
      </c>
      <c r="AE52" s="27"/>
      <c r="AF52" s="27"/>
      <c r="AG52" s="24"/>
      <c r="AH52" s="27"/>
      <c r="AI52" s="24"/>
      <c r="AJ52" s="27"/>
      <c r="AK52" s="24"/>
      <c r="AL52" s="24"/>
      <c r="AM52" s="24"/>
      <c r="AN52" s="24"/>
      <c r="AO52" s="34"/>
      <c r="AP52" s="36"/>
      <c r="AS52">
        <f>ABS(H52-AC52)</f>
        <v>10.749819822512565</v>
      </c>
    </row>
    <row r="53" spans="1:45" x14ac:dyDescent="0.35">
      <c r="A53">
        <f t="shared" si="2"/>
        <v>1.9600000000000025E-3</v>
      </c>
      <c r="B53" s="2">
        <v>-30.970000000000002</v>
      </c>
      <c r="C53">
        <v>-28.4</v>
      </c>
      <c r="D53" s="41">
        <f>-E$6*COS(2*PI()*A54*E$2)</f>
        <v>-13.850403921006807</v>
      </c>
      <c r="F53" s="3">
        <f t="shared" si="3"/>
        <v>-28.4</v>
      </c>
      <c r="H53" s="43">
        <f>-I$6*COS(2*PI()*A54*I$2)</f>
        <v>-13.850403921006807</v>
      </c>
      <c r="J53" s="2">
        <f>F53*J$2</f>
        <v>-20.865931559999318</v>
      </c>
      <c r="K53" s="8">
        <f>F53*K$2</f>
        <v>5.1666046799999146</v>
      </c>
      <c r="L53" s="9">
        <f>F53*L$2</f>
        <v>-8.2719657600000556</v>
      </c>
      <c r="M53" s="8">
        <f t="shared" si="0"/>
        <v>-11.655435553220952</v>
      </c>
      <c r="N53">
        <f t="shared" si="4"/>
        <v>-10.071161708909967</v>
      </c>
      <c r="P53" s="2">
        <f t="shared" si="1"/>
        <v>-8.6352439231161426E-2</v>
      </c>
      <c r="Q53">
        <f t="shared" si="5"/>
        <v>5.4170739462616071</v>
      </c>
      <c r="S53" s="4">
        <f t="shared" si="6"/>
        <v>-14.510327366959402</v>
      </c>
      <c r="T53" s="2">
        <f t="shared" si="7"/>
        <v>24.935701569441157</v>
      </c>
      <c r="U53" s="8">
        <f t="shared" si="8"/>
        <v>-23.561136806936066</v>
      </c>
      <c r="V53" s="8">
        <f t="shared" si="9"/>
        <v>-2.126543614871895</v>
      </c>
      <c r="W53" s="2">
        <f t="shared" si="10"/>
        <v>0.75194530805186588</v>
      </c>
      <c r="X53" s="47">
        <f t="shared" si="14"/>
        <v>24.122880574090495</v>
      </c>
      <c r="Z53" s="2">
        <f t="shared" si="11"/>
        <v>0.55911719824160855</v>
      </c>
      <c r="AA53" s="1">
        <f t="shared" si="12"/>
        <v>-23.482574737439641</v>
      </c>
      <c r="AC53" s="14">
        <f t="shared" si="13"/>
        <v>-24.857173044259671</v>
      </c>
      <c r="AE53" s="27"/>
      <c r="AF53" s="27"/>
      <c r="AG53" s="27"/>
      <c r="AH53" s="27"/>
      <c r="AI53" s="27"/>
      <c r="AJ53" s="27"/>
      <c r="AK53" s="29"/>
      <c r="AL53" s="27"/>
      <c r="AM53" s="29"/>
      <c r="AN53" s="27"/>
      <c r="AO53" s="34"/>
      <c r="AP53" s="37"/>
      <c r="AS53">
        <f>ABS(H53-AC53)</f>
        <v>11.006769123252864</v>
      </c>
    </row>
    <row r="54" spans="1:45" x14ac:dyDescent="0.35">
      <c r="A54">
        <f t="shared" si="2"/>
        <v>2.0000000000000026E-3</v>
      </c>
      <c r="B54" s="2">
        <v>-29.86</v>
      </c>
      <c r="C54">
        <v>-27.6</v>
      </c>
      <c r="D54" s="41">
        <f>-E$6*COS(2*PI()*A55*E$2)</f>
        <v>-13.652704806868883</v>
      </c>
      <c r="F54" s="3">
        <f t="shared" si="3"/>
        <v>-27.6</v>
      </c>
      <c r="H54" s="43">
        <f>-I$6*COS(2*PI()*A55*I$2)</f>
        <v>-13.652704806868883</v>
      </c>
      <c r="J54" s="2">
        <f>F54*J$2</f>
        <v>-20.278158839999339</v>
      </c>
      <c r="K54" s="8">
        <f>F54*K$2</f>
        <v>5.0210665199999172</v>
      </c>
      <c r="L54" s="9">
        <f>F54*L$2</f>
        <v>-8.0389526400000548</v>
      </c>
      <c r="M54" s="8">
        <f t="shared" si="0"/>
        <v>-10.794769851089351</v>
      </c>
      <c r="N54">
        <f t="shared" si="4"/>
        <v>-10.187811071397791</v>
      </c>
      <c r="P54" s="2">
        <f t="shared" si="1"/>
        <v>-0.25046926626169252</v>
      </c>
      <c r="Q54">
        <f t="shared" si="5"/>
        <v>5.3654271835584462</v>
      </c>
      <c r="S54" s="4">
        <f t="shared" si="6"/>
        <v>-13.468295307530958</v>
      </c>
      <c r="T54" s="2">
        <f t="shared" si="7"/>
        <v>23.144990732767408</v>
      </c>
      <c r="U54" s="8">
        <f t="shared" si="8"/>
        <v>-21.8691377714552</v>
      </c>
      <c r="V54" s="8">
        <f t="shared" si="9"/>
        <v>-1.9738298568408308</v>
      </c>
      <c r="W54" s="2">
        <f t="shared" si="10"/>
        <v>0.81282099535066266</v>
      </c>
      <c r="X54" s="47">
        <f t="shared" si="14"/>
        <v>24.140406782956443</v>
      </c>
      <c r="Z54" s="2">
        <f t="shared" si="11"/>
        <v>-7.8562069496424414E-2</v>
      </c>
      <c r="AA54" s="1">
        <f t="shared" si="12"/>
        <v>-23.561940850436329</v>
      </c>
      <c r="AC54" s="14">
        <f t="shared" si="13"/>
        <v>-24.722949711926496</v>
      </c>
      <c r="AE54" s="27"/>
      <c r="AF54" s="27"/>
      <c r="AG54" s="24"/>
      <c r="AH54" s="27"/>
      <c r="AI54" s="24"/>
      <c r="AJ54" s="27"/>
      <c r="AK54" s="24"/>
      <c r="AL54" s="24"/>
      <c r="AM54" s="24"/>
      <c r="AN54" s="24"/>
      <c r="AO54" s="34"/>
      <c r="AP54" s="36"/>
      <c r="AS54">
        <f>ABS(H54-AC54)</f>
        <v>11.070244905057613</v>
      </c>
    </row>
    <row r="55" spans="1:45" x14ac:dyDescent="0.35">
      <c r="A55">
        <f t="shared" si="2"/>
        <v>2.0400000000000027E-3</v>
      </c>
      <c r="B55" s="2">
        <v>-29.490000000000002</v>
      </c>
      <c r="C55">
        <v>-27.6</v>
      </c>
      <c r="D55" s="41">
        <f>-E$6*COS(2*PI()*A56*E$2)</f>
        <v>-13.451901185393787</v>
      </c>
      <c r="F55" s="3">
        <f t="shared" si="3"/>
        <v>-27.6</v>
      </c>
      <c r="H55" s="43">
        <f>-I$6*COS(2*PI()*A56*I$2)</f>
        <v>-13.451901185393787</v>
      </c>
      <c r="J55" s="2">
        <f>F55*J$2</f>
        <v>-20.278158839999339</v>
      </c>
      <c r="K55" s="8">
        <f>F55*K$2</f>
        <v>5.0210665199999172</v>
      </c>
      <c r="L55" s="9">
        <f>F55*L$2</f>
        <v>-8.0389526400000548</v>
      </c>
      <c r="M55" s="8">
        <f t="shared" si="0"/>
        <v>-10.090347768601548</v>
      </c>
      <c r="N55">
        <f t="shared" si="4"/>
        <v>-10.296848378420046</v>
      </c>
      <c r="P55" s="2">
        <f t="shared" si="1"/>
        <v>-0.34436066355852901</v>
      </c>
      <c r="Q55">
        <f t="shared" si="5"/>
        <v>5.2944200147326779</v>
      </c>
      <c r="S55" s="4">
        <f t="shared" si="6"/>
        <v>-12.834880393868925</v>
      </c>
      <c r="T55" s="2">
        <f t="shared" si="7"/>
        <v>22.056480125303455</v>
      </c>
      <c r="U55" s="8">
        <f t="shared" si="8"/>
        <v>-20.840630622103955</v>
      </c>
      <c r="V55" s="8">
        <f t="shared" si="9"/>
        <v>-1.8810004942669878</v>
      </c>
      <c r="W55" s="2">
        <f t="shared" si="10"/>
        <v>-0.99541605018903567</v>
      </c>
      <c r="X55" s="47">
        <f t="shared" si="14"/>
        <v>24.11894342299906</v>
      </c>
      <c r="Z55" s="2">
        <f t="shared" si="11"/>
        <v>1.6928030789811288</v>
      </c>
      <c r="AA55" s="1">
        <f t="shared" si="12"/>
        <v>-21.851812778343351</v>
      </c>
      <c r="AC55" s="14">
        <f t="shared" si="13"/>
        <v>-24.728229322799375</v>
      </c>
      <c r="AE55" s="27"/>
      <c r="AF55" s="27"/>
      <c r="AG55" s="24"/>
      <c r="AH55" s="27"/>
      <c r="AI55" s="24"/>
      <c r="AJ55" s="27"/>
      <c r="AK55" s="24"/>
      <c r="AL55" s="24"/>
      <c r="AM55" s="24"/>
      <c r="AN55" s="24"/>
      <c r="AO55" s="34"/>
      <c r="AP55" s="36"/>
      <c r="AS55">
        <f>ABS(H55-AC55)</f>
        <v>11.276328137405589</v>
      </c>
    </row>
    <row r="56" spans="1:45" x14ac:dyDescent="0.35">
      <c r="A56">
        <f t="shared" si="2"/>
        <v>2.0800000000000029E-3</v>
      </c>
      <c r="B56" s="2">
        <v>-29.490000000000002</v>
      </c>
      <c r="C56">
        <v>-27.6</v>
      </c>
      <c r="D56" s="41">
        <f>-E$6*COS(2*PI()*A57*E$2)</f>
        <v>-13.24803871759339</v>
      </c>
      <c r="F56" s="3">
        <f t="shared" si="3"/>
        <v>-27.6</v>
      </c>
      <c r="H56" s="43">
        <f>-I$6*COS(2*PI()*A57*I$2)</f>
        <v>-13.24803871759339</v>
      </c>
      <c r="J56" s="2">
        <f>F56*J$2</f>
        <v>-20.278158839999339</v>
      </c>
      <c r="K56" s="8">
        <f>F56*K$2</f>
        <v>5.0210665199999172</v>
      </c>
      <c r="L56" s="9">
        <f>F56*L$2</f>
        <v>-8.0389526400000548</v>
      </c>
      <c r="M56" s="8">
        <f t="shared" si="0"/>
        <v>-9.9813104615792927</v>
      </c>
      <c r="N56">
        <f t="shared" si="4"/>
        <v>-10.404707417398889</v>
      </c>
      <c r="P56" s="2">
        <f t="shared" si="1"/>
        <v>-0.27335349473276072</v>
      </c>
      <c r="Q56">
        <f t="shared" si="5"/>
        <v>5.238054524118783</v>
      </c>
      <c r="S56" s="4">
        <f t="shared" si="6"/>
        <v>-12.782208577460565</v>
      </c>
      <c r="T56" s="2">
        <f t="shared" si="7"/>
        <v>21.965964683310744</v>
      </c>
      <c r="U56" s="8">
        <f t="shared" si="8"/>
        <v>-20.755104786546791</v>
      </c>
      <c r="V56" s="8">
        <f t="shared" si="9"/>
        <v>-1.8732812394194402</v>
      </c>
      <c r="W56" s="2">
        <f t="shared" si="10"/>
        <v>-2.0624632976956043</v>
      </c>
      <c r="X56" s="47">
        <f t="shared" si="14"/>
        <v>24.074472176881489</v>
      </c>
      <c r="Z56" s="2">
        <f t="shared" si="11"/>
        <v>1.0111821562393963</v>
      </c>
      <c r="AA56" s="1">
        <f t="shared" si="12"/>
        <v>-20.830281678325914</v>
      </c>
      <c r="AC56" s="14">
        <f t="shared" si="13"/>
        <v>-24.766026215440959</v>
      </c>
      <c r="AE56" s="27"/>
      <c r="AF56" s="27"/>
      <c r="AG56" s="27"/>
      <c r="AH56" s="27"/>
      <c r="AI56" s="27"/>
      <c r="AJ56" s="27"/>
      <c r="AK56" s="29"/>
      <c r="AL56" s="27"/>
      <c r="AM56" s="29"/>
      <c r="AN56" s="27"/>
      <c r="AO56" s="34"/>
      <c r="AP56" s="37"/>
      <c r="AS56">
        <f>ABS(H56-AC56)</f>
        <v>11.517987497847569</v>
      </c>
    </row>
    <row r="57" spans="1:45" x14ac:dyDescent="0.35">
      <c r="A57">
        <f t="shared" si="2"/>
        <v>2.120000000000003E-3</v>
      </c>
      <c r="B57" s="2">
        <v>-29.86</v>
      </c>
      <c r="C57">
        <v>-27.8</v>
      </c>
      <c r="D57" s="41">
        <f>-E$6*COS(2*PI()*A58*E$2)</f>
        <v>-13.041163760034832</v>
      </c>
      <c r="F57" s="3">
        <f t="shared" si="3"/>
        <v>-27.8</v>
      </c>
      <c r="H57" s="43">
        <f>-I$6*COS(2*PI()*A58*I$2)</f>
        <v>-13.041163760034832</v>
      </c>
      <c r="J57" s="2">
        <f>F57*J$2</f>
        <v>-20.425102019999333</v>
      </c>
      <c r="K57" s="8">
        <f>F57*K$2</f>
        <v>5.0574510599999165</v>
      </c>
      <c r="L57" s="9">
        <f>F57*L$2</f>
        <v>-8.0972059200000555</v>
      </c>
      <c r="M57" s="8">
        <f t="shared" si="0"/>
        <v>-9.8734514226004499</v>
      </c>
      <c r="N57">
        <f t="shared" si="4"/>
        <v>-10.511400920816621</v>
      </c>
      <c r="P57" s="2">
        <f t="shared" si="1"/>
        <v>-0.21698800411886587</v>
      </c>
      <c r="Q57">
        <f t="shared" si="5"/>
        <v>5.1933115976694726</v>
      </c>
      <c r="S57" s="4">
        <f t="shared" si="6"/>
        <v>-12.777345744931033</v>
      </c>
      <c r="T57" s="2">
        <f t="shared" si="7"/>
        <v>21.957608004810528</v>
      </c>
      <c r="U57" s="8">
        <f t="shared" si="8"/>
        <v>-20.747208764658382</v>
      </c>
      <c r="V57" s="8">
        <f t="shared" si="9"/>
        <v>-1.8725685728334738</v>
      </c>
      <c r="W57" s="2">
        <f t="shared" si="10"/>
        <v>-2.1085074935707446</v>
      </c>
      <c r="X57" s="47">
        <f t="shared" si="14"/>
        <v>24.02900811660362</v>
      </c>
      <c r="Z57" s="2">
        <f t="shared" si="11"/>
        <v>7.5176891779122457E-2</v>
      </c>
      <c r="AA57" s="1">
        <f t="shared" si="12"/>
        <v>-20.754335388647878</v>
      </c>
      <c r="AC57" s="14">
        <f t="shared" si="13"/>
        <v>-24.735411455052095</v>
      </c>
      <c r="AE57" s="27"/>
      <c r="AF57" s="27"/>
      <c r="AG57" s="24"/>
      <c r="AH57" s="27"/>
      <c r="AI57" s="24"/>
      <c r="AJ57" s="27"/>
      <c r="AK57" s="24"/>
      <c r="AL57" s="24"/>
      <c r="AM57" s="24"/>
      <c r="AN57" s="24"/>
      <c r="AO57" s="34"/>
      <c r="AP57" s="36"/>
      <c r="AS57">
        <f>ABS(H57-AC57)</f>
        <v>11.694247695017262</v>
      </c>
    </row>
    <row r="58" spans="1:45" x14ac:dyDescent="0.35">
      <c r="A58">
        <f t="shared" si="2"/>
        <v>2.1600000000000031E-3</v>
      </c>
      <c r="B58" s="2">
        <v>-28.75</v>
      </c>
      <c r="C58">
        <v>-27.4</v>
      </c>
      <c r="D58" s="41">
        <f>-E$6*COS(2*PI()*A59*E$2)</f>
        <v>-12.831323354299448</v>
      </c>
      <c r="F58" s="3">
        <f t="shared" si="3"/>
        <v>-27.4</v>
      </c>
      <c r="H58" s="43">
        <f>-I$6*COS(2*PI()*A59*I$2)</f>
        <v>-12.831323354299448</v>
      </c>
      <c r="J58" s="2">
        <f>F58*J$2</f>
        <v>-20.131215659999341</v>
      </c>
      <c r="K58" s="8">
        <f>F58*K$2</f>
        <v>4.9846819799999178</v>
      </c>
      <c r="L58" s="9">
        <f>F58*L$2</f>
        <v>-7.9806993600000542</v>
      </c>
      <c r="M58" s="8">
        <f t="shared" si="0"/>
        <v>-9.9137010991827115</v>
      </c>
      <c r="N58">
        <f t="shared" si="4"/>
        <v>-10.61852936626447</v>
      </c>
      <c r="P58" s="2">
        <f t="shared" si="1"/>
        <v>-0.13586053766955608</v>
      </c>
      <c r="Q58">
        <f t="shared" si="5"/>
        <v>5.1652971548020101</v>
      </c>
      <c r="S58" s="4">
        <f t="shared" si="6"/>
        <v>-12.729103304380756</v>
      </c>
      <c r="T58" s="2">
        <f t="shared" si="7"/>
        <v>21.874704354870666</v>
      </c>
      <c r="U58" s="8">
        <f t="shared" si="8"/>
        <v>-20.66887512593609</v>
      </c>
      <c r="V58" s="8">
        <f t="shared" si="9"/>
        <v>-1.8654984598495565</v>
      </c>
      <c r="W58" s="2">
        <f t="shared" si="10"/>
        <v>-2.0714001117930927</v>
      </c>
      <c r="X58" s="47">
        <f t="shared" si="14"/>
        <v>23.984344173113119</v>
      </c>
      <c r="Z58" s="2">
        <f t="shared" si="11"/>
        <v>7.1266239894960393E-3</v>
      </c>
      <c r="AA58" s="1">
        <f t="shared" si="12"/>
        <v>-20.747135827225161</v>
      </c>
      <c r="AC58" s="14">
        <f t="shared" si="13"/>
        <v>-24.684034398867812</v>
      </c>
      <c r="AE58" s="27"/>
      <c r="AF58" s="27"/>
      <c r="AG58" s="24"/>
      <c r="AH58" s="27"/>
      <c r="AI58" s="24"/>
      <c r="AJ58" s="27"/>
      <c r="AK58" s="24"/>
      <c r="AL58" s="24"/>
      <c r="AM58" s="24"/>
      <c r="AN58" s="24"/>
      <c r="AO58" s="34"/>
      <c r="AP58" s="36"/>
      <c r="AS58">
        <f>ABS(H58-AC58)</f>
        <v>11.852711044568364</v>
      </c>
    </row>
    <row r="59" spans="1:45" x14ac:dyDescent="0.35">
      <c r="A59">
        <f t="shared" si="2"/>
        <v>2.2000000000000032E-3</v>
      </c>
      <c r="B59" s="2">
        <v>-28.75</v>
      </c>
      <c r="C59">
        <v>-25.6</v>
      </c>
      <c r="D59" s="41">
        <f>-E$6*COS(2*PI()*A60*E$2)</f>
        <v>-12.618565216285917</v>
      </c>
      <c r="F59" s="3">
        <f t="shared" si="3"/>
        <v>-25.6</v>
      </c>
      <c r="H59" s="43">
        <f>-I$6*COS(2*PI()*A60*I$2)</f>
        <v>-12.618565216285917</v>
      </c>
      <c r="J59" s="2">
        <f>F59*J$2</f>
        <v>-18.808727039999386</v>
      </c>
      <c r="K59" s="8">
        <f>F59*K$2</f>
        <v>4.6572211199999236</v>
      </c>
      <c r="L59" s="9">
        <f>F59*L$2</f>
        <v>-7.4564198400000512</v>
      </c>
      <c r="M59" s="8">
        <f t="shared" si="0"/>
        <v>-9.5126862937348715</v>
      </c>
      <c r="N59">
        <f t="shared" si="4"/>
        <v>-10.72132440562317</v>
      </c>
      <c r="P59" s="2">
        <f t="shared" si="1"/>
        <v>-0.18061517480209233</v>
      </c>
      <c r="Q59">
        <f t="shared" si="5"/>
        <v>5.1280543057578187</v>
      </c>
      <c r="S59" s="4">
        <f t="shared" si="6"/>
        <v>-11.841051827977104</v>
      </c>
      <c r="T59" s="2">
        <f t="shared" si="7"/>
        <v>20.348606008921127</v>
      </c>
      <c r="U59" s="8">
        <f t="shared" si="8"/>
        <v>-19.226901985151436</v>
      </c>
      <c r="V59" s="8">
        <f t="shared" si="9"/>
        <v>-1.7353511413869911</v>
      </c>
      <c r="W59" s="2">
        <f t="shared" si="10"/>
        <v>-2.1096398182424529</v>
      </c>
      <c r="X59" s="47">
        <f t="shared" si="14"/>
        <v>23.938855697424213</v>
      </c>
      <c r="Z59" s="2">
        <f t="shared" si="11"/>
        <v>7.8260701289071477E-2</v>
      </c>
      <c r="AA59" s="1">
        <f t="shared" si="12"/>
        <v>-20.668074166788745</v>
      </c>
      <c r="AC59" s="14">
        <f t="shared" si="13"/>
        <v>-24.513065126418191</v>
      </c>
      <c r="AE59" s="27"/>
      <c r="AF59" s="27"/>
      <c r="AG59" s="27"/>
      <c r="AH59" s="27"/>
      <c r="AI59" s="27"/>
      <c r="AJ59" s="27"/>
      <c r="AK59" s="29"/>
      <c r="AL59" s="27"/>
      <c r="AM59" s="29"/>
      <c r="AN59" s="27"/>
      <c r="AO59" s="34"/>
      <c r="AP59" s="36"/>
      <c r="AS59">
        <f>ABS(H59-AC59)</f>
        <v>11.894499910132273</v>
      </c>
    </row>
    <row r="60" spans="1:45" x14ac:dyDescent="0.35">
      <c r="A60">
        <f t="shared" si="2"/>
        <v>2.2400000000000033E-3</v>
      </c>
      <c r="B60" s="2">
        <v>-28.38</v>
      </c>
      <c r="C60">
        <v>-26</v>
      </c>
      <c r="D60" s="41">
        <f>-E$6*COS(2*PI()*A61*E$2)</f>
        <v>-12.402937725360074</v>
      </c>
      <c r="F60" s="3">
        <f t="shared" si="3"/>
        <v>-26</v>
      </c>
      <c r="H60" s="43">
        <f>-I$6*COS(2*PI()*A61*I$2)</f>
        <v>-12.402937725360074</v>
      </c>
      <c r="J60" s="2">
        <f>F60*J$2</f>
        <v>-19.102613399999377</v>
      </c>
      <c r="K60" s="8">
        <f>F60*K$2</f>
        <v>4.7299901999999214</v>
      </c>
      <c r="L60" s="9">
        <f>F60*L$2</f>
        <v>-7.5729264000000516</v>
      </c>
      <c r="M60" s="8">
        <f t="shared" si="0"/>
        <v>-8.0874026343762164</v>
      </c>
      <c r="N60">
        <f t="shared" si="4"/>
        <v>-10.808717687230478</v>
      </c>
      <c r="P60" s="2">
        <f t="shared" si="1"/>
        <v>-0.47083318575789512</v>
      </c>
      <c r="Q60">
        <f t="shared" si="5"/>
        <v>5.0309685028545408</v>
      </c>
      <c r="S60" s="4">
        <f t="shared" si="6"/>
        <v>-10.629360531521726</v>
      </c>
      <c r="T60" s="2">
        <f t="shared" si="7"/>
        <v>18.266339234465033</v>
      </c>
      <c r="U60" s="8">
        <f t="shared" si="8"/>
        <v>-17.259418848377713</v>
      </c>
      <c r="V60" s="8">
        <f t="shared" si="9"/>
        <v>-1.5577731774645289</v>
      </c>
      <c r="W60" s="2">
        <f t="shared" si="10"/>
        <v>-3.5902496885030857</v>
      </c>
      <c r="X60" s="47">
        <f t="shared" si="14"/>
        <v>23.861442015590775</v>
      </c>
      <c r="Z60" s="2">
        <f t="shared" si="11"/>
        <v>1.4411721816373095</v>
      </c>
      <c r="AA60" s="1">
        <f t="shared" si="12"/>
        <v>-19.212152308458453</v>
      </c>
      <c r="AC60" s="14">
        <f t="shared" si="13"/>
        <v>-24.360175174426068</v>
      </c>
      <c r="AE60" s="27"/>
      <c r="AF60" s="27"/>
      <c r="AG60" s="24"/>
      <c r="AH60" s="27"/>
      <c r="AI60" s="24"/>
      <c r="AJ60" s="27"/>
      <c r="AK60" s="24"/>
      <c r="AL60" s="24"/>
      <c r="AM60" s="24"/>
      <c r="AN60" s="24"/>
      <c r="AO60" s="34"/>
      <c r="AP60" s="36"/>
      <c r="AS60">
        <f>ABS(H60-AC60)</f>
        <v>11.957237449065994</v>
      </c>
    </row>
    <row r="61" spans="1:45" x14ac:dyDescent="0.35">
      <c r="A61">
        <f t="shared" si="2"/>
        <v>2.2800000000000034E-3</v>
      </c>
      <c r="B61" s="2">
        <v>-29.12</v>
      </c>
      <c r="C61">
        <v>-26.2</v>
      </c>
      <c r="D61" s="41">
        <f>-E$6*COS(2*PI()*A62*E$2)</f>
        <v>-12.184489913353863</v>
      </c>
      <c r="F61" s="3">
        <f t="shared" si="3"/>
        <v>-26.2</v>
      </c>
      <c r="H61" s="43">
        <f>-I$6*COS(2*PI()*A62*I$2)</f>
        <v>-12.184489913353863</v>
      </c>
      <c r="J61" s="2">
        <f>F61*J$2</f>
        <v>-19.249556579999371</v>
      </c>
      <c r="K61" s="8">
        <f>F61*K$2</f>
        <v>4.7663747399999208</v>
      </c>
      <c r="L61" s="9">
        <f>F61*L$2</f>
        <v>-7.6311796800000513</v>
      </c>
      <c r="M61" s="8">
        <f t="shared" si="0"/>
        <v>-8.293895712768899</v>
      </c>
      <c r="N61">
        <f t="shared" si="4"/>
        <v>-10.898342353692206</v>
      </c>
      <c r="P61" s="2">
        <f t="shared" si="1"/>
        <v>-0.30097830285461935</v>
      </c>
      <c r="Q61">
        <f t="shared" si="5"/>
        <v>4.9689067768059179</v>
      </c>
      <c r="S61" s="4">
        <f t="shared" si="6"/>
        <v>-10.956168615963033</v>
      </c>
      <c r="T61" s="2">
        <f t="shared" si="7"/>
        <v>18.827952260692488</v>
      </c>
      <c r="U61" s="8">
        <f t="shared" si="8"/>
        <v>-17.79007331208523</v>
      </c>
      <c r="V61" s="8">
        <f t="shared" si="9"/>
        <v>-1.6056681441101233</v>
      </c>
      <c r="W61" s="2">
        <f t="shared" si="10"/>
        <v>-5.5951027811257426</v>
      </c>
      <c r="X61" s="47">
        <f t="shared" si="14"/>
        <v>23.740799290403594</v>
      </c>
      <c r="Z61" s="2">
        <f t="shared" si="11"/>
        <v>1.95273346008074</v>
      </c>
      <c r="AA61" s="1">
        <f t="shared" si="12"/>
        <v>-17.239433597780497</v>
      </c>
      <c r="AC61" s="14">
        <f t="shared" si="13"/>
        <v>-24.440204523016362</v>
      </c>
      <c r="AE61" s="27"/>
      <c r="AF61" s="27"/>
      <c r="AG61" s="24"/>
      <c r="AH61" s="27"/>
      <c r="AI61" s="24"/>
      <c r="AJ61" s="27"/>
      <c r="AK61" s="24"/>
      <c r="AL61" s="24"/>
      <c r="AM61" s="24"/>
      <c r="AN61" s="24"/>
      <c r="AO61" s="34"/>
      <c r="AP61" s="36"/>
      <c r="AS61">
        <f>ABS(H61-AC61)</f>
        <v>12.255714609662499</v>
      </c>
    </row>
    <row r="62" spans="1:45" x14ac:dyDescent="0.35">
      <c r="A62">
        <f t="shared" si="2"/>
        <v>2.3200000000000035E-3</v>
      </c>
      <c r="B62" s="2">
        <v>-27.64</v>
      </c>
      <c r="C62">
        <v>-26</v>
      </c>
      <c r="D62" s="41">
        <f>-E$6*COS(2*PI()*A63*E$2)</f>
        <v>-11.963271453415921</v>
      </c>
      <c r="F62" s="3">
        <f t="shared" si="3"/>
        <v>-26</v>
      </c>
      <c r="H62" s="43">
        <f>-I$6*COS(2*PI()*A63*I$2)</f>
        <v>-11.963271453415921</v>
      </c>
      <c r="J62" s="2">
        <f>F62*J$2</f>
        <v>-19.102613399999377</v>
      </c>
      <c r="K62" s="8">
        <f>F62*K$2</f>
        <v>4.7299901999999214</v>
      </c>
      <c r="L62" s="9">
        <f>F62*L$2</f>
        <v>-7.5729264000000516</v>
      </c>
      <c r="M62" s="8">
        <f t="shared" si="0"/>
        <v>-8.3512142263071656</v>
      </c>
      <c r="N62">
        <f t="shared" si="4"/>
        <v>-10.988586409743078</v>
      </c>
      <c r="P62" s="2">
        <f t="shared" si="1"/>
        <v>-0.20253203680599707</v>
      </c>
      <c r="Q62">
        <f t="shared" si="5"/>
        <v>4.9271446708165216</v>
      </c>
      <c r="S62" s="4">
        <f t="shared" si="6"/>
        <v>-10.996995955490696</v>
      </c>
      <c r="T62" s="2">
        <f t="shared" si="7"/>
        <v>18.898113210793049</v>
      </c>
      <c r="U62" s="8">
        <f t="shared" si="8"/>
        <v>-17.856366684229602</v>
      </c>
      <c r="V62" s="8">
        <f t="shared" si="9"/>
        <v>-1.6116515458617926</v>
      </c>
      <c r="W62" s="2">
        <f t="shared" si="10"/>
        <v>-4.9128470297111058</v>
      </c>
      <c r="X62" s="47">
        <f t="shared" si="14"/>
        <v>23.634867500179563</v>
      </c>
      <c r="Z62" s="2">
        <f t="shared" si="11"/>
        <v>-0.55063971430473302</v>
      </c>
      <c r="AA62" s="1">
        <f t="shared" si="12"/>
        <v>-17.795708834241289</v>
      </c>
      <c r="AC62" s="14">
        <f t="shared" si="13"/>
        <v>-24.320207409814188</v>
      </c>
      <c r="AE62" s="27"/>
      <c r="AF62" s="27"/>
      <c r="AG62" s="24"/>
      <c r="AH62" s="27"/>
      <c r="AI62" s="26"/>
      <c r="AJ62" s="27"/>
      <c r="AK62" s="24"/>
      <c r="AL62" s="24"/>
      <c r="AM62" s="24"/>
      <c r="AN62" s="24"/>
      <c r="AO62" s="34"/>
      <c r="AP62" s="36"/>
      <c r="AS62">
        <f>ABS(H62-AC62)</f>
        <v>12.356935956398267</v>
      </c>
    </row>
    <row r="63" spans="1:45" x14ac:dyDescent="0.35">
      <c r="A63">
        <f t="shared" si="2"/>
        <v>2.3600000000000036E-3</v>
      </c>
      <c r="B63" s="2">
        <v>-28.38</v>
      </c>
      <c r="C63">
        <v>-26</v>
      </c>
      <c r="D63" s="41">
        <f>-E$6*COS(2*PI()*A64*E$2)</f>
        <v>-11.739332648716333</v>
      </c>
      <c r="F63" s="3">
        <f t="shared" si="3"/>
        <v>-26</v>
      </c>
      <c r="H63" s="43">
        <f>-I$6*COS(2*PI()*A64*I$2)</f>
        <v>-11.739332648716333</v>
      </c>
      <c r="J63" s="2">
        <f>F63*J$2</f>
        <v>-19.102613399999377</v>
      </c>
      <c r="K63" s="8">
        <f>F63*K$2</f>
        <v>4.7299901999999214</v>
      </c>
      <c r="L63" s="9">
        <f>F63*L$2</f>
        <v>-7.5729264000000516</v>
      </c>
      <c r="M63" s="8">
        <f t="shared" si="0"/>
        <v>-8.1140269902562991</v>
      </c>
      <c r="N63">
        <f t="shared" si="4"/>
        <v>-11.076267396802463</v>
      </c>
      <c r="P63" s="2">
        <f t="shared" si="1"/>
        <v>-0.1971544708166002</v>
      </c>
      <c r="Q63">
        <f t="shared" si="5"/>
        <v>4.8864914189341384</v>
      </c>
      <c r="S63" s="4">
        <f t="shared" si="6"/>
        <v>-10.800461971322212</v>
      </c>
      <c r="T63" s="2">
        <f t="shared" si="7"/>
        <v>18.560373568292793</v>
      </c>
      <c r="U63" s="8">
        <f t="shared" si="8"/>
        <v>-17.537244725703026</v>
      </c>
      <c r="V63" s="8">
        <f t="shared" si="9"/>
        <v>-1.5828487436527614</v>
      </c>
      <c r="W63" s="2">
        <f t="shared" si="10"/>
        <v>-4.7367542893865142</v>
      </c>
      <c r="X63" s="47">
        <f t="shared" si="14"/>
        <v>23.53273265684096</v>
      </c>
      <c r="Z63" s="2">
        <f t="shared" si="11"/>
        <v>-6.0657849988313473E-2</v>
      </c>
      <c r="AA63" s="1">
        <f t="shared" si="12"/>
        <v>-17.856987486995308</v>
      </c>
      <c r="AC63" s="14">
        <f t="shared" si="13"/>
        <v>-24.176590520034583</v>
      </c>
      <c r="AE63" s="27"/>
      <c r="AF63" s="27"/>
      <c r="AG63" s="24"/>
      <c r="AH63" s="27"/>
      <c r="AI63" s="24"/>
      <c r="AJ63" s="27"/>
      <c r="AK63" s="24"/>
      <c r="AL63" s="24"/>
      <c r="AM63" s="24"/>
      <c r="AN63" s="24"/>
      <c r="AO63" s="34"/>
      <c r="AP63" s="36"/>
      <c r="AS63">
        <f>ABS(H63-AC63)</f>
        <v>12.43725787131825</v>
      </c>
    </row>
    <row r="64" spans="1:45" x14ac:dyDescent="0.35">
      <c r="A64">
        <f t="shared" si="2"/>
        <v>2.4000000000000037E-3</v>
      </c>
      <c r="B64" s="2">
        <v>-27.64</v>
      </c>
      <c r="C64">
        <v>-24.2</v>
      </c>
      <c r="D64" s="41">
        <f>-E$6*COS(2*PI()*A65*E$2)</f>
        <v>-11.512724421008118</v>
      </c>
      <c r="F64" s="3">
        <f t="shared" si="3"/>
        <v>-24.2</v>
      </c>
      <c r="H64" s="43">
        <f>-I$6*COS(2*PI()*A65*I$2)</f>
        <v>-11.512724421008118</v>
      </c>
      <c r="J64" s="2">
        <f>F64*J$2</f>
        <v>-17.780124779999419</v>
      </c>
      <c r="K64" s="8">
        <f>F64*K$2</f>
        <v>4.4025293399999272</v>
      </c>
      <c r="L64" s="9">
        <f>F64*L$2</f>
        <v>-7.0486468800000477</v>
      </c>
      <c r="M64" s="8">
        <f t="shared" si="0"/>
        <v>-8.0263460031969149</v>
      </c>
      <c r="N64">
        <f t="shared" si="4"/>
        <v>-11.163000894347585</v>
      </c>
      <c r="P64" s="2">
        <f t="shared" si="1"/>
        <v>-0.15650121893421698</v>
      </c>
      <c r="Q64">
        <f t="shared" si="5"/>
        <v>4.8542208675899028</v>
      </c>
      <c r="S64" s="4">
        <f t="shared" si="6"/>
        <v>-10.220772015607061</v>
      </c>
      <c r="T64" s="2">
        <f t="shared" si="7"/>
        <v>17.56418820507141</v>
      </c>
      <c r="U64" s="8">
        <f t="shared" si="8"/>
        <v>-16.595973449955547</v>
      </c>
      <c r="V64" s="8">
        <f t="shared" si="9"/>
        <v>-1.4978929778208743</v>
      </c>
      <c r="W64" s="2">
        <f t="shared" si="10"/>
        <v>-4.972359088548167</v>
      </c>
      <c r="X64" s="47">
        <f t="shared" si="14"/>
        <v>23.425517655701874</v>
      </c>
      <c r="Z64" s="2">
        <f t="shared" si="11"/>
        <v>0.3197427612922823</v>
      </c>
      <c r="AA64" s="1">
        <f t="shared" si="12"/>
        <v>-17.533972318412577</v>
      </c>
      <c r="AC64" s="14">
        <f t="shared" si="13"/>
        <v>-24.004224384781619</v>
      </c>
      <c r="AE64" s="27"/>
      <c r="AF64" s="27"/>
      <c r="AG64" s="24"/>
      <c r="AH64" s="27"/>
      <c r="AI64" s="24"/>
      <c r="AJ64" s="27"/>
      <c r="AK64" s="24"/>
      <c r="AL64" s="24"/>
      <c r="AM64" s="24"/>
      <c r="AN64" s="24"/>
      <c r="AO64" s="34"/>
      <c r="AP64" s="36"/>
      <c r="AS64">
        <f>ABS(H64-AC64)</f>
        <v>12.491499963773501</v>
      </c>
    </row>
    <row r="65" spans="1:45" x14ac:dyDescent="0.35">
      <c r="A65">
        <f t="shared" si="2"/>
        <v>2.4400000000000038E-3</v>
      </c>
      <c r="B65" s="2">
        <v>-26.9</v>
      </c>
      <c r="C65">
        <v>-24.6</v>
      </c>
      <c r="D65" s="41">
        <f>-E$6*COS(2*PI()*A66*E$2)</f>
        <v>-11.283498299048073</v>
      </c>
      <c r="F65" s="3">
        <f t="shared" si="3"/>
        <v>-24.6</v>
      </c>
      <c r="H65" s="43">
        <f>-I$6*COS(2*PI()*A66*I$2)</f>
        <v>-11.283498299048073</v>
      </c>
      <c r="J65" s="2">
        <f>F65*J$2</f>
        <v>-18.07401113999941</v>
      </c>
      <c r="K65" s="8">
        <f>F65*K$2</f>
        <v>4.4752984199999259</v>
      </c>
      <c r="L65" s="9">
        <f>F65*L$2</f>
        <v>-7.1651534400000489</v>
      </c>
      <c r="M65" s="8">
        <f t="shared" si="0"/>
        <v>-6.617123885651834</v>
      </c>
      <c r="N65">
        <f t="shared" si="4"/>
        <v>-11.234506196768308</v>
      </c>
      <c r="P65" s="2">
        <f t="shared" si="1"/>
        <v>-0.45169152758997555</v>
      </c>
      <c r="Q65">
        <f t="shared" si="5"/>
        <v>4.76108207460085</v>
      </c>
      <c r="S65" s="4">
        <f t="shared" si="6"/>
        <v>-9.0211952510510329</v>
      </c>
      <c r="T65" s="2">
        <f t="shared" si="7"/>
        <v>15.502740006547898</v>
      </c>
      <c r="U65" s="8">
        <f t="shared" si="8"/>
        <v>-14.648161278296127</v>
      </c>
      <c r="V65" s="8">
        <f t="shared" si="9"/>
        <v>-1.3220904445834829</v>
      </c>
      <c r="W65" s="2">
        <f t="shared" si="10"/>
        <v>-5.8613294506304641</v>
      </c>
      <c r="X65" s="47">
        <f t="shared" si="14"/>
        <v>23.299134497821498</v>
      </c>
      <c r="Z65" s="2">
        <f t="shared" si="11"/>
        <v>0.93799886845702929</v>
      </c>
      <c r="AA65" s="1">
        <f t="shared" si="12"/>
        <v>-16.586373500536315</v>
      </c>
      <c r="AC65" s="14">
        <f t="shared" si="13"/>
        <v>-23.769793395750263</v>
      </c>
      <c r="AG65" s="24"/>
      <c r="AH65" s="27"/>
      <c r="AI65" s="26"/>
      <c r="AK65" s="24"/>
      <c r="AL65" s="24"/>
      <c r="AM65" s="24"/>
      <c r="AS65">
        <f>ABS(H65-AC65)</f>
        <v>12.48629509670219</v>
      </c>
    </row>
    <row r="66" spans="1:45" x14ac:dyDescent="0.35">
      <c r="A66">
        <f t="shared" si="2"/>
        <v>2.4800000000000039E-3</v>
      </c>
      <c r="B66" s="2">
        <v>-28.009999999999998</v>
      </c>
      <c r="C66">
        <v>-24.4</v>
      </c>
      <c r="D66" s="41">
        <f>-E$6*COS(2*PI()*A67*E$2)</f>
        <v>-11.051706406879573</v>
      </c>
      <c r="F66" s="3">
        <f t="shared" si="3"/>
        <v>-24.4</v>
      </c>
      <c r="H66" s="43">
        <f>-I$6*COS(2*PI()*A67*I$2)</f>
        <v>-11.051706406879573</v>
      </c>
      <c r="J66" s="2">
        <f>F66*J$2</f>
        <v>-17.927067959999412</v>
      </c>
      <c r="K66" s="8">
        <f>F66*K$2</f>
        <v>4.4389138799999266</v>
      </c>
      <c r="L66" s="9">
        <f>F66*L$2</f>
        <v>-7.1069001600000483</v>
      </c>
      <c r="M66" s="8">
        <f t="shared" si="0"/>
        <v>-6.8395049432311019</v>
      </c>
      <c r="N66">
        <f t="shared" si="4"/>
        <v>-11.308414571135337</v>
      </c>
      <c r="P66" s="2">
        <f t="shared" si="1"/>
        <v>-0.28578365460092403</v>
      </c>
      <c r="Q66">
        <f t="shared" si="5"/>
        <v>4.7021534850221398</v>
      </c>
      <c r="S66" s="4">
        <f t="shared" si="6"/>
        <v>-9.2442516182090095</v>
      </c>
      <c r="T66" s="2">
        <f t="shared" si="7"/>
        <v>15.886057823158987</v>
      </c>
      <c r="U66" s="8">
        <f t="shared" si="8"/>
        <v>-15.0103489429407</v>
      </c>
      <c r="V66" s="8">
        <f t="shared" si="9"/>
        <v>-1.3547802028046796</v>
      </c>
      <c r="W66" s="2">
        <f t="shared" si="10"/>
        <v>-7.7963944912736007</v>
      </c>
      <c r="X66" s="47">
        <f t="shared" si="14"/>
        <v>23.131027080521768</v>
      </c>
      <c r="Z66" s="2">
        <f t="shared" si="11"/>
        <v>1.9382122222401872</v>
      </c>
      <c r="AA66" s="1">
        <f t="shared" si="12"/>
        <v>-14.628324645307591</v>
      </c>
      <c r="AC66" s="14">
        <f t="shared" si="13"/>
        <v>-23.779499339385872</v>
      </c>
      <c r="AG66" s="24"/>
      <c r="AH66" s="27"/>
      <c r="AI66" s="24"/>
      <c r="AK66" s="24"/>
      <c r="AL66" s="24"/>
      <c r="AM66" s="24"/>
      <c r="AS66">
        <f>ABS(H66-AC66)</f>
        <v>12.727792932506299</v>
      </c>
    </row>
    <row r="67" spans="1:45" x14ac:dyDescent="0.35">
      <c r="A67">
        <f t="shared" si="2"/>
        <v>2.520000000000004E-3</v>
      </c>
      <c r="B67" s="2">
        <v>-27.27</v>
      </c>
      <c r="C67">
        <v>-24.8</v>
      </c>
      <c r="D67" s="41">
        <f>-E$6*COS(2*PI()*A68*E$2)</f>
        <v>-10.817401451980002</v>
      </c>
      <c r="F67" s="3">
        <f t="shared" si="3"/>
        <v>-24.8</v>
      </c>
      <c r="H67" s="43">
        <f>-I$6*COS(2*PI()*A68*I$2)</f>
        <v>-10.817401451980002</v>
      </c>
      <c r="J67" s="2">
        <f>F67*J$2</f>
        <v>-18.220954319999404</v>
      </c>
      <c r="K67" s="8">
        <f>F67*K$2</f>
        <v>4.5116829599999253</v>
      </c>
      <c r="L67" s="9">
        <f>F67*L$2</f>
        <v>-7.2234067200000496</v>
      </c>
      <c r="M67" s="8">
        <f t="shared" si="0"/>
        <v>-6.6186533888640753</v>
      </c>
      <c r="N67">
        <f t="shared" si="4"/>
        <v>-11.379936401520721</v>
      </c>
      <c r="P67" s="2">
        <f t="shared" si="1"/>
        <v>-0.26323960502221322</v>
      </c>
      <c r="Q67">
        <f t="shared" si="5"/>
        <v>4.6478734784665594</v>
      </c>
      <c r="S67" s="4">
        <f t="shared" si="6"/>
        <v>-9.1941866303975655</v>
      </c>
      <c r="T67" s="2">
        <f t="shared" si="7"/>
        <v>15.800022162930773</v>
      </c>
      <c r="U67" s="8">
        <f t="shared" si="8"/>
        <v>-14.929055944014364</v>
      </c>
      <c r="V67" s="8">
        <f t="shared" si="9"/>
        <v>-1.3474429885939589</v>
      </c>
      <c r="W67" s="2">
        <f t="shared" si="10"/>
        <v>-7.2449692573627811</v>
      </c>
      <c r="X67" s="47">
        <f t="shared" si="14"/>
        <v>22.974809604400669</v>
      </c>
      <c r="Z67" s="2">
        <f t="shared" si="11"/>
        <v>-0.38202429763310874</v>
      </c>
      <c r="AA67" s="1">
        <f t="shared" si="12"/>
        <v>-15.01425877061483</v>
      </c>
      <c r="AC67" s="14">
        <f t="shared" si="13"/>
        <v>-23.606671016571568</v>
      </c>
      <c r="AG67" s="24"/>
      <c r="AH67" s="27"/>
      <c r="AI67" s="24"/>
      <c r="AK67" s="24"/>
      <c r="AL67" s="24"/>
      <c r="AM67" s="24"/>
      <c r="AS67">
        <f>ABS(H67-AC67)</f>
        <v>12.789269564591565</v>
      </c>
    </row>
    <row r="68" spans="1:45" x14ac:dyDescent="0.35">
      <c r="A68">
        <f t="shared" si="2"/>
        <v>2.5600000000000041E-3</v>
      </c>
      <c r="B68" s="2">
        <v>-26.16</v>
      </c>
      <c r="C68">
        <v>-24.2</v>
      </c>
      <c r="D68" s="41">
        <f>-E$6*COS(2*PI()*A69*E$2)</f>
        <v>-10.580636713275547</v>
      </c>
      <c r="F68" s="3">
        <f t="shared" si="3"/>
        <v>-24.2</v>
      </c>
      <c r="H68" s="43">
        <f>-I$6*COS(2*PI()*A69*I$2)</f>
        <v>-10.580636713275547</v>
      </c>
      <c r="J68" s="2">
        <f>F68*J$2</f>
        <v>-17.780124779999419</v>
      </c>
      <c r="K68" s="8">
        <f>F68*K$2</f>
        <v>4.4025293399999272</v>
      </c>
      <c r="L68" s="9">
        <f>F68*L$2</f>
        <v>-7.0486468800000477</v>
      </c>
      <c r="M68" s="8">
        <f t="shared" ref="M68:M131" si="22">J67-N67</f>
        <v>-6.8410179184786823</v>
      </c>
      <c r="N68">
        <f t="shared" si="4"/>
        <v>-11.453861125249574</v>
      </c>
      <c r="P68" s="2">
        <f t="shared" ref="P68:P131" si="23">K67-Q67</f>
        <v>-0.1361905184666341</v>
      </c>
      <c r="Q68">
        <f t="shared" si="5"/>
        <v>4.6197909935587393</v>
      </c>
      <c r="S68" s="4">
        <f t="shared" si="6"/>
        <v>-9.2698738049199907</v>
      </c>
      <c r="T68" s="2">
        <f t="shared" si="7"/>
        <v>15.930089028329199</v>
      </c>
      <c r="U68" s="8">
        <f t="shared" si="8"/>
        <v>-15.051952955801562</v>
      </c>
      <c r="V68" s="8">
        <f t="shared" si="9"/>
        <v>-1.3585352316314834</v>
      </c>
      <c r="W68" s="2">
        <f t="shared" si="10"/>
        <v>-7.1747874414698956</v>
      </c>
      <c r="X68" s="47">
        <f t="shared" si="14"/>
        <v>22.820105402630215</v>
      </c>
      <c r="Z68" s="2">
        <f t="shared" si="11"/>
        <v>8.5202826600466963E-2</v>
      </c>
      <c r="AA68" s="1">
        <f t="shared" si="12"/>
        <v>-14.928183935685521</v>
      </c>
      <c r="AC68" s="14">
        <f t="shared" si="13"/>
        <v>-23.461506608786898</v>
      </c>
      <c r="AG68" s="24"/>
      <c r="AH68" s="27"/>
      <c r="AI68" s="26"/>
      <c r="AK68" s="24"/>
      <c r="AL68" s="24"/>
      <c r="AM68" s="24"/>
      <c r="AS68">
        <f>ABS(H68-AC68)</f>
        <v>12.880869895511351</v>
      </c>
    </row>
    <row r="69" spans="1:45" x14ac:dyDescent="0.35">
      <c r="A69">
        <f t="shared" ref="A69:A132" si="24">A68+0.00004</f>
        <v>2.6000000000000042E-3</v>
      </c>
      <c r="B69" s="2">
        <v>-26.16</v>
      </c>
      <c r="C69">
        <v>-22.8</v>
      </c>
      <c r="D69" s="41">
        <f>-E$6*COS(2*PI()*A70*E$2)</f>
        <v>-10.341466029026021</v>
      </c>
      <c r="F69" s="3">
        <f t="shared" ref="F69:F132" si="25">IF(G$3=0, C69,D69)</f>
        <v>-22.8</v>
      </c>
      <c r="H69" s="43">
        <f>-I$6*COS(2*PI()*A70*I$2)</f>
        <v>-10.341466029026021</v>
      </c>
      <c r="J69" s="2">
        <f>F69*J$2</f>
        <v>-16.751522519999455</v>
      </c>
      <c r="K69" s="8">
        <f>F69*K$2</f>
        <v>4.1478375599999318</v>
      </c>
      <c r="L69" s="9">
        <f>F69*L$2</f>
        <v>-6.6408739200000451</v>
      </c>
      <c r="M69" s="8">
        <f t="shared" si="22"/>
        <v>-6.3262636547498445</v>
      </c>
      <c r="N69">
        <f t="shared" ref="N69:N132" si="26">O$2*M69+N68</f>
        <v>-11.522223362929147</v>
      </c>
      <c r="P69" s="2">
        <f t="shared" si="23"/>
        <v>-0.21726165355881211</v>
      </c>
      <c r="Q69">
        <f t="shared" ref="Q69:Q132" si="27">P69*R$2+Q68</f>
        <v>4.574991640594912</v>
      </c>
      <c r="S69" s="4">
        <f t="shared" ref="S69:S132" si="28">M69+Q69+L69</f>
        <v>-8.3921459341549784</v>
      </c>
      <c r="T69" s="2">
        <f t="shared" ref="T69:T132" si="29">S69*T$2</f>
        <v>14.421731588068106</v>
      </c>
      <c r="U69" s="8">
        <f t="shared" ref="U69:U132" si="30">S69*U$2</f>
        <v>-13.626742764510844</v>
      </c>
      <c r="V69" s="8">
        <f t="shared" ref="V69:V132" si="31">S69*V$2</f>
        <v>-1.229900876804962</v>
      </c>
      <c r="W69" s="2">
        <f t="shared" ref="W69:W132" si="32">T68-X68</f>
        <v>-6.8900163743010161</v>
      </c>
      <c r="X69" s="47">
        <f t="shared" ref="X69:X132" si="33">Y$2*W69+X68</f>
        <v>22.67154149156427</v>
      </c>
      <c r="Z69" s="2">
        <f t="shared" ref="Z69:Z132" si="34">U68-AA68</f>
        <v>-0.12376902011604152</v>
      </c>
      <c r="AA69" s="1">
        <f t="shared" ref="AA69:AA132" si="35">Z69*AB$2+AA68</f>
        <v>-15.053219669837942</v>
      </c>
      <c r="AC69" s="14">
        <f t="shared" ref="AC69:AC132" si="36">V69+AA69+W69</f>
        <v>-23.173136920943922</v>
      </c>
      <c r="AG69" s="24"/>
      <c r="AH69" s="27"/>
      <c r="AI69" s="24"/>
      <c r="AK69" s="24"/>
      <c r="AL69" s="24"/>
      <c r="AM69" s="24"/>
      <c r="AS69">
        <f>ABS(H69-AC69)</f>
        <v>12.8316708919179</v>
      </c>
    </row>
    <row r="70" spans="1:45" x14ac:dyDescent="0.35">
      <c r="A70">
        <f t="shared" si="24"/>
        <v>2.6400000000000043E-3</v>
      </c>
      <c r="B70" s="2">
        <v>-26.529999999999998</v>
      </c>
      <c r="C70">
        <v>-23.2</v>
      </c>
      <c r="D70" s="41">
        <f>-E$6*COS(2*PI()*A71*E$2)</f>
        <v>-10.099943784582498</v>
      </c>
      <c r="F70" s="3">
        <f t="shared" si="25"/>
        <v>-23.2</v>
      </c>
      <c r="H70" s="43">
        <f>-I$6*COS(2*PI()*A71*I$2)</f>
        <v>-10.099943784582498</v>
      </c>
      <c r="J70" s="2">
        <f>F70*J$2</f>
        <v>-17.045408879999442</v>
      </c>
      <c r="K70" s="8">
        <f>F70*K$2</f>
        <v>4.2206066399999305</v>
      </c>
      <c r="L70" s="9">
        <f>F70*L$2</f>
        <v>-6.7573804800000454</v>
      </c>
      <c r="M70" s="8">
        <f t="shared" si="22"/>
        <v>-5.229299157070308</v>
      </c>
      <c r="N70">
        <f t="shared" si="26"/>
        <v>-11.578731692550349</v>
      </c>
      <c r="P70" s="2">
        <f t="shared" si="23"/>
        <v>-0.42715408059498028</v>
      </c>
      <c r="Q70">
        <f t="shared" si="27"/>
        <v>4.486912469176227</v>
      </c>
      <c r="S70" s="4">
        <f t="shared" si="28"/>
        <v>-7.4997671678941265</v>
      </c>
      <c r="T70" s="2">
        <f t="shared" si="29"/>
        <v>12.888196882775681</v>
      </c>
      <c r="U70" s="8">
        <f t="shared" si="30"/>
        <v>-12.177743188984204</v>
      </c>
      <c r="V70" s="8">
        <f t="shared" si="31"/>
        <v>-1.0991193775701222</v>
      </c>
      <c r="W70" s="2">
        <f t="shared" si="32"/>
        <v>-8.2498099034961641</v>
      </c>
      <c r="X70" s="47">
        <f t="shared" si="33"/>
        <v>22.493657440463114</v>
      </c>
      <c r="Z70" s="2">
        <f t="shared" si="34"/>
        <v>1.4264769053270978</v>
      </c>
      <c r="AA70" s="1">
        <f t="shared" si="35"/>
        <v>-13.61214348662326</v>
      </c>
      <c r="AC70" s="14">
        <f t="shared" si="36"/>
        <v>-22.961072767689547</v>
      </c>
      <c r="AG70" s="24"/>
      <c r="AH70" s="27"/>
      <c r="AI70" s="26"/>
      <c r="AK70" s="24"/>
      <c r="AL70" s="24"/>
      <c r="AM70" s="24"/>
      <c r="AS70">
        <f>ABS(H70-AC70)</f>
        <v>12.861128983107049</v>
      </c>
    </row>
    <row r="71" spans="1:45" x14ac:dyDescent="0.35">
      <c r="A71">
        <f t="shared" si="24"/>
        <v>2.6800000000000044E-3</v>
      </c>
      <c r="B71" s="2">
        <v>-26.529999999999998</v>
      </c>
      <c r="C71">
        <v>-23</v>
      </c>
      <c r="D71" s="41">
        <f>-E$6*COS(2*PI()*A72*E$2)</f>
        <v>-9.8561249000205624</v>
      </c>
      <c r="F71" s="3">
        <f t="shared" si="25"/>
        <v>-23</v>
      </c>
      <c r="H71" s="43">
        <f>-I$6*COS(2*PI()*A72*I$2)</f>
        <v>-9.8561249000205624</v>
      </c>
      <c r="J71" s="2">
        <f>F71*J$2</f>
        <v>-16.898465699999448</v>
      </c>
      <c r="K71" s="8">
        <f>F71*K$2</f>
        <v>4.1842220999999311</v>
      </c>
      <c r="L71" s="9">
        <f>F71*L$2</f>
        <v>-6.6991272000000457</v>
      </c>
      <c r="M71" s="8">
        <f t="shared" si="22"/>
        <v>-5.4666771874490934</v>
      </c>
      <c r="N71">
        <f t="shared" si="26"/>
        <v>-11.637805152905626</v>
      </c>
      <c r="P71" s="2">
        <f t="shared" si="23"/>
        <v>-0.26630582917629653</v>
      </c>
      <c r="Q71">
        <f t="shared" si="27"/>
        <v>4.4320002072000744</v>
      </c>
      <c r="S71" s="4">
        <f t="shared" si="28"/>
        <v>-7.7338041802490647</v>
      </c>
      <c r="T71" s="2">
        <f t="shared" si="29"/>
        <v>13.290384714152585</v>
      </c>
      <c r="U71" s="8">
        <f t="shared" si="30"/>
        <v>-12.55776067077702</v>
      </c>
      <c r="V71" s="8">
        <f t="shared" si="31"/>
        <v>-1.1334183910713855</v>
      </c>
      <c r="W71" s="2">
        <f t="shared" si="32"/>
        <v>-9.605460557687433</v>
      </c>
      <c r="X71" s="47">
        <f t="shared" si="33"/>
        <v>22.286542578826158</v>
      </c>
      <c r="Z71" s="2">
        <f t="shared" si="34"/>
        <v>1.4344002976390566</v>
      </c>
      <c r="AA71" s="1">
        <f t="shared" si="35"/>
        <v>-12.163062819138002</v>
      </c>
      <c r="AC71" s="14">
        <f t="shared" si="36"/>
        <v>-22.901941767896822</v>
      </c>
      <c r="AG71" s="24"/>
      <c r="AH71" s="27"/>
      <c r="AI71" s="26"/>
      <c r="AK71" s="24"/>
      <c r="AL71" s="24"/>
      <c r="AM71" s="24"/>
      <c r="AS71">
        <f>ABS(H71-AC71)</f>
        <v>13.04581686787626</v>
      </c>
    </row>
    <row r="72" spans="1:45" x14ac:dyDescent="0.35">
      <c r="A72">
        <f t="shared" si="24"/>
        <v>2.7200000000000045E-3</v>
      </c>
      <c r="B72" s="2">
        <v>-25.790000000000003</v>
      </c>
      <c r="C72">
        <v>-23.2</v>
      </c>
      <c r="D72" s="41">
        <f>-E$6*COS(2*PI()*A73*E$2)</f>
        <v>-9.6100648176519687</v>
      </c>
      <c r="F72" s="3">
        <f t="shared" si="25"/>
        <v>-23.2</v>
      </c>
      <c r="H72" s="43">
        <f>-I$6*COS(2*PI()*A73*I$2)</f>
        <v>-9.6100648176519687</v>
      </c>
      <c r="J72" s="2">
        <f>F72*J$2</f>
        <v>-17.045408879999442</v>
      </c>
      <c r="K72" s="8">
        <f>F72*K$2</f>
        <v>4.2206066399999305</v>
      </c>
      <c r="L72" s="9">
        <f>F72*L$2</f>
        <v>-6.7573804800000454</v>
      </c>
      <c r="M72" s="8">
        <f t="shared" si="22"/>
        <v>-5.2606605470938224</v>
      </c>
      <c r="N72">
        <f t="shared" si="26"/>
        <v>-11.69465237684356</v>
      </c>
      <c r="P72" s="2">
        <f t="shared" si="23"/>
        <v>-0.24777810720014326</v>
      </c>
      <c r="Q72">
        <f t="shared" si="27"/>
        <v>4.380908361495405</v>
      </c>
      <c r="S72" s="4">
        <f t="shared" si="28"/>
        <v>-7.6371326655984628</v>
      </c>
      <c r="T72" s="2">
        <f t="shared" si="29"/>
        <v>13.124256688324428</v>
      </c>
      <c r="U72" s="8">
        <f t="shared" si="30"/>
        <v>-12.400790347198866</v>
      </c>
      <c r="V72" s="8">
        <f t="shared" si="31"/>
        <v>-1.119250813247584</v>
      </c>
      <c r="W72" s="2">
        <f t="shared" si="32"/>
        <v>-8.996157864673572</v>
      </c>
      <c r="X72" s="47">
        <f t="shared" si="33"/>
        <v>22.092565623716506</v>
      </c>
      <c r="Z72" s="2">
        <f t="shared" si="34"/>
        <v>-0.39469785163901783</v>
      </c>
      <c r="AA72" s="1">
        <f t="shared" si="35"/>
        <v>-12.561800205939623</v>
      </c>
      <c r="AC72" s="14">
        <f t="shared" si="36"/>
        <v>-22.677208883860779</v>
      </c>
      <c r="AG72" s="24"/>
      <c r="AH72" s="27"/>
      <c r="AI72" s="24"/>
      <c r="AK72" s="24"/>
      <c r="AL72" s="24"/>
      <c r="AM72" s="24"/>
      <c r="AS72">
        <f>ABS(H72-AC72)</f>
        <v>13.06714406620881</v>
      </c>
    </row>
    <row r="73" spans="1:45" x14ac:dyDescent="0.35">
      <c r="A73">
        <f t="shared" si="24"/>
        <v>2.7600000000000046E-3</v>
      </c>
      <c r="B73" s="2">
        <v>-26.16</v>
      </c>
      <c r="C73">
        <v>-23.2</v>
      </c>
      <c r="D73" s="41">
        <f>-E$6*COS(2*PI()*A74*E$2)</f>
        <v>-9.3618194894175133</v>
      </c>
      <c r="F73" s="3">
        <f t="shared" si="25"/>
        <v>-23.2</v>
      </c>
      <c r="H73" s="43">
        <f>-I$6*COS(2*PI()*A74*I$2)</f>
        <v>-9.3618194894175133</v>
      </c>
      <c r="J73" s="2">
        <f>F73*J$2</f>
        <v>-17.045408879999442</v>
      </c>
      <c r="K73" s="8">
        <f>F73*K$2</f>
        <v>4.2206066399999305</v>
      </c>
      <c r="L73" s="9">
        <f>F73*L$2</f>
        <v>-6.7573804800000454</v>
      </c>
      <c r="M73" s="8">
        <f t="shared" si="22"/>
        <v>-5.3507565031558819</v>
      </c>
      <c r="N73">
        <f t="shared" si="26"/>
        <v>-11.752473186692297</v>
      </c>
      <c r="P73" s="2">
        <f t="shared" si="23"/>
        <v>-0.1603017214954745</v>
      </c>
      <c r="Q73">
        <f t="shared" si="27"/>
        <v>4.347854146523038</v>
      </c>
      <c r="S73" s="4">
        <f t="shared" si="28"/>
        <v>-7.7602828366328893</v>
      </c>
      <c r="T73" s="2">
        <f t="shared" si="29"/>
        <v>13.335887744983598</v>
      </c>
      <c r="U73" s="8">
        <f t="shared" si="30"/>
        <v>-12.600755375840926</v>
      </c>
      <c r="V73" s="8">
        <f t="shared" si="31"/>
        <v>-1.1372989387833292</v>
      </c>
      <c r="W73" s="2">
        <f t="shared" si="32"/>
        <v>-8.9683089353920789</v>
      </c>
      <c r="X73" s="47">
        <f t="shared" si="33"/>
        <v>21.899189152789805</v>
      </c>
      <c r="Z73" s="2">
        <f t="shared" si="34"/>
        <v>0.16100985874075668</v>
      </c>
      <c r="AA73" s="1">
        <f t="shared" si="35"/>
        <v>-12.399142491799582</v>
      </c>
      <c r="AC73" s="14">
        <f t="shared" si="36"/>
        <v>-22.504750365974992</v>
      </c>
      <c r="AG73" s="24"/>
      <c r="AH73" s="27"/>
      <c r="AI73" s="24"/>
      <c r="AK73" s="24"/>
      <c r="AL73" s="24"/>
      <c r="AM73" s="24"/>
      <c r="AS73">
        <f>ABS(H73-AC73)</f>
        <v>13.142930876557479</v>
      </c>
    </row>
    <row r="74" spans="1:45" x14ac:dyDescent="0.35">
      <c r="A74">
        <f t="shared" si="24"/>
        <v>2.8000000000000047E-3</v>
      </c>
      <c r="B74" s="2">
        <v>-23.94</v>
      </c>
      <c r="C74">
        <v>-21.6</v>
      </c>
      <c r="D74" s="41">
        <f>-E$6*COS(2*PI()*A75*E$2)</f>
        <v>-9.1114453641640498</v>
      </c>
      <c r="F74" s="3">
        <f t="shared" si="25"/>
        <v>-21.6</v>
      </c>
      <c r="H74" s="43">
        <f>-I$6*COS(2*PI()*A75*I$2)</f>
        <v>-9.1114453641640498</v>
      </c>
      <c r="J74" s="2">
        <f>F74*J$2</f>
        <v>-15.869863439999483</v>
      </c>
      <c r="K74" s="8">
        <f>F74*K$2</f>
        <v>3.9295303199999352</v>
      </c>
      <c r="L74" s="9">
        <f>F74*L$2</f>
        <v>-6.2913542400000431</v>
      </c>
      <c r="M74" s="8">
        <f t="shared" si="22"/>
        <v>-5.292935693307145</v>
      </c>
      <c r="N74">
        <f t="shared" si="26"/>
        <v>-11.809669179087727</v>
      </c>
      <c r="P74" s="2">
        <f t="shared" si="23"/>
        <v>-0.12724750652310757</v>
      </c>
      <c r="Q74">
        <f t="shared" si="27"/>
        <v>4.3216157106779729</v>
      </c>
      <c r="S74" s="4">
        <f t="shared" si="28"/>
        <v>-7.2626742226292151</v>
      </c>
      <c r="T74" s="2">
        <f t="shared" si="29"/>
        <v>12.480757493034019</v>
      </c>
      <c r="U74" s="8">
        <f t="shared" si="30"/>
        <v>-11.792763637656787</v>
      </c>
      <c r="V74" s="8">
        <f t="shared" si="31"/>
        <v>-1.0643725054883575</v>
      </c>
      <c r="W74" s="2">
        <f t="shared" si="32"/>
        <v>-8.5633014078062075</v>
      </c>
      <c r="X74" s="47">
        <f t="shared" si="33"/>
        <v>21.714545535174416</v>
      </c>
      <c r="Z74" s="2">
        <f t="shared" si="34"/>
        <v>-0.20161288404134403</v>
      </c>
      <c r="AA74" s="1">
        <f t="shared" si="35"/>
        <v>-12.602818782902649</v>
      </c>
      <c r="AC74" s="14">
        <f t="shared" si="36"/>
        <v>-22.230492696197214</v>
      </c>
      <c r="AG74" s="24"/>
      <c r="AH74" s="27"/>
      <c r="AI74" s="24"/>
      <c r="AK74" s="24"/>
      <c r="AL74" s="24"/>
      <c r="AM74" s="24"/>
      <c r="AS74">
        <f>ABS(H74-AC74)</f>
        <v>13.119047332033164</v>
      </c>
    </row>
    <row r="75" spans="1:45" x14ac:dyDescent="0.35">
      <c r="A75">
        <f t="shared" si="24"/>
        <v>2.8400000000000048E-3</v>
      </c>
      <c r="B75" s="2">
        <v>-25.05</v>
      </c>
      <c r="C75">
        <v>-22.2</v>
      </c>
      <c r="D75" s="41">
        <f>-E$6*COS(2*PI()*A76*E$2)</f>
        <v>-8.8589993748085387</v>
      </c>
      <c r="F75" s="3">
        <f t="shared" si="25"/>
        <v>-22.2</v>
      </c>
      <c r="H75" s="43">
        <f>-I$6*COS(2*PI()*A76*I$2)</f>
        <v>-8.8589993748085387</v>
      </c>
      <c r="J75" s="2">
        <f>F75*J$2</f>
        <v>-16.310692979999466</v>
      </c>
      <c r="K75" s="8">
        <f>F75*K$2</f>
        <v>4.0386839399999328</v>
      </c>
      <c r="L75" s="9">
        <f>F75*L$2</f>
        <v>-6.4661140800000441</v>
      </c>
      <c r="M75" s="8">
        <f t="shared" si="22"/>
        <v>-4.0601942609117554</v>
      </c>
      <c r="N75">
        <f t="shared" si="26"/>
        <v>-11.853544044290553</v>
      </c>
      <c r="P75" s="2">
        <f t="shared" si="23"/>
        <v>-0.39208539067803772</v>
      </c>
      <c r="Q75">
        <f t="shared" si="27"/>
        <v>4.2407677031201612</v>
      </c>
      <c r="S75" s="4">
        <f t="shared" si="28"/>
        <v>-6.2855406377916383</v>
      </c>
      <c r="T75" s="2">
        <f t="shared" si="29"/>
        <v>10.801573361015794</v>
      </c>
      <c r="U75" s="8">
        <f t="shared" si="30"/>
        <v>-10.206143467843603</v>
      </c>
      <c r="V75" s="8">
        <f t="shared" si="31"/>
        <v>-0.92116986552278823</v>
      </c>
      <c r="W75" s="2">
        <f t="shared" si="32"/>
        <v>-9.2337880421403966</v>
      </c>
      <c r="X75" s="47">
        <f t="shared" si="33"/>
        <v>21.51544475065219</v>
      </c>
      <c r="Z75" s="2">
        <f t="shared" si="34"/>
        <v>0.81005514524586175</v>
      </c>
      <c r="AA75" s="1">
        <f t="shared" si="35"/>
        <v>-11.78447312827276</v>
      </c>
      <c r="AC75" s="14">
        <f t="shared" si="36"/>
        <v>-21.939431035935947</v>
      </c>
      <c r="AG75" s="24"/>
      <c r="AH75" s="27"/>
      <c r="AI75" s="24"/>
      <c r="AK75" s="24"/>
      <c r="AL75" s="24"/>
      <c r="AM75" s="24"/>
      <c r="AS75">
        <f>ABS(H75-AC75)</f>
        <v>13.080431661127408</v>
      </c>
    </row>
    <row r="76" spans="1:45" x14ac:dyDescent="0.35">
      <c r="A76">
        <f t="shared" si="24"/>
        <v>2.880000000000005E-3</v>
      </c>
      <c r="B76" s="2">
        <v>-24.68</v>
      </c>
      <c r="C76">
        <v>-22.4</v>
      </c>
      <c r="D76" s="41">
        <f>-E$6*COS(2*PI()*A77*E$2)</f>
        <v>-8.6045389253919478</v>
      </c>
      <c r="F76" s="3">
        <f t="shared" si="25"/>
        <v>-22.4</v>
      </c>
      <c r="H76" s="43">
        <f>-I$6*COS(2*PI()*A77*I$2)</f>
        <v>-8.6045389253919478</v>
      </c>
      <c r="J76" s="2">
        <f>F76*J$2</f>
        <v>-16.45763615999946</v>
      </c>
      <c r="K76" s="8">
        <f>F76*K$2</f>
        <v>4.0750684799999322</v>
      </c>
      <c r="L76" s="9">
        <f>F76*L$2</f>
        <v>-6.5243673600000438</v>
      </c>
      <c r="M76" s="8">
        <f t="shared" si="22"/>
        <v>-4.4571489357089131</v>
      </c>
      <c r="N76">
        <f t="shared" si="26"/>
        <v>-11.901708441404704</v>
      </c>
      <c r="P76" s="2">
        <f t="shared" si="23"/>
        <v>-0.20208376312022835</v>
      </c>
      <c r="Q76">
        <f t="shared" si="27"/>
        <v>4.1990980311647697</v>
      </c>
      <c r="S76" s="4">
        <f t="shared" si="28"/>
        <v>-6.7824182645441873</v>
      </c>
      <c r="T76" s="2">
        <f t="shared" si="29"/>
        <v>11.655447426286454</v>
      </c>
      <c r="U76" s="8">
        <f t="shared" si="30"/>
        <v>-11.012948265844221</v>
      </c>
      <c r="V76" s="8">
        <f t="shared" si="31"/>
        <v>-0.99398916985835595</v>
      </c>
      <c r="W76" s="2">
        <f t="shared" si="32"/>
        <v>-10.713871389636395</v>
      </c>
      <c r="X76" s="47">
        <f t="shared" si="33"/>
        <v>21.284430112974587</v>
      </c>
      <c r="Z76" s="2">
        <f t="shared" si="34"/>
        <v>1.5783296604291568</v>
      </c>
      <c r="AA76" s="1">
        <f t="shared" si="35"/>
        <v>-10.189990052933926</v>
      </c>
      <c r="AC76" s="14">
        <f t="shared" si="36"/>
        <v>-21.897850612428677</v>
      </c>
      <c r="AS76">
        <f>ABS(H76-AC76)</f>
        <v>13.293311687036729</v>
      </c>
    </row>
    <row r="77" spans="1:45" x14ac:dyDescent="0.35">
      <c r="A77">
        <f t="shared" si="24"/>
        <v>2.9200000000000051E-3</v>
      </c>
      <c r="B77" s="2">
        <v>-25.05</v>
      </c>
      <c r="C77">
        <v>-22</v>
      </c>
      <c r="D77" s="41">
        <f>-E$6*COS(2*PI()*A78*E$2)</f>
        <v>-8.3481218780261131</v>
      </c>
      <c r="F77" s="3">
        <f t="shared" si="25"/>
        <v>-22</v>
      </c>
      <c r="H77" s="43">
        <f>-I$6*COS(2*PI()*A78*I$2)</f>
        <v>-8.3481218780261131</v>
      </c>
      <c r="J77" s="2">
        <f>F77*J$2</f>
        <v>-16.163749799999472</v>
      </c>
      <c r="K77" s="8">
        <f>F77*K$2</f>
        <v>4.0022993999999343</v>
      </c>
      <c r="L77" s="9">
        <f>F77*L$2</f>
        <v>-6.4078608000000434</v>
      </c>
      <c r="M77" s="8">
        <f t="shared" si="22"/>
        <v>-4.5559277185947558</v>
      </c>
      <c r="N77">
        <f t="shared" si="26"/>
        <v>-11.950940251924598</v>
      </c>
      <c r="P77" s="2">
        <f t="shared" si="23"/>
        <v>-0.12402955116483749</v>
      </c>
      <c r="Q77">
        <f t="shared" si="27"/>
        <v>4.1735231377145805</v>
      </c>
      <c r="S77" s="4">
        <f t="shared" si="28"/>
        <v>-6.7902653808802187</v>
      </c>
      <c r="T77" s="2">
        <f t="shared" si="29"/>
        <v>11.66893253562875</v>
      </c>
      <c r="U77" s="8">
        <f t="shared" si="30"/>
        <v>-11.025690017071293</v>
      </c>
      <c r="V77" s="8">
        <f t="shared" si="31"/>
        <v>-0.99513919457644351</v>
      </c>
      <c r="W77" s="2">
        <f t="shared" si="32"/>
        <v>-9.6289826866881327</v>
      </c>
      <c r="X77" s="47">
        <f t="shared" si="33"/>
        <v>21.076808062487693</v>
      </c>
      <c r="Z77" s="2">
        <f t="shared" si="34"/>
        <v>-0.82295821291029547</v>
      </c>
      <c r="AA77" s="1">
        <f t="shared" si="35"/>
        <v>-11.021370831674259</v>
      </c>
      <c r="AC77" s="14">
        <f t="shared" si="36"/>
        <v>-21.645492712938836</v>
      </c>
      <c r="AS77">
        <f>ABS(H77-AC77)</f>
        <v>13.297370834912723</v>
      </c>
    </row>
    <row r="78" spans="1:45" x14ac:dyDescent="0.35">
      <c r="A78">
        <f t="shared" si="24"/>
        <v>2.9600000000000052E-3</v>
      </c>
      <c r="B78" s="2">
        <v>-23.94</v>
      </c>
      <c r="C78">
        <v>-21.4</v>
      </c>
      <c r="D78" s="41">
        <f>-E$6*COS(2*PI()*A79*E$2)</f>
        <v>-8.0898065397363492</v>
      </c>
      <c r="F78" s="3">
        <f t="shared" si="25"/>
        <v>-21.4</v>
      </c>
      <c r="H78" s="43">
        <f>-I$6*COS(2*PI()*A79*I$2)</f>
        <v>-8.0898065397363492</v>
      </c>
      <c r="J78" s="2">
        <f>F78*J$2</f>
        <v>-15.722920259999485</v>
      </c>
      <c r="K78" s="8">
        <f>F78*K$2</f>
        <v>3.8931457799999354</v>
      </c>
      <c r="L78" s="9">
        <f>F78*L$2</f>
        <v>-6.2331009600000415</v>
      </c>
      <c r="M78" s="8">
        <f t="shared" si="22"/>
        <v>-4.2128095480748744</v>
      </c>
      <c r="N78">
        <f t="shared" si="26"/>
        <v>-11.996464293182036</v>
      </c>
      <c r="P78" s="2">
        <f t="shared" si="23"/>
        <v>-0.17122373771464616</v>
      </c>
      <c r="Q78">
        <f t="shared" si="27"/>
        <v>4.1382168029978201</v>
      </c>
      <c r="S78" s="4">
        <f t="shared" si="28"/>
        <v>-6.3076937050770958</v>
      </c>
      <c r="T78" s="2">
        <f t="shared" si="29"/>
        <v>10.83964295522328</v>
      </c>
      <c r="U78" s="8">
        <f t="shared" si="30"/>
        <v>-10.24211449977183</v>
      </c>
      <c r="V78" s="8">
        <f t="shared" si="31"/>
        <v>-0.9244164817151278</v>
      </c>
      <c r="W78" s="2">
        <f t="shared" si="32"/>
        <v>-9.4078755268589429</v>
      </c>
      <c r="X78" s="47">
        <f t="shared" si="33"/>
        <v>20.873953568802467</v>
      </c>
      <c r="Z78" s="2">
        <f t="shared" si="34"/>
        <v>-4.3191853970334648E-3</v>
      </c>
      <c r="AA78" s="1">
        <f t="shared" si="35"/>
        <v>-11.025734221774238</v>
      </c>
      <c r="AC78" s="14">
        <f t="shared" si="36"/>
        <v>-21.358026230348308</v>
      </c>
      <c r="AS78">
        <f>ABS(H78-AC78)</f>
        <v>13.268219690611959</v>
      </c>
    </row>
    <row r="79" spans="1:45" x14ac:dyDescent="0.35">
      <c r="A79">
        <f t="shared" si="24"/>
        <v>3.0000000000000053E-3</v>
      </c>
      <c r="B79" s="2">
        <v>-24.31</v>
      </c>
      <c r="C79">
        <v>-20.6</v>
      </c>
      <c r="D79" s="41">
        <f>-E$6*COS(2*PI()*A80*E$2)</f>
        <v>-7.8296516492029671</v>
      </c>
      <c r="F79" s="3">
        <f t="shared" si="25"/>
        <v>-20.6</v>
      </c>
      <c r="H79" s="43">
        <f>-I$6*COS(2*PI()*A80*I$2)</f>
        <v>-7.8296516492029671</v>
      </c>
      <c r="J79" s="2">
        <f>F79*J$2</f>
        <v>-15.135147539999506</v>
      </c>
      <c r="K79" s="8">
        <f>F79*K$2</f>
        <v>3.7476076199999384</v>
      </c>
      <c r="L79" s="9">
        <f>F79*L$2</f>
        <v>-6.0000878400000408</v>
      </c>
      <c r="M79" s="8">
        <f t="shared" si="22"/>
        <v>-3.7264559668174488</v>
      </c>
      <c r="N79">
        <f t="shared" si="26"/>
        <v>-12.036732749005051</v>
      </c>
      <c r="P79" s="2">
        <f t="shared" si="23"/>
        <v>-0.24507102299788475</v>
      </c>
      <c r="Q79">
        <f t="shared" si="27"/>
        <v>4.0876831580556559</v>
      </c>
      <c r="S79" s="4">
        <f t="shared" si="28"/>
        <v>-5.6388606487618338</v>
      </c>
      <c r="T79" s="2">
        <f t="shared" si="29"/>
        <v>9.6902669921398648</v>
      </c>
      <c r="U79" s="8">
        <f t="shared" si="30"/>
        <v>-9.1560971589964772</v>
      </c>
      <c r="V79" s="8">
        <f t="shared" si="31"/>
        <v>-0.8263964557465121</v>
      </c>
      <c r="W79" s="2">
        <f t="shared" si="32"/>
        <v>-10.034310613579187</v>
      </c>
      <c r="X79" s="47">
        <f t="shared" si="33"/>
        <v>20.657591756490362</v>
      </c>
      <c r="Z79" s="2">
        <f t="shared" si="34"/>
        <v>0.78361972200240793</v>
      </c>
      <c r="AA79" s="1">
        <f t="shared" si="35"/>
        <v>-10.234094543726989</v>
      </c>
      <c r="AC79" s="14">
        <f t="shared" si="36"/>
        <v>-21.094801613052688</v>
      </c>
      <c r="AS79">
        <f>ABS(H79-AC79)</f>
        <v>13.265149963849721</v>
      </c>
    </row>
    <row r="80" spans="1:45" x14ac:dyDescent="0.35">
      <c r="A80">
        <f t="shared" si="24"/>
        <v>3.0400000000000054E-3</v>
      </c>
      <c r="B80" s="2">
        <v>-22.09</v>
      </c>
      <c r="C80">
        <v>-19.8</v>
      </c>
      <c r="D80" s="41">
        <f>-E$6*COS(2*PI()*A81*E$2)</f>
        <v>-7.5677163634045979</v>
      </c>
      <c r="F80" s="3">
        <f t="shared" si="25"/>
        <v>-19.8</v>
      </c>
      <c r="H80" s="43">
        <f>-I$6*COS(2*PI()*A81*I$2)</f>
        <v>-7.5677163634045979</v>
      </c>
      <c r="J80" s="2">
        <f>F80*J$2</f>
        <v>-14.547374819999526</v>
      </c>
      <c r="K80" s="8">
        <f>F80*K$2</f>
        <v>3.6020694599999405</v>
      </c>
      <c r="L80" s="9">
        <f>F80*L$2</f>
        <v>-5.7670747200000392</v>
      </c>
      <c r="M80" s="8">
        <f t="shared" si="22"/>
        <v>-3.0984147909944557</v>
      </c>
      <c r="N80">
        <f t="shared" si="26"/>
        <v>-12.070214529078006</v>
      </c>
      <c r="P80" s="2">
        <f t="shared" si="23"/>
        <v>-0.34007553805571744</v>
      </c>
      <c r="Q80">
        <f t="shared" si="27"/>
        <v>4.017559582108567</v>
      </c>
      <c r="S80" s="4">
        <f t="shared" si="28"/>
        <v>-4.8479299288859279</v>
      </c>
      <c r="T80" s="2">
        <f t="shared" si="29"/>
        <v>8.3310686850198206</v>
      </c>
      <c r="U80" s="8">
        <f t="shared" si="30"/>
        <v>-7.8718237980633674</v>
      </c>
      <c r="V80" s="8">
        <f t="shared" si="31"/>
        <v>-0.71048255321196252</v>
      </c>
      <c r="W80" s="2">
        <f t="shared" si="32"/>
        <v>-10.967324764350497</v>
      </c>
      <c r="X80" s="47">
        <f t="shared" si="33"/>
        <v>20.421112106456498</v>
      </c>
      <c r="Z80" s="2">
        <f t="shared" si="34"/>
        <v>1.0779973847305122</v>
      </c>
      <c r="AA80" s="1">
        <f t="shared" si="35"/>
        <v>-9.1450643947624428</v>
      </c>
      <c r="AC80" s="14">
        <f t="shared" si="36"/>
        <v>-20.822871712324904</v>
      </c>
      <c r="AS80">
        <f>ABS(H80-AC80)</f>
        <v>13.255155348920306</v>
      </c>
    </row>
    <row r="81" spans="1:45" x14ac:dyDescent="0.35">
      <c r="A81">
        <f t="shared" si="24"/>
        <v>3.0800000000000055E-3</v>
      </c>
      <c r="B81" s="2">
        <v>-23.57</v>
      </c>
      <c r="C81">
        <v>-19.600000000000001</v>
      </c>
      <c r="D81" s="41">
        <f>-E$6*COS(2*PI()*A82*E$2)</f>
        <v>-7.3040602441663953</v>
      </c>
      <c r="F81" s="3">
        <f t="shared" si="25"/>
        <v>-19.600000000000001</v>
      </c>
      <c r="H81" s="43">
        <f>-I$6*COS(2*PI()*A82*I$2)</f>
        <v>-7.3040602441663953</v>
      </c>
      <c r="J81" s="2">
        <f>F81*J$2</f>
        <v>-14.40043163999953</v>
      </c>
      <c r="K81" s="8">
        <f>F81*K$2</f>
        <v>3.5656849199999412</v>
      </c>
      <c r="L81" s="9">
        <f>F81*L$2</f>
        <v>-5.7088214400000394</v>
      </c>
      <c r="M81" s="8">
        <f t="shared" si="22"/>
        <v>-2.4771602909215193</v>
      </c>
      <c r="N81">
        <f t="shared" si="26"/>
        <v>-12.096982970897725</v>
      </c>
      <c r="P81" s="2">
        <f t="shared" si="23"/>
        <v>-0.41549012210862646</v>
      </c>
      <c r="Q81">
        <f t="shared" si="27"/>
        <v>3.9318855189297683</v>
      </c>
      <c r="S81" s="4">
        <f t="shared" si="28"/>
        <v>-4.25409621199179</v>
      </c>
      <c r="T81" s="2">
        <f t="shared" si="29"/>
        <v>7.3105775567450815</v>
      </c>
      <c r="U81" s="8">
        <f t="shared" si="30"/>
        <v>-6.9075865971733927</v>
      </c>
      <c r="V81" s="8">
        <f t="shared" si="31"/>
        <v>-0.62345396543300247</v>
      </c>
      <c r="W81" s="2">
        <f t="shared" si="32"/>
        <v>-12.090043421436677</v>
      </c>
      <c r="X81" s="47">
        <f t="shared" si="33"/>
        <v>20.160424172194812</v>
      </c>
      <c r="Z81" s="2">
        <f t="shared" si="34"/>
        <v>1.2732405966990754</v>
      </c>
      <c r="AA81" s="1">
        <f t="shared" si="35"/>
        <v>-7.8587928171764379</v>
      </c>
      <c r="AC81" s="14">
        <f t="shared" si="36"/>
        <v>-20.572290204046119</v>
      </c>
      <c r="AS81">
        <f>ABS(H81-AC81)</f>
        <v>13.268229959879724</v>
      </c>
    </row>
    <row r="82" spans="1:45" x14ac:dyDescent="0.35">
      <c r="A82">
        <f t="shared" si="24"/>
        <v>3.1200000000000056E-3</v>
      </c>
      <c r="B82" s="2">
        <v>-23.57</v>
      </c>
      <c r="C82">
        <v>-20</v>
      </c>
      <c r="D82" s="41">
        <f>-E$6*COS(2*PI()*A83*E$2)</f>
        <v>-7.0387432446162084</v>
      </c>
      <c r="F82" s="3">
        <f t="shared" si="25"/>
        <v>-20</v>
      </c>
      <c r="H82" s="43">
        <f>-I$6*COS(2*PI()*A83*I$2)</f>
        <v>-7.0387432446162084</v>
      </c>
      <c r="J82" s="2">
        <f>F82*J$2</f>
        <v>-14.694317999999519</v>
      </c>
      <c r="K82" s="8">
        <f>F82*K$2</f>
        <v>3.6384539999999399</v>
      </c>
      <c r="L82" s="9">
        <f>F82*L$2</f>
        <v>-5.8253280000000398</v>
      </c>
      <c r="M82" s="8">
        <f t="shared" si="22"/>
        <v>-2.3034486691018046</v>
      </c>
      <c r="N82">
        <f t="shared" si="26"/>
        <v>-12.1218742675609</v>
      </c>
      <c r="P82" s="2">
        <f t="shared" si="23"/>
        <v>-0.36620059892982715</v>
      </c>
      <c r="Q82">
        <f t="shared" si="27"/>
        <v>3.8563749554304381</v>
      </c>
      <c r="S82" s="4">
        <f t="shared" si="28"/>
        <v>-4.2724017136714068</v>
      </c>
      <c r="T82" s="2">
        <f t="shared" si="29"/>
        <v>7.3420351879492678</v>
      </c>
      <c r="U82" s="8">
        <f t="shared" si="30"/>
        <v>-6.9373101463729192</v>
      </c>
      <c r="V82" s="8">
        <f t="shared" si="31"/>
        <v>-0.62613670626505669</v>
      </c>
      <c r="W82" s="2">
        <f t="shared" si="32"/>
        <v>-12.849846615449732</v>
      </c>
      <c r="X82" s="47">
        <f t="shared" si="33"/>
        <v>19.883353209503177</v>
      </c>
      <c r="Z82" s="2">
        <f t="shared" si="34"/>
        <v>0.95120622000304511</v>
      </c>
      <c r="AA82" s="1">
        <f t="shared" si="35"/>
        <v>-6.8978514771147621</v>
      </c>
      <c r="AC82" s="14">
        <f t="shared" si="36"/>
        <v>-20.373834798829549</v>
      </c>
      <c r="AS82">
        <f>ABS(H82-AC82)</f>
        <v>13.33509155421334</v>
      </c>
    </row>
    <row r="83" spans="1:45" x14ac:dyDescent="0.35">
      <c r="A83">
        <f t="shared" si="24"/>
        <v>3.1600000000000057E-3</v>
      </c>
      <c r="B83" s="2">
        <v>-22.83</v>
      </c>
      <c r="C83">
        <v>-19.600000000000001</v>
      </c>
      <c r="D83" s="41">
        <f>-E$6*COS(2*PI()*A84*E$2)</f>
        <v>-6.7718256955517244</v>
      </c>
      <c r="F83" s="3">
        <f t="shared" si="25"/>
        <v>-19.600000000000001</v>
      </c>
      <c r="H83" s="43">
        <f>-I$6*COS(2*PI()*A84*I$2)</f>
        <v>-6.7718256955517244</v>
      </c>
      <c r="J83" s="2">
        <f>F83*J$2</f>
        <v>-14.40043163999953</v>
      </c>
      <c r="K83" s="8">
        <f>F83*K$2</f>
        <v>3.5656849199999412</v>
      </c>
      <c r="L83" s="9">
        <f>F83*L$2</f>
        <v>-5.7088214400000394</v>
      </c>
      <c r="M83" s="8">
        <f t="shared" si="22"/>
        <v>-2.5724437324386198</v>
      </c>
      <c r="N83">
        <f t="shared" si="26"/>
        <v>-12.149672351777998</v>
      </c>
      <c r="P83" s="2">
        <f t="shared" si="23"/>
        <v>-0.21792095543049816</v>
      </c>
      <c r="Q83">
        <f t="shared" si="27"/>
        <v>3.8114396544206692</v>
      </c>
      <c r="S83" s="4">
        <f t="shared" si="28"/>
        <v>-4.4698255180179896</v>
      </c>
      <c r="T83" s="2">
        <f t="shared" si="29"/>
        <v>7.6813039682732578</v>
      </c>
      <c r="U83" s="8">
        <f t="shared" si="30"/>
        <v>-7.2578769499687725</v>
      </c>
      <c r="V83" s="8">
        <f t="shared" si="31"/>
        <v>-0.65506991500250489</v>
      </c>
      <c r="W83" s="2">
        <f t="shared" si="32"/>
        <v>-12.541318021553909</v>
      </c>
      <c r="X83" s="47">
        <f t="shared" si="33"/>
        <v>19.612934802058845</v>
      </c>
      <c r="Z83" s="2">
        <f t="shared" si="34"/>
        <v>-3.9458669258157109E-2</v>
      </c>
      <c r="AA83" s="1">
        <f t="shared" si="35"/>
        <v>-6.937713986123442</v>
      </c>
      <c r="AC83" s="14">
        <f t="shared" si="36"/>
        <v>-20.134101922679857</v>
      </c>
      <c r="AS83">
        <f>ABS(H83-AC83)</f>
        <v>13.362276227128133</v>
      </c>
    </row>
    <row r="84" spans="1:45" x14ac:dyDescent="0.35">
      <c r="A84">
        <f t="shared" si="24"/>
        <v>3.2000000000000058E-3</v>
      </c>
      <c r="B84" s="2">
        <v>-21.35</v>
      </c>
      <c r="C84">
        <v>-18.600000000000001</v>
      </c>
      <c r="D84" s="41">
        <f>-E$6*COS(2*PI()*A85*E$2)</f>
        <v>-6.5033682917218147</v>
      </c>
      <c r="F84" s="3">
        <f t="shared" si="25"/>
        <v>-18.600000000000001</v>
      </c>
      <c r="H84" s="43">
        <f>-I$6*COS(2*PI()*A85*I$2)</f>
        <v>-6.5033682917218147</v>
      </c>
      <c r="J84" s="2">
        <f>F84*J$2</f>
        <v>-13.665715739999555</v>
      </c>
      <c r="K84" s="8">
        <f>F84*K$2</f>
        <v>3.3837622199999444</v>
      </c>
      <c r="L84" s="9">
        <f>F84*L$2</f>
        <v>-5.4175550400000372</v>
      </c>
      <c r="M84" s="8">
        <f t="shared" si="22"/>
        <v>-2.2507592882215324</v>
      </c>
      <c r="N84">
        <f t="shared" si="26"/>
        <v>-12.173994281722441</v>
      </c>
      <c r="P84" s="2">
        <f t="shared" si="23"/>
        <v>-0.24575473442072804</v>
      </c>
      <c r="Q84">
        <f t="shared" si="27"/>
        <v>3.7607650281831151</v>
      </c>
      <c r="S84" s="4">
        <f t="shared" si="28"/>
        <v>-3.9075493000384545</v>
      </c>
      <c r="T84" s="2">
        <f t="shared" si="29"/>
        <v>6.7150437581102853</v>
      </c>
      <c r="U84" s="8">
        <f t="shared" si="30"/>
        <v>-6.3448812221626341</v>
      </c>
      <c r="V84" s="8">
        <f t="shared" si="31"/>
        <v>-0.57266619860797574</v>
      </c>
      <c r="W84" s="2">
        <f t="shared" si="32"/>
        <v>-11.931630833785587</v>
      </c>
      <c r="X84" s="47">
        <f t="shared" si="33"/>
        <v>19.35566259169461</v>
      </c>
      <c r="Z84" s="2">
        <f t="shared" si="34"/>
        <v>-0.32016296384533049</v>
      </c>
      <c r="AA84" s="1">
        <f t="shared" si="35"/>
        <v>-7.2611536578222511</v>
      </c>
      <c r="AC84" s="14">
        <f t="shared" si="36"/>
        <v>-19.765450690215815</v>
      </c>
      <c r="AS84">
        <f>ABS(H84-AC84)</f>
        <v>13.262082398494</v>
      </c>
    </row>
    <row r="85" spans="1:45" x14ac:dyDescent="0.35">
      <c r="A85">
        <f t="shared" si="24"/>
        <v>3.2400000000000059E-3</v>
      </c>
      <c r="B85" s="2">
        <v>-22.09</v>
      </c>
      <c r="C85">
        <v>-18.8</v>
      </c>
      <c r="D85" s="41">
        <f>-E$6*COS(2*PI()*A86*E$2)</f>
        <v>-6.2334320780250252</v>
      </c>
      <c r="F85" s="3">
        <f t="shared" si="25"/>
        <v>-18.8</v>
      </c>
      <c r="H85" s="43">
        <f>-I$6*COS(2*PI()*A86*I$2)</f>
        <v>-6.2334320780250252</v>
      </c>
      <c r="J85" s="2">
        <f>F85*J$2</f>
        <v>-13.812658919999549</v>
      </c>
      <c r="K85" s="8">
        <f>F85*K$2</f>
        <v>3.4201467599999438</v>
      </c>
      <c r="L85" s="9">
        <f>F85*L$2</f>
        <v>-5.4758083200000378</v>
      </c>
      <c r="M85" s="8">
        <f t="shared" si="22"/>
        <v>-1.4917214582771141</v>
      </c>
      <c r="N85">
        <f t="shared" si="26"/>
        <v>-12.190113972972725</v>
      </c>
      <c r="P85" s="2">
        <f t="shared" si="23"/>
        <v>-0.37700280818317067</v>
      </c>
      <c r="Q85">
        <f t="shared" si="27"/>
        <v>3.6830270491357453</v>
      </c>
      <c r="S85" s="4">
        <f t="shared" si="28"/>
        <v>-3.2845027291414066</v>
      </c>
      <c r="T85" s="2">
        <f t="shared" si="29"/>
        <v>5.6443509361737672</v>
      </c>
      <c r="U85" s="8">
        <f t="shared" si="30"/>
        <v>-5.3332096641918634</v>
      </c>
      <c r="V85" s="8">
        <f t="shared" si="31"/>
        <v>-0.48135635606604393</v>
      </c>
      <c r="W85" s="2">
        <f t="shared" si="32"/>
        <v>-12.640618833584325</v>
      </c>
      <c r="X85" s="47">
        <f t="shared" si="33"/>
        <v>19.083103040281117</v>
      </c>
      <c r="Z85" s="2">
        <f t="shared" si="34"/>
        <v>0.91627243565961702</v>
      </c>
      <c r="AA85" s="1">
        <f t="shared" si="35"/>
        <v>-6.3355036319198668</v>
      </c>
      <c r="AC85" s="14">
        <f t="shared" si="36"/>
        <v>-19.457478821570234</v>
      </c>
      <c r="AS85">
        <f>ABS(H85-AC85)</f>
        <v>13.224046743545209</v>
      </c>
    </row>
    <row r="86" spans="1:45" x14ac:dyDescent="0.35">
      <c r="A86">
        <f t="shared" si="24"/>
        <v>3.280000000000006E-3</v>
      </c>
      <c r="B86" s="2">
        <v>-22.459999999999997</v>
      </c>
      <c r="C86">
        <v>-18.600000000000001</v>
      </c>
      <c r="D86" s="41">
        <f>-E$6*COS(2*PI()*A87*E$2)</f>
        <v>-5.9620784356285199</v>
      </c>
      <c r="F86" s="3">
        <f t="shared" si="25"/>
        <v>-18.600000000000001</v>
      </c>
      <c r="H86" s="43">
        <f>-I$6*COS(2*PI()*A87*I$2)</f>
        <v>-5.9620784356285199</v>
      </c>
      <c r="J86" s="2">
        <f>F86*J$2</f>
        <v>-13.665715739999555</v>
      </c>
      <c r="K86" s="8">
        <f>F86*K$2</f>
        <v>3.3837622199999444</v>
      </c>
      <c r="L86" s="9">
        <f>F86*L$2</f>
        <v>-5.4175550400000372</v>
      </c>
      <c r="M86" s="8">
        <f t="shared" si="22"/>
        <v>-1.6225449470268245</v>
      </c>
      <c r="N86">
        <f t="shared" si="26"/>
        <v>-12.207647355924786</v>
      </c>
      <c r="P86" s="2">
        <f t="shared" si="23"/>
        <v>-0.26288028913580153</v>
      </c>
      <c r="Q86">
        <f t="shared" si="27"/>
        <v>3.628821133515943</v>
      </c>
      <c r="S86" s="4">
        <f t="shared" si="28"/>
        <v>-3.4112788535109186</v>
      </c>
      <c r="T86" s="2">
        <f t="shared" si="29"/>
        <v>5.8622131196698337</v>
      </c>
      <c r="U86" s="8">
        <f t="shared" si="30"/>
        <v>-5.5390623327487907</v>
      </c>
      <c r="V86" s="8">
        <f t="shared" si="31"/>
        <v>-0.49993587884166851</v>
      </c>
      <c r="W86" s="2">
        <f t="shared" si="32"/>
        <v>-13.438752104107349</v>
      </c>
      <c r="X86" s="47">
        <f t="shared" si="33"/>
        <v>18.793333979661952</v>
      </c>
      <c r="Z86" s="2">
        <f t="shared" si="34"/>
        <v>1.0022939677280034</v>
      </c>
      <c r="AA86" s="1">
        <f t="shared" si="35"/>
        <v>-5.3229516865791409</v>
      </c>
      <c r="AC86" s="14">
        <f t="shared" si="36"/>
        <v>-19.261639669528158</v>
      </c>
      <c r="AS86">
        <f>ABS(H86-AC86)</f>
        <v>13.299561233899638</v>
      </c>
    </row>
    <row r="87" spans="1:45" x14ac:dyDescent="0.35">
      <c r="A87">
        <f t="shared" si="24"/>
        <v>3.3200000000000061E-3</v>
      </c>
      <c r="B87" s="2">
        <v>-22.459999999999997</v>
      </c>
      <c r="C87">
        <v>-18.600000000000001</v>
      </c>
      <c r="D87" s="41">
        <f>-E$6*COS(2*PI()*A88*E$2)</f>
        <v>-5.6893690680105333</v>
      </c>
      <c r="F87" s="3">
        <f t="shared" si="25"/>
        <v>-18.600000000000001</v>
      </c>
      <c r="H87" s="43">
        <f>-I$6*COS(2*PI()*A88*I$2)</f>
        <v>-5.6893690680105333</v>
      </c>
      <c r="J87" s="2">
        <f>F87*J$2</f>
        <v>-13.665715739999555</v>
      </c>
      <c r="K87" s="8">
        <f>F87*K$2</f>
        <v>3.3837622199999444</v>
      </c>
      <c r="L87" s="9">
        <f>F87*L$2</f>
        <v>-5.4175550400000372</v>
      </c>
      <c r="M87" s="8">
        <f t="shared" si="22"/>
        <v>-1.4580683840747692</v>
      </c>
      <c r="N87">
        <f t="shared" si="26"/>
        <v>-12.223403388689933</v>
      </c>
      <c r="P87" s="2">
        <f t="shared" si="23"/>
        <v>-0.24505891351599862</v>
      </c>
      <c r="Q87">
        <f t="shared" si="27"/>
        <v>3.5782899855489441</v>
      </c>
      <c r="S87" s="4">
        <f t="shared" si="28"/>
        <v>-3.2973334385258624</v>
      </c>
      <c r="T87" s="2">
        <f t="shared" si="29"/>
        <v>5.6664002485044822</v>
      </c>
      <c r="U87" s="8">
        <f t="shared" si="30"/>
        <v>-5.3540435221395182</v>
      </c>
      <c r="V87" s="8">
        <f t="shared" si="31"/>
        <v>-0.48323674528303157</v>
      </c>
      <c r="W87" s="2">
        <f t="shared" si="32"/>
        <v>-12.931120859992118</v>
      </c>
      <c r="X87" s="47">
        <f t="shared" si="33"/>
        <v>18.514510565454646</v>
      </c>
      <c r="Z87" s="2">
        <f t="shared" si="34"/>
        <v>-0.21611064616964981</v>
      </c>
      <c r="AA87" s="1">
        <f t="shared" si="35"/>
        <v>-5.5412741171570161</v>
      </c>
      <c r="AC87" s="14">
        <f t="shared" si="36"/>
        <v>-18.955631722432166</v>
      </c>
      <c r="AS87">
        <f>ABS(H87-AC87)</f>
        <v>13.266262654421633</v>
      </c>
    </row>
    <row r="88" spans="1:45" x14ac:dyDescent="0.35">
      <c r="A88">
        <f t="shared" si="24"/>
        <v>3.3600000000000062E-3</v>
      </c>
      <c r="B88" s="2">
        <v>-22.09</v>
      </c>
      <c r="C88">
        <v>-18.399999999999999</v>
      </c>
      <c r="D88" s="41">
        <f>-E$6*COS(2*PI()*A89*E$2)</f>
        <v>-5.415365986929503</v>
      </c>
      <c r="F88" s="3">
        <f t="shared" si="25"/>
        <v>-18.399999999999999</v>
      </c>
      <c r="H88" s="43">
        <f>-I$6*COS(2*PI()*A89*I$2)</f>
        <v>-5.415365986929503</v>
      </c>
      <c r="J88" s="2">
        <f>F88*J$2</f>
        <v>-13.518772559999558</v>
      </c>
      <c r="K88" s="8">
        <f>F88*K$2</f>
        <v>3.3473776799999446</v>
      </c>
      <c r="L88" s="9">
        <f>F88*L$2</f>
        <v>-5.3593017600000357</v>
      </c>
      <c r="M88" s="8">
        <f t="shared" si="22"/>
        <v>-1.4423123513096225</v>
      </c>
      <c r="N88">
        <f t="shared" si="26"/>
        <v>-12.238989160189416</v>
      </c>
      <c r="P88" s="2">
        <f t="shared" si="23"/>
        <v>-0.19452776554899964</v>
      </c>
      <c r="Q88">
        <f t="shared" si="27"/>
        <v>3.5381783602927404</v>
      </c>
      <c r="S88" s="4">
        <f t="shared" si="28"/>
        <v>-3.2634357510169179</v>
      </c>
      <c r="T88" s="2">
        <f t="shared" si="29"/>
        <v>5.6081477640331876</v>
      </c>
      <c r="U88" s="8">
        <f t="shared" si="30"/>
        <v>-5.2990021689957141</v>
      </c>
      <c r="V88" s="8">
        <f t="shared" si="31"/>
        <v>-0.47826891036738323</v>
      </c>
      <c r="W88" s="2">
        <f t="shared" si="32"/>
        <v>-12.848110316950164</v>
      </c>
      <c r="X88" s="47">
        <f t="shared" si="33"/>
        <v>18.237477041178519</v>
      </c>
      <c r="Z88" s="2">
        <f t="shared" si="34"/>
        <v>0.18723059501749795</v>
      </c>
      <c r="AA88" s="1">
        <f t="shared" si="35"/>
        <v>-5.3521273106148097</v>
      </c>
      <c r="AC88" s="14">
        <f t="shared" si="36"/>
        <v>-18.678506537932357</v>
      </c>
      <c r="AS88">
        <f>ABS(H88-AC88)</f>
        <v>13.263140551002854</v>
      </c>
    </row>
    <row r="89" spans="1:45" x14ac:dyDescent="0.35">
      <c r="A89">
        <f t="shared" si="24"/>
        <v>3.4000000000000063E-3</v>
      </c>
      <c r="B89" s="2">
        <v>-19.87</v>
      </c>
      <c r="C89">
        <v>-16.600000000000001</v>
      </c>
      <c r="D89" s="41">
        <f>-E$6*COS(2*PI()*A90*E$2)</f>
        <v>-5.1401314983231758</v>
      </c>
      <c r="F89" s="3">
        <f t="shared" si="25"/>
        <v>-16.600000000000001</v>
      </c>
      <c r="H89" s="43">
        <f>-I$6*COS(2*PI()*A90*I$2)</f>
        <v>-5.1401314983231758</v>
      </c>
      <c r="J89" s="2">
        <f>F89*J$2</f>
        <v>-12.196283939999603</v>
      </c>
      <c r="K89" s="8">
        <f>F89*K$2</f>
        <v>3.0199168199999504</v>
      </c>
      <c r="L89" s="9">
        <f>F89*L$2</f>
        <v>-4.8350222400000336</v>
      </c>
      <c r="M89" s="8">
        <f t="shared" si="22"/>
        <v>-1.2797833998101424</v>
      </c>
      <c r="N89">
        <f t="shared" si="26"/>
        <v>-12.2528186275861</v>
      </c>
      <c r="P89" s="2">
        <f t="shared" si="23"/>
        <v>-0.19080068029279573</v>
      </c>
      <c r="Q89">
        <f t="shared" si="27"/>
        <v>3.4988352600163659</v>
      </c>
      <c r="S89" s="4">
        <f t="shared" si="28"/>
        <v>-2.6159703797938101</v>
      </c>
      <c r="T89" s="2">
        <f t="shared" si="29"/>
        <v>4.4954917318798628</v>
      </c>
      <c r="U89" s="8">
        <f t="shared" si="30"/>
        <v>-4.2476805962049049</v>
      </c>
      <c r="V89" s="8">
        <f t="shared" si="31"/>
        <v>-0.38338039984622613</v>
      </c>
      <c r="W89" s="2">
        <f t="shared" si="32"/>
        <v>-12.629329277145331</v>
      </c>
      <c r="X89" s="47">
        <f t="shared" si="33"/>
        <v>17.965160917438872</v>
      </c>
      <c r="Z89" s="2">
        <f t="shared" si="34"/>
        <v>5.312514161909565E-2</v>
      </c>
      <c r="AA89" s="1">
        <f t="shared" si="35"/>
        <v>-5.2984584597338129</v>
      </c>
      <c r="AC89" s="14">
        <f t="shared" si="36"/>
        <v>-18.311168136725371</v>
      </c>
      <c r="AS89">
        <f>ABS(H89-AC89)</f>
        <v>13.171036638402196</v>
      </c>
    </row>
    <row r="90" spans="1:45" x14ac:dyDescent="0.35">
      <c r="A90">
        <f t="shared" si="24"/>
        <v>3.4400000000000064E-3</v>
      </c>
      <c r="B90" s="2">
        <v>-20.98</v>
      </c>
      <c r="C90">
        <v>-16.399999999999999</v>
      </c>
      <c r="D90" s="41">
        <f>-E$6*COS(2*PI()*A91*E$2)</f>
        <v>-4.8637281881407368</v>
      </c>
      <c r="F90" s="3">
        <f t="shared" si="25"/>
        <v>-16.399999999999999</v>
      </c>
      <c r="H90" s="43">
        <f>-I$6*COS(2*PI()*A91*I$2)</f>
        <v>-4.8637281881407368</v>
      </c>
      <c r="J90" s="2">
        <f>F90*J$2</f>
        <v>-12.049340759999605</v>
      </c>
      <c r="K90" s="8">
        <f>F90*K$2</f>
        <v>2.9835322799999506</v>
      </c>
      <c r="L90" s="9">
        <f>F90*L$2</f>
        <v>-4.776768960000032</v>
      </c>
      <c r="M90" s="8">
        <f t="shared" si="22"/>
        <v>5.6534687586497157E-2</v>
      </c>
      <c r="N90">
        <f t="shared" si="26"/>
        <v>-12.252207708098572</v>
      </c>
      <c r="P90" s="2">
        <f t="shared" si="23"/>
        <v>-0.47891844001641548</v>
      </c>
      <c r="Q90">
        <f t="shared" si="27"/>
        <v>3.4000822776849811</v>
      </c>
      <c r="S90" s="4">
        <f t="shared" si="28"/>
        <v>-1.3201519947285538</v>
      </c>
      <c r="T90" s="2">
        <f t="shared" si="29"/>
        <v>2.2686542718403011</v>
      </c>
      <c r="U90" s="8">
        <f t="shared" si="30"/>
        <v>-2.1435961413644389</v>
      </c>
      <c r="V90" s="8">
        <f t="shared" si="31"/>
        <v>-0.19347329140504954</v>
      </c>
      <c r="W90" s="2">
        <f t="shared" si="32"/>
        <v>-13.46966918555901</v>
      </c>
      <c r="X90" s="47">
        <f t="shared" si="33"/>
        <v>17.674725216526028</v>
      </c>
      <c r="Z90" s="2">
        <f t="shared" si="34"/>
        <v>1.050777863528908</v>
      </c>
      <c r="AA90" s="1">
        <f t="shared" si="35"/>
        <v>-4.2369264101606081</v>
      </c>
      <c r="AC90" s="14">
        <f t="shared" si="36"/>
        <v>-17.900068887124668</v>
      </c>
      <c r="AS90">
        <f>ABS(H90-AC90)</f>
        <v>13.036340698983931</v>
      </c>
    </row>
    <row r="91" spans="1:45" x14ac:dyDescent="0.35">
      <c r="A91">
        <f t="shared" si="24"/>
        <v>3.4800000000000065E-3</v>
      </c>
      <c r="B91" s="2">
        <v>-20.61</v>
      </c>
      <c r="C91">
        <v>-17.399999999999999</v>
      </c>
      <c r="D91" s="41">
        <f>-E$6*COS(2*PI()*A92*E$2)</f>
        <v>-4.5862189081113165</v>
      </c>
      <c r="F91" s="3">
        <f t="shared" si="25"/>
        <v>-17.399999999999999</v>
      </c>
      <c r="H91" s="43">
        <f>-I$6*COS(2*PI()*A92*I$2)</f>
        <v>-4.5862189081113165</v>
      </c>
      <c r="J91" s="2">
        <f>F91*J$2</f>
        <v>-12.784056659999582</v>
      </c>
      <c r="K91" s="8">
        <f>F91*K$2</f>
        <v>3.1654549799999474</v>
      </c>
      <c r="L91" s="9">
        <f>F91*L$2</f>
        <v>-5.0680353600000343</v>
      </c>
      <c r="M91" s="8">
        <f t="shared" si="22"/>
        <v>0.20286694809896666</v>
      </c>
      <c r="N91">
        <f t="shared" si="26"/>
        <v>-12.250015507570721</v>
      </c>
      <c r="P91" s="2">
        <f t="shared" si="23"/>
        <v>-0.41654999768503043</v>
      </c>
      <c r="Q91">
        <f t="shared" si="27"/>
        <v>3.314189668162328</v>
      </c>
      <c r="S91" s="4">
        <f t="shared" si="28"/>
        <v>-1.5509787437387397</v>
      </c>
      <c r="T91" s="2">
        <f t="shared" si="29"/>
        <v>2.6653253311486207</v>
      </c>
      <c r="U91" s="8">
        <f t="shared" si="30"/>
        <v>-2.5184009596563448</v>
      </c>
      <c r="V91" s="8">
        <f t="shared" si="31"/>
        <v>-0.22730182861413853</v>
      </c>
      <c r="W91" s="2">
        <f t="shared" si="32"/>
        <v>-15.406070944685727</v>
      </c>
      <c r="X91" s="47">
        <f t="shared" si="33"/>
        <v>17.342536433602547</v>
      </c>
      <c r="Z91" s="2">
        <f t="shared" si="34"/>
        <v>2.0933302687961692</v>
      </c>
      <c r="AA91" s="1">
        <f t="shared" si="35"/>
        <v>-2.1221719527284235</v>
      </c>
      <c r="AC91" s="14">
        <f t="shared" si="36"/>
        <v>-17.75554472602829</v>
      </c>
      <c r="AS91">
        <f>ABS(H91-AC91)</f>
        <v>13.169325817916974</v>
      </c>
    </row>
    <row r="92" spans="1:45" x14ac:dyDescent="0.35">
      <c r="A92">
        <f t="shared" si="24"/>
        <v>3.5200000000000066E-3</v>
      </c>
      <c r="B92" s="2">
        <v>-20.240000000000002</v>
      </c>
      <c r="C92">
        <v>-17.600000000000001</v>
      </c>
      <c r="D92" s="41">
        <f>-E$6*COS(2*PI()*A93*E$2)</f>
        <v>-4.307666761452067</v>
      </c>
      <c r="F92" s="3">
        <f t="shared" si="25"/>
        <v>-17.600000000000001</v>
      </c>
      <c r="H92" s="43">
        <f>-I$6*COS(2*PI()*A93*I$2)</f>
        <v>-4.307666761452067</v>
      </c>
      <c r="J92" s="2">
        <f>F92*J$2</f>
        <v>-12.930999839999579</v>
      </c>
      <c r="K92" s="8">
        <f>F92*K$2</f>
        <v>3.2018395199999472</v>
      </c>
      <c r="L92" s="9">
        <f>F92*L$2</f>
        <v>-5.1262886400000349</v>
      </c>
      <c r="M92" s="8">
        <f t="shared" si="22"/>
        <v>-0.53404115242886085</v>
      </c>
      <c r="N92">
        <f t="shared" si="26"/>
        <v>-12.25578640966798</v>
      </c>
      <c r="P92" s="2">
        <f t="shared" si="23"/>
        <v>-0.14873468816238056</v>
      </c>
      <c r="Q92">
        <f t="shared" si="27"/>
        <v>3.2835205754632453</v>
      </c>
      <c r="S92" s="4">
        <f t="shared" si="28"/>
        <v>-2.3768092169656505</v>
      </c>
      <c r="T92" s="2">
        <f t="shared" si="29"/>
        <v>4.0844981524473969</v>
      </c>
      <c r="U92" s="8">
        <f t="shared" si="30"/>
        <v>-3.8593427776432714</v>
      </c>
      <c r="V92" s="8">
        <f t="shared" si="31"/>
        <v>-0.34833042262134056</v>
      </c>
      <c r="W92" s="2">
        <f t="shared" si="32"/>
        <v>-14.677211102453926</v>
      </c>
      <c r="X92" s="47">
        <f t="shared" si="33"/>
        <v>17.026063472369234</v>
      </c>
      <c r="Z92" s="2">
        <f t="shared" si="34"/>
        <v>-0.39622900692792129</v>
      </c>
      <c r="AA92" s="1">
        <f t="shared" si="35"/>
        <v>-2.5224561654277524</v>
      </c>
      <c r="AC92" s="14">
        <f t="shared" si="36"/>
        <v>-17.547997690503017</v>
      </c>
      <c r="AS92">
        <f>ABS(H92-AC92)</f>
        <v>13.24033092905095</v>
      </c>
    </row>
    <row r="93" spans="1:45" x14ac:dyDescent="0.35">
      <c r="A93">
        <f t="shared" si="24"/>
        <v>3.5600000000000067E-3</v>
      </c>
      <c r="B93" s="2">
        <v>-19.5</v>
      </c>
      <c r="C93">
        <v>-16.399999999999999</v>
      </c>
      <c r="D93" s="41">
        <f>-E$6*COS(2*PI()*A94*E$2)</f>
        <v>-4.0281350885189902</v>
      </c>
      <c r="F93" s="3">
        <f t="shared" si="25"/>
        <v>-16.399999999999999</v>
      </c>
      <c r="H93" s="43">
        <f>-I$6*COS(2*PI()*A94*I$2)</f>
        <v>-4.0281350885189902</v>
      </c>
      <c r="J93" s="2">
        <f>F93*J$2</f>
        <v>-12.049340759999605</v>
      </c>
      <c r="K93" s="8">
        <f>F93*K$2</f>
        <v>2.9835322799999506</v>
      </c>
      <c r="L93" s="9">
        <f>F93*L$2</f>
        <v>-4.776768960000032</v>
      </c>
      <c r="M93" s="8">
        <f t="shared" si="22"/>
        <v>-0.67521343033159908</v>
      </c>
      <c r="N93">
        <f t="shared" si="26"/>
        <v>-12.263082833517485</v>
      </c>
      <c r="P93" s="2">
        <f t="shared" si="23"/>
        <v>-8.1681055463298069E-2</v>
      </c>
      <c r="Q93">
        <f t="shared" si="27"/>
        <v>3.2666779418267131</v>
      </c>
      <c r="S93" s="4">
        <f t="shared" si="28"/>
        <v>-2.185304448504918</v>
      </c>
      <c r="T93" s="2">
        <f t="shared" si="29"/>
        <v>3.7554011145449082</v>
      </c>
      <c r="U93" s="8">
        <f t="shared" si="30"/>
        <v>-3.548387005607549</v>
      </c>
      <c r="V93" s="8">
        <f t="shared" si="31"/>
        <v>-0.3202646710853001</v>
      </c>
      <c r="W93" s="2">
        <f t="shared" si="32"/>
        <v>-12.941565319921837</v>
      </c>
      <c r="X93" s="47">
        <f t="shared" si="33"/>
        <v>16.747014852628034</v>
      </c>
      <c r="Z93" s="2">
        <f t="shared" si="34"/>
        <v>-1.336886612215519</v>
      </c>
      <c r="AA93" s="1">
        <f t="shared" si="35"/>
        <v>-3.8730251436760046</v>
      </c>
      <c r="AC93" s="14">
        <f t="shared" si="36"/>
        <v>-17.134855134683143</v>
      </c>
      <c r="AS93">
        <f>ABS(H93-AC93)</f>
        <v>13.106720046164153</v>
      </c>
    </row>
    <row r="94" spans="1:45" x14ac:dyDescent="0.35">
      <c r="A94">
        <f t="shared" si="24"/>
        <v>3.6000000000000068E-3</v>
      </c>
      <c r="B94" s="2">
        <v>-19.87</v>
      </c>
      <c r="C94">
        <v>-14.8</v>
      </c>
      <c r="D94" s="41">
        <f>-E$6*COS(2*PI()*A95*E$2)</f>
        <v>-3.7476874524039467</v>
      </c>
      <c r="F94" s="3">
        <f t="shared" si="25"/>
        <v>-14.8</v>
      </c>
      <c r="H94" s="43">
        <f>-I$6*COS(2*PI()*A95*I$2)</f>
        <v>-3.7476874524039467</v>
      </c>
      <c r="J94" s="2">
        <f>F94*J$2</f>
        <v>-10.873795319999646</v>
      </c>
      <c r="K94" s="8">
        <f>F94*K$2</f>
        <v>2.6924559599999558</v>
      </c>
      <c r="L94" s="9">
        <f>F94*L$2</f>
        <v>-4.3107427200000297</v>
      </c>
      <c r="M94" s="8">
        <f t="shared" si="22"/>
        <v>0.21374207351787966</v>
      </c>
      <c r="N94">
        <f t="shared" si="26"/>
        <v>-12.260773115296844</v>
      </c>
      <c r="P94" s="2">
        <f t="shared" si="23"/>
        <v>-0.28314566182676248</v>
      </c>
      <c r="Q94">
        <f t="shared" si="27"/>
        <v>3.2082933063580348</v>
      </c>
      <c r="S94" s="4">
        <f t="shared" si="28"/>
        <v>-0.88870734012411523</v>
      </c>
      <c r="T94" s="2">
        <f t="shared" si="29"/>
        <v>1.5272254343735356</v>
      </c>
      <c r="U94" s="8">
        <f t="shared" si="30"/>
        <v>-1.4430380991728264</v>
      </c>
      <c r="V94" s="8">
        <f t="shared" si="31"/>
        <v>-0.13024343778308156</v>
      </c>
      <c r="W94" s="2">
        <f t="shared" si="32"/>
        <v>-12.991613738083126</v>
      </c>
      <c r="X94" s="47">
        <f t="shared" si="33"/>
        <v>16.466887078884756</v>
      </c>
      <c r="Z94" s="2">
        <f t="shared" si="34"/>
        <v>0.32463813806845554</v>
      </c>
      <c r="AA94" s="1">
        <f t="shared" si="35"/>
        <v>-3.5450644965834841</v>
      </c>
      <c r="AC94" s="14">
        <f t="shared" si="36"/>
        <v>-16.666921672449693</v>
      </c>
      <c r="AS94">
        <f>ABS(H94-AC94)</f>
        <v>12.919234220045746</v>
      </c>
    </row>
    <row r="95" spans="1:45" x14ac:dyDescent="0.35">
      <c r="A95">
        <f t="shared" si="24"/>
        <v>3.6400000000000069E-3</v>
      </c>
      <c r="B95" s="2">
        <v>-18.759999999999998</v>
      </c>
      <c r="C95">
        <v>-15</v>
      </c>
      <c r="D95" s="41">
        <f>-E$6*COS(2*PI()*A96*E$2)</f>
        <v>-3.4663876244809022</v>
      </c>
      <c r="F95" s="3">
        <f t="shared" si="25"/>
        <v>-15</v>
      </c>
      <c r="H95" s="43">
        <f>-I$6*COS(2*PI()*A96*I$2)</f>
        <v>-3.4663876244809022</v>
      </c>
      <c r="J95" s="2">
        <f>F95*J$2</f>
        <v>-11.02073849999964</v>
      </c>
      <c r="K95" s="8">
        <f>F95*K$2</f>
        <v>2.7288404999999551</v>
      </c>
      <c r="L95" s="9">
        <f>F95*L$2</f>
        <v>-4.3689960000000294</v>
      </c>
      <c r="M95" s="8">
        <f t="shared" si="22"/>
        <v>1.3869777952971987</v>
      </c>
      <c r="N95">
        <f t="shared" si="26"/>
        <v>-12.245785294543088</v>
      </c>
      <c r="P95" s="2">
        <f t="shared" si="23"/>
        <v>-0.51583734635807899</v>
      </c>
      <c r="Q95">
        <f t="shared" si="27"/>
        <v>3.101927645538999</v>
      </c>
      <c r="S95" s="4">
        <f t="shared" si="28"/>
        <v>0.11990944083616828</v>
      </c>
      <c r="T95" s="2">
        <f t="shared" si="29"/>
        <v>-0.20606192792435973</v>
      </c>
      <c r="U95" s="8">
        <f t="shared" si="30"/>
        <v>0.19470289460300302</v>
      </c>
      <c r="V95" s="8">
        <f t="shared" si="31"/>
        <v>1.7573184210415642E-2</v>
      </c>
      <c r="W95" s="2">
        <f t="shared" si="32"/>
        <v>-14.93966164451122</v>
      </c>
      <c r="X95" s="47">
        <f t="shared" si="33"/>
        <v>16.144755106573495</v>
      </c>
      <c r="Z95" s="2">
        <f t="shared" si="34"/>
        <v>2.1020263974106577</v>
      </c>
      <c r="AA95" s="1">
        <f t="shared" si="35"/>
        <v>-1.4215249100085061</v>
      </c>
      <c r="AC95" s="14">
        <f t="shared" si="36"/>
        <v>-16.34361337030931</v>
      </c>
      <c r="AS95">
        <f>ABS(H95-AC95)</f>
        <v>12.877225745828408</v>
      </c>
    </row>
    <row r="96" spans="1:45" x14ac:dyDescent="0.35">
      <c r="A96">
        <f t="shared" si="24"/>
        <v>3.6800000000000071E-3</v>
      </c>
      <c r="B96" s="2">
        <v>-19.87</v>
      </c>
      <c r="C96">
        <v>-15</v>
      </c>
      <c r="D96" s="41">
        <f>-E$6*COS(2*PI()*A97*E$2)</f>
        <v>-3.1842995699049128</v>
      </c>
      <c r="F96" s="3">
        <f t="shared" si="25"/>
        <v>-15</v>
      </c>
      <c r="H96" s="43">
        <f>-I$6*COS(2*PI()*A97*I$2)</f>
        <v>-3.1842995699049128</v>
      </c>
      <c r="J96" s="2">
        <f>F96*J$2</f>
        <v>-11.02073849999964</v>
      </c>
      <c r="K96" s="8">
        <f>F96*K$2</f>
        <v>2.7288404999999551</v>
      </c>
      <c r="L96" s="9">
        <f>F96*L$2</f>
        <v>-4.3689960000000294</v>
      </c>
      <c r="M96" s="8">
        <f t="shared" si="22"/>
        <v>1.2250467945434487</v>
      </c>
      <c r="N96">
        <f t="shared" si="26"/>
        <v>-12.232547316376577</v>
      </c>
      <c r="P96" s="2">
        <f t="shared" si="23"/>
        <v>-0.37308714553904387</v>
      </c>
      <c r="Q96">
        <f t="shared" si="27"/>
        <v>3.0249970761288481</v>
      </c>
      <c r="S96" s="4">
        <f t="shared" si="28"/>
        <v>-0.11895212932773269</v>
      </c>
      <c r="T96" s="2">
        <f t="shared" si="29"/>
        <v>0.20441680762626796</v>
      </c>
      <c r="U96" s="8">
        <f t="shared" si="30"/>
        <v>-0.19314846051983653</v>
      </c>
      <c r="V96" s="8">
        <f t="shared" si="31"/>
        <v>-1.7432886571070672E-2</v>
      </c>
      <c r="W96" s="2">
        <f t="shared" si="32"/>
        <v>-16.350817034497855</v>
      </c>
      <c r="X96" s="47">
        <f t="shared" si="33"/>
        <v>15.792195519512266</v>
      </c>
      <c r="Z96" s="2">
        <f t="shared" si="34"/>
        <v>1.6162278046115091</v>
      </c>
      <c r="AA96" s="1">
        <f t="shared" si="35"/>
        <v>0.2112441780693155</v>
      </c>
      <c r="AC96" s="14">
        <f t="shared" si="36"/>
        <v>-16.157005742999608</v>
      </c>
      <c r="AS96">
        <f>ABS(H96-AC96)</f>
        <v>12.972706173094696</v>
      </c>
    </row>
    <row r="97" spans="1:45" x14ac:dyDescent="0.35">
      <c r="A97">
        <f t="shared" si="24"/>
        <v>3.7200000000000072E-3</v>
      </c>
      <c r="B97" s="2">
        <v>-19.5</v>
      </c>
      <c r="C97">
        <v>-15.8</v>
      </c>
      <c r="D97" s="41">
        <f>-E$6*COS(2*PI()*A98*E$2)</f>
        <v>-2.9014874330669524</v>
      </c>
      <c r="F97" s="3">
        <f t="shared" si="25"/>
        <v>-15.8</v>
      </c>
      <c r="H97" s="43">
        <f>-I$6*COS(2*PI()*A98*I$2)</f>
        <v>-2.9014874330669524</v>
      </c>
      <c r="J97" s="2">
        <f>F97*J$2</f>
        <v>-11.608511219999622</v>
      </c>
      <c r="K97" s="8">
        <f>F97*K$2</f>
        <v>2.8743786599999526</v>
      </c>
      <c r="L97" s="9">
        <f>F97*L$2</f>
        <v>-4.602009120000031</v>
      </c>
      <c r="M97" s="8">
        <f t="shared" si="22"/>
        <v>1.2118088163769372</v>
      </c>
      <c r="N97">
        <f t="shared" si="26"/>
        <v>-12.21945238912593</v>
      </c>
      <c r="P97" s="2">
        <f t="shared" si="23"/>
        <v>-0.2961565761288929</v>
      </c>
      <c r="Q97">
        <f t="shared" si="27"/>
        <v>2.9639295901310705</v>
      </c>
      <c r="S97" s="4">
        <f t="shared" si="28"/>
        <v>-0.42627071349202339</v>
      </c>
      <c r="T97" s="2">
        <f t="shared" si="29"/>
        <v>0.73253752521347848</v>
      </c>
      <c r="U97" s="8">
        <f t="shared" si="30"/>
        <v>-0.69215685789729919</v>
      </c>
      <c r="V97" s="8">
        <f t="shared" si="31"/>
        <v>-6.2471592890967299E-2</v>
      </c>
      <c r="W97" s="2">
        <f t="shared" si="32"/>
        <v>-15.587778711885997</v>
      </c>
      <c r="X97" s="47">
        <f t="shared" si="33"/>
        <v>15.456088717370857</v>
      </c>
      <c r="Z97" s="2">
        <f t="shared" si="34"/>
        <v>-0.40439263858915203</v>
      </c>
      <c r="AA97" s="1">
        <f t="shared" si="35"/>
        <v>-0.19728721697948121</v>
      </c>
      <c r="AC97" s="14">
        <f t="shared" si="36"/>
        <v>-15.847537521756445</v>
      </c>
      <c r="AS97">
        <f>ABS(H97-AC97)</f>
        <v>12.946050088689493</v>
      </c>
    </row>
    <row r="98" spans="1:45" x14ac:dyDescent="0.35">
      <c r="A98">
        <f t="shared" si="24"/>
        <v>3.7600000000000073E-3</v>
      </c>
      <c r="B98" s="2">
        <v>-18.39</v>
      </c>
      <c r="C98">
        <v>-15.8</v>
      </c>
      <c r="D98" s="41">
        <f>-E$6*COS(2*PI()*A99*E$2)</f>
        <v>-2.6180155230080713</v>
      </c>
      <c r="F98" s="3">
        <f t="shared" si="25"/>
        <v>-15.8</v>
      </c>
      <c r="H98" s="43">
        <f>-I$6*COS(2*PI()*A99*I$2)</f>
        <v>-2.6180155230080713</v>
      </c>
      <c r="J98" s="2">
        <f>F98*J$2</f>
        <v>-11.608511219999622</v>
      </c>
      <c r="K98" s="8">
        <f>F98*K$2</f>
        <v>2.8743786599999526</v>
      </c>
      <c r="L98" s="9">
        <f>F98*L$2</f>
        <v>-4.602009120000031</v>
      </c>
      <c r="M98" s="8">
        <f t="shared" si="22"/>
        <v>0.61094116912630803</v>
      </c>
      <c r="N98">
        <f t="shared" si="26"/>
        <v>-12.212850497758236</v>
      </c>
      <c r="P98" s="2">
        <f t="shared" si="23"/>
        <v>-8.9550930131117923E-2</v>
      </c>
      <c r="Q98">
        <f t="shared" si="27"/>
        <v>2.9454641883380339</v>
      </c>
      <c r="S98" s="4">
        <f t="shared" si="28"/>
        <v>-1.0456037625356891</v>
      </c>
      <c r="T98" s="2">
        <f t="shared" si="29"/>
        <v>1.7968487356008052</v>
      </c>
      <c r="U98" s="8">
        <f t="shared" si="30"/>
        <v>-1.6977985866154022</v>
      </c>
      <c r="V98" s="8">
        <f t="shared" si="31"/>
        <v>-0.1532372046939029</v>
      </c>
      <c r="W98" s="2">
        <f t="shared" si="32"/>
        <v>-14.723551192157379</v>
      </c>
      <c r="X98" s="47">
        <f t="shared" si="33"/>
        <v>15.13861656185534</v>
      </c>
      <c r="Z98" s="2">
        <f t="shared" si="34"/>
        <v>-0.49486964091781799</v>
      </c>
      <c r="AA98" s="1">
        <f t="shared" si="35"/>
        <v>-0.6972216012372775</v>
      </c>
      <c r="AC98" s="14">
        <f t="shared" si="36"/>
        <v>-15.57400999808856</v>
      </c>
      <c r="AS98">
        <f>ABS(H98-AC98)</f>
        <v>12.955994475080487</v>
      </c>
    </row>
    <row r="99" spans="1:45" x14ac:dyDescent="0.35">
      <c r="A99">
        <f t="shared" si="24"/>
        <v>3.8000000000000074E-3</v>
      </c>
      <c r="B99" s="2">
        <v>-18.39</v>
      </c>
      <c r="C99">
        <v>-13.6</v>
      </c>
      <c r="D99" s="41">
        <f>-E$6*COS(2*PI()*A100*E$2)</f>
        <v>-2.333948298796066</v>
      </c>
      <c r="F99" s="3">
        <f t="shared" si="25"/>
        <v>-13.6</v>
      </c>
      <c r="H99" s="43">
        <f>-I$6*COS(2*PI()*A100*I$2)</f>
        <v>-2.333948298796066</v>
      </c>
      <c r="J99" s="2">
        <f>F99*J$2</f>
        <v>-9.9921362399996738</v>
      </c>
      <c r="K99" s="8">
        <f>F99*K$2</f>
        <v>2.4741487199999592</v>
      </c>
      <c r="L99" s="9">
        <f>F99*L$2</f>
        <v>-3.9612230400000268</v>
      </c>
      <c r="M99" s="8">
        <f t="shared" si="22"/>
        <v>0.60433927775861385</v>
      </c>
      <c r="N99">
        <f t="shared" si="26"/>
        <v>-12.206319947088851</v>
      </c>
      <c r="P99" s="2">
        <f t="shared" si="23"/>
        <v>-7.108552833808135E-2</v>
      </c>
      <c r="Q99">
        <f t="shared" si="27"/>
        <v>2.9308063523947214</v>
      </c>
      <c r="S99" s="4">
        <f t="shared" si="28"/>
        <v>-0.42607740984669151</v>
      </c>
      <c r="T99" s="2">
        <f t="shared" si="29"/>
        <v>0.73220533684236999</v>
      </c>
      <c r="U99" s="8">
        <f t="shared" si="30"/>
        <v>-0.69184298119984333</v>
      </c>
      <c r="V99" s="8">
        <f t="shared" si="31"/>
        <v>-6.2443263507190067E-2</v>
      </c>
      <c r="W99" s="2">
        <f t="shared" si="32"/>
        <v>-13.341767826254534</v>
      </c>
      <c r="X99" s="47">
        <f t="shared" si="33"/>
        <v>14.850938695632092</v>
      </c>
      <c r="Z99" s="2">
        <f t="shared" si="34"/>
        <v>-1.0005769853781246</v>
      </c>
      <c r="AA99" s="1">
        <f t="shared" si="35"/>
        <v>-1.7080389917722645</v>
      </c>
      <c r="AC99" s="14">
        <f t="shared" si="36"/>
        <v>-15.112250081533988</v>
      </c>
      <c r="AS99">
        <f>ABS(H99-AC99)</f>
        <v>12.778301782737921</v>
      </c>
    </row>
    <row r="100" spans="1:45" x14ac:dyDescent="0.35">
      <c r="A100">
        <f t="shared" si="24"/>
        <v>3.8400000000000075E-3</v>
      </c>
      <c r="B100" s="2">
        <v>-18.02</v>
      </c>
      <c r="C100">
        <v>-13.2</v>
      </c>
      <c r="D100" s="41">
        <f>-E$6*COS(2*PI()*A101*E$2)</f>
        <v>-2.0493503548680234</v>
      </c>
      <c r="F100" s="3">
        <f t="shared" si="25"/>
        <v>-13.2</v>
      </c>
      <c r="H100" s="43">
        <f>-I$6*COS(2*PI()*A101*I$2)</f>
        <v>-2.0493503548680234</v>
      </c>
      <c r="J100" s="2">
        <f>F100*J$2</f>
        <v>-9.6982498799996826</v>
      </c>
      <c r="K100" s="8">
        <f>F100*K$2</f>
        <v>2.4013796399999601</v>
      </c>
      <c r="L100" s="9">
        <f>F100*L$2</f>
        <v>-3.844716480000026</v>
      </c>
      <c r="M100" s="8">
        <f t="shared" si="22"/>
        <v>2.2141837070891768</v>
      </c>
      <c r="N100">
        <f t="shared" si="26"/>
        <v>-12.182393256531681</v>
      </c>
      <c r="P100" s="2">
        <f t="shared" si="23"/>
        <v>-0.4566576323947622</v>
      </c>
      <c r="Q100">
        <f t="shared" si="27"/>
        <v>2.8366435485949215</v>
      </c>
      <c r="S100" s="4">
        <f t="shared" si="28"/>
        <v>1.2061107756840719</v>
      </c>
      <c r="T100" s="2">
        <f t="shared" si="29"/>
        <v>-2.0726767633532295</v>
      </c>
      <c r="U100" s="8">
        <f t="shared" si="30"/>
        <v>1.9584217689615757</v>
      </c>
      <c r="V100" s="8">
        <f t="shared" si="31"/>
        <v>0.17676011739744835</v>
      </c>
      <c r="W100" s="2">
        <f t="shared" si="32"/>
        <v>-14.118733358789722</v>
      </c>
      <c r="X100" s="47">
        <f t="shared" si="33"/>
        <v>14.546507743203215</v>
      </c>
      <c r="Z100" s="2">
        <f t="shared" si="34"/>
        <v>1.016196010572421</v>
      </c>
      <c r="AA100" s="1">
        <f t="shared" si="35"/>
        <v>-0.68144272312962983</v>
      </c>
      <c r="AC100" s="14">
        <f t="shared" si="36"/>
        <v>-14.623415964521904</v>
      </c>
      <c r="AS100">
        <f>ABS(H100-AC100)</f>
        <v>12.57406560965388</v>
      </c>
    </row>
    <row r="101" spans="1:45" x14ac:dyDescent="0.35">
      <c r="A101">
        <f t="shared" si="24"/>
        <v>3.8800000000000076E-3</v>
      </c>
      <c r="B101" s="2">
        <v>-18.39</v>
      </c>
      <c r="C101">
        <v>-13.6</v>
      </c>
      <c r="D101" s="41">
        <f>-E$6*COS(2*PI()*A102*E$2)</f>
        <v>-1.7642864063421366</v>
      </c>
      <c r="F101" s="3">
        <f t="shared" si="25"/>
        <v>-13.6</v>
      </c>
      <c r="H101" s="43">
        <f>-I$6*COS(2*PI()*A102*I$2)</f>
        <v>-1.7642864063421366</v>
      </c>
      <c r="J101" s="2">
        <f>F101*J$2</f>
        <v>-9.9921362399996738</v>
      </c>
      <c r="K101" s="8">
        <f>F101*K$2</f>
        <v>2.4741487199999592</v>
      </c>
      <c r="L101" s="9">
        <f>F101*L$2</f>
        <v>-3.9612230400000268</v>
      </c>
      <c r="M101" s="8">
        <f t="shared" si="22"/>
        <v>2.484143376531998</v>
      </c>
      <c r="N101">
        <f t="shared" si="26"/>
        <v>-12.155549354790546</v>
      </c>
      <c r="P101" s="2">
        <f t="shared" si="23"/>
        <v>-0.43526390859496145</v>
      </c>
      <c r="Q101">
        <f t="shared" si="27"/>
        <v>2.7468921306426406</v>
      </c>
      <c r="S101" s="4">
        <f t="shared" si="28"/>
        <v>1.2698124671746118</v>
      </c>
      <c r="T101" s="2">
        <f t="shared" si="29"/>
        <v>-2.1821468206652148</v>
      </c>
      <c r="U101" s="8">
        <f t="shared" si="30"/>
        <v>2.0618573586684916</v>
      </c>
      <c r="V101" s="8">
        <f t="shared" si="31"/>
        <v>0.18609584235181464</v>
      </c>
      <c r="W101" s="2">
        <f t="shared" si="32"/>
        <v>-16.619184506556444</v>
      </c>
      <c r="X101" s="47">
        <f t="shared" si="33"/>
        <v>14.188161563035965</v>
      </c>
      <c r="Z101" s="2">
        <f t="shared" si="34"/>
        <v>2.6398644920912053</v>
      </c>
      <c r="AA101" s="1">
        <f t="shared" si="35"/>
        <v>1.9854394621059093</v>
      </c>
      <c r="AC101" s="14">
        <f t="shared" si="36"/>
        <v>-14.44764920209872</v>
      </c>
      <c r="AS101">
        <f>ABS(H101-AC101)</f>
        <v>12.683362795756583</v>
      </c>
    </row>
    <row r="102" spans="1:45" x14ac:dyDescent="0.35">
      <c r="A102">
        <f t="shared" si="24"/>
        <v>3.9200000000000077E-3</v>
      </c>
      <c r="B102" s="2">
        <v>-18.02</v>
      </c>
      <c r="C102">
        <v>-13.6</v>
      </c>
      <c r="D102" s="41">
        <f>-E$6*COS(2*PI()*A103*E$2)</f>
        <v>-1.4788212743020019</v>
      </c>
      <c r="F102" s="3">
        <f t="shared" si="25"/>
        <v>-13.6</v>
      </c>
      <c r="H102" s="43">
        <f>-I$6*COS(2*PI()*A103*I$2)</f>
        <v>-1.4788212743020019</v>
      </c>
      <c r="J102" s="2">
        <f>F102*J$2</f>
        <v>-9.9921362399996738</v>
      </c>
      <c r="K102" s="8">
        <f>F102*K$2</f>
        <v>2.4741487199999592</v>
      </c>
      <c r="L102" s="9">
        <f>F102*L$2</f>
        <v>-3.9612230400000268</v>
      </c>
      <c r="M102" s="8">
        <f t="shared" si="22"/>
        <v>2.1634131147908722</v>
      </c>
      <c r="N102">
        <f t="shared" si="26"/>
        <v>-12.13217129633081</v>
      </c>
      <c r="P102" s="2">
        <f t="shared" si="23"/>
        <v>-0.27274341064268137</v>
      </c>
      <c r="Q102">
        <f t="shared" si="27"/>
        <v>2.6906524393681197</v>
      </c>
      <c r="S102" s="4">
        <f t="shared" si="28"/>
        <v>0.89284251415896509</v>
      </c>
      <c r="T102" s="2">
        <f t="shared" si="29"/>
        <v>-1.5343316465948749</v>
      </c>
      <c r="U102" s="8">
        <f t="shared" si="30"/>
        <v>1.4497525859443268</v>
      </c>
      <c r="V102" s="8">
        <f t="shared" si="31"/>
        <v>0.13084946325155014</v>
      </c>
      <c r="W102" s="2">
        <f t="shared" si="32"/>
        <v>-16.370308383701179</v>
      </c>
      <c r="X102" s="47">
        <f t="shared" si="33"/>
        <v>13.835181699604945</v>
      </c>
      <c r="Z102" s="2">
        <f t="shared" si="34"/>
        <v>7.6417896562582355E-2</v>
      </c>
      <c r="AA102" s="1">
        <f t="shared" si="35"/>
        <v>2.062639457630862</v>
      </c>
      <c r="AC102" s="14">
        <f t="shared" si="36"/>
        <v>-14.176819462818766</v>
      </c>
      <c r="AS102">
        <f>ABS(H102-AC102)</f>
        <v>12.697998188516765</v>
      </c>
    </row>
    <row r="103" spans="1:45" x14ac:dyDescent="0.35">
      <c r="A103">
        <f t="shared" si="24"/>
        <v>3.9600000000000078E-3</v>
      </c>
      <c r="B103" s="2">
        <v>-15.8</v>
      </c>
      <c r="C103">
        <v>-13.8</v>
      </c>
      <c r="D103" s="41">
        <f>-E$6*COS(2*PI()*A104*E$2)</f>
        <v>-1.193019871056898</v>
      </c>
      <c r="F103" s="3">
        <f t="shared" si="25"/>
        <v>-13.8</v>
      </c>
      <c r="H103" s="43">
        <f>-I$6*COS(2*PI()*A104*I$2)</f>
        <v>-1.193019871056898</v>
      </c>
      <c r="J103" s="2">
        <f>F103*J$2</f>
        <v>-10.139079419999669</v>
      </c>
      <c r="K103" s="8">
        <f>F103*K$2</f>
        <v>2.5105332599999586</v>
      </c>
      <c r="L103" s="9">
        <f>F103*L$2</f>
        <v>-4.0194763200000274</v>
      </c>
      <c r="M103" s="8">
        <f t="shared" si="22"/>
        <v>2.1400350563311363</v>
      </c>
      <c r="N103">
        <f t="shared" si="26"/>
        <v>-12.109045863508596</v>
      </c>
      <c r="P103" s="2">
        <f t="shared" si="23"/>
        <v>-0.21650371936816049</v>
      </c>
      <c r="Q103">
        <f t="shared" si="27"/>
        <v>2.6460093724344049</v>
      </c>
      <c r="S103" s="4">
        <f t="shared" si="28"/>
        <v>0.7665681087655134</v>
      </c>
      <c r="T103" s="2">
        <f t="shared" si="29"/>
        <v>-1.3173316569241007</v>
      </c>
      <c r="U103" s="8">
        <f t="shared" si="30"/>
        <v>1.2447145833239173</v>
      </c>
      <c r="V103" s="8">
        <f t="shared" si="31"/>
        <v>0.11234346929839931</v>
      </c>
      <c r="W103" s="2">
        <f t="shared" si="32"/>
        <v>-15.36951334619982</v>
      </c>
      <c r="X103" s="47">
        <f t="shared" si="33"/>
        <v>13.503781178931535</v>
      </c>
      <c r="Z103" s="2">
        <f t="shared" si="34"/>
        <v>-0.61288687168653522</v>
      </c>
      <c r="AA103" s="1">
        <f t="shared" si="35"/>
        <v>1.4434799952560449</v>
      </c>
      <c r="AC103" s="14">
        <f t="shared" si="36"/>
        <v>-13.813689881645375</v>
      </c>
      <c r="AS103">
        <f>ABS(H103-AC103)</f>
        <v>12.620670010588478</v>
      </c>
    </row>
    <row r="104" spans="1:45" x14ac:dyDescent="0.35">
      <c r="A104">
        <f t="shared" si="24"/>
        <v>4.0000000000000079E-3</v>
      </c>
      <c r="B104" s="2">
        <v>-16.54</v>
      </c>
      <c r="C104">
        <v>-11.8</v>
      </c>
      <c r="D104" s="41">
        <f>-E$6*COS(2*PI()*A105*E$2)</f>
        <v>-0.90694718538128516</v>
      </c>
      <c r="F104" s="3">
        <f t="shared" si="25"/>
        <v>-11.8</v>
      </c>
      <c r="H104" s="43">
        <f>-I$6*COS(2*PI()*A105*I$2)</f>
        <v>-0.90694718538128516</v>
      </c>
      <c r="J104" s="2">
        <f>F104*J$2</f>
        <v>-8.6696476199997168</v>
      </c>
      <c r="K104" s="8">
        <f>F104*K$2</f>
        <v>2.1466878599999646</v>
      </c>
      <c r="L104" s="9">
        <f>F104*L$2</f>
        <v>-3.4369435200000233</v>
      </c>
      <c r="M104" s="8">
        <f t="shared" si="22"/>
        <v>1.9699664435089268</v>
      </c>
      <c r="N104">
        <f t="shared" si="26"/>
        <v>-12.0877582091234</v>
      </c>
      <c r="P104" s="2">
        <f t="shared" si="23"/>
        <v>-0.13547611243444635</v>
      </c>
      <c r="Q104">
        <f t="shared" si="27"/>
        <v>2.6180741980504223</v>
      </c>
      <c r="S104" s="4">
        <f t="shared" si="28"/>
        <v>1.1510971215593258</v>
      </c>
      <c r="T104" s="2">
        <f t="shared" si="29"/>
        <v>-1.9781369210183986</v>
      </c>
      <c r="U104" s="8">
        <f t="shared" si="30"/>
        <v>1.8690933755833483</v>
      </c>
      <c r="V104" s="8">
        <f t="shared" si="31"/>
        <v>0.16869765733358114</v>
      </c>
      <c r="W104" s="2">
        <f t="shared" si="32"/>
        <v>-14.821112835855635</v>
      </c>
      <c r="X104" s="47">
        <f t="shared" si="33"/>
        <v>13.184205379742268</v>
      </c>
      <c r="Z104" s="2">
        <f t="shared" si="34"/>
        <v>-0.1987654119321276</v>
      </c>
      <c r="AA104" s="1">
        <f t="shared" si="35"/>
        <v>1.242680318715496</v>
      </c>
      <c r="AC104" s="14">
        <f t="shared" si="36"/>
        <v>-13.409734859806557</v>
      </c>
      <c r="AS104">
        <f>ABS(H104-AC104)</f>
        <v>12.502787674425271</v>
      </c>
    </row>
    <row r="105" spans="1:45" x14ac:dyDescent="0.35">
      <c r="A105">
        <f t="shared" si="24"/>
        <v>4.040000000000008E-3</v>
      </c>
      <c r="B105" s="2">
        <v>-16.54</v>
      </c>
      <c r="C105">
        <v>-11.6</v>
      </c>
      <c r="D105" s="41">
        <f>-E$6*COS(2*PI()*A106*E$2)</f>
        <v>-0.6206682677368961</v>
      </c>
      <c r="F105" s="3">
        <f t="shared" si="25"/>
        <v>-11.6</v>
      </c>
      <c r="H105" s="43">
        <f>-I$6*COS(2*PI()*A106*I$2)</f>
        <v>-0.6206682677368961</v>
      </c>
      <c r="J105" s="2">
        <f>F105*J$2</f>
        <v>-8.5227044399997212</v>
      </c>
      <c r="K105" s="8">
        <f>F105*K$2</f>
        <v>2.1103033199999652</v>
      </c>
      <c r="L105" s="9">
        <f>F105*L$2</f>
        <v>-3.3786902400000227</v>
      </c>
      <c r="M105" s="8">
        <f t="shared" si="22"/>
        <v>3.4181105891236836</v>
      </c>
      <c r="N105">
        <f t="shared" si="26"/>
        <v>-12.050821764286281</v>
      </c>
      <c r="P105" s="2">
        <f t="shared" si="23"/>
        <v>-0.47138633805045771</v>
      </c>
      <c r="Q105">
        <f t="shared" si="27"/>
        <v>2.5208743351444181</v>
      </c>
      <c r="S105" s="4">
        <f t="shared" si="28"/>
        <v>2.5602946842680789</v>
      </c>
      <c r="T105" s="2">
        <f t="shared" si="29"/>
        <v>-4.3998141849030832</v>
      </c>
      <c r="U105" s="8">
        <f t="shared" si="30"/>
        <v>4.1572772134328488</v>
      </c>
      <c r="V105" s="8">
        <f t="shared" si="31"/>
        <v>0.37522091509928723</v>
      </c>
      <c r="W105" s="2">
        <f t="shared" si="32"/>
        <v>-15.162342300760667</v>
      </c>
      <c r="X105" s="47">
        <f t="shared" si="33"/>
        <v>12.857271922584827</v>
      </c>
      <c r="Z105" s="2">
        <f t="shared" si="34"/>
        <v>0.62641305686785231</v>
      </c>
      <c r="AA105" s="1">
        <f t="shared" si="35"/>
        <v>1.8755044000138685</v>
      </c>
      <c r="AC105" s="14">
        <f t="shared" si="36"/>
        <v>-12.911616985647511</v>
      </c>
      <c r="AS105">
        <f>ABS(H105-AC105)</f>
        <v>12.290948717910615</v>
      </c>
    </row>
    <row r="106" spans="1:45" x14ac:dyDescent="0.35">
      <c r="A106">
        <f t="shared" si="24"/>
        <v>4.0800000000000081E-3</v>
      </c>
      <c r="B106" s="2">
        <v>-16.170000000000002</v>
      </c>
      <c r="C106">
        <v>-11.8</v>
      </c>
      <c r="D106" s="41">
        <f>-E$6*COS(2*PI()*A107*E$2)</f>
        <v>-0.33424821548083877</v>
      </c>
      <c r="F106" s="3">
        <f t="shared" si="25"/>
        <v>-11.8</v>
      </c>
      <c r="H106" s="43">
        <f>-I$6*COS(2*PI()*A107*I$2)</f>
        <v>-0.33424821548083877</v>
      </c>
      <c r="J106" s="2">
        <f>F106*J$2</f>
        <v>-8.6696476199997168</v>
      </c>
      <c r="K106" s="8">
        <f>F106*K$2</f>
        <v>2.1466878599999646</v>
      </c>
      <c r="L106" s="9">
        <f>F106*L$2</f>
        <v>-3.4369435200000233</v>
      </c>
      <c r="M106" s="8">
        <f t="shared" si="22"/>
        <v>3.5281173242865602</v>
      </c>
      <c r="N106">
        <f t="shared" si="26"/>
        <v>-12.012696575668318</v>
      </c>
      <c r="P106" s="2">
        <f t="shared" si="23"/>
        <v>-0.41057101514445282</v>
      </c>
      <c r="Q106">
        <f t="shared" si="27"/>
        <v>2.4362145918216318</v>
      </c>
      <c r="S106" s="4">
        <f t="shared" si="28"/>
        <v>2.5273883961081682</v>
      </c>
      <c r="T106" s="2">
        <f t="shared" si="29"/>
        <v>-4.3432653999885558</v>
      </c>
      <c r="U106" s="8">
        <f t="shared" si="30"/>
        <v>4.1038456444863387</v>
      </c>
      <c r="V106" s="8">
        <f t="shared" si="31"/>
        <v>0.37039837352555732</v>
      </c>
      <c r="W106" s="2">
        <f t="shared" si="32"/>
        <v>-17.257086107487911</v>
      </c>
      <c r="X106" s="47">
        <f t="shared" si="33"/>
        <v>12.485171180517973</v>
      </c>
      <c r="Z106" s="2">
        <f t="shared" si="34"/>
        <v>2.2817728134189803</v>
      </c>
      <c r="AA106" s="1">
        <f t="shared" si="35"/>
        <v>4.1806300172918078</v>
      </c>
      <c r="AC106" s="14">
        <f t="shared" si="36"/>
        <v>-12.706057716670546</v>
      </c>
      <c r="AS106">
        <f>ABS(H106-AC106)</f>
        <v>12.371809501189707</v>
      </c>
    </row>
    <row r="107" spans="1:45" x14ac:dyDescent="0.35">
      <c r="A107">
        <f t="shared" si="24"/>
        <v>4.1200000000000082E-3</v>
      </c>
      <c r="B107" s="2">
        <v>-16.54</v>
      </c>
      <c r="C107">
        <v>-12</v>
      </c>
      <c r="D107" s="41">
        <f>-E$6*COS(2*PI()*A108*E$2)</f>
        <v>-4.7752158063010787E-2</v>
      </c>
      <c r="F107" s="3">
        <f t="shared" si="25"/>
        <v>-12</v>
      </c>
      <c r="H107" s="43">
        <f>-I$6*COS(2*PI()*A108*I$2)</f>
        <v>-4.7752158063010787E-2</v>
      </c>
      <c r="J107" s="2">
        <f>F107*J$2</f>
        <v>-8.8165907999997124</v>
      </c>
      <c r="K107" s="8">
        <f>F107*K$2</f>
        <v>2.1830723999999639</v>
      </c>
      <c r="L107" s="9">
        <f>F107*L$2</f>
        <v>-3.4951968000000235</v>
      </c>
      <c r="M107" s="8">
        <f t="shared" si="22"/>
        <v>3.3430489556686016</v>
      </c>
      <c r="N107">
        <f t="shared" si="26"/>
        <v>-11.976571254348478</v>
      </c>
      <c r="P107" s="2">
        <f t="shared" si="23"/>
        <v>-0.28952673182166722</v>
      </c>
      <c r="Q107">
        <f t="shared" si="27"/>
        <v>2.376514179720004</v>
      </c>
      <c r="S107" s="4">
        <f t="shared" si="28"/>
        <v>2.2243663353885825</v>
      </c>
      <c r="T107" s="2">
        <f t="shared" si="29"/>
        <v>-3.8225281702919927</v>
      </c>
      <c r="U107" s="8">
        <f t="shared" si="30"/>
        <v>3.6118137249039544</v>
      </c>
      <c r="V107" s="8">
        <f t="shared" si="31"/>
        <v>0.32598933904327126</v>
      </c>
      <c r="W107" s="2">
        <f t="shared" si="32"/>
        <v>-16.82843658050653</v>
      </c>
      <c r="X107" s="47">
        <f t="shared" si="33"/>
        <v>12.122313065281798</v>
      </c>
      <c r="Z107" s="2">
        <f t="shared" si="34"/>
        <v>-7.6784372805469125E-2</v>
      </c>
      <c r="AA107" s="1">
        <f t="shared" si="35"/>
        <v>4.10305979482286</v>
      </c>
      <c r="AC107" s="14">
        <f t="shared" si="36"/>
        <v>-12.399387446640398</v>
      </c>
      <c r="AS107">
        <f>ABS(H107-AC107)</f>
        <v>12.351635288577388</v>
      </c>
    </row>
    <row r="108" spans="1:45" x14ac:dyDescent="0.35">
      <c r="A108">
        <f t="shared" si="24"/>
        <v>4.1600000000000083E-3</v>
      </c>
      <c r="B108" s="2">
        <v>-15.8</v>
      </c>
      <c r="C108">
        <v>-11.6</v>
      </c>
      <c r="D108" s="41">
        <f>-E$6*COS(2*PI()*A109*E$2)</f>
        <v>0.23875475778375946</v>
      </c>
      <c r="F108" s="3">
        <f t="shared" si="25"/>
        <v>-11.6</v>
      </c>
      <c r="H108" s="43">
        <f>-I$6*COS(2*PI()*A109*I$2)</f>
        <v>0.23875475778375946</v>
      </c>
      <c r="J108" s="2">
        <f>F108*J$2</f>
        <v>-8.5227044399997212</v>
      </c>
      <c r="K108" s="8">
        <f>F108*K$2</f>
        <v>2.1103033199999652</v>
      </c>
      <c r="L108" s="9">
        <f>F108*L$2</f>
        <v>-3.3786902400000227</v>
      </c>
      <c r="M108" s="8">
        <f t="shared" si="22"/>
        <v>3.1599804543487657</v>
      </c>
      <c r="N108">
        <f t="shared" si="26"/>
        <v>-11.94242418956075</v>
      </c>
      <c r="P108" s="2">
        <f t="shared" si="23"/>
        <v>-0.19344177972004006</v>
      </c>
      <c r="Q108">
        <f t="shared" si="27"/>
        <v>2.336626484741732</v>
      </c>
      <c r="S108" s="4">
        <f t="shared" si="28"/>
        <v>2.117916699090475</v>
      </c>
      <c r="T108" s="2">
        <f t="shared" si="29"/>
        <v>-3.6395966418862775</v>
      </c>
      <c r="U108" s="8">
        <f t="shared" si="30"/>
        <v>3.4389661811897243</v>
      </c>
      <c r="V108" s="8">
        <f t="shared" si="31"/>
        <v>0.31038874033516567</v>
      </c>
      <c r="W108" s="2">
        <f t="shared" si="32"/>
        <v>-15.94484123557379</v>
      </c>
      <c r="X108" s="47">
        <f t="shared" si="33"/>
        <v>11.77850720959213</v>
      </c>
      <c r="Z108" s="2">
        <f t="shared" si="34"/>
        <v>-0.49124606991890563</v>
      </c>
      <c r="AA108" s="1">
        <f t="shared" si="35"/>
        <v>3.6067860670013645</v>
      </c>
      <c r="AC108" s="14">
        <f t="shared" si="36"/>
        <v>-12.027666428237261</v>
      </c>
      <c r="AS108">
        <f>ABS(H108-AC108)</f>
        <v>12.26642118602102</v>
      </c>
    </row>
    <row r="109" spans="1:45" x14ac:dyDescent="0.35">
      <c r="A109">
        <f t="shared" si="24"/>
        <v>4.2000000000000084E-3</v>
      </c>
      <c r="B109" s="2">
        <v>-15.8</v>
      </c>
      <c r="C109">
        <v>-10.4</v>
      </c>
      <c r="D109" s="41">
        <f>-E$6*COS(2*PI()*A110*E$2)</f>
        <v>0.52520738285754298</v>
      </c>
      <c r="F109" s="3">
        <f t="shared" si="25"/>
        <v>-10.4</v>
      </c>
      <c r="H109" s="43">
        <f>-I$6*COS(2*PI()*A110*I$2)</f>
        <v>0.52520738285754298</v>
      </c>
      <c r="J109" s="2">
        <f>F109*J$2</f>
        <v>-7.641045359999751</v>
      </c>
      <c r="K109" s="8">
        <f>F109*K$2</f>
        <v>1.8919960799999689</v>
      </c>
      <c r="L109" s="9">
        <f>F109*L$2</f>
        <v>-3.0291705600000207</v>
      </c>
      <c r="M109" s="8">
        <f t="shared" si="22"/>
        <v>3.419719749561029</v>
      </c>
      <c r="N109">
        <f t="shared" si="26"/>
        <v>-11.905470355975028</v>
      </c>
      <c r="P109" s="2">
        <f t="shared" si="23"/>
        <v>-0.22632316474176672</v>
      </c>
      <c r="Q109">
        <f t="shared" si="27"/>
        <v>2.2899586481719796</v>
      </c>
      <c r="S109" s="4">
        <f t="shared" si="28"/>
        <v>2.6805078377329878</v>
      </c>
      <c r="T109" s="2">
        <f t="shared" si="29"/>
        <v>-4.6063980367841966</v>
      </c>
      <c r="U109" s="8">
        <f t="shared" si="30"/>
        <v>4.3524732612649126</v>
      </c>
      <c r="V109" s="8">
        <f t="shared" si="31"/>
        <v>0.3928386095495528</v>
      </c>
      <c r="W109" s="2">
        <f t="shared" si="32"/>
        <v>-15.418103851478406</v>
      </c>
      <c r="X109" s="47">
        <f t="shared" si="33"/>
        <v>11.446058970725803</v>
      </c>
      <c r="Z109" s="2">
        <f t="shared" si="34"/>
        <v>-0.1678198858116402</v>
      </c>
      <c r="AA109" s="1">
        <f t="shared" si="35"/>
        <v>3.4372486285683834</v>
      </c>
      <c r="AC109" s="14">
        <f t="shared" si="36"/>
        <v>-11.58801661336047</v>
      </c>
      <c r="AS109">
        <f>ABS(H109-AC109)</f>
        <v>12.113223996218013</v>
      </c>
    </row>
    <row r="110" spans="1:45" x14ac:dyDescent="0.35">
      <c r="A110">
        <f t="shared" si="24"/>
        <v>4.2400000000000085E-3</v>
      </c>
      <c r="B110" s="2">
        <v>-15.43</v>
      </c>
      <c r="C110">
        <v>-10</v>
      </c>
      <c r="D110" s="41">
        <f>-E$6*COS(2*PI()*A111*E$2)</f>
        <v>0.81154058030166043</v>
      </c>
      <c r="F110" s="3">
        <f t="shared" si="25"/>
        <v>-10</v>
      </c>
      <c r="H110" s="43">
        <f>-I$6*COS(2*PI()*A111*I$2)</f>
        <v>0.81154058030166043</v>
      </c>
      <c r="J110" s="2">
        <f>F110*J$2</f>
        <v>-7.3471589999997597</v>
      </c>
      <c r="K110" s="8">
        <f>F110*K$2</f>
        <v>1.81922699999997</v>
      </c>
      <c r="L110" s="9">
        <f>F110*L$2</f>
        <v>-2.9126640000000199</v>
      </c>
      <c r="M110" s="8">
        <f t="shared" si="22"/>
        <v>4.2644249959752774</v>
      </c>
      <c r="N110">
        <f t="shared" si="26"/>
        <v>-11.859388553026033</v>
      </c>
      <c r="P110" s="2">
        <f t="shared" si="23"/>
        <v>-0.3979625681720107</v>
      </c>
      <c r="Q110">
        <f t="shared" si="27"/>
        <v>2.2078987666149108</v>
      </c>
      <c r="S110" s="4">
        <f t="shared" si="28"/>
        <v>3.5596597625901678</v>
      </c>
      <c r="T110" s="2">
        <f t="shared" si="29"/>
        <v>-6.1172026849519758</v>
      </c>
      <c r="U110" s="8">
        <f t="shared" si="30"/>
        <v>5.779995759675761</v>
      </c>
      <c r="V110" s="8">
        <f t="shared" si="31"/>
        <v>0.52168166491468693</v>
      </c>
      <c r="W110" s="2">
        <f t="shared" si="32"/>
        <v>-16.05245700751</v>
      </c>
      <c r="X110" s="47">
        <f t="shared" si="33"/>
        <v>11.099932682238492</v>
      </c>
      <c r="Z110" s="2">
        <f t="shared" si="34"/>
        <v>0.91522463269652921</v>
      </c>
      <c r="AA110" s="1">
        <f t="shared" si="35"/>
        <v>4.3618401277682546</v>
      </c>
      <c r="AC110" s="14">
        <f t="shared" si="36"/>
        <v>-11.168935214827059</v>
      </c>
      <c r="AS110">
        <f>ABS(H110-AC110)</f>
        <v>11.980475795128719</v>
      </c>
    </row>
    <row r="111" spans="1:45" x14ac:dyDescent="0.35">
      <c r="A111">
        <f t="shared" si="24"/>
        <v>4.2800000000000086E-3</v>
      </c>
      <c r="B111" s="2">
        <v>-14.69</v>
      </c>
      <c r="C111">
        <v>-10.8</v>
      </c>
      <c r="D111" s="41">
        <f>-E$6*COS(2*PI()*A112*E$2)</f>
        <v>1.097689240416245</v>
      </c>
      <c r="F111" s="3">
        <f t="shared" si="25"/>
        <v>-10.8</v>
      </c>
      <c r="H111" s="43">
        <f>-I$6*COS(2*PI()*A112*I$2)</f>
        <v>1.097689240416245</v>
      </c>
      <c r="J111" s="2">
        <f>F111*J$2</f>
        <v>-7.9349317199997413</v>
      </c>
      <c r="K111" s="8">
        <f>F111*K$2</f>
        <v>1.9647651599999676</v>
      </c>
      <c r="L111" s="9">
        <f>F111*L$2</f>
        <v>-3.1456771200000215</v>
      </c>
      <c r="M111" s="8">
        <f t="shared" si="22"/>
        <v>4.5122295530262733</v>
      </c>
      <c r="N111">
        <f t="shared" si="26"/>
        <v>-11.81062894925309</v>
      </c>
      <c r="P111" s="2">
        <f t="shared" si="23"/>
        <v>-0.38867176661494085</v>
      </c>
      <c r="Q111">
        <f t="shared" si="27"/>
        <v>2.12775464833891</v>
      </c>
      <c r="S111" s="4">
        <f t="shared" si="28"/>
        <v>3.4943070813651618</v>
      </c>
      <c r="T111" s="2">
        <f t="shared" si="29"/>
        <v>-6.004895435461501</v>
      </c>
      <c r="U111" s="8">
        <f t="shared" si="30"/>
        <v>5.6738793762130006</v>
      </c>
      <c r="V111" s="8">
        <f t="shared" si="31"/>
        <v>0.51210398114097366</v>
      </c>
      <c r="W111" s="2">
        <f t="shared" si="32"/>
        <v>-17.217135367190469</v>
      </c>
      <c r="X111" s="47">
        <f t="shared" si="33"/>
        <v>10.72869336602408</v>
      </c>
      <c r="Z111" s="2">
        <f t="shared" si="34"/>
        <v>1.4181556319075064</v>
      </c>
      <c r="AA111" s="1">
        <f t="shared" si="35"/>
        <v>5.7945098734905329</v>
      </c>
      <c r="AC111" s="14">
        <f t="shared" si="36"/>
        <v>-10.910521512558962</v>
      </c>
      <c r="AS111">
        <f>ABS(H111-AC111)</f>
        <v>12.008210752975206</v>
      </c>
    </row>
    <row r="112" spans="1:45" x14ac:dyDescent="0.35">
      <c r="A112">
        <f t="shared" si="24"/>
        <v>4.3200000000000087E-3</v>
      </c>
      <c r="B112" s="2">
        <v>-15.06</v>
      </c>
      <c r="C112">
        <v>-10.8</v>
      </c>
      <c r="D112" s="41">
        <f>-E$6*COS(2*PI()*A113*E$2)</f>
        <v>1.383588295463632</v>
      </c>
      <c r="F112" s="3">
        <f t="shared" si="25"/>
        <v>-10.8</v>
      </c>
      <c r="H112" s="43">
        <f>-I$6*COS(2*PI()*A113*I$2)</f>
        <v>1.383588295463632</v>
      </c>
      <c r="J112" s="2">
        <f>F112*J$2</f>
        <v>-7.9349317199997413</v>
      </c>
      <c r="K112" s="8">
        <f>F112*K$2</f>
        <v>1.9647651599999676</v>
      </c>
      <c r="L112" s="9">
        <f>F112*L$2</f>
        <v>-3.1456771200000215</v>
      </c>
      <c r="M112" s="8">
        <f t="shared" si="22"/>
        <v>3.8756972292533485</v>
      </c>
      <c r="N112">
        <f t="shared" si="26"/>
        <v>-11.768747777424068</v>
      </c>
      <c r="P112" s="2">
        <f t="shared" si="23"/>
        <v>-0.16298948833894245</v>
      </c>
      <c r="Q112">
        <f t="shared" si="27"/>
        <v>2.0941462158434203</v>
      </c>
      <c r="S112" s="4">
        <f t="shared" si="28"/>
        <v>2.8241663250967477</v>
      </c>
      <c r="T112" s="2">
        <f t="shared" si="29"/>
        <v>-4.8532722166856725</v>
      </c>
      <c r="U112" s="8">
        <f t="shared" si="30"/>
        <v>4.5857386582925681</v>
      </c>
      <c r="V112" s="8">
        <f t="shared" si="31"/>
        <v>0.4138923067749638</v>
      </c>
      <c r="W112" s="2">
        <f t="shared" si="32"/>
        <v>-16.733588801485581</v>
      </c>
      <c r="X112" s="47">
        <f t="shared" si="33"/>
        <v>10.36788037756871</v>
      </c>
      <c r="Z112" s="2">
        <f t="shared" si="34"/>
        <v>-0.12063049727753228</v>
      </c>
      <c r="AA112" s="1">
        <f t="shared" si="35"/>
        <v>5.6726447833886127</v>
      </c>
      <c r="AC112" s="14">
        <f t="shared" si="36"/>
        <v>-10.647051711322005</v>
      </c>
      <c r="AS112">
        <f>ABS(H112-AC112)</f>
        <v>12.030640006785637</v>
      </c>
    </row>
    <row r="113" spans="1:45" x14ac:dyDescent="0.35">
      <c r="A113">
        <f t="shared" si="24"/>
        <v>4.3600000000000088E-3</v>
      </c>
      <c r="B113" s="2">
        <v>-13.95</v>
      </c>
      <c r="C113">
        <v>-10.199999999999999</v>
      </c>
      <c r="D113" s="41">
        <f>-E$6*COS(2*PI()*A114*E$2)</f>
        <v>1.6691727344641838</v>
      </c>
      <c r="F113" s="3">
        <f t="shared" si="25"/>
        <v>-10.199999999999999</v>
      </c>
      <c r="H113" s="43">
        <f>-I$6*COS(2*PI()*A114*I$2)</f>
        <v>1.6691727344641838</v>
      </c>
      <c r="J113" s="2">
        <f>F113*J$2</f>
        <v>-7.4941021799997545</v>
      </c>
      <c r="K113" s="8">
        <f>F113*K$2</f>
        <v>1.8556115399999693</v>
      </c>
      <c r="L113" s="9">
        <f>F113*L$2</f>
        <v>-2.9709172800000201</v>
      </c>
      <c r="M113" s="8">
        <f t="shared" si="22"/>
        <v>3.8338160574243263</v>
      </c>
      <c r="N113">
        <f t="shared" si="26"/>
        <v>-11.727319177725946</v>
      </c>
      <c r="P113" s="2">
        <f t="shared" si="23"/>
        <v>-0.12938105584345272</v>
      </c>
      <c r="Q113">
        <f t="shared" si="27"/>
        <v>2.0674678421285004</v>
      </c>
      <c r="S113" s="4">
        <f t="shared" si="28"/>
        <v>2.9303666195528062</v>
      </c>
      <c r="T113" s="2">
        <f t="shared" si="29"/>
        <v>-5.0357752562223999</v>
      </c>
      <c r="U113" s="8">
        <f t="shared" si="30"/>
        <v>4.7581813333154424</v>
      </c>
      <c r="V113" s="8">
        <f t="shared" si="31"/>
        <v>0.4294563634886181</v>
      </c>
      <c r="W113" s="2">
        <f t="shared" si="32"/>
        <v>-15.221152594254383</v>
      </c>
      <c r="X113" s="47">
        <f t="shared" si="33"/>
        <v>10.039678841100898</v>
      </c>
      <c r="Z113" s="2">
        <f t="shared" si="34"/>
        <v>-1.0869061250960446</v>
      </c>
      <c r="AA113" s="1">
        <f t="shared" si="35"/>
        <v>4.5746147175552618</v>
      </c>
      <c r="AC113" s="14">
        <f t="shared" si="36"/>
        <v>-10.217081513210502</v>
      </c>
      <c r="AS113">
        <f>ABS(H113-AC113)</f>
        <v>11.886254247674685</v>
      </c>
    </row>
    <row r="114" spans="1:45" x14ac:dyDescent="0.35">
      <c r="A114">
        <f t="shared" si="24"/>
        <v>4.4000000000000089E-3</v>
      </c>
      <c r="B114" s="2">
        <v>-13.95</v>
      </c>
      <c r="C114">
        <v>-8.4</v>
      </c>
      <c r="D114" s="41">
        <f>-E$6*COS(2*PI()*A115*E$2)</f>
        <v>1.9543776179792507</v>
      </c>
      <c r="F114" s="3">
        <f t="shared" si="25"/>
        <v>-8.4</v>
      </c>
      <c r="H114" s="43">
        <f>-I$6*COS(2*PI()*A115*I$2)</f>
        <v>1.9543776179792507</v>
      </c>
      <c r="J114" s="2">
        <f>F114*J$2</f>
        <v>-6.1716135599997983</v>
      </c>
      <c r="K114" s="8">
        <f>F114*K$2</f>
        <v>1.5281506799999749</v>
      </c>
      <c r="L114" s="9">
        <f>F114*L$2</f>
        <v>-2.4466377600000166</v>
      </c>
      <c r="M114" s="8">
        <f t="shared" si="22"/>
        <v>4.2332169977261911</v>
      </c>
      <c r="N114">
        <f t="shared" si="26"/>
        <v>-11.681574611526829</v>
      </c>
      <c r="P114" s="2">
        <f t="shared" si="23"/>
        <v>-0.21185630212853113</v>
      </c>
      <c r="Q114">
        <f t="shared" si="27"/>
        <v>2.0237830726295973</v>
      </c>
      <c r="S114" s="4">
        <f t="shared" si="28"/>
        <v>3.8103623103557718</v>
      </c>
      <c r="T114" s="2">
        <f t="shared" si="29"/>
        <v>-6.5480298989551864</v>
      </c>
      <c r="U114" s="8">
        <f t="shared" si="30"/>
        <v>6.1870738962588767</v>
      </c>
      <c r="V114" s="8">
        <f t="shared" si="31"/>
        <v>0.55842307595941776</v>
      </c>
      <c r="W114" s="2">
        <f t="shared" si="32"/>
        <v>-15.075454097323298</v>
      </c>
      <c r="X114" s="47">
        <f t="shared" si="33"/>
        <v>9.7146188847636132</v>
      </c>
      <c r="Z114" s="2">
        <f t="shared" si="34"/>
        <v>0.18356661576018052</v>
      </c>
      <c r="AA114" s="1">
        <f t="shared" si="35"/>
        <v>4.7600600458444413</v>
      </c>
      <c r="AC114" s="14">
        <f t="shared" si="36"/>
        <v>-9.7569709755194403</v>
      </c>
      <c r="AS114">
        <f>ABS(H114-AC114)</f>
        <v>11.711348593498691</v>
      </c>
    </row>
    <row r="115" spans="1:45" x14ac:dyDescent="0.35">
      <c r="A115">
        <f t="shared" si="24"/>
        <v>4.440000000000009E-3</v>
      </c>
      <c r="B115" s="2">
        <v>-13.95</v>
      </c>
      <c r="C115">
        <v>-8.1999999999999993</v>
      </c>
      <c r="D115" s="41">
        <f>-E$6*COS(2*PI()*A116*E$2)</f>
        <v>2.2391380928778242</v>
      </c>
      <c r="F115" s="3">
        <f t="shared" si="25"/>
        <v>-8.1999999999999993</v>
      </c>
      <c r="H115" s="43">
        <f>-I$6*COS(2*PI()*A116*I$2)</f>
        <v>2.2391380928778242</v>
      </c>
      <c r="J115" s="2">
        <f>F115*J$2</f>
        <v>-6.0246703799998027</v>
      </c>
      <c r="K115" s="8">
        <f>F115*K$2</f>
        <v>1.4917661399999753</v>
      </c>
      <c r="L115" s="9">
        <f>F115*L$2</f>
        <v>-2.388384480000016</v>
      </c>
      <c r="M115" s="8">
        <f t="shared" si="22"/>
        <v>5.5099610515270303</v>
      </c>
      <c r="N115">
        <f t="shared" si="26"/>
        <v>-11.62203342140794</v>
      </c>
      <c r="P115" s="2">
        <f t="shared" si="23"/>
        <v>-0.49563239262962244</v>
      </c>
      <c r="Q115">
        <f t="shared" si="27"/>
        <v>1.9215836732693692</v>
      </c>
      <c r="S115" s="4">
        <f t="shared" si="28"/>
        <v>5.0431602447963835</v>
      </c>
      <c r="T115" s="2">
        <f t="shared" si="29"/>
        <v>-8.6665680002134895</v>
      </c>
      <c r="U115" s="8">
        <f t="shared" si="30"/>
        <v>8.1888289259078029</v>
      </c>
      <c r="V115" s="8">
        <f t="shared" si="31"/>
        <v>0.73909429788384029</v>
      </c>
      <c r="W115" s="2">
        <f t="shared" si="32"/>
        <v>-16.262648783718799</v>
      </c>
      <c r="X115" s="47">
        <f t="shared" si="33"/>
        <v>9.3639603991593336</v>
      </c>
      <c r="Z115" s="2">
        <f t="shared" si="34"/>
        <v>1.4270138504144354</v>
      </c>
      <c r="AA115" s="1">
        <f t="shared" si="35"/>
        <v>6.2016786695109571</v>
      </c>
      <c r="AC115" s="14">
        <f t="shared" si="36"/>
        <v>-9.3218758163240025</v>
      </c>
      <c r="AS115">
        <f>ABS(H115-AC115)</f>
        <v>11.561013909201826</v>
      </c>
    </row>
    <row r="116" spans="1:45" x14ac:dyDescent="0.35">
      <c r="A116">
        <f t="shared" si="24"/>
        <v>4.4800000000000091E-3</v>
      </c>
      <c r="B116" s="2">
        <v>-13.21</v>
      </c>
      <c r="C116">
        <v>-8.8000000000000007</v>
      </c>
      <c r="D116" s="41">
        <f>-E$6*COS(2*PI()*A117*E$2)</f>
        <v>2.5233894070835818</v>
      </c>
      <c r="F116" s="3">
        <f t="shared" si="25"/>
        <v>-8.8000000000000007</v>
      </c>
      <c r="H116" s="43">
        <f>-I$6*COS(2*PI()*A117*I$2)</f>
        <v>2.5233894070835818</v>
      </c>
      <c r="J116" s="2">
        <f>F116*J$2</f>
        <v>-6.4654999199997896</v>
      </c>
      <c r="K116" s="8">
        <f>F116*K$2</f>
        <v>1.6009197599999736</v>
      </c>
      <c r="L116" s="9">
        <f>F116*L$2</f>
        <v>-2.5631443200000175</v>
      </c>
      <c r="M116" s="8">
        <f t="shared" si="22"/>
        <v>5.597363041408137</v>
      </c>
      <c r="N116">
        <f t="shared" si="26"/>
        <v>-11.561547756646195</v>
      </c>
      <c r="P116" s="2">
        <f t="shared" si="23"/>
        <v>-0.42981753326939387</v>
      </c>
      <c r="Q116">
        <f t="shared" si="27"/>
        <v>1.8329552979092201</v>
      </c>
      <c r="S116" s="4">
        <f t="shared" si="28"/>
        <v>4.8671740193173392</v>
      </c>
      <c r="T116" s="2">
        <f t="shared" si="29"/>
        <v>-8.3641392618467556</v>
      </c>
      <c r="U116" s="8">
        <f t="shared" si="30"/>
        <v>7.9030713802793251</v>
      </c>
      <c r="V116" s="8">
        <f t="shared" si="31"/>
        <v>0.71330284779222952</v>
      </c>
      <c r="W116" s="2">
        <f t="shared" si="32"/>
        <v>-18.030528399372823</v>
      </c>
      <c r="X116" s="47">
        <f t="shared" si="33"/>
        <v>8.9751825397064007</v>
      </c>
      <c r="Z116" s="2">
        <f t="shared" si="34"/>
        <v>1.9871502563968457</v>
      </c>
      <c r="AA116" s="1">
        <f t="shared" si="35"/>
        <v>8.2091664152069157</v>
      </c>
      <c r="AC116" s="14">
        <f t="shared" si="36"/>
        <v>-9.1080591363736776</v>
      </c>
      <c r="AS116">
        <f>ABS(H116-AC116)</f>
        <v>11.63144854345726</v>
      </c>
    </row>
    <row r="117" spans="1:45" x14ac:dyDescent="0.35">
      <c r="A117">
        <f t="shared" si="24"/>
        <v>4.5200000000000093E-3</v>
      </c>
      <c r="B117" s="2">
        <v>-13.21</v>
      </c>
      <c r="C117">
        <v>-8.4</v>
      </c>
      <c r="D117" s="41">
        <f>-E$6*COS(2*PI()*A118*E$2)</f>
        <v>2.8070669242989559</v>
      </c>
      <c r="F117" s="3">
        <f t="shared" si="25"/>
        <v>-8.4</v>
      </c>
      <c r="H117" s="43">
        <f>-I$6*COS(2*PI()*A118*I$2)</f>
        <v>2.8070669242989559</v>
      </c>
      <c r="J117" s="2">
        <f>F117*J$2</f>
        <v>-6.1716135599997983</v>
      </c>
      <c r="K117" s="8">
        <f>F117*K$2</f>
        <v>1.5281506799999749</v>
      </c>
      <c r="L117" s="9">
        <f>F117*L$2</f>
        <v>-2.4466377600000166</v>
      </c>
      <c r="M117" s="8">
        <f t="shared" si="22"/>
        <v>5.0960478366464059</v>
      </c>
      <c r="N117">
        <f t="shared" si="26"/>
        <v>-11.506479354118627</v>
      </c>
      <c r="P117" s="2">
        <f t="shared" si="23"/>
        <v>-0.23203553790924647</v>
      </c>
      <c r="Q117">
        <f t="shared" si="27"/>
        <v>1.7851095699923334</v>
      </c>
      <c r="S117" s="4">
        <f t="shared" si="28"/>
        <v>4.4345196466387229</v>
      </c>
      <c r="T117" s="2">
        <f t="shared" si="29"/>
        <v>-7.6206315485477649</v>
      </c>
      <c r="U117" s="8">
        <f t="shared" si="30"/>
        <v>7.2005490589696253</v>
      </c>
      <c r="V117" s="8">
        <f t="shared" si="31"/>
        <v>0.6498957053895621</v>
      </c>
      <c r="W117" s="2">
        <f t="shared" si="32"/>
        <v>-17.339321801553155</v>
      </c>
      <c r="X117" s="47">
        <f t="shared" si="33"/>
        <v>8.6013086151569738</v>
      </c>
      <c r="Z117" s="2">
        <f t="shared" si="34"/>
        <v>-0.3060950349275906</v>
      </c>
      <c r="AA117" s="1">
        <f t="shared" si="35"/>
        <v>7.8999386506443559</v>
      </c>
      <c r="AC117" s="14">
        <f t="shared" si="36"/>
        <v>-8.7894874455192369</v>
      </c>
      <c r="AS117">
        <f>ABS(H117-AC117)</f>
        <v>11.596554369818193</v>
      </c>
    </row>
    <row r="118" spans="1:45" x14ac:dyDescent="0.35">
      <c r="A118">
        <f t="shared" si="24"/>
        <v>4.5600000000000094E-3</v>
      </c>
      <c r="B118" s="2">
        <v>-13.95</v>
      </c>
      <c r="C118">
        <v>-8.6</v>
      </c>
      <c r="D118" s="41">
        <f>-E$6*COS(2*PI()*A119*E$2)</f>
        <v>3.090106138702855</v>
      </c>
      <c r="F118" s="3">
        <f t="shared" si="25"/>
        <v>-8.6</v>
      </c>
      <c r="H118" s="43">
        <f>-I$6*COS(2*PI()*A119*I$2)</f>
        <v>3.090106138702855</v>
      </c>
      <c r="J118" s="2">
        <f>F118*J$2</f>
        <v>-6.3185567399997931</v>
      </c>
      <c r="K118" s="8">
        <f>F118*K$2</f>
        <v>1.564535219999974</v>
      </c>
      <c r="L118" s="9">
        <f>F118*L$2</f>
        <v>-2.5048910400000168</v>
      </c>
      <c r="M118" s="8">
        <f t="shared" si="22"/>
        <v>5.3348657941188282</v>
      </c>
      <c r="N118">
        <f t="shared" si="26"/>
        <v>-11.448830260860815</v>
      </c>
      <c r="P118" s="2">
        <f t="shared" si="23"/>
        <v>-0.2569588899923585</v>
      </c>
      <c r="Q118">
        <f t="shared" si="27"/>
        <v>1.7321246468759091</v>
      </c>
      <c r="S118" s="4">
        <f t="shared" si="28"/>
        <v>4.56209940099472</v>
      </c>
      <c r="T118" s="2">
        <f t="shared" si="29"/>
        <v>-7.8398747537815545</v>
      </c>
      <c r="U118" s="8">
        <f t="shared" si="30"/>
        <v>7.4077066213152936</v>
      </c>
      <c r="V118" s="8">
        <f t="shared" si="31"/>
        <v>0.66859300319350001</v>
      </c>
      <c r="W118" s="2">
        <f t="shared" si="32"/>
        <v>-16.221940163704737</v>
      </c>
      <c r="X118" s="47">
        <f t="shared" si="33"/>
        <v>8.2515278969591606</v>
      </c>
      <c r="Z118" s="2">
        <f t="shared" si="34"/>
        <v>-0.69938959167473058</v>
      </c>
      <c r="AA118" s="1">
        <f t="shared" si="35"/>
        <v>7.1933911561936235</v>
      </c>
      <c r="AC118" s="14">
        <f t="shared" si="36"/>
        <v>-8.3599560043176133</v>
      </c>
      <c r="AS118">
        <f>ABS(H118-AC118)</f>
        <v>11.450062143020467</v>
      </c>
    </row>
    <row r="119" spans="1:45" x14ac:dyDescent="0.35">
      <c r="A119">
        <f t="shared" si="24"/>
        <v>4.6000000000000095E-3</v>
      </c>
      <c r="B119" s="2">
        <v>-11.729999999999999</v>
      </c>
      <c r="C119">
        <v>-6.6</v>
      </c>
      <c r="D119" s="41">
        <f>-E$6*COS(2*PI()*A120*E$2)</f>
        <v>3.3724426896187527</v>
      </c>
      <c r="F119" s="3">
        <f t="shared" si="25"/>
        <v>-6.6</v>
      </c>
      <c r="H119" s="43">
        <f>-I$6*COS(2*PI()*A120*I$2)</f>
        <v>3.3724426896187527</v>
      </c>
      <c r="J119" s="2">
        <f>F119*J$2</f>
        <v>-4.8491249399998413</v>
      </c>
      <c r="K119" s="8">
        <f>F119*K$2</f>
        <v>1.20068981999998</v>
      </c>
      <c r="L119" s="9">
        <f>F119*L$2</f>
        <v>-1.922358240000013</v>
      </c>
      <c r="M119" s="8">
        <f t="shared" si="22"/>
        <v>5.1302735208610217</v>
      </c>
      <c r="N119">
        <f t="shared" si="26"/>
        <v>-11.393392012167054</v>
      </c>
      <c r="P119" s="2">
        <f t="shared" si="23"/>
        <v>-0.16758942687593503</v>
      </c>
      <c r="Q119">
        <f t="shared" si="27"/>
        <v>1.6975677070540913</v>
      </c>
      <c r="S119" s="4">
        <f t="shared" si="28"/>
        <v>4.9054829879151001</v>
      </c>
      <c r="T119" s="2">
        <f t="shared" si="29"/>
        <v>-8.4299724428790483</v>
      </c>
      <c r="U119" s="8">
        <f t="shared" si="30"/>
        <v>7.9652755488854536</v>
      </c>
      <c r="V119" s="8">
        <f t="shared" si="31"/>
        <v>0.7189171727143121</v>
      </c>
      <c r="W119" s="2">
        <f t="shared" si="32"/>
        <v>-16.091402650740715</v>
      </c>
      <c r="X119" s="47">
        <f t="shared" si="33"/>
        <v>7.9045618547233802</v>
      </c>
      <c r="Z119" s="2">
        <f t="shared" si="34"/>
        <v>0.2143154651216701</v>
      </c>
      <c r="AA119" s="1">
        <f t="shared" si="35"/>
        <v>7.4099000329430833</v>
      </c>
      <c r="AC119" s="14">
        <f t="shared" si="36"/>
        <v>-7.9625854450833202</v>
      </c>
      <c r="AS119">
        <f>ABS(H119-AC119)</f>
        <v>11.335028134702073</v>
      </c>
    </row>
    <row r="120" spans="1:45" x14ac:dyDescent="0.35">
      <c r="A120">
        <f t="shared" si="24"/>
        <v>4.6400000000000096E-3</v>
      </c>
      <c r="B120" s="2">
        <v>-10.99</v>
      </c>
      <c r="C120">
        <v>-6.8</v>
      </c>
      <c r="D120" s="41">
        <f>-E$6*COS(2*PI()*A121*E$2)</f>
        <v>3.6540123761497387</v>
      </c>
      <c r="F120" s="3">
        <f t="shared" si="25"/>
        <v>-6.8</v>
      </c>
      <c r="H120" s="43">
        <f>-I$6*COS(2*PI()*A121*I$2)</f>
        <v>3.6540123761497387</v>
      </c>
      <c r="J120" s="2">
        <f>F120*J$2</f>
        <v>-4.9960681199998369</v>
      </c>
      <c r="K120" s="8">
        <f>F120*K$2</f>
        <v>1.2370743599999796</v>
      </c>
      <c r="L120" s="9">
        <f>F120*L$2</f>
        <v>-1.9806115200000134</v>
      </c>
      <c r="M120" s="8">
        <f t="shared" si="22"/>
        <v>6.5442670721672123</v>
      </c>
      <c r="N120">
        <f t="shared" si="26"/>
        <v>-11.322674007758527</v>
      </c>
      <c r="P120" s="2">
        <f t="shared" si="23"/>
        <v>-0.49687788705411129</v>
      </c>
      <c r="Q120">
        <f t="shared" si="27"/>
        <v>1.5951114867435336</v>
      </c>
      <c r="S120" s="4">
        <f t="shared" si="28"/>
        <v>6.1587670389107325</v>
      </c>
      <c r="T120" s="2">
        <f t="shared" si="29"/>
        <v>-10.583715517520377</v>
      </c>
      <c r="U120" s="8">
        <f t="shared" si="30"/>
        <v>10.000294900047535</v>
      </c>
      <c r="V120" s="8">
        <f t="shared" si="31"/>
        <v>0.90259071286711579</v>
      </c>
      <c r="W120" s="2">
        <f t="shared" si="32"/>
        <v>-16.334534297602428</v>
      </c>
      <c r="X120" s="47">
        <f t="shared" si="33"/>
        <v>7.5523533592916383</v>
      </c>
      <c r="Z120" s="2">
        <f t="shared" si="34"/>
        <v>0.55537551594237033</v>
      </c>
      <c r="AA120" s="1">
        <f t="shared" si="35"/>
        <v>7.9709595396033714</v>
      </c>
      <c r="AC120" s="14">
        <f t="shared" si="36"/>
        <v>-7.4609840451319407</v>
      </c>
      <c r="AS120">
        <f>ABS(H120-AC120)</f>
        <v>11.114996421281679</v>
      </c>
    </row>
    <row r="121" spans="1:45" x14ac:dyDescent="0.35">
      <c r="A121">
        <f t="shared" si="24"/>
        <v>4.6800000000000097E-3</v>
      </c>
      <c r="B121" s="2">
        <v>-10.99</v>
      </c>
      <c r="C121">
        <v>-6.6</v>
      </c>
      <c r="D121" s="41">
        <f>-E$6*COS(2*PI()*A122*E$2)</f>
        <v>3.9347511717772492</v>
      </c>
      <c r="F121" s="3">
        <f t="shared" si="25"/>
        <v>-6.6</v>
      </c>
      <c r="H121" s="43">
        <f>-I$6*COS(2*PI()*A122*I$2)</f>
        <v>3.9347511717772492</v>
      </c>
      <c r="J121" s="2">
        <f>F121*J$2</f>
        <v>-4.8491249399998413</v>
      </c>
      <c r="K121" s="8">
        <f>F121*K$2</f>
        <v>1.20068981999998</v>
      </c>
      <c r="L121" s="9">
        <f>F121*L$2</f>
        <v>-1.922358240000013</v>
      </c>
      <c r="M121" s="8">
        <f t="shared" si="22"/>
        <v>6.3266058877586904</v>
      </c>
      <c r="N121">
        <f t="shared" si="26"/>
        <v>-11.254308071874837</v>
      </c>
      <c r="P121" s="2">
        <f t="shared" si="23"/>
        <v>-0.35803712674355404</v>
      </c>
      <c r="Q121">
        <f t="shared" si="27"/>
        <v>1.5212842312090129</v>
      </c>
      <c r="S121" s="4">
        <f t="shared" si="28"/>
        <v>5.9255318789676901</v>
      </c>
      <c r="T121" s="2">
        <f t="shared" si="29"/>
        <v>-10.182905653155526</v>
      </c>
      <c r="U121" s="8">
        <f t="shared" si="30"/>
        <v>9.6215794257076102</v>
      </c>
      <c r="V121" s="8">
        <f t="shared" si="31"/>
        <v>0.86840921388385517</v>
      </c>
      <c r="W121" s="2">
        <f t="shared" si="32"/>
        <v>-18.136068876812015</v>
      </c>
      <c r="X121" s="47">
        <f t="shared" si="33"/>
        <v>7.1612998149560658</v>
      </c>
      <c r="Z121" s="2">
        <f t="shared" si="34"/>
        <v>2.029335360444164</v>
      </c>
      <c r="AA121" s="1">
        <f t="shared" si="35"/>
        <v>10.021064132794022</v>
      </c>
      <c r="AC121" s="14">
        <f t="shared" si="36"/>
        <v>-7.2465955301341385</v>
      </c>
      <c r="AS121">
        <f>ABS(H121-AC121)</f>
        <v>11.181346701911387</v>
      </c>
    </row>
    <row r="122" spans="1:45" x14ac:dyDescent="0.35">
      <c r="A122">
        <f t="shared" si="24"/>
        <v>4.7200000000000098E-3</v>
      </c>
      <c r="B122" s="2">
        <v>-12.84</v>
      </c>
      <c r="C122">
        <v>-7.2</v>
      </c>
      <c r="D122" s="41">
        <f>-E$6*COS(2*PI()*A123*E$2)</f>
        <v>4.2145952389201495</v>
      </c>
      <c r="F122" s="3">
        <f t="shared" si="25"/>
        <v>-7.2</v>
      </c>
      <c r="H122" s="43">
        <f>-I$6*COS(2*PI()*A123*I$2)</f>
        <v>4.2145952389201495</v>
      </c>
      <c r="J122" s="2">
        <f>F122*J$2</f>
        <v>-5.2899544799998273</v>
      </c>
      <c r="K122" s="8">
        <f>F122*K$2</f>
        <v>1.3098434399999783</v>
      </c>
      <c r="L122" s="9">
        <f>F122*L$2</f>
        <v>-2.0971180800000142</v>
      </c>
      <c r="M122" s="8">
        <f t="shared" si="22"/>
        <v>6.4051831318749954</v>
      </c>
      <c r="N122">
        <f t="shared" si="26"/>
        <v>-11.185093022433502</v>
      </c>
      <c r="P122" s="2">
        <f t="shared" si="23"/>
        <v>-0.32059441120903287</v>
      </c>
      <c r="Q122">
        <f t="shared" si="27"/>
        <v>1.4551776636177103</v>
      </c>
      <c r="S122" s="4">
        <f t="shared" si="28"/>
        <v>5.7632427154926908</v>
      </c>
      <c r="T122" s="2">
        <f t="shared" si="29"/>
        <v>-9.9040150364226776</v>
      </c>
      <c r="U122" s="8">
        <f t="shared" si="30"/>
        <v>9.3580624776596686</v>
      </c>
      <c r="V122" s="8">
        <f t="shared" si="31"/>
        <v>0.84462512027777281</v>
      </c>
      <c r="W122" s="2">
        <f t="shared" si="32"/>
        <v>-17.344205468111593</v>
      </c>
      <c r="X122" s="47">
        <f t="shared" si="33"/>
        <v>6.787320587811573</v>
      </c>
      <c r="Z122" s="2">
        <f t="shared" si="34"/>
        <v>-0.39948470708641182</v>
      </c>
      <c r="AA122" s="1">
        <f t="shared" si="35"/>
        <v>9.61749089947293</v>
      </c>
      <c r="AC122" s="14">
        <f t="shared" si="36"/>
        <v>-6.8820894483608903</v>
      </c>
      <c r="AS122">
        <f>ABS(H122-AC122)</f>
        <v>11.096684687281041</v>
      </c>
    </row>
    <row r="123" spans="1:45" x14ac:dyDescent="0.35">
      <c r="A123">
        <f t="shared" si="24"/>
        <v>4.7600000000000099E-3</v>
      </c>
      <c r="B123" s="2">
        <v>-10.620000000000001</v>
      </c>
      <c r="C123">
        <v>-7.2</v>
      </c>
      <c r="D123" s="41">
        <f>-E$6*COS(2*PI()*A124*E$2)</f>
        <v>4.4934809434508383</v>
      </c>
      <c r="F123" s="3">
        <f t="shared" si="25"/>
        <v>-7.2</v>
      </c>
      <c r="H123" s="43">
        <f>-I$6*COS(2*PI()*A124*I$2)</f>
        <v>4.4934809434508383</v>
      </c>
      <c r="J123" s="2">
        <f>F123*J$2</f>
        <v>-5.2899544799998273</v>
      </c>
      <c r="K123" s="8">
        <f>F123*K$2</f>
        <v>1.3098434399999783</v>
      </c>
      <c r="L123" s="9">
        <f>F123*L$2</f>
        <v>-2.0971180800000142</v>
      </c>
      <c r="M123" s="8">
        <f t="shared" si="22"/>
        <v>5.8951385424336751</v>
      </c>
      <c r="N123">
        <f t="shared" si="26"/>
        <v>-11.121389565830128</v>
      </c>
      <c r="P123" s="2">
        <f t="shared" si="23"/>
        <v>-0.14533422361773196</v>
      </c>
      <c r="Q123">
        <f t="shared" si="27"/>
        <v>1.425209746707734</v>
      </c>
      <c r="S123" s="4">
        <f t="shared" si="28"/>
        <v>5.2232302091413949</v>
      </c>
      <c r="T123" s="2">
        <f t="shared" si="29"/>
        <v>-8.9760145605131161</v>
      </c>
      <c r="U123" s="8">
        <f t="shared" si="30"/>
        <v>8.4812174404780265</v>
      </c>
      <c r="V123" s="8">
        <f t="shared" si="31"/>
        <v>0.7654842354244662</v>
      </c>
      <c r="W123" s="2">
        <f t="shared" si="32"/>
        <v>-16.691335624234249</v>
      </c>
      <c r="X123" s="47">
        <f t="shared" si="33"/>
        <v>6.4274186708147312</v>
      </c>
      <c r="Z123" s="2">
        <f t="shared" si="34"/>
        <v>-0.25942842181326142</v>
      </c>
      <c r="AA123" s="1">
        <f t="shared" si="35"/>
        <v>9.3554073574766186</v>
      </c>
      <c r="AC123" s="14">
        <f t="shared" si="36"/>
        <v>-6.5704440313331638</v>
      </c>
      <c r="AS123">
        <f>ABS(H123-AC123)</f>
        <v>11.063924974784001</v>
      </c>
    </row>
    <row r="124" spans="1:45" x14ac:dyDescent="0.35">
      <c r="A124">
        <f t="shared" si="24"/>
        <v>4.80000000000001E-3</v>
      </c>
      <c r="B124" s="2">
        <v>-9.879999999999999</v>
      </c>
      <c r="C124">
        <v>-5</v>
      </c>
      <c r="D124" s="41">
        <f>-E$6*COS(2*PI()*A125*E$2)</f>
        <v>4.7713448691651141</v>
      </c>
      <c r="F124" s="3">
        <f t="shared" si="25"/>
        <v>-5</v>
      </c>
      <c r="H124" s="43">
        <f>-I$6*COS(2*PI()*A125*I$2)</f>
        <v>4.7713448691651141</v>
      </c>
      <c r="J124" s="2">
        <f>F124*J$2</f>
        <v>-3.6735794999998799</v>
      </c>
      <c r="K124" s="8">
        <f>F124*K$2</f>
        <v>0.90961349999998498</v>
      </c>
      <c r="L124" s="9">
        <f>F124*L$2</f>
        <v>-1.45633200000001</v>
      </c>
      <c r="M124" s="8">
        <f t="shared" si="22"/>
        <v>5.831435085830301</v>
      </c>
      <c r="N124">
        <f t="shared" si="26"/>
        <v>-11.058374495149154</v>
      </c>
      <c r="P124" s="2">
        <f t="shared" si="23"/>
        <v>-0.11536630670775572</v>
      </c>
      <c r="Q124">
        <f t="shared" si="27"/>
        <v>1.4014212142645948</v>
      </c>
      <c r="S124" s="4">
        <f t="shared" si="28"/>
        <v>5.776524300094886</v>
      </c>
      <c r="T124" s="2">
        <f t="shared" si="29"/>
        <v>-9.9268391686172244</v>
      </c>
      <c r="U124" s="8">
        <f t="shared" si="30"/>
        <v>9.3796284440166904</v>
      </c>
      <c r="V124" s="8">
        <f t="shared" si="31"/>
        <v>0.84657158697124602</v>
      </c>
      <c r="W124" s="2">
        <f t="shared" si="32"/>
        <v>-15.403433231327847</v>
      </c>
      <c r="X124" s="47">
        <f t="shared" si="33"/>
        <v>6.0952867627942142</v>
      </c>
      <c r="Z124" s="2">
        <f t="shared" si="34"/>
        <v>-0.87418991699859205</v>
      </c>
      <c r="AA124" s="1">
        <f t="shared" si="35"/>
        <v>8.4722705437724954</v>
      </c>
      <c r="AC124" s="14">
        <f t="shared" si="36"/>
        <v>-6.084591100584106</v>
      </c>
      <c r="AS124">
        <f>ABS(H124-AC124)</f>
        <v>10.85593596974922</v>
      </c>
    </row>
    <row r="125" spans="1:45" x14ac:dyDescent="0.35">
      <c r="A125">
        <f t="shared" si="24"/>
        <v>4.8400000000000101E-3</v>
      </c>
      <c r="B125" s="2">
        <v>-9.879999999999999</v>
      </c>
      <c r="C125">
        <v>-5</v>
      </c>
      <c r="D125" s="41">
        <f>-E$6*COS(2*PI()*A126*E$2)</f>
        <v>5.0481238322024682</v>
      </c>
      <c r="F125" s="3">
        <f t="shared" si="25"/>
        <v>-5</v>
      </c>
      <c r="H125" s="43">
        <f>-I$6*COS(2*PI()*A126*I$2)</f>
        <v>5.0481238322024682</v>
      </c>
      <c r="J125" s="2">
        <f>F125*J$2</f>
        <v>-3.6735794999998799</v>
      </c>
      <c r="K125" s="8">
        <f>F125*K$2</f>
        <v>0.90961349999998498</v>
      </c>
      <c r="L125" s="9">
        <f>F125*L$2</f>
        <v>-1.45633200000001</v>
      </c>
      <c r="M125" s="8">
        <f t="shared" si="22"/>
        <v>7.3847949951492744</v>
      </c>
      <c r="N125">
        <f t="shared" si="26"/>
        <v>-10.978573661952094</v>
      </c>
      <c r="P125" s="2">
        <f t="shared" si="23"/>
        <v>-0.49180771426460979</v>
      </c>
      <c r="Q125">
        <f t="shared" si="27"/>
        <v>1.3000104635832321</v>
      </c>
      <c r="S125" s="4">
        <f t="shared" si="28"/>
        <v>7.2284734587324966</v>
      </c>
      <c r="T125" s="2">
        <f t="shared" si="29"/>
        <v>-12.421984177973092</v>
      </c>
      <c r="U125" s="8">
        <f t="shared" si="30"/>
        <v>11.737230164379874</v>
      </c>
      <c r="V125" s="8">
        <f t="shared" si="31"/>
        <v>1.0593602535763906</v>
      </c>
      <c r="W125" s="2">
        <f t="shared" si="32"/>
        <v>-16.022125931411438</v>
      </c>
      <c r="X125" s="47">
        <f t="shared" si="33"/>
        <v>5.7498144790359556</v>
      </c>
      <c r="Z125" s="2">
        <f t="shared" si="34"/>
        <v>0.90735790024419494</v>
      </c>
      <c r="AA125" s="1">
        <f t="shared" si="35"/>
        <v>9.3889147984467485</v>
      </c>
      <c r="AC125" s="14">
        <f t="shared" si="36"/>
        <v>-5.5738508793882993</v>
      </c>
      <c r="AS125">
        <f>ABS(H125-AC125)</f>
        <v>10.621974711590767</v>
      </c>
    </row>
    <row r="126" spans="1:45" x14ac:dyDescent="0.35">
      <c r="A126">
        <f t="shared" si="24"/>
        <v>4.8800000000000102E-3</v>
      </c>
      <c r="B126" s="2">
        <v>-10.620000000000001</v>
      </c>
      <c r="C126">
        <v>-5.4</v>
      </c>
      <c r="D126" s="41">
        <f>-E$6*COS(2*PI()*A127*E$2)</f>
        <v>5.3237548954135452</v>
      </c>
      <c r="F126" s="3">
        <f t="shared" si="25"/>
        <v>-5.4</v>
      </c>
      <c r="H126" s="43">
        <f>-I$6*COS(2*PI()*A127*I$2)</f>
        <v>5.3237548954135452</v>
      </c>
      <c r="J126" s="2">
        <f>F126*J$2</f>
        <v>-3.9674658599998707</v>
      </c>
      <c r="K126" s="8">
        <f>F126*K$2</f>
        <v>0.9823825799999838</v>
      </c>
      <c r="L126" s="9">
        <f>F126*L$2</f>
        <v>-1.5728385600000108</v>
      </c>
      <c r="M126" s="8">
        <f t="shared" si="22"/>
        <v>7.3049941619522141</v>
      </c>
      <c r="N126">
        <f t="shared" si="26"/>
        <v>-10.899635164538644</v>
      </c>
      <c r="P126" s="2">
        <f t="shared" si="23"/>
        <v>-0.39039696358324716</v>
      </c>
      <c r="Q126">
        <f t="shared" si="27"/>
        <v>1.2195106096923665</v>
      </c>
      <c r="S126" s="4">
        <f t="shared" si="28"/>
        <v>6.9516662116445689</v>
      </c>
      <c r="T126" s="2">
        <f t="shared" si="29"/>
        <v>-11.946296570720335</v>
      </c>
      <c r="U126" s="8">
        <f t="shared" si="30"/>
        <v>11.287764535324484</v>
      </c>
      <c r="V126" s="8">
        <f t="shared" si="31"/>
        <v>1.0187930996481158</v>
      </c>
      <c r="W126" s="2">
        <f t="shared" si="32"/>
        <v>-18.171798657009049</v>
      </c>
      <c r="X126" s="47">
        <f t="shared" si="33"/>
        <v>5.3579905220338189</v>
      </c>
      <c r="Z126" s="2">
        <f t="shared" si="34"/>
        <v>2.3483153659331251</v>
      </c>
      <c r="AA126" s="1">
        <f t="shared" si="35"/>
        <v>11.76126399799254</v>
      </c>
      <c r="AC126" s="14">
        <f t="shared" si="36"/>
        <v>-5.3917415593683931</v>
      </c>
      <c r="AS126">
        <f>ABS(H126-AC126)</f>
        <v>10.715496454781938</v>
      </c>
    </row>
    <row r="127" spans="1:45" x14ac:dyDescent="0.35">
      <c r="A127">
        <f t="shared" si="24"/>
        <v>4.9200000000000103E-3</v>
      </c>
      <c r="B127" s="2">
        <v>-10.25</v>
      </c>
      <c r="C127">
        <v>-5.6</v>
      </c>
      <c r="D127" s="41">
        <f>-E$6*COS(2*PI()*A128*E$2)</f>
        <v>5.5981753826715162</v>
      </c>
      <c r="F127" s="3">
        <f t="shared" si="25"/>
        <v>-5.6</v>
      </c>
      <c r="H127" s="43">
        <f>-I$6*COS(2*PI()*A128*I$2)</f>
        <v>5.5981753826715162</v>
      </c>
      <c r="J127" s="2">
        <f>F127*J$2</f>
        <v>-4.114409039999865</v>
      </c>
      <c r="K127" s="8">
        <f>F127*K$2</f>
        <v>1.018767119999983</v>
      </c>
      <c r="L127" s="9">
        <f>F127*L$2</f>
        <v>-1.631091840000011</v>
      </c>
      <c r="M127" s="8">
        <f t="shared" si="22"/>
        <v>6.9321693045387729</v>
      </c>
      <c r="N127">
        <f t="shared" si="26"/>
        <v>-10.824725449816889</v>
      </c>
      <c r="P127" s="2">
        <f t="shared" si="23"/>
        <v>-0.23712802969238267</v>
      </c>
      <c r="Q127">
        <f t="shared" si="27"/>
        <v>1.1706148099697971</v>
      </c>
      <c r="S127" s="4">
        <f t="shared" si="28"/>
        <v>6.471692274508559</v>
      </c>
      <c r="T127" s="2">
        <f t="shared" si="29"/>
        <v>-11.12147115122043</v>
      </c>
      <c r="U127" s="8">
        <f t="shared" si="30"/>
        <v>10.508407094886877</v>
      </c>
      <c r="V127" s="8">
        <f t="shared" si="31"/>
        <v>0.94845109525987248</v>
      </c>
      <c r="W127" s="2">
        <f t="shared" si="32"/>
        <v>-17.304287092754155</v>
      </c>
      <c r="X127" s="47">
        <f t="shared" si="33"/>
        <v>4.9848720228824579</v>
      </c>
      <c r="Z127" s="2">
        <f t="shared" si="34"/>
        <v>-0.47349946266805532</v>
      </c>
      <c r="AA127" s="1">
        <f t="shared" si="35"/>
        <v>11.282918505073804</v>
      </c>
      <c r="AC127" s="14">
        <f t="shared" si="36"/>
        <v>-5.0729174924204781</v>
      </c>
      <c r="AS127">
        <f>ABS(H127-AC127)</f>
        <v>10.671092875091993</v>
      </c>
    </row>
    <row r="128" spans="1:45" x14ac:dyDescent="0.35">
      <c r="A128">
        <f t="shared" si="24"/>
        <v>4.9600000000000104E-3</v>
      </c>
      <c r="B128" s="2">
        <v>-9.14</v>
      </c>
      <c r="C128">
        <v>-5.6</v>
      </c>
      <c r="D128" s="41">
        <f>-E$6*COS(2*PI()*A129*E$2)</f>
        <v>5.8713228931240726</v>
      </c>
      <c r="F128" s="3">
        <f t="shared" si="25"/>
        <v>-5.6</v>
      </c>
      <c r="H128" s="43">
        <f>-I$6*COS(2*PI()*A129*I$2)</f>
        <v>5.8713228931240726</v>
      </c>
      <c r="J128" s="2">
        <f>F128*J$2</f>
        <v>-4.114409039999865</v>
      </c>
      <c r="K128" s="8">
        <f>F128*K$2</f>
        <v>1.018767119999983</v>
      </c>
      <c r="L128" s="9">
        <f>F128*L$2</f>
        <v>-1.631091840000011</v>
      </c>
      <c r="M128" s="8">
        <f t="shared" si="22"/>
        <v>6.7103164098170236</v>
      </c>
      <c r="N128">
        <f t="shared" si="26"/>
        <v>-10.752213099660786</v>
      </c>
      <c r="P128" s="2">
        <f t="shared" si="23"/>
        <v>-0.15184768996981401</v>
      </c>
      <c r="Q128">
        <f t="shared" si="27"/>
        <v>1.1393038162980214</v>
      </c>
      <c r="S128" s="4">
        <f t="shared" si="28"/>
        <v>6.2185283861150342</v>
      </c>
      <c r="T128" s="2">
        <f t="shared" si="29"/>
        <v>-10.686414173559486</v>
      </c>
      <c r="U128" s="8">
        <f t="shared" si="30"/>
        <v>10.097332357689845</v>
      </c>
      <c r="V128" s="8">
        <f t="shared" si="31"/>
        <v>0.91134896539302557</v>
      </c>
      <c r="W128" s="2">
        <f t="shared" si="32"/>
        <v>-16.106343174102889</v>
      </c>
      <c r="X128" s="47">
        <f t="shared" si="33"/>
        <v>4.6375838300938375</v>
      </c>
      <c r="Z128" s="2">
        <f t="shared" si="34"/>
        <v>-0.7745114101869266</v>
      </c>
      <c r="AA128" s="1">
        <f t="shared" si="35"/>
        <v>10.500480357859312</v>
      </c>
      <c r="AC128" s="14">
        <f t="shared" si="36"/>
        <v>-4.6945138508505515</v>
      </c>
      <c r="AS128">
        <f>ABS(H128-AC128)</f>
        <v>10.565836743974625</v>
      </c>
    </row>
    <row r="129" spans="1:45" x14ac:dyDescent="0.35">
      <c r="A129">
        <f t="shared" si="24"/>
        <v>5.0000000000000105E-3</v>
      </c>
      <c r="B129" s="2">
        <v>-8.4</v>
      </c>
      <c r="C129">
        <v>-4</v>
      </c>
      <c r="D129" s="41">
        <f>-E$6*COS(2*PI()*A130*E$2)</f>
        <v>6.1431353153828629</v>
      </c>
      <c r="F129" s="3">
        <f t="shared" si="25"/>
        <v>-4</v>
      </c>
      <c r="H129" s="43">
        <f>-I$6*COS(2*PI()*A130*I$2)</f>
        <v>6.1431353153828629</v>
      </c>
      <c r="J129" s="2">
        <f>F129*J$2</f>
        <v>-2.938863599999904</v>
      </c>
      <c r="K129" s="8">
        <f>F129*K$2</f>
        <v>0.72769079999998798</v>
      </c>
      <c r="L129" s="9">
        <f>F129*L$2</f>
        <v>-1.1650656000000079</v>
      </c>
      <c r="M129" s="8">
        <f t="shared" si="22"/>
        <v>6.6378040596609207</v>
      </c>
      <c r="N129">
        <f t="shared" si="26"/>
        <v>-10.680484325211705</v>
      </c>
      <c r="P129" s="2">
        <f t="shared" si="23"/>
        <v>-0.12053669629803831</v>
      </c>
      <c r="Q129">
        <f t="shared" si="27"/>
        <v>1.1144491495213658</v>
      </c>
      <c r="S129" s="4">
        <f t="shared" si="28"/>
        <v>6.5871876091822781</v>
      </c>
      <c r="T129" s="2">
        <f t="shared" si="29"/>
        <v>-11.319947527752387</v>
      </c>
      <c r="U129" s="8">
        <f t="shared" si="30"/>
        <v>10.695942586815656</v>
      </c>
      <c r="V129" s="8">
        <f t="shared" si="31"/>
        <v>0.96537737543857782</v>
      </c>
      <c r="W129" s="2">
        <f t="shared" si="32"/>
        <v>-15.323998003653323</v>
      </c>
      <c r="X129" s="47">
        <f t="shared" si="33"/>
        <v>4.3071647203394834</v>
      </c>
      <c r="Z129" s="2">
        <f t="shared" si="34"/>
        <v>-0.40314800016946606</v>
      </c>
      <c r="AA129" s="1">
        <f t="shared" si="35"/>
        <v>10.093206339482107</v>
      </c>
      <c r="AC129" s="14">
        <f t="shared" si="36"/>
        <v>-4.2654142887326376</v>
      </c>
      <c r="AS129">
        <f>ABS(H129-AC129)</f>
        <v>10.4085496041155</v>
      </c>
    </row>
    <row r="130" spans="1:45" x14ac:dyDescent="0.35">
      <c r="A130">
        <f t="shared" si="24"/>
        <v>5.0400000000000106E-3</v>
      </c>
      <c r="B130" s="2">
        <v>-9.51</v>
      </c>
      <c r="C130">
        <v>-3.8</v>
      </c>
      <c r="D130" s="41">
        <f>-E$6*COS(2*PI()*A131*E$2)</f>
        <v>6.4135508416470834</v>
      </c>
      <c r="F130" s="3">
        <f t="shared" si="25"/>
        <v>-3.8</v>
      </c>
      <c r="H130" s="43">
        <f>-I$6*COS(2*PI()*A131*I$2)</f>
        <v>6.4135508416470834</v>
      </c>
      <c r="J130" s="2">
        <f>F130*J$2</f>
        <v>-2.7919204199999088</v>
      </c>
      <c r="K130" s="8">
        <f>F130*K$2</f>
        <v>0.69130625999998851</v>
      </c>
      <c r="L130" s="9">
        <f>F130*L$2</f>
        <v>-1.1068123200000075</v>
      </c>
      <c r="M130" s="8">
        <f t="shared" si="22"/>
        <v>7.741620725211801</v>
      </c>
      <c r="N130">
        <f t="shared" si="26"/>
        <v>-10.596827597493016</v>
      </c>
      <c r="P130" s="2">
        <f t="shared" si="23"/>
        <v>-0.38675834952137778</v>
      </c>
      <c r="Q130">
        <f t="shared" si="27"/>
        <v>1.0346995778500576</v>
      </c>
      <c r="S130" s="4">
        <f t="shared" si="28"/>
        <v>7.6695079830618509</v>
      </c>
      <c r="T130" s="2">
        <f t="shared" si="29"/>
        <v>-13.179893010928783</v>
      </c>
      <c r="U130" s="8">
        <f t="shared" si="30"/>
        <v>12.453359752742381</v>
      </c>
      <c r="V130" s="8">
        <f t="shared" si="31"/>
        <v>1.1239955390480501</v>
      </c>
      <c r="W130" s="2">
        <f t="shared" si="32"/>
        <v>-15.627112248091869</v>
      </c>
      <c r="X130" s="47">
        <f t="shared" si="33"/>
        <v>3.9702098006236972</v>
      </c>
      <c r="Z130" s="2">
        <f t="shared" si="34"/>
        <v>0.60273624733354936</v>
      </c>
      <c r="AA130" s="1">
        <f t="shared" si="35"/>
        <v>10.702111290938998</v>
      </c>
      <c r="AC130" s="14">
        <f t="shared" si="36"/>
        <v>-3.8010054181048218</v>
      </c>
      <c r="AS130">
        <f>ABS(H130-AC130)</f>
        <v>10.214556259751905</v>
      </c>
    </row>
    <row r="131" spans="1:45" x14ac:dyDescent="0.35">
      <c r="A131">
        <f t="shared" si="24"/>
        <v>5.0800000000000107E-3</v>
      </c>
      <c r="B131" s="2">
        <v>-8.0300000000000011</v>
      </c>
      <c r="C131">
        <v>-4</v>
      </c>
      <c r="D131" s="41">
        <f>-E$6*COS(2*PI()*A132*E$2)</f>
        <v>6.682507981758012</v>
      </c>
      <c r="F131" s="3">
        <f t="shared" si="25"/>
        <v>-4</v>
      </c>
      <c r="H131" s="43">
        <f>-I$6*COS(2*PI()*A132*I$2)</f>
        <v>6.682507981758012</v>
      </c>
      <c r="J131" s="2">
        <f>F131*J$2</f>
        <v>-2.938863599999904</v>
      </c>
      <c r="K131" s="8">
        <f>F131*K$2</f>
        <v>0.72769079999998798</v>
      </c>
      <c r="L131" s="9">
        <f>F131*L$2</f>
        <v>-1.1650656000000079</v>
      </c>
      <c r="M131" s="8">
        <f t="shared" si="22"/>
        <v>7.8049071774931074</v>
      </c>
      <c r="N131">
        <f t="shared" si="26"/>
        <v>-10.512486990042332</v>
      </c>
      <c r="P131" s="2">
        <f t="shared" si="23"/>
        <v>-0.3433933178500691</v>
      </c>
      <c r="Q131">
        <f t="shared" si="27"/>
        <v>0.9638918757093734</v>
      </c>
      <c r="S131" s="4">
        <f t="shared" si="28"/>
        <v>7.6037334532024721</v>
      </c>
      <c r="T131" s="2">
        <f t="shared" si="29"/>
        <v>-13.06686082316585</v>
      </c>
      <c r="U131" s="8">
        <f t="shared" si="30"/>
        <v>12.346558392770483</v>
      </c>
      <c r="V131" s="8">
        <f t="shared" si="31"/>
        <v>1.1143560317539445</v>
      </c>
      <c r="W131" s="2">
        <f t="shared" si="32"/>
        <v>-17.150102811552479</v>
      </c>
      <c r="X131" s="47">
        <f t="shared" si="33"/>
        <v>3.6004158537804627</v>
      </c>
      <c r="Z131" s="2">
        <f t="shared" si="34"/>
        <v>1.7512484618033834</v>
      </c>
      <c r="AA131" s="1">
        <f t="shared" si="35"/>
        <v>12.471282905124726</v>
      </c>
      <c r="AC131" s="14">
        <f t="shared" si="36"/>
        <v>-3.5644638746738089</v>
      </c>
      <c r="AS131">
        <f>ABS(H131-AC131)</f>
        <v>10.24697185643182</v>
      </c>
    </row>
    <row r="132" spans="1:45" x14ac:dyDescent="0.35">
      <c r="A132">
        <f t="shared" si="24"/>
        <v>5.1200000000000108E-3</v>
      </c>
      <c r="B132" s="2">
        <v>-9.51</v>
      </c>
      <c r="C132">
        <v>-4</v>
      </c>
      <c r="D132" s="41">
        <f>-E$6*COS(2*PI()*A133*E$2)</f>
        <v>6.9499455771813903</v>
      </c>
      <c r="F132" s="3">
        <f t="shared" si="25"/>
        <v>-4</v>
      </c>
      <c r="H132" s="43">
        <f>-I$6*COS(2*PI()*A133*I$2)</f>
        <v>6.9499455771813903</v>
      </c>
      <c r="J132" s="2">
        <f>F132*J$2</f>
        <v>-2.938863599999904</v>
      </c>
      <c r="K132" s="8">
        <f>F132*K$2</f>
        <v>0.72769079999998798</v>
      </c>
      <c r="L132" s="9">
        <f>F132*L$2</f>
        <v>-1.1650656000000079</v>
      </c>
      <c r="M132" s="8">
        <f t="shared" ref="M132:M195" si="37">J131-N131</f>
        <v>7.5736233900424281</v>
      </c>
      <c r="N132">
        <f t="shared" si="26"/>
        <v>-10.430645658327217</v>
      </c>
      <c r="P132" s="2">
        <f t="shared" ref="P132:P195" si="38">K131-Q131</f>
        <v>-0.23620107570938542</v>
      </c>
      <c r="Q132">
        <f t="shared" si="27"/>
        <v>0.9151872138980981</v>
      </c>
      <c r="S132" s="4">
        <f t="shared" si="28"/>
        <v>7.3237450039405187</v>
      </c>
      <c r="T132" s="2">
        <f t="shared" si="29"/>
        <v>-12.585706384873555</v>
      </c>
      <c r="U132" s="8">
        <f t="shared" si="30"/>
        <v>11.891927288275623</v>
      </c>
      <c r="V132" s="8">
        <f t="shared" si="31"/>
        <v>1.073322660558498</v>
      </c>
      <c r="W132" s="2">
        <f t="shared" si="32"/>
        <v>-16.667276676946312</v>
      </c>
      <c r="X132" s="47">
        <f t="shared" si="33"/>
        <v>3.2410327006168327</v>
      </c>
      <c r="Z132" s="2">
        <f t="shared" si="34"/>
        <v>-0.12472451235424309</v>
      </c>
      <c r="AA132" s="1">
        <f t="shared" si="35"/>
        <v>12.345281899748793</v>
      </c>
      <c r="AC132" s="14">
        <f t="shared" si="36"/>
        <v>-3.2486721166390211</v>
      </c>
      <c r="AS132">
        <f>ABS(H132-AC132)</f>
        <v>10.198617693820411</v>
      </c>
    </row>
    <row r="133" spans="1:45" x14ac:dyDescent="0.35">
      <c r="A133">
        <f t="shared" ref="A133:A196" si="39">A132+0.00004</f>
        <v>5.1600000000000109E-3</v>
      </c>
      <c r="B133" s="2">
        <v>-8.0300000000000011</v>
      </c>
      <c r="C133">
        <v>-4.5999999999999996</v>
      </c>
      <c r="D133" s="41">
        <f>-E$6*COS(2*PI()*A134*E$2)</f>
        <v>7.2158028149142925</v>
      </c>
      <c r="F133" s="3">
        <f t="shared" ref="F133:F196" si="40">IF(G$3=0, C133,D133)</f>
        <v>-4.5999999999999996</v>
      </c>
      <c r="H133" s="43">
        <f>-I$6*COS(2*PI()*A134*I$2)</f>
        <v>7.2158028149142925</v>
      </c>
      <c r="J133" s="2">
        <f>F133*J$2</f>
        <v>-3.3796931399998895</v>
      </c>
      <c r="K133" s="8">
        <f>F133*K$2</f>
        <v>0.83684441999998616</v>
      </c>
      <c r="L133" s="9">
        <f>F133*L$2</f>
        <v>-1.3398254400000089</v>
      </c>
      <c r="M133" s="8">
        <f t="shared" si="37"/>
        <v>7.4917820583273134</v>
      </c>
      <c r="N133">
        <f t="shared" ref="N133:N196" si="41">O$2*M133+N132</f>
        <v>-10.349688712226749</v>
      </c>
      <c r="P133" s="2">
        <f t="shared" si="38"/>
        <v>-0.18749641389811011</v>
      </c>
      <c r="Q133">
        <f t="shared" ref="Q133:Q196" si="42">P133*R$2+Q132</f>
        <v>0.8765254533523078</v>
      </c>
      <c r="S133" s="4">
        <f t="shared" ref="S133:S196" si="43">M133+Q133+L133</f>
        <v>7.0284820716796119</v>
      </c>
      <c r="T133" s="2">
        <f t="shared" ref="T133:T196" si="44">S133*T$2</f>
        <v>-12.078303059147011</v>
      </c>
      <c r="U133" s="8">
        <f t="shared" ref="U133:U196" si="45">S133*U$2</f>
        <v>11.412494249648454</v>
      </c>
      <c r="V133" s="8">
        <f t="shared" ref="V133:V196" si="46">S133*V$2</f>
        <v>1.0300507558365195</v>
      </c>
      <c r="W133" s="2">
        <f t="shared" ref="W133:W196" si="47">T132-X132</f>
        <v>-15.826739085490388</v>
      </c>
      <c r="X133" s="47">
        <f t="shared" ref="X133:X196" si="48">Y$2*W133+X132</f>
        <v>2.8997733871076923</v>
      </c>
      <c r="Z133" s="2">
        <f t="shared" ref="Z133:Z196" si="49">U132-AA132</f>
        <v>-0.45335461147316991</v>
      </c>
      <c r="AA133" s="1">
        <f t="shared" ref="AA133:AA196" si="50">Z133*AB$2+AA132</f>
        <v>11.887287430504497</v>
      </c>
      <c r="AC133" s="14">
        <f t="shared" ref="AC133:AC196" si="51">V133+AA133+W133</f>
        <v>-2.9094008991493716</v>
      </c>
      <c r="AS133">
        <f>ABS(H133-AC133)</f>
        <v>10.125203714063664</v>
      </c>
    </row>
    <row r="134" spans="1:45" x14ac:dyDescent="0.35">
      <c r="A134">
        <f t="shared" si="39"/>
        <v>5.200000000000011E-3</v>
      </c>
      <c r="B134" s="2">
        <v>-6.92</v>
      </c>
      <c r="C134">
        <v>-2.4</v>
      </c>
      <c r="D134" s="41">
        <f>-E$6*COS(2*PI()*A135*E$2)</f>
        <v>7.4800192413135136</v>
      </c>
      <c r="F134" s="3">
        <f t="shared" si="40"/>
        <v>-2.4</v>
      </c>
      <c r="H134" s="43">
        <f>-I$6*COS(2*PI()*A135*I$2)</f>
        <v>7.4800192413135136</v>
      </c>
      <c r="J134" s="2">
        <f>F134*J$2</f>
        <v>-1.7633181599999423</v>
      </c>
      <c r="K134" s="8">
        <f>F134*K$2</f>
        <v>0.43661447999999276</v>
      </c>
      <c r="L134" s="9">
        <f>F134*L$2</f>
        <v>-0.69903936000000477</v>
      </c>
      <c r="M134" s="8">
        <f t="shared" si="37"/>
        <v>6.9699955722268596</v>
      </c>
      <c r="N134">
        <f t="shared" si="41"/>
        <v>-10.274370243073729</v>
      </c>
      <c r="P134" s="2">
        <f t="shared" si="38"/>
        <v>-3.9681033352321649E-2</v>
      </c>
      <c r="Q134">
        <f t="shared" si="42"/>
        <v>0.86834322427505906</v>
      </c>
      <c r="S134" s="4">
        <f t="shared" si="43"/>
        <v>7.139299436501914</v>
      </c>
      <c r="T134" s="2">
        <f t="shared" si="44"/>
        <v>-12.268740439919892</v>
      </c>
      <c r="U134" s="8">
        <f t="shared" si="45"/>
        <v>11.592433890369978</v>
      </c>
      <c r="V134" s="8">
        <f t="shared" si="46"/>
        <v>1.0462914617572143</v>
      </c>
      <c r="W134" s="2">
        <f t="shared" si="47"/>
        <v>-14.978076446254704</v>
      </c>
      <c r="X134" s="47">
        <f t="shared" si="48"/>
        <v>2.5768131071582787</v>
      </c>
      <c r="Z134" s="2">
        <f t="shared" si="49"/>
        <v>-0.47479318085604305</v>
      </c>
      <c r="AA134" s="1">
        <f t="shared" si="50"/>
        <v>11.407634978838978</v>
      </c>
      <c r="AC134" s="14">
        <f t="shared" si="51"/>
        <v>-2.5241500056585124</v>
      </c>
      <c r="AS134">
        <f>ABS(H134-AC134)</f>
        <v>10.004169246972026</v>
      </c>
    </row>
    <row r="135" spans="1:45" x14ac:dyDescent="0.35">
      <c r="A135">
        <f t="shared" si="39"/>
        <v>5.2400000000000111E-3</v>
      </c>
      <c r="B135" s="2">
        <v>-6.92</v>
      </c>
      <c r="C135">
        <v>-2.2000000000000002</v>
      </c>
      <c r="D135" s="41">
        <f>-E$6*COS(2*PI()*A136*E$2)</f>
        <v>7.7425347758422056</v>
      </c>
      <c r="F135" s="3">
        <f t="shared" si="40"/>
        <v>-2.2000000000000002</v>
      </c>
      <c r="H135" s="43">
        <f>-I$6*COS(2*PI()*A136*I$2)</f>
        <v>7.7425347758422056</v>
      </c>
      <c r="J135" s="2">
        <f>F135*J$2</f>
        <v>-1.6163749799999474</v>
      </c>
      <c r="K135" s="8">
        <f>F135*K$2</f>
        <v>0.4002299399999934</v>
      </c>
      <c r="L135" s="9">
        <f>F135*L$2</f>
        <v>-0.64078608000000437</v>
      </c>
      <c r="M135" s="8">
        <f t="shared" si="37"/>
        <v>8.5110520830737872</v>
      </c>
      <c r="N135">
        <f t="shared" si="41"/>
        <v>-10.182398963158851</v>
      </c>
      <c r="P135" s="2">
        <f t="shared" si="38"/>
        <v>-0.4317287442750663</v>
      </c>
      <c r="Q135">
        <f t="shared" si="42"/>
        <v>0.77932075720554039</v>
      </c>
      <c r="S135" s="4">
        <f t="shared" si="43"/>
        <v>8.6495867602793233</v>
      </c>
      <c r="T135" s="2">
        <f t="shared" si="44"/>
        <v>-14.864138395969935</v>
      </c>
      <c r="U135" s="8">
        <f t="shared" si="45"/>
        <v>14.044762177209824</v>
      </c>
      <c r="V135" s="8">
        <f t="shared" si="46"/>
        <v>1.2676298081486239</v>
      </c>
      <c r="W135" s="2">
        <f t="shared" si="47"/>
        <v>-14.84555354707817</v>
      </c>
      <c r="X135" s="47">
        <f t="shared" si="48"/>
        <v>2.256710312465489</v>
      </c>
      <c r="Z135" s="2">
        <f t="shared" si="49"/>
        <v>0.1847989115310007</v>
      </c>
      <c r="AA135" s="1">
        <f t="shared" si="50"/>
        <v>11.594325214830045</v>
      </c>
      <c r="AC135" s="14">
        <f t="shared" si="51"/>
        <v>-1.9835985240995004</v>
      </c>
      <c r="AS135">
        <f>ABS(H135-AC135)</f>
        <v>9.7261332999417061</v>
      </c>
    </row>
    <row r="136" spans="1:45" x14ac:dyDescent="0.35">
      <c r="A136">
        <f t="shared" si="39"/>
        <v>5.2800000000000112E-3</v>
      </c>
      <c r="B136" s="2">
        <v>-6.92</v>
      </c>
      <c r="C136">
        <v>-2</v>
      </c>
      <c r="D136" s="41">
        <f>-E$6*COS(2*PI()*A137*E$2)</f>
        <v>8.0032897247316477</v>
      </c>
      <c r="F136" s="3">
        <f t="shared" si="40"/>
        <v>-2</v>
      </c>
      <c r="H136" s="43">
        <f>-I$6*COS(2*PI()*A137*I$2)</f>
        <v>8.0032897247316477</v>
      </c>
      <c r="J136" s="2">
        <f>F136*J$2</f>
        <v>-1.469431799999952</v>
      </c>
      <c r="K136" s="8">
        <f>F136*K$2</f>
        <v>0.36384539999999399</v>
      </c>
      <c r="L136" s="9">
        <f>F136*L$2</f>
        <v>-0.58253280000000396</v>
      </c>
      <c r="M136" s="8">
        <f t="shared" si="37"/>
        <v>8.5660239831589031</v>
      </c>
      <c r="N136">
        <f t="shared" si="41"/>
        <v>-10.089833651394464</v>
      </c>
      <c r="P136" s="2">
        <f t="shared" si="38"/>
        <v>-0.37909081720554699</v>
      </c>
      <c r="Q136">
        <f t="shared" si="42"/>
        <v>0.70115223069775656</v>
      </c>
      <c r="S136" s="4">
        <f t="shared" si="43"/>
        <v>8.6846434138566551</v>
      </c>
      <c r="T136" s="2">
        <f t="shared" si="44"/>
        <v>-14.924382539986846</v>
      </c>
      <c r="U136" s="8">
        <f t="shared" si="45"/>
        <v>14.101685400927689</v>
      </c>
      <c r="V136" s="8">
        <f t="shared" si="46"/>
        <v>1.2727674939456655</v>
      </c>
      <c r="W136" s="2">
        <f t="shared" si="47"/>
        <v>-17.120848708435425</v>
      </c>
      <c r="X136" s="47">
        <f t="shared" si="48"/>
        <v>1.887547148444485</v>
      </c>
      <c r="Z136" s="2">
        <f t="shared" si="49"/>
        <v>2.4504369623797793</v>
      </c>
      <c r="AA136" s="1">
        <f t="shared" si="50"/>
        <v>14.069841174301324</v>
      </c>
      <c r="AC136" s="14">
        <f t="shared" si="51"/>
        <v>-1.778240040188436</v>
      </c>
      <c r="AS136">
        <f>ABS(H136-AC136)</f>
        <v>9.7815297649200836</v>
      </c>
    </row>
    <row r="137" spans="1:45" x14ac:dyDescent="0.35">
      <c r="A137">
        <f t="shared" si="39"/>
        <v>5.3200000000000114E-3</v>
      </c>
      <c r="B137" s="2">
        <v>-7.29</v>
      </c>
      <c r="C137">
        <v>-2.6</v>
      </c>
      <c r="D137" s="41">
        <f>-E$6*COS(2*PI()*A138*E$2)</f>
        <v>8.2622247945551077</v>
      </c>
      <c r="F137" s="3">
        <f t="shared" si="40"/>
        <v>-2.6</v>
      </c>
      <c r="H137" s="43">
        <f>-I$6*COS(2*PI()*A138*I$2)</f>
        <v>8.2622247945551077</v>
      </c>
      <c r="J137" s="2">
        <f>F137*J$2</f>
        <v>-1.9102613399999377</v>
      </c>
      <c r="K137" s="8">
        <f>F137*K$2</f>
        <v>0.47299901999999222</v>
      </c>
      <c r="L137" s="9">
        <f>F137*L$2</f>
        <v>-0.75729264000000518</v>
      </c>
      <c r="M137" s="8">
        <f t="shared" si="37"/>
        <v>8.6204018513945115</v>
      </c>
      <c r="N137">
        <f t="shared" si="41"/>
        <v>-9.996680726948135</v>
      </c>
      <c r="P137" s="2">
        <f t="shared" si="38"/>
        <v>-0.33730683069776257</v>
      </c>
      <c r="Q137">
        <f t="shared" si="42"/>
        <v>0.63159956220787794</v>
      </c>
      <c r="S137" s="4">
        <f t="shared" si="43"/>
        <v>8.494708773602385</v>
      </c>
      <c r="T137" s="2">
        <f t="shared" si="44"/>
        <v>-14.597983735376546</v>
      </c>
      <c r="U137" s="8">
        <f t="shared" si="45"/>
        <v>13.793279123782145</v>
      </c>
      <c r="V137" s="8">
        <f t="shared" si="46"/>
        <v>1.2449318506647693</v>
      </c>
      <c r="W137" s="2">
        <f t="shared" si="47"/>
        <v>-16.811929688431331</v>
      </c>
      <c r="X137" s="47">
        <f t="shared" si="48"/>
        <v>1.5250449581166128</v>
      </c>
      <c r="Z137" s="2">
        <f t="shared" si="49"/>
        <v>3.1844226626365213E-2</v>
      </c>
      <c r="AA137" s="1">
        <f t="shared" si="50"/>
        <v>14.102011310665096</v>
      </c>
      <c r="AC137" s="14">
        <f t="shared" si="51"/>
        <v>-1.4649865271014644</v>
      </c>
      <c r="AS137">
        <f>ABS(H137-AC137)</f>
        <v>9.7272113216565721</v>
      </c>
    </row>
    <row r="138" spans="1:45" x14ac:dyDescent="0.35">
      <c r="A138">
        <f t="shared" si="39"/>
        <v>5.3600000000000115E-3</v>
      </c>
      <c r="B138" s="2">
        <v>-7.29</v>
      </c>
      <c r="C138">
        <v>-2.6</v>
      </c>
      <c r="D138" s="41">
        <f>-E$6*COS(2*PI()*A139*E$2)</f>
        <v>8.5192811057106859</v>
      </c>
      <c r="F138" s="3">
        <f t="shared" si="40"/>
        <v>-2.6</v>
      </c>
      <c r="H138" s="43">
        <f>-I$6*COS(2*PI()*A139*I$2)</f>
        <v>8.5192811057106859</v>
      </c>
      <c r="J138" s="2">
        <f>F138*J$2</f>
        <v>-1.9102613399999377</v>
      </c>
      <c r="K138" s="8">
        <f>F138*K$2</f>
        <v>0.47299901999999222</v>
      </c>
      <c r="L138" s="9">
        <f>F138*L$2</f>
        <v>-0.75729264000000518</v>
      </c>
      <c r="M138" s="8">
        <f t="shared" si="37"/>
        <v>8.0864193869481973</v>
      </c>
      <c r="N138">
        <f t="shared" si="41"/>
        <v>-9.9092980704108591</v>
      </c>
      <c r="P138" s="2">
        <f t="shared" si="38"/>
        <v>-0.15860054220788572</v>
      </c>
      <c r="Q138">
        <f t="shared" si="42"/>
        <v>0.59889613040461187</v>
      </c>
      <c r="S138" s="4">
        <f t="shared" si="43"/>
        <v>7.9280228773528032</v>
      </c>
      <c r="T138" s="2">
        <f t="shared" si="44"/>
        <v>-13.624145583063935</v>
      </c>
      <c r="U138" s="8">
        <f t="shared" si="45"/>
        <v>12.873123183089858</v>
      </c>
      <c r="V138" s="8">
        <f t="shared" si="46"/>
        <v>1.1618818791629872</v>
      </c>
      <c r="W138" s="2">
        <f t="shared" si="47"/>
        <v>-16.123028693493158</v>
      </c>
      <c r="X138" s="47">
        <f t="shared" si="48"/>
        <v>1.1773969888217957</v>
      </c>
      <c r="Z138" s="2">
        <f t="shared" si="49"/>
        <v>-0.3087321868829509</v>
      </c>
      <c r="AA138" s="1">
        <f t="shared" si="50"/>
        <v>13.790119404215488</v>
      </c>
      <c r="AC138" s="14">
        <f t="shared" si="51"/>
        <v>-1.1710274101146823</v>
      </c>
      <c r="AS138">
        <f>ABS(H138-AC138)</f>
        <v>9.6903085158253681</v>
      </c>
    </row>
    <row r="139" spans="1:45" x14ac:dyDescent="0.35">
      <c r="A139">
        <f t="shared" si="39"/>
        <v>5.4000000000000116E-3</v>
      </c>
      <c r="B139" s="2">
        <v>-6.55</v>
      </c>
      <c r="C139">
        <v>-1</v>
      </c>
      <c r="D139" s="41">
        <f>-E$6*COS(2*PI()*A140*E$2)</f>
        <v>8.774400205809977</v>
      </c>
      <c r="F139" s="3">
        <f t="shared" si="40"/>
        <v>-1</v>
      </c>
      <c r="H139" s="43">
        <f>-I$6*COS(2*PI()*A140*I$2)</f>
        <v>8.774400205809977</v>
      </c>
      <c r="J139" s="2">
        <f>F139*J$2</f>
        <v>-0.734715899999976</v>
      </c>
      <c r="K139" s="8">
        <f>F139*K$2</f>
        <v>0.181922699999997</v>
      </c>
      <c r="L139" s="9">
        <f>F139*L$2</f>
        <v>-0.29126640000000198</v>
      </c>
      <c r="M139" s="8">
        <f t="shared" si="37"/>
        <v>7.9990367304109213</v>
      </c>
      <c r="N139">
        <f t="shared" si="41"/>
        <v>-9.8228596795983893</v>
      </c>
      <c r="P139" s="2">
        <f t="shared" si="38"/>
        <v>-0.12589711040461965</v>
      </c>
      <c r="Q139">
        <f t="shared" si="42"/>
        <v>0.57293614623917932</v>
      </c>
      <c r="S139" s="4">
        <f t="shared" si="43"/>
        <v>8.2807064766500993</v>
      </c>
      <c r="T139" s="2">
        <f t="shared" si="44"/>
        <v>-14.230225153710906</v>
      </c>
      <c r="U139" s="8">
        <f t="shared" si="45"/>
        <v>13.445793001107029</v>
      </c>
      <c r="V139" s="8">
        <f t="shared" si="46"/>
        <v>1.2135690008376834</v>
      </c>
      <c r="W139" s="2">
        <f t="shared" si="47"/>
        <v>-14.801542571885731</v>
      </c>
      <c r="X139" s="47">
        <f t="shared" si="48"/>
        <v>0.85824316757830044</v>
      </c>
      <c r="Z139" s="2">
        <f t="shared" si="49"/>
        <v>-0.91699622112563084</v>
      </c>
      <c r="AA139" s="1">
        <f t="shared" si="50"/>
        <v>12.863738185264738</v>
      </c>
      <c r="AC139" s="14">
        <f t="shared" si="51"/>
        <v>-0.72423538578330948</v>
      </c>
      <c r="AS139">
        <f>ABS(H139-AC139)</f>
        <v>9.4986355915932865</v>
      </c>
    </row>
    <row r="140" spans="1:45" x14ac:dyDescent="0.35">
      <c r="A140">
        <f t="shared" si="39"/>
        <v>5.4400000000000117E-3</v>
      </c>
      <c r="B140" s="2">
        <v>-6.1800000000000006</v>
      </c>
      <c r="C140">
        <v>-0.8</v>
      </c>
      <c r="D140" s="41">
        <f>-E$6*COS(2*PI()*A141*E$2)</f>
        <v>9.0275240829696646</v>
      </c>
      <c r="F140" s="3">
        <f t="shared" si="40"/>
        <v>-0.8</v>
      </c>
      <c r="H140" s="43">
        <f>-I$6*COS(2*PI()*A141*I$2)</f>
        <v>9.0275240829696646</v>
      </c>
      <c r="J140" s="2">
        <f>F140*J$2</f>
        <v>-0.58777271999998082</v>
      </c>
      <c r="K140" s="8">
        <f>F140*K$2</f>
        <v>0.14553815999999761</v>
      </c>
      <c r="L140" s="9">
        <f>F140*L$2</f>
        <v>-0.2330131200000016</v>
      </c>
      <c r="M140" s="8">
        <f t="shared" si="37"/>
        <v>9.088143779598413</v>
      </c>
      <c r="N140">
        <f t="shared" si="41"/>
        <v>-9.724652289101698</v>
      </c>
      <c r="P140" s="2">
        <f t="shared" si="38"/>
        <v>-0.39101344623918233</v>
      </c>
      <c r="Q140">
        <f t="shared" si="42"/>
        <v>0.49230917362465992</v>
      </c>
      <c r="S140" s="4">
        <f t="shared" si="43"/>
        <v>9.3474398332230724</v>
      </c>
      <c r="T140" s="2">
        <f t="shared" si="44"/>
        <v>-16.063384665621065</v>
      </c>
      <c r="U140" s="8">
        <f t="shared" si="45"/>
        <v>15.177900755475672</v>
      </c>
      <c r="V140" s="8">
        <f t="shared" si="46"/>
        <v>1.3699028278302077</v>
      </c>
      <c r="W140" s="2">
        <f t="shared" si="47"/>
        <v>-15.088468321289206</v>
      </c>
      <c r="X140" s="47">
        <f t="shared" si="48"/>
        <v>0.53290259594101796</v>
      </c>
      <c r="Z140" s="2">
        <f t="shared" si="49"/>
        <v>0.58205481584229091</v>
      </c>
      <c r="AA140" s="1">
        <f t="shared" si="50"/>
        <v>13.451750041119773</v>
      </c>
      <c r="AC140" s="14">
        <f t="shared" si="51"/>
        <v>-0.26681545233922499</v>
      </c>
      <c r="AS140">
        <f>ABS(H140-AC140)</f>
        <v>9.2943395353088896</v>
      </c>
    </row>
    <row r="141" spans="1:45" x14ac:dyDescent="0.35">
      <c r="A141">
        <f t="shared" si="39"/>
        <v>5.4800000000000118E-3</v>
      </c>
      <c r="B141" s="2">
        <v>-5.4399999999999995</v>
      </c>
      <c r="C141">
        <v>-1.2</v>
      </c>
      <c r="D141" s="41">
        <f>-E$6*COS(2*PI()*A142*E$2)</f>
        <v>9.2785951790029362</v>
      </c>
      <c r="F141" s="3">
        <f t="shared" si="40"/>
        <v>-1.2</v>
      </c>
      <c r="H141" s="43">
        <f>-I$6*COS(2*PI()*A142*I$2)</f>
        <v>9.2785951790029362</v>
      </c>
      <c r="J141" s="2">
        <f>F141*J$2</f>
        <v>-0.88165907999997117</v>
      </c>
      <c r="K141" s="8">
        <f>F141*K$2</f>
        <v>0.21830723999999638</v>
      </c>
      <c r="L141" s="9">
        <f>F141*L$2</f>
        <v>-0.34951968000000239</v>
      </c>
      <c r="M141" s="8">
        <f t="shared" si="37"/>
        <v>9.1368795691017173</v>
      </c>
      <c r="N141">
        <f t="shared" si="41"/>
        <v>-9.6259182547900561</v>
      </c>
      <c r="P141" s="2">
        <f t="shared" si="38"/>
        <v>-0.34677101362466234</v>
      </c>
      <c r="Q141">
        <f t="shared" si="42"/>
        <v>0.42080499061525456</v>
      </c>
      <c r="S141" s="4">
        <f t="shared" si="43"/>
        <v>9.2081648797169695</v>
      </c>
      <c r="T141" s="2">
        <f t="shared" si="44"/>
        <v>-15.824043499229882</v>
      </c>
      <c r="U141" s="8">
        <f t="shared" si="45"/>
        <v>14.951753119357621</v>
      </c>
      <c r="V141" s="8">
        <f t="shared" si="46"/>
        <v>1.3494915541490649</v>
      </c>
      <c r="W141" s="2">
        <f t="shared" si="47"/>
        <v>-16.596287261562082</v>
      </c>
      <c r="X141" s="47">
        <f t="shared" si="48"/>
        <v>0.17505013074978565</v>
      </c>
      <c r="Z141" s="2">
        <f t="shared" si="49"/>
        <v>1.7261507143558994</v>
      </c>
      <c r="AA141" s="1">
        <f t="shared" si="50"/>
        <v>15.195567044961765</v>
      </c>
      <c r="AC141" s="14">
        <f t="shared" si="51"/>
        <v>-5.1228662451251239E-2</v>
      </c>
      <c r="AS141">
        <f>ABS(H141-AC141)</f>
        <v>9.3298238414541874</v>
      </c>
    </row>
    <row r="142" spans="1:45" x14ac:dyDescent="0.35">
      <c r="A142">
        <f t="shared" si="39"/>
        <v>5.5200000000000119E-3</v>
      </c>
      <c r="B142" s="2">
        <v>-5.8100000000000005</v>
      </c>
      <c r="C142">
        <v>-1</v>
      </c>
      <c r="D142" s="41">
        <f>-E$6*COS(2*PI()*A143*E$2)</f>
        <v>9.5275564025077077</v>
      </c>
      <c r="F142" s="3">
        <f t="shared" si="40"/>
        <v>-1</v>
      </c>
      <c r="H142" s="43">
        <f>-I$6*COS(2*PI()*A143*I$2)</f>
        <v>9.5275564025077077</v>
      </c>
      <c r="J142" s="2">
        <f>F142*J$2</f>
        <v>-0.734715899999976</v>
      </c>
      <c r="K142" s="8">
        <f>F142*K$2</f>
        <v>0.181922699999997</v>
      </c>
      <c r="L142" s="9">
        <f>F142*L$2</f>
        <v>-0.29126640000000198</v>
      </c>
      <c r="M142" s="8">
        <f t="shared" si="37"/>
        <v>8.7442591747900842</v>
      </c>
      <c r="N142">
        <f t="shared" si="41"/>
        <v>-9.5314269157213829</v>
      </c>
      <c r="P142" s="2">
        <f t="shared" si="38"/>
        <v>-0.20249775061525818</v>
      </c>
      <c r="Q142">
        <f t="shared" si="42"/>
        <v>0.37904995443838829</v>
      </c>
      <c r="S142" s="4">
        <f t="shared" si="43"/>
        <v>8.8320427292284709</v>
      </c>
      <c r="T142" s="2">
        <f t="shared" si="44"/>
        <v>-15.177685256507274</v>
      </c>
      <c r="U142" s="8">
        <f t="shared" si="45"/>
        <v>14.341024965563012</v>
      </c>
      <c r="V142" s="8">
        <f t="shared" si="46"/>
        <v>1.2943694237308037</v>
      </c>
      <c r="W142" s="2">
        <f t="shared" si="47"/>
        <v>-15.999093629979667</v>
      </c>
      <c r="X142" s="47">
        <f t="shared" si="48"/>
        <v>-0.1699255259185411</v>
      </c>
      <c r="Z142" s="2">
        <f t="shared" si="49"/>
        <v>-0.24381392560414383</v>
      </c>
      <c r="AA142" s="1">
        <f t="shared" si="50"/>
        <v>14.949257805736023</v>
      </c>
      <c r="AC142" s="14">
        <f t="shared" si="51"/>
        <v>0.24453359948716091</v>
      </c>
      <c r="AS142">
        <f>ABS(H142-AC142)</f>
        <v>9.2830228030205468</v>
      </c>
    </row>
    <row r="143" spans="1:45" x14ac:dyDescent="0.35">
      <c r="A143">
        <f t="shared" si="39"/>
        <v>5.560000000000012E-3</v>
      </c>
      <c r="B143" s="2">
        <v>-5.4399999999999995</v>
      </c>
      <c r="C143">
        <v>-1.6</v>
      </c>
      <c r="D143" s="41">
        <f>-E$6*COS(2*PI()*A144*E$2)</f>
        <v>9.7743511418486957</v>
      </c>
      <c r="F143" s="3">
        <f t="shared" si="40"/>
        <v>-1.6</v>
      </c>
      <c r="H143" s="43">
        <f>-I$6*COS(2*PI()*A144*I$2)</f>
        <v>9.7743511418486957</v>
      </c>
      <c r="J143" s="2">
        <f>F143*J$2</f>
        <v>-1.1755454399999616</v>
      </c>
      <c r="K143" s="8">
        <f>F143*K$2</f>
        <v>0.29107631999999523</v>
      </c>
      <c r="L143" s="9">
        <f>F143*L$2</f>
        <v>-0.4660262400000032</v>
      </c>
      <c r="M143" s="8">
        <f t="shared" si="37"/>
        <v>8.7967110157214066</v>
      </c>
      <c r="N143">
        <f t="shared" si="41"/>
        <v>-9.4363687768144224</v>
      </c>
      <c r="P143" s="2">
        <f t="shared" si="38"/>
        <v>-0.1971272544383913</v>
      </c>
      <c r="Q143">
        <f t="shared" si="42"/>
        <v>0.33840231457319203</v>
      </c>
      <c r="S143" s="4">
        <f t="shared" si="43"/>
        <v>8.669087090294596</v>
      </c>
      <c r="T143" s="2">
        <f t="shared" si="44"/>
        <v>-14.897649315294448</v>
      </c>
      <c r="U143" s="8">
        <f t="shared" si="45"/>
        <v>14.076425828321959</v>
      </c>
      <c r="V143" s="8">
        <f t="shared" si="46"/>
        <v>1.2704876556136162</v>
      </c>
      <c r="W143" s="2">
        <f t="shared" si="47"/>
        <v>-15.007759730588733</v>
      </c>
      <c r="X143" s="47">
        <f t="shared" si="48"/>
        <v>-0.49352584278142192</v>
      </c>
      <c r="Z143" s="2">
        <f t="shared" si="49"/>
        <v>-0.60823284017301127</v>
      </c>
      <c r="AA143" s="1">
        <f t="shared" si="50"/>
        <v>14.334800006560254</v>
      </c>
      <c r="AC143" s="14">
        <f t="shared" si="51"/>
        <v>0.5975279315851374</v>
      </c>
      <c r="AS143">
        <f>ABS(H143-AC143)</f>
        <v>9.1768232102635583</v>
      </c>
    </row>
    <row r="144" spans="1:45" x14ac:dyDescent="0.35">
      <c r="A144">
        <f t="shared" si="39"/>
        <v>5.6000000000000121E-3</v>
      </c>
      <c r="B144" s="2">
        <v>-5.4399999999999995</v>
      </c>
      <c r="C144">
        <v>0.4</v>
      </c>
      <c r="D144" s="41">
        <f>-E$6*COS(2*PI()*A145*E$2)</f>
        <v>10.018923278030435</v>
      </c>
      <c r="F144" s="3">
        <f t="shared" si="40"/>
        <v>0.4</v>
      </c>
      <c r="H144" s="43">
        <f>-I$6*COS(2*PI()*A145*I$2)</f>
        <v>10.018923278030435</v>
      </c>
      <c r="J144" s="2">
        <f>F144*J$2</f>
        <v>0.29388635999999041</v>
      </c>
      <c r="K144" s="8">
        <f>F144*K$2</f>
        <v>-7.2769079999998806E-2</v>
      </c>
      <c r="L144" s="9">
        <f>F144*L$2</f>
        <v>0.1165065600000008</v>
      </c>
      <c r="M144" s="8">
        <f t="shared" si="37"/>
        <v>8.260823336814461</v>
      </c>
      <c r="N144">
        <f t="shared" si="41"/>
        <v>-9.3471014937544972</v>
      </c>
      <c r="P144" s="2">
        <f t="shared" si="38"/>
        <v>-4.7325994573196806E-2</v>
      </c>
      <c r="Q144">
        <f t="shared" si="42"/>
        <v>0.32864369449219882</v>
      </c>
      <c r="S144" s="4">
        <f t="shared" si="43"/>
        <v>8.7059735913066607</v>
      </c>
      <c r="T144" s="2">
        <f t="shared" si="44"/>
        <v>-14.96103801479906</v>
      </c>
      <c r="U144" s="8">
        <f t="shared" si="45"/>
        <v>14.136320265897046</v>
      </c>
      <c r="V144" s="8">
        <f t="shared" si="46"/>
        <v>1.2758935125056381</v>
      </c>
      <c r="W144" s="2">
        <f t="shared" si="47"/>
        <v>-14.404123472513026</v>
      </c>
      <c r="X144" s="47">
        <f t="shared" si="48"/>
        <v>-0.80411043392042347</v>
      </c>
      <c r="Z144" s="2">
        <f t="shared" si="49"/>
        <v>-0.25837417823829512</v>
      </c>
      <c r="AA144" s="1">
        <f t="shared" si="50"/>
        <v>14.073781497794776</v>
      </c>
      <c r="AC144" s="14">
        <f t="shared" si="51"/>
        <v>0.94555153778738799</v>
      </c>
      <c r="AS144">
        <f>ABS(H144-AC144)</f>
        <v>9.0733717402430472</v>
      </c>
    </row>
    <row r="145" spans="1:45" x14ac:dyDescent="0.35">
      <c r="A145">
        <f t="shared" si="39"/>
        <v>5.6400000000000122E-3</v>
      </c>
      <c r="B145" s="2">
        <v>-5.07</v>
      </c>
      <c r="C145">
        <v>0.4</v>
      </c>
      <c r="D145" s="41">
        <f>-E$6*COS(2*PI()*A146*E$2)</f>
        <v>10.26121719745827</v>
      </c>
      <c r="F145" s="3">
        <f t="shared" si="40"/>
        <v>0.4</v>
      </c>
      <c r="H145" s="43">
        <f>-I$6*COS(2*PI()*A146*I$2)</f>
        <v>10.26121719745827</v>
      </c>
      <c r="J145" s="2">
        <f>F145*J$2</f>
        <v>0.29388635999999041</v>
      </c>
      <c r="K145" s="8">
        <f>F145*K$2</f>
        <v>-7.2769079999998806E-2</v>
      </c>
      <c r="L145" s="9">
        <f>F145*L$2</f>
        <v>0.1165065600000008</v>
      </c>
      <c r="M145" s="8">
        <f t="shared" si="37"/>
        <v>9.6409878537544884</v>
      </c>
      <c r="N145">
        <f t="shared" si="41"/>
        <v>-9.2429200149080692</v>
      </c>
      <c r="P145" s="2">
        <f t="shared" si="38"/>
        <v>-0.40141277449219764</v>
      </c>
      <c r="Q145">
        <f t="shared" si="42"/>
        <v>0.24587238039190767</v>
      </c>
      <c r="S145" s="4">
        <f t="shared" si="43"/>
        <v>10.003366794146398</v>
      </c>
      <c r="T145" s="2">
        <f t="shared" si="44"/>
        <v>-17.190581767057786</v>
      </c>
      <c r="U145" s="8">
        <f t="shared" si="45"/>
        <v>16.242961830311415</v>
      </c>
      <c r="V145" s="8">
        <f t="shared" si="46"/>
        <v>1.4660314164759725</v>
      </c>
      <c r="W145" s="2">
        <f t="shared" si="47"/>
        <v>-14.156927580878637</v>
      </c>
      <c r="X145" s="47">
        <f t="shared" si="48"/>
        <v>-1.1093649378048265</v>
      </c>
      <c r="Z145" s="2">
        <f t="shared" si="49"/>
        <v>6.2538768102269771E-2</v>
      </c>
      <c r="AA145" s="1">
        <f t="shared" si="50"/>
        <v>14.13696031891919</v>
      </c>
      <c r="AC145" s="14">
        <f t="shared" si="51"/>
        <v>1.4460641545165256</v>
      </c>
      <c r="AS145">
        <f>ABS(H145-AC145)</f>
        <v>8.8151530429417448</v>
      </c>
    </row>
    <row r="146" spans="1:45" x14ac:dyDescent="0.35">
      <c r="A146">
        <f t="shared" si="39"/>
        <v>5.6800000000000123E-3</v>
      </c>
      <c r="B146" s="2">
        <v>-4.33</v>
      </c>
      <c r="C146">
        <v>0.4</v>
      </c>
      <c r="D146" s="41">
        <f>-E$6*COS(2*PI()*A147*E$2)</f>
        <v>10.501177804584373</v>
      </c>
      <c r="F146" s="3">
        <f t="shared" si="40"/>
        <v>0.4</v>
      </c>
      <c r="H146" s="43">
        <f>-I$6*COS(2*PI()*A147*I$2)</f>
        <v>10.501177804584373</v>
      </c>
      <c r="J146" s="2">
        <f>F146*J$2</f>
        <v>0.29388635999999041</v>
      </c>
      <c r="K146" s="8">
        <f>F146*K$2</f>
        <v>-7.2769079999998806E-2</v>
      </c>
      <c r="L146" s="9">
        <f>F146*L$2</f>
        <v>0.1165065600000008</v>
      </c>
      <c r="M146" s="8">
        <f t="shared" si="37"/>
        <v>9.5368063749080605</v>
      </c>
      <c r="N146">
        <f t="shared" si="41"/>
        <v>-9.1398643315402044</v>
      </c>
      <c r="P146" s="2">
        <f t="shared" si="38"/>
        <v>-0.31864146039190649</v>
      </c>
      <c r="Q146">
        <f t="shared" si="42"/>
        <v>0.18016851125909655</v>
      </c>
      <c r="S146" s="4">
        <f t="shared" si="43"/>
        <v>9.8334814461671591</v>
      </c>
      <c r="T146" s="2">
        <f t="shared" si="44"/>
        <v>-16.898637262216564</v>
      </c>
      <c r="U146" s="8">
        <f t="shared" si="45"/>
        <v>15.967110581472808</v>
      </c>
      <c r="V146" s="8">
        <f t="shared" si="46"/>
        <v>1.4411340731652926</v>
      </c>
      <c r="W146" s="2">
        <f t="shared" si="47"/>
        <v>-16.081216829252959</v>
      </c>
      <c r="X146" s="47">
        <f t="shared" si="48"/>
        <v>-1.4561113513205237</v>
      </c>
      <c r="Z146" s="2">
        <f t="shared" si="49"/>
        <v>2.1060015113922255</v>
      </c>
      <c r="AA146" s="1">
        <f t="shared" si="50"/>
        <v>16.264515702779779</v>
      </c>
      <c r="AC146" s="14">
        <f t="shared" si="51"/>
        <v>1.6244329466921137</v>
      </c>
      <c r="AS146">
        <f>ABS(H146-AC146)</f>
        <v>8.876744857892259</v>
      </c>
    </row>
    <row r="147" spans="1:45" x14ac:dyDescent="0.35">
      <c r="A147">
        <f t="shared" si="39"/>
        <v>5.7200000000000124E-3</v>
      </c>
      <c r="B147" s="2">
        <v>-3.96</v>
      </c>
      <c r="C147">
        <v>0.2</v>
      </c>
      <c r="D147" s="41">
        <f>-E$6*COS(2*PI()*A148*E$2)</f>
        <v>10.738750534436015</v>
      </c>
      <c r="F147" s="3">
        <f t="shared" si="40"/>
        <v>0.2</v>
      </c>
      <c r="H147" s="43">
        <f>-I$6*COS(2*PI()*A148*I$2)</f>
        <v>10.738750534436015</v>
      </c>
      <c r="J147" s="2">
        <f>F147*J$2</f>
        <v>0.1469431799999952</v>
      </c>
      <c r="K147" s="8">
        <f>F147*K$2</f>
        <v>-3.6384539999999403E-2</v>
      </c>
      <c r="L147" s="9">
        <f>F147*L$2</f>
        <v>5.82532800000004E-2</v>
      </c>
      <c r="M147" s="8">
        <f t="shared" si="37"/>
        <v>9.4337506915401956</v>
      </c>
      <c r="N147">
        <f t="shared" si="41"/>
        <v>-9.0379222781923794</v>
      </c>
      <c r="P147" s="2">
        <f t="shared" si="38"/>
        <v>-0.25293759125909537</v>
      </c>
      <c r="Q147">
        <f t="shared" si="42"/>
        <v>0.12801277994147109</v>
      </c>
      <c r="S147" s="4">
        <f t="shared" si="43"/>
        <v>9.6200167514816677</v>
      </c>
      <c r="T147" s="2">
        <f t="shared" si="44"/>
        <v>-16.531802539079322</v>
      </c>
      <c r="U147" s="8">
        <f t="shared" si="45"/>
        <v>15.620497390209596</v>
      </c>
      <c r="V147" s="8">
        <f t="shared" si="46"/>
        <v>1.4098500109932941</v>
      </c>
      <c r="W147" s="2">
        <f t="shared" si="47"/>
        <v>-15.442525910896041</v>
      </c>
      <c r="X147" s="47">
        <f t="shared" si="48"/>
        <v>-1.7890861835164262</v>
      </c>
      <c r="Z147" s="2">
        <f t="shared" si="49"/>
        <v>-0.29740512130697105</v>
      </c>
      <c r="AA147" s="1">
        <f t="shared" si="50"/>
        <v>15.964066788758789</v>
      </c>
      <c r="AC147" s="14">
        <f t="shared" si="51"/>
        <v>1.9313908888560434</v>
      </c>
      <c r="AS147">
        <f>ABS(H147-AC147)</f>
        <v>8.8073596455799716</v>
      </c>
    </row>
    <row r="148" spans="1:45" x14ac:dyDescent="0.35">
      <c r="A148">
        <f t="shared" si="39"/>
        <v>5.7600000000000125E-3</v>
      </c>
      <c r="B148" s="2">
        <v>-5.07</v>
      </c>
      <c r="C148">
        <v>-0.2</v>
      </c>
      <c r="D148" s="41">
        <f>-E$6*COS(2*PI()*A149*E$2)</f>
        <v>10.973881365023157</v>
      </c>
      <c r="F148" s="3">
        <f t="shared" si="40"/>
        <v>-0.2</v>
      </c>
      <c r="H148" s="43">
        <f>-I$6*COS(2*PI()*A149*I$2)</f>
        <v>10.973881365023157</v>
      </c>
      <c r="J148" s="2">
        <f>F148*J$2</f>
        <v>-0.1469431799999952</v>
      </c>
      <c r="K148" s="8">
        <f>F148*K$2</f>
        <v>3.6384539999999403E-2</v>
      </c>
      <c r="L148" s="9">
        <f>F148*L$2</f>
        <v>-5.82532800000004E-2</v>
      </c>
      <c r="M148" s="8">
        <f t="shared" si="37"/>
        <v>9.184865458192375</v>
      </c>
      <c r="N148">
        <f t="shared" si="41"/>
        <v>-8.938669703564635</v>
      </c>
      <c r="P148" s="2">
        <f t="shared" si="38"/>
        <v>-0.1643973199414705</v>
      </c>
      <c r="Q148">
        <f t="shared" si="42"/>
        <v>9.4114052569539863E-2</v>
      </c>
      <c r="S148" s="4">
        <f t="shared" si="43"/>
        <v>9.2207262307619136</v>
      </c>
      <c r="T148" s="2">
        <f t="shared" si="44"/>
        <v>-15.845629924749057</v>
      </c>
      <c r="U148" s="8">
        <f t="shared" si="45"/>
        <v>14.972149606836172</v>
      </c>
      <c r="V148" s="8">
        <f t="shared" si="46"/>
        <v>1.3513324678778353</v>
      </c>
      <c r="W148" s="2">
        <f t="shared" si="47"/>
        <v>-14.742716355562896</v>
      </c>
      <c r="X148" s="47">
        <f t="shared" si="48"/>
        <v>-2.1069715821183252</v>
      </c>
      <c r="Z148" s="2">
        <f t="shared" si="49"/>
        <v>-0.34356939854919233</v>
      </c>
      <c r="AA148" s="1">
        <f t="shared" si="50"/>
        <v>15.616981129200141</v>
      </c>
      <c r="AC148" s="14">
        <f t="shared" si="51"/>
        <v>2.2255972415150804</v>
      </c>
      <c r="AS148">
        <f>ABS(H148-AC148)</f>
        <v>8.7482841235080766</v>
      </c>
    </row>
    <row r="149" spans="1:45" x14ac:dyDescent="0.35">
      <c r="A149">
        <f t="shared" si="39"/>
        <v>5.8000000000000126E-3</v>
      </c>
      <c r="B149" s="2">
        <v>-3.96</v>
      </c>
      <c r="C149">
        <v>1.4</v>
      </c>
      <c r="D149" s="41">
        <f>-E$6*COS(2*PI()*A150*E$2)</f>
        <v>11.206516829622624</v>
      </c>
      <c r="F149" s="3">
        <f t="shared" si="40"/>
        <v>1.4</v>
      </c>
      <c r="H149" s="43">
        <f>-I$6*COS(2*PI()*A150*I$2)</f>
        <v>11.206516829622624</v>
      </c>
      <c r="J149" s="2">
        <f>F149*J$2</f>
        <v>1.0286022599999662</v>
      </c>
      <c r="K149" s="8">
        <f>F149*K$2</f>
        <v>-0.25469177999999576</v>
      </c>
      <c r="L149" s="9">
        <f>F149*L$2</f>
        <v>0.40777296000000274</v>
      </c>
      <c r="M149" s="8">
        <f t="shared" si="37"/>
        <v>8.7917265235646394</v>
      </c>
      <c r="N149">
        <f t="shared" si="41"/>
        <v>-8.8436654275783688</v>
      </c>
      <c r="P149" s="2">
        <f t="shared" si="38"/>
        <v>-5.772951256954046E-2</v>
      </c>
      <c r="Q149">
        <f t="shared" si="42"/>
        <v>8.2210227077700621E-2</v>
      </c>
      <c r="S149" s="4">
        <f t="shared" si="43"/>
        <v>9.2817097106423425</v>
      </c>
      <c r="T149" s="2">
        <f t="shared" si="44"/>
        <v>-15.950428790860583</v>
      </c>
      <c r="U149" s="8">
        <f t="shared" si="45"/>
        <v>15.071171501800277</v>
      </c>
      <c r="V149" s="8">
        <f t="shared" si="46"/>
        <v>1.3602698285915358</v>
      </c>
      <c r="W149" s="2">
        <f t="shared" si="47"/>
        <v>-13.738658342630732</v>
      </c>
      <c r="X149" s="47">
        <f t="shared" si="48"/>
        <v>-2.4032072810337799</v>
      </c>
      <c r="Z149" s="2">
        <f t="shared" si="49"/>
        <v>-0.6448315223639689</v>
      </c>
      <c r="AA149" s="1">
        <f t="shared" si="50"/>
        <v>14.965550078620533</v>
      </c>
      <c r="AC149" s="14">
        <f t="shared" si="51"/>
        <v>2.5871615645813364</v>
      </c>
      <c r="AS149">
        <f>ABS(H149-AC149)</f>
        <v>8.6193552650412872</v>
      </c>
    </row>
    <row r="150" spans="1:45" x14ac:dyDescent="0.35">
      <c r="A150">
        <f t="shared" si="39"/>
        <v>5.8400000000000127E-3</v>
      </c>
      <c r="B150" s="2">
        <v>-3.2199999999999998</v>
      </c>
      <c r="C150">
        <v>1.8</v>
      </c>
      <c r="D150" s="41">
        <f>-E$6*COS(2*PI()*A151*E$2)</f>
        <v>11.436604028935912</v>
      </c>
      <c r="F150" s="3">
        <f t="shared" si="40"/>
        <v>1.8</v>
      </c>
      <c r="H150" s="43">
        <f>-I$6*COS(2*PI()*A151*I$2)</f>
        <v>11.436604028935912</v>
      </c>
      <c r="J150" s="2">
        <f>F150*J$2</f>
        <v>1.3224886199999568</v>
      </c>
      <c r="K150" s="8">
        <f>F150*K$2</f>
        <v>-0.32746085999999458</v>
      </c>
      <c r="L150" s="9">
        <f>F150*L$2</f>
        <v>0.52427952000000355</v>
      </c>
      <c r="M150" s="8">
        <f t="shared" si="37"/>
        <v>9.8722676875783346</v>
      </c>
      <c r="N150">
        <f t="shared" si="41"/>
        <v>-8.7369847157196574</v>
      </c>
      <c r="P150" s="2">
        <f t="shared" si="38"/>
        <v>-0.33690200707769635</v>
      </c>
      <c r="Q150">
        <f t="shared" si="42"/>
        <v>1.2741033218279629E-2</v>
      </c>
      <c r="S150" s="4">
        <f t="shared" si="43"/>
        <v>10.409288240796618</v>
      </c>
      <c r="T150" s="2">
        <f t="shared" si="44"/>
        <v>-17.888149492328669</v>
      </c>
      <c r="U150" s="8">
        <f t="shared" si="45"/>
        <v>16.902076576348971</v>
      </c>
      <c r="V150" s="8">
        <f t="shared" si="46"/>
        <v>1.5255207469840595</v>
      </c>
      <c r="W150" s="2">
        <f t="shared" si="47"/>
        <v>-13.547221509826803</v>
      </c>
      <c r="X150" s="47">
        <f t="shared" si="48"/>
        <v>-2.6953151806729498</v>
      </c>
      <c r="Z150" s="2">
        <f t="shared" si="49"/>
        <v>0.10562142317974477</v>
      </c>
      <c r="AA150" s="1">
        <f t="shared" si="50"/>
        <v>15.072252484255811</v>
      </c>
      <c r="AC150" s="14">
        <f t="shared" si="51"/>
        <v>3.0505517214130666</v>
      </c>
      <c r="AS150">
        <f>ABS(H150-AC150)</f>
        <v>8.3860523075228457</v>
      </c>
    </row>
    <row r="151" spans="1:45" x14ac:dyDescent="0.35">
      <c r="A151">
        <f t="shared" si="39"/>
        <v>5.8800000000000128E-3</v>
      </c>
      <c r="B151" s="2">
        <v>-2.48</v>
      </c>
      <c r="C151">
        <v>1.2</v>
      </c>
      <c r="D151" s="41">
        <f>-E$6*COS(2*PI()*A152*E$2)</f>
        <v>11.664090643118092</v>
      </c>
      <c r="F151" s="3">
        <f t="shared" si="40"/>
        <v>1.2</v>
      </c>
      <c r="H151" s="43">
        <f>-I$6*COS(2*PI()*A152*I$2)</f>
        <v>11.664090643118092</v>
      </c>
      <c r="J151" s="2">
        <f>F151*J$2</f>
        <v>0.88165907999997117</v>
      </c>
      <c r="K151" s="8">
        <f>F151*K$2</f>
        <v>-0.21830723999999638</v>
      </c>
      <c r="L151" s="9">
        <f>F151*L$2</f>
        <v>0.34951968000000239</v>
      </c>
      <c r="M151" s="8">
        <f t="shared" si="37"/>
        <v>10.059473335719614</v>
      </c>
      <c r="N151">
        <f t="shared" si="41"/>
        <v>-8.6282810409065682</v>
      </c>
      <c r="P151" s="2">
        <f t="shared" si="38"/>
        <v>-0.34020189321827421</v>
      </c>
      <c r="Q151">
        <f t="shared" si="42"/>
        <v>-5.7408597163328509E-2</v>
      </c>
      <c r="S151" s="4">
        <f t="shared" si="43"/>
        <v>10.351584418556287</v>
      </c>
      <c r="T151" s="2">
        <f t="shared" si="44"/>
        <v>-17.788986650966635</v>
      </c>
      <c r="U151" s="8">
        <f t="shared" si="45"/>
        <v>16.808380023838147</v>
      </c>
      <c r="V151" s="8">
        <f t="shared" si="46"/>
        <v>1.5170640325602145</v>
      </c>
      <c r="W151" s="2">
        <f t="shared" si="47"/>
        <v>-15.192834311655719</v>
      </c>
      <c r="X151" s="47">
        <f t="shared" si="48"/>
        <v>-3.0229061126677133</v>
      </c>
      <c r="Z151" s="2">
        <f t="shared" si="49"/>
        <v>1.8298240920931601</v>
      </c>
      <c r="AA151" s="1">
        <f t="shared" si="50"/>
        <v>16.920803911019519</v>
      </c>
      <c r="AC151" s="14">
        <f t="shared" si="51"/>
        <v>3.245033631924013</v>
      </c>
      <c r="AS151">
        <f>ABS(H151-AC151)</f>
        <v>8.419057011194079</v>
      </c>
    </row>
    <row r="152" spans="1:45" x14ac:dyDescent="0.35">
      <c r="A152">
        <f t="shared" si="39"/>
        <v>5.9200000000000129E-3</v>
      </c>
      <c r="B152" s="2">
        <v>-3.96</v>
      </c>
      <c r="C152">
        <v>1.2</v>
      </c>
      <c r="D152" s="41">
        <f>-E$6*COS(2*PI()*A153*E$2)</f>
        <v>11.888924943674869</v>
      </c>
      <c r="F152" s="3">
        <f t="shared" si="40"/>
        <v>1.2</v>
      </c>
      <c r="H152" s="43">
        <f>-I$6*COS(2*PI()*A153*I$2)</f>
        <v>11.888924943674869</v>
      </c>
      <c r="J152" s="2">
        <f>F152*J$2</f>
        <v>0.88165907999997117</v>
      </c>
      <c r="K152" s="8">
        <f>F152*K$2</f>
        <v>-0.21830723999999638</v>
      </c>
      <c r="L152" s="9">
        <f>F152*L$2</f>
        <v>0.34951968000000239</v>
      </c>
      <c r="M152" s="8">
        <f t="shared" si="37"/>
        <v>9.5099401209065402</v>
      </c>
      <c r="N152">
        <f t="shared" si="41"/>
        <v>-8.5255156769660694</v>
      </c>
      <c r="P152" s="2">
        <f t="shared" si="38"/>
        <v>-0.16089864283666788</v>
      </c>
      <c r="Q152">
        <f t="shared" si="42"/>
        <v>-9.0585897316249428E-2</v>
      </c>
      <c r="S152" s="4">
        <f t="shared" si="43"/>
        <v>9.7688739035902934</v>
      </c>
      <c r="T152" s="2">
        <f t="shared" si="44"/>
        <v>-16.787610518292091</v>
      </c>
      <c r="U152" s="8">
        <f t="shared" si="45"/>
        <v>15.862204116517397</v>
      </c>
      <c r="V152" s="8">
        <f t="shared" si="46"/>
        <v>1.4316655922919912</v>
      </c>
      <c r="W152" s="2">
        <f t="shared" si="47"/>
        <v>-14.766080538298922</v>
      </c>
      <c r="X152" s="47">
        <f t="shared" si="48"/>
        <v>-3.3412952944506031</v>
      </c>
      <c r="Z152" s="2">
        <f t="shared" si="49"/>
        <v>-0.11242388718137164</v>
      </c>
      <c r="AA152" s="1">
        <f t="shared" si="50"/>
        <v>16.807229421564788</v>
      </c>
      <c r="AC152" s="14">
        <f t="shared" si="51"/>
        <v>3.4728144755578576</v>
      </c>
      <c r="AS152">
        <f>ABS(H152-AC152)</f>
        <v>8.4161104681170116</v>
      </c>
    </row>
    <row r="153" spans="1:45" x14ac:dyDescent="0.35">
      <c r="A153">
        <f t="shared" si="39"/>
        <v>5.960000000000013E-3</v>
      </c>
      <c r="B153" s="2">
        <v>-2.85</v>
      </c>
      <c r="C153">
        <v>1.2</v>
      </c>
      <c r="D153" s="41">
        <f>-E$6*COS(2*PI()*A154*E$2)</f>
        <v>12.111055805225178</v>
      </c>
      <c r="F153" s="3">
        <f t="shared" si="40"/>
        <v>1.2</v>
      </c>
      <c r="H153" s="43">
        <f>-I$6*COS(2*PI()*A154*I$2)</f>
        <v>12.111055805225178</v>
      </c>
      <c r="J153" s="2">
        <f>F153*J$2</f>
        <v>0.88165907999997117</v>
      </c>
      <c r="K153" s="8">
        <f>F153*K$2</f>
        <v>-0.21830723999999638</v>
      </c>
      <c r="L153" s="9">
        <f>F153*L$2</f>
        <v>0.34951968000000239</v>
      </c>
      <c r="M153" s="8">
        <f t="shared" si="37"/>
        <v>9.4071747569660413</v>
      </c>
      <c r="N153">
        <f t="shared" si="41"/>
        <v>-8.4238608058248463</v>
      </c>
      <c r="P153" s="2">
        <f t="shared" si="38"/>
        <v>-0.12772134268374696</v>
      </c>
      <c r="Q153">
        <f t="shared" si="42"/>
        <v>-0.11692203817763805</v>
      </c>
      <c r="S153" s="4">
        <f t="shared" si="43"/>
        <v>9.6397723987884056</v>
      </c>
      <c r="T153" s="2">
        <f t="shared" si="44"/>
        <v>-16.565752215960746</v>
      </c>
      <c r="U153" s="8">
        <f t="shared" si="45"/>
        <v>15.652575612646089</v>
      </c>
      <c r="V153" s="8">
        <f t="shared" si="46"/>
        <v>1.4127452761775563</v>
      </c>
      <c r="W153" s="2">
        <f t="shared" si="47"/>
        <v>-13.446315223841488</v>
      </c>
      <c r="X153" s="47">
        <f t="shared" si="48"/>
        <v>-3.6312274325701006</v>
      </c>
      <c r="Z153" s="2">
        <f t="shared" si="49"/>
        <v>-0.94502530504739113</v>
      </c>
      <c r="AA153" s="1">
        <f t="shared" si="50"/>
        <v>15.85253225503288</v>
      </c>
      <c r="AC153" s="14">
        <f t="shared" si="51"/>
        <v>3.8189623073689489</v>
      </c>
      <c r="AS153">
        <f>ABS(H153-AC153)</f>
        <v>8.2920934978562286</v>
      </c>
    </row>
    <row r="154" spans="1:45" x14ac:dyDescent="0.35">
      <c r="A154">
        <f t="shared" si="39"/>
        <v>6.0000000000000131E-3</v>
      </c>
      <c r="B154" s="2">
        <v>-3.2199999999999998</v>
      </c>
      <c r="C154">
        <v>3</v>
      </c>
      <c r="D154" s="41">
        <f>-E$6*COS(2*PI()*A155*E$2)</f>
        <v>12.330432717126671</v>
      </c>
      <c r="F154" s="3">
        <f t="shared" si="40"/>
        <v>3</v>
      </c>
      <c r="H154" s="43">
        <f>-I$6*COS(2*PI()*A155*I$2)</f>
        <v>12.330432717126671</v>
      </c>
      <c r="J154" s="2">
        <f>F154*J$2</f>
        <v>2.2041476999999281</v>
      </c>
      <c r="K154" s="8">
        <f>F154*K$2</f>
        <v>-0.54576809999999099</v>
      </c>
      <c r="L154" s="9">
        <f>F154*L$2</f>
        <v>0.87379920000000588</v>
      </c>
      <c r="M154" s="8">
        <f t="shared" si="37"/>
        <v>9.3055198858248183</v>
      </c>
      <c r="N154">
        <f t="shared" si="41"/>
        <v>-8.3233044273866632</v>
      </c>
      <c r="P154" s="2">
        <f t="shared" si="38"/>
        <v>-0.10138520182235833</v>
      </c>
      <c r="Q154">
        <f t="shared" si="42"/>
        <v>-0.13782766679340833</v>
      </c>
      <c r="S154" s="4">
        <f t="shared" si="43"/>
        <v>10.041491419031416</v>
      </c>
      <c r="T154" s="2">
        <f t="shared" si="44"/>
        <v>-17.25609815718034</v>
      </c>
      <c r="U154" s="8">
        <f t="shared" si="45"/>
        <v>16.304866670906151</v>
      </c>
      <c r="V154" s="8">
        <f t="shared" si="46"/>
        <v>1.4716187251264465</v>
      </c>
      <c r="W154" s="2">
        <f t="shared" si="47"/>
        <v>-12.934524783390646</v>
      </c>
      <c r="X154" s="47">
        <f t="shared" si="48"/>
        <v>-3.9101242428545095</v>
      </c>
      <c r="Z154" s="2">
        <f t="shared" si="49"/>
        <v>-0.19995664238679112</v>
      </c>
      <c r="AA154" s="1">
        <f t="shared" si="50"/>
        <v>15.650529156389579</v>
      </c>
      <c r="AC154" s="14">
        <f t="shared" si="51"/>
        <v>4.1876230981253784</v>
      </c>
      <c r="AS154">
        <f>ABS(H154-AC154)</f>
        <v>8.1428096190012926</v>
      </c>
    </row>
    <row r="155" spans="1:45" x14ac:dyDescent="0.35">
      <c r="A155">
        <f t="shared" si="39"/>
        <v>6.0400000000000132E-3</v>
      </c>
      <c r="B155" s="2">
        <v>-1.37</v>
      </c>
      <c r="C155">
        <v>3.4</v>
      </c>
      <c r="D155" s="41">
        <f>-E$6*COS(2*PI()*A156*E$2)</f>
        <v>12.547005794961409</v>
      </c>
      <c r="F155" s="3">
        <f t="shared" si="40"/>
        <v>3.4</v>
      </c>
      <c r="H155" s="43">
        <f>-I$6*COS(2*PI()*A156*I$2)</f>
        <v>12.547005794961409</v>
      </c>
      <c r="J155" s="2">
        <f>F155*J$2</f>
        <v>2.4980340599999185</v>
      </c>
      <c r="K155" s="8">
        <f>F155*K$2</f>
        <v>-0.61853717999998981</v>
      </c>
      <c r="L155" s="9">
        <f>F155*L$2</f>
        <v>0.9903057600000067</v>
      </c>
      <c r="M155" s="8">
        <f t="shared" si="37"/>
        <v>10.527452127386592</v>
      </c>
      <c r="N155">
        <f t="shared" si="41"/>
        <v>-8.2095437269529423</v>
      </c>
      <c r="P155" s="2">
        <f t="shared" si="38"/>
        <v>-0.40794043320658269</v>
      </c>
      <c r="Q155">
        <f t="shared" si="42"/>
        <v>-0.22194498412060568</v>
      </c>
      <c r="S155" s="4">
        <f t="shared" si="43"/>
        <v>11.295812903265993</v>
      </c>
      <c r="T155" s="2">
        <f t="shared" si="44"/>
        <v>-19.411624039679158</v>
      </c>
      <c r="U155" s="8">
        <f t="shared" si="45"/>
        <v>18.341570553771252</v>
      </c>
      <c r="V155" s="8">
        <f t="shared" si="46"/>
        <v>1.6554443050626639</v>
      </c>
      <c r="W155" s="2">
        <f t="shared" si="47"/>
        <v>-13.34597391432583</v>
      </c>
      <c r="X155" s="47">
        <f t="shared" si="48"/>
        <v>-4.197892801589969</v>
      </c>
      <c r="Z155" s="2">
        <f t="shared" si="49"/>
        <v>0.65433751451657152</v>
      </c>
      <c r="AA155" s="1">
        <f t="shared" si="50"/>
        <v>16.311563488198477</v>
      </c>
      <c r="AC155" s="14">
        <f t="shared" si="51"/>
        <v>4.6210338789353091</v>
      </c>
      <c r="AS155">
        <f>ABS(H155-AC155)</f>
        <v>7.9259719160261</v>
      </c>
    </row>
    <row r="156" spans="1:45" x14ac:dyDescent="0.35">
      <c r="A156">
        <f t="shared" si="39"/>
        <v>6.0800000000000133E-3</v>
      </c>
      <c r="B156" s="2">
        <v>-1.37</v>
      </c>
      <c r="C156">
        <v>3</v>
      </c>
      <c r="D156" s="41">
        <f>-E$6*COS(2*PI()*A157*E$2)</f>
        <v>12.760725791879148</v>
      </c>
      <c r="F156" s="3">
        <f t="shared" si="40"/>
        <v>3</v>
      </c>
      <c r="H156" s="43">
        <f>-I$6*COS(2*PI()*A157*I$2)</f>
        <v>12.760725791879148</v>
      </c>
      <c r="J156" s="2">
        <f>F156*J$2</f>
        <v>2.2041476999999281</v>
      </c>
      <c r="K156" s="8">
        <f>F156*K$2</f>
        <v>-0.54576809999999099</v>
      </c>
      <c r="L156" s="9">
        <f>F156*L$2</f>
        <v>0.87379920000000588</v>
      </c>
      <c r="M156" s="8">
        <f t="shared" si="37"/>
        <v>10.707577786952861</v>
      </c>
      <c r="N156">
        <f t="shared" si="41"/>
        <v>-8.0938365706293833</v>
      </c>
      <c r="P156" s="2">
        <f t="shared" si="38"/>
        <v>-0.3965921958793841</v>
      </c>
      <c r="Q156">
        <f t="shared" si="42"/>
        <v>-0.30372229491093466</v>
      </c>
      <c r="S156" s="4">
        <f t="shared" si="43"/>
        <v>11.277654692041931</v>
      </c>
      <c r="T156" s="2">
        <f t="shared" si="44"/>
        <v>-19.380419524118118</v>
      </c>
      <c r="U156" s="8">
        <f t="shared" si="45"/>
        <v>18.312086167375288</v>
      </c>
      <c r="V156" s="8">
        <f t="shared" si="46"/>
        <v>1.6527831502065748</v>
      </c>
      <c r="W156" s="2">
        <f t="shared" si="47"/>
        <v>-15.213731238089188</v>
      </c>
      <c r="X156" s="47">
        <f t="shared" si="48"/>
        <v>-4.5259343172918758</v>
      </c>
      <c r="Z156" s="2">
        <f t="shared" si="49"/>
        <v>2.0300070655727751</v>
      </c>
      <c r="AA156" s="1">
        <f t="shared" si="50"/>
        <v>18.362346661083876</v>
      </c>
      <c r="AC156" s="14">
        <f t="shared" si="51"/>
        <v>4.8013985732012614</v>
      </c>
      <c r="AS156">
        <f>ABS(H156-AC156)</f>
        <v>7.9593272186778865</v>
      </c>
    </row>
    <row r="157" spans="1:45" x14ac:dyDescent="0.35">
      <c r="A157">
        <f t="shared" si="39"/>
        <v>6.1200000000000135E-3</v>
      </c>
      <c r="B157" s="2">
        <v>-1.37</v>
      </c>
      <c r="C157">
        <v>2.8</v>
      </c>
      <c r="D157" s="41">
        <f>-E$6*COS(2*PI()*A158*E$2)</f>
        <v>12.971544109795627</v>
      </c>
      <c r="F157" s="3">
        <f t="shared" si="40"/>
        <v>2.8</v>
      </c>
      <c r="H157" s="43">
        <f>-I$6*COS(2*PI()*A158*I$2)</f>
        <v>12.971544109795627</v>
      </c>
      <c r="J157" s="2">
        <f>F157*J$2</f>
        <v>2.0572045199999325</v>
      </c>
      <c r="K157" s="8">
        <f>F157*K$2</f>
        <v>-0.50938355999999152</v>
      </c>
      <c r="L157" s="9">
        <f>F157*L$2</f>
        <v>0.81554592000000548</v>
      </c>
      <c r="M157" s="8">
        <f t="shared" si="37"/>
        <v>10.297984270629311</v>
      </c>
      <c r="N157">
        <f t="shared" si="41"/>
        <v>-7.9825555228025671</v>
      </c>
      <c r="P157" s="2">
        <f t="shared" si="38"/>
        <v>-0.24204580508905632</v>
      </c>
      <c r="Q157">
        <f t="shared" si="42"/>
        <v>-0.35363213992029807</v>
      </c>
      <c r="S157" s="4">
        <f t="shared" si="43"/>
        <v>10.759898050709017</v>
      </c>
      <c r="T157" s="2">
        <f t="shared" si="44"/>
        <v>-18.490665298222996</v>
      </c>
      <c r="U157" s="8">
        <f t="shared" si="45"/>
        <v>17.47137907988931</v>
      </c>
      <c r="V157" s="8">
        <f t="shared" si="46"/>
        <v>1.5769039469439994</v>
      </c>
      <c r="W157" s="2">
        <f t="shared" si="47"/>
        <v>-14.854485206826242</v>
      </c>
      <c r="X157" s="47">
        <f t="shared" si="48"/>
        <v>-4.8462296982184849</v>
      </c>
      <c r="Z157" s="2">
        <f t="shared" si="49"/>
        <v>-5.0260493708588427E-2</v>
      </c>
      <c r="AA157" s="1">
        <f t="shared" si="50"/>
        <v>18.311571776352427</v>
      </c>
      <c r="AC157" s="14">
        <f t="shared" si="51"/>
        <v>5.033990516470185</v>
      </c>
      <c r="AS157">
        <f>ABS(H157-AC157)</f>
        <v>7.9375535933254415</v>
      </c>
    </row>
    <row r="158" spans="1:45" x14ac:dyDescent="0.35">
      <c r="A158">
        <f t="shared" si="39"/>
        <v>6.1600000000000136E-3</v>
      </c>
      <c r="B158" s="2">
        <v>-2.11</v>
      </c>
      <c r="C158">
        <v>2.4</v>
      </c>
      <c r="D158" s="41">
        <f>-E$6*COS(2*PI()*A159*E$2)</f>
        <v>13.179412810443363</v>
      </c>
      <c r="F158" s="3">
        <f t="shared" si="40"/>
        <v>2.4</v>
      </c>
      <c r="H158" s="43">
        <f>-I$6*COS(2*PI()*A159*I$2)</f>
        <v>13.179412810443363</v>
      </c>
      <c r="J158" s="2">
        <f>F158*J$2</f>
        <v>1.7633181599999423</v>
      </c>
      <c r="K158" s="8">
        <f>F158*K$2</f>
        <v>-0.43661447999999276</v>
      </c>
      <c r="L158" s="9">
        <f>F158*L$2</f>
        <v>0.69903936000000477</v>
      </c>
      <c r="M158" s="8">
        <f t="shared" si="37"/>
        <v>10.039760042802499</v>
      </c>
      <c r="N158">
        <f t="shared" si="41"/>
        <v>-7.8740648718040696</v>
      </c>
      <c r="P158" s="2">
        <f t="shared" si="38"/>
        <v>-0.15575142007969345</v>
      </c>
      <c r="Q158">
        <f t="shared" si="42"/>
        <v>-0.38574808274073086</v>
      </c>
      <c r="S158" s="4">
        <f t="shared" si="43"/>
        <v>10.353051320061772</v>
      </c>
      <c r="T158" s="2">
        <f t="shared" si="44"/>
        <v>-17.791507491279017</v>
      </c>
      <c r="U158" s="8">
        <f t="shared" si="45"/>
        <v>16.810761904424226</v>
      </c>
      <c r="V158" s="8">
        <f t="shared" si="46"/>
        <v>1.517279012550069</v>
      </c>
      <c r="W158" s="2">
        <f t="shared" si="47"/>
        <v>-13.644435600004511</v>
      </c>
      <c r="X158" s="47">
        <f t="shared" si="48"/>
        <v>-5.1404337475128843</v>
      </c>
      <c r="Z158" s="2">
        <f t="shared" si="49"/>
        <v>-0.84019269646311656</v>
      </c>
      <c r="AA158" s="1">
        <f t="shared" si="50"/>
        <v>17.46278012773735</v>
      </c>
      <c r="AC158" s="14">
        <f t="shared" si="51"/>
        <v>5.3356235402829082</v>
      </c>
      <c r="AS158">
        <f>ABS(H158-AC158)</f>
        <v>7.843789270160455</v>
      </c>
    </row>
    <row r="159" spans="1:45" x14ac:dyDescent="0.35">
      <c r="A159">
        <f t="shared" si="39"/>
        <v>6.2000000000000137E-3</v>
      </c>
      <c r="B159" s="2">
        <v>-1</v>
      </c>
      <c r="C159">
        <v>4</v>
      </c>
      <c r="D159" s="41">
        <f>-E$6*COS(2*PI()*A160*E$2)</f>
        <v>13.384284626272429</v>
      </c>
      <c r="F159" s="3">
        <f t="shared" si="40"/>
        <v>4</v>
      </c>
      <c r="H159" s="43">
        <f>-I$6*COS(2*PI()*A160*I$2)</f>
        <v>13.384284626272429</v>
      </c>
      <c r="J159" s="2">
        <f>F159*J$2</f>
        <v>2.938863599999904</v>
      </c>
      <c r="K159" s="8">
        <f>F159*K$2</f>
        <v>-0.72769079999998798</v>
      </c>
      <c r="L159" s="9">
        <f>F159*L$2</f>
        <v>1.1650656000000079</v>
      </c>
      <c r="M159" s="8">
        <f t="shared" si="37"/>
        <v>9.6373830318040117</v>
      </c>
      <c r="N159">
        <f t="shared" si="41"/>
        <v>-7.7699223470241208</v>
      </c>
      <c r="P159" s="2">
        <f t="shared" si="38"/>
        <v>-5.0866397259261897E-2</v>
      </c>
      <c r="Q159">
        <f t="shared" si="42"/>
        <v>-0.39623673385559066</v>
      </c>
      <c r="S159" s="4">
        <f t="shared" si="43"/>
        <v>10.406211897948427</v>
      </c>
      <c r="T159" s="2">
        <f t="shared" si="44"/>
        <v>-17.882862859901447</v>
      </c>
      <c r="U159" s="8">
        <f t="shared" si="45"/>
        <v>16.897081366187393</v>
      </c>
      <c r="V159" s="8">
        <f t="shared" si="46"/>
        <v>1.5250698972495544</v>
      </c>
      <c r="W159" s="2">
        <f t="shared" si="47"/>
        <v>-12.651073743766133</v>
      </c>
      <c r="X159" s="47">
        <f t="shared" si="48"/>
        <v>-5.4132187297907022</v>
      </c>
      <c r="Z159" s="2">
        <f t="shared" si="49"/>
        <v>-0.65201822331312442</v>
      </c>
      <c r="AA159" s="1">
        <f t="shared" si="50"/>
        <v>16.80408882391772</v>
      </c>
      <c r="AC159" s="14">
        <f t="shared" si="51"/>
        <v>5.6780849774011415</v>
      </c>
      <c r="AS159">
        <f>ABS(H159-AC159)</f>
        <v>7.7061996488712872</v>
      </c>
    </row>
    <row r="160" spans="1:45" x14ac:dyDescent="0.35">
      <c r="A160">
        <f t="shared" si="39"/>
        <v>6.2400000000000138E-3</v>
      </c>
      <c r="B160" s="2">
        <v>-1.37</v>
      </c>
      <c r="C160">
        <v>4.2</v>
      </c>
      <c r="D160" s="41">
        <f>-E$6*COS(2*PI()*A161*E$2)</f>
        <v>13.586112971198625</v>
      </c>
      <c r="F160" s="3">
        <f t="shared" si="40"/>
        <v>4.2</v>
      </c>
      <c r="H160" s="43">
        <f>-I$6*COS(2*PI()*A161*I$2)</f>
        <v>13.586112971198625</v>
      </c>
      <c r="J160" s="2">
        <f>F160*J$2</f>
        <v>3.0858067799998992</v>
      </c>
      <c r="K160" s="8">
        <f>F160*K$2</f>
        <v>-0.76407533999998745</v>
      </c>
      <c r="L160" s="9">
        <f>F160*L$2</f>
        <v>1.2233188800000083</v>
      </c>
      <c r="M160" s="8">
        <f t="shared" si="37"/>
        <v>10.708785947024024</v>
      </c>
      <c r="N160">
        <f t="shared" si="41"/>
        <v>-7.6542021352020164</v>
      </c>
      <c r="P160" s="2">
        <f t="shared" si="38"/>
        <v>-0.33145406614439732</v>
      </c>
      <c r="Q160">
        <f t="shared" si="42"/>
        <v>-0.4645825622945654</v>
      </c>
      <c r="S160" s="4">
        <f t="shared" si="43"/>
        <v>11.467522264729467</v>
      </c>
      <c r="T160" s="2">
        <f t="shared" si="44"/>
        <v>-19.706703074483158</v>
      </c>
      <c r="U160" s="8">
        <f t="shared" si="45"/>
        <v>18.620383543592883</v>
      </c>
      <c r="V160" s="8">
        <f t="shared" si="46"/>
        <v>1.6806089644807096</v>
      </c>
      <c r="W160" s="2">
        <f t="shared" si="47"/>
        <v>-12.469644130110744</v>
      </c>
      <c r="X160" s="47">
        <f t="shared" si="48"/>
        <v>-5.6820916904529595</v>
      </c>
      <c r="Z160" s="2">
        <f t="shared" si="49"/>
        <v>9.2992542269673351E-2</v>
      </c>
      <c r="AA160" s="1">
        <f t="shared" si="50"/>
        <v>16.898033098361253</v>
      </c>
      <c r="AC160" s="14">
        <f t="shared" si="51"/>
        <v>6.1089979327312172</v>
      </c>
      <c r="AS160">
        <f>ABS(H160-AC160)</f>
        <v>7.4771150384674083</v>
      </c>
    </row>
    <row r="161" spans="1:45" x14ac:dyDescent="0.35">
      <c r="A161">
        <f t="shared" si="39"/>
        <v>6.2800000000000139E-3</v>
      </c>
      <c r="B161" s="2">
        <v>-1.74</v>
      </c>
      <c r="C161">
        <v>3.8</v>
      </c>
      <c r="D161" s="41">
        <f>-E$6*COS(2*PI()*A162*E$2)</f>
        <v>13.784851951196822</v>
      </c>
      <c r="F161" s="3">
        <f t="shared" si="40"/>
        <v>3.8</v>
      </c>
      <c r="H161" s="43">
        <f>-I$6*COS(2*PI()*A162*I$2)</f>
        <v>13.784851951196822</v>
      </c>
      <c r="J161" s="2">
        <f>F161*J$2</f>
        <v>2.7919204199999088</v>
      </c>
      <c r="K161" s="8">
        <f>F161*K$2</f>
        <v>-0.69130625999998851</v>
      </c>
      <c r="L161" s="9">
        <f>F161*L$2</f>
        <v>1.1068123200000075</v>
      </c>
      <c r="M161" s="8">
        <f t="shared" si="37"/>
        <v>10.740008915201916</v>
      </c>
      <c r="N161">
        <f t="shared" si="41"/>
        <v>-7.5381445248634851</v>
      </c>
      <c r="P161" s="2">
        <f t="shared" si="38"/>
        <v>-0.29949277770542204</v>
      </c>
      <c r="Q161">
        <f t="shared" si="42"/>
        <v>-0.52633797305742347</v>
      </c>
      <c r="S161" s="4">
        <f t="shared" si="43"/>
        <v>11.320483262144499</v>
      </c>
      <c r="T161" s="2">
        <f t="shared" si="44"/>
        <v>-19.454019548136547</v>
      </c>
      <c r="U161" s="8">
        <f t="shared" si="45"/>
        <v>18.381629036665046</v>
      </c>
      <c r="V161" s="8">
        <f t="shared" si="46"/>
        <v>1.6590598399036727</v>
      </c>
      <c r="W161" s="2">
        <f t="shared" si="47"/>
        <v>-14.024611384030198</v>
      </c>
      <c r="X161" s="47">
        <f t="shared" si="48"/>
        <v>-5.9844931660376774</v>
      </c>
      <c r="Z161" s="2">
        <f t="shared" si="49"/>
        <v>1.7223504452316298</v>
      </c>
      <c r="AA161" s="1">
        <f t="shared" si="50"/>
        <v>18.638010939224625</v>
      </c>
      <c r="AC161" s="14">
        <f t="shared" si="51"/>
        <v>6.2724593950980996</v>
      </c>
      <c r="AS161">
        <f>ABS(H161-AC161)</f>
        <v>7.5123925560987228</v>
      </c>
    </row>
    <row r="162" spans="1:45" x14ac:dyDescent="0.35">
      <c r="A162">
        <f t="shared" si="39"/>
        <v>6.320000000000014E-3</v>
      </c>
      <c r="B162" s="2">
        <v>-0.26</v>
      </c>
      <c r="C162">
        <v>4</v>
      </c>
      <c r="D162" s="41">
        <f>-E$6*COS(2*PI()*A163*E$2)</f>
        <v>13.980456374736821</v>
      </c>
      <c r="F162" s="3">
        <f t="shared" si="40"/>
        <v>4</v>
      </c>
      <c r="H162" s="43">
        <f>-I$6*COS(2*PI()*A163*I$2)</f>
        <v>13.980456374736821</v>
      </c>
      <c r="J162" s="2">
        <f>F162*J$2</f>
        <v>2.938863599999904</v>
      </c>
      <c r="K162" s="8">
        <f>F162*K$2</f>
        <v>-0.72769079999998798</v>
      </c>
      <c r="L162" s="9">
        <f>F162*L$2</f>
        <v>1.1650656000000079</v>
      </c>
      <c r="M162" s="8">
        <f t="shared" si="37"/>
        <v>10.330064944863395</v>
      </c>
      <c r="N162">
        <f t="shared" si="41"/>
        <v>-7.4265168100628278</v>
      </c>
      <c r="P162" s="2">
        <f t="shared" si="38"/>
        <v>-0.16496828694256505</v>
      </c>
      <c r="Q162">
        <f t="shared" si="42"/>
        <v>-0.5603544338249804</v>
      </c>
      <c r="S162" s="4">
        <f t="shared" si="43"/>
        <v>10.934776111038422</v>
      </c>
      <c r="T162" s="2">
        <f t="shared" si="44"/>
        <v>-18.791189677386644</v>
      </c>
      <c r="U162" s="8">
        <f t="shared" si="45"/>
        <v>17.755337242910144</v>
      </c>
      <c r="V162" s="8">
        <f t="shared" si="46"/>
        <v>1.6025329912219028</v>
      </c>
      <c r="W162" s="2">
        <f t="shared" si="47"/>
        <v>-13.46952638209887</v>
      </c>
      <c r="X162" s="47">
        <f t="shared" si="48"/>
        <v>-6.2749257877937525</v>
      </c>
      <c r="Z162" s="2">
        <f t="shared" si="49"/>
        <v>-0.25638190255957838</v>
      </c>
      <c r="AA162" s="1">
        <f t="shared" si="50"/>
        <v>18.379005096083297</v>
      </c>
      <c r="AC162" s="14">
        <f t="shared" si="51"/>
        <v>6.51201170520633</v>
      </c>
      <c r="AS162">
        <f>ABS(H162-AC162)</f>
        <v>7.4684446695304914</v>
      </c>
    </row>
    <row r="163" spans="1:45" x14ac:dyDescent="0.35">
      <c r="A163">
        <f t="shared" si="39"/>
        <v>6.3600000000000141E-3</v>
      </c>
      <c r="B163" s="2">
        <v>-0.63</v>
      </c>
      <c r="C163">
        <v>3.8</v>
      </c>
      <c r="D163" s="41">
        <f>-E$6*COS(2*PI()*A164*E$2)</f>
        <v>14.172881763059527</v>
      </c>
      <c r="F163" s="3">
        <f t="shared" si="40"/>
        <v>3.8</v>
      </c>
      <c r="H163" s="43">
        <f>-I$6*COS(2*PI()*A164*I$2)</f>
        <v>14.172881763059527</v>
      </c>
      <c r="J163" s="2">
        <f>F163*J$2</f>
        <v>2.7919204199999088</v>
      </c>
      <c r="K163" s="8">
        <f>F163*K$2</f>
        <v>-0.69130625999998851</v>
      </c>
      <c r="L163" s="9">
        <f>F163*L$2</f>
        <v>1.1068123200000075</v>
      </c>
      <c r="M163" s="8">
        <f t="shared" si="37"/>
        <v>10.365380410062732</v>
      </c>
      <c r="N163">
        <f t="shared" si="41"/>
        <v>-7.3145074728136796</v>
      </c>
      <c r="P163" s="2">
        <f t="shared" si="38"/>
        <v>-0.16733636617500758</v>
      </c>
      <c r="Q163">
        <f t="shared" si="42"/>
        <v>-0.59485919253026698</v>
      </c>
      <c r="S163" s="4">
        <f t="shared" si="43"/>
        <v>10.877333537532472</v>
      </c>
      <c r="T163" s="2">
        <f t="shared" si="44"/>
        <v>-18.692475786645169</v>
      </c>
      <c r="U163" s="8">
        <f t="shared" si="45"/>
        <v>17.662064892901146</v>
      </c>
      <c r="V163" s="8">
        <f t="shared" si="46"/>
        <v>1.5941145637928265</v>
      </c>
      <c r="W163" s="2">
        <f t="shared" si="47"/>
        <v>-12.516263889592892</v>
      </c>
      <c r="X163" s="47">
        <f t="shared" si="48"/>
        <v>-6.5448039730339165</v>
      </c>
      <c r="Z163" s="2">
        <f t="shared" si="49"/>
        <v>-0.62366785317315276</v>
      </c>
      <c r="AA163" s="1">
        <f t="shared" si="50"/>
        <v>17.748954314266836</v>
      </c>
      <c r="AC163" s="14">
        <f t="shared" si="51"/>
        <v>6.826804988466769</v>
      </c>
      <c r="AS163">
        <f>ABS(H163-AC163)</f>
        <v>7.346076774592758</v>
      </c>
    </row>
    <row r="164" spans="1:45" x14ac:dyDescent="0.35">
      <c r="A164">
        <f t="shared" si="39"/>
        <v>6.4000000000000142E-3</v>
      </c>
      <c r="B164" s="2">
        <v>0.10999999999999988</v>
      </c>
      <c r="C164">
        <v>5.2</v>
      </c>
      <c r="D164" s="41">
        <f>-E$6*COS(2*PI()*A165*E$2)</f>
        <v>14.362084360291039</v>
      </c>
      <c r="F164" s="3">
        <f t="shared" si="40"/>
        <v>5.2</v>
      </c>
      <c r="H164" s="43">
        <f>-I$6*COS(2*PI()*A165*I$2)</f>
        <v>14.362084360291039</v>
      </c>
      <c r="J164" s="2">
        <f>F164*J$2</f>
        <v>3.8205226799998755</v>
      </c>
      <c r="K164" s="8">
        <f>F164*K$2</f>
        <v>-0.94599803999998444</v>
      </c>
      <c r="L164" s="9">
        <f>F164*L$2</f>
        <v>1.5145852800000104</v>
      </c>
      <c r="M164" s="8">
        <f t="shared" si="37"/>
        <v>10.106427892813588</v>
      </c>
      <c r="N164">
        <f t="shared" si="41"/>
        <v>-7.205296402361177</v>
      </c>
      <c r="P164" s="2">
        <f t="shared" si="38"/>
        <v>-9.6447067469721537E-2</v>
      </c>
      <c r="Q164">
        <f t="shared" si="42"/>
        <v>-0.61474657784252351</v>
      </c>
      <c r="S164" s="4">
        <f t="shared" si="43"/>
        <v>11.006266594971075</v>
      </c>
      <c r="T164" s="2">
        <f t="shared" si="44"/>
        <v>-18.914044615619034</v>
      </c>
      <c r="U164" s="8">
        <f t="shared" si="45"/>
        <v>17.871419880450546</v>
      </c>
      <c r="V164" s="8">
        <f t="shared" si="46"/>
        <v>1.6130101933060721</v>
      </c>
      <c r="W164" s="2">
        <f t="shared" si="47"/>
        <v>-12.147671813611252</v>
      </c>
      <c r="X164" s="47">
        <f t="shared" si="48"/>
        <v>-6.8067345022133487</v>
      </c>
      <c r="Z164" s="2">
        <f t="shared" si="49"/>
        <v>-8.6889421365690112E-2</v>
      </c>
      <c r="AA164" s="1">
        <f t="shared" si="50"/>
        <v>17.661175623118179</v>
      </c>
      <c r="AC164" s="14">
        <f t="shared" si="51"/>
        <v>7.1265140028129981</v>
      </c>
      <c r="AS164">
        <f>ABS(H164-AC164)</f>
        <v>7.235570357478041</v>
      </c>
    </row>
    <row r="165" spans="1:45" x14ac:dyDescent="0.35">
      <c r="A165">
        <f t="shared" si="39"/>
        <v>6.4400000000000143E-3</v>
      </c>
      <c r="B165" s="2">
        <v>-0.26</v>
      </c>
      <c r="C165">
        <v>5.4</v>
      </c>
      <c r="D165" s="41">
        <f>-E$6*COS(2*PI()*A166*E$2)</f>
        <v>14.548021143392358</v>
      </c>
      <c r="F165" s="3">
        <f t="shared" si="40"/>
        <v>5.4</v>
      </c>
      <c r="H165" s="43">
        <f>-I$6*COS(2*PI()*A166*I$2)</f>
        <v>14.548021143392358</v>
      </c>
      <c r="J165" s="2">
        <f>F165*J$2</f>
        <v>3.9674658599998707</v>
      </c>
      <c r="K165" s="8">
        <f>F165*K$2</f>
        <v>-0.9823825799999838</v>
      </c>
      <c r="L165" s="9">
        <f>F165*L$2</f>
        <v>1.5728385600000108</v>
      </c>
      <c r="M165" s="8">
        <f t="shared" si="37"/>
        <v>11.025819082361053</v>
      </c>
      <c r="N165">
        <f t="shared" si="41"/>
        <v>-7.0861502987753084</v>
      </c>
      <c r="P165" s="2">
        <f t="shared" si="38"/>
        <v>-0.33125146215746093</v>
      </c>
      <c r="Q165">
        <f t="shared" si="42"/>
        <v>-0.68305062933939198</v>
      </c>
      <c r="S165" s="4">
        <f t="shared" si="43"/>
        <v>11.91560701302167</v>
      </c>
      <c r="T165" s="2">
        <f t="shared" si="44"/>
        <v>-20.476727573494436</v>
      </c>
      <c r="U165" s="8">
        <f t="shared" si="45"/>
        <v>19.347960929589956</v>
      </c>
      <c r="V165" s="8">
        <f t="shared" si="46"/>
        <v>1.7462774870649753</v>
      </c>
      <c r="W165" s="2">
        <f t="shared" si="47"/>
        <v>-12.107310113405685</v>
      </c>
      <c r="X165" s="47">
        <f t="shared" si="48"/>
        <v>-7.0677947443406088</v>
      </c>
      <c r="Z165" s="2">
        <f t="shared" si="49"/>
        <v>0.2102442573323664</v>
      </c>
      <c r="AA165" s="1">
        <f t="shared" si="50"/>
        <v>17.873571625302215</v>
      </c>
      <c r="AC165" s="14">
        <f t="shared" si="51"/>
        <v>7.5125389989615066</v>
      </c>
      <c r="AS165">
        <f>ABS(H165-AC165)</f>
        <v>7.0354821444308513</v>
      </c>
    </row>
    <row r="166" spans="1:45" x14ac:dyDescent="0.35">
      <c r="A166">
        <f t="shared" si="39"/>
        <v>6.4800000000000144E-3</v>
      </c>
      <c r="B166" s="2">
        <v>0.85000000000000009</v>
      </c>
      <c r="C166">
        <v>5.6</v>
      </c>
      <c r="D166" s="41">
        <f>-E$6*COS(2*PI()*A167*E$2)</f>
        <v>14.730649831942465</v>
      </c>
      <c r="F166" s="3">
        <f t="shared" si="40"/>
        <v>5.6</v>
      </c>
      <c r="H166" s="43">
        <f>-I$6*COS(2*PI()*A167*I$2)</f>
        <v>14.730649831942465</v>
      </c>
      <c r="J166" s="2">
        <f>F166*J$2</f>
        <v>4.114409039999865</v>
      </c>
      <c r="K166" s="8">
        <f>F166*K$2</f>
        <v>-1.018767119999983</v>
      </c>
      <c r="L166" s="9">
        <f>F166*L$2</f>
        <v>1.631091840000011</v>
      </c>
      <c r="M166" s="8">
        <f t="shared" si="37"/>
        <v>11.05361615877518</v>
      </c>
      <c r="N166">
        <f t="shared" si="41"/>
        <v>-6.966703817202001</v>
      </c>
      <c r="P166" s="2">
        <f t="shared" si="38"/>
        <v>-0.29933195066059182</v>
      </c>
      <c r="Q166">
        <f t="shared" si="42"/>
        <v>-0.74477287756560606</v>
      </c>
      <c r="S166" s="4">
        <f t="shared" si="43"/>
        <v>11.939935121209585</v>
      </c>
      <c r="T166" s="2">
        <f t="shared" si="44"/>
        <v>-20.518534931121959</v>
      </c>
      <c r="U166" s="8">
        <f t="shared" si="45"/>
        <v>19.387463683096026</v>
      </c>
      <c r="V166" s="8">
        <f t="shared" si="46"/>
        <v>1.7498428637667254</v>
      </c>
      <c r="W166" s="2">
        <f t="shared" si="47"/>
        <v>-13.408932829153827</v>
      </c>
      <c r="X166" s="47">
        <f t="shared" si="48"/>
        <v>-7.3569208357893725</v>
      </c>
      <c r="Z166" s="2">
        <f t="shared" si="49"/>
        <v>1.4743893042877403</v>
      </c>
      <c r="AA166" s="1">
        <f t="shared" si="50"/>
        <v>19.363050566924702</v>
      </c>
      <c r="AC166" s="14">
        <f t="shared" si="51"/>
        <v>7.7039606015376023</v>
      </c>
      <c r="AS166">
        <f>ABS(H166-AC166)</f>
        <v>7.0266892304048625</v>
      </c>
    </row>
    <row r="167" spans="1:45" x14ac:dyDescent="0.35">
      <c r="A167">
        <f t="shared" si="39"/>
        <v>6.5200000000000145E-3</v>
      </c>
      <c r="B167" s="2">
        <v>-0.26</v>
      </c>
      <c r="C167">
        <v>5.2</v>
      </c>
      <c r="D167" s="41">
        <f>-E$6*COS(2*PI()*A168*E$2)</f>
        <v>14.909928897752501</v>
      </c>
      <c r="F167" s="3">
        <f t="shared" si="40"/>
        <v>5.2</v>
      </c>
      <c r="H167" s="43">
        <f>-I$6*COS(2*PI()*A168*I$2)</f>
        <v>14.909928897752501</v>
      </c>
      <c r="J167" s="2">
        <f>F167*J$2</f>
        <v>3.8205226799998755</v>
      </c>
      <c r="K167" s="8">
        <f>F167*K$2</f>
        <v>-0.94599803999998444</v>
      </c>
      <c r="L167" s="9">
        <f>F167*L$2</f>
        <v>1.5145852800000104</v>
      </c>
      <c r="M167" s="8">
        <f t="shared" si="37"/>
        <v>11.081112857201866</v>
      </c>
      <c r="N167">
        <f t="shared" si="41"/>
        <v>-6.8469602035558248</v>
      </c>
      <c r="P167" s="2">
        <f t="shared" si="38"/>
        <v>-0.27399424243437698</v>
      </c>
      <c r="Q167">
        <f t="shared" si="42"/>
        <v>-0.80127049035557463</v>
      </c>
      <c r="S167" s="4">
        <f t="shared" si="43"/>
        <v>11.794427646846302</v>
      </c>
      <c r="T167" s="2">
        <f t="shared" si="44"/>
        <v>-20.268483304781139</v>
      </c>
      <c r="U167" s="8">
        <f t="shared" si="45"/>
        <v>19.151195994352388</v>
      </c>
      <c r="V167" s="8">
        <f t="shared" si="46"/>
        <v>1.7285181904703837</v>
      </c>
      <c r="W167" s="2">
        <f t="shared" si="47"/>
        <v>-13.161614095332586</v>
      </c>
      <c r="X167" s="47">
        <f t="shared" si="48"/>
        <v>-7.6407141912357357</v>
      </c>
      <c r="Z167" s="2">
        <f t="shared" si="49"/>
        <v>2.4413116171324134E-2</v>
      </c>
      <c r="AA167" s="1">
        <f t="shared" si="50"/>
        <v>19.387713539133482</v>
      </c>
      <c r="AC167" s="14">
        <f t="shared" si="51"/>
        <v>7.9546176342712815</v>
      </c>
      <c r="AS167">
        <f>ABS(H167-AC167)</f>
        <v>6.9553112634812191</v>
      </c>
    </row>
    <row r="168" spans="1:45" x14ac:dyDescent="0.35">
      <c r="A168">
        <f t="shared" si="39"/>
        <v>6.5600000000000146E-3</v>
      </c>
      <c r="B168" s="2">
        <v>0.48</v>
      </c>
      <c r="C168">
        <v>4.5999999999999996</v>
      </c>
      <c r="D168" s="41">
        <f>-E$6*COS(2*PI()*A169*E$2)</f>
        <v>15.085817574308933</v>
      </c>
      <c r="F168" s="3">
        <f t="shared" si="40"/>
        <v>4.5999999999999996</v>
      </c>
      <c r="H168" s="43">
        <f>-I$6*COS(2*PI()*A169*I$2)</f>
        <v>15.085817574308933</v>
      </c>
      <c r="J168" s="2">
        <f>F168*J$2</f>
        <v>3.3796931399998895</v>
      </c>
      <c r="K168" s="8">
        <f>F168*K$2</f>
        <v>-0.83684441999998616</v>
      </c>
      <c r="L168" s="9">
        <f>F168*L$2</f>
        <v>1.3398254400000089</v>
      </c>
      <c r="M168" s="8">
        <f t="shared" si="37"/>
        <v>10.667482883555699</v>
      </c>
      <c r="N168">
        <f t="shared" si="41"/>
        <v>-6.731686316767866</v>
      </c>
      <c r="P168" s="2">
        <f t="shared" si="38"/>
        <v>-0.14472754964440981</v>
      </c>
      <c r="Q168">
        <f t="shared" si="42"/>
        <v>-0.83111331109225195</v>
      </c>
      <c r="S168" s="4">
        <f t="shared" si="43"/>
        <v>11.176195012463456</v>
      </c>
      <c r="T168" s="2">
        <f t="shared" si="44"/>
        <v>-19.206063134539971</v>
      </c>
      <c r="U168" s="8">
        <f t="shared" si="45"/>
        <v>18.147341063389582</v>
      </c>
      <c r="V168" s="8">
        <f t="shared" si="46"/>
        <v>1.6379138486175671</v>
      </c>
      <c r="W168" s="2">
        <f t="shared" si="47"/>
        <v>-12.627769113545403</v>
      </c>
      <c r="X168" s="47">
        <f t="shared" si="48"/>
        <v>-7.9129966744158082</v>
      </c>
      <c r="Z168" s="2">
        <f t="shared" si="49"/>
        <v>-0.2365175447810941</v>
      </c>
      <c r="AA168" s="1">
        <f t="shared" si="50"/>
        <v>19.148775355540323</v>
      </c>
      <c r="AC168" s="14">
        <f t="shared" si="51"/>
        <v>8.1589200906124884</v>
      </c>
      <c r="AS168">
        <f>ABS(H168-AC168)</f>
        <v>6.926897483696445</v>
      </c>
    </row>
    <row r="169" spans="1:45" x14ac:dyDescent="0.35">
      <c r="A169">
        <f t="shared" si="39"/>
        <v>6.6000000000000147E-3</v>
      </c>
      <c r="B169" s="2">
        <v>0.85000000000000009</v>
      </c>
      <c r="C169">
        <v>6.2</v>
      </c>
      <c r="D169" s="41">
        <f>-E$6*COS(2*PI()*A170*E$2)</f>
        <v>15.258275866043519</v>
      </c>
      <c r="F169" s="3">
        <f t="shared" si="40"/>
        <v>6.2</v>
      </c>
      <c r="H169" s="43">
        <f>-I$6*COS(2*PI()*A170*I$2)</f>
        <v>15.258275866043519</v>
      </c>
      <c r="J169" s="2">
        <f>F169*J$2</f>
        <v>4.5552385799998509</v>
      </c>
      <c r="K169" s="8">
        <f>F169*K$2</f>
        <v>-1.1279207399999813</v>
      </c>
      <c r="L169" s="9">
        <f>F169*L$2</f>
        <v>1.8058516800000124</v>
      </c>
      <c r="M169" s="8">
        <f t="shared" si="37"/>
        <v>10.111379456767756</v>
      </c>
      <c r="N169">
        <f t="shared" si="41"/>
        <v>-6.6224217392201181</v>
      </c>
      <c r="P169" s="2">
        <f t="shared" si="38"/>
        <v>-5.7311089077342059E-3</v>
      </c>
      <c r="Q169">
        <f t="shared" si="42"/>
        <v>-0.83229506574902679</v>
      </c>
      <c r="S169" s="4">
        <f t="shared" si="43"/>
        <v>11.084936071018742</v>
      </c>
      <c r="T169" s="2">
        <f t="shared" si="44"/>
        <v>-19.049236505349636</v>
      </c>
      <c r="U169" s="8">
        <f t="shared" si="45"/>
        <v>17.999159402848203</v>
      </c>
      <c r="V169" s="8">
        <f t="shared" si="46"/>
        <v>1.6245395039648667</v>
      </c>
      <c r="W169" s="2">
        <f t="shared" si="47"/>
        <v>-11.293066460124162</v>
      </c>
      <c r="X169" s="47">
        <f t="shared" si="48"/>
        <v>-8.1565000320422829</v>
      </c>
      <c r="Z169" s="2">
        <f t="shared" si="49"/>
        <v>-1.0014342921507406</v>
      </c>
      <c r="AA169" s="1">
        <f t="shared" si="50"/>
        <v>18.137091884126555</v>
      </c>
      <c r="AC169" s="14">
        <f t="shared" si="51"/>
        <v>8.468564927967261</v>
      </c>
      <c r="AS169">
        <f>ABS(H169-AC169)</f>
        <v>6.7897109380762579</v>
      </c>
    </row>
    <row r="170" spans="1:45" x14ac:dyDescent="0.35">
      <c r="A170">
        <f t="shared" si="39"/>
        <v>6.6400000000000148E-3</v>
      </c>
      <c r="B170" s="2">
        <v>0.48</v>
      </c>
      <c r="C170">
        <v>6.2</v>
      </c>
      <c r="D170" s="41">
        <f>-E$6*COS(2*PI()*A171*E$2)</f>
        <v>15.427264557427939</v>
      </c>
      <c r="F170" s="3">
        <f t="shared" si="40"/>
        <v>6.2</v>
      </c>
      <c r="H170" s="43">
        <f>-I$6*COS(2*PI()*A171*I$2)</f>
        <v>15.427264557427939</v>
      </c>
      <c r="J170" s="2">
        <f>F170*J$2</f>
        <v>4.5552385799998509</v>
      </c>
      <c r="K170" s="8">
        <f>F170*K$2</f>
        <v>-1.1279207399999813</v>
      </c>
      <c r="L170" s="9">
        <f>F170*L$2</f>
        <v>1.8058516800000124</v>
      </c>
      <c r="M170" s="8">
        <f t="shared" si="37"/>
        <v>11.177660319219969</v>
      </c>
      <c r="N170">
        <f t="shared" si="41"/>
        <v>-6.5016348240446291</v>
      </c>
      <c r="P170" s="2">
        <f t="shared" si="38"/>
        <v>-0.29562567425095454</v>
      </c>
      <c r="Q170">
        <f t="shared" si="42"/>
        <v>-0.89325307977957358</v>
      </c>
      <c r="S170" s="4">
        <f t="shared" si="43"/>
        <v>12.090258919440409</v>
      </c>
      <c r="T170" s="2">
        <f t="shared" si="44"/>
        <v>-20.776863311776143</v>
      </c>
      <c r="U170" s="8">
        <f t="shared" si="45"/>
        <v>19.63155187531142</v>
      </c>
      <c r="V170" s="8">
        <f t="shared" si="46"/>
        <v>1.7718733876278858</v>
      </c>
      <c r="W170" s="2">
        <f t="shared" si="47"/>
        <v>-10.892736473307354</v>
      </c>
      <c r="X170" s="47">
        <f t="shared" si="48"/>
        <v>-8.3913713944270167</v>
      </c>
      <c r="Z170" s="2">
        <f t="shared" si="49"/>
        <v>-0.13793248127835156</v>
      </c>
      <c r="AA170" s="1">
        <f t="shared" si="50"/>
        <v>17.997747732868557</v>
      </c>
      <c r="AC170" s="14">
        <f t="shared" si="51"/>
        <v>8.8768846471890885</v>
      </c>
      <c r="AS170">
        <f>ABS(H170-AC170)</f>
        <v>6.5503799102388509</v>
      </c>
    </row>
    <row r="171" spans="1:45" x14ac:dyDescent="0.35">
      <c r="A171">
        <f t="shared" si="39"/>
        <v>6.6800000000000149E-3</v>
      </c>
      <c r="B171" s="2">
        <v>0.85000000000000009</v>
      </c>
      <c r="C171">
        <v>5.8</v>
      </c>
      <c r="D171" s="41">
        <f>-E$6*COS(2*PI()*A172*E$2)</f>
        <v>15.592745221891063</v>
      </c>
      <c r="F171" s="3">
        <f t="shared" si="40"/>
        <v>5.8</v>
      </c>
      <c r="H171" s="43">
        <f>-I$6*COS(2*PI()*A172*I$2)</f>
        <v>15.592745221891063</v>
      </c>
      <c r="J171" s="2">
        <f>F171*J$2</f>
        <v>4.2613522199998606</v>
      </c>
      <c r="K171" s="8">
        <f>F171*K$2</f>
        <v>-1.0551516599999826</v>
      </c>
      <c r="L171" s="9">
        <f>F171*L$2</f>
        <v>1.6893451200000114</v>
      </c>
      <c r="M171" s="8">
        <f t="shared" si="37"/>
        <v>11.056873404044481</v>
      </c>
      <c r="N171">
        <f t="shared" si="41"/>
        <v>-6.3821531443532171</v>
      </c>
      <c r="P171" s="2">
        <f t="shared" si="38"/>
        <v>-0.23466766022040775</v>
      </c>
      <c r="Q171">
        <f t="shared" si="42"/>
        <v>-0.94164155131702165</v>
      </c>
      <c r="S171" s="4">
        <f t="shared" si="43"/>
        <v>11.804576972727471</v>
      </c>
      <c r="T171" s="2">
        <f t="shared" si="44"/>
        <v>-20.285924714261679</v>
      </c>
      <c r="U171" s="8">
        <f t="shared" si="45"/>
        <v>19.167675957177273</v>
      </c>
      <c r="V171" s="8">
        <f t="shared" si="46"/>
        <v>1.7300056127457073</v>
      </c>
      <c r="W171" s="2">
        <f t="shared" si="47"/>
        <v>-12.385491917349126</v>
      </c>
      <c r="X171" s="47">
        <f t="shared" si="48"/>
        <v>-8.6584298482472661</v>
      </c>
      <c r="Z171" s="2">
        <f t="shared" si="49"/>
        <v>1.6338041424428624</v>
      </c>
      <c r="AA171" s="1">
        <f t="shared" si="50"/>
        <v>19.648273043807269</v>
      </c>
      <c r="AC171" s="14">
        <f t="shared" si="51"/>
        <v>8.992786739203849</v>
      </c>
      <c r="AS171">
        <f>ABS(H171-AC171)</f>
        <v>6.5999584826872137</v>
      </c>
    </row>
    <row r="172" spans="1:45" x14ac:dyDescent="0.35">
      <c r="A172">
        <f t="shared" si="39"/>
        <v>6.720000000000015E-3</v>
      </c>
      <c r="B172" s="2">
        <v>1.96</v>
      </c>
      <c r="C172">
        <v>6.2</v>
      </c>
      <c r="D172" s="41">
        <f>-E$6*COS(2*PI()*A173*E$2)</f>
        <v>15.754680230556829</v>
      </c>
      <c r="F172" s="3">
        <f t="shared" si="40"/>
        <v>6.2</v>
      </c>
      <c r="H172" s="43">
        <f>-I$6*COS(2*PI()*A173*I$2)</f>
        <v>15.754680230556829</v>
      </c>
      <c r="J172" s="2">
        <f>F172*J$2</f>
        <v>4.5552385799998509</v>
      </c>
      <c r="K172" s="8">
        <f>F172*K$2</f>
        <v>-1.1279207399999813</v>
      </c>
      <c r="L172" s="9">
        <f>F172*L$2</f>
        <v>1.8058516800000124</v>
      </c>
      <c r="M172" s="8">
        <f t="shared" si="37"/>
        <v>10.643505364353079</v>
      </c>
      <c r="N172">
        <f t="shared" si="41"/>
        <v>-6.2671383610355136</v>
      </c>
      <c r="P172" s="2">
        <f t="shared" si="38"/>
        <v>-0.11351010868296096</v>
      </c>
      <c r="Q172">
        <f t="shared" si="42"/>
        <v>-0.96504733572744816</v>
      </c>
      <c r="S172" s="4">
        <f t="shared" si="43"/>
        <v>11.484309708625643</v>
      </c>
      <c r="T172" s="2">
        <f t="shared" si="44"/>
        <v>-19.735551954354882</v>
      </c>
      <c r="U172" s="8">
        <f t="shared" si="45"/>
        <v>18.647642147225575</v>
      </c>
      <c r="V172" s="8">
        <f t="shared" si="46"/>
        <v>1.6830692281759809</v>
      </c>
      <c r="W172" s="2">
        <f t="shared" si="47"/>
        <v>-11.627494866014413</v>
      </c>
      <c r="X172" s="47">
        <f t="shared" si="48"/>
        <v>-8.9091442180472278</v>
      </c>
      <c r="Z172" s="2">
        <f t="shared" si="49"/>
        <v>-0.48059708662999512</v>
      </c>
      <c r="AA172" s="1">
        <f t="shared" si="50"/>
        <v>19.162757286294156</v>
      </c>
      <c r="AC172" s="14">
        <f t="shared" si="51"/>
        <v>9.2183316484557238</v>
      </c>
      <c r="AS172">
        <f>ABS(H172-AC172)</f>
        <v>6.5363485821011054</v>
      </c>
    </row>
    <row r="173" spans="1:45" x14ac:dyDescent="0.35">
      <c r="A173">
        <f t="shared" si="39"/>
        <v>6.7600000000000151E-3</v>
      </c>
      <c r="B173" s="2">
        <v>2.33</v>
      </c>
      <c r="C173">
        <v>6</v>
      </c>
      <c r="D173" s="41">
        <f>-E$6*COS(2*PI()*A174*E$2)</f>
        <v>15.91303276080075</v>
      </c>
      <c r="F173" s="3">
        <f t="shared" si="40"/>
        <v>6</v>
      </c>
      <c r="H173" s="43">
        <f>-I$6*COS(2*PI()*A174*I$2)</f>
        <v>15.91303276080075</v>
      </c>
      <c r="J173" s="2">
        <f>F173*J$2</f>
        <v>4.4082953999998562</v>
      </c>
      <c r="K173" s="8">
        <f>F173*K$2</f>
        <v>-1.091536199999982</v>
      </c>
      <c r="L173" s="9">
        <f>F173*L$2</f>
        <v>1.7475984000000118</v>
      </c>
      <c r="M173" s="8">
        <f t="shared" si="37"/>
        <v>10.822376941035365</v>
      </c>
      <c r="N173">
        <f t="shared" si="41"/>
        <v>-6.1501906735730234</v>
      </c>
      <c r="P173" s="2">
        <f t="shared" si="38"/>
        <v>-0.16287340427253316</v>
      </c>
      <c r="Q173">
        <f t="shared" si="42"/>
        <v>-0.99863183168844449</v>
      </c>
      <c r="S173" s="4">
        <f t="shared" si="43"/>
        <v>11.571343509346933</v>
      </c>
      <c r="T173" s="2">
        <f t="shared" si="44"/>
        <v>-19.885117765404882</v>
      </c>
      <c r="U173" s="8">
        <f t="shared" si="45"/>
        <v>18.788963237629865</v>
      </c>
      <c r="V173" s="8">
        <f t="shared" si="46"/>
        <v>1.6958243624001288</v>
      </c>
      <c r="W173" s="2">
        <f t="shared" si="47"/>
        <v>-10.826407736307655</v>
      </c>
      <c r="X173" s="47">
        <f t="shared" si="48"/>
        <v>-9.142585386939027</v>
      </c>
      <c r="Z173" s="2">
        <f t="shared" si="49"/>
        <v>-0.51511513906858042</v>
      </c>
      <c r="AA173" s="1">
        <f t="shared" si="50"/>
        <v>18.642370201334774</v>
      </c>
      <c r="AC173" s="14">
        <f t="shared" si="51"/>
        <v>9.5117868274272475</v>
      </c>
      <c r="AS173">
        <f>ABS(H173-AC173)</f>
        <v>6.4012459333735023</v>
      </c>
    </row>
    <row r="174" spans="1:45" x14ac:dyDescent="0.35">
      <c r="A174">
        <f t="shared" si="39"/>
        <v>6.8000000000000152E-3</v>
      </c>
      <c r="B174" s="2">
        <v>1.96</v>
      </c>
      <c r="C174">
        <v>7</v>
      </c>
      <c r="D174" s="41">
        <f>-E$6*COS(2*PI()*A175*E$2)</f>
        <v>16.067766804623016</v>
      </c>
      <c r="F174" s="3">
        <f t="shared" si="40"/>
        <v>7</v>
      </c>
      <c r="H174" s="43">
        <f>-I$6*COS(2*PI()*A175*I$2)</f>
        <v>16.067766804623016</v>
      </c>
      <c r="J174" s="2">
        <f>F174*J$2</f>
        <v>5.1430112999998316</v>
      </c>
      <c r="K174" s="8">
        <f>F174*K$2</f>
        <v>-1.273458899999979</v>
      </c>
      <c r="L174" s="9">
        <f>F174*L$2</f>
        <v>2.038864800000014</v>
      </c>
      <c r="M174" s="8">
        <f t="shared" si="37"/>
        <v>10.55848607357288</v>
      </c>
      <c r="N174">
        <f t="shared" si="41"/>
        <v>-6.0360946172134193</v>
      </c>
      <c r="P174" s="2">
        <f t="shared" si="38"/>
        <v>-9.2904368311537477E-2</v>
      </c>
      <c r="Q174">
        <f t="shared" si="42"/>
        <v>-1.0177887124342835</v>
      </c>
      <c r="S174" s="4">
        <f t="shared" si="43"/>
        <v>11.579562161138611</v>
      </c>
      <c r="T174" s="2">
        <f t="shared" si="44"/>
        <v>-19.899241350848385</v>
      </c>
      <c r="U174" s="8">
        <f t="shared" si="45"/>
        <v>18.802308269367277</v>
      </c>
      <c r="V174" s="8">
        <f t="shared" si="46"/>
        <v>1.697028837051076</v>
      </c>
      <c r="W174" s="2">
        <f t="shared" si="47"/>
        <v>-10.742532378465855</v>
      </c>
      <c r="X174" s="47">
        <f t="shared" si="48"/>
        <v>-9.3742180185899695</v>
      </c>
      <c r="Z174" s="2">
        <f t="shared" si="49"/>
        <v>0.14659303629509068</v>
      </c>
      <c r="AA174" s="1">
        <f t="shared" si="50"/>
        <v>18.790463544059829</v>
      </c>
      <c r="AC174" s="14">
        <f t="shared" si="51"/>
        <v>9.7449600026450494</v>
      </c>
      <c r="AS174">
        <f>ABS(H174-AC174)</f>
        <v>6.3228068019779666</v>
      </c>
    </row>
    <row r="175" spans="1:45" x14ac:dyDescent="0.35">
      <c r="A175">
        <f t="shared" si="39"/>
        <v>6.8400000000000153E-3</v>
      </c>
      <c r="B175" s="2">
        <v>2.7</v>
      </c>
      <c r="C175">
        <v>6.8</v>
      </c>
      <c r="D175" s="41">
        <f>-E$6*COS(2*PI()*A176*E$2)</f>
        <v>16.218847176836423</v>
      </c>
      <c r="F175" s="3">
        <f t="shared" si="40"/>
        <v>6.8</v>
      </c>
      <c r="H175" s="43">
        <f>-I$6*COS(2*PI()*A176*I$2)</f>
        <v>16.218847176836423</v>
      </c>
      <c r="J175" s="2">
        <f>F175*J$2</f>
        <v>4.9960681199998369</v>
      </c>
      <c r="K175" s="8">
        <f>F175*K$2</f>
        <v>-1.2370743599999796</v>
      </c>
      <c r="L175" s="9">
        <f>F175*L$2</f>
        <v>1.9806115200000134</v>
      </c>
      <c r="M175" s="8">
        <f t="shared" si="37"/>
        <v>11.179105917213251</v>
      </c>
      <c r="N175">
        <f t="shared" si="41"/>
        <v>-5.9152920807614544</v>
      </c>
      <c r="P175" s="2">
        <f t="shared" si="38"/>
        <v>-0.25567018756569548</v>
      </c>
      <c r="Q175">
        <f t="shared" si="42"/>
        <v>-1.0705079051103299</v>
      </c>
      <c r="S175" s="4">
        <f t="shared" si="43"/>
        <v>12.089209532102934</v>
      </c>
      <c r="T175" s="2">
        <f t="shared" si="44"/>
        <v>-20.775059961044196</v>
      </c>
      <c r="U175" s="8">
        <f t="shared" si="45"/>
        <v>19.629847933146891</v>
      </c>
      <c r="V175" s="8">
        <f t="shared" si="46"/>
        <v>1.7717195959259071</v>
      </c>
      <c r="W175" s="2">
        <f t="shared" si="47"/>
        <v>-10.525023332258415</v>
      </c>
      <c r="X175" s="47">
        <f t="shared" si="48"/>
        <v>-9.6011606766847777</v>
      </c>
      <c r="Z175" s="2">
        <f t="shared" si="49"/>
        <v>1.1844725307447845E-2</v>
      </c>
      <c r="AA175" s="1">
        <f t="shared" si="50"/>
        <v>18.802429494208436</v>
      </c>
      <c r="AC175" s="14">
        <f t="shared" si="51"/>
        <v>10.049125757875929</v>
      </c>
      <c r="AS175">
        <f>ABS(H175-AC175)</f>
        <v>6.1697214189604939</v>
      </c>
    </row>
    <row r="176" spans="1:45" x14ac:dyDescent="0.35">
      <c r="A176">
        <f t="shared" si="39"/>
        <v>6.8800000000000154E-3</v>
      </c>
      <c r="B176" s="2">
        <v>1.96</v>
      </c>
      <c r="C176">
        <v>7</v>
      </c>
      <c r="D176" s="41">
        <f>-E$6*COS(2*PI()*A177*E$2)</f>
        <v>16.366239523067204</v>
      </c>
      <c r="F176" s="3">
        <f t="shared" si="40"/>
        <v>7</v>
      </c>
      <c r="H176" s="43">
        <f>-I$6*COS(2*PI()*A177*I$2)</f>
        <v>16.366239523067204</v>
      </c>
      <c r="J176" s="2">
        <f>F176*J$2</f>
        <v>5.1430112999998316</v>
      </c>
      <c r="K176" s="8">
        <f>F176*K$2</f>
        <v>-1.273458899999979</v>
      </c>
      <c r="L176" s="9">
        <f>F176*L$2</f>
        <v>2.038864800000014</v>
      </c>
      <c r="M176" s="8">
        <f t="shared" si="37"/>
        <v>10.91136020076129</v>
      </c>
      <c r="N176">
        <f t="shared" si="41"/>
        <v>-5.7973828312960407</v>
      </c>
      <c r="P176" s="2">
        <f t="shared" si="38"/>
        <v>-0.16656645488964972</v>
      </c>
      <c r="Q176">
        <f t="shared" si="42"/>
        <v>-1.1048539081085758</v>
      </c>
      <c r="S176" s="4">
        <f t="shared" si="43"/>
        <v>11.84537109265273</v>
      </c>
      <c r="T176" s="2">
        <f t="shared" si="44"/>
        <v>-20.356028577153189</v>
      </c>
      <c r="U176" s="8">
        <f t="shared" si="45"/>
        <v>19.23391538900885</v>
      </c>
      <c r="V176" s="8">
        <f t="shared" si="46"/>
        <v>1.7359841460384098</v>
      </c>
      <c r="W176" s="2">
        <f t="shared" si="47"/>
        <v>-11.173899284359418</v>
      </c>
      <c r="X176" s="47">
        <f t="shared" si="48"/>
        <v>-9.8420945278339786</v>
      </c>
      <c r="Z176" s="2">
        <f t="shared" si="49"/>
        <v>0.82741843893845513</v>
      </c>
      <c r="AA176" s="1">
        <f t="shared" si="50"/>
        <v>19.638316147160214</v>
      </c>
      <c r="AC176" s="14">
        <f t="shared" si="51"/>
        <v>10.200401008839204</v>
      </c>
      <c r="AS176">
        <f>ABS(H176-AC176)</f>
        <v>6.1658385142279997</v>
      </c>
    </row>
    <row r="177" spans="1:45" x14ac:dyDescent="0.35">
      <c r="A177">
        <f t="shared" si="39"/>
        <v>6.9200000000000155E-3</v>
      </c>
      <c r="B177" s="2">
        <v>1.5900000000000003</v>
      </c>
      <c r="C177">
        <v>7</v>
      </c>
      <c r="D177" s="41">
        <f>-E$6*COS(2*PI()*A178*E$2)</f>
        <v>16.509910327566878</v>
      </c>
      <c r="F177" s="3">
        <f t="shared" si="40"/>
        <v>7</v>
      </c>
      <c r="H177" s="43">
        <f>-I$6*COS(2*PI()*A178*I$2)</f>
        <v>16.509910327566878</v>
      </c>
      <c r="J177" s="2">
        <f>F177*J$2</f>
        <v>5.1430112999998316</v>
      </c>
      <c r="K177" s="8">
        <f>F177*K$2</f>
        <v>-1.273458899999979</v>
      </c>
      <c r="L177" s="9">
        <f>F177*L$2</f>
        <v>2.038864800000014</v>
      </c>
      <c r="M177" s="8">
        <f t="shared" si="37"/>
        <v>10.940394131295871</v>
      </c>
      <c r="N177">
        <f t="shared" si="41"/>
        <v>-5.6791598382738773</v>
      </c>
      <c r="P177" s="2">
        <f t="shared" si="38"/>
        <v>-0.16860499189140321</v>
      </c>
      <c r="Q177">
        <f t="shared" si="42"/>
        <v>-1.139620257436583</v>
      </c>
      <c r="S177" s="4">
        <f t="shared" si="43"/>
        <v>11.839638673859302</v>
      </c>
      <c r="T177" s="2">
        <f t="shared" si="44"/>
        <v>-20.346177532398027</v>
      </c>
      <c r="U177" s="8">
        <f t="shared" si="45"/>
        <v>19.224607376859229</v>
      </c>
      <c r="V177" s="8">
        <f t="shared" si="46"/>
        <v>1.7351440382810415</v>
      </c>
      <c r="W177" s="2">
        <f t="shared" si="47"/>
        <v>-10.513934049319211</v>
      </c>
      <c r="X177" s="47">
        <f t="shared" si="48"/>
        <v>-10.068798076592195</v>
      </c>
      <c r="Z177" s="2">
        <f t="shared" si="49"/>
        <v>-0.40440075815136467</v>
      </c>
      <c r="AA177" s="1">
        <f t="shared" si="50"/>
        <v>19.229776549449547</v>
      </c>
      <c r="AC177" s="14">
        <f t="shared" si="51"/>
        <v>10.450986538411378</v>
      </c>
      <c r="AS177">
        <f>ABS(H177-AC177)</f>
        <v>6.0589237891555001</v>
      </c>
    </row>
    <row r="178" spans="1:45" x14ac:dyDescent="0.35">
      <c r="A178">
        <f t="shared" si="39"/>
        <v>6.9600000000000157E-3</v>
      </c>
      <c r="B178" s="2">
        <v>1.96</v>
      </c>
      <c r="C178">
        <v>6.6</v>
      </c>
      <c r="D178" s="41">
        <f>-E$6*COS(2*PI()*A179*E$2)</f>
        <v>16.649826920833462</v>
      </c>
      <c r="F178" s="3">
        <f t="shared" si="40"/>
        <v>6.6</v>
      </c>
      <c r="H178" s="43">
        <f>-I$6*COS(2*PI()*A179*I$2)</f>
        <v>16.649826920833462</v>
      </c>
      <c r="J178" s="2">
        <f>F178*J$2</f>
        <v>4.8491249399998413</v>
      </c>
      <c r="K178" s="8">
        <f>F178*K$2</f>
        <v>-1.20068981999998</v>
      </c>
      <c r="L178" s="9">
        <f>F178*L$2</f>
        <v>1.922358240000013</v>
      </c>
      <c r="M178" s="8">
        <f t="shared" si="37"/>
        <v>10.82217113827371</v>
      </c>
      <c r="N178">
        <f t="shared" si="41"/>
        <v>-5.5622143747366106</v>
      </c>
      <c r="P178" s="2">
        <f t="shared" si="38"/>
        <v>-0.13383864256339595</v>
      </c>
      <c r="Q178">
        <f t="shared" si="42"/>
        <v>-1.1672177855331554</v>
      </c>
      <c r="S178" s="4">
        <f t="shared" si="43"/>
        <v>11.577311592740568</v>
      </c>
      <c r="T178" s="2">
        <f t="shared" si="44"/>
        <v>-19.895373794967941</v>
      </c>
      <c r="U178" s="8">
        <f t="shared" si="45"/>
        <v>18.798653910056238</v>
      </c>
      <c r="V178" s="8">
        <f t="shared" si="46"/>
        <v>1.6966990077001827</v>
      </c>
      <c r="W178" s="2">
        <f t="shared" si="47"/>
        <v>-10.277379455805832</v>
      </c>
      <c r="X178" s="47">
        <f t="shared" si="48"/>
        <v>-10.290400987894158</v>
      </c>
      <c r="Z178" s="2">
        <f t="shared" si="49"/>
        <v>-5.1691725903175723E-3</v>
      </c>
      <c r="AA178" s="1">
        <f t="shared" si="50"/>
        <v>19.224554472962353</v>
      </c>
      <c r="AC178" s="14">
        <f t="shared" si="51"/>
        <v>10.643874024856704</v>
      </c>
      <c r="AS178">
        <f>ABS(H178-AC178)</f>
        <v>6.0059528959767583</v>
      </c>
    </row>
    <row r="179" spans="1:45" x14ac:dyDescent="0.35">
      <c r="A179">
        <f t="shared" si="39"/>
        <v>7.0000000000000158E-3</v>
      </c>
      <c r="B179" s="2">
        <v>3.0700000000000003</v>
      </c>
      <c r="C179">
        <v>8.1999999999999993</v>
      </c>
      <c r="D179" s="41">
        <f>-E$6*COS(2*PI()*A180*E$2)</f>
        <v>16.785957487040243</v>
      </c>
      <c r="F179" s="3">
        <f t="shared" si="40"/>
        <v>8.1999999999999993</v>
      </c>
      <c r="H179" s="43">
        <f>-I$6*COS(2*PI()*A180*I$2)</f>
        <v>16.785957487040243</v>
      </c>
      <c r="J179" s="2">
        <f>F179*J$2</f>
        <v>6.0246703799998027</v>
      </c>
      <c r="K179" s="8">
        <f>F179*K$2</f>
        <v>-1.4917661399999753</v>
      </c>
      <c r="L179" s="9">
        <f>F179*L$2</f>
        <v>2.388384480000016</v>
      </c>
      <c r="M179" s="8">
        <f t="shared" si="37"/>
        <v>10.411339314736452</v>
      </c>
      <c r="N179">
        <f t="shared" si="41"/>
        <v>-5.4497084009676682</v>
      </c>
      <c r="P179" s="2">
        <f t="shared" si="38"/>
        <v>-3.3472034466824674E-2</v>
      </c>
      <c r="Q179">
        <f t="shared" si="42"/>
        <v>-1.1741197190402146</v>
      </c>
      <c r="S179" s="4">
        <f t="shared" si="43"/>
        <v>11.625604075696252</v>
      </c>
      <c r="T179" s="2">
        <f t="shared" si="44"/>
        <v>-19.978363441760632</v>
      </c>
      <c r="U179" s="8">
        <f t="shared" si="45"/>
        <v>18.877068805109285</v>
      </c>
      <c r="V179" s="8">
        <f t="shared" si="46"/>
        <v>1.7037764545887735</v>
      </c>
      <c r="W179" s="2">
        <f t="shared" si="47"/>
        <v>-9.6049728070737839</v>
      </c>
      <c r="X179" s="47">
        <f t="shared" si="48"/>
        <v>-10.497505332554832</v>
      </c>
      <c r="Z179" s="2">
        <f t="shared" si="49"/>
        <v>-0.425900562906115</v>
      </c>
      <c r="AA179" s="1">
        <f t="shared" si="50"/>
        <v>18.794295030745172</v>
      </c>
      <c r="AC179" s="14">
        <f t="shared" si="51"/>
        <v>10.893098678260161</v>
      </c>
      <c r="AS179">
        <f>ABS(H179-AC179)</f>
        <v>5.8928588087800815</v>
      </c>
    </row>
    <row r="180" spans="1:45" x14ac:dyDescent="0.35">
      <c r="A180">
        <f t="shared" si="39"/>
        <v>7.0400000000000159E-3</v>
      </c>
      <c r="B180" s="2">
        <v>2.33</v>
      </c>
      <c r="C180">
        <v>8</v>
      </c>
      <c r="D180" s="41">
        <f>-E$6*COS(2*PI()*A181*E$2)</f>
        <v>16.9182710712704</v>
      </c>
      <c r="F180" s="3">
        <f t="shared" si="40"/>
        <v>8</v>
      </c>
      <c r="H180" s="43">
        <f>-I$6*COS(2*PI()*A181*I$2)</f>
        <v>16.9182710712704</v>
      </c>
      <c r="J180" s="2">
        <f>F180*J$2</f>
        <v>5.877727199999808</v>
      </c>
      <c r="K180" s="8">
        <f>F180*K$2</f>
        <v>-1.455381599999976</v>
      </c>
      <c r="L180" s="9">
        <f>F180*L$2</f>
        <v>2.3301312000000158</v>
      </c>
      <c r="M180" s="8">
        <f t="shared" si="37"/>
        <v>11.47437878096747</v>
      </c>
      <c r="N180">
        <f t="shared" si="41"/>
        <v>-5.3257151164226899</v>
      </c>
      <c r="P180" s="2">
        <f t="shared" si="38"/>
        <v>-0.3176464209597607</v>
      </c>
      <c r="Q180">
        <f t="shared" si="42"/>
        <v>-1.2396184110421173</v>
      </c>
      <c r="S180" s="4">
        <f t="shared" si="43"/>
        <v>12.564891569925368</v>
      </c>
      <c r="T180" s="2">
        <f t="shared" si="44"/>
        <v>-21.592509839128468</v>
      </c>
      <c r="U180" s="8">
        <f t="shared" si="45"/>
        <v>20.40223640422003</v>
      </c>
      <c r="V180" s="8">
        <f t="shared" si="46"/>
        <v>1.8414326061605286</v>
      </c>
      <c r="W180" s="2">
        <f t="shared" si="47"/>
        <v>-9.4808581092057995</v>
      </c>
      <c r="X180" s="47">
        <f t="shared" si="48"/>
        <v>-10.701933491277137</v>
      </c>
      <c r="Z180" s="2">
        <f t="shared" si="49"/>
        <v>8.2773774364113706E-2</v>
      </c>
      <c r="AA180" s="1">
        <f t="shared" si="50"/>
        <v>18.877915953303017</v>
      </c>
      <c r="AC180" s="14">
        <f t="shared" si="51"/>
        <v>11.238490450257745</v>
      </c>
      <c r="AS180">
        <f>ABS(H180-AC180)</f>
        <v>5.6797806210126556</v>
      </c>
    </row>
    <row r="181" spans="1:45" x14ac:dyDescent="0.35">
      <c r="A181">
        <f t="shared" si="39"/>
        <v>7.080000000000016E-3</v>
      </c>
      <c r="B181" s="2">
        <v>1.5900000000000003</v>
      </c>
      <c r="C181">
        <v>8</v>
      </c>
      <c r="D181" s="41">
        <f>-E$6*COS(2*PI()*A182*E$2)</f>
        <v>17.046737586555913</v>
      </c>
      <c r="F181" s="3">
        <f t="shared" si="40"/>
        <v>8</v>
      </c>
      <c r="H181" s="43">
        <f>-I$6*COS(2*PI()*A182*I$2)</f>
        <v>17.046737586555913</v>
      </c>
      <c r="J181" s="2">
        <f>F181*J$2</f>
        <v>5.877727199999808</v>
      </c>
      <c r="K181" s="8">
        <f>F181*K$2</f>
        <v>-1.455381599999976</v>
      </c>
      <c r="L181" s="9">
        <f>F181*L$2</f>
        <v>2.3301312000000158</v>
      </c>
      <c r="M181" s="8">
        <f t="shared" si="37"/>
        <v>11.203442316422498</v>
      </c>
      <c r="N181">
        <f t="shared" si="41"/>
        <v>-5.2046495984072303</v>
      </c>
      <c r="P181" s="2">
        <f t="shared" si="38"/>
        <v>-0.21576318895785862</v>
      </c>
      <c r="Q181">
        <f t="shared" si="42"/>
        <v>-1.2841087806052278</v>
      </c>
      <c r="S181" s="4">
        <f t="shared" si="43"/>
        <v>12.249464735817286</v>
      </c>
      <c r="T181" s="2">
        <f t="shared" si="44"/>
        <v>-21.050455259421149</v>
      </c>
      <c r="U181" s="8">
        <f t="shared" si="45"/>
        <v>19.890062240050462</v>
      </c>
      <c r="V181" s="8">
        <f t="shared" si="46"/>
        <v>1.7952056050000196</v>
      </c>
      <c r="W181" s="2">
        <f t="shared" si="47"/>
        <v>-10.890576347851331</v>
      </c>
      <c r="X181" s="47">
        <f t="shared" si="48"/>
        <v>-10.936758276604763</v>
      </c>
      <c r="Z181" s="2">
        <f t="shared" si="49"/>
        <v>1.5243204509170134</v>
      </c>
      <c r="AA181" s="1">
        <f t="shared" si="50"/>
        <v>20.417837061874955</v>
      </c>
      <c r="AC181" s="14">
        <f t="shared" si="51"/>
        <v>11.322466319023645</v>
      </c>
      <c r="AS181">
        <f>ABS(H181-AC181)</f>
        <v>5.7242712675322682</v>
      </c>
    </row>
    <row r="182" spans="1:45" x14ac:dyDescent="0.35">
      <c r="A182">
        <f t="shared" si="39"/>
        <v>7.1200000000000161E-3</v>
      </c>
      <c r="B182" s="2">
        <v>2.33</v>
      </c>
      <c r="C182">
        <v>8</v>
      </c>
      <c r="D182" s="41">
        <f>-E$6*COS(2*PI()*A183*E$2)</f>
        <v>17.171327820719039</v>
      </c>
      <c r="F182" s="3">
        <f t="shared" si="40"/>
        <v>8</v>
      </c>
      <c r="H182" s="43">
        <f>-I$6*COS(2*PI()*A183*I$2)</f>
        <v>17.171327820719039</v>
      </c>
      <c r="J182" s="2">
        <f>F182*J$2</f>
        <v>5.877727199999808</v>
      </c>
      <c r="K182" s="8">
        <f>F182*K$2</f>
        <v>-1.455381599999976</v>
      </c>
      <c r="L182" s="9">
        <f>F182*L$2</f>
        <v>2.3301312000000158</v>
      </c>
      <c r="M182" s="8">
        <f t="shared" si="37"/>
        <v>11.082376798407038</v>
      </c>
      <c r="N182">
        <f t="shared" si="41"/>
        <v>-5.0848923264859973</v>
      </c>
      <c r="P182" s="2">
        <f t="shared" si="38"/>
        <v>-0.17127281939474814</v>
      </c>
      <c r="Q182">
        <f t="shared" si="42"/>
        <v>-1.319425235964425</v>
      </c>
      <c r="S182" s="4">
        <f t="shared" si="43"/>
        <v>12.093082762442629</v>
      </c>
      <c r="T182" s="2">
        <f t="shared" si="44"/>
        <v>-20.781716028369061</v>
      </c>
      <c r="U182" s="8">
        <f t="shared" si="45"/>
        <v>19.636137088974355</v>
      </c>
      <c r="V182" s="8">
        <f t="shared" si="46"/>
        <v>1.7722872325504646</v>
      </c>
      <c r="W182" s="2">
        <f t="shared" si="47"/>
        <v>-10.113696982816386</v>
      </c>
      <c r="X182" s="47">
        <f t="shared" si="48"/>
        <v>-11.154831833687634</v>
      </c>
      <c r="Z182" s="2">
        <f t="shared" si="49"/>
        <v>-0.52777482182449376</v>
      </c>
      <c r="AA182" s="1">
        <f t="shared" si="50"/>
        <v>19.884660728636494</v>
      </c>
      <c r="AC182" s="14">
        <f t="shared" si="51"/>
        <v>11.543250978370573</v>
      </c>
      <c r="AS182">
        <f>ABS(H182-AC182)</f>
        <v>5.6280768423484666</v>
      </c>
    </row>
    <row r="183" spans="1:45" x14ac:dyDescent="0.35">
      <c r="A183">
        <f t="shared" si="39"/>
        <v>7.1600000000000162E-3</v>
      </c>
      <c r="B183" s="2">
        <v>2.7</v>
      </c>
      <c r="C183">
        <v>8</v>
      </c>
      <c r="D183" s="41">
        <f>-E$6*COS(2*PI()*A184*E$2)</f>
        <v>17.292013443014966</v>
      </c>
      <c r="F183" s="3">
        <f t="shared" si="40"/>
        <v>8</v>
      </c>
      <c r="H183" s="43">
        <f>-I$6*COS(2*PI()*A184*I$2)</f>
        <v>17.292013443014966</v>
      </c>
      <c r="J183" s="2">
        <f>F183*J$2</f>
        <v>5.877727199999808</v>
      </c>
      <c r="K183" s="8">
        <f>F183*K$2</f>
        <v>-1.455381599999976</v>
      </c>
      <c r="L183" s="9">
        <f>F183*L$2</f>
        <v>2.3301312000000158</v>
      </c>
      <c r="M183" s="8">
        <f t="shared" si="37"/>
        <v>10.962619526485806</v>
      </c>
      <c r="N183">
        <f t="shared" si="41"/>
        <v>-4.9664291636208722</v>
      </c>
      <c r="P183" s="2">
        <f t="shared" si="38"/>
        <v>-0.135956364035551</v>
      </c>
      <c r="Q183">
        <f t="shared" si="42"/>
        <v>-1.3474594382285556</v>
      </c>
      <c r="S183" s="4">
        <f t="shared" si="43"/>
        <v>11.945291288257266</v>
      </c>
      <c r="T183" s="2">
        <f t="shared" si="44"/>
        <v>-20.527739394927593</v>
      </c>
      <c r="U183" s="8">
        <f t="shared" si="45"/>
        <v>19.396160756661615</v>
      </c>
      <c r="V183" s="8">
        <f t="shared" si="46"/>
        <v>1.7506278304009979</v>
      </c>
      <c r="W183" s="2">
        <f t="shared" si="47"/>
        <v>-9.626884194681427</v>
      </c>
      <c r="X183" s="47">
        <f t="shared" si="48"/>
        <v>-11.362408636070182</v>
      </c>
      <c r="Z183" s="2">
        <f t="shared" si="49"/>
        <v>-0.24852363966213886</v>
      </c>
      <c r="AA183" s="1">
        <f t="shared" si="50"/>
        <v>19.633593573784228</v>
      </c>
      <c r="AC183" s="14">
        <f t="shared" si="51"/>
        <v>11.757337209503799</v>
      </c>
      <c r="AS183">
        <f>ABS(H183-AC183)</f>
        <v>5.534676233511167</v>
      </c>
    </row>
    <row r="184" spans="1:45" x14ac:dyDescent="0.35">
      <c r="A184">
        <f t="shared" si="39"/>
        <v>7.2000000000000163E-3</v>
      </c>
      <c r="B184" s="2">
        <v>1.96</v>
      </c>
      <c r="C184">
        <v>8.6</v>
      </c>
      <c r="D184" s="41">
        <f>-E$6*COS(2*PI()*A185*E$2)</f>
        <v>17.408767010573921</v>
      </c>
      <c r="F184" s="3">
        <f t="shared" si="40"/>
        <v>8.6</v>
      </c>
      <c r="H184" s="43">
        <f>-I$6*COS(2*PI()*A185*I$2)</f>
        <v>17.408767010573921</v>
      </c>
      <c r="J184" s="2">
        <f>F184*J$2</f>
        <v>6.3185567399997931</v>
      </c>
      <c r="K184" s="8">
        <f>F184*K$2</f>
        <v>-1.564535219999974</v>
      </c>
      <c r="L184" s="9">
        <f>F184*L$2</f>
        <v>2.5048910400000168</v>
      </c>
      <c r="M184" s="8">
        <f t="shared" si="37"/>
        <v>10.84415636362068</v>
      </c>
      <c r="N184">
        <f t="shared" si="41"/>
        <v>-4.8492461255399837</v>
      </c>
      <c r="P184" s="2">
        <f t="shared" si="38"/>
        <v>-0.10792216177142033</v>
      </c>
      <c r="Q184">
        <f t="shared" si="42"/>
        <v>-1.3697129879858225</v>
      </c>
      <c r="S184" s="4">
        <f t="shared" si="43"/>
        <v>11.979334415634874</v>
      </c>
      <c r="T184" s="2">
        <f t="shared" si="44"/>
        <v>-20.586241814846211</v>
      </c>
      <c r="U184" s="8">
        <f t="shared" si="45"/>
        <v>19.451438267719439</v>
      </c>
      <c r="V184" s="8">
        <f t="shared" si="46"/>
        <v>1.7556169800820702</v>
      </c>
      <c r="W184" s="2">
        <f t="shared" si="47"/>
        <v>-9.1653307588574116</v>
      </c>
      <c r="X184" s="47">
        <f t="shared" si="48"/>
        <v>-11.560033330958806</v>
      </c>
      <c r="Z184" s="2">
        <f t="shared" si="49"/>
        <v>-0.23743281712261322</v>
      </c>
      <c r="AA184" s="1">
        <f t="shared" si="50"/>
        <v>19.393730750494772</v>
      </c>
      <c r="AC184" s="14">
        <f t="shared" si="51"/>
        <v>11.984016971719431</v>
      </c>
      <c r="AS184">
        <f>ABS(H184-AC184)</f>
        <v>5.4247500388544907</v>
      </c>
    </row>
    <row r="185" spans="1:45" x14ac:dyDescent="0.35">
      <c r="A185">
        <f t="shared" si="39"/>
        <v>7.2400000000000164E-3</v>
      </c>
      <c r="B185" s="2">
        <v>2.33</v>
      </c>
      <c r="C185">
        <v>8.8000000000000007</v>
      </c>
      <c r="D185" s="41">
        <f>-E$6*COS(2*PI()*A186*E$2)</f>
        <v>17.521561974641482</v>
      </c>
      <c r="F185" s="3">
        <f t="shared" si="40"/>
        <v>8.8000000000000007</v>
      </c>
      <c r="H185" s="43">
        <f>-I$6*COS(2*PI()*A186*I$2)</f>
        <v>17.521561974641482</v>
      </c>
      <c r="I185" s="9" t="s">
        <v>0</v>
      </c>
      <c r="J185" s="2">
        <f>F185*J$2</f>
        <v>6.4654999199997896</v>
      </c>
      <c r="K185" s="8">
        <f>F185*K$2</f>
        <v>-1.6009197599999736</v>
      </c>
      <c r="L185" s="9">
        <f>F185*L$2</f>
        <v>2.5631443200000175</v>
      </c>
      <c r="M185" s="8">
        <f t="shared" si="37"/>
        <v>11.167802865539777</v>
      </c>
      <c r="N185">
        <f t="shared" si="41"/>
        <v>-4.728565730994708</v>
      </c>
      <c r="P185" s="2">
        <f t="shared" si="38"/>
        <v>-0.1948222320141515</v>
      </c>
      <c r="Q185">
        <f t="shared" si="42"/>
        <v>-1.4098853322271405</v>
      </c>
      <c r="S185" s="4">
        <f t="shared" si="43"/>
        <v>12.321061853312653</v>
      </c>
      <c r="T185" s="2">
        <f t="shared" si="44"/>
        <v>-21.17349344525574</v>
      </c>
      <c r="U185" s="8">
        <f t="shared" si="45"/>
        <v>20.006318023784999</v>
      </c>
      <c r="V185" s="8">
        <f t="shared" si="46"/>
        <v>1.8056984346380121</v>
      </c>
      <c r="W185" s="2">
        <f t="shared" si="47"/>
        <v>-9.0262084838874053</v>
      </c>
      <c r="X185" s="47">
        <f t="shared" si="48"/>
        <v>-11.754658243530072</v>
      </c>
      <c r="Z185" s="2">
        <f t="shared" si="49"/>
        <v>5.7707517224667271E-2</v>
      </c>
      <c r="AA185" s="1">
        <f t="shared" si="50"/>
        <v>19.452028875304475</v>
      </c>
      <c r="AC185" s="14">
        <f t="shared" si="51"/>
        <v>12.23151882605508</v>
      </c>
      <c r="AS185">
        <f>ABS(H185-AC185)</f>
        <v>5.2900431485864026</v>
      </c>
    </row>
    <row r="186" spans="1:45" x14ac:dyDescent="0.35">
      <c r="A186">
        <f t="shared" si="39"/>
        <v>7.2800000000000165E-3</v>
      </c>
      <c r="B186" s="2">
        <v>3.8100000000000005</v>
      </c>
      <c r="C186">
        <v>8.4</v>
      </c>
      <c r="D186" s="41">
        <f>-E$6*COS(2*PI()*A187*E$2)</f>
        <v>17.630372686615527</v>
      </c>
      <c r="F186" s="3">
        <f t="shared" si="40"/>
        <v>8.4</v>
      </c>
      <c r="H186" s="43">
        <f>-I$6*COS(2*PI()*A187*I$2)</f>
        <v>17.630372686615527</v>
      </c>
      <c r="J186" s="2">
        <f>F186*J$2</f>
        <v>6.1716135599997983</v>
      </c>
      <c r="K186" s="8">
        <f>F186*K$2</f>
        <v>-1.5281506799999749</v>
      </c>
      <c r="L186" s="9">
        <f>F186*L$2</f>
        <v>2.4466377600000166</v>
      </c>
      <c r="M186" s="8">
        <f t="shared" si="37"/>
        <v>11.194065650994498</v>
      </c>
      <c r="N186">
        <f t="shared" si="41"/>
        <v>-4.6076015381635296</v>
      </c>
      <c r="P186" s="2">
        <f t="shared" si="38"/>
        <v>-0.19103442777283308</v>
      </c>
      <c r="Q186">
        <f t="shared" si="42"/>
        <v>-1.4492766312338987</v>
      </c>
      <c r="S186" s="4">
        <f t="shared" si="43"/>
        <v>12.191426779760615</v>
      </c>
      <c r="T186" s="2">
        <f t="shared" si="44"/>
        <v>-20.950718215912065</v>
      </c>
      <c r="U186" s="8">
        <f t="shared" si="45"/>
        <v>19.795823137922422</v>
      </c>
      <c r="V186" s="8">
        <f t="shared" si="46"/>
        <v>1.7866999219956814</v>
      </c>
      <c r="W186" s="2">
        <f t="shared" si="47"/>
        <v>-9.4188352017256687</v>
      </c>
      <c r="X186" s="47">
        <f t="shared" si="48"/>
        <v>-11.957749051916709</v>
      </c>
      <c r="Z186" s="2">
        <f t="shared" si="49"/>
        <v>0.55428914848052457</v>
      </c>
      <c r="AA186" s="1">
        <f t="shared" si="50"/>
        <v>20.01199089607513</v>
      </c>
      <c r="AC186" s="14">
        <f t="shared" si="51"/>
        <v>12.379855616345141</v>
      </c>
      <c r="AS186">
        <f>ABS(H186-AC186)</f>
        <v>5.2505170702703854</v>
      </c>
    </row>
    <row r="187" spans="1:45" x14ac:dyDescent="0.35">
      <c r="A187">
        <f t="shared" si="39"/>
        <v>7.3200000000000166E-3</v>
      </c>
      <c r="B187" s="2">
        <v>3.8100000000000005</v>
      </c>
      <c r="C187">
        <v>8.8000000000000007</v>
      </c>
      <c r="D187" s="41">
        <f>-E$6*COS(2*PI()*A188*E$2)</f>
        <v>17.735174403878492</v>
      </c>
      <c r="F187" s="3">
        <f t="shared" si="40"/>
        <v>8.8000000000000007</v>
      </c>
      <c r="H187" s="43">
        <f>-I$6*COS(2*PI()*A188*I$2)</f>
        <v>17.735174403878492</v>
      </c>
      <c r="J187" s="2">
        <f>F187*J$2</f>
        <v>6.4654999199997896</v>
      </c>
      <c r="K187" s="8">
        <f>F187*K$2</f>
        <v>-1.6009197599999736</v>
      </c>
      <c r="L187" s="9">
        <f>F187*L$2</f>
        <v>2.5631443200000175</v>
      </c>
      <c r="M187" s="8">
        <f t="shared" si="37"/>
        <v>10.779215098163327</v>
      </c>
      <c r="N187">
        <f t="shared" si="41"/>
        <v>-4.4911202618912993</v>
      </c>
      <c r="P187" s="2">
        <f t="shared" si="38"/>
        <v>-7.8874048766076177E-2</v>
      </c>
      <c r="Q187">
        <f t="shared" si="42"/>
        <v>-1.4655404600894637</v>
      </c>
      <c r="S187" s="4">
        <f t="shared" si="43"/>
        <v>11.87681895807388</v>
      </c>
      <c r="T187" s="2">
        <f t="shared" si="44"/>
        <v>-20.410071092342982</v>
      </c>
      <c r="U187" s="8">
        <f t="shared" si="45"/>
        <v>19.284978844762509</v>
      </c>
      <c r="V187" s="8">
        <f t="shared" si="46"/>
        <v>1.7405929502177679</v>
      </c>
      <c r="W187" s="2">
        <f t="shared" si="47"/>
        <v>-8.9929691639953564</v>
      </c>
      <c r="X187" s="47">
        <f t="shared" si="48"/>
        <v>-12.151657251624599</v>
      </c>
      <c r="Z187" s="2">
        <f t="shared" si="49"/>
        <v>-0.21616775815270728</v>
      </c>
      <c r="AA187" s="1">
        <f t="shared" si="50"/>
        <v>19.793610769001607</v>
      </c>
      <c r="AC187" s="14">
        <f t="shared" si="51"/>
        <v>12.541234555224017</v>
      </c>
      <c r="AS187">
        <f>ABS(H187-AC187)</f>
        <v>5.193939848654475</v>
      </c>
    </row>
    <row r="188" spans="1:45" x14ac:dyDescent="0.35">
      <c r="A188">
        <f t="shared" si="39"/>
        <v>7.3600000000000167E-3</v>
      </c>
      <c r="B188" s="2">
        <v>3.4399999999999995</v>
      </c>
      <c r="C188">
        <v>7.8</v>
      </c>
      <c r="D188" s="41">
        <f>-E$6*COS(2*PI()*A189*E$2)</f>
        <v>17.835943295423647</v>
      </c>
      <c r="F188" s="3">
        <f t="shared" si="40"/>
        <v>7.8</v>
      </c>
      <c r="H188" s="43">
        <f>-I$6*COS(2*PI()*A189*I$2)</f>
        <v>17.835943295423647</v>
      </c>
      <c r="J188" s="2">
        <f>F188*J$2</f>
        <v>5.7307840199998124</v>
      </c>
      <c r="K188" s="8">
        <f>F188*K$2</f>
        <v>-1.4189970599999766</v>
      </c>
      <c r="L188" s="9">
        <f>F188*L$2</f>
        <v>2.2718779200000152</v>
      </c>
      <c r="M188" s="8">
        <f t="shared" si="37"/>
        <v>10.95662018189109</v>
      </c>
      <c r="N188">
        <f t="shared" si="41"/>
        <v>-4.3727219285437986</v>
      </c>
      <c r="P188" s="2">
        <f t="shared" si="38"/>
        <v>-0.1353792999105099</v>
      </c>
      <c r="Q188">
        <f t="shared" si="42"/>
        <v>-1.4934556717310108</v>
      </c>
      <c r="S188" s="4">
        <f t="shared" si="43"/>
        <v>11.735042430160094</v>
      </c>
      <c r="T188" s="2">
        <f t="shared" si="44"/>
        <v>-20.166431021364311</v>
      </c>
      <c r="U188" s="8">
        <f t="shared" si="45"/>
        <v>19.054769278450767</v>
      </c>
      <c r="V188" s="8">
        <f t="shared" si="46"/>
        <v>1.7198150613011967</v>
      </c>
      <c r="W188" s="2">
        <f t="shared" si="47"/>
        <v>-8.2584138407183829</v>
      </c>
      <c r="X188" s="47">
        <f t="shared" si="48"/>
        <v>-12.329726822540925</v>
      </c>
      <c r="Z188" s="2">
        <f t="shared" si="49"/>
        <v>-0.50863192423909709</v>
      </c>
      <c r="AA188" s="1">
        <f t="shared" si="50"/>
        <v>19.279773251333879</v>
      </c>
      <c r="AC188" s="14">
        <f t="shared" si="51"/>
        <v>12.741174471916693</v>
      </c>
      <c r="AS188">
        <f>ABS(H188-AC188)</f>
        <v>5.0947688235069535</v>
      </c>
    </row>
    <row r="189" spans="1:45" x14ac:dyDescent="0.35">
      <c r="A189">
        <f t="shared" si="39"/>
        <v>7.4000000000000168E-3</v>
      </c>
      <c r="B189" s="2">
        <v>4.55</v>
      </c>
      <c r="C189">
        <v>9.1999999999999993</v>
      </c>
      <c r="D189" s="41">
        <f>-E$6*COS(2*PI()*A190*E$2)</f>
        <v>17.932656447274045</v>
      </c>
      <c r="F189" s="3">
        <f t="shared" si="40"/>
        <v>9.1999999999999993</v>
      </c>
      <c r="H189" s="43">
        <f>-I$6*COS(2*PI()*A190*I$2)</f>
        <v>17.932656447274045</v>
      </c>
      <c r="J189" s="2">
        <f>F189*J$2</f>
        <v>6.759386279999779</v>
      </c>
      <c r="K189" s="8">
        <f>F189*K$2</f>
        <v>-1.6736888399999723</v>
      </c>
      <c r="L189" s="9">
        <f>F189*L$2</f>
        <v>2.6796508800000178</v>
      </c>
      <c r="M189" s="8">
        <f t="shared" si="37"/>
        <v>10.10350594854361</v>
      </c>
      <c r="N189">
        <f t="shared" si="41"/>
        <v>-4.2635424329132716</v>
      </c>
      <c r="P189" s="2">
        <f t="shared" si="38"/>
        <v>7.4458611731034186E-2</v>
      </c>
      <c r="Q189">
        <f t="shared" si="42"/>
        <v>-1.4781023059920715</v>
      </c>
      <c r="S189" s="4">
        <f t="shared" si="43"/>
        <v>11.305054522551558</v>
      </c>
      <c r="T189" s="2">
        <f t="shared" si="44"/>
        <v>-19.427505573892365</v>
      </c>
      <c r="U189" s="8">
        <f t="shared" si="45"/>
        <v>18.35657662846538</v>
      </c>
      <c r="V189" s="8">
        <f t="shared" si="46"/>
        <v>1.6567986994871167</v>
      </c>
      <c r="W189" s="2">
        <f t="shared" si="47"/>
        <v>-7.8367041988233854</v>
      </c>
      <c r="X189" s="47">
        <f t="shared" si="48"/>
        <v>-12.498703405816784</v>
      </c>
      <c r="Z189" s="2">
        <f t="shared" si="49"/>
        <v>-0.22500397288311191</v>
      </c>
      <c r="AA189" s="1">
        <f t="shared" si="50"/>
        <v>19.052466475290291</v>
      </c>
      <c r="AC189" s="14">
        <f t="shared" si="51"/>
        <v>12.872560975954022</v>
      </c>
      <c r="AS189">
        <f>ABS(H189-AC189)</f>
        <v>5.0600954713200235</v>
      </c>
    </row>
    <row r="190" spans="1:45" x14ac:dyDescent="0.35">
      <c r="A190">
        <f t="shared" si="39"/>
        <v>7.4400000000000169E-3</v>
      </c>
      <c r="B190" s="2">
        <v>2.7</v>
      </c>
      <c r="C190">
        <v>8.8000000000000007</v>
      </c>
      <c r="D190" s="41">
        <f>-E$6*COS(2*PI()*A191*E$2)</f>
        <v>18.025291867692978</v>
      </c>
      <c r="F190" s="3">
        <f t="shared" si="40"/>
        <v>8.8000000000000007</v>
      </c>
      <c r="H190" s="43">
        <f>-I$6*COS(2*PI()*A191*I$2)</f>
        <v>18.025291867692978</v>
      </c>
      <c r="J190" s="2">
        <f>F190*J$2</f>
        <v>6.4654999199997896</v>
      </c>
      <c r="K190" s="8">
        <f>F190*K$2</f>
        <v>-1.6009197599999736</v>
      </c>
      <c r="L190" s="9">
        <f>F190*L$2</f>
        <v>2.5631443200000175</v>
      </c>
      <c r="M190" s="8">
        <f t="shared" si="37"/>
        <v>11.02292871291305</v>
      </c>
      <c r="N190">
        <f t="shared" si="41"/>
        <v>-4.1444275629486951</v>
      </c>
      <c r="P190" s="2">
        <f t="shared" si="38"/>
        <v>-0.19558653400790083</v>
      </c>
      <c r="Q190">
        <f t="shared" si="42"/>
        <v>-1.5184322493045006</v>
      </c>
      <c r="S190" s="4">
        <f t="shared" si="43"/>
        <v>12.067640783608566</v>
      </c>
      <c r="T190" s="2">
        <f t="shared" si="44"/>
        <v>-20.737994506759094</v>
      </c>
      <c r="U190" s="8">
        <f t="shared" si="45"/>
        <v>19.594825688563535</v>
      </c>
      <c r="V190" s="8">
        <f t="shared" si="46"/>
        <v>1.7685586138728131</v>
      </c>
      <c r="W190" s="2">
        <f t="shared" si="47"/>
        <v>-6.9288021680755811</v>
      </c>
      <c r="X190" s="47">
        <f t="shared" si="48"/>
        <v>-12.648103623925254</v>
      </c>
      <c r="Z190" s="2">
        <f t="shared" si="49"/>
        <v>-0.69588984682491173</v>
      </c>
      <c r="AA190" s="1">
        <f t="shared" si="50"/>
        <v>18.349454543828042</v>
      </c>
      <c r="AC190" s="14">
        <f t="shared" si="51"/>
        <v>13.189210989625273</v>
      </c>
      <c r="AS190">
        <f>ABS(H190-AC190)</f>
        <v>4.8360808780677047</v>
      </c>
    </row>
    <row r="191" spans="1:45" x14ac:dyDescent="0.35">
      <c r="A191">
        <f t="shared" si="39"/>
        <v>7.480000000000017E-3</v>
      </c>
      <c r="B191" s="2">
        <v>3.4399999999999995</v>
      </c>
      <c r="C191">
        <v>8.6</v>
      </c>
      <c r="D191" s="41">
        <f>-E$6*COS(2*PI()*A192*E$2)</f>
        <v>18.113828492184695</v>
      </c>
      <c r="F191" s="3">
        <f t="shared" si="40"/>
        <v>8.6</v>
      </c>
      <c r="H191" s="43">
        <f>-I$6*COS(2*PI()*A192*I$2)</f>
        <v>18.113828492184695</v>
      </c>
      <c r="J191" s="2">
        <f>F191*J$2</f>
        <v>6.3185567399997931</v>
      </c>
      <c r="K191" s="8">
        <f>F191*K$2</f>
        <v>-1.564535219999974</v>
      </c>
      <c r="L191" s="9">
        <f>F191*L$2</f>
        <v>2.5048910400000168</v>
      </c>
      <c r="M191" s="8">
        <f t="shared" si="37"/>
        <v>10.609927482948486</v>
      </c>
      <c r="N191">
        <f t="shared" si="41"/>
        <v>-4.0297756255752368</v>
      </c>
      <c r="P191" s="2">
        <f t="shared" si="38"/>
        <v>-8.2487510695472999E-2</v>
      </c>
      <c r="Q191">
        <f t="shared" si="42"/>
        <v>-1.5354411740099072</v>
      </c>
      <c r="S191" s="4">
        <f t="shared" si="43"/>
        <v>11.579377348938594</v>
      </c>
      <c r="T191" s="2">
        <f t="shared" si="44"/>
        <v>-19.898923754852824</v>
      </c>
      <c r="U191" s="8">
        <f t="shared" si="45"/>
        <v>18.802008180649906</v>
      </c>
      <c r="V191" s="8">
        <f t="shared" si="46"/>
        <v>1.6970017521208771</v>
      </c>
      <c r="W191" s="2">
        <f t="shared" si="47"/>
        <v>-8.0898908828338403</v>
      </c>
      <c r="X191" s="47">
        <f t="shared" si="48"/>
        <v>-12.822539469119082</v>
      </c>
      <c r="Z191" s="2">
        <f t="shared" si="49"/>
        <v>1.2453711447354934</v>
      </c>
      <c r="AA191" s="1">
        <f t="shared" si="50"/>
        <v>19.607571439544344</v>
      </c>
      <c r="AC191" s="14">
        <f t="shared" si="51"/>
        <v>13.21468230883138</v>
      </c>
      <c r="AS191">
        <f>ABS(H191-AC191)</f>
        <v>4.8991461833533148</v>
      </c>
    </row>
    <row r="192" spans="1:45" x14ac:dyDescent="0.35">
      <c r="A192">
        <f t="shared" si="39"/>
        <v>7.5200000000000171E-3</v>
      </c>
      <c r="B192" s="2">
        <v>2.7</v>
      </c>
      <c r="C192">
        <v>8.8000000000000007</v>
      </c>
      <c r="D192" s="41">
        <f>-E$6*COS(2*PI()*A193*E$2)</f>
        <v>18.198246188284294</v>
      </c>
      <c r="F192" s="3">
        <f t="shared" si="40"/>
        <v>8.8000000000000007</v>
      </c>
      <c r="H192" s="43">
        <f>-I$6*COS(2*PI()*A193*I$2)</f>
        <v>18.198246188284294</v>
      </c>
      <c r="J192" s="2">
        <f>F192*J$2</f>
        <v>6.4654999199997896</v>
      </c>
      <c r="K192" s="8">
        <f>F192*K$2</f>
        <v>-1.6009197599999736</v>
      </c>
      <c r="L192" s="9">
        <f>F192*L$2</f>
        <v>2.5631443200000175</v>
      </c>
      <c r="M192" s="8">
        <f t="shared" si="37"/>
        <v>10.348332365575029</v>
      </c>
      <c r="N192">
        <f t="shared" si="41"/>
        <v>-3.9179505111996278</v>
      </c>
      <c r="P192" s="2">
        <f t="shared" si="38"/>
        <v>-2.9094045990066819E-2</v>
      </c>
      <c r="Q192">
        <f t="shared" si="42"/>
        <v>-1.5414403662930589</v>
      </c>
      <c r="S192" s="4">
        <f t="shared" si="43"/>
        <v>11.370036319281986</v>
      </c>
      <c r="T192" s="2">
        <f t="shared" si="44"/>
        <v>-19.539175465944954</v>
      </c>
      <c r="U192" s="8">
        <f t="shared" si="45"/>
        <v>18.462090788415512</v>
      </c>
      <c r="V192" s="8">
        <f t="shared" si="46"/>
        <v>1.6663220287287885</v>
      </c>
      <c r="W192" s="2">
        <f t="shared" si="47"/>
        <v>-7.0763842857337416</v>
      </c>
      <c r="X192" s="47">
        <f t="shared" si="48"/>
        <v>-12.97512188236492</v>
      </c>
      <c r="Z192" s="2">
        <f t="shared" si="49"/>
        <v>-0.80556325889443769</v>
      </c>
      <c r="AA192" s="1">
        <f t="shared" si="50"/>
        <v>18.793763643476744</v>
      </c>
      <c r="AC192" s="14">
        <f t="shared" si="51"/>
        <v>13.383701386471792</v>
      </c>
      <c r="AS192">
        <f>ABS(H192-AC192)</f>
        <v>4.8145448018125023</v>
      </c>
    </row>
    <row r="193" spans="1:45" x14ac:dyDescent="0.35">
      <c r="A193">
        <f t="shared" si="39"/>
        <v>7.5600000000000172E-3</v>
      </c>
      <c r="B193" s="2">
        <v>4.1800000000000006</v>
      </c>
      <c r="C193">
        <v>8.8000000000000007</v>
      </c>
      <c r="D193" s="41">
        <f>-E$6*COS(2*PI()*A194*E$2)</f>
        <v>18.278525760135665</v>
      </c>
      <c r="F193" s="3">
        <f t="shared" si="40"/>
        <v>8.8000000000000007</v>
      </c>
      <c r="H193" s="43">
        <f>-I$6*COS(2*PI()*A194*I$2)</f>
        <v>18.278525760135665</v>
      </c>
      <c r="J193" s="2">
        <f>F193*J$2</f>
        <v>6.4654999199997896</v>
      </c>
      <c r="K193" s="8">
        <f>F193*K$2</f>
        <v>-1.6009197599999736</v>
      </c>
      <c r="L193" s="9">
        <f>F193*L$2</f>
        <v>2.5631443200000175</v>
      </c>
      <c r="M193" s="8">
        <f t="shared" si="37"/>
        <v>10.383450431199417</v>
      </c>
      <c r="N193">
        <f t="shared" si="41"/>
        <v>-3.805745907495075</v>
      </c>
      <c r="P193" s="2">
        <f t="shared" si="38"/>
        <v>-5.9479393706914685E-2</v>
      </c>
      <c r="Q193">
        <f t="shared" si="42"/>
        <v>-1.5537050172754248</v>
      </c>
      <c r="S193" s="4">
        <f t="shared" si="43"/>
        <v>11.39288973392401</v>
      </c>
      <c r="T193" s="2">
        <f t="shared" si="44"/>
        <v>-19.57844859279761</v>
      </c>
      <c r="U193" s="8">
        <f t="shared" si="45"/>
        <v>18.49919900901379</v>
      </c>
      <c r="V193" s="8">
        <f t="shared" si="46"/>
        <v>1.6696712834875527</v>
      </c>
      <c r="W193" s="2">
        <f t="shared" si="47"/>
        <v>-6.5640535835800335</v>
      </c>
      <c r="X193" s="47">
        <f t="shared" si="48"/>
        <v>-13.116657318544782</v>
      </c>
      <c r="Z193" s="2">
        <f t="shared" si="49"/>
        <v>-0.33167285506123179</v>
      </c>
      <c r="AA193" s="1">
        <f t="shared" si="50"/>
        <v>18.458696282580384</v>
      </c>
      <c r="AC193" s="14">
        <f t="shared" si="51"/>
        <v>13.564313982487903</v>
      </c>
      <c r="AS193">
        <f>ABS(H193-AC193)</f>
        <v>4.7142117776477619</v>
      </c>
    </row>
    <row r="194" spans="1:45" x14ac:dyDescent="0.35">
      <c r="A194">
        <f t="shared" si="39"/>
        <v>7.6000000000000173E-3</v>
      </c>
      <c r="B194" s="2">
        <v>4.1800000000000006</v>
      </c>
      <c r="C194">
        <v>9.6</v>
      </c>
      <c r="D194" s="41">
        <f>-E$6*COS(2*PI()*A195*E$2)</f>
        <v>18.354648952856476</v>
      </c>
      <c r="F194" s="3">
        <f t="shared" si="40"/>
        <v>9.6</v>
      </c>
      <c r="H194" s="43">
        <f>-I$6*COS(2*PI()*A195*I$2)</f>
        <v>18.354648952856476</v>
      </c>
      <c r="J194" s="2">
        <f>F194*J$2</f>
        <v>7.0532726399997694</v>
      </c>
      <c r="K194" s="8">
        <f>F194*K$2</f>
        <v>-1.746457919999971</v>
      </c>
      <c r="L194" s="9">
        <f>F194*L$2</f>
        <v>2.7961574400000191</v>
      </c>
      <c r="M194" s="8">
        <f t="shared" si="37"/>
        <v>10.271245827494864</v>
      </c>
      <c r="N194">
        <f t="shared" si="41"/>
        <v>-3.6947537979586134</v>
      </c>
      <c r="P194" s="2">
        <f t="shared" si="38"/>
        <v>-4.7214742724548842E-2</v>
      </c>
      <c r="Q194">
        <f t="shared" si="42"/>
        <v>-1.5634406972252268</v>
      </c>
      <c r="S194" s="4">
        <f t="shared" si="43"/>
        <v>11.503962570269657</v>
      </c>
      <c r="T194" s="2">
        <f t="shared" si="44"/>
        <v>-19.769324996171743</v>
      </c>
      <c r="U194" s="8">
        <f t="shared" si="45"/>
        <v>18.679553471493609</v>
      </c>
      <c r="V194" s="8">
        <f t="shared" si="46"/>
        <v>1.6859494297307853</v>
      </c>
      <c r="W194" s="2">
        <f t="shared" si="47"/>
        <v>-6.4617912742528283</v>
      </c>
      <c r="X194" s="47">
        <f t="shared" si="48"/>
        <v>-13.255987754358468</v>
      </c>
      <c r="Z194" s="2">
        <f t="shared" si="49"/>
        <v>4.0502726433405911E-2</v>
      </c>
      <c r="AA194" s="1">
        <f t="shared" si="50"/>
        <v>18.499613534167473</v>
      </c>
      <c r="AC194" s="14">
        <f t="shared" si="51"/>
        <v>13.723771689645432</v>
      </c>
      <c r="AS194">
        <f>ABS(H194-AC194)</f>
        <v>4.630877263211044</v>
      </c>
    </row>
    <row r="195" spans="1:45" x14ac:dyDescent="0.35">
      <c r="A195">
        <f t="shared" si="39"/>
        <v>7.6400000000000174E-3</v>
      </c>
      <c r="B195" s="2">
        <v>3.8100000000000005</v>
      </c>
      <c r="C195">
        <v>10</v>
      </c>
      <c r="D195" s="41">
        <f>-E$6*COS(2*PI()*A196*E$2)</f>
        <v>18.42659845668916</v>
      </c>
      <c r="F195" s="3">
        <f t="shared" si="40"/>
        <v>10</v>
      </c>
      <c r="H195" s="43">
        <f>-I$6*COS(2*PI()*A196*I$2)</f>
        <v>18.42659845668916</v>
      </c>
      <c r="J195" s="2">
        <f>F195*J$2</f>
        <v>7.3471589999997597</v>
      </c>
      <c r="K195" s="8">
        <f>F195*K$2</f>
        <v>-1.81922699999997</v>
      </c>
      <c r="L195" s="9">
        <f>F195*L$2</f>
        <v>2.9126640000000199</v>
      </c>
      <c r="M195" s="8">
        <f t="shared" si="37"/>
        <v>10.748026437958384</v>
      </c>
      <c r="N195">
        <f t="shared" si="41"/>
        <v>-3.5786095494674237</v>
      </c>
      <c r="P195" s="2">
        <f t="shared" si="38"/>
        <v>-0.18301722277474419</v>
      </c>
      <c r="Q195">
        <f t="shared" si="42"/>
        <v>-1.6011788485613792</v>
      </c>
      <c r="S195" s="4">
        <f t="shared" si="43"/>
        <v>12.059511589397026</v>
      </c>
      <c r="T195" s="2">
        <f t="shared" si="44"/>
        <v>-20.724024652342123</v>
      </c>
      <c r="U195" s="8">
        <f t="shared" si="45"/>
        <v>19.581625913527144</v>
      </c>
      <c r="V195" s="8">
        <f t="shared" si="46"/>
        <v>1.767367249570174</v>
      </c>
      <c r="W195" s="2">
        <f t="shared" si="47"/>
        <v>-6.5133372418132751</v>
      </c>
      <c r="X195" s="47">
        <f t="shared" si="48"/>
        <v>-13.396429634633886</v>
      </c>
      <c r="Z195" s="2">
        <f t="shared" si="49"/>
        <v>0.17993993732613589</v>
      </c>
      <c r="AA195" s="1">
        <f t="shared" si="50"/>
        <v>18.681395066782176</v>
      </c>
      <c r="AC195" s="14">
        <f t="shared" si="51"/>
        <v>13.935425074539076</v>
      </c>
      <c r="AS195">
        <f>ABS(H195-AC195)</f>
        <v>4.4911733821500839</v>
      </c>
    </row>
    <row r="196" spans="1:45" x14ac:dyDescent="0.35">
      <c r="A196">
        <f t="shared" si="39"/>
        <v>7.6800000000000175E-3</v>
      </c>
      <c r="B196" s="2">
        <v>4.55</v>
      </c>
      <c r="C196">
        <v>9.8000000000000007</v>
      </c>
      <c r="D196" s="41">
        <f>-E$6*COS(2*PI()*A197*E$2)</f>
        <v>18.494357910937005</v>
      </c>
      <c r="F196" s="3">
        <f t="shared" si="40"/>
        <v>9.8000000000000007</v>
      </c>
      <c r="H196" s="43">
        <f>-I$6*COS(2*PI()*A197*I$2)</f>
        <v>18.494357910937005</v>
      </c>
      <c r="J196" s="2">
        <f>F196*J$2</f>
        <v>7.200215819999765</v>
      </c>
      <c r="K196" s="8">
        <f>F196*K$2</f>
        <v>-1.7828424599999706</v>
      </c>
      <c r="L196" s="9">
        <f>F196*L$2</f>
        <v>2.8544107200000197</v>
      </c>
      <c r="M196" s="8">
        <f t="shared" ref="M196:M259" si="52">J195-N195</f>
        <v>10.925768549467183</v>
      </c>
      <c r="N196">
        <f t="shared" si="41"/>
        <v>-3.4605446019450592</v>
      </c>
      <c r="P196" s="2">
        <f t="shared" ref="P196:P259" si="53">K195-Q195</f>
        <v>-0.2180481514385908</v>
      </c>
      <c r="Q196">
        <f t="shared" si="42"/>
        <v>-1.6461403773880166</v>
      </c>
      <c r="S196" s="4">
        <f t="shared" si="43"/>
        <v>12.134038892079186</v>
      </c>
      <c r="T196" s="2">
        <f t="shared" si="44"/>
        <v>-20.852098301644439</v>
      </c>
      <c r="U196" s="8">
        <f t="shared" si="45"/>
        <v>19.702639583993648</v>
      </c>
      <c r="V196" s="8">
        <f t="shared" si="46"/>
        <v>1.7782895089819948</v>
      </c>
      <c r="W196" s="2">
        <f t="shared" si="47"/>
        <v>-7.3275950177082372</v>
      </c>
      <c r="X196" s="47">
        <f t="shared" si="48"/>
        <v>-13.554428703924705</v>
      </c>
      <c r="Z196" s="2">
        <f t="shared" si="49"/>
        <v>0.90023084674496801</v>
      </c>
      <c r="AA196" s="1">
        <f t="shared" si="50"/>
        <v>19.590839326128165</v>
      </c>
      <c r="AC196" s="14">
        <f t="shared" si="51"/>
        <v>14.041533817401923</v>
      </c>
      <c r="AS196">
        <f>ABS(H196-AC196)</f>
        <v>4.4528240935350816</v>
      </c>
    </row>
    <row r="197" spans="1:45" x14ac:dyDescent="0.35">
      <c r="A197">
        <f t="shared" ref="A197:A260" si="54">A196+0.00004</f>
        <v>7.7200000000000176E-3</v>
      </c>
      <c r="B197" s="2">
        <v>4.55</v>
      </c>
      <c r="C197">
        <v>9.4</v>
      </c>
      <c r="D197" s="41">
        <f>-E$6*COS(2*PI()*A198*E$2)</f>
        <v>18.557911907684456</v>
      </c>
      <c r="F197" s="3">
        <f t="shared" ref="F197:F260" si="55">IF(G$3=0, C197,D197)</f>
        <v>9.4</v>
      </c>
      <c r="H197" s="43">
        <f>-I$6*COS(2*PI()*A198*I$2)</f>
        <v>18.557911907684456</v>
      </c>
      <c r="J197" s="2">
        <f>F197*J$2</f>
        <v>6.9063294599997747</v>
      </c>
      <c r="K197" s="8">
        <f>F197*K$2</f>
        <v>-1.7100733799999719</v>
      </c>
      <c r="L197" s="9">
        <f>F197*L$2</f>
        <v>2.7379041600000189</v>
      </c>
      <c r="M197" s="8">
        <f t="shared" si="52"/>
        <v>10.660760421944824</v>
      </c>
      <c r="N197">
        <f t="shared" ref="N197:N260" si="56">O$2*M197+N196</f>
        <v>-3.3453433587495134</v>
      </c>
      <c r="P197" s="2">
        <f t="shared" si="53"/>
        <v>-0.13670208261195405</v>
      </c>
      <c r="Q197">
        <f t="shared" ref="Q197:Q260" si="57">P197*R$2+Q196</f>
        <v>-1.6743283468226016</v>
      </c>
      <c r="S197" s="4">
        <f t="shared" ref="S197:S260" si="58">M197+Q197+L197</f>
        <v>11.724336235122241</v>
      </c>
      <c r="T197" s="2">
        <f t="shared" ref="T197:T260" si="59">S197*T$2</f>
        <v>-20.148032643598139</v>
      </c>
      <c r="U197" s="8">
        <f t="shared" ref="U197:U260" si="60">S197*U$2</f>
        <v>19.037385099611154</v>
      </c>
      <c r="V197" s="8">
        <f t="shared" ref="V197:V260" si="61">S197*V$2</f>
        <v>1.7182460277348579</v>
      </c>
      <c r="W197" s="2">
        <f t="shared" ref="W197:W260" si="62">T196-X196</f>
        <v>-7.2976695977197341</v>
      </c>
      <c r="X197" s="47">
        <f t="shared" ref="X197:X260" si="63">Y$2*W197+X196</f>
        <v>-13.711782515324648</v>
      </c>
      <c r="Z197" s="2">
        <f t="shared" ref="Z197:Z260" si="64">U196-AA196</f>
        <v>0.11180025786548242</v>
      </c>
      <c r="AA197" s="1">
        <f t="shared" ref="AA197:AA260" si="65">Z197*AB$2+AA196</f>
        <v>19.703783803732772</v>
      </c>
      <c r="AC197" s="14">
        <f t="shared" ref="AC197:AC260" si="66">V197+AA197+W197</f>
        <v>14.124360233747895</v>
      </c>
      <c r="AS197">
        <f>ABS(H197-AC197)</f>
        <v>4.4335516739365612</v>
      </c>
    </row>
    <row r="198" spans="1:45" x14ac:dyDescent="0.35">
      <c r="A198">
        <f t="shared" si="54"/>
        <v>7.7600000000000178E-3</v>
      </c>
      <c r="B198" s="2">
        <v>4.1800000000000006</v>
      </c>
      <c r="C198">
        <v>9.4</v>
      </c>
      <c r="D198" s="41">
        <f>-E$6*COS(2*PI()*A199*E$2)</f>
        <v>18.617245995300717</v>
      </c>
      <c r="F198" s="3">
        <f t="shared" si="55"/>
        <v>9.4</v>
      </c>
      <c r="H198" s="43">
        <f>-I$6*COS(2*PI()*A199*I$2)</f>
        <v>18.617245995300717</v>
      </c>
      <c r="J198" s="2">
        <f>F198*J$2</f>
        <v>6.9063294599997747</v>
      </c>
      <c r="K198" s="8">
        <f>F198*K$2</f>
        <v>-1.7100733799999719</v>
      </c>
      <c r="L198" s="9">
        <f>F198*L$2</f>
        <v>2.7379041600000189</v>
      </c>
      <c r="M198" s="8">
        <f t="shared" si="52"/>
        <v>10.251672818749288</v>
      </c>
      <c r="N198">
        <f t="shared" si="56"/>
        <v>-3.2345627571028572</v>
      </c>
      <c r="P198" s="2">
        <f t="shared" si="53"/>
        <v>-3.5745033177370322E-2</v>
      </c>
      <c r="Q198">
        <f t="shared" si="57"/>
        <v>-1.6816989726637752</v>
      </c>
      <c r="S198" s="4">
        <f t="shared" si="58"/>
        <v>11.307878006085533</v>
      </c>
      <c r="T198" s="2">
        <f t="shared" si="59"/>
        <v>-19.432357672746438</v>
      </c>
      <c r="U198" s="8">
        <f t="shared" si="60"/>
        <v>18.361161258441928</v>
      </c>
      <c r="V198" s="8">
        <f t="shared" si="61"/>
        <v>1.657212491728258</v>
      </c>
      <c r="W198" s="2">
        <f t="shared" si="62"/>
        <v>-6.4362501282734907</v>
      </c>
      <c r="X198" s="47">
        <f t="shared" si="63"/>
        <v>-13.850562227840499</v>
      </c>
      <c r="Z198" s="2">
        <f t="shared" si="64"/>
        <v>-0.66639870412161883</v>
      </c>
      <c r="AA198" s="1">
        <f t="shared" si="65"/>
        <v>19.030564842073815</v>
      </c>
      <c r="AC198" s="14">
        <f t="shared" si="66"/>
        <v>14.251527205528584</v>
      </c>
      <c r="AS198">
        <f>ABS(H198-AC198)</f>
        <v>4.3657187897721332</v>
      </c>
    </row>
    <row r="199" spans="1:45" x14ac:dyDescent="0.35">
      <c r="A199">
        <f t="shared" si="54"/>
        <v>7.8000000000000179E-3</v>
      </c>
      <c r="B199" s="2">
        <v>4.92</v>
      </c>
      <c r="C199">
        <v>10.4</v>
      </c>
      <c r="D199" s="41">
        <f>-E$6*COS(2*PI()*A200*E$2)</f>
        <v>18.672346681725934</v>
      </c>
      <c r="F199" s="3">
        <f t="shared" si="55"/>
        <v>10.4</v>
      </c>
      <c r="H199" s="43">
        <f>-I$6*COS(2*PI()*A200*I$2)</f>
        <v>18.672346681725934</v>
      </c>
      <c r="J199" s="2">
        <f>F199*J$2</f>
        <v>7.641045359999751</v>
      </c>
      <c r="K199" s="8">
        <f>F199*K$2</f>
        <v>-1.8919960799999689</v>
      </c>
      <c r="L199" s="9">
        <f>F199*L$2</f>
        <v>3.0291705600000207</v>
      </c>
      <c r="M199" s="8">
        <f t="shared" si="52"/>
        <v>10.140892217102632</v>
      </c>
      <c r="N199">
        <f t="shared" si="56"/>
        <v>-3.1249792617156551</v>
      </c>
      <c r="P199" s="2">
        <f t="shared" si="53"/>
        <v>-2.8374407336196672E-2</v>
      </c>
      <c r="Q199">
        <f t="shared" si="57"/>
        <v>-1.687549775456499</v>
      </c>
      <c r="S199" s="4">
        <f t="shared" si="58"/>
        <v>11.482513001646153</v>
      </c>
      <c r="T199" s="2">
        <f t="shared" si="59"/>
        <v>-19.732464350063449</v>
      </c>
      <c r="U199" s="8">
        <f t="shared" si="60"/>
        <v>18.644724745165981</v>
      </c>
      <c r="V199" s="8">
        <f t="shared" si="61"/>
        <v>1.6828059139406499</v>
      </c>
      <c r="W199" s="2">
        <f t="shared" si="62"/>
        <v>-5.5817954449059393</v>
      </c>
      <c r="X199" s="47">
        <f t="shared" si="63"/>
        <v>-13.970918017582642</v>
      </c>
      <c r="Z199" s="2">
        <f t="shared" si="64"/>
        <v>-0.66940358363188679</v>
      </c>
      <c r="AA199" s="1">
        <f t="shared" si="65"/>
        <v>18.354310247465243</v>
      </c>
      <c r="AC199" s="14">
        <f t="shared" si="66"/>
        <v>14.455320716499955</v>
      </c>
      <c r="AS199">
        <f>ABS(H199-AC199)</f>
        <v>4.2170259652259787</v>
      </c>
    </row>
    <row r="200" spans="1:45" x14ac:dyDescent="0.35">
      <c r="A200">
        <f t="shared" si="54"/>
        <v>7.8400000000000171E-3</v>
      </c>
      <c r="B200" s="2">
        <v>5.29</v>
      </c>
      <c r="C200">
        <v>10.4</v>
      </c>
      <c r="D200" s="41">
        <f>-E$6*COS(2*PI()*A201*E$2)</f>
        <v>18.723201437539188</v>
      </c>
      <c r="F200" s="3">
        <f t="shared" si="55"/>
        <v>10.4</v>
      </c>
      <c r="H200" s="43">
        <f>-I$6*COS(2*PI()*A201*I$2)</f>
        <v>18.723201437539188</v>
      </c>
      <c r="J200" s="2">
        <f>F200*J$2</f>
        <v>7.641045359999751</v>
      </c>
      <c r="K200" s="8">
        <f>F200*K$2</f>
        <v>-1.8919960799999689</v>
      </c>
      <c r="L200" s="9">
        <f>F200*L$2</f>
        <v>3.0291705600000207</v>
      </c>
      <c r="M200" s="8">
        <f t="shared" si="52"/>
        <v>10.766024621715406</v>
      </c>
      <c r="N200">
        <f t="shared" si="56"/>
        <v>-3.0086405230509685</v>
      </c>
      <c r="P200" s="2">
        <f t="shared" si="53"/>
        <v>-0.2044463045434699</v>
      </c>
      <c r="Q200">
        <f t="shared" si="57"/>
        <v>-1.7297066034533626</v>
      </c>
      <c r="S200" s="4">
        <f t="shared" si="58"/>
        <v>12.065488578262064</v>
      </c>
      <c r="T200" s="2">
        <f t="shared" si="59"/>
        <v>-20.734295985776118</v>
      </c>
      <c r="U200" s="8">
        <f t="shared" si="60"/>
        <v>19.591331046208253</v>
      </c>
      <c r="V200" s="8">
        <f t="shared" si="61"/>
        <v>1.768243200000903</v>
      </c>
      <c r="W200" s="2">
        <f t="shared" si="62"/>
        <v>-5.7615463324808065</v>
      </c>
      <c r="X200" s="47">
        <f t="shared" si="63"/>
        <v>-14.095149631912852</v>
      </c>
      <c r="Z200" s="2">
        <f t="shared" si="64"/>
        <v>0.29041449770073768</v>
      </c>
      <c r="AA200" s="1">
        <f t="shared" si="65"/>
        <v>18.647696992342702</v>
      </c>
      <c r="AC200" s="14">
        <f t="shared" si="66"/>
        <v>14.654393859862799</v>
      </c>
      <c r="AS200">
        <f>ABS(H200-AC200)</f>
        <v>4.0688075776763899</v>
      </c>
    </row>
    <row r="201" spans="1:45" x14ac:dyDescent="0.35">
      <c r="A201">
        <f t="shared" si="54"/>
        <v>7.8800000000000172E-3</v>
      </c>
      <c r="B201" s="2">
        <v>4.55</v>
      </c>
      <c r="C201">
        <v>10.199999999999999</v>
      </c>
      <c r="D201" s="41">
        <f>-E$6*COS(2*PI()*A202*E$2)</f>
        <v>18.769798698807559</v>
      </c>
      <c r="F201" s="3">
        <f t="shared" si="55"/>
        <v>10.199999999999999</v>
      </c>
      <c r="H201" s="43">
        <f>-I$6*COS(2*PI()*A202*I$2)</f>
        <v>18.769798698807559</v>
      </c>
      <c r="J201" s="2">
        <f>F201*J$2</f>
        <v>7.4941021799997545</v>
      </c>
      <c r="K201" s="8">
        <f>F201*K$2</f>
        <v>-1.8556115399999693</v>
      </c>
      <c r="L201" s="9">
        <f>F201*L$2</f>
        <v>2.9709172800000201</v>
      </c>
      <c r="M201" s="8">
        <f t="shared" si="52"/>
        <v>10.649685883050719</v>
      </c>
      <c r="N201">
        <f t="shared" si="56"/>
        <v>-2.8935589524301659</v>
      </c>
      <c r="P201" s="2">
        <f t="shared" si="53"/>
        <v>-0.1622894765466063</v>
      </c>
      <c r="Q201">
        <f t="shared" si="57"/>
        <v>-1.7631706935172728</v>
      </c>
      <c r="S201" s="4">
        <f t="shared" si="58"/>
        <v>11.857432469533466</v>
      </c>
      <c r="T201" s="2">
        <f t="shared" si="59"/>
        <v>-20.376755807270644</v>
      </c>
      <c r="U201" s="8">
        <f t="shared" si="60"/>
        <v>19.253500043688256</v>
      </c>
      <c r="V201" s="8">
        <f t="shared" si="61"/>
        <v>1.7377517866535137</v>
      </c>
      <c r="W201" s="2">
        <f t="shared" si="62"/>
        <v>-6.639146353863266</v>
      </c>
      <c r="X201" s="47">
        <f t="shared" si="63"/>
        <v>-14.238304233424113</v>
      </c>
      <c r="Z201" s="2">
        <f t="shared" si="64"/>
        <v>0.94363405386555144</v>
      </c>
      <c r="AA201" s="1">
        <f t="shared" si="65"/>
        <v>19.600988668932551</v>
      </c>
      <c r="AC201" s="14">
        <f t="shared" si="66"/>
        <v>14.6995941017228</v>
      </c>
      <c r="AS201">
        <f>ABS(H201-AC201)</f>
        <v>4.0702045970847589</v>
      </c>
    </row>
    <row r="202" spans="1:45" x14ac:dyDescent="0.35">
      <c r="A202">
        <f t="shared" si="54"/>
        <v>7.9200000000000173E-3</v>
      </c>
      <c r="B202" s="2">
        <v>5.29</v>
      </c>
      <c r="C202">
        <v>9.8000000000000007</v>
      </c>
      <c r="D202" s="41">
        <f>-E$6*COS(2*PI()*A203*E$2)</f>
        <v>18.812127869715674</v>
      </c>
      <c r="F202" s="3">
        <f t="shared" si="55"/>
        <v>9.8000000000000007</v>
      </c>
      <c r="H202" s="43">
        <f>-I$6*COS(2*PI()*A203*I$2)</f>
        <v>18.812127869715674</v>
      </c>
      <c r="J202" s="2">
        <f>F202*J$2</f>
        <v>7.200215819999765</v>
      </c>
      <c r="K202" s="8">
        <f>F202*K$2</f>
        <v>-1.7828424599999706</v>
      </c>
      <c r="L202" s="9">
        <f>F202*L$2</f>
        <v>2.8544107200000197</v>
      </c>
      <c r="M202" s="8">
        <f t="shared" si="52"/>
        <v>10.387661132429921</v>
      </c>
      <c r="N202">
        <f t="shared" si="56"/>
        <v>-2.781308847467046</v>
      </c>
      <c r="P202" s="2">
        <f t="shared" si="53"/>
        <v>-9.2440846482696459E-2</v>
      </c>
      <c r="Q202">
        <f t="shared" si="57"/>
        <v>-1.7822319960620048</v>
      </c>
      <c r="S202" s="4">
        <f t="shared" si="58"/>
        <v>11.459839856367937</v>
      </c>
      <c r="T202" s="2">
        <f t="shared" si="59"/>
        <v>-19.693501012435</v>
      </c>
      <c r="U202" s="8">
        <f t="shared" si="60"/>
        <v>18.607909236857051</v>
      </c>
      <c r="V202" s="8">
        <f t="shared" si="61"/>
        <v>1.6794830783421755</v>
      </c>
      <c r="W202" s="2">
        <f t="shared" si="62"/>
        <v>-6.1384515738465311</v>
      </c>
      <c r="X202" s="47">
        <f t="shared" si="63"/>
        <v>-14.370662753949698</v>
      </c>
      <c r="Z202" s="2">
        <f t="shared" si="64"/>
        <v>-0.34748862524429569</v>
      </c>
      <c r="AA202" s="1">
        <f t="shared" si="65"/>
        <v>19.24994367135319</v>
      </c>
      <c r="AC202" s="14">
        <f t="shared" si="66"/>
        <v>14.790975175848835</v>
      </c>
      <c r="AS202">
        <f>ABS(H202-AC202)</f>
        <v>4.0211526938668385</v>
      </c>
    </row>
    <row r="203" spans="1:45" x14ac:dyDescent="0.35">
      <c r="A203">
        <f t="shared" si="54"/>
        <v>7.9600000000000174E-3</v>
      </c>
      <c r="B203" s="2">
        <v>5.29</v>
      </c>
      <c r="C203">
        <v>10</v>
      </c>
      <c r="D203" s="41">
        <f>-E$6*COS(2*PI()*A204*E$2)</f>
        <v>18.850179324975095</v>
      </c>
      <c r="F203" s="3">
        <f t="shared" si="55"/>
        <v>10</v>
      </c>
      <c r="H203" s="43">
        <f>-I$6*COS(2*PI()*A204*I$2)</f>
        <v>18.850179324975095</v>
      </c>
      <c r="J203" s="2">
        <f>F203*J$2</f>
        <v>7.3471589999997597</v>
      </c>
      <c r="K203" s="8">
        <f>F203*K$2</f>
        <v>-1.81922699999997</v>
      </c>
      <c r="L203" s="9">
        <f>F203*L$2</f>
        <v>2.9126640000000199</v>
      </c>
      <c r="M203" s="8">
        <f t="shared" si="52"/>
        <v>9.981524667466811</v>
      </c>
      <c r="N203">
        <f t="shared" si="56"/>
        <v>-2.6734474937579629</v>
      </c>
      <c r="P203" s="2">
        <f t="shared" si="53"/>
        <v>-6.1046393796582166E-4</v>
      </c>
      <c r="Q203">
        <f t="shared" si="57"/>
        <v>-1.7823578737260133</v>
      </c>
      <c r="S203" s="4">
        <f t="shared" si="58"/>
        <v>11.111830793740818</v>
      </c>
      <c r="T203" s="2">
        <f t="shared" si="59"/>
        <v>-19.095454537695183</v>
      </c>
      <c r="U203" s="8">
        <f t="shared" si="60"/>
        <v>18.042829695420814</v>
      </c>
      <c r="V203" s="8">
        <f t="shared" si="61"/>
        <v>1.6284810277797332</v>
      </c>
      <c r="W203" s="2">
        <f t="shared" si="62"/>
        <v>-5.3228382584853016</v>
      </c>
      <c r="X203" s="47">
        <f t="shared" si="63"/>
        <v>-14.485434857046803</v>
      </c>
      <c r="Z203" s="2">
        <f t="shared" si="64"/>
        <v>-0.64203443449613928</v>
      </c>
      <c r="AA203" s="1">
        <f t="shared" si="65"/>
        <v>18.601338335437195</v>
      </c>
      <c r="AC203" s="14">
        <f t="shared" si="66"/>
        <v>14.906981104731628</v>
      </c>
      <c r="AS203">
        <f>ABS(H203-AC203)</f>
        <v>3.9431982202434668</v>
      </c>
    </row>
    <row r="204" spans="1:45" x14ac:dyDescent="0.35">
      <c r="A204">
        <f t="shared" si="54"/>
        <v>8.0000000000000175E-3</v>
      </c>
      <c r="B204" s="2">
        <v>5.29</v>
      </c>
      <c r="C204">
        <v>10.4</v>
      </c>
      <c r="D204" s="41">
        <f>-E$6*COS(2*PI()*A205*E$2)</f>
        <v>18.883944412013037</v>
      </c>
      <c r="F204" s="3">
        <f t="shared" si="55"/>
        <v>10.4</v>
      </c>
      <c r="H204" s="43">
        <f>-I$6*COS(2*PI()*A205*I$2)</f>
        <v>18.883944412013037</v>
      </c>
      <c r="J204" s="2">
        <f>F204*J$2</f>
        <v>7.641045359999751</v>
      </c>
      <c r="K204" s="8">
        <f>F204*K$2</f>
        <v>-1.8919960799999689</v>
      </c>
      <c r="L204" s="9">
        <f>F204*L$2</f>
        <v>3.0291705600000207</v>
      </c>
      <c r="M204" s="8">
        <f t="shared" si="52"/>
        <v>10.020606493757722</v>
      </c>
      <c r="N204">
        <f t="shared" si="56"/>
        <v>-2.5651638179257974</v>
      </c>
      <c r="P204" s="2">
        <f t="shared" si="53"/>
        <v>-3.6869126273956665E-2</v>
      </c>
      <c r="Q204">
        <f t="shared" si="57"/>
        <v>-1.7899602875637031</v>
      </c>
      <c r="S204" s="4">
        <f t="shared" si="58"/>
        <v>11.259816766194039</v>
      </c>
      <c r="T204" s="2">
        <f t="shared" si="59"/>
        <v>-19.349765412442199</v>
      </c>
      <c r="U204" s="8">
        <f t="shared" si="60"/>
        <v>18.283121844198735</v>
      </c>
      <c r="V204" s="8">
        <f t="shared" si="61"/>
        <v>1.6501689343894481</v>
      </c>
      <c r="W204" s="2">
        <f t="shared" si="62"/>
        <v>-4.6100196806483797</v>
      </c>
      <c r="X204" s="47">
        <f t="shared" si="63"/>
        <v>-14.584837023404873</v>
      </c>
      <c r="Z204" s="2">
        <f t="shared" si="64"/>
        <v>-0.55850864001638101</v>
      </c>
      <c r="AA204" s="1">
        <f t="shared" si="65"/>
        <v>18.037113638744561</v>
      </c>
      <c r="AC204" s="14">
        <f t="shared" si="66"/>
        <v>15.07726289248563</v>
      </c>
      <c r="AS204">
        <f>ABS(H204-AC204)</f>
        <v>3.8066815195274071</v>
      </c>
    </row>
    <row r="205" spans="1:45" x14ac:dyDescent="0.35">
      <c r="A205">
        <f t="shared" si="54"/>
        <v>8.0400000000000176E-3</v>
      </c>
      <c r="B205" s="2">
        <v>4.92</v>
      </c>
      <c r="C205">
        <v>10.4</v>
      </c>
      <c r="D205" s="41">
        <f>-E$6*COS(2*PI()*A206*E$2)</f>
        <v>18.913415452939894</v>
      </c>
      <c r="F205" s="3">
        <f t="shared" si="55"/>
        <v>10.4</v>
      </c>
      <c r="H205" s="43">
        <f>-I$6*COS(2*PI()*A206*I$2)</f>
        <v>18.913415452939894</v>
      </c>
      <c r="J205" s="2">
        <f>F205*J$2</f>
        <v>7.641045359999751</v>
      </c>
      <c r="K205" s="8">
        <f>F205*K$2</f>
        <v>-1.8919960799999689</v>
      </c>
      <c r="L205" s="9">
        <f>F205*L$2</f>
        <v>3.0291705600000207</v>
      </c>
      <c r="M205" s="8">
        <f t="shared" si="52"/>
        <v>10.206209177925547</v>
      </c>
      <c r="N205">
        <f t="shared" si="56"/>
        <v>-2.4548745009282467</v>
      </c>
      <c r="P205" s="2">
        <f t="shared" si="53"/>
        <v>-0.10203579243626582</v>
      </c>
      <c r="Q205">
        <f t="shared" si="57"/>
        <v>-1.811000067964061</v>
      </c>
      <c r="S205" s="4">
        <f t="shared" si="58"/>
        <v>11.424379669961507</v>
      </c>
      <c r="T205" s="2">
        <f t="shared" si="59"/>
        <v>-19.632563405483353</v>
      </c>
      <c r="U205" s="8">
        <f t="shared" si="60"/>
        <v>18.550330776909703</v>
      </c>
      <c r="V205" s="8">
        <f t="shared" si="61"/>
        <v>1.6742862532756049</v>
      </c>
      <c r="W205" s="2">
        <f t="shared" si="62"/>
        <v>-4.7649283890373262</v>
      </c>
      <c r="X205" s="47">
        <f t="shared" si="63"/>
        <v>-14.687579362314967</v>
      </c>
      <c r="Z205" s="2">
        <f t="shared" si="64"/>
        <v>0.24600820545417434</v>
      </c>
      <c r="AA205" s="1">
        <f t="shared" si="65"/>
        <v>18.285639615177459</v>
      </c>
      <c r="AC205" s="14">
        <f t="shared" si="66"/>
        <v>15.194997479415736</v>
      </c>
      <c r="AS205">
        <f>ABS(H205-AC205)</f>
        <v>3.7184179735241578</v>
      </c>
    </row>
    <row r="206" spans="1:45" x14ac:dyDescent="0.35">
      <c r="A206">
        <f t="shared" si="54"/>
        <v>8.0800000000000177E-3</v>
      </c>
      <c r="B206" s="2">
        <v>5.66</v>
      </c>
      <c r="C206">
        <v>10.8</v>
      </c>
      <c r="D206" s="41">
        <f>-E$6*COS(2*PI()*A207*E$2)</f>
        <v>18.938585746295097</v>
      </c>
      <c r="F206" s="3">
        <f t="shared" si="55"/>
        <v>10.8</v>
      </c>
      <c r="H206" s="43">
        <f>-I$6*COS(2*PI()*A207*I$2)</f>
        <v>18.938585746295097</v>
      </c>
      <c r="J206" s="2">
        <f>F206*J$2</f>
        <v>7.9349317199997413</v>
      </c>
      <c r="K206" s="8">
        <f>F206*K$2</f>
        <v>-1.9647651599999676</v>
      </c>
      <c r="L206" s="9">
        <f>F206*L$2</f>
        <v>3.1456771200000215</v>
      </c>
      <c r="M206" s="8">
        <f t="shared" si="52"/>
        <v>10.095919860927998</v>
      </c>
      <c r="N206">
        <f t="shared" si="56"/>
        <v>-2.3457769813191027</v>
      </c>
      <c r="P206" s="2">
        <f t="shared" si="53"/>
        <v>-8.0996012035907894E-2</v>
      </c>
      <c r="Q206">
        <f t="shared" si="57"/>
        <v>-1.8277014456458651</v>
      </c>
      <c r="S206" s="4">
        <f t="shared" si="58"/>
        <v>11.413895535282155</v>
      </c>
      <c r="T206" s="2">
        <f t="shared" si="59"/>
        <v>-19.614546633913235</v>
      </c>
      <c r="U206" s="8">
        <f t="shared" si="60"/>
        <v>18.533307168466173</v>
      </c>
      <c r="V206" s="8">
        <f t="shared" si="61"/>
        <v>1.6727497634986339</v>
      </c>
      <c r="W206" s="2">
        <f t="shared" si="62"/>
        <v>-4.944984043168386</v>
      </c>
      <c r="X206" s="47">
        <f t="shared" si="63"/>
        <v>-14.794204097250566</v>
      </c>
      <c r="Z206" s="2">
        <f t="shared" si="64"/>
        <v>0.2646911617322445</v>
      </c>
      <c r="AA206" s="1">
        <f t="shared" si="65"/>
        <v>18.553039758604456</v>
      </c>
      <c r="AC206" s="14">
        <f t="shared" si="66"/>
        <v>15.280805478934703</v>
      </c>
      <c r="AS206">
        <f>ABS(H206-AC206)</f>
        <v>3.6577802673603941</v>
      </c>
    </row>
    <row r="207" spans="1:45" x14ac:dyDescent="0.35">
      <c r="A207">
        <f t="shared" si="54"/>
        <v>8.1200000000000178E-3</v>
      </c>
      <c r="B207" s="2">
        <v>4.92</v>
      </c>
      <c r="C207">
        <v>10.6</v>
      </c>
      <c r="D207" s="41">
        <f>-E$6*COS(2*PI()*A208*E$2)</f>
        <v>18.959449568570999</v>
      </c>
      <c r="F207" s="3">
        <f t="shared" si="55"/>
        <v>10.6</v>
      </c>
      <c r="H207" s="43">
        <f>-I$6*COS(2*PI()*A208*I$2)</f>
        <v>18.959449568570999</v>
      </c>
      <c r="J207" s="2">
        <f>F207*J$2</f>
        <v>7.7879885399997457</v>
      </c>
      <c r="K207" s="8">
        <f>F207*K$2</f>
        <v>-1.928380619999968</v>
      </c>
      <c r="L207" s="9">
        <f>F207*L$2</f>
        <v>3.0874238400000209</v>
      </c>
      <c r="M207" s="8">
        <f t="shared" si="52"/>
        <v>10.280708701318844</v>
      </c>
      <c r="N207">
        <f t="shared" si="56"/>
        <v>-2.234682615021812</v>
      </c>
      <c r="P207" s="2">
        <f t="shared" si="53"/>
        <v>-0.13706371435410247</v>
      </c>
      <c r="Q207">
        <f t="shared" si="57"/>
        <v>-1.8559639835456812</v>
      </c>
      <c r="S207" s="4">
        <f t="shared" si="58"/>
        <v>11.512168557773183</v>
      </c>
      <c r="T207" s="2">
        <f t="shared" si="59"/>
        <v>-19.783426818294405</v>
      </c>
      <c r="U207" s="8">
        <f t="shared" si="60"/>
        <v>18.692877939599466</v>
      </c>
      <c r="V207" s="8">
        <f t="shared" si="61"/>
        <v>1.6871520483821796</v>
      </c>
      <c r="W207" s="2">
        <f t="shared" si="62"/>
        <v>-4.82034253666267</v>
      </c>
      <c r="X207" s="47">
        <f t="shared" si="63"/>
        <v>-14.898141287094587</v>
      </c>
      <c r="Z207" s="2">
        <f t="shared" si="64"/>
        <v>-1.9732590138282546E-2</v>
      </c>
      <c r="AA207" s="1">
        <f t="shared" si="65"/>
        <v>18.533105215272403</v>
      </c>
      <c r="AC207" s="14">
        <f t="shared" si="66"/>
        <v>15.399914726991915</v>
      </c>
      <c r="AS207">
        <f>ABS(H207-AC207)</f>
        <v>3.5595348415790848</v>
      </c>
    </row>
    <row r="208" spans="1:45" x14ac:dyDescent="0.35">
      <c r="A208">
        <f t="shared" si="54"/>
        <v>8.1600000000000179E-3</v>
      </c>
      <c r="B208" s="2">
        <v>4.92</v>
      </c>
      <c r="C208">
        <v>9.8000000000000007</v>
      </c>
      <c r="D208" s="41">
        <f>-E$6*COS(2*PI()*A209*E$2)</f>
        <v>18.976002175514338</v>
      </c>
      <c r="F208" s="3">
        <f t="shared" si="55"/>
        <v>9.8000000000000007</v>
      </c>
      <c r="H208" s="43">
        <f>-I$6*COS(2*PI()*A209*I$2)</f>
        <v>18.976002175514338</v>
      </c>
      <c r="J208" s="2">
        <f>F208*J$2</f>
        <v>7.200215819999765</v>
      </c>
      <c r="K208" s="8">
        <f>F208*K$2</f>
        <v>-1.7828424599999706</v>
      </c>
      <c r="L208" s="9">
        <f>F208*L$2</f>
        <v>2.8544107200000197</v>
      </c>
      <c r="M208" s="8">
        <f t="shared" si="52"/>
        <v>10.022671155021557</v>
      </c>
      <c r="N208">
        <f t="shared" si="56"/>
        <v>-2.1263766282535634</v>
      </c>
      <c r="P208" s="2">
        <f t="shared" si="53"/>
        <v>-7.2416636454286865E-2</v>
      </c>
      <c r="Q208">
        <f t="shared" si="57"/>
        <v>-1.8708962939825551</v>
      </c>
      <c r="S208" s="4">
        <f t="shared" si="58"/>
        <v>11.006185581039022</v>
      </c>
      <c r="T208" s="2">
        <f t="shared" si="59"/>
        <v>-18.913905394829484</v>
      </c>
      <c r="U208" s="8">
        <f t="shared" si="60"/>
        <v>17.87128833411888</v>
      </c>
      <c r="V208" s="8">
        <f t="shared" si="61"/>
        <v>1.6129983204064766</v>
      </c>
      <c r="W208" s="2">
        <f t="shared" si="62"/>
        <v>-4.885285531199818</v>
      </c>
      <c r="X208" s="47">
        <f t="shared" si="63"/>
        <v>-15.003478790775418</v>
      </c>
      <c r="Z208" s="2">
        <f t="shared" si="64"/>
        <v>0.15977272432706258</v>
      </c>
      <c r="AA208" s="1">
        <f t="shared" si="65"/>
        <v>18.694513133546593</v>
      </c>
      <c r="AC208" s="14">
        <f t="shared" si="66"/>
        <v>15.422225922753251</v>
      </c>
      <c r="AS208">
        <f>ABS(H208-AC208)</f>
        <v>3.5537762527610877</v>
      </c>
    </row>
    <row r="209" spans="1:45" x14ac:dyDescent="0.35">
      <c r="A209">
        <f t="shared" si="54"/>
        <v>8.200000000000018E-3</v>
      </c>
      <c r="B209" s="2">
        <v>6.03</v>
      </c>
      <c r="C209">
        <v>10.8</v>
      </c>
      <c r="D209" s="41">
        <f>-E$6*COS(2*PI()*A210*E$2)</f>
        <v>18.98823980320504</v>
      </c>
      <c r="F209" s="3">
        <f t="shared" si="55"/>
        <v>10.8</v>
      </c>
      <c r="H209" s="43">
        <f>-I$6*COS(2*PI()*A210*I$2)</f>
        <v>18.98823980320504</v>
      </c>
      <c r="J209" s="2">
        <f>F209*J$2</f>
        <v>7.9349317199997413</v>
      </c>
      <c r="K209" s="8">
        <f>F209*K$2</f>
        <v>-1.9647651599999676</v>
      </c>
      <c r="L209" s="9">
        <f>F209*L$2</f>
        <v>3.1456771200000215</v>
      </c>
      <c r="M209" s="8">
        <f t="shared" si="52"/>
        <v>9.3265924482533293</v>
      </c>
      <c r="N209">
        <f t="shared" si="56"/>
        <v>-2.0255925375985213</v>
      </c>
      <c r="P209" s="2">
        <f t="shared" si="53"/>
        <v>8.8053833982584484E-2</v>
      </c>
      <c r="Q209">
        <f t="shared" si="57"/>
        <v>-1.8527395934153461</v>
      </c>
      <c r="S209" s="4">
        <f t="shared" si="58"/>
        <v>10.619529974838006</v>
      </c>
      <c r="T209" s="2">
        <f t="shared" si="59"/>
        <v>-18.249445623347412</v>
      </c>
      <c r="U209" s="8">
        <f t="shared" si="60"/>
        <v>17.2434564868778</v>
      </c>
      <c r="V209" s="8">
        <f t="shared" si="61"/>
        <v>1.5563324720264142</v>
      </c>
      <c r="W209" s="2">
        <f t="shared" si="62"/>
        <v>-3.9104266040540665</v>
      </c>
      <c r="X209" s="47">
        <f t="shared" si="63"/>
        <v>-15.087796191297347</v>
      </c>
      <c r="Z209" s="2">
        <f t="shared" si="64"/>
        <v>-0.82322479942771309</v>
      </c>
      <c r="AA209" s="1">
        <f t="shared" si="65"/>
        <v>17.862863039909129</v>
      </c>
      <c r="AC209" s="14">
        <f t="shared" si="66"/>
        <v>15.508768907881478</v>
      </c>
      <c r="AS209">
        <f>ABS(H209-AC209)</f>
        <v>3.479470895323562</v>
      </c>
    </row>
    <row r="210" spans="1:45" x14ac:dyDescent="0.35">
      <c r="A210">
        <f t="shared" si="54"/>
        <v>8.2400000000000181E-3</v>
      </c>
      <c r="B210" s="2">
        <v>6.77</v>
      </c>
      <c r="C210">
        <v>10.199999999999999</v>
      </c>
      <c r="D210" s="41">
        <f>-E$6*COS(2*PI()*A211*E$2)</f>
        <v>18.9961596689121</v>
      </c>
      <c r="F210" s="3">
        <f t="shared" si="55"/>
        <v>10.199999999999999</v>
      </c>
      <c r="H210" s="43">
        <f>-I$6*COS(2*PI()*A211*I$2)</f>
        <v>18.9961596689121</v>
      </c>
      <c r="J210" s="2">
        <f>F210*J$2</f>
        <v>7.4941021799997545</v>
      </c>
      <c r="K210" s="8">
        <f>F210*K$2</f>
        <v>-1.8556115399999693</v>
      </c>
      <c r="L210" s="9">
        <f>F210*L$2</f>
        <v>2.9709172800000201</v>
      </c>
      <c r="M210" s="8">
        <f t="shared" si="52"/>
        <v>9.9605242575982622</v>
      </c>
      <c r="N210">
        <f t="shared" si="56"/>
        <v>-1.9179581164185187</v>
      </c>
      <c r="P210" s="2">
        <f t="shared" si="53"/>
        <v>-0.11202556658462148</v>
      </c>
      <c r="Q210">
        <f t="shared" si="57"/>
        <v>-1.875839265245095</v>
      </c>
      <c r="S210" s="4">
        <f t="shared" si="58"/>
        <v>11.055602272353187</v>
      </c>
      <c r="T210" s="2">
        <f t="shared" si="59"/>
        <v>-18.998826970752376</v>
      </c>
      <c r="U210" s="8">
        <f t="shared" si="60"/>
        <v>17.95152866193191</v>
      </c>
      <c r="V210" s="8">
        <f t="shared" si="61"/>
        <v>1.6202405243019946</v>
      </c>
      <c r="W210" s="2">
        <f t="shared" si="62"/>
        <v>-3.1616494320500657</v>
      </c>
      <c r="X210" s="47">
        <f t="shared" si="63"/>
        <v>-15.155968308681093</v>
      </c>
      <c r="Z210" s="2">
        <f t="shared" si="64"/>
        <v>-0.61940655303132885</v>
      </c>
      <c r="AA210" s="1">
        <f t="shared" si="65"/>
        <v>17.237117170510796</v>
      </c>
      <c r="AC210" s="14">
        <f t="shared" si="66"/>
        <v>15.695708262762725</v>
      </c>
      <c r="AS210">
        <f>ABS(H210-AC210)</f>
        <v>3.3004514061493744</v>
      </c>
    </row>
    <row r="211" spans="1:45" x14ac:dyDescent="0.35">
      <c r="A211">
        <f t="shared" si="54"/>
        <v>8.2800000000000182E-3</v>
      </c>
      <c r="B211" s="2">
        <v>6.03</v>
      </c>
      <c r="C211">
        <v>10.4</v>
      </c>
      <c r="D211" s="41">
        <f>-E$6*COS(2*PI()*A212*E$2)</f>
        <v>18.999759971726348</v>
      </c>
      <c r="F211" s="3">
        <f t="shared" si="55"/>
        <v>10.4</v>
      </c>
      <c r="H211" s="43">
        <f>-I$6*COS(2*PI()*A212*I$2)</f>
        <v>18.999759971726348</v>
      </c>
      <c r="J211" s="2">
        <f>F211*J$2</f>
        <v>7.641045359999751</v>
      </c>
      <c r="K211" s="8">
        <f>F211*K$2</f>
        <v>-1.8919960799999689</v>
      </c>
      <c r="L211" s="9">
        <f>F211*L$2</f>
        <v>3.0291705600000207</v>
      </c>
      <c r="M211" s="8">
        <f t="shared" si="52"/>
        <v>9.4120602964182734</v>
      </c>
      <c r="N211">
        <f t="shared" si="56"/>
        <v>-1.8162504516494213</v>
      </c>
      <c r="P211" s="2">
        <f t="shared" si="53"/>
        <v>2.0227725245125727E-2</v>
      </c>
      <c r="Q211">
        <f t="shared" si="57"/>
        <v>-1.87166830829955</v>
      </c>
      <c r="S211" s="4">
        <f t="shared" si="58"/>
        <v>10.569562548118745</v>
      </c>
      <c r="T211" s="2">
        <f t="shared" si="59"/>
        <v>-18.163577619865869</v>
      </c>
      <c r="U211" s="8">
        <f t="shared" si="60"/>
        <v>17.162321902726113</v>
      </c>
      <c r="V211" s="8">
        <f t="shared" si="61"/>
        <v>1.549009555764485</v>
      </c>
      <c r="W211" s="2">
        <f t="shared" si="62"/>
        <v>-3.8428586620712828</v>
      </c>
      <c r="X211" s="47">
        <f t="shared" si="63"/>
        <v>-15.238828795724402</v>
      </c>
      <c r="Z211" s="2">
        <f t="shared" si="64"/>
        <v>0.71441149142111371</v>
      </c>
      <c r="AA211" s="1">
        <f t="shared" si="65"/>
        <v>17.958840306340868</v>
      </c>
      <c r="AC211" s="14">
        <f t="shared" si="66"/>
        <v>15.66499120003407</v>
      </c>
      <c r="AS211">
        <f>ABS(H211-AC211)</f>
        <v>3.3347687716922785</v>
      </c>
    </row>
    <row r="212" spans="1:45" x14ac:dyDescent="0.35">
      <c r="A212">
        <f t="shared" si="54"/>
        <v>8.3200000000000184E-3</v>
      </c>
      <c r="B212" s="2">
        <v>5.29</v>
      </c>
      <c r="C212">
        <v>10.4</v>
      </c>
      <c r="D212" s="41">
        <f>-E$6*COS(2*PI()*A213*E$2)</f>
        <v>18.999039892969982</v>
      </c>
      <c r="F212" s="3">
        <f t="shared" si="55"/>
        <v>10.4</v>
      </c>
      <c r="H212" s="43">
        <f>-I$6*COS(2*PI()*A213*I$2)</f>
        <v>18.999039892969982</v>
      </c>
      <c r="J212" s="2">
        <f>F212*J$2</f>
        <v>7.641045359999751</v>
      </c>
      <c r="K212" s="8">
        <f>F212*K$2</f>
        <v>-1.8919960799999689</v>
      </c>
      <c r="L212" s="9">
        <f>F212*L$2</f>
        <v>3.0291705600000207</v>
      </c>
      <c r="M212" s="8">
        <f t="shared" si="52"/>
        <v>9.457295811649173</v>
      </c>
      <c r="N212">
        <f t="shared" si="56"/>
        <v>-1.7140539673791877</v>
      </c>
      <c r="P212" s="2">
        <f t="shared" si="53"/>
        <v>-2.0327771700418884E-2</v>
      </c>
      <c r="Q212">
        <f t="shared" si="57"/>
        <v>-1.8758598948241765</v>
      </c>
      <c r="S212" s="4">
        <f t="shared" si="58"/>
        <v>10.610606476825017</v>
      </c>
      <c r="T212" s="2">
        <f t="shared" si="59"/>
        <v>-18.234110774051452</v>
      </c>
      <c r="U212" s="8">
        <f t="shared" si="60"/>
        <v>17.22896696144096</v>
      </c>
      <c r="V212" s="8">
        <f t="shared" si="61"/>
        <v>1.5550246994833183</v>
      </c>
      <c r="W212" s="2">
        <f t="shared" si="62"/>
        <v>-2.9247488241414672</v>
      </c>
      <c r="X212" s="47">
        <f t="shared" si="63"/>
        <v>-15.301892814820301</v>
      </c>
      <c r="Z212" s="2">
        <f t="shared" si="64"/>
        <v>-0.79651840361475479</v>
      </c>
      <c r="AA212" s="1">
        <f t="shared" si="65"/>
        <v>17.154169935124308</v>
      </c>
      <c r="AC212" s="14">
        <f t="shared" si="66"/>
        <v>15.78444581046616</v>
      </c>
      <c r="AS212">
        <f>ABS(H212-AC212)</f>
        <v>3.2145940825038224</v>
      </c>
    </row>
    <row r="213" spans="1:45" x14ac:dyDescent="0.35">
      <c r="A213">
        <f t="shared" si="54"/>
        <v>8.3600000000000185E-3</v>
      </c>
      <c r="B213" s="2">
        <v>5.66</v>
      </c>
      <c r="C213">
        <v>10.6</v>
      </c>
      <c r="D213" s="41">
        <f>-E$6*COS(2*PI()*A214*E$2)</f>
        <v>18.993999596382697</v>
      </c>
      <c r="F213" s="3">
        <f t="shared" si="55"/>
        <v>10.6</v>
      </c>
      <c r="H213" s="43">
        <f>-I$6*COS(2*PI()*A214*I$2)</f>
        <v>18.993999596382697</v>
      </c>
      <c r="J213" s="2">
        <f>F213*J$2</f>
        <v>7.7879885399997457</v>
      </c>
      <c r="K213" s="8">
        <f>F213*K$2</f>
        <v>-1.928380619999968</v>
      </c>
      <c r="L213" s="9">
        <f>F213*L$2</f>
        <v>3.0874238400000209</v>
      </c>
      <c r="M213" s="8">
        <f t="shared" si="52"/>
        <v>9.3550993273789391</v>
      </c>
      <c r="N213">
        <f t="shared" si="56"/>
        <v>-1.6129618285376262</v>
      </c>
      <c r="P213" s="2">
        <f t="shared" si="53"/>
        <v>-1.6136185175792406E-2</v>
      </c>
      <c r="Q213">
        <f t="shared" si="57"/>
        <v>-1.8791871762074248</v>
      </c>
      <c r="S213" s="4">
        <f t="shared" si="58"/>
        <v>10.563335991171535</v>
      </c>
      <c r="T213" s="2">
        <f t="shared" si="59"/>
        <v>-18.15287740877385</v>
      </c>
      <c r="U213" s="8">
        <f t="shared" si="60"/>
        <v>17.152211533996361</v>
      </c>
      <c r="V213" s="8">
        <f t="shared" si="61"/>
        <v>1.5480970301829549</v>
      </c>
      <c r="W213" s="2">
        <f t="shared" si="62"/>
        <v>-2.932217959231151</v>
      </c>
      <c r="X213" s="47">
        <f t="shared" si="63"/>
        <v>-15.365117884900831</v>
      </c>
      <c r="Z213" s="2">
        <f t="shared" si="64"/>
        <v>7.4797026316652193E-2</v>
      </c>
      <c r="AA213" s="1">
        <f t="shared" si="65"/>
        <v>17.229732471606798</v>
      </c>
      <c r="AC213" s="14">
        <f t="shared" si="66"/>
        <v>15.845611542558602</v>
      </c>
      <c r="AS213">
        <f>ABS(H213-AC213)</f>
        <v>3.1483880538240943</v>
      </c>
    </row>
    <row r="214" spans="1:45" x14ac:dyDescent="0.35">
      <c r="A214">
        <f t="shared" si="54"/>
        <v>8.4000000000000186E-3</v>
      </c>
      <c r="B214" s="2">
        <v>6.4</v>
      </c>
      <c r="C214">
        <v>11.2</v>
      </c>
      <c r="D214" s="41">
        <f>-E$6*COS(2*PI()*A215*E$2)</f>
        <v>18.984640228084469</v>
      </c>
      <c r="F214" s="3">
        <f t="shared" si="55"/>
        <v>11.2</v>
      </c>
      <c r="H214" s="43">
        <f>-I$6*COS(2*PI()*A215*I$2)</f>
        <v>18.984640228084469</v>
      </c>
      <c r="J214" s="2">
        <f>F214*J$2</f>
        <v>8.2288180799997299</v>
      </c>
      <c r="K214" s="8">
        <f>F214*K$2</f>
        <v>-2.0375342399999661</v>
      </c>
      <c r="L214" s="9">
        <f>F214*L$2</f>
        <v>3.2621836800000219</v>
      </c>
      <c r="M214" s="8">
        <f t="shared" si="52"/>
        <v>9.4009503685373712</v>
      </c>
      <c r="N214">
        <f t="shared" si="56"/>
        <v>-1.5113742187602026</v>
      </c>
      <c r="P214" s="2">
        <f t="shared" si="53"/>
        <v>-4.9193443792543201E-2</v>
      </c>
      <c r="Q214">
        <f t="shared" si="57"/>
        <v>-1.8893308643174471</v>
      </c>
      <c r="S214" s="4">
        <f t="shared" si="58"/>
        <v>10.773803184219947</v>
      </c>
      <c r="T214" s="2">
        <f t="shared" si="59"/>
        <v>-18.514560986496804</v>
      </c>
      <c r="U214" s="8">
        <f t="shared" si="60"/>
        <v>17.493957533475115</v>
      </c>
      <c r="V214" s="8">
        <f t="shared" si="61"/>
        <v>1.5789417970995334</v>
      </c>
      <c r="W214" s="2">
        <f t="shared" si="62"/>
        <v>-2.7877595238730191</v>
      </c>
      <c r="X214" s="47">
        <f t="shared" si="63"/>
        <v>-15.425228113306483</v>
      </c>
      <c r="Z214" s="2">
        <f t="shared" si="64"/>
        <v>-7.7520937610437102E-2</v>
      </c>
      <c r="AA214" s="1">
        <f t="shared" si="65"/>
        <v>17.151418145960385</v>
      </c>
      <c r="AC214" s="14">
        <f t="shared" si="66"/>
        <v>15.942600419186897</v>
      </c>
      <c r="AS214">
        <f>ABS(H214-AC214)</f>
        <v>3.042039808897572</v>
      </c>
    </row>
    <row r="215" spans="1:45" x14ac:dyDescent="0.35">
      <c r="A215">
        <f t="shared" si="54"/>
        <v>8.4400000000000187E-3</v>
      </c>
      <c r="B215" s="2">
        <v>6.4</v>
      </c>
      <c r="C215">
        <v>10.4</v>
      </c>
      <c r="D215" s="41">
        <f>-E$6*COS(2*PI()*A216*E$2)</f>
        <v>18.97096391631494</v>
      </c>
      <c r="F215" s="3">
        <f t="shared" si="55"/>
        <v>10.4</v>
      </c>
      <c r="H215" s="43">
        <f>-I$6*COS(2*PI()*A216*I$2)</f>
        <v>18.97096391631494</v>
      </c>
      <c r="J215" s="2">
        <f>F215*J$2</f>
        <v>7.641045359999751</v>
      </c>
      <c r="K215" s="8">
        <f>F215*K$2</f>
        <v>-1.8919960799999689</v>
      </c>
      <c r="L215" s="9">
        <f>F215*L$2</f>
        <v>3.0291705600000207</v>
      </c>
      <c r="M215" s="8">
        <f t="shared" si="52"/>
        <v>9.7401922987599328</v>
      </c>
      <c r="N215">
        <f t="shared" si="56"/>
        <v>-1.4061207267606022</v>
      </c>
      <c r="P215" s="2">
        <f t="shared" si="53"/>
        <v>-0.14820337568251896</v>
      </c>
      <c r="Q215">
        <f t="shared" si="57"/>
        <v>-1.9198904003831825</v>
      </c>
      <c r="S215" s="4">
        <f t="shared" si="58"/>
        <v>10.849472458376772</v>
      </c>
      <c r="T215" s="2">
        <f t="shared" si="59"/>
        <v>-18.644597090482115</v>
      </c>
      <c r="U215" s="8">
        <f t="shared" si="60"/>
        <v>17.61682547955262</v>
      </c>
      <c r="V215" s="8">
        <f t="shared" si="61"/>
        <v>1.5900314167704579</v>
      </c>
      <c r="W215" s="2">
        <f t="shared" si="62"/>
        <v>-3.0893328731903207</v>
      </c>
      <c r="X215" s="47">
        <f t="shared" si="63"/>
        <v>-15.491840926584784</v>
      </c>
      <c r="Z215" s="2">
        <f t="shared" si="64"/>
        <v>0.34253938751473001</v>
      </c>
      <c r="AA215" s="1">
        <f t="shared" si="65"/>
        <v>17.497463252836639</v>
      </c>
      <c r="AC215" s="14">
        <f t="shared" si="66"/>
        <v>15.998161796416776</v>
      </c>
      <c r="AS215">
        <f>ABS(H215-AC215)</f>
        <v>2.972802119898164</v>
      </c>
    </row>
    <row r="216" spans="1:45" x14ac:dyDescent="0.35">
      <c r="A216">
        <f t="shared" si="54"/>
        <v>8.4800000000000188E-3</v>
      </c>
      <c r="B216" s="2">
        <v>5.66</v>
      </c>
      <c r="C216">
        <v>10.8</v>
      </c>
      <c r="D216" s="41">
        <f>-E$6*COS(2*PI()*A217*E$2)</f>
        <v>18.952973770949463</v>
      </c>
      <c r="F216" s="3">
        <f t="shared" si="55"/>
        <v>10.8</v>
      </c>
      <c r="H216" s="43">
        <f>-I$6*COS(2*PI()*A217*I$2)</f>
        <v>18.952973770949463</v>
      </c>
      <c r="J216" s="2">
        <f>F216*J$2</f>
        <v>7.9349317199997413</v>
      </c>
      <c r="K216" s="8">
        <f>F216*K$2</f>
        <v>-1.9647651599999676</v>
      </c>
      <c r="L216" s="9">
        <f>F216*L$2</f>
        <v>3.1456771200000215</v>
      </c>
      <c r="M216" s="8">
        <f t="shared" si="52"/>
        <v>9.0471660867603525</v>
      </c>
      <c r="N216">
        <f t="shared" si="56"/>
        <v>-1.3083561453104884</v>
      </c>
      <c r="P216" s="2">
        <f t="shared" si="53"/>
        <v>2.78943203832136E-2</v>
      </c>
      <c r="Q216">
        <f t="shared" si="57"/>
        <v>-1.9141385915201639</v>
      </c>
      <c r="S216" s="4">
        <f t="shared" si="58"/>
        <v>10.27870461524021</v>
      </c>
      <c r="T216" s="2">
        <f t="shared" si="59"/>
        <v>-17.663744195715946</v>
      </c>
      <c r="U216" s="8">
        <f t="shared" si="60"/>
        <v>16.690041479643572</v>
      </c>
      <c r="V216" s="8">
        <f t="shared" si="61"/>
        <v>1.5063832204409908</v>
      </c>
      <c r="W216" s="2">
        <f t="shared" si="62"/>
        <v>-3.1527561638973314</v>
      </c>
      <c r="X216" s="47">
        <f t="shared" si="63"/>
        <v>-15.559821285541966</v>
      </c>
      <c r="Z216" s="2">
        <f t="shared" si="64"/>
        <v>0.11936222671598173</v>
      </c>
      <c r="AA216" s="1">
        <f t="shared" si="65"/>
        <v>17.618047092261946</v>
      </c>
      <c r="AC216" s="14">
        <f t="shared" si="66"/>
        <v>15.971674148805606</v>
      </c>
      <c r="AS216">
        <f>ABS(H216-AC216)</f>
        <v>2.9812996221438564</v>
      </c>
    </row>
    <row r="217" spans="1:45" x14ac:dyDescent="0.35">
      <c r="A217">
        <f t="shared" si="54"/>
        <v>8.5200000000000189E-3</v>
      </c>
      <c r="B217" s="2">
        <v>6.03</v>
      </c>
      <c r="C217">
        <v>11.2</v>
      </c>
      <c r="D217" s="41">
        <f>-E$6*COS(2*PI()*A218*E$2)</f>
        <v>18.930673882791961</v>
      </c>
      <c r="F217" s="3">
        <f t="shared" si="55"/>
        <v>11.2</v>
      </c>
      <c r="H217" s="43">
        <f>-I$6*COS(2*PI()*A218*I$2)</f>
        <v>18.930673882791961</v>
      </c>
      <c r="J217" s="2">
        <f>F217*J$2</f>
        <v>8.2288180799997299</v>
      </c>
      <c r="K217" s="8">
        <f>F217*K$2</f>
        <v>-2.0375342399999661</v>
      </c>
      <c r="L217" s="9">
        <f>F217*L$2</f>
        <v>3.2621836800000219</v>
      </c>
      <c r="M217" s="8">
        <f t="shared" si="52"/>
        <v>9.2432878653102293</v>
      </c>
      <c r="N217">
        <f t="shared" si="56"/>
        <v>-1.2084722523091873</v>
      </c>
      <c r="P217" s="2">
        <f t="shared" si="53"/>
        <v>-5.0626568479803735E-2</v>
      </c>
      <c r="Q217">
        <f t="shared" si="57"/>
        <v>-1.9245777899406993</v>
      </c>
      <c r="S217" s="4">
        <f t="shared" si="58"/>
        <v>10.580893755369551</v>
      </c>
      <c r="T217" s="2">
        <f t="shared" si="59"/>
        <v>-18.183050068369752</v>
      </c>
      <c r="U217" s="8">
        <f t="shared" si="60"/>
        <v>17.180720944834007</v>
      </c>
      <c r="V217" s="8">
        <f t="shared" si="61"/>
        <v>1.5506701872456783</v>
      </c>
      <c r="W217" s="2">
        <f t="shared" si="62"/>
        <v>-2.1039229101739796</v>
      </c>
      <c r="X217" s="47">
        <f t="shared" si="63"/>
        <v>-15.605186492115717</v>
      </c>
      <c r="Z217" s="2">
        <f t="shared" si="64"/>
        <v>-0.92800561261837444</v>
      </c>
      <c r="AA217" s="1">
        <f t="shared" si="65"/>
        <v>16.680543806201221</v>
      </c>
      <c r="AC217" s="14">
        <f t="shared" si="66"/>
        <v>16.127291083272922</v>
      </c>
      <c r="AS217">
        <f>ABS(H217-AC217)</f>
        <v>2.8033827995190386</v>
      </c>
    </row>
    <row r="218" spans="1:45" x14ac:dyDescent="0.35">
      <c r="A218">
        <f t="shared" si="54"/>
        <v>8.560000000000019E-3</v>
      </c>
      <c r="B218" s="2">
        <v>4.92</v>
      </c>
      <c r="C218">
        <v>11.2</v>
      </c>
      <c r="D218" s="41">
        <f>-E$6*COS(2*PI()*A219*E$2)</f>
        <v>18.904069322644691</v>
      </c>
      <c r="F218" s="3">
        <f t="shared" si="55"/>
        <v>11.2</v>
      </c>
      <c r="H218" s="43">
        <f>-I$6*COS(2*PI()*A219*I$2)</f>
        <v>18.904069322644691</v>
      </c>
      <c r="J218" s="2">
        <f>F218*J$2</f>
        <v>8.2288180799997299</v>
      </c>
      <c r="K218" s="8">
        <f>F218*K$2</f>
        <v>-2.0375342399999661</v>
      </c>
      <c r="L218" s="9">
        <f>F218*L$2</f>
        <v>3.2621836800000219</v>
      </c>
      <c r="M218" s="8">
        <f t="shared" si="52"/>
        <v>9.4372903323089172</v>
      </c>
      <c r="N218">
        <f t="shared" si="56"/>
        <v>-1.1064919492492522</v>
      </c>
      <c r="P218" s="2">
        <f t="shared" si="53"/>
        <v>-0.1129564500592668</v>
      </c>
      <c r="Q218">
        <f t="shared" si="57"/>
        <v>-1.9478694099429201</v>
      </c>
      <c r="S218" s="4">
        <f t="shared" si="58"/>
        <v>10.751604602366019</v>
      </c>
      <c r="T218" s="2">
        <f t="shared" si="59"/>
        <v>-18.476413176431901</v>
      </c>
      <c r="U218" s="8">
        <f t="shared" si="60"/>
        <v>17.457912597289091</v>
      </c>
      <c r="V218" s="8">
        <f t="shared" si="61"/>
        <v>1.5756885105742291</v>
      </c>
      <c r="W218" s="2">
        <f t="shared" si="62"/>
        <v>-2.5778635762540354</v>
      </c>
      <c r="X218" s="47">
        <f t="shared" si="63"/>
        <v>-15.660770902119618</v>
      </c>
      <c r="Z218" s="2">
        <f t="shared" si="64"/>
        <v>0.50017713863278601</v>
      </c>
      <c r="AA218" s="1">
        <f t="shared" si="65"/>
        <v>17.185840007759349</v>
      </c>
      <c r="AC218" s="14">
        <f t="shared" si="66"/>
        <v>16.183664942079542</v>
      </c>
      <c r="AS218">
        <f>ABS(H218-AC218)</f>
        <v>2.7204043805651494</v>
      </c>
    </row>
    <row r="219" spans="1:45" x14ac:dyDescent="0.35">
      <c r="A219">
        <f t="shared" si="54"/>
        <v>8.6000000000000191E-3</v>
      </c>
      <c r="B219" s="2">
        <v>6.4</v>
      </c>
      <c r="C219">
        <v>10.6</v>
      </c>
      <c r="D219" s="41">
        <f>-E$6*COS(2*PI()*A220*E$2)</f>
        <v>18.873166140155199</v>
      </c>
      <c r="F219" s="3">
        <f t="shared" si="55"/>
        <v>10.6</v>
      </c>
      <c r="H219" s="43">
        <f>-I$6*COS(2*PI()*A220*I$2)</f>
        <v>18.873166140155199</v>
      </c>
      <c r="J219" s="2">
        <f>F219*J$2</f>
        <v>7.7879885399997457</v>
      </c>
      <c r="K219" s="8">
        <f>F219*K$2</f>
        <v>-1.928380619999968</v>
      </c>
      <c r="L219" s="9">
        <f>F219*L$2</f>
        <v>3.0874238400000209</v>
      </c>
      <c r="M219" s="8">
        <f t="shared" si="52"/>
        <v>9.3353100292489817</v>
      </c>
      <c r="N219">
        <f t="shared" si="56"/>
        <v>-1.0056136555422128</v>
      </c>
      <c r="P219" s="2">
        <f t="shared" si="53"/>
        <v>-8.9664830057045952E-2</v>
      </c>
      <c r="Q219">
        <f t="shared" si="57"/>
        <v>-1.9663582979006831</v>
      </c>
      <c r="S219" s="4">
        <f t="shared" si="58"/>
        <v>10.456375571348319</v>
      </c>
      <c r="T219" s="2">
        <f t="shared" si="59"/>
        <v>-17.96906810930022</v>
      </c>
      <c r="U219" s="8">
        <f t="shared" si="60"/>
        <v>16.978534605788628</v>
      </c>
      <c r="V219" s="8">
        <f t="shared" si="61"/>
        <v>1.5324215742082674</v>
      </c>
      <c r="W219" s="2">
        <f t="shared" si="62"/>
        <v>-2.8156422743122835</v>
      </c>
      <c r="X219" s="47">
        <f t="shared" si="63"/>
        <v>-15.721482343966791</v>
      </c>
      <c r="Z219" s="2">
        <f t="shared" si="64"/>
        <v>0.272072589529742</v>
      </c>
      <c r="AA219" s="1">
        <f t="shared" si="65"/>
        <v>17.460697124206636</v>
      </c>
      <c r="AC219" s="14">
        <f t="shared" si="66"/>
        <v>16.177476424102622</v>
      </c>
      <c r="AS219">
        <f>ABS(H219-AC219)</f>
        <v>2.695689716052577</v>
      </c>
    </row>
    <row r="220" spans="1:45" x14ac:dyDescent="0.35">
      <c r="A220">
        <f t="shared" si="54"/>
        <v>8.6400000000000192E-3</v>
      </c>
      <c r="B220" s="2">
        <v>6.03</v>
      </c>
      <c r="C220">
        <v>10.8</v>
      </c>
      <c r="D220" s="41">
        <f>-E$6*COS(2*PI()*A221*E$2)</f>
        <v>18.83797136244069</v>
      </c>
      <c r="F220" s="3">
        <f t="shared" si="55"/>
        <v>10.8</v>
      </c>
      <c r="H220" s="43">
        <f>-I$6*COS(2*PI()*A221*I$2)</f>
        <v>18.83797136244069</v>
      </c>
      <c r="J220" s="2">
        <f>F220*J$2</f>
        <v>7.9349317199997413</v>
      </c>
      <c r="K220" s="8">
        <f>F220*K$2</f>
        <v>-1.9647651599999676</v>
      </c>
      <c r="L220" s="9">
        <f>F220*L$2</f>
        <v>3.1456771200000215</v>
      </c>
      <c r="M220" s="8">
        <f t="shared" si="52"/>
        <v>8.7936021955419577</v>
      </c>
      <c r="N220">
        <f t="shared" si="56"/>
        <v>-0.91058911085699323</v>
      </c>
      <c r="P220" s="2">
        <f t="shared" si="53"/>
        <v>3.7977677900715046E-2</v>
      </c>
      <c r="Q220">
        <f t="shared" si="57"/>
        <v>-1.9585273007175557</v>
      </c>
      <c r="S220" s="4">
        <f t="shared" si="58"/>
        <v>9.9807520148244233</v>
      </c>
      <c r="T220" s="2">
        <f t="shared" si="59"/>
        <v>-17.151718730134469</v>
      </c>
      <c r="U220" s="8">
        <f t="shared" si="60"/>
        <v>16.20624109369475</v>
      </c>
      <c r="V220" s="8">
        <f t="shared" si="61"/>
        <v>1.4627171346301757</v>
      </c>
      <c r="W220" s="2">
        <f t="shared" si="62"/>
        <v>-2.2475857653334295</v>
      </c>
      <c r="X220" s="47">
        <f t="shared" si="63"/>
        <v>-15.76994523775606</v>
      </c>
      <c r="Z220" s="2">
        <f t="shared" si="64"/>
        <v>-0.48216251841800783</v>
      </c>
      <c r="AA220" s="1">
        <f t="shared" si="65"/>
        <v>16.973599913493874</v>
      </c>
      <c r="AC220" s="14">
        <f t="shared" si="66"/>
        <v>16.18873128279062</v>
      </c>
      <c r="AS220">
        <f>ABS(H220-AC220)</f>
        <v>2.6492400796500704</v>
      </c>
    </row>
    <row r="221" spans="1:45" x14ac:dyDescent="0.35">
      <c r="A221">
        <f t="shared" si="54"/>
        <v>8.6800000000000193E-3</v>
      </c>
      <c r="B221" s="2">
        <v>5.66</v>
      </c>
      <c r="C221">
        <v>10.6</v>
      </c>
      <c r="D221" s="41">
        <f>-E$6*COS(2*PI()*A222*E$2)</f>
        <v>18.798492992490107</v>
      </c>
      <c r="F221" s="3">
        <f t="shared" si="55"/>
        <v>10.6</v>
      </c>
      <c r="H221" s="43">
        <f>-I$6*COS(2*PI()*A222*I$2)</f>
        <v>18.798492992490107</v>
      </c>
      <c r="J221" s="2">
        <f>F221*J$2</f>
        <v>7.7879885399997457</v>
      </c>
      <c r="K221" s="8">
        <f>F221*K$2</f>
        <v>-1.928380619999968</v>
      </c>
      <c r="L221" s="9">
        <f>F221*L$2</f>
        <v>3.0874238400000209</v>
      </c>
      <c r="M221" s="8">
        <f t="shared" si="52"/>
        <v>8.845520830856735</v>
      </c>
      <c r="N221">
        <f t="shared" si="56"/>
        <v>-0.81500352820669875</v>
      </c>
      <c r="P221" s="2">
        <f t="shared" si="53"/>
        <v>-6.2378592824119394E-3</v>
      </c>
      <c r="Q221">
        <f t="shared" si="57"/>
        <v>-1.959813547301589</v>
      </c>
      <c r="S221" s="4">
        <f t="shared" si="58"/>
        <v>9.9731311235551665</v>
      </c>
      <c r="T221" s="2">
        <f t="shared" si="59"/>
        <v>-17.138622383954434</v>
      </c>
      <c r="U221" s="8">
        <f t="shared" si="60"/>
        <v>16.19386667530674</v>
      </c>
      <c r="V221" s="8">
        <f t="shared" si="61"/>
        <v>1.4616002640552792</v>
      </c>
      <c r="W221" s="2">
        <f t="shared" si="62"/>
        <v>-1.3817734923784091</v>
      </c>
      <c r="X221" s="47">
        <f t="shared" si="63"/>
        <v>-15.79973931415342</v>
      </c>
      <c r="Z221" s="2">
        <f t="shared" si="64"/>
        <v>-0.76735881979912435</v>
      </c>
      <c r="AA221" s="1">
        <f t="shared" si="65"/>
        <v>16.198387559853508</v>
      </c>
      <c r="AC221" s="14">
        <f t="shared" si="66"/>
        <v>16.278214331530378</v>
      </c>
      <c r="AS221">
        <f>ABS(H221-AC221)</f>
        <v>2.520278660959729</v>
      </c>
    </row>
    <row r="222" spans="1:45" x14ac:dyDescent="0.35">
      <c r="A222">
        <f t="shared" si="54"/>
        <v>8.7200000000000194E-3</v>
      </c>
      <c r="B222" s="2">
        <v>6.03</v>
      </c>
      <c r="C222">
        <v>10.8</v>
      </c>
      <c r="D222" s="41">
        <f>-E$6*COS(2*PI()*A223*E$2)</f>
        <v>18.754740007344331</v>
      </c>
      <c r="F222" s="3">
        <f t="shared" si="55"/>
        <v>10.8</v>
      </c>
      <c r="H222" s="43">
        <f>-I$6*COS(2*PI()*A223*I$2)</f>
        <v>18.754740007344331</v>
      </c>
      <c r="J222" s="2">
        <f>F222*J$2</f>
        <v>7.9349317199997413</v>
      </c>
      <c r="K222" s="8">
        <f>F222*K$2</f>
        <v>-1.9647651599999676</v>
      </c>
      <c r="L222" s="9">
        <f>F222*L$2</f>
        <v>3.1456771200000215</v>
      </c>
      <c r="M222" s="8">
        <f t="shared" si="52"/>
        <v>8.6029920682064436</v>
      </c>
      <c r="N222">
        <f t="shared" si="56"/>
        <v>-0.72203873561847887</v>
      </c>
      <c r="P222" s="2">
        <f t="shared" si="53"/>
        <v>3.143292730162095E-2</v>
      </c>
      <c r="Q222">
        <f t="shared" si="57"/>
        <v>-1.9533320776919947</v>
      </c>
      <c r="S222" s="4">
        <f t="shared" si="58"/>
        <v>9.7953371105144704</v>
      </c>
      <c r="T222" s="2">
        <f t="shared" si="59"/>
        <v>-16.833086999541866</v>
      </c>
      <c r="U222" s="8">
        <f t="shared" si="60"/>
        <v>15.905173735528924</v>
      </c>
      <c r="V222" s="8">
        <f t="shared" si="61"/>
        <v>1.4355438758269157</v>
      </c>
      <c r="W222" s="2">
        <f t="shared" si="62"/>
        <v>-1.3388830698010139</v>
      </c>
      <c r="X222" s="47">
        <f t="shared" si="63"/>
        <v>-15.828608578681083</v>
      </c>
      <c r="Z222" s="2">
        <f t="shared" si="64"/>
        <v>-4.5208845467676895E-3</v>
      </c>
      <c r="AA222" s="1">
        <f t="shared" si="65"/>
        <v>16.193820406313847</v>
      </c>
      <c r="AC222" s="14">
        <f t="shared" si="66"/>
        <v>16.290481212339749</v>
      </c>
      <c r="AS222">
        <f>ABS(H222-AC222)</f>
        <v>2.4642587950045822</v>
      </c>
    </row>
    <row r="223" spans="1:45" x14ac:dyDescent="0.35">
      <c r="A223">
        <f t="shared" si="54"/>
        <v>8.7600000000000195E-3</v>
      </c>
      <c r="B223" s="2">
        <v>5.29</v>
      </c>
      <c r="C223">
        <v>11</v>
      </c>
      <c r="D223" s="41">
        <f>-E$6*COS(2*PI()*A224*E$2)</f>
        <v>18.706722356054875</v>
      </c>
      <c r="F223" s="3">
        <f t="shared" si="55"/>
        <v>11</v>
      </c>
      <c r="H223" s="43">
        <f>-I$6*COS(2*PI()*A224*I$2)</f>
        <v>18.706722356054875</v>
      </c>
      <c r="J223" s="2">
        <f>F223*J$2</f>
        <v>8.0818748999997361</v>
      </c>
      <c r="K223" s="8">
        <f>F223*K$2</f>
        <v>-2.0011496999999672</v>
      </c>
      <c r="L223" s="9">
        <f>F223*L$2</f>
        <v>3.2039304000000217</v>
      </c>
      <c r="M223" s="8">
        <f t="shared" si="52"/>
        <v>8.6569704556182199</v>
      </c>
      <c r="N223">
        <f t="shared" si="56"/>
        <v>-0.62849064717804881</v>
      </c>
      <c r="P223" s="2">
        <f t="shared" si="53"/>
        <v>-1.1433082307972908E-2</v>
      </c>
      <c r="Q223">
        <f t="shared" si="57"/>
        <v>-1.9556895792638986</v>
      </c>
      <c r="S223" s="4">
        <f t="shared" si="58"/>
        <v>9.9052112763543434</v>
      </c>
      <c r="T223" s="2">
        <f t="shared" si="59"/>
        <v>-17.021903512104704</v>
      </c>
      <c r="U223" s="8">
        <f t="shared" si="60"/>
        <v>16.08358185737433</v>
      </c>
      <c r="V223" s="8">
        <f t="shared" si="61"/>
        <v>1.4516463523525793</v>
      </c>
      <c r="W223" s="2">
        <f t="shared" si="62"/>
        <v>-1.0044784208607833</v>
      </c>
      <c r="X223" s="47">
        <f t="shared" si="63"/>
        <v>-15.850267343287365</v>
      </c>
      <c r="Z223" s="2">
        <f t="shared" si="64"/>
        <v>-0.28864667078492268</v>
      </c>
      <c r="AA223" s="1">
        <f t="shared" si="65"/>
        <v>15.902219581176773</v>
      </c>
      <c r="AC223" s="14">
        <f t="shared" si="66"/>
        <v>16.349387512668571</v>
      </c>
      <c r="AS223">
        <f>ABS(H223-AC223)</f>
        <v>2.3573348433863046</v>
      </c>
    </row>
    <row r="224" spans="1:45" x14ac:dyDescent="0.35">
      <c r="A224">
        <f t="shared" si="54"/>
        <v>8.8000000000000196E-3</v>
      </c>
      <c r="B224" s="2">
        <v>5.66</v>
      </c>
      <c r="C224">
        <v>11</v>
      </c>
      <c r="D224" s="41">
        <f>-E$6*COS(2*PI()*A225*E$2)</f>
        <v>18.65445095742156</v>
      </c>
      <c r="F224" s="3">
        <f t="shared" si="55"/>
        <v>11</v>
      </c>
      <c r="H224" s="43">
        <f>-I$6*COS(2*PI()*A225*I$2)</f>
        <v>18.65445095742156</v>
      </c>
      <c r="J224" s="2">
        <f>F224*J$2</f>
        <v>8.0818748999997361</v>
      </c>
      <c r="K224" s="8">
        <f>F224*K$2</f>
        <v>-2.0011496999999672</v>
      </c>
      <c r="L224" s="9">
        <f>F224*L$2</f>
        <v>3.2039304000000217</v>
      </c>
      <c r="M224" s="8">
        <f t="shared" si="52"/>
        <v>8.7103655471777852</v>
      </c>
      <c r="N224">
        <f t="shared" si="56"/>
        <v>-0.5343655660387171</v>
      </c>
      <c r="P224" s="2">
        <f t="shared" si="53"/>
        <v>-4.5460120736068532E-2</v>
      </c>
      <c r="Q224">
        <f t="shared" si="57"/>
        <v>-1.965063456159676</v>
      </c>
      <c r="S224" s="4">
        <f t="shared" si="58"/>
        <v>9.9492324910181313</v>
      </c>
      <c r="T224" s="2">
        <f t="shared" si="59"/>
        <v>-17.097553071471644</v>
      </c>
      <c r="U224" s="8">
        <f t="shared" si="60"/>
        <v>16.155061282674048</v>
      </c>
      <c r="V224" s="8">
        <f t="shared" si="61"/>
        <v>1.4580978286421731</v>
      </c>
      <c r="W224" s="2">
        <f t="shared" si="62"/>
        <v>-1.1716361688173382</v>
      </c>
      <c r="X224" s="47">
        <f t="shared" si="63"/>
        <v>-15.875530396686637</v>
      </c>
      <c r="Z224" s="2">
        <f t="shared" si="64"/>
        <v>0.18136227619755729</v>
      </c>
      <c r="AA224" s="1">
        <f t="shared" si="65"/>
        <v>16.085438009590074</v>
      </c>
      <c r="AC224" s="14">
        <f t="shared" si="66"/>
        <v>16.371899669414908</v>
      </c>
      <c r="AS224">
        <f>ABS(H224-AC224)</f>
        <v>2.2825512880066512</v>
      </c>
    </row>
    <row r="225" spans="1:45" x14ac:dyDescent="0.35">
      <c r="A225">
        <f t="shared" si="54"/>
        <v>8.8400000000000197E-3</v>
      </c>
      <c r="B225" s="2">
        <v>4.55</v>
      </c>
      <c r="C225">
        <v>10.8</v>
      </c>
      <c r="D225" s="41">
        <f>-E$6*COS(2*PI()*A226*E$2)</f>
        <v>18.597937697509657</v>
      </c>
      <c r="F225" s="3">
        <f t="shared" si="55"/>
        <v>10.8</v>
      </c>
      <c r="H225" s="43">
        <f>-I$6*COS(2*PI()*A226*I$2)</f>
        <v>18.597937697509657</v>
      </c>
      <c r="J225" s="2">
        <f>F225*J$2</f>
        <v>7.9349317199997413</v>
      </c>
      <c r="K225" s="8">
        <f>F225*K$2</f>
        <v>-1.9647651599999676</v>
      </c>
      <c r="L225" s="9">
        <f>F225*L$2</f>
        <v>3.1456771200000215</v>
      </c>
      <c r="M225" s="8">
        <f t="shared" si="52"/>
        <v>8.6162404660384535</v>
      </c>
      <c r="N225">
        <f t="shared" si="56"/>
        <v>-0.44125760993868479</v>
      </c>
      <c r="P225" s="2">
        <f t="shared" si="53"/>
        <v>-3.6086243840291132E-2</v>
      </c>
      <c r="Q225">
        <f t="shared" si="57"/>
        <v>-1.9725044396395441</v>
      </c>
      <c r="S225" s="4">
        <f t="shared" si="58"/>
        <v>9.7894131463989318</v>
      </c>
      <c r="T225" s="2">
        <f t="shared" si="59"/>
        <v>-16.822906788058184</v>
      </c>
      <c r="U225" s="8">
        <f t="shared" si="60"/>
        <v>15.8955547017583</v>
      </c>
      <c r="V225" s="8">
        <f t="shared" si="61"/>
        <v>1.4346756963747198</v>
      </c>
      <c r="W225" s="2">
        <f t="shared" si="62"/>
        <v>-1.2220226747850074</v>
      </c>
      <c r="X225" s="47">
        <f t="shared" si="63"/>
        <v>-15.901879894004885</v>
      </c>
      <c r="Z225" s="2">
        <f t="shared" si="64"/>
        <v>6.9623273083973203E-2</v>
      </c>
      <c r="AA225" s="1">
        <f t="shared" si="65"/>
        <v>16.155773842062427</v>
      </c>
      <c r="AC225" s="14">
        <f t="shared" si="66"/>
        <v>16.36842686365214</v>
      </c>
      <c r="AS225">
        <f>ABS(H225-AC225)</f>
        <v>2.2295108338575176</v>
      </c>
    </row>
    <row r="226" spans="1:45" x14ac:dyDescent="0.35">
      <c r="A226">
        <f t="shared" si="54"/>
        <v>8.8800000000000198E-3</v>
      </c>
      <c r="B226" s="2">
        <v>5.29</v>
      </c>
      <c r="C226">
        <v>10.199999999999999</v>
      </c>
      <c r="D226" s="41">
        <f>-E$6*COS(2*PI()*A227*E$2)</f>
        <v>18.537195426947122</v>
      </c>
      <c r="F226" s="3">
        <f t="shared" si="55"/>
        <v>10.199999999999999</v>
      </c>
      <c r="H226" s="43">
        <f>-I$6*COS(2*PI()*A227*I$2)</f>
        <v>18.537195426947122</v>
      </c>
      <c r="J226" s="2">
        <f>F226*J$2</f>
        <v>7.4941021799997545</v>
      </c>
      <c r="K226" s="8">
        <f>F226*K$2</f>
        <v>-1.8556115399999693</v>
      </c>
      <c r="L226" s="9">
        <f>F226*L$2</f>
        <v>2.9709172800000201</v>
      </c>
      <c r="M226" s="8">
        <f t="shared" si="52"/>
        <v>8.3761893299384269</v>
      </c>
      <c r="N226">
        <f t="shared" si="56"/>
        <v>-0.35074367042046228</v>
      </c>
      <c r="P226" s="2">
        <f t="shared" si="53"/>
        <v>7.7392796395765462E-3</v>
      </c>
      <c r="Q226">
        <f t="shared" si="57"/>
        <v>-1.9709086001778635</v>
      </c>
      <c r="S226" s="4">
        <f t="shared" si="58"/>
        <v>9.3761980097605839</v>
      </c>
      <c r="T226" s="2">
        <f t="shared" si="59"/>
        <v>-16.112805005333978</v>
      </c>
      <c r="U226" s="8">
        <f t="shared" si="60"/>
        <v>15.224596830249368</v>
      </c>
      <c r="V226" s="8">
        <f t="shared" si="61"/>
        <v>1.3741174478828508</v>
      </c>
      <c r="W226" s="2">
        <f t="shared" si="62"/>
        <v>-0.92102689405329841</v>
      </c>
      <c r="X226" s="47">
        <f t="shared" si="63"/>
        <v>-15.921739260099841</v>
      </c>
      <c r="Z226" s="2">
        <f t="shared" si="64"/>
        <v>-0.26021914030412674</v>
      </c>
      <c r="AA226" s="1">
        <f t="shared" si="65"/>
        <v>15.892891488966855</v>
      </c>
      <c r="AC226" s="14">
        <f t="shared" si="66"/>
        <v>16.345982042796408</v>
      </c>
      <c r="AS226">
        <f>ABS(H226-AC226)</f>
        <v>2.1912133841507142</v>
      </c>
    </row>
    <row r="227" spans="1:45" x14ac:dyDescent="0.35">
      <c r="A227">
        <f t="shared" si="54"/>
        <v>8.9200000000000199E-3</v>
      </c>
      <c r="B227" s="2">
        <v>5.66</v>
      </c>
      <c r="C227">
        <v>10.6</v>
      </c>
      <c r="D227" s="41">
        <f>-E$6*COS(2*PI()*A228*E$2)</f>
        <v>18.472237958002466</v>
      </c>
      <c r="F227" s="3">
        <f t="shared" si="55"/>
        <v>10.6</v>
      </c>
      <c r="H227" s="43">
        <f>-I$6*COS(2*PI()*A228*I$2)</f>
        <v>18.472237958002466</v>
      </c>
      <c r="J227" s="2">
        <f>F227*J$2</f>
        <v>7.7879885399997457</v>
      </c>
      <c r="K227" s="8">
        <f>F227*K$2</f>
        <v>-1.928380619999968</v>
      </c>
      <c r="L227" s="9">
        <f>F227*L$2</f>
        <v>3.0874238400000209</v>
      </c>
      <c r="M227" s="8">
        <f t="shared" si="52"/>
        <v>7.8448458504202172</v>
      </c>
      <c r="N227">
        <f t="shared" si="56"/>
        <v>-0.26597148167625989</v>
      </c>
      <c r="P227" s="2">
        <f t="shared" si="53"/>
        <v>0.11529706017789421</v>
      </c>
      <c r="Q227">
        <f t="shared" si="57"/>
        <v>-1.9471343463691817</v>
      </c>
      <c r="S227" s="4">
        <f t="shared" si="58"/>
        <v>8.9851353440510557</v>
      </c>
      <c r="T227" s="2">
        <f t="shared" si="59"/>
        <v>-15.440771791990541</v>
      </c>
      <c r="U227" s="8">
        <f t="shared" si="60"/>
        <v>14.589609022334869</v>
      </c>
      <c r="V227" s="8">
        <f t="shared" si="61"/>
        <v>1.3168057281849896</v>
      </c>
      <c r="W227" s="2">
        <f t="shared" si="62"/>
        <v>-0.19106574523413755</v>
      </c>
      <c r="X227" s="47">
        <f t="shared" si="63"/>
        <v>-15.925859057911728</v>
      </c>
      <c r="Z227" s="2">
        <f t="shared" si="64"/>
        <v>-0.66829465871748717</v>
      </c>
      <c r="AA227" s="1">
        <f t="shared" si="65"/>
        <v>15.217757168564717</v>
      </c>
      <c r="AC227" s="14">
        <f t="shared" si="66"/>
        <v>16.343497151515567</v>
      </c>
      <c r="AS227">
        <f>ABS(H227-AC227)</f>
        <v>2.1287408064868991</v>
      </c>
    </row>
    <row r="228" spans="1:45" x14ac:dyDescent="0.35">
      <c r="A228">
        <f t="shared" si="54"/>
        <v>8.96000000000002E-3</v>
      </c>
      <c r="B228" s="2">
        <v>4.92</v>
      </c>
      <c r="C228">
        <v>10.4</v>
      </c>
      <c r="D228" s="41">
        <f>-E$6*COS(2*PI()*A229*E$2)</f>
        <v>18.403080061443958</v>
      </c>
      <c r="F228" s="3">
        <f t="shared" si="55"/>
        <v>10.4</v>
      </c>
      <c r="H228" s="43">
        <f>-I$6*COS(2*PI()*A229*I$2)</f>
        <v>18.403080061443958</v>
      </c>
      <c r="J228" s="2">
        <f>F228*J$2</f>
        <v>7.641045359999751</v>
      </c>
      <c r="K228" s="8">
        <f>F228*K$2</f>
        <v>-1.8919960799999689</v>
      </c>
      <c r="L228" s="9">
        <f>F228*L$2</f>
        <v>3.0291705600000207</v>
      </c>
      <c r="M228" s="8">
        <f t="shared" si="52"/>
        <v>8.053960021676005</v>
      </c>
      <c r="N228">
        <f t="shared" si="56"/>
        <v>-0.17893958428605097</v>
      </c>
      <c r="P228" s="2">
        <f t="shared" si="53"/>
        <v>1.8753726369213686E-2</v>
      </c>
      <c r="Q228">
        <f t="shared" si="57"/>
        <v>-1.9432673279918498</v>
      </c>
      <c r="S228" s="4">
        <f t="shared" si="58"/>
        <v>9.139863253684176</v>
      </c>
      <c r="T228" s="2">
        <f t="shared" si="59"/>
        <v>-15.706668548245698</v>
      </c>
      <c r="U228" s="8">
        <f t="shared" si="60"/>
        <v>14.840848388237688</v>
      </c>
      <c r="V228" s="8">
        <f t="shared" si="61"/>
        <v>1.3394816913077801</v>
      </c>
      <c r="W228" s="2">
        <f t="shared" si="62"/>
        <v>0.48508726592118734</v>
      </c>
      <c r="X228" s="47">
        <f t="shared" si="63"/>
        <v>-15.915399509266482</v>
      </c>
      <c r="Z228" s="2">
        <f t="shared" si="64"/>
        <v>-0.62814814622984727</v>
      </c>
      <c r="AA228" s="1">
        <f t="shared" si="65"/>
        <v>14.583180240132274</v>
      </c>
      <c r="AC228" s="14">
        <f t="shared" si="66"/>
        <v>16.407749197361241</v>
      </c>
      <c r="AS228">
        <f>ABS(H228-AC228)</f>
        <v>1.9953308640827174</v>
      </c>
    </row>
    <row r="229" spans="1:45" x14ac:dyDescent="0.35">
      <c r="A229">
        <f t="shared" si="54"/>
        <v>9.0000000000000201E-3</v>
      </c>
      <c r="B229" s="2">
        <v>4.92</v>
      </c>
      <c r="C229">
        <v>10.6</v>
      </c>
      <c r="D229" s="41">
        <f>-E$6*COS(2*PI()*A230*E$2)</f>
        <v>18.329737463180876</v>
      </c>
      <c r="F229" s="3">
        <f t="shared" si="55"/>
        <v>10.6</v>
      </c>
      <c r="H229" s="43">
        <f>-I$6*COS(2*PI()*A230*I$2)</f>
        <v>18.329737463180876</v>
      </c>
      <c r="J229" s="2">
        <f>F229*J$2</f>
        <v>7.7879885399997457</v>
      </c>
      <c r="K229" s="8">
        <f>F229*K$2</f>
        <v>-1.928380619999968</v>
      </c>
      <c r="L229" s="9">
        <f>F229*L$2</f>
        <v>3.0874238400000209</v>
      </c>
      <c r="M229" s="8">
        <f t="shared" si="52"/>
        <v>7.8199849442858023</v>
      </c>
      <c r="N229">
        <f t="shared" si="56"/>
        <v>-9.4436044979627626E-2</v>
      </c>
      <c r="P229" s="2">
        <f t="shared" si="53"/>
        <v>5.1271247991880875E-2</v>
      </c>
      <c r="Q229">
        <f t="shared" si="57"/>
        <v>-1.9326951966559238</v>
      </c>
      <c r="S229" s="4">
        <f t="shared" si="58"/>
        <v>8.9747135876298998</v>
      </c>
      <c r="T229" s="2">
        <f t="shared" si="59"/>
        <v>-15.422862216184615</v>
      </c>
      <c r="U229" s="8">
        <f t="shared" si="60"/>
        <v>14.572686700556897</v>
      </c>
      <c r="V229" s="8">
        <f t="shared" si="61"/>
        <v>1.3152783801787948</v>
      </c>
      <c r="W229" s="2">
        <f t="shared" si="62"/>
        <v>0.20873096102078392</v>
      </c>
      <c r="X229" s="47">
        <f t="shared" si="63"/>
        <v>-15.910898810538759</v>
      </c>
      <c r="Z229" s="2">
        <f t="shared" si="64"/>
        <v>0.25766814810541483</v>
      </c>
      <c r="AA229" s="1">
        <f t="shared" si="65"/>
        <v>14.843485492899475</v>
      </c>
      <c r="AC229" s="14">
        <f t="shared" si="66"/>
        <v>16.367494834099055</v>
      </c>
      <c r="AS229">
        <f>ABS(H229-AC229)</f>
        <v>1.9622426290818211</v>
      </c>
    </row>
    <row r="230" spans="1:45" x14ac:dyDescent="0.35">
      <c r="A230">
        <f t="shared" si="54"/>
        <v>9.0400000000000202E-3</v>
      </c>
      <c r="B230" s="2">
        <v>4.92</v>
      </c>
      <c r="C230">
        <v>10</v>
      </c>
      <c r="D230" s="41">
        <f>-E$6*COS(2*PI()*A231*E$2)</f>
        <v>18.252226840687594</v>
      </c>
      <c r="F230" s="3">
        <f t="shared" si="55"/>
        <v>10</v>
      </c>
      <c r="H230" s="43">
        <f>-I$6*COS(2*PI()*A231*I$2)</f>
        <v>18.252226840687594</v>
      </c>
      <c r="J230" s="2">
        <f>F230*J$2</f>
        <v>7.3471589999997597</v>
      </c>
      <c r="K230" s="8">
        <f>F230*K$2</f>
        <v>-1.81922699999997</v>
      </c>
      <c r="L230" s="9">
        <f>F230*L$2</f>
        <v>2.9126640000000199</v>
      </c>
      <c r="M230" s="8">
        <f t="shared" si="52"/>
        <v>7.8824245849793737</v>
      </c>
      <c r="N230">
        <f t="shared" si="56"/>
        <v>-9.2577766719056653E-3</v>
      </c>
      <c r="P230" s="2">
        <f t="shared" si="53"/>
        <v>4.3145766559558041E-3</v>
      </c>
      <c r="Q230">
        <f t="shared" si="57"/>
        <v>-1.9318055309494657</v>
      </c>
      <c r="S230" s="4">
        <f t="shared" si="58"/>
        <v>8.8632830540299281</v>
      </c>
      <c r="T230" s="2">
        <f t="shared" si="59"/>
        <v>-15.231371117375952</v>
      </c>
      <c r="U230" s="8">
        <f t="shared" si="60"/>
        <v>14.391751427339214</v>
      </c>
      <c r="V230" s="8">
        <f t="shared" si="61"/>
        <v>1.2989478120436915</v>
      </c>
      <c r="W230" s="2">
        <f t="shared" si="62"/>
        <v>0.48803659435414382</v>
      </c>
      <c r="X230" s="47">
        <f t="shared" si="63"/>
        <v>-15.900375667883976</v>
      </c>
      <c r="Z230" s="2">
        <f t="shared" si="64"/>
        <v>-0.27079879234257831</v>
      </c>
      <c r="AA230" s="1">
        <f t="shared" si="65"/>
        <v>14.569915210316664</v>
      </c>
      <c r="AC230" s="14">
        <f t="shared" si="66"/>
        <v>16.3568996167145</v>
      </c>
      <c r="AS230">
        <f>ABS(H230-AC230)</f>
        <v>1.8953272239730943</v>
      </c>
    </row>
    <row r="231" spans="1:45" x14ac:dyDescent="0.35">
      <c r="A231">
        <f t="shared" si="54"/>
        <v>9.0800000000000203E-3</v>
      </c>
      <c r="B231" s="2">
        <v>6.77</v>
      </c>
      <c r="C231">
        <v>10.8</v>
      </c>
      <c r="D231" s="41">
        <f>-E$6*COS(2*PI()*A232*E$2)</f>
        <v>18.170565819211241</v>
      </c>
      <c r="F231" s="3">
        <f t="shared" si="55"/>
        <v>10.8</v>
      </c>
      <c r="H231" s="43">
        <f>-I$6*COS(2*PI()*A232*I$2)</f>
        <v>18.170565819211241</v>
      </c>
      <c r="J231" s="2">
        <f>F231*J$2</f>
        <v>7.9349317199997413</v>
      </c>
      <c r="K231" s="8">
        <f>F231*K$2</f>
        <v>-1.9647651599999676</v>
      </c>
      <c r="L231" s="9">
        <f>F231*L$2</f>
        <v>3.1456771200000215</v>
      </c>
      <c r="M231" s="8">
        <f t="shared" si="52"/>
        <v>7.356416776671665</v>
      </c>
      <c r="N231">
        <f t="shared" si="56"/>
        <v>7.0236398658463942E-2</v>
      </c>
      <c r="P231" s="2">
        <f t="shared" si="53"/>
        <v>0.11257853094949577</v>
      </c>
      <c r="Q231">
        <f t="shared" si="57"/>
        <v>-1.9085918378676796</v>
      </c>
      <c r="S231" s="4">
        <f t="shared" si="58"/>
        <v>8.5935020588040061</v>
      </c>
      <c r="T231" s="2">
        <f t="shared" si="59"/>
        <v>-14.767757980612513</v>
      </c>
      <c r="U231" s="8">
        <f t="shared" si="60"/>
        <v>13.953694671231631</v>
      </c>
      <c r="V231" s="8">
        <f t="shared" si="61"/>
        <v>1.2594103820255507</v>
      </c>
      <c r="W231" s="2">
        <f t="shared" si="62"/>
        <v>0.66900455050802421</v>
      </c>
      <c r="X231" s="47">
        <f t="shared" si="63"/>
        <v>-15.885950457965013</v>
      </c>
      <c r="Z231" s="2">
        <f t="shared" si="64"/>
        <v>-0.17816378297744961</v>
      </c>
      <c r="AA231" s="1">
        <f t="shared" si="65"/>
        <v>14.389928010102329</v>
      </c>
      <c r="AC231" s="14">
        <f t="shared" si="66"/>
        <v>16.318342942635905</v>
      </c>
      <c r="AS231">
        <f>ABS(H231-AC231)</f>
        <v>1.8522228765753361</v>
      </c>
    </row>
    <row r="232" spans="1:45" x14ac:dyDescent="0.35">
      <c r="A232">
        <f t="shared" si="54"/>
        <v>9.1200000000000205E-3</v>
      </c>
      <c r="B232" s="2">
        <v>6.4</v>
      </c>
      <c r="C232">
        <v>10</v>
      </c>
      <c r="D232" s="41">
        <f>-E$6*COS(2*PI()*A233*E$2)</f>
        <v>18.084772967763879</v>
      </c>
      <c r="F232" s="3">
        <f t="shared" si="55"/>
        <v>10</v>
      </c>
      <c r="H232" s="43">
        <f>-I$6*COS(2*PI()*A233*I$2)</f>
        <v>18.084772967763879</v>
      </c>
      <c r="J232" s="2">
        <f>F232*J$2</f>
        <v>7.3471589999997597</v>
      </c>
      <c r="K232" s="8">
        <f>F232*K$2</f>
        <v>-1.81922699999997</v>
      </c>
      <c r="L232" s="9">
        <f>F232*L$2</f>
        <v>2.9126640000000199</v>
      </c>
      <c r="M232" s="8">
        <f t="shared" si="52"/>
        <v>7.8646953213412774</v>
      </c>
      <c r="N232">
        <f t="shared" si="56"/>
        <v>0.15522308277038632</v>
      </c>
      <c r="P232" s="2">
        <f t="shared" si="53"/>
        <v>-5.6173322132287984E-2</v>
      </c>
      <c r="Q232">
        <f t="shared" si="57"/>
        <v>-1.9201747768913573</v>
      </c>
      <c r="S232" s="4">
        <f t="shared" si="58"/>
        <v>8.8571845444499395</v>
      </c>
      <c r="T232" s="2">
        <f t="shared" si="59"/>
        <v>-15.220890953072336</v>
      </c>
      <c r="U232" s="8">
        <f t="shared" si="60"/>
        <v>14.381848975457963</v>
      </c>
      <c r="V232" s="8">
        <f t="shared" si="61"/>
        <v>1.2980540522904076</v>
      </c>
      <c r="W232" s="2">
        <f t="shared" si="62"/>
        <v>1.1181924773524994</v>
      </c>
      <c r="X232" s="47">
        <f t="shared" si="63"/>
        <v>-15.861839768129844</v>
      </c>
      <c r="Z232" s="2">
        <f t="shared" si="64"/>
        <v>-0.43623333887069826</v>
      </c>
      <c r="AA232" s="1">
        <f t="shared" si="65"/>
        <v>13.949230041124954</v>
      </c>
      <c r="AC232" s="14">
        <f t="shared" si="66"/>
        <v>16.365476570767861</v>
      </c>
      <c r="AS232">
        <f>ABS(H232-AC232)</f>
        <v>1.7192963969960182</v>
      </c>
    </row>
    <row r="233" spans="1:45" x14ac:dyDescent="0.35">
      <c r="A233">
        <f t="shared" si="54"/>
        <v>9.1600000000000206E-3</v>
      </c>
      <c r="B233" s="2">
        <v>4.55</v>
      </c>
      <c r="C233">
        <v>10.4</v>
      </c>
      <c r="D233" s="41">
        <f>-E$6*COS(2*PI()*A234*E$2)</f>
        <v>17.994867794900092</v>
      </c>
      <c r="F233" s="3">
        <f t="shared" si="55"/>
        <v>10.4</v>
      </c>
      <c r="H233" s="43">
        <f>-I$6*COS(2*PI()*A234*I$2)</f>
        <v>17.994867794900092</v>
      </c>
      <c r="J233" s="2">
        <f>F233*J$2</f>
        <v>7.641045359999751</v>
      </c>
      <c r="K233" s="8">
        <f>F233*K$2</f>
        <v>-1.8919960799999689</v>
      </c>
      <c r="L233" s="9">
        <f>F233*L$2</f>
        <v>3.0291705600000207</v>
      </c>
      <c r="M233" s="8">
        <f t="shared" si="52"/>
        <v>7.1919359172293733</v>
      </c>
      <c r="N233">
        <f t="shared" si="56"/>
        <v>0.23293986148553708</v>
      </c>
      <c r="P233" s="2">
        <f t="shared" si="53"/>
        <v>0.10094777689138734</v>
      </c>
      <c r="Q233">
        <f t="shared" si="57"/>
        <v>-1.8993593452963533</v>
      </c>
      <c r="S233" s="4">
        <f t="shared" si="58"/>
        <v>8.3217471319330407</v>
      </c>
      <c r="T233" s="2">
        <f t="shared" si="59"/>
        <v>-14.300752682585273</v>
      </c>
      <c r="U233" s="8">
        <f t="shared" si="60"/>
        <v>13.512432744602377</v>
      </c>
      <c r="V233" s="8">
        <f t="shared" si="61"/>
        <v>1.2195836648238885</v>
      </c>
      <c r="W233" s="2">
        <f t="shared" si="62"/>
        <v>0.64094881505750756</v>
      </c>
      <c r="X233" s="47">
        <f t="shared" si="63"/>
        <v>-15.848019501589812</v>
      </c>
      <c r="Z233" s="2">
        <f t="shared" si="64"/>
        <v>0.43261893433300891</v>
      </c>
      <c r="AA233" s="1">
        <f t="shared" si="65"/>
        <v>14.386276613941398</v>
      </c>
      <c r="AC233" s="14">
        <f t="shared" si="66"/>
        <v>16.246809093822794</v>
      </c>
      <c r="AS233">
        <f>ABS(H233-AC233)</f>
        <v>1.7480587010772979</v>
      </c>
    </row>
    <row r="234" spans="1:45" x14ac:dyDescent="0.35">
      <c r="A234">
        <f t="shared" si="54"/>
        <v>9.2000000000000207E-3</v>
      </c>
      <c r="B234" s="2">
        <v>5.66</v>
      </c>
      <c r="C234">
        <v>10</v>
      </c>
      <c r="D234" s="41">
        <f>-E$6*COS(2*PI()*A235*E$2)</f>
        <v>17.900870744280876</v>
      </c>
      <c r="F234" s="3">
        <f t="shared" si="55"/>
        <v>10</v>
      </c>
      <c r="H234" s="43">
        <f>-I$6*COS(2*PI()*A235*I$2)</f>
        <v>17.900870744280876</v>
      </c>
      <c r="J234" s="2">
        <f>F234*J$2</f>
        <v>7.3471589999997597</v>
      </c>
      <c r="K234" s="8">
        <f>F234*K$2</f>
        <v>-1.81922699999997</v>
      </c>
      <c r="L234" s="9">
        <f>F234*L$2</f>
        <v>2.9126640000000199</v>
      </c>
      <c r="M234" s="8">
        <f t="shared" si="52"/>
        <v>7.4081054985142138</v>
      </c>
      <c r="N234">
        <f t="shared" si="56"/>
        <v>0.3129925903130093</v>
      </c>
      <c r="P234" s="2">
        <f t="shared" si="53"/>
        <v>7.3632652963844247E-3</v>
      </c>
      <c r="Q234">
        <f t="shared" si="57"/>
        <v>-1.8978410399922387</v>
      </c>
      <c r="S234" s="4">
        <f t="shared" si="58"/>
        <v>8.4229284585219943</v>
      </c>
      <c r="T234" s="2">
        <f t="shared" si="59"/>
        <v>-14.474630728229325</v>
      </c>
      <c r="U234" s="8">
        <f t="shared" si="60"/>
        <v>13.676725873060523</v>
      </c>
      <c r="V234" s="8">
        <f t="shared" si="61"/>
        <v>1.2344121727245407</v>
      </c>
      <c r="W234" s="2">
        <f t="shared" si="62"/>
        <v>1.5472668190045393</v>
      </c>
      <c r="X234" s="47">
        <f t="shared" si="63"/>
        <v>-15.814657024985074</v>
      </c>
      <c r="Z234" s="2">
        <f t="shared" si="64"/>
        <v>-0.87384386933902114</v>
      </c>
      <c r="AA234" s="1">
        <f t="shared" si="65"/>
        <v>13.503489389521619</v>
      </c>
      <c r="AC234" s="14">
        <f t="shared" si="66"/>
        <v>16.285168381250699</v>
      </c>
      <c r="AS234">
        <f>ABS(H234-AC234)</f>
        <v>1.6157023630301772</v>
      </c>
    </row>
    <row r="235" spans="1:45" x14ac:dyDescent="0.35">
      <c r="A235">
        <f t="shared" si="54"/>
        <v>9.2400000000000208E-3</v>
      </c>
      <c r="B235" s="2">
        <v>4.92</v>
      </c>
      <c r="C235">
        <v>9.8000000000000007</v>
      </c>
      <c r="D235" s="41">
        <f>-E$6*COS(2*PI()*A236*E$2)</f>
        <v>17.802803190024949</v>
      </c>
      <c r="F235" s="3">
        <f t="shared" si="55"/>
        <v>9.8000000000000007</v>
      </c>
      <c r="H235" s="43">
        <f>-I$6*COS(2*PI()*A236*I$2)</f>
        <v>17.802803190024949</v>
      </c>
      <c r="J235" s="2">
        <f>F235*J$2</f>
        <v>7.200215819999765</v>
      </c>
      <c r="K235" s="8">
        <f>F235*K$2</f>
        <v>-1.7828424599999706</v>
      </c>
      <c r="L235" s="9">
        <f>F235*L$2</f>
        <v>2.8544107200000197</v>
      </c>
      <c r="M235" s="8">
        <f t="shared" si="52"/>
        <v>7.0341664096867502</v>
      </c>
      <c r="N235">
        <f t="shared" si="56"/>
        <v>0.3890044959527042</v>
      </c>
      <c r="P235" s="2">
        <f t="shared" si="53"/>
        <v>7.8614039992268792E-2</v>
      </c>
      <c r="Q235">
        <f t="shared" si="57"/>
        <v>-1.8816308249458329</v>
      </c>
      <c r="S235" s="4">
        <f t="shared" si="58"/>
        <v>8.0069463047409375</v>
      </c>
      <c r="T235" s="2">
        <f t="shared" si="59"/>
        <v>-13.759773882992524</v>
      </c>
      <c r="U235" s="8">
        <f t="shared" si="60"/>
        <v>13.001275058849625</v>
      </c>
      <c r="V235" s="8">
        <f t="shared" si="61"/>
        <v>1.1734484073557425</v>
      </c>
      <c r="W235" s="2">
        <f t="shared" si="62"/>
        <v>1.3400262967557488</v>
      </c>
      <c r="X235" s="47">
        <f t="shared" si="63"/>
        <v>-15.785763109969169</v>
      </c>
      <c r="Z235" s="2">
        <f t="shared" si="64"/>
        <v>0.1732364835389042</v>
      </c>
      <c r="AA235" s="1">
        <f t="shared" si="65"/>
        <v>13.678498861851303</v>
      </c>
      <c r="AC235" s="14">
        <f t="shared" si="66"/>
        <v>16.191973565962794</v>
      </c>
      <c r="AS235">
        <f>ABS(H235-AC235)</f>
        <v>1.6108296240621556</v>
      </c>
    </row>
    <row r="236" spans="1:45" x14ac:dyDescent="0.35">
      <c r="A236">
        <f t="shared" si="54"/>
        <v>9.2800000000000209E-3</v>
      </c>
      <c r="B236" s="2">
        <v>6.03</v>
      </c>
      <c r="C236">
        <v>10</v>
      </c>
      <c r="D236" s="41">
        <f>-E$6*COS(2*PI()*A237*E$2)</f>
        <v>17.70068743184844</v>
      </c>
      <c r="F236" s="3">
        <f t="shared" si="55"/>
        <v>10</v>
      </c>
      <c r="H236" s="43">
        <f>-I$6*COS(2*PI()*A237*I$2)</f>
        <v>17.70068743184844</v>
      </c>
      <c r="J236" s="2">
        <f>F236*J$2</f>
        <v>7.3471589999997597</v>
      </c>
      <c r="K236" s="8">
        <f>F236*K$2</f>
        <v>-1.81922699999997</v>
      </c>
      <c r="L236" s="9">
        <f>F236*L$2</f>
        <v>2.9126640000000199</v>
      </c>
      <c r="M236" s="8">
        <f t="shared" si="52"/>
        <v>6.8112113240470604</v>
      </c>
      <c r="N236">
        <f t="shared" si="56"/>
        <v>0.46260712664146869</v>
      </c>
      <c r="P236" s="2">
        <f t="shared" si="53"/>
        <v>9.8788364945862295E-2</v>
      </c>
      <c r="Q236">
        <f t="shared" si="57"/>
        <v>-1.8612606640939962</v>
      </c>
      <c r="S236" s="4">
        <f t="shared" si="58"/>
        <v>7.862614659953084</v>
      </c>
      <c r="T236" s="2">
        <f t="shared" si="59"/>
        <v>-13.511742895790155</v>
      </c>
      <c r="U236" s="8">
        <f t="shared" si="60"/>
        <v>12.766916622791175</v>
      </c>
      <c r="V236" s="8">
        <f t="shared" si="61"/>
        <v>1.1522960563518323</v>
      </c>
      <c r="W236" s="2">
        <f t="shared" si="62"/>
        <v>2.0259892269766446</v>
      </c>
      <c r="X236" s="47">
        <f t="shared" si="63"/>
        <v>-15.742078325059255</v>
      </c>
      <c r="Z236" s="2">
        <f t="shared" si="64"/>
        <v>-0.67722380300167728</v>
      </c>
      <c r="AA236" s="1">
        <f t="shared" si="65"/>
        <v>12.994344011837798</v>
      </c>
      <c r="AC236" s="14">
        <f t="shared" si="66"/>
        <v>16.172629295166274</v>
      </c>
      <c r="AS236">
        <f>ABS(H236-AC236)</f>
        <v>1.5280581366821657</v>
      </c>
    </row>
    <row r="237" spans="1:45" x14ac:dyDescent="0.35">
      <c r="A237">
        <f t="shared" si="54"/>
        <v>9.320000000000021E-3</v>
      </c>
      <c r="B237" s="2">
        <v>5.66</v>
      </c>
      <c r="C237">
        <v>10.4</v>
      </c>
      <c r="D237" s="41">
        <f>-E$6*COS(2*PI()*A238*E$2)</f>
        <v>17.594546689994161</v>
      </c>
      <c r="F237" s="3">
        <f t="shared" si="55"/>
        <v>10.4</v>
      </c>
      <c r="H237" s="43">
        <f>-I$6*COS(2*PI()*A238*I$2)</f>
        <v>17.594546689994161</v>
      </c>
      <c r="J237" s="2">
        <f>F237*J$2</f>
        <v>7.641045359999751</v>
      </c>
      <c r="K237" s="8">
        <f>F237*K$2</f>
        <v>-1.8919960799999689</v>
      </c>
      <c r="L237" s="9">
        <f>F237*L$2</f>
        <v>3.0291705600000207</v>
      </c>
      <c r="M237" s="8">
        <f t="shared" si="52"/>
        <v>6.8845518733582907</v>
      </c>
      <c r="N237">
        <f t="shared" si="56"/>
        <v>0.53700228264014505</v>
      </c>
      <c r="P237" s="2">
        <f t="shared" si="53"/>
        <v>4.2033664094026202E-2</v>
      </c>
      <c r="Q237">
        <f t="shared" si="57"/>
        <v>-1.852593322557808</v>
      </c>
      <c r="S237" s="4">
        <f t="shared" si="58"/>
        <v>8.0611291108005041</v>
      </c>
      <c r="T237" s="2">
        <f t="shared" si="59"/>
        <v>-13.852885929876646</v>
      </c>
      <c r="U237" s="8">
        <f t="shared" si="60"/>
        <v>13.089254363097441</v>
      </c>
      <c r="V237" s="8">
        <f t="shared" si="61"/>
        <v>1.181389103478435</v>
      </c>
      <c r="W237" s="2">
        <f t="shared" si="62"/>
        <v>2.2303354292691004</v>
      </c>
      <c r="X237" s="47">
        <f t="shared" si="63"/>
        <v>-15.693987386466272</v>
      </c>
      <c r="Z237" s="2">
        <f t="shared" si="64"/>
        <v>-0.22742738904662296</v>
      </c>
      <c r="AA237" s="1">
        <f t="shared" si="65"/>
        <v>12.764589017177975</v>
      </c>
      <c r="AC237" s="14">
        <f t="shared" si="66"/>
        <v>16.17631354992551</v>
      </c>
      <c r="AS237">
        <f>ABS(H237-AC237)</f>
        <v>1.4182331400686508</v>
      </c>
    </row>
    <row r="238" spans="1:45" x14ac:dyDescent="0.35">
      <c r="A238">
        <f t="shared" si="54"/>
        <v>9.3600000000000211E-3</v>
      </c>
      <c r="B238" s="2">
        <v>5.29</v>
      </c>
      <c r="C238">
        <v>10.8</v>
      </c>
      <c r="D238" s="41">
        <f>-E$6*COS(2*PI()*A239*E$2)</f>
        <v>17.484405099951477</v>
      </c>
      <c r="F238" s="3">
        <f t="shared" si="55"/>
        <v>10.8</v>
      </c>
      <c r="H238" s="43">
        <f>-I$6*COS(2*PI()*A239*I$2)</f>
        <v>17.484405099951477</v>
      </c>
      <c r="J238" s="2">
        <f>F238*J$2</f>
        <v>7.9349317199997413</v>
      </c>
      <c r="K238" s="8">
        <f>F238*K$2</f>
        <v>-1.9647651599999676</v>
      </c>
      <c r="L238" s="9">
        <f>F238*L$2</f>
        <v>3.1456771200000215</v>
      </c>
      <c r="M238" s="8">
        <f t="shared" si="52"/>
        <v>7.1040430773596057</v>
      </c>
      <c r="N238">
        <f t="shared" si="56"/>
        <v>0.61376928253837937</v>
      </c>
      <c r="P238" s="2">
        <f t="shared" si="53"/>
        <v>-3.9402757442160929E-2</v>
      </c>
      <c r="Q238">
        <f t="shared" si="57"/>
        <v>-1.8607181711423815</v>
      </c>
      <c r="S238" s="4">
        <f t="shared" si="58"/>
        <v>8.3890020262172449</v>
      </c>
      <c r="T238" s="2">
        <f t="shared" si="59"/>
        <v>-14.416328846412833</v>
      </c>
      <c r="U238" s="8">
        <f t="shared" si="60"/>
        <v>13.621637845568902</v>
      </c>
      <c r="V238" s="8">
        <f t="shared" si="61"/>
        <v>1.229440125149837</v>
      </c>
      <c r="W238" s="2">
        <f t="shared" si="62"/>
        <v>1.8411014565896267</v>
      </c>
      <c r="X238" s="47">
        <f t="shared" si="63"/>
        <v>-15.654289188638998</v>
      </c>
      <c r="Z238" s="2">
        <f t="shared" si="64"/>
        <v>0.32466534591946505</v>
      </c>
      <c r="AA238" s="1">
        <f t="shared" si="65"/>
        <v>13.092577150580256</v>
      </c>
      <c r="AC238" s="14">
        <f t="shared" si="66"/>
        <v>16.16311873231972</v>
      </c>
      <c r="AS238">
        <f>ABS(H238-AC238)</f>
        <v>1.3212863676317568</v>
      </c>
    </row>
    <row r="239" spans="1:45" x14ac:dyDescent="0.35">
      <c r="A239">
        <f t="shared" si="54"/>
        <v>9.4000000000000212E-3</v>
      </c>
      <c r="B239" s="2">
        <v>4.55</v>
      </c>
      <c r="C239">
        <v>9.8000000000000007</v>
      </c>
      <c r="D239" s="41">
        <f>-E$6*COS(2*PI()*A240*E$2)</f>
        <v>17.370287706968156</v>
      </c>
      <c r="F239" s="3">
        <f t="shared" si="55"/>
        <v>9.8000000000000007</v>
      </c>
      <c r="H239" s="43">
        <f>-I$6*COS(2*PI()*A240*I$2)</f>
        <v>17.370287706968156</v>
      </c>
      <c r="J239" s="2">
        <f>F239*J$2</f>
        <v>7.200215819999765</v>
      </c>
      <c r="K239" s="8">
        <f>F239*K$2</f>
        <v>-1.7828424599999706</v>
      </c>
      <c r="L239" s="9">
        <f>F239*L$2</f>
        <v>2.8544107200000197</v>
      </c>
      <c r="M239" s="8">
        <f t="shared" si="52"/>
        <v>7.3211624374613624</v>
      </c>
      <c r="N239">
        <f t="shared" si="56"/>
        <v>0.69288249595380869</v>
      </c>
      <c r="P239" s="2">
        <f t="shared" si="53"/>
        <v>-0.10404698885758612</v>
      </c>
      <c r="Q239">
        <f t="shared" si="57"/>
        <v>-1.8821726602448157</v>
      </c>
      <c r="S239" s="4">
        <f t="shared" si="58"/>
        <v>8.2934004972165667</v>
      </c>
      <c r="T239" s="2">
        <f t="shared" si="59"/>
        <v>-14.252039569096361</v>
      </c>
      <c r="U239" s="8">
        <f t="shared" si="60"/>
        <v>13.46640491065482</v>
      </c>
      <c r="V239" s="8">
        <f t="shared" si="61"/>
        <v>1.2154293577889774</v>
      </c>
      <c r="W239" s="2">
        <f t="shared" si="62"/>
        <v>1.2379603422261649</v>
      </c>
      <c r="X239" s="47">
        <f t="shared" si="63"/>
        <v>-15.62759604014785</v>
      </c>
      <c r="Z239" s="2">
        <f t="shared" si="64"/>
        <v>0.52906069498864561</v>
      </c>
      <c r="AA239" s="1">
        <f t="shared" si="65"/>
        <v>13.627052517251768</v>
      </c>
      <c r="AC239" s="14">
        <f t="shared" si="66"/>
        <v>16.08044221726691</v>
      </c>
      <c r="AS239">
        <f>ABS(H239-AC239)</f>
        <v>1.2898454897012464</v>
      </c>
    </row>
    <row r="240" spans="1:45" x14ac:dyDescent="0.35">
      <c r="A240">
        <f t="shared" si="54"/>
        <v>9.4400000000000213E-3</v>
      </c>
      <c r="B240" s="2">
        <v>5.29</v>
      </c>
      <c r="C240">
        <v>9.1999999999999993</v>
      </c>
      <c r="D240" s="41">
        <f>-E$6*COS(2*PI()*A241*E$2)</f>
        <v>17.252220460355254</v>
      </c>
      <c r="F240" s="3">
        <f t="shared" si="55"/>
        <v>9.1999999999999993</v>
      </c>
      <c r="H240" s="43">
        <f>-I$6*COS(2*PI()*A241*I$2)</f>
        <v>17.252220460355254</v>
      </c>
      <c r="J240" s="2">
        <f>F240*J$2</f>
        <v>6.759386279999779</v>
      </c>
      <c r="K240" s="8">
        <f>F240*K$2</f>
        <v>-1.6736888399999723</v>
      </c>
      <c r="L240" s="9">
        <f>F240*L$2</f>
        <v>2.6796508800000178</v>
      </c>
      <c r="M240" s="8">
        <f t="shared" si="52"/>
        <v>6.5073333240459563</v>
      </c>
      <c r="N240">
        <f t="shared" si="56"/>
        <v>0.76320139058676217</v>
      </c>
      <c r="P240" s="2">
        <f t="shared" si="53"/>
        <v>9.9330200244845068E-2</v>
      </c>
      <c r="Q240">
        <f t="shared" si="57"/>
        <v>-1.8616907729543286</v>
      </c>
      <c r="S240" s="4">
        <f t="shared" si="58"/>
        <v>7.3252934310916462</v>
      </c>
      <c r="T240" s="2">
        <f t="shared" si="59"/>
        <v>-12.588367325344853</v>
      </c>
      <c r="U240" s="8">
        <f t="shared" si="60"/>
        <v>11.894441546088052</v>
      </c>
      <c r="V240" s="8">
        <f t="shared" si="61"/>
        <v>1.0735495884415189</v>
      </c>
      <c r="W240" s="2">
        <f t="shared" si="62"/>
        <v>1.3755564710514889</v>
      </c>
      <c r="X240" s="47">
        <f t="shared" si="63"/>
        <v>-15.597936016407745</v>
      </c>
      <c r="Z240" s="2">
        <f t="shared" si="64"/>
        <v>-0.16064760659694777</v>
      </c>
      <c r="AA240" s="1">
        <f t="shared" si="65"/>
        <v>13.464760762725101</v>
      </c>
      <c r="AC240" s="14">
        <f t="shared" si="66"/>
        <v>15.913866822218109</v>
      </c>
      <c r="AS240">
        <f>ABS(H240-AC240)</f>
        <v>1.3383536381371446</v>
      </c>
    </row>
    <row r="241" spans="1:45" x14ac:dyDescent="0.35">
      <c r="A241">
        <f t="shared" si="54"/>
        <v>9.4800000000000214E-3</v>
      </c>
      <c r="B241" s="2">
        <v>4.1800000000000006</v>
      </c>
      <c r="C241">
        <v>9.6</v>
      </c>
      <c r="D241" s="41">
        <f>-E$6*COS(2*PI()*A242*E$2)</f>
        <v>17.130230207586482</v>
      </c>
      <c r="F241" s="3">
        <f t="shared" si="55"/>
        <v>9.6</v>
      </c>
      <c r="H241" s="43">
        <f>-I$6*COS(2*PI()*A242*I$2)</f>
        <v>17.130230207586482</v>
      </c>
      <c r="J241" s="2">
        <f>F241*J$2</f>
        <v>7.0532726399997694</v>
      </c>
      <c r="K241" s="8">
        <f>F241*K$2</f>
        <v>-1.746457919999971</v>
      </c>
      <c r="L241" s="9">
        <f>F241*L$2</f>
        <v>2.7961574400000191</v>
      </c>
      <c r="M241" s="8">
        <f t="shared" si="52"/>
        <v>5.9961848894130165</v>
      </c>
      <c r="N241">
        <f t="shared" si="56"/>
        <v>0.82799676412023016</v>
      </c>
      <c r="P241" s="2">
        <f t="shared" si="53"/>
        <v>0.1880019329543563</v>
      </c>
      <c r="Q241">
        <f t="shared" si="57"/>
        <v>-1.8229247743791404</v>
      </c>
      <c r="S241" s="4">
        <f t="shared" si="58"/>
        <v>6.9694175550338962</v>
      </c>
      <c r="T241" s="2">
        <f t="shared" si="59"/>
        <v>-11.976801892207488</v>
      </c>
      <c r="U241" s="8">
        <f t="shared" si="60"/>
        <v>11.316588270277233</v>
      </c>
      <c r="V241" s="8">
        <f t="shared" si="61"/>
        <v>1.0213946264769267</v>
      </c>
      <c r="W241" s="2">
        <f t="shared" si="62"/>
        <v>3.009568691062892</v>
      </c>
      <c r="X241" s="47">
        <f t="shared" si="63"/>
        <v>-15.533043094377312</v>
      </c>
      <c r="Z241" s="2">
        <f t="shared" si="64"/>
        <v>-1.5703192166370492</v>
      </c>
      <c r="AA241" s="1">
        <f t="shared" si="65"/>
        <v>11.878370114065364</v>
      </c>
      <c r="AC241" s="14">
        <f t="shared" si="66"/>
        <v>15.909333431605182</v>
      </c>
      <c r="AS241">
        <f>ABS(H241-AC241)</f>
        <v>1.2208967759813003</v>
      </c>
    </row>
    <row r="242" spans="1:45" x14ac:dyDescent="0.35">
      <c r="A242">
        <f t="shared" si="54"/>
        <v>9.5200000000000215E-3</v>
      </c>
      <c r="B242" s="2">
        <v>4.55</v>
      </c>
      <c r="C242">
        <v>9.4</v>
      </c>
      <c r="D242" s="41">
        <f>-E$6*COS(2*PI()*A243*E$2)</f>
        <v>17.004344688193314</v>
      </c>
      <c r="F242" s="3">
        <f t="shared" si="55"/>
        <v>9.4</v>
      </c>
      <c r="H242" s="43">
        <f>-I$6*COS(2*PI()*A243*I$2)</f>
        <v>17.004344688193314</v>
      </c>
      <c r="J242" s="2">
        <f>F242*J$2</f>
        <v>6.9063294599997747</v>
      </c>
      <c r="K242" s="8">
        <f>F242*K$2</f>
        <v>-1.7100733799999719</v>
      </c>
      <c r="L242" s="9">
        <f>F242*L$2</f>
        <v>2.7379041600000189</v>
      </c>
      <c r="M242" s="8">
        <f t="shared" si="52"/>
        <v>6.2252758758795395</v>
      </c>
      <c r="N242">
        <f t="shared" si="56"/>
        <v>0.89526771776255343</v>
      </c>
      <c r="P242" s="2">
        <f t="shared" si="53"/>
        <v>7.6466854379169336E-2</v>
      </c>
      <c r="Q242">
        <f t="shared" si="57"/>
        <v>-1.8071573090061557</v>
      </c>
      <c r="S242" s="4">
        <f t="shared" si="58"/>
        <v>7.1560227268734025</v>
      </c>
      <c r="T242" s="2">
        <f t="shared" si="59"/>
        <v>-12.297479073268171</v>
      </c>
      <c r="U242" s="8">
        <f t="shared" si="60"/>
        <v>11.619588324749037</v>
      </c>
      <c r="V242" s="8">
        <f t="shared" si="61"/>
        <v>1.0487423235096593</v>
      </c>
      <c r="W242" s="2">
        <f t="shared" si="62"/>
        <v>3.556241202169824</v>
      </c>
      <c r="X242" s="47">
        <f t="shared" si="63"/>
        <v>-15.456362710327891</v>
      </c>
      <c r="Z242" s="2">
        <f t="shared" si="64"/>
        <v>-0.56178184378813079</v>
      </c>
      <c r="AA242" s="1">
        <f t="shared" si="65"/>
        <v>11.310838713996977</v>
      </c>
      <c r="AC242" s="14">
        <f t="shared" si="66"/>
        <v>15.91582223967646</v>
      </c>
      <c r="AS242">
        <f>ABS(H242-AC242)</f>
        <v>1.0885224485168532</v>
      </c>
    </row>
    <row r="243" spans="1:45" x14ac:dyDescent="0.35">
      <c r="A243">
        <f t="shared" si="54"/>
        <v>9.5600000000000216E-3</v>
      </c>
      <c r="B243" s="2">
        <v>4.55</v>
      </c>
      <c r="C243">
        <v>9.6</v>
      </c>
      <c r="D243" s="41">
        <f>-E$6*COS(2*PI()*A244*E$2)</f>
        <v>16.874592527457274</v>
      </c>
      <c r="F243" s="3">
        <f t="shared" si="55"/>
        <v>9.6</v>
      </c>
      <c r="H243" s="43">
        <f>-I$6*COS(2*PI()*A244*I$2)</f>
        <v>16.874592527457274</v>
      </c>
      <c r="J243" s="2">
        <f>F243*J$2</f>
        <v>7.0532726399997694</v>
      </c>
      <c r="K243" s="8">
        <f>F243*K$2</f>
        <v>-1.746457919999971</v>
      </c>
      <c r="L243" s="9">
        <f>F243*L$2</f>
        <v>2.7961574400000191</v>
      </c>
      <c r="M243" s="8">
        <f t="shared" si="52"/>
        <v>6.0110617422372208</v>
      </c>
      <c r="N243">
        <f t="shared" si="56"/>
        <v>0.96022385205532501</v>
      </c>
      <c r="P243" s="2">
        <f t="shared" si="53"/>
        <v>9.7083929006183789E-2</v>
      </c>
      <c r="Q243">
        <f t="shared" si="57"/>
        <v>-1.7871386028450806</v>
      </c>
      <c r="S243" s="4">
        <f t="shared" si="58"/>
        <v>7.0200805793921592</v>
      </c>
      <c r="T243" s="2">
        <f t="shared" si="59"/>
        <v>-12.063865266041466</v>
      </c>
      <c r="U243" s="8">
        <f t="shared" si="60"/>
        <v>11.398852330747449</v>
      </c>
      <c r="V243" s="8">
        <f t="shared" si="61"/>
        <v>1.0288194852161228</v>
      </c>
      <c r="W243" s="2">
        <f t="shared" si="62"/>
        <v>3.15888363705972</v>
      </c>
      <c r="X243" s="47">
        <f t="shared" si="63"/>
        <v>-15.388250229568886</v>
      </c>
      <c r="Z243" s="2">
        <f t="shared" si="64"/>
        <v>0.30874961075205931</v>
      </c>
      <c r="AA243" s="1">
        <f t="shared" si="65"/>
        <v>11.622748222640281</v>
      </c>
      <c r="AC243" s="14">
        <f t="shared" si="66"/>
        <v>15.810451344916125</v>
      </c>
      <c r="AS243">
        <f>ABS(H243-AC243)</f>
        <v>1.0641411825411495</v>
      </c>
    </row>
    <row r="244" spans="1:45" x14ac:dyDescent="0.35">
      <c r="A244">
        <f t="shared" si="54"/>
        <v>9.6000000000000217E-3</v>
      </c>
      <c r="B244" s="2">
        <v>3.8100000000000005</v>
      </c>
      <c r="C244">
        <v>8.8000000000000007</v>
      </c>
      <c r="D244" s="41">
        <f>-E$6*COS(2*PI()*A245*E$2)</f>
        <v>16.741003229900784</v>
      </c>
      <c r="F244" s="3">
        <f t="shared" si="55"/>
        <v>8.8000000000000007</v>
      </c>
      <c r="H244" s="43">
        <f>-I$6*COS(2*PI()*A245*I$2)</f>
        <v>16.741003229900784</v>
      </c>
      <c r="J244" s="2">
        <f>F244*J$2</f>
        <v>6.4654999199997896</v>
      </c>
      <c r="K244" s="8">
        <f>F244*K$2</f>
        <v>-1.6009197599999736</v>
      </c>
      <c r="L244" s="9">
        <f>F244*L$2</f>
        <v>2.5631443200000175</v>
      </c>
      <c r="M244" s="8">
        <f t="shared" si="52"/>
        <v>6.0930487879444444</v>
      </c>
      <c r="N244">
        <f t="shared" si="56"/>
        <v>1.0260659465627131</v>
      </c>
      <c r="P244" s="2">
        <f t="shared" si="53"/>
        <v>4.0680682845109617E-2</v>
      </c>
      <c r="Q244">
        <f t="shared" si="57"/>
        <v>-1.7787502460424189</v>
      </c>
      <c r="S244" s="4">
        <f t="shared" si="58"/>
        <v>6.8774428619020433</v>
      </c>
      <c r="T244" s="2">
        <f t="shared" si="59"/>
        <v>-11.818745258344141</v>
      </c>
      <c r="U244" s="8">
        <f t="shared" si="60"/>
        <v>11.167244408291737</v>
      </c>
      <c r="V244" s="8">
        <f t="shared" si="61"/>
        <v>1.0079153856946197</v>
      </c>
      <c r="W244" s="2">
        <f t="shared" si="62"/>
        <v>3.3243849635274199</v>
      </c>
      <c r="X244" s="47">
        <f t="shared" si="63"/>
        <v>-15.316569176108318</v>
      </c>
      <c r="Z244" s="2">
        <f t="shared" si="64"/>
        <v>-0.22389589189283221</v>
      </c>
      <c r="AA244" s="1">
        <f t="shared" si="65"/>
        <v>11.396560868241869</v>
      </c>
      <c r="AC244" s="14">
        <f t="shared" si="66"/>
        <v>15.728861217463908</v>
      </c>
      <c r="AS244">
        <f>ABS(H244-AC244)</f>
        <v>1.0121420124368754</v>
      </c>
    </row>
    <row r="245" spans="1:45" x14ac:dyDescent="0.35">
      <c r="A245">
        <f t="shared" si="54"/>
        <v>9.6400000000000218E-3</v>
      </c>
      <c r="B245" s="2">
        <v>4.1800000000000006</v>
      </c>
      <c r="C245">
        <v>8.6</v>
      </c>
      <c r="D245" s="41">
        <f>-E$6*COS(2*PI()*A246*E$2)</f>
        <v>16.603607172578073</v>
      </c>
      <c r="F245" s="3">
        <f t="shared" si="55"/>
        <v>8.6</v>
      </c>
      <c r="H245" s="43">
        <f>-I$6*COS(2*PI()*A246*I$2)</f>
        <v>16.603607172578073</v>
      </c>
      <c r="J245" s="2">
        <f>F245*J$2</f>
        <v>6.3185567399997931</v>
      </c>
      <c r="K245" s="8">
        <f>F245*K$2</f>
        <v>-1.564535219999974</v>
      </c>
      <c r="L245" s="9">
        <f>F245*L$2</f>
        <v>2.5048910400000168</v>
      </c>
      <c r="M245" s="8">
        <f t="shared" si="52"/>
        <v>5.439433973437076</v>
      </c>
      <c r="N245">
        <f t="shared" si="56"/>
        <v>1.0848450140230552</v>
      </c>
      <c r="P245" s="2">
        <f t="shared" si="53"/>
        <v>0.17783048604244533</v>
      </c>
      <c r="Q245">
        <f t="shared" si="57"/>
        <v>-1.7420815998204666</v>
      </c>
      <c r="S245" s="4">
        <f t="shared" si="58"/>
        <v>6.2022434136166265</v>
      </c>
      <c r="T245" s="2">
        <f t="shared" si="59"/>
        <v>-10.658428780534411</v>
      </c>
      <c r="U245" s="8">
        <f t="shared" si="60"/>
        <v>10.070889641738042</v>
      </c>
      <c r="V245" s="8">
        <f t="shared" si="61"/>
        <v>0.90896234079048843</v>
      </c>
      <c r="W245" s="2">
        <f t="shared" si="62"/>
        <v>3.4978239177641779</v>
      </c>
      <c r="X245" s="47">
        <f t="shared" si="63"/>
        <v>-15.241148397228708</v>
      </c>
      <c r="Z245" s="2">
        <f t="shared" si="64"/>
        <v>-0.22931645995013206</v>
      </c>
      <c r="AA245" s="1">
        <f t="shared" si="65"/>
        <v>11.164897468982375</v>
      </c>
      <c r="AC245" s="14">
        <f t="shared" si="66"/>
        <v>15.571683727537041</v>
      </c>
      <c r="AS245">
        <f>ABS(H245-AC245)</f>
        <v>1.0319234450410324</v>
      </c>
    </row>
    <row r="246" spans="1:45" x14ac:dyDescent="0.35">
      <c r="A246">
        <f t="shared" si="54"/>
        <v>9.6800000000000219E-3</v>
      </c>
      <c r="B246" s="2">
        <v>4.1800000000000006</v>
      </c>
      <c r="C246">
        <v>8.8000000000000007</v>
      </c>
      <c r="D246" s="41">
        <f>-E$6*COS(2*PI()*A247*E$2)</f>
        <v>16.46243559816773</v>
      </c>
      <c r="F246" s="3">
        <f t="shared" si="55"/>
        <v>8.8000000000000007</v>
      </c>
      <c r="H246" s="43">
        <f>-I$6*COS(2*PI()*A247*I$2)</f>
        <v>16.46243559816773</v>
      </c>
      <c r="J246" s="2">
        <f>F246*J$2</f>
        <v>6.4654999199997896</v>
      </c>
      <c r="K246" s="8">
        <f>F246*K$2</f>
        <v>-1.6009197599999736</v>
      </c>
      <c r="L246" s="9">
        <f>F246*L$2</f>
        <v>2.5631443200000175</v>
      </c>
      <c r="M246" s="8">
        <f t="shared" si="52"/>
        <v>5.2337117259767378</v>
      </c>
      <c r="N246">
        <f t="shared" si="56"/>
        <v>1.1414010263051166</v>
      </c>
      <c r="P246" s="2">
        <f t="shared" si="53"/>
        <v>0.17754637982049259</v>
      </c>
      <c r="Q246">
        <f t="shared" si="57"/>
        <v>-1.705471536301481</v>
      </c>
      <c r="S246" s="4">
        <f t="shared" si="58"/>
        <v>6.0913845096752741</v>
      </c>
      <c r="T246" s="2">
        <f t="shared" si="59"/>
        <v>-10.46792001563284</v>
      </c>
      <c r="U246" s="8">
        <f t="shared" si="60"/>
        <v>9.8908825518927284</v>
      </c>
      <c r="V246" s="8">
        <f t="shared" si="61"/>
        <v>0.89271554715404822</v>
      </c>
      <c r="W246" s="2">
        <f t="shared" si="62"/>
        <v>4.5827196166942965</v>
      </c>
      <c r="X246" s="47">
        <f t="shared" si="63"/>
        <v>-15.142334880309628</v>
      </c>
      <c r="Z246" s="2">
        <f t="shared" si="64"/>
        <v>-1.094007827244333</v>
      </c>
      <c r="AA246" s="1">
        <f t="shared" si="65"/>
        <v>10.059693018630099</v>
      </c>
      <c r="AC246" s="14">
        <f t="shared" si="66"/>
        <v>15.535128182478443</v>
      </c>
      <c r="AS246">
        <f>ABS(H246-AC246)</f>
        <v>0.92730741568928643</v>
      </c>
    </row>
    <row r="247" spans="1:45" x14ac:dyDescent="0.35">
      <c r="A247">
        <f t="shared" si="54"/>
        <v>9.720000000000022E-3</v>
      </c>
      <c r="B247" s="2">
        <v>4.55</v>
      </c>
      <c r="C247">
        <v>8.6</v>
      </c>
      <c r="D247" s="41">
        <f>-E$6*COS(2*PI()*A248*E$2)</f>
        <v>16.317520607868357</v>
      </c>
      <c r="F247" s="3">
        <f t="shared" si="55"/>
        <v>8.6</v>
      </c>
      <c r="H247" s="43">
        <f>-I$6*COS(2*PI()*A248*I$2)</f>
        <v>16.317520607868357</v>
      </c>
      <c r="J247" s="2">
        <f>F247*J$2</f>
        <v>6.3185567399997931</v>
      </c>
      <c r="K247" s="8">
        <f>F247*K$2</f>
        <v>-1.564535219999974</v>
      </c>
      <c r="L247" s="9">
        <f>F247*L$2</f>
        <v>2.5048910400000168</v>
      </c>
      <c r="M247" s="8">
        <f t="shared" si="52"/>
        <v>5.3240988936946732</v>
      </c>
      <c r="N247">
        <f t="shared" si="56"/>
        <v>1.1989337713602546</v>
      </c>
      <c r="P247" s="2">
        <f t="shared" si="53"/>
        <v>0.10455177630150736</v>
      </c>
      <c r="Q247">
        <f t="shared" si="57"/>
        <v>-1.6839129600281102</v>
      </c>
      <c r="S247" s="4">
        <f t="shared" si="58"/>
        <v>6.1450769736665798</v>
      </c>
      <c r="T247" s="2">
        <f t="shared" si="59"/>
        <v>-10.560189419675632</v>
      </c>
      <c r="U247" s="8">
        <f t="shared" si="60"/>
        <v>9.9780656634523766</v>
      </c>
      <c r="V247" s="8">
        <f t="shared" si="61"/>
        <v>0.90058438178333733</v>
      </c>
      <c r="W247" s="2">
        <f t="shared" si="62"/>
        <v>4.6744148646767876</v>
      </c>
      <c r="X247" s="47">
        <f t="shared" si="63"/>
        <v>-15.0415442121145</v>
      </c>
      <c r="Z247" s="2">
        <f t="shared" si="64"/>
        <v>-0.1688104667373711</v>
      </c>
      <c r="AA247" s="1">
        <f t="shared" si="65"/>
        <v>9.889154861170903</v>
      </c>
      <c r="AC247" s="14">
        <f t="shared" si="66"/>
        <v>15.464154107631028</v>
      </c>
      <c r="AS247">
        <f>ABS(H247-AC247)</f>
        <v>0.8533665002373283</v>
      </c>
    </row>
    <row r="248" spans="1:45" x14ac:dyDescent="0.35">
      <c r="A248">
        <f t="shared" si="54"/>
        <v>9.7600000000000221E-3</v>
      </c>
      <c r="B248" s="2">
        <v>4.1800000000000006</v>
      </c>
      <c r="C248">
        <v>8.8000000000000007</v>
      </c>
      <c r="D248" s="41">
        <f>-E$6*COS(2*PI()*A249*E$2)</f>
        <v>16.168895154099065</v>
      </c>
      <c r="F248" s="3">
        <f t="shared" si="55"/>
        <v>8.8000000000000007</v>
      </c>
      <c r="H248" s="43">
        <f>-I$6*COS(2*PI()*A249*I$2)</f>
        <v>16.168895154099065</v>
      </c>
      <c r="J248" s="2">
        <f>F248*J$2</f>
        <v>6.4654999199997896</v>
      </c>
      <c r="K248" s="8">
        <f>F248*K$2</f>
        <v>-1.6009197599999736</v>
      </c>
      <c r="L248" s="9">
        <f>F248*L$2</f>
        <v>2.5631443200000175</v>
      </c>
      <c r="M248" s="8">
        <f t="shared" si="52"/>
        <v>5.119622968639538</v>
      </c>
      <c r="N248">
        <f t="shared" si="56"/>
        <v>1.254256929121655</v>
      </c>
      <c r="P248" s="2">
        <f t="shared" si="53"/>
        <v>0.11937774002813617</v>
      </c>
      <c r="Q248">
        <f t="shared" si="57"/>
        <v>-1.6592972700343085</v>
      </c>
      <c r="S248" s="4">
        <f t="shared" si="58"/>
        <v>6.0234700186052468</v>
      </c>
      <c r="T248" s="2">
        <f t="shared" si="59"/>
        <v>-10.351210348184617</v>
      </c>
      <c r="U248" s="8">
        <f t="shared" si="60"/>
        <v>9.7806064309750198</v>
      </c>
      <c r="V248" s="8">
        <f t="shared" si="61"/>
        <v>0.88276242041266972</v>
      </c>
      <c r="W248" s="2">
        <f t="shared" si="62"/>
        <v>4.4813547924388679</v>
      </c>
      <c r="X248" s="47">
        <f t="shared" si="63"/>
        <v>-14.94491634380898</v>
      </c>
      <c r="Z248" s="2">
        <f t="shared" si="64"/>
        <v>8.8910802281473522E-2</v>
      </c>
      <c r="AA248" s="1">
        <f t="shared" si="65"/>
        <v>9.9789756210583267</v>
      </c>
      <c r="AC248" s="14">
        <f t="shared" si="66"/>
        <v>15.343092833909864</v>
      </c>
      <c r="AS248">
        <f>ABS(H248-AC248)</f>
        <v>0.82580232018920086</v>
      </c>
    </row>
    <row r="249" spans="1:45" x14ac:dyDescent="0.35">
      <c r="A249">
        <f t="shared" si="54"/>
        <v>9.8000000000000222E-3</v>
      </c>
      <c r="B249" s="2">
        <v>4.55</v>
      </c>
      <c r="C249">
        <v>8.1999999999999993</v>
      </c>
      <c r="D249" s="41">
        <f>-E$6*COS(2*PI()*A250*E$2)</f>
        <v>16.016593033006341</v>
      </c>
      <c r="F249" s="3">
        <f t="shared" si="55"/>
        <v>8.1999999999999993</v>
      </c>
      <c r="H249" s="43">
        <f>-I$6*COS(2*PI()*A250*I$2)</f>
        <v>16.016593033006341</v>
      </c>
      <c r="J249" s="2">
        <f>F249*J$2</f>
        <v>6.0246703799998027</v>
      </c>
      <c r="K249" s="8">
        <f>F249*K$2</f>
        <v>-1.4917661399999753</v>
      </c>
      <c r="L249" s="9">
        <f>F249*L$2</f>
        <v>2.388384480000016</v>
      </c>
      <c r="M249" s="8">
        <f t="shared" si="52"/>
        <v>5.2112429908781346</v>
      </c>
      <c r="N249">
        <f t="shared" si="56"/>
        <v>1.3105701420053675</v>
      </c>
      <c r="P249" s="2">
        <f t="shared" si="53"/>
        <v>5.837751003433489E-2</v>
      </c>
      <c r="Q249">
        <f t="shared" si="57"/>
        <v>-1.6472598274652286</v>
      </c>
      <c r="S249" s="4">
        <f t="shared" si="58"/>
        <v>5.9523676434129218</v>
      </c>
      <c r="T249" s="2">
        <f t="shared" si="59"/>
        <v>-10.229022366905062</v>
      </c>
      <c r="U249" s="8">
        <f t="shared" si="60"/>
        <v>9.665153984807672</v>
      </c>
      <c r="V249" s="8">
        <f t="shared" si="61"/>
        <v>0.87234209713920874</v>
      </c>
      <c r="W249" s="2">
        <f t="shared" si="62"/>
        <v>4.5937059956243633</v>
      </c>
      <c r="X249" s="47">
        <f t="shared" si="63"/>
        <v>-14.845865936390135</v>
      </c>
      <c r="Z249" s="2">
        <f t="shared" si="64"/>
        <v>-0.19836919008330689</v>
      </c>
      <c r="AA249" s="1">
        <f t="shared" si="65"/>
        <v>9.7785762214991099</v>
      </c>
      <c r="AC249" s="14">
        <f t="shared" si="66"/>
        <v>15.244624314262682</v>
      </c>
      <c r="AS249">
        <f>ABS(H249-AC249)</f>
        <v>0.77196871874365947</v>
      </c>
    </row>
    <row r="250" spans="1:45" x14ac:dyDescent="0.35">
      <c r="A250">
        <f t="shared" si="54"/>
        <v>9.8400000000000223E-3</v>
      </c>
      <c r="B250" s="2">
        <v>3.0700000000000003</v>
      </c>
      <c r="C250">
        <v>7.6</v>
      </c>
      <c r="D250" s="41">
        <f>-E$6*COS(2*PI()*A251*E$2)</f>
        <v>15.860648876779123</v>
      </c>
      <c r="F250" s="3">
        <f t="shared" si="55"/>
        <v>7.6</v>
      </c>
      <c r="H250" s="43">
        <f>-I$6*COS(2*PI()*A251*I$2)</f>
        <v>15.860648876779123</v>
      </c>
      <c r="J250" s="2">
        <f>F250*J$2</f>
        <v>5.5838408399998176</v>
      </c>
      <c r="K250" s="8">
        <f>F250*K$2</f>
        <v>-1.382612519999977</v>
      </c>
      <c r="L250" s="9">
        <f>F250*L$2</f>
        <v>2.213624640000015</v>
      </c>
      <c r="M250" s="8">
        <f t="shared" si="52"/>
        <v>4.714100237994435</v>
      </c>
      <c r="N250">
        <f t="shared" si="56"/>
        <v>1.3615111805871449</v>
      </c>
      <c r="P250" s="2">
        <f t="shared" si="53"/>
        <v>0.15549368746525327</v>
      </c>
      <c r="Q250">
        <f t="shared" si="57"/>
        <v>-1.6151970291098934</v>
      </c>
      <c r="S250" s="4">
        <f t="shared" si="58"/>
        <v>5.3125278488845566</v>
      </c>
      <c r="T250" s="2">
        <f t="shared" si="59"/>
        <v>-9.1294707327398879</v>
      </c>
      <c r="U250" s="8">
        <f t="shared" si="60"/>
        <v>8.6262144383621617</v>
      </c>
      <c r="V250" s="8">
        <f t="shared" si="61"/>
        <v>0.7785711438598576</v>
      </c>
      <c r="W250" s="2">
        <f t="shared" si="62"/>
        <v>4.6168435694850736</v>
      </c>
      <c r="X250" s="47">
        <f t="shared" si="63"/>
        <v>-14.746316631976191</v>
      </c>
      <c r="Z250" s="2">
        <f t="shared" si="64"/>
        <v>-0.11342223669143792</v>
      </c>
      <c r="AA250" s="1">
        <f t="shared" si="65"/>
        <v>9.6639931649262518</v>
      </c>
      <c r="AC250" s="14">
        <f t="shared" si="66"/>
        <v>15.059407878271182</v>
      </c>
      <c r="AS250">
        <f>ABS(H250-AC250)</f>
        <v>0.80124099850794117</v>
      </c>
    </row>
    <row r="251" spans="1:45" x14ac:dyDescent="0.35">
      <c r="A251">
        <f t="shared" si="54"/>
        <v>9.8800000000000224E-3</v>
      </c>
      <c r="B251" s="2">
        <v>3.0700000000000003</v>
      </c>
      <c r="C251">
        <v>8.4</v>
      </c>
      <c r="D251" s="41">
        <f>-E$6*COS(2*PI()*A252*E$2)</f>
        <v>15.701098145773745</v>
      </c>
      <c r="F251" s="3">
        <f t="shared" si="55"/>
        <v>8.4</v>
      </c>
      <c r="H251" s="43">
        <f>-I$6*COS(2*PI()*A252*I$2)</f>
        <v>15.701098145773745</v>
      </c>
      <c r="J251" s="2">
        <f>F251*J$2</f>
        <v>6.1716135599997983</v>
      </c>
      <c r="K251" s="8">
        <f>F251*K$2</f>
        <v>-1.5281506799999749</v>
      </c>
      <c r="L251" s="9">
        <f>F251*L$2</f>
        <v>2.4466377600000166</v>
      </c>
      <c r="M251" s="8">
        <f t="shared" si="52"/>
        <v>4.2223296594126722</v>
      </c>
      <c r="N251">
        <f t="shared" si="56"/>
        <v>1.4071380971197116</v>
      </c>
      <c r="P251" s="2">
        <f t="shared" si="53"/>
        <v>0.23258450910991635</v>
      </c>
      <c r="Q251">
        <f t="shared" si="57"/>
        <v>-1.5672381033314287</v>
      </c>
      <c r="S251" s="4">
        <f t="shared" si="58"/>
        <v>5.1017293160812605</v>
      </c>
      <c r="T251" s="2">
        <f t="shared" si="59"/>
        <v>-8.7672177544074952</v>
      </c>
      <c r="U251" s="8">
        <f t="shared" si="60"/>
        <v>8.283930426122085</v>
      </c>
      <c r="V251" s="8">
        <f t="shared" si="61"/>
        <v>0.74767781784310994</v>
      </c>
      <c r="W251" s="2">
        <f t="shared" si="62"/>
        <v>5.6168458992363028</v>
      </c>
      <c r="X251" s="47">
        <f t="shared" si="63"/>
        <v>-14.625205077327685</v>
      </c>
      <c r="Z251" s="2">
        <f t="shared" si="64"/>
        <v>-1.0377787265640901</v>
      </c>
      <c r="AA251" s="1">
        <f t="shared" si="65"/>
        <v>8.6155932919851317</v>
      </c>
      <c r="AC251" s="14">
        <f t="shared" si="66"/>
        <v>14.980117009064545</v>
      </c>
      <c r="AS251">
        <f>ABS(H251-AC251)</f>
        <v>0.7209811367092005</v>
      </c>
    </row>
    <row r="252" spans="1:45" x14ac:dyDescent="0.35">
      <c r="A252">
        <f t="shared" si="54"/>
        <v>9.9200000000000225E-3</v>
      </c>
      <c r="B252" s="2">
        <v>4.1800000000000006</v>
      </c>
      <c r="C252">
        <v>8.4</v>
      </c>
      <c r="D252" s="41">
        <f>-E$6*COS(2*PI()*A253*E$2)</f>
        <v>15.537977120450517</v>
      </c>
      <c r="F252" s="3">
        <f t="shared" si="55"/>
        <v>8.4</v>
      </c>
      <c r="H252" s="43">
        <f>-I$6*COS(2*PI()*A253*I$2)</f>
        <v>15.537977120450517</v>
      </c>
      <c r="J252" s="2">
        <f>F252*J$2</f>
        <v>6.1716135599997983</v>
      </c>
      <c r="K252" s="8">
        <f>F252*K$2</f>
        <v>-1.5281506799999749</v>
      </c>
      <c r="L252" s="9">
        <f>F252*L$2</f>
        <v>2.4466377600000166</v>
      </c>
      <c r="M252" s="8">
        <f t="shared" si="52"/>
        <v>4.7644754628800872</v>
      </c>
      <c r="N252">
        <f t="shared" si="56"/>
        <v>1.4586234954191257</v>
      </c>
      <c r="P252" s="2">
        <f t="shared" si="53"/>
        <v>3.9087423331453763E-2</v>
      </c>
      <c r="Q252">
        <f t="shared" si="57"/>
        <v>-1.5591782766404829</v>
      </c>
      <c r="S252" s="4">
        <f t="shared" si="58"/>
        <v>5.6519349462396207</v>
      </c>
      <c r="T252" s="2">
        <f t="shared" si="59"/>
        <v>-9.7127349056397723</v>
      </c>
      <c r="U252" s="8">
        <f t="shared" si="60"/>
        <v>9.1773265429888848</v>
      </c>
      <c r="V252" s="8">
        <f t="shared" si="61"/>
        <v>0.82831254372421215</v>
      </c>
      <c r="W252" s="2">
        <f t="shared" si="62"/>
        <v>5.8579873229201898</v>
      </c>
      <c r="X252" s="47">
        <f t="shared" si="63"/>
        <v>-14.498893983073422</v>
      </c>
      <c r="Z252" s="2">
        <f t="shared" si="64"/>
        <v>-0.33166286586304672</v>
      </c>
      <c r="AA252" s="1">
        <f t="shared" si="65"/>
        <v>8.2805360225214066</v>
      </c>
      <c r="AC252" s="14">
        <f t="shared" si="66"/>
        <v>14.966835889165809</v>
      </c>
      <c r="AS252">
        <f>ABS(H252-AC252)</f>
        <v>0.57114123128470773</v>
      </c>
    </row>
    <row r="253" spans="1:45" x14ac:dyDescent="0.35">
      <c r="A253">
        <f t="shared" si="54"/>
        <v>9.9600000000000227E-3</v>
      </c>
      <c r="B253" s="2">
        <v>3.4399999999999995</v>
      </c>
      <c r="C253">
        <v>8.1999999999999993</v>
      </c>
      <c r="D253" s="41">
        <f>-E$6*COS(2*PI()*A254*E$2)</f>
        <v>15.371322893123905</v>
      </c>
      <c r="F253" s="3">
        <f t="shared" si="55"/>
        <v>8.1999999999999993</v>
      </c>
      <c r="H253" s="43">
        <f>-I$6*COS(2*PI()*A254*I$2)</f>
        <v>15.371322893123905</v>
      </c>
      <c r="J253" s="2">
        <f>F253*J$2</f>
        <v>6.0246703799998027</v>
      </c>
      <c r="K253" s="8">
        <f>F253*K$2</f>
        <v>-1.4917661399999753</v>
      </c>
      <c r="L253" s="9">
        <f>F253*L$2</f>
        <v>2.388384480000016</v>
      </c>
      <c r="M253" s="8">
        <f t="shared" si="52"/>
        <v>4.7129900645806728</v>
      </c>
      <c r="N253">
        <f t="shared" si="56"/>
        <v>1.5095525373559768</v>
      </c>
      <c r="P253" s="2">
        <f t="shared" si="53"/>
        <v>3.1027596640508026E-2</v>
      </c>
      <c r="Q253">
        <f t="shared" si="57"/>
        <v>-1.5527803862132101</v>
      </c>
      <c r="S253" s="4">
        <f t="shared" si="58"/>
        <v>5.5485941583674787</v>
      </c>
      <c r="T253" s="2">
        <f t="shared" si="59"/>
        <v>-9.5351458698335705</v>
      </c>
      <c r="U253" s="8">
        <f t="shared" si="60"/>
        <v>9.0095269903518922</v>
      </c>
      <c r="V253" s="8">
        <f t="shared" si="61"/>
        <v>0.81316755856655587</v>
      </c>
      <c r="W253" s="2">
        <f t="shared" si="62"/>
        <v>4.7861590774336502</v>
      </c>
      <c r="X253" s="47">
        <f t="shared" si="63"/>
        <v>-14.395693863813989</v>
      </c>
      <c r="Z253" s="2">
        <f t="shared" si="64"/>
        <v>0.8967905204674782</v>
      </c>
      <c r="AA253" s="1">
        <f t="shared" si="65"/>
        <v>9.1865047455706179</v>
      </c>
      <c r="AC253" s="14">
        <f t="shared" si="66"/>
        <v>14.785831381570825</v>
      </c>
      <c r="AS253">
        <f>ABS(H253-AC253)</f>
        <v>0.5854915115530801</v>
      </c>
    </row>
    <row r="254" spans="1:45" x14ac:dyDescent="0.35">
      <c r="A254">
        <f t="shared" si="54"/>
        <v>1.0000000000000023E-2</v>
      </c>
      <c r="B254" s="2">
        <v>4.1800000000000006</v>
      </c>
      <c r="C254">
        <v>7.2</v>
      </c>
      <c r="D254" s="41">
        <f>-E$6*COS(2*PI()*A255*E$2)</f>
        <v>15.201173359528044</v>
      </c>
      <c r="F254" s="3">
        <f t="shared" si="55"/>
        <v>7.2</v>
      </c>
      <c r="H254" s="43">
        <f>-I$6*COS(2*PI()*A255*I$2)</f>
        <v>15.201173359528044</v>
      </c>
      <c r="J254" s="2">
        <f>F254*J$2</f>
        <v>5.2899544799998273</v>
      </c>
      <c r="K254" s="8">
        <f>F254*K$2</f>
        <v>-1.3098434399999783</v>
      </c>
      <c r="L254" s="9">
        <f>F254*L$2</f>
        <v>2.0971180800000142</v>
      </c>
      <c r="M254" s="8">
        <f t="shared" si="52"/>
        <v>4.5151178426438259</v>
      </c>
      <c r="N254">
        <f t="shared" si="56"/>
        <v>1.5583433522753567</v>
      </c>
      <c r="P254" s="2">
        <f t="shared" si="53"/>
        <v>6.1014246213234813E-2</v>
      </c>
      <c r="Q254">
        <f t="shared" si="57"/>
        <v>-1.540199248644041</v>
      </c>
      <c r="S254" s="4">
        <f t="shared" si="58"/>
        <v>5.0720366739997989</v>
      </c>
      <c r="T254" s="2">
        <f t="shared" si="59"/>
        <v>-8.7161915547204032</v>
      </c>
      <c r="U254" s="8">
        <f t="shared" si="60"/>
        <v>8.2357170133886335</v>
      </c>
      <c r="V254" s="8">
        <f t="shared" si="61"/>
        <v>0.74332624831403182</v>
      </c>
      <c r="W254" s="2">
        <f t="shared" si="62"/>
        <v>4.8605479939804184</v>
      </c>
      <c r="X254" s="47">
        <f t="shared" si="63"/>
        <v>-14.29088975585819</v>
      </c>
      <c r="Z254" s="2">
        <f t="shared" si="64"/>
        <v>-0.17697775521872572</v>
      </c>
      <c r="AA254" s="1">
        <f t="shared" si="65"/>
        <v>9.007715711516104</v>
      </c>
      <c r="AC254" s="14">
        <f t="shared" si="66"/>
        <v>14.611589953810554</v>
      </c>
      <c r="AS254">
        <f>ABS(H254-AC254)</f>
        <v>0.58958340571748913</v>
      </c>
    </row>
    <row r="255" spans="1:45" x14ac:dyDescent="0.35">
      <c r="A255">
        <f t="shared" si="54"/>
        <v>1.0040000000000023E-2</v>
      </c>
      <c r="B255" s="2">
        <v>2.7</v>
      </c>
      <c r="C255">
        <v>7.6</v>
      </c>
      <c r="D255" s="41">
        <f>-E$6*COS(2*PI()*A256*E$2)</f>
        <v>15.027567210199557</v>
      </c>
      <c r="F255" s="3">
        <f t="shared" si="55"/>
        <v>7.6</v>
      </c>
      <c r="H255" s="43">
        <f>-I$6*COS(2*PI()*A256*I$2)</f>
        <v>15.027567210199557</v>
      </c>
      <c r="J255" s="2">
        <f>F255*J$2</f>
        <v>5.5838408399998176</v>
      </c>
      <c r="K255" s="8">
        <f>F255*K$2</f>
        <v>-1.382612519999977</v>
      </c>
      <c r="L255" s="9">
        <f>F255*L$2</f>
        <v>2.213624640000015</v>
      </c>
      <c r="M255" s="8">
        <f t="shared" si="52"/>
        <v>3.7316111277244706</v>
      </c>
      <c r="N255">
        <f t="shared" si="56"/>
        <v>1.5986675152826488</v>
      </c>
      <c r="P255" s="2">
        <f t="shared" si="53"/>
        <v>0.23035580864406269</v>
      </c>
      <c r="Q255">
        <f t="shared" si="57"/>
        <v>-1.4926998809016352</v>
      </c>
      <c r="S255" s="4">
        <f t="shared" si="58"/>
        <v>4.4525358868228508</v>
      </c>
      <c r="T255" s="2">
        <f t="shared" si="59"/>
        <v>-7.6515920897728886</v>
      </c>
      <c r="U255" s="8">
        <f t="shared" si="60"/>
        <v>7.2298029199604823</v>
      </c>
      <c r="V255" s="8">
        <f t="shared" si="61"/>
        <v>0.65253605385025881</v>
      </c>
      <c r="W255" s="2">
        <f t="shared" si="62"/>
        <v>5.574698201137787</v>
      </c>
      <c r="X255" s="47">
        <f t="shared" si="63"/>
        <v>-14.170686998305625</v>
      </c>
      <c r="Z255" s="2">
        <f t="shared" si="64"/>
        <v>-0.77199869812747046</v>
      </c>
      <c r="AA255" s="1">
        <f t="shared" si="65"/>
        <v>8.2278159927126406</v>
      </c>
      <c r="AC255" s="14">
        <f t="shared" si="66"/>
        <v>14.455050247700687</v>
      </c>
      <c r="AS255">
        <f>ABS(H255-AC255)</f>
        <v>0.57251696249887019</v>
      </c>
    </row>
    <row r="256" spans="1:45" x14ac:dyDescent="0.35">
      <c r="A256">
        <f t="shared" si="54"/>
        <v>1.0080000000000023E-2</v>
      </c>
      <c r="B256" s="2">
        <v>3.0700000000000003</v>
      </c>
      <c r="C256">
        <v>7.8</v>
      </c>
      <c r="D256" s="41">
        <f>-E$6*COS(2*PI()*A257*E$2)</f>
        <v>14.850543921679701</v>
      </c>
      <c r="F256" s="3">
        <f t="shared" si="55"/>
        <v>7.8</v>
      </c>
      <c r="H256" s="43">
        <f>-I$6*COS(2*PI()*A257*I$2)</f>
        <v>14.850543921679701</v>
      </c>
      <c r="J256" s="2">
        <f>F256*J$2</f>
        <v>5.7307840199998124</v>
      </c>
      <c r="K256" s="8">
        <f>F256*K$2</f>
        <v>-1.4189970599999766</v>
      </c>
      <c r="L256" s="9">
        <f>F256*L$2</f>
        <v>2.2718779200000152</v>
      </c>
      <c r="M256" s="8">
        <f t="shared" si="52"/>
        <v>3.9851733247171688</v>
      </c>
      <c r="N256">
        <f t="shared" si="56"/>
        <v>1.6417316967468631</v>
      </c>
      <c r="P256" s="2">
        <f t="shared" si="53"/>
        <v>0.11008736090165816</v>
      </c>
      <c r="Q256">
        <f t="shared" si="57"/>
        <v>-1.4699998670837133</v>
      </c>
      <c r="S256" s="4">
        <f t="shared" si="58"/>
        <v>4.7870513776334711</v>
      </c>
      <c r="T256" s="2">
        <f t="shared" si="59"/>
        <v>-8.2264501366149201</v>
      </c>
      <c r="U256" s="8">
        <f t="shared" si="60"/>
        <v>7.7729722809064681</v>
      </c>
      <c r="V256" s="8">
        <f t="shared" si="61"/>
        <v>0.70156057018742024</v>
      </c>
      <c r="W256" s="2">
        <f t="shared" si="62"/>
        <v>6.5190949085327361</v>
      </c>
      <c r="X256" s="47">
        <f t="shared" si="63"/>
        <v>-14.030120970068868</v>
      </c>
      <c r="Z256" s="2">
        <f t="shared" si="64"/>
        <v>-0.99801307275215834</v>
      </c>
      <c r="AA256" s="1">
        <f t="shared" si="65"/>
        <v>7.2195887551673907</v>
      </c>
      <c r="AC256" s="14">
        <f t="shared" si="66"/>
        <v>14.440244233887547</v>
      </c>
      <c r="AS256">
        <f>ABS(H256-AC256)</f>
        <v>0.41029968779215409</v>
      </c>
    </row>
    <row r="257" spans="1:45" x14ac:dyDescent="0.35">
      <c r="A257">
        <f t="shared" si="54"/>
        <v>1.0120000000000023E-2</v>
      </c>
      <c r="B257" s="2">
        <v>3.8100000000000005</v>
      </c>
      <c r="C257">
        <v>7.6</v>
      </c>
      <c r="D257" s="41">
        <f>-E$6*COS(2*PI()*A258*E$2)</f>
        <v>14.670143747537683</v>
      </c>
      <c r="F257" s="3">
        <f t="shared" si="55"/>
        <v>7.6</v>
      </c>
      <c r="H257" s="43">
        <f>-I$6*COS(2*PI()*A258*I$2)</f>
        <v>14.670143747537683</v>
      </c>
      <c r="J257" s="2">
        <f>F257*J$2</f>
        <v>5.5838408399998176</v>
      </c>
      <c r="K257" s="8">
        <f>F257*K$2</f>
        <v>-1.382612519999977</v>
      </c>
      <c r="L257" s="9">
        <f>F257*L$2</f>
        <v>2.213624640000015</v>
      </c>
      <c r="M257" s="8">
        <f t="shared" si="52"/>
        <v>4.0890523232529494</v>
      </c>
      <c r="N257">
        <f t="shared" si="56"/>
        <v>1.6859184050571545</v>
      </c>
      <c r="P257" s="2">
        <f t="shared" si="53"/>
        <v>5.1002807083736723E-2</v>
      </c>
      <c r="Q257">
        <f t="shared" si="57"/>
        <v>-1.4594830882630467</v>
      </c>
      <c r="S257" s="4">
        <f t="shared" si="58"/>
        <v>4.8431938749899182</v>
      </c>
      <c r="T257" s="2">
        <f t="shared" si="59"/>
        <v>-8.3229298730150276</v>
      </c>
      <c r="U257" s="8">
        <f t="shared" si="60"/>
        <v>7.8641336329177483</v>
      </c>
      <c r="V257" s="8">
        <f t="shared" si="61"/>
        <v>0.70978846651649752</v>
      </c>
      <c r="W257" s="2">
        <f t="shared" si="62"/>
        <v>5.803670833453948</v>
      </c>
      <c r="X257" s="47">
        <f t="shared" si="63"/>
        <v>-13.904981058823775</v>
      </c>
      <c r="Z257" s="2">
        <f t="shared" si="64"/>
        <v>0.55338352573907734</v>
      </c>
      <c r="AA257" s="1">
        <f t="shared" si="65"/>
        <v>7.77863588460065</v>
      </c>
      <c r="AC257" s="14">
        <f t="shared" si="66"/>
        <v>14.292095184571096</v>
      </c>
      <c r="AS257">
        <f>ABS(H257-AC257)</f>
        <v>0.37804856296658684</v>
      </c>
    </row>
    <row r="258" spans="1:45" x14ac:dyDescent="0.35">
      <c r="A258">
        <f t="shared" si="54"/>
        <v>1.0160000000000023E-2</v>
      </c>
      <c r="B258" s="2">
        <v>2.7</v>
      </c>
      <c r="C258">
        <v>7.6</v>
      </c>
      <c r="D258" s="41">
        <f>-E$6*COS(2*PI()*A259*E$2)</f>
        <v>14.486407709217405</v>
      </c>
      <c r="F258" s="3">
        <f t="shared" si="55"/>
        <v>7.6</v>
      </c>
      <c r="H258" s="43">
        <f>-I$6*COS(2*PI()*A259*I$2)</f>
        <v>14.486407709217405</v>
      </c>
      <c r="J258" s="2">
        <f>F258*J$2</f>
        <v>5.5838408399998176</v>
      </c>
      <c r="K258" s="8">
        <f>F258*K$2</f>
        <v>-1.382612519999977</v>
      </c>
      <c r="L258" s="9">
        <f>F258*L$2</f>
        <v>2.213624640000015</v>
      </c>
      <c r="M258" s="8">
        <f t="shared" si="52"/>
        <v>3.8979224349426631</v>
      </c>
      <c r="N258">
        <f t="shared" si="56"/>
        <v>1.7280397446813767</v>
      </c>
      <c r="P258" s="2">
        <f t="shared" si="53"/>
        <v>7.6870568263069705E-2</v>
      </c>
      <c r="Q258">
        <f t="shared" si="57"/>
        <v>-1.4436323770872017</v>
      </c>
      <c r="S258" s="4">
        <f t="shared" si="58"/>
        <v>4.6679146978554762</v>
      </c>
      <c r="T258" s="2">
        <f t="shared" si="59"/>
        <v>-8.0217161828047061</v>
      </c>
      <c r="U258" s="8">
        <f t="shared" si="60"/>
        <v>7.5795241566852933</v>
      </c>
      <c r="V258" s="8">
        <f t="shared" si="61"/>
        <v>0.68410063704657198</v>
      </c>
      <c r="W258" s="2">
        <f t="shared" si="62"/>
        <v>5.5820511858087478</v>
      </c>
      <c r="X258" s="47">
        <f t="shared" si="63"/>
        <v>-13.784619754745137</v>
      </c>
      <c r="Z258" s="2">
        <f t="shared" si="64"/>
        <v>8.5497748317098221E-2</v>
      </c>
      <c r="AA258" s="1">
        <f t="shared" si="65"/>
        <v>7.8650086596229007</v>
      </c>
      <c r="AC258" s="14">
        <f t="shared" si="66"/>
        <v>14.13116048247822</v>
      </c>
      <c r="AS258">
        <f>ABS(H258-AC258)</f>
        <v>0.35524722673918419</v>
      </c>
    </row>
    <row r="259" spans="1:45" x14ac:dyDescent="0.35">
      <c r="A259">
        <f t="shared" si="54"/>
        <v>1.0200000000000023E-2</v>
      </c>
      <c r="B259" s="2">
        <v>2.7</v>
      </c>
      <c r="C259">
        <v>6.6</v>
      </c>
      <c r="D259" s="41">
        <f>-E$6*COS(2*PI()*A260*E$2)</f>
        <v>14.299377586709511</v>
      </c>
      <c r="F259" s="3">
        <f t="shared" si="55"/>
        <v>6.6</v>
      </c>
      <c r="H259" s="43">
        <f>-I$6*COS(2*PI()*A260*I$2)</f>
        <v>14.299377586709511</v>
      </c>
      <c r="J259" s="2">
        <f>F259*J$2</f>
        <v>4.8491249399998413</v>
      </c>
      <c r="K259" s="8">
        <f>F259*K$2</f>
        <v>-1.20068981999998</v>
      </c>
      <c r="L259" s="9">
        <f>F259*L$2</f>
        <v>1.922358240000013</v>
      </c>
      <c r="M259" s="8">
        <f t="shared" si="52"/>
        <v>3.8558010953184407</v>
      </c>
      <c r="N259">
        <f t="shared" si="56"/>
        <v>1.7697059168974858</v>
      </c>
      <c r="P259" s="2">
        <f t="shared" si="53"/>
        <v>6.1019857087224683E-2</v>
      </c>
      <c r="Q259">
        <f t="shared" si="57"/>
        <v>-1.4310500825558159</v>
      </c>
      <c r="S259" s="4">
        <f t="shared" si="58"/>
        <v>4.347109252762638</v>
      </c>
      <c r="T259" s="2">
        <f t="shared" si="59"/>
        <v>-7.4704185698437504</v>
      </c>
      <c r="U259" s="8">
        <f t="shared" si="60"/>
        <v>7.0586164756185328</v>
      </c>
      <c r="V259" s="8">
        <f t="shared" si="61"/>
        <v>0.63708538000752513</v>
      </c>
      <c r="W259" s="2">
        <f t="shared" si="62"/>
        <v>5.7629035719404307</v>
      </c>
      <c r="X259" s="47">
        <f t="shared" si="63"/>
        <v>-13.660358875346251</v>
      </c>
      <c r="Z259" s="2">
        <f t="shared" si="64"/>
        <v>-0.28548450293760741</v>
      </c>
      <c r="AA259" s="1">
        <f t="shared" si="65"/>
        <v>7.5766023655399755</v>
      </c>
      <c r="AC259" s="14">
        <f t="shared" si="66"/>
        <v>13.976591317487932</v>
      </c>
      <c r="AS259">
        <f>ABS(H259-AC259)</f>
        <v>0.32278626922157905</v>
      </c>
    </row>
    <row r="260" spans="1:45" x14ac:dyDescent="0.35">
      <c r="A260">
        <f t="shared" si="54"/>
        <v>1.0240000000000023E-2</v>
      </c>
      <c r="B260" s="2">
        <v>2.33</v>
      </c>
      <c r="C260">
        <v>6.6</v>
      </c>
      <c r="D260" s="41">
        <f>-E$6*COS(2*PI()*A261*E$2)</f>
        <v>14.109095909050978</v>
      </c>
      <c r="F260" s="3">
        <f t="shared" si="55"/>
        <v>6.6</v>
      </c>
      <c r="H260" s="43">
        <f>-I$6*COS(2*PI()*A261*I$2)</f>
        <v>14.109095909050978</v>
      </c>
      <c r="J260" s="2">
        <f>F260*J$2</f>
        <v>4.8491249399998413</v>
      </c>
      <c r="K260" s="8">
        <f>F260*K$2</f>
        <v>-1.20068981999998</v>
      </c>
      <c r="L260" s="9">
        <f>F260*L$2</f>
        <v>1.922358240000013</v>
      </c>
      <c r="M260" s="8">
        <f t="shared" ref="M260:M323" si="67">J259-N259</f>
        <v>3.0794190231023553</v>
      </c>
      <c r="N260">
        <f t="shared" si="56"/>
        <v>1.802982426803023</v>
      </c>
      <c r="P260" s="2">
        <f t="shared" ref="P260:P323" si="68">K259-Q259</f>
        <v>0.23036026255583586</v>
      </c>
      <c r="Q260">
        <f t="shared" si="57"/>
        <v>-1.3835497964168026</v>
      </c>
      <c r="S260" s="4">
        <f t="shared" si="58"/>
        <v>3.6182274666855658</v>
      </c>
      <c r="T260" s="2">
        <f t="shared" si="59"/>
        <v>-6.2178500896587519</v>
      </c>
      <c r="U260" s="8">
        <f t="shared" si="60"/>
        <v>5.8750950399168094</v>
      </c>
      <c r="V260" s="8">
        <f t="shared" si="61"/>
        <v>0.5302649845071431</v>
      </c>
      <c r="W260" s="2">
        <f t="shared" si="62"/>
        <v>6.1899403055025006</v>
      </c>
      <c r="X260" s="47">
        <f t="shared" si="63"/>
        <v>-13.526890144490952</v>
      </c>
      <c r="Z260" s="2">
        <f t="shared" si="64"/>
        <v>-0.51798588992144268</v>
      </c>
      <c r="AA260" s="1">
        <f t="shared" si="65"/>
        <v>7.0533151490281263</v>
      </c>
      <c r="AC260" s="14">
        <f t="shared" si="66"/>
        <v>13.773520439037771</v>
      </c>
      <c r="AS260">
        <f>ABS(H260-AC260)</f>
        <v>0.33557547001320742</v>
      </c>
    </row>
    <row r="261" spans="1:45" x14ac:dyDescent="0.35">
      <c r="A261">
        <f t="shared" ref="A261:A324" si="69">A260+0.00004</f>
        <v>1.0280000000000023E-2</v>
      </c>
      <c r="B261" s="2">
        <v>3.0700000000000003</v>
      </c>
      <c r="C261">
        <v>6.8</v>
      </c>
      <c r="D261" s="41">
        <f>-E$6*COS(2*PI()*A262*E$2)</f>
        <v>13.91560594465439</v>
      </c>
      <c r="F261" s="3">
        <f t="shared" ref="F261:F324" si="70">IF(G$3=0, C261,D261)</f>
        <v>6.8</v>
      </c>
      <c r="H261" s="43">
        <f>-I$6*COS(2*PI()*A262*I$2)</f>
        <v>13.91560594465439</v>
      </c>
      <c r="J261" s="2">
        <f>F261*J$2</f>
        <v>4.9960681199998369</v>
      </c>
      <c r="K261" s="8">
        <f>F261*K$2</f>
        <v>-1.2370743599999796</v>
      </c>
      <c r="L261" s="9">
        <f>F261*L$2</f>
        <v>1.9806115200000134</v>
      </c>
      <c r="M261" s="8">
        <f t="shared" si="67"/>
        <v>3.0461425131968181</v>
      </c>
      <c r="N261">
        <f t="shared" ref="N261:N324" si="71">O$2*M261+N260</f>
        <v>1.8358993474148699</v>
      </c>
      <c r="P261" s="2">
        <f t="shared" si="68"/>
        <v>0.18285997641682261</v>
      </c>
      <c r="Q261">
        <f t="shared" ref="Q261:Q324" si="72">P261*R$2+Q260</f>
        <v>-1.3458440692796538</v>
      </c>
      <c r="S261" s="4">
        <f t="shared" ref="S261:S324" si="73">M261+Q261+L261</f>
        <v>3.6809099639171778</v>
      </c>
      <c r="T261" s="2">
        <f t="shared" ref="T261:T324" si="74">S261*T$2</f>
        <v>-6.325568682428333</v>
      </c>
      <c r="U261" s="8">
        <f t="shared" ref="U261:U324" si="75">S261*U$2</f>
        <v>5.9768757134553887</v>
      </c>
      <c r="V261" s="8">
        <f t="shared" ref="V261:V324" si="76">S261*V$2</f>
        <v>0.53945134266992534</v>
      </c>
      <c r="W261" s="2">
        <f t="shared" ref="W261:W324" si="77">T260-X260</f>
        <v>7.3090400548322005</v>
      </c>
      <c r="X261" s="47">
        <f t="shared" ref="X261:X324" si="78">Y$2*W261+X260</f>
        <v>-13.369291161020659</v>
      </c>
      <c r="Z261" s="2">
        <f t="shared" ref="Z261:Z324" si="79">U260-AA260</f>
        <v>-1.1782201091113169</v>
      </c>
      <c r="AA261" s="1">
        <f t="shared" ref="AA261:AA324" si="80">Z261*AB$2+AA260</f>
        <v>5.8630365462100977</v>
      </c>
      <c r="AC261" s="14">
        <f t="shared" ref="AC261:AC324" si="81">V261+AA261+W261</f>
        <v>13.711527943712223</v>
      </c>
      <c r="AS261">
        <f>ABS(H261-AC261)</f>
        <v>0.20407800094216633</v>
      </c>
    </row>
    <row r="262" spans="1:45" x14ac:dyDescent="0.35">
      <c r="A262">
        <f t="shared" si="69"/>
        <v>1.0320000000000024E-2</v>
      </c>
      <c r="B262" s="2">
        <v>2.33</v>
      </c>
      <c r="C262">
        <v>7</v>
      </c>
      <c r="D262" s="41">
        <f>-E$6*COS(2*PI()*A263*E$2)</f>
        <v>13.718951691469062</v>
      </c>
      <c r="F262" s="3">
        <f t="shared" si="70"/>
        <v>7</v>
      </c>
      <c r="H262" s="43">
        <f>-I$6*COS(2*PI()*A263*I$2)</f>
        <v>13.718951691469062</v>
      </c>
      <c r="J262" s="2">
        <f>F262*J$2</f>
        <v>5.1430112999998316</v>
      </c>
      <c r="K262" s="8">
        <f>F262*K$2</f>
        <v>-1.273458899999979</v>
      </c>
      <c r="L262" s="9">
        <f>F262*L$2</f>
        <v>2.038864800000014</v>
      </c>
      <c r="M262" s="8">
        <f t="shared" si="67"/>
        <v>3.1601687725849672</v>
      </c>
      <c r="N262">
        <f t="shared" si="71"/>
        <v>1.8700484471882908</v>
      </c>
      <c r="P262" s="2">
        <f t="shared" si="68"/>
        <v>0.10876970927967422</v>
      </c>
      <c r="Q262">
        <f t="shared" si="72"/>
        <v>-1.3234157552261849</v>
      </c>
      <c r="S262" s="4">
        <f t="shared" si="73"/>
        <v>3.8756178173587963</v>
      </c>
      <c r="T262" s="2">
        <f t="shared" si="74"/>
        <v>-6.6601701565275402</v>
      </c>
      <c r="U262" s="8">
        <f t="shared" si="75"/>
        <v>6.2930324931272814</v>
      </c>
      <c r="V262" s="8">
        <f t="shared" si="76"/>
        <v>0.56798651848163761</v>
      </c>
      <c r="W262" s="2">
        <f t="shared" si="77"/>
        <v>7.0437224785923256</v>
      </c>
      <c r="X262" s="47">
        <f t="shared" si="78"/>
        <v>-13.217413008192764</v>
      </c>
      <c r="Z262" s="2">
        <f t="shared" si="79"/>
        <v>0.11383916724529097</v>
      </c>
      <c r="AA262" s="1">
        <f t="shared" si="80"/>
        <v>5.978040800412562</v>
      </c>
      <c r="AC262" s="14">
        <f t="shared" si="81"/>
        <v>13.589749797486526</v>
      </c>
      <c r="AS262">
        <f>ABS(H262-AC262)</f>
        <v>0.12920189398253612</v>
      </c>
    </row>
    <row r="263" spans="1:45" x14ac:dyDescent="0.35">
      <c r="A263">
        <f t="shared" si="69"/>
        <v>1.0360000000000024E-2</v>
      </c>
      <c r="B263" s="2">
        <v>2.33</v>
      </c>
      <c r="C263">
        <v>6.6</v>
      </c>
      <c r="D263" s="41">
        <f>-E$6*COS(2*PI()*A264*E$2)</f>
        <v>13.519177866976312</v>
      </c>
      <c r="F263" s="3">
        <f t="shared" si="70"/>
        <v>6.6</v>
      </c>
      <c r="H263" s="43">
        <f>-I$6*COS(2*PI()*A264*I$2)</f>
        <v>13.519177866976312</v>
      </c>
      <c r="J263" s="2">
        <f>F263*J$2</f>
        <v>4.8491249399998413</v>
      </c>
      <c r="K263" s="8">
        <f>F263*K$2</f>
        <v>-1.20068981999998</v>
      </c>
      <c r="L263" s="9">
        <f>F263*L$2</f>
        <v>1.922358240000013</v>
      </c>
      <c r="M263" s="8">
        <f t="shared" si="67"/>
        <v>3.2729628528115411</v>
      </c>
      <c r="N263">
        <f t="shared" si="71"/>
        <v>1.9054164110720477</v>
      </c>
      <c r="P263" s="2">
        <f t="shared" si="68"/>
        <v>4.9956855226205965E-2</v>
      </c>
      <c r="Q263">
        <f t="shared" si="72"/>
        <v>-1.3131146516785412</v>
      </c>
      <c r="S263" s="4">
        <f t="shared" si="73"/>
        <v>3.8822064411330128</v>
      </c>
      <c r="T263" s="2">
        <f t="shared" si="74"/>
        <v>-6.6714925720756062</v>
      </c>
      <c r="U263" s="8">
        <f t="shared" si="75"/>
        <v>6.3037307676863534</v>
      </c>
      <c r="V263" s="8">
        <f t="shared" si="76"/>
        <v>0.56895210633251936</v>
      </c>
      <c r="W263" s="2">
        <f t="shared" si="77"/>
        <v>6.5572428516652241</v>
      </c>
      <c r="X263" s="47">
        <f t="shared" si="78"/>
        <v>-13.076024426376597</v>
      </c>
      <c r="Z263" s="2">
        <f t="shared" si="79"/>
        <v>0.31499169271471938</v>
      </c>
      <c r="AA263" s="1">
        <f t="shared" si="80"/>
        <v>6.2962562756063729</v>
      </c>
      <c r="AC263" s="14">
        <f t="shared" si="81"/>
        <v>13.422451233604116</v>
      </c>
      <c r="AS263">
        <f>ABS(H263-AC263)</f>
        <v>9.6726633372195892E-2</v>
      </c>
    </row>
    <row r="264" spans="1:45" x14ac:dyDescent="0.35">
      <c r="A264">
        <f t="shared" si="69"/>
        <v>1.0400000000000024E-2</v>
      </c>
      <c r="B264" s="2">
        <v>1.5900000000000003</v>
      </c>
      <c r="C264">
        <v>6</v>
      </c>
      <c r="D264" s="41">
        <f>-E$6*COS(2*PI()*A265*E$2)</f>
        <v>13.316329898021019</v>
      </c>
      <c r="F264" s="3">
        <f t="shared" si="70"/>
        <v>6</v>
      </c>
      <c r="H264" s="43">
        <f>-I$6*COS(2*PI()*A265*I$2)</f>
        <v>13.316329898021019</v>
      </c>
      <c r="J264" s="2">
        <f>F264*J$2</f>
        <v>4.4082953999998562</v>
      </c>
      <c r="K264" s="8">
        <f>F264*K$2</f>
        <v>-1.091536199999982</v>
      </c>
      <c r="L264" s="9">
        <f>F264*L$2</f>
        <v>1.7475984000000118</v>
      </c>
      <c r="M264" s="8">
        <f t="shared" si="67"/>
        <v>2.9437085289277936</v>
      </c>
      <c r="N264">
        <f t="shared" si="71"/>
        <v>1.9372264198064855</v>
      </c>
      <c r="P264" s="2">
        <f t="shared" si="68"/>
        <v>0.11242483167856121</v>
      </c>
      <c r="Q264">
        <f t="shared" si="72"/>
        <v>-1.289932651386422</v>
      </c>
      <c r="S264" s="4">
        <f t="shared" si="73"/>
        <v>3.4013742775413833</v>
      </c>
      <c r="T264" s="2">
        <f t="shared" si="74"/>
        <v>-5.8451923079195378</v>
      </c>
      <c r="U264" s="8">
        <f t="shared" si="75"/>
        <v>5.5229797824705464</v>
      </c>
      <c r="V264" s="8">
        <f t="shared" si="76"/>
        <v>0.49848432559594441</v>
      </c>
      <c r="W264" s="2">
        <f t="shared" si="77"/>
        <v>6.4045318543009904</v>
      </c>
      <c r="X264" s="47">
        <f t="shared" si="78"/>
        <v>-12.937928629627796</v>
      </c>
      <c r="Z264" s="2">
        <f t="shared" si="79"/>
        <v>7.4744920799805215E-3</v>
      </c>
      <c r="AA264" s="1">
        <f t="shared" si="80"/>
        <v>6.3038072653755464</v>
      </c>
      <c r="AC264" s="14">
        <f t="shared" si="81"/>
        <v>13.20682344527248</v>
      </c>
      <c r="AS264">
        <f>ABS(H264-AC264)</f>
        <v>0.10950645274853876</v>
      </c>
    </row>
    <row r="265" spans="1:45" x14ac:dyDescent="0.35">
      <c r="A265">
        <f t="shared" si="69"/>
        <v>1.0440000000000024E-2</v>
      </c>
      <c r="B265" s="2">
        <v>1.5900000000000003</v>
      </c>
      <c r="C265">
        <v>5.6</v>
      </c>
      <c r="D265" s="41">
        <f>-E$6*COS(2*PI()*A266*E$2)</f>
        <v>13.110453910482052</v>
      </c>
      <c r="F265" s="3">
        <f t="shared" si="70"/>
        <v>5.6</v>
      </c>
      <c r="H265" s="43">
        <f>-I$6*COS(2*PI()*A266*I$2)</f>
        <v>13.110453910482052</v>
      </c>
      <c r="J265" s="2">
        <f>F265*J$2</f>
        <v>4.114409039999865</v>
      </c>
      <c r="K265" s="8">
        <f>F265*K$2</f>
        <v>-1.018767119999983</v>
      </c>
      <c r="L265" s="9">
        <f>F265*L$2</f>
        <v>1.631091840000011</v>
      </c>
      <c r="M265" s="8">
        <f t="shared" si="67"/>
        <v>2.4710689801933707</v>
      </c>
      <c r="N265">
        <f t="shared" si="71"/>
        <v>1.9639290383133456</v>
      </c>
      <c r="P265" s="2">
        <f t="shared" si="68"/>
        <v>0.19839645138644002</v>
      </c>
      <c r="Q265">
        <f t="shared" si="72"/>
        <v>-1.249023303110538</v>
      </c>
      <c r="S265" s="4">
        <f t="shared" si="73"/>
        <v>2.8531375170828435</v>
      </c>
      <c r="T265" s="2">
        <f t="shared" si="74"/>
        <v>-4.9030586191014613</v>
      </c>
      <c r="U265" s="8">
        <f t="shared" si="75"/>
        <v>4.6327806167943946</v>
      </c>
      <c r="V265" s="8">
        <f t="shared" si="76"/>
        <v>0.41813814505105568</v>
      </c>
      <c r="W265" s="2">
        <f t="shared" si="77"/>
        <v>7.0927363217082586</v>
      </c>
      <c r="X265" s="47">
        <f t="shared" si="78"/>
        <v>-12.784993630511869</v>
      </c>
      <c r="Z265" s="2">
        <f t="shared" si="79"/>
        <v>-0.78082748290499993</v>
      </c>
      <c r="AA265" s="1">
        <f t="shared" si="80"/>
        <v>5.5149884035967478</v>
      </c>
      <c r="AC265" s="14">
        <f t="shared" si="81"/>
        <v>13.025862870356061</v>
      </c>
      <c r="AS265">
        <f>ABS(H265-AC265)</f>
        <v>8.4591040125991057E-2</v>
      </c>
    </row>
    <row r="266" spans="1:45" x14ac:dyDescent="0.35">
      <c r="A266">
        <f t="shared" si="69"/>
        <v>1.0480000000000024E-2</v>
      </c>
      <c r="B266" s="2">
        <v>1.2199999999999998</v>
      </c>
      <c r="C266">
        <v>5.8</v>
      </c>
      <c r="D266" s="41">
        <f>-E$6*COS(2*PI()*A267*E$2)</f>
        <v>12.901596718783583</v>
      </c>
      <c r="F266" s="3">
        <f t="shared" si="70"/>
        <v>5.8</v>
      </c>
      <c r="H266" s="43">
        <f>-I$6*COS(2*PI()*A267*I$2)</f>
        <v>12.901596718783583</v>
      </c>
      <c r="J266" s="2">
        <f>F266*J$2</f>
        <v>4.2613522199998606</v>
      </c>
      <c r="K266" s="8">
        <f>F266*K$2</f>
        <v>-1.0551516599999826</v>
      </c>
      <c r="L266" s="9">
        <f>F266*L$2</f>
        <v>1.6893451200000114</v>
      </c>
      <c r="M266" s="8">
        <f t="shared" si="67"/>
        <v>2.1504800016865193</v>
      </c>
      <c r="N266">
        <f t="shared" si="71"/>
        <v>1.987167340259564</v>
      </c>
      <c r="P266" s="2">
        <f t="shared" si="68"/>
        <v>0.23025618311055496</v>
      </c>
      <c r="Q266">
        <f t="shared" si="72"/>
        <v>-1.2015444781531415</v>
      </c>
      <c r="S266" s="4">
        <f t="shared" si="73"/>
        <v>2.6382806435333892</v>
      </c>
      <c r="T266" s="2">
        <f t="shared" si="74"/>
        <v>-4.5338314649869487</v>
      </c>
      <c r="U266" s="8">
        <f t="shared" si="75"/>
        <v>4.2839068757969132</v>
      </c>
      <c r="V266" s="8">
        <f t="shared" si="76"/>
        <v>0.38665005377626366</v>
      </c>
      <c r="W266" s="2">
        <f t="shared" si="77"/>
        <v>7.8819350114104072</v>
      </c>
      <c r="X266" s="47">
        <f t="shared" si="78"/>
        <v>-12.615041771408846</v>
      </c>
      <c r="Z266" s="2">
        <f t="shared" si="79"/>
        <v>-0.88220778680235323</v>
      </c>
      <c r="AA266" s="1">
        <f t="shared" si="80"/>
        <v>4.6237516612003571</v>
      </c>
      <c r="AC266" s="14">
        <f t="shared" si="81"/>
        <v>12.892336726387029</v>
      </c>
      <c r="AS266">
        <f>ABS(H266-AC266)</f>
        <v>9.2599923965543951E-3</v>
      </c>
    </row>
    <row r="267" spans="1:45" x14ac:dyDescent="0.35">
      <c r="A267">
        <f t="shared" si="69"/>
        <v>1.0520000000000024E-2</v>
      </c>
      <c r="B267" s="2">
        <v>1.5900000000000003</v>
      </c>
      <c r="C267">
        <v>5.4</v>
      </c>
      <c r="D267" s="41">
        <f>-E$6*COS(2*PI()*A268*E$2)</f>
        <v>12.689805815249892</v>
      </c>
      <c r="F267" s="3">
        <f t="shared" si="70"/>
        <v>5.4</v>
      </c>
      <c r="H267" s="43">
        <f>-I$6*COS(2*PI()*A268*I$2)</f>
        <v>12.689805815249892</v>
      </c>
      <c r="J267" s="2">
        <f>F267*J$2</f>
        <v>3.9674658599998707</v>
      </c>
      <c r="K267" s="8">
        <f>F267*K$2</f>
        <v>-0.9823825799999838</v>
      </c>
      <c r="L267" s="9">
        <f>F267*L$2</f>
        <v>1.5728385600000108</v>
      </c>
      <c r="M267" s="8">
        <f t="shared" si="67"/>
        <v>2.2741848797402966</v>
      </c>
      <c r="N267">
        <f t="shared" si="71"/>
        <v>2.0117424094885186</v>
      </c>
      <c r="P267" s="2">
        <f t="shared" si="68"/>
        <v>0.14639281815315885</v>
      </c>
      <c r="Q267">
        <f t="shared" si="72"/>
        <v>-1.1713582790499601</v>
      </c>
      <c r="S267" s="4">
        <f t="shared" si="73"/>
        <v>2.6756651606903472</v>
      </c>
      <c r="T267" s="2">
        <f t="shared" si="74"/>
        <v>-4.5980759950770302</v>
      </c>
      <c r="U267" s="8">
        <f t="shared" si="75"/>
        <v>4.3446099668382638</v>
      </c>
      <c r="V267" s="8">
        <f t="shared" si="76"/>
        <v>0.39212889682678104</v>
      </c>
      <c r="W267" s="2">
        <f t="shared" si="77"/>
        <v>8.0812103064218981</v>
      </c>
      <c r="X267" s="47">
        <f t="shared" si="78"/>
        <v>-12.440793098539727</v>
      </c>
      <c r="Z267" s="2">
        <f t="shared" si="79"/>
        <v>-0.33984478540344387</v>
      </c>
      <c r="AA267" s="1">
        <f t="shared" si="80"/>
        <v>4.2804287343406981</v>
      </c>
      <c r="AC267" s="14">
        <f t="shared" si="81"/>
        <v>12.753767937589377</v>
      </c>
      <c r="AS267">
        <f>ABS(H267-AC267)</f>
        <v>6.3962122339484395E-2</v>
      </c>
    </row>
    <row r="268" spans="1:45" x14ac:dyDescent="0.35">
      <c r="A268">
        <f t="shared" si="69"/>
        <v>1.0560000000000024E-2</v>
      </c>
      <c r="B268" s="2">
        <v>1.5900000000000003</v>
      </c>
      <c r="C268">
        <v>5.4</v>
      </c>
      <c r="D268" s="41">
        <f>-E$6*COS(2*PI()*A269*E$2)</f>
        <v>12.475129359306038</v>
      </c>
      <c r="F268" s="3">
        <f t="shared" si="70"/>
        <v>5.4</v>
      </c>
      <c r="H268" s="43">
        <f>-I$6*COS(2*PI()*A269*I$2)</f>
        <v>12.475129359306038</v>
      </c>
      <c r="J268" s="2">
        <f>F268*J$2</f>
        <v>3.9674658599998707</v>
      </c>
      <c r="K268" s="8">
        <f>F268*K$2</f>
        <v>-0.9823825799999838</v>
      </c>
      <c r="L268" s="9">
        <f>F268*L$2</f>
        <v>1.5728385600000108</v>
      </c>
      <c r="M268" s="8">
        <f t="shared" si="67"/>
        <v>1.9557234505113521</v>
      </c>
      <c r="N268">
        <f t="shared" si="71"/>
        <v>2.0328761526670833</v>
      </c>
      <c r="P268" s="2">
        <f t="shared" si="68"/>
        <v>0.18897569904997635</v>
      </c>
      <c r="Q268">
        <f t="shared" si="72"/>
        <v>-1.1323914899058549</v>
      </c>
      <c r="S268" s="4">
        <f t="shared" si="73"/>
        <v>2.3961705206055077</v>
      </c>
      <c r="T268" s="2">
        <f t="shared" si="74"/>
        <v>-4.117770157781897</v>
      </c>
      <c r="U268" s="8">
        <f t="shared" si="75"/>
        <v>3.890780684747837</v>
      </c>
      <c r="V268" s="8">
        <f t="shared" si="76"/>
        <v>0.35116789524271547</v>
      </c>
      <c r="W268" s="2">
        <f t="shared" si="77"/>
        <v>7.8427171034626966</v>
      </c>
      <c r="X268" s="47">
        <f t="shared" si="78"/>
        <v>-12.271686863811453</v>
      </c>
      <c r="Z268" s="2">
        <f t="shared" si="79"/>
        <v>6.4181232497565688E-2</v>
      </c>
      <c r="AA268" s="1">
        <f t="shared" si="80"/>
        <v>4.3452668296622612</v>
      </c>
      <c r="AC268" s="14">
        <f t="shared" si="81"/>
        <v>12.539151828367674</v>
      </c>
      <c r="AS268">
        <f>ABS(H268-AC268)</f>
        <v>6.4022469061635334E-2</v>
      </c>
    </row>
    <row r="269" spans="1:45" x14ac:dyDescent="0.35">
      <c r="A269">
        <f t="shared" si="69"/>
        <v>1.0600000000000024E-2</v>
      </c>
      <c r="B269" s="2">
        <v>1.5900000000000003</v>
      </c>
      <c r="C269">
        <v>4.5999999999999996</v>
      </c>
      <c r="D269" s="41">
        <f>-E$6*COS(2*PI()*A270*E$2)</f>
        <v>12.257616166526812</v>
      </c>
      <c r="F269" s="3">
        <f t="shared" si="70"/>
        <v>4.5999999999999996</v>
      </c>
      <c r="H269" s="43">
        <f>-I$6*COS(2*PI()*A270*I$2)</f>
        <v>12.257616166526812</v>
      </c>
      <c r="J269" s="2">
        <f>F269*J$2</f>
        <v>3.3796931399998895</v>
      </c>
      <c r="K269" s="8">
        <f>F269*K$2</f>
        <v>-0.83684441999998616</v>
      </c>
      <c r="L269" s="9">
        <f>F269*L$2</f>
        <v>1.3398254400000089</v>
      </c>
      <c r="M269" s="8">
        <f t="shared" si="67"/>
        <v>1.9345897073327873</v>
      </c>
      <c r="N269">
        <f t="shared" si="71"/>
        <v>2.0537815225034866</v>
      </c>
      <c r="P269" s="2">
        <f t="shared" si="68"/>
        <v>0.15000890990587112</v>
      </c>
      <c r="Q269">
        <f t="shared" si="72"/>
        <v>-1.1014596526832643</v>
      </c>
      <c r="S269" s="4">
        <f t="shared" si="73"/>
        <v>2.172955494649532</v>
      </c>
      <c r="T269" s="2">
        <f t="shared" si="74"/>
        <v>-3.7341796892630863</v>
      </c>
      <c r="U269" s="8">
        <f t="shared" si="75"/>
        <v>3.5283353979593435</v>
      </c>
      <c r="V269" s="8">
        <f t="shared" si="76"/>
        <v>0.3184548849717686</v>
      </c>
      <c r="W269" s="2">
        <f t="shared" si="77"/>
        <v>8.1539167060295554</v>
      </c>
      <c r="X269" s="47">
        <f t="shared" si="78"/>
        <v>-12.095870481012714</v>
      </c>
      <c r="Z269" s="2">
        <f t="shared" si="79"/>
        <v>-0.45448614491442418</v>
      </c>
      <c r="AA269" s="1">
        <f t="shared" si="80"/>
        <v>3.8861292462977057</v>
      </c>
      <c r="AC269" s="14">
        <f t="shared" si="81"/>
        <v>12.358500837299029</v>
      </c>
      <c r="AS269">
        <f>ABS(H269-AC269)</f>
        <v>0.10088467077221708</v>
      </c>
    </row>
    <row r="270" spans="1:45" x14ac:dyDescent="0.35">
      <c r="A270">
        <f t="shared" si="69"/>
        <v>1.0640000000000024E-2</v>
      </c>
      <c r="B270" s="2">
        <v>0.10999999999999988</v>
      </c>
      <c r="C270">
        <v>5.2</v>
      </c>
      <c r="D270" s="41">
        <f>-E$6*COS(2*PI()*A271*E$2)</f>
        <v>12.037315697536517</v>
      </c>
      <c r="F270" s="3">
        <f t="shared" si="70"/>
        <v>5.2</v>
      </c>
      <c r="H270" s="43">
        <f>-I$6*COS(2*PI()*A271*I$2)</f>
        <v>12.037315697536517</v>
      </c>
      <c r="J270" s="2">
        <f>F270*J$2</f>
        <v>3.8205226799998755</v>
      </c>
      <c r="K270" s="8">
        <f>F270*K$2</f>
        <v>-0.94599803999998444</v>
      </c>
      <c r="L270" s="9">
        <f>F270*L$2</f>
        <v>1.5145852800000104</v>
      </c>
      <c r="M270" s="8">
        <f t="shared" si="67"/>
        <v>1.325911617496403</v>
      </c>
      <c r="N270">
        <f t="shared" si="71"/>
        <v>2.0681094560333104</v>
      </c>
      <c r="P270" s="2">
        <f t="shared" si="68"/>
        <v>0.26461523268327813</v>
      </c>
      <c r="Q270">
        <f t="shared" si="72"/>
        <v>-1.0468959917039724</v>
      </c>
      <c r="S270" s="4">
        <f t="shared" si="73"/>
        <v>1.7936009057924409</v>
      </c>
      <c r="T270" s="2">
        <f t="shared" si="74"/>
        <v>-3.0822665671457958</v>
      </c>
      <c r="U270" s="8">
        <f t="shared" si="75"/>
        <v>2.9123585739799513</v>
      </c>
      <c r="V270" s="8">
        <f t="shared" si="76"/>
        <v>0.26285902842732423</v>
      </c>
      <c r="W270" s="2">
        <f t="shared" si="77"/>
        <v>8.361690791749627</v>
      </c>
      <c r="X270" s="47">
        <f t="shared" si="78"/>
        <v>-11.91557403182286</v>
      </c>
      <c r="Z270" s="2">
        <f t="shared" si="79"/>
        <v>-0.35779384833836225</v>
      </c>
      <c r="AA270" s="1">
        <f t="shared" si="80"/>
        <v>3.524673556818521</v>
      </c>
      <c r="AC270" s="14">
        <f t="shared" si="81"/>
        <v>12.149223376995472</v>
      </c>
      <c r="AS270">
        <f>ABS(H270-AC270)</f>
        <v>0.1119076794589553</v>
      </c>
    </row>
    <row r="271" spans="1:45" x14ac:dyDescent="0.35">
      <c r="A271">
        <f t="shared" si="69"/>
        <v>1.0680000000000025E-2</v>
      </c>
      <c r="B271" s="2">
        <v>1.5900000000000003</v>
      </c>
      <c r="C271">
        <v>4.8</v>
      </c>
      <c r="D271" s="41">
        <f>-E$6*COS(2*PI()*A272*E$2)</f>
        <v>11.814278046761967</v>
      </c>
      <c r="F271" s="3">
        <f t="shared" si="70"/>
        <v>4.8</v>
      </c>
      <c r="H271" s="43">
        <f>-I$6*COS(2*PI()*A272*I$2)</f>
        <v>11.814278046761967</v>
      </c>
      <c r="J271" s="2">
        <f>F271*J$2</f>
        <v>3.5266363199998847</v>
      </c>
      <c r="K271" s="8">
        <f>F271*K$2</f>
        <v>-0.87322895999998551</v>
      </c>
      <c r="L271" s="9">
        <f>F271*L$2</f>
        <v>1.3980787200000095</v>
      </c>
      <c r="M271" s="8">
        <f t="shared" si="67"/>
        <v>1.7524132239665651</v>
      </c>
      <c r="N271">
        <f t="shared" si="71"/>
        <v>2.0870462085728101</v>
      </c>
      <c r="P271" s="2">
        <f t="shared" si="68"/>
        <v>0.10089795170398796</v>
      </c>
      <c r="Q271">
        <f t="shared" si="72"/>
        <v>-1.02609083406261</v>
      </c>
      <c r="S271" s="4">
        <f t="shared" si="73"/>
        <v>2.1244011099039648</v>
      </c>
      <c r="T271" s="2">
        <f t="shared" si="74"/>
        <v>-3.6507399695872791</v>
      </c>
      <c r="U271" s="8">
        <f t="shared" si="75"/>
        <v>3.4494952400059229</v>
      </c>
      <c r="V271" s="8">
        <f t="shared" si="76"/>
        <v>0.31133905538064371</v>
      </c>
      <c r="W271" s="2">
        <f t="shared" si="77"/>
        <v>8.8333074646770644</v>
      </c>
      <c r="X271" s="47">
        <f t="shared" si="78"/>
        <v>-11.725108489608012</v>
      </c>
      <c r="Z271" s="2">
        <f t="shared" si="79"/>
        <v>-0.61231498283856967</v>
      </c>
      <c r="AA271" s="1">
        <f t="shared" si="80"/>
        <v>2.9060918362880841</v>
      </c>
      <c r="AC271" s="14">
        <f t="shared" si="81"/>
        <v>12.050738356345793</v>
      </c>
      <c r="AS271">
        <f>ABS(H271-AC271)</f>
        <v>0.23646030958382624</v>
      </c>
    </row>
    <row r="272" spans="1:45" x14ac:dyDescent="0.35">
      <c r="A272">
        <f t="shared" si="69"/>
        <v>1.0720000000000025E-2</v>
      </c>
      <c r="B272" s="2">
        <v>1.96</v>
      </c>
      <c r="C272">
        <v>5.2</v>
      </c>
      <c r="D272" s="41">
        <f>-E$6*COS(2*PI()*A273*E$2)</f>
        <v>11.588553931041591</v>
      </c>
      <c r="F272" s="3">
        <f t="shared" si="70"/>
        <v>5.2</v>
      </c>
      <c r="H272" s="43">
        <f>-I$6*COS(2*PI()*A273*I$2)</f>
        <v>11.588553931041591</v>
      </c>
      <c r="J272" s="2">
        <f>F272*J$2</f>
        <v>3.8205226799998755</v>
      </c>
      <c r="K272" s="8">
        <f>F272*K$2</f>
        <v>-0.94599803999998444</v>
      </c>
      <c r="L272" s="9">
        <f>F272*L$2</f>
        <v>1.5145852800000104</v>
      </c>
      <c r="M272" s="8">
        <f t="shared" si="67"/>
        <v>1.4395901114270746</v>
      </c>
      <c r="N272">
        <f t="shared" si="71"/>
        <v>2.102602563275898</v>
      </c>
      <c r="P272" s="2">
        <f t="shared" si="68"/>
        <v>0.15286187406262453</v>
      </c>
      <c r="Q272">
        <f t="shared" si="72"/>
        <v>-0.99457071563089683</v>
      </c>
      <c r="S272" s="4">
        <f t="shared" si="73"/>
        <v>1.959604675796188</v>
      </c>
      <c r="T272" s="2">
        <f t="shared" si="74"/>
        <v>-3.3675406594203237</v>
      </c>
      <c r="U272" s="8">
        <f t="shared" si="75"/>
        <v>3.1819071125216438</v>
      </c>
      <c r="V272" s="8">
        <f t="shared" si="76"/>
        <v>0.2871875117356994</v>
      </c>
      <c r="W272" s="2">
        <f t="shared" si="77"/>
        <v>8.074368520020732</v>
      </c>
      <c r="X272" s="47">
        <f t="shared" si="78"/>
        <v>-11.551007340705631</v>
      </c>
      <c r="Z272" s="2">
        <f t="shared" si="79"/>
        <v>0.5434034037178388</v>
      </c>
      <c r="AA272" s="1">
        <f t="shared" si="80"/>
        <v>3.4550567021412784</v>
      </c>
      <c r="AC272" s="14">
        <f t="shared" si="81"/>
        <v>11.81661273389771</v>
      </c>
      <c r="AS272">
        <f>ABS(H272-AC272)</f>
        <v>0.22805880285611835</v>
      </c>
    </row>
    <row r="273" spans="1:45" x14ac:dyDescent="0.35">
      <c r="A273">
        <f t="shared" si="69"/>
        <v>1.0760000000000025E-2</v>
      </c>
      <c r="B273" s="2">
        <v>0.10999999999999988</v>
      </c>
      <c r="C273">
        <v>4.2</v>
      </c>
      <c r="D273" s="41">
        <f>-E$6*COS(2*PI()*A274*E$2)</f>
        <v>11.360194678092714</v>
      </c>
      <c r="F273" s="3">
        <f t="shared" si="70"/>
        <v>4.2</v>
      </c>
      <c r="H273" s="43">
        <f>-I$6*COS(2*PI()*A274*I$2)</f>
        <v>11.360194678092714</v>
      </c>
      <c r="J273" s="2">
        <f>F273*J$2</f>
        <v>3.0858067799998992</v>
      </c>
      <c r="K273" s="8">
        <f>F273*K$2</f>
        <v>-0.76407533999998745</v>
      </c>
      <c r="L273" s="9">
        <f>F273*L$2</f>
        <v>1.2233188800000083</v>
      </c>
      <c r="M273" s="8">
        <f t="shared" si="67"/>
        <v>1.7179201167239775</v>
      </c>
      <c r="N273">
        <f t="shared" si="71"/>
        <v>2.1211665798492239</v>
      </c>
      <c r="P273" s="2">
        <f t="shared" si="68"/>
        <v>4.8572675630912387E-2</v>
      </c>
      <c r="Q273">
        <f t="shared" si="72"/>
        <v>-0.98455502991580268</v>
      </c>
      <c r="S273" s="4">
        <f t="shared" si="73"/>
        <v>1.9566839668081832</v>
      </c>
      <c r="T273" s="2">
        <f t="shared" si="74"/>
        <v>-3.362521480606901</v>
      </c>
      <c r="U273" s="8">
        <f t="shared" si="75"/>
        <v>3.1771646127627258</v>
      </c>
      <c r="V273" s="8">
        <f t="shared" si="76"/>
        <v>0.28675947073481317</v>
      </c>
      <c r="W273" s="2">
        <f t="shared" si="77"/>
        <v>8.1834666812853065</v>
      </c>
      <c r="X273" s="47">
        <f t="shared" si="78"/>
        <v>-11.374553795430431</v>
      </c>
      <c r="Z273" s="2">
        <f t="shared" si="79"/>
        <v>-0.27314958961963454</v>
      </c>
      <c r="AA273" s="1">
        <f t="shared" si="80"/>
        <v>3.1791115630466789</v>
      </c>
      <c r="AC273" s="14">
        <f t="shared" si="81"/>
        <v>11.6493377150668</v>
      </c>
      <c r="AS273">
        <f>ABS(H273-AC273)</f>
        <v>0.28914303697408528</v>
      </c>
    </row>
    <row r="274" spans="1:45" x14ac:dyDescent="0.35">
      <c r="A274">
        <f t="shared" si="69"/>
        <v>1.0800000000000025E-2</v>
      </c>
      <c r="B274" s="2">
        <v>0.85000000000000009</v>
      </c>
      <c r="C274">
        <v>3.4</v>
      </c>
      <c r="D274" s="41">
        <f>-E$6*COS(2*PI()*A275*E$2)</f>
        <v>11.129252214840198</v>
      </c>
      <c r="F274" s="3">
        <f t="shared" si="70"/>
        <v>3.4</v>
      </c>
      <c r="H274" s="43">
        <f>-I$6*COS(2*PI()*A275*I$2)</f>
        <v>11.129252214840198</v>
      </c>
      <c r="J274" s="2">
        <f>F274*J$2</f>
        <v>2.4980340599999185</v>
      </c>
      <c r="K274" s="8">
        <f>F274*K$2</f>
        <v>-0.61853717999998981</v>
      </c>
      <c r="L274" s="9">
        <f>F274*L$2</f>
        <v>0.9903057600000067</v>
      </c>
      <c r="M274" s="8">
        <f t="shared" si="67"/>
        <v>0.96464020015067531</v>
      </c>
      <c r="N274">
        <f t="shared" si="71"/>
        <v>2.1315905783160694</v>
      </c>
      <c r="P274" s="2">
        <f t="shared" si="68"/>
        <v>0.22047968991581524</v>
      </c>
      <c r="Q274">
        <f t="shared" si="72"/>
        <v>-0.93909211785516156</v>
      </c>
      <c r="S274" s="4">
        <f t="shared" si="73"/>
        <v>1.0158538422955203</v>
      </c>
      <c r="T274" s="2">
        <f t="shared" si="74"/>
        <v>-1.7457241045664487</v>
      </c>
      <c r="U274" s="8">
        <f t="shared" si="75"/>
        <v>1.6494921685003894</v>
      </c>
      <c r="V274" s="8">
        <f t="shared" si="76"/>
        <v>0.14887724083300924</v>
      </c>
      <c r="W274" s="2">
        <f t="shared" si="77"/>
        <v>8.0120323148235304</v>
      </c>
      <c r="X274" s="47">
        <f t="shared" si="78"/>
        <v>-11.201796752251754</v>
      </c>
      <c r="Z274" s="2">
        <f t="shared" si="79"/>
        <v>-1.9469502839530861E-3</v>
      </c>
      <c r="AA274" s="1">
        <f t="shared" si="80"/>
        <v>3.1771446867000446</v>
      </c>
      <c r="AC274" s="14">
        <f t="shared" si="81"/>
        <v>11.338054242356584</v>
      </c>
      <c r="AS274">
        <f>ABS(H274-AC274)</f>
        <v>0.20880202751638599</v>
      </c>
    </row>
    <row r="275" spans="1:45" x14ac:dyDescent="0.35">
      <c r="A275">
        <f t="shared" si="69"/>
        <v>1.0840000000000025E-2</v>
      </c>
      <c r="B275" s="2">
        <v>0.10999999999999988</v>
      </c>
      <c r="C275">
        <v>4</v>
      </c>
      <c r="D275" s="41">
        <f>-E$6*COS(2*PI()*A276*E$2)</f>
        <v>10.8957790556086</v>
      </c>
      <c r="F275" s="3">
        <f t="shared" si="70"/>
        <v>4</v>
      </c>
      <c r="H275" s="43">
        <f>-I$6*COS(2*PI()*A276*I$2)</f>
        <v>10.8957790556086</v>
      </c>
      <c r="J275" s="2">
        <f>F275*J$2</f>
        <v>2.938863599999904</v>
      </c>
      <c r="K275" s="8">
        <f>F275*K$2</f>
        <v>-0.72769079999998798</v>
      </c>
      <c r="L275" s="9">
        <f>F275*L$2</f>
        <v>1.1650656000000079</v>
      </c>
      <c r="M275" s="8">
        <f t="shared" si="67"/>
        <v>0.3664434816838491</v>
      </c>
      <c r="N275">
        <f t="shared" si="71"/>
        <v>2.1355504032234922</v>
      </c>
      <c r="P275" s="2">
        <f t="shared" si="68"/>
        <v>0.32055493785517175</v>
      </c>
      <c r="Q275">
        <f t="shared" si="72"/>
        <v>-0.87299368966942514</v>
      </c>
      <c r="S275" s="4">
        <f t="shared" si="73"/>
        <v>0.65851539201443188</v>
      </c>
      <c r="T275" s="2">
        <f t="shared" si="74"/>
        <v>-1.1316452674627908</v>
      </c>
      <c r="U275" s="8">
        <f t="shared" si="75"/>
        <v>1.0692640385257115</v>
      </c>
      <c r="V275" s="8">
        <f t="shared" si="76"/>
        <v>9.6507933058204654E-2</v>
      </c>
      <c r="W275" s="2">
        <f t="shared" si="77"/>
        <v>9.4560726476853052</v>
      </c>
      <c r="X275" s="47">
        <f t="shared" si="78"/>
        <v>-10.997903022607847</v>
      </c>
      <c r="Z275" s="2">
        <f t="shared" si="79"/>
        <v>-1.5276525181996552</v>
      </c>
      <c r="AA275" s="1">
        <f t="shared" si="80"/>
        <v>1.6338574088028599</v>
      </c>
      <c r="AC275" s="14">
        <f t="shared" si="81"/>
        <v>11.18643798954637</v>
      </c>
      <c r="AS275">
        <f>ABS(H275-AC275)</f>
        <v>0.29065893393777031</v>
      </c>
    </row>
    <row r="276" spans="1:45" x14ac:dyDescent="0.35">
      <c r="A276">
        <f t="shared" si="69"/>
        <v>1.0880000000000025E-2</v>
      </c>
      <c r="B276" s="2">
        <v>-0.63</v>
      </c>
      <c r="C276">
        <v>4.4000000000000004</v>
      </c>
      <c r="D276" s="41">
        <f>-E$6*COS(2*PI()*A277*E$2)</f>
        <v>10.659828290180965</v>
      </c>
      <c r="F276" s="3">
        <f t="shared" si="70"/>
        <v>4.4000000000000004</v>
      </c>
      <c r="H276" s="43">
        <f>-I$6*COS(2*PI()*A277*I$2)</f>
        <v>10.659828290180965</v>
      </c>
      <c r="J276" s="2">
        <f>F276*J$2</f>
        <v>3.2327499599998948</v>
      </c>
      <c r="K276" s="8">
        <f>F276*K$2</f>
        <v>-0.8004598799999868</v>
      </c>
      <c r="L276" s="9">
        <f>F276*L$2</f>
        <v>1.2815721600000087</v>
      </c>
      <c r="M276" s="8">
        <f t="shared" si="67"/>
        <v>0.80331319677641178</v>
      </c>
      <c r="N276">
        <f t="shared" si="71"/>
        <v>2.1442310859591753</v>
      </c>
      <c r="P276" s="2">
        <f t="shared" si="68"/>
        <v>0.14530288966943716</v>
      </c>
      <c r="Q276">
        <f t="shared" si="72"/>
        <v>-0.84303223381958725</v>
      </c>
      <c r="S276" s="4">
        <f t="shared" si="73"/>
        <v>1.2418531229568333</v>
      </c>
      <c r="T276" s="2">
        <f t="shared" si="74"/>
        <v>-2.1340992579975846</v>
      </c>
      <c r="U276" s="8">
        <f t="shared" si="75"/>
        <v>2.0164583874745468</v>
      </c>
      <c r="V276" s="8">
        <f t="shared" si="76"/>
        <v>0.18199829421119115</v>
      </c>
      <c r="W276" s="2">
        <f t="shared" si="77"/>
        <v>9.8662577551450568</v>
      </c>
      <c r="X276" s="47">
        <f t="shared" si="78"/>
        <v>-10.785164799639871</v>
      </c>
      <c r="Z276" s="2">
        <f t="shared" si="79"/>
        <v>-0.5645933702771484</v>
      </c>
      <c r="AA276" s="1">
        <f t="shared" si="80"/>
        <v>1.0634857076776045</v>
      </c>
      <c r="AC276" s="14">
        <f t="shared" si="81"/>
        <v>11.111741757033853</v>
      </c>
      <c r="AS276">
        <f>ABS(H276-AC276)</f>
        <v>0.45191346685288813</v>
      </c>
    </row>
    <row r="277" spans="1:45" x14ac:dyDescent="0.35">
      <c r="A277">
        <f t="shared" si="69"/>
        <v>1.0920000000000025E-2</v>
      </c>
      <c r="B277" s="2">
        <v>-0.63</v>
      </c>
      <c r="C277">
        <v>4</v>
      </c>
      <c r="D277" s="41">
        <f>-E$6*COS(2*PI()*A278*E$2)</f>
        <v>10.421453571726602</v>
      </c>
      <c r="F277" s="3">
        <f t="shared" si="70"/>
        <v>4</v>
      </c>
      <c r="H277" s="43">
        <f>-I$6*COS(2*PI()*A278*I$2)</f>
        <v>10.421453571726602</v>
      </c>
      <c r="J277" s="2">
        <f>F277*J$2</f>
        <v>2.938863599999904</v>
      </c>
      <c r="K277" s="8">
        <f>F277*K$2</f>
        <v>-0.72769079999998798</v>
      </c>
      <c r="L277" s="9">
        <f>F277*L$2</f>
        <v>1.1650656000000079</v>
      </c>
      <c r="M277" s="8">
        <f t="shared" si="67"/>
        <v>1.0885188740407195</v>
      </c>
      <c r="N277">
        <f t="shared" si="71"/>
        <v>2.1559937297639435</v>
      </c>
      <c r="P277" s="2">
        <f t="shared" si="68"/>
        <v>4.257235381960045E-2</v>
      </c>
      <c r="Q277">
        <f t="shared" si="72"/>
        <v>-0.83425381446198565</v>
      </c>
      <c r="S277" s="4">
        <f t="shared" si="73"/>
        <v>1.4193306595787418</v>
      </c>
      <c r="T277" s="2">
        <f t="shared" si="74"/>
        <v>-2.4390907841405842</v>
      </c>
      <c r="U277" s="8">
        <f t="shared" si="75"/>
        <v>2.3046374488255954</v>
      </c>
      <c r="V277" s="8">
        <f t="shared" si="76"/>
        <v>0.20800830161777104</v>
      </c>
      <c r="W277" s="2">
        <f t="shared" si="77"/>
        <v>8.6510655416422857</v>
      </c>
      <c r="X277" s="47">
        <f t="shared" si="78"/>
        <v>-10.598628794217882</v>
      </c>
      <c r="Z277" s="2">
        <f t="shared" si="79"/>
        <v>0.95297267979694222</v>
      </c>
      <c r="AA277" s="1">
        <f t="shared" si="80"/>
        <v>2.026211586365938</v>
      </c>
      <c r="AC277" s="14">
        <f t="shared" si="81"/>
        <v>10.885285429625995</v>
      </c>
      <c r="AS277">
        <f>ABS(H277-AC277)</f>
        <v>0.46383185789939319</v>
      </c>
    </row>
    <row r="278" spans="1:45" x14ac:dyDescent="0.35">
      <c r="A278">
        <f t="shared" si="69"/>
        <v>1.0960000000000025E-2</v>
      </c>
      <c r="B278" s="2">
        <v>-0.26</v>
      </c>
      <c r="C278">
        <v>4.2</v>
      </c>
      <c r="D278" s="41">
        <f>-E$6*COS(2*PI()*A279*E$2)</f>
        <v>10.180709104600787</v>
      </c>
      <c r="F278" s="3">
        <f t="shared" si="70"/>
        <v>4.2</v>
      </c>
      <c r="H278" s="43">
        <f>-I$6*COS(2*PI()*A279*I$2)</f>
        <v>10.180709104600787</v>
      </c>
      <c r="J278" s="2">
        <f>F278*J$2</f>
        <v>3.0858067799998992</v>
      </c>
      <c r="K278" s="8">
        <f>F278*K$2</f>
        <v>-0.76407533999998745</v>
      </c>
      <c r="L278" s="9">
        <f>F278*L$2</f>
        <v>1.2233188800000083</v>
      </c>
      <c r="M278" s="8">
        <f t="shared" si="67"/>
        <v>0.78286987023596044</v>
      </c>
      <c r="N278">
        <f t="shared" si="71"/>
        <v>2.1644534998686979</v>
      </c>
      <c r="P278" s="2">
        <f t="shared" si="68"/>
        <v>0.10656301446199767</v>
      </c>
      <c r="Q278">
        <f t="shared" si="72"/>
        <v>-0.81228052087992175</v>
      </c>
      <c r="S278" s="4">
        <f t="shared" si="73"/>
        <v>1.193908229356047</v>
      </c>
      <c r="T278" s="2">
        <f t="shared" si="74"/>
        <v>-2.0517069364204641</v>
      </c>
      <c r="U278" s="8">
        <f t="shared" si="75"/>
        <v>1.9386078904627189</v>
      </c>
      <c r="V278" s="8">
        <f t="shared" si="76"/>
        <v>0.17497178786340026</v>
      </c>
      <c r="W278" s="2">
        <f t="shared" si="77"/>
        <v>8.1595380100772985</v>
      </c>
      <c r="X278" s="47">
        <f t="shared" si="78"/>
        <v>-10.422691203737005</v>
      </c>
      <c r="Z278" s="2">
        <f t="shared" si="79"/>
        <v>0.27842586245965739</v>
      </c>
      <c r="AA278" s="1">
        <f t="shared" si="80"/>
        <v>2.3074869983149418</v>
      </c>
      <c r="AC278" s="14">
        <f t="shared" si="81"/>
        <v>10.64199679625564</v>
      </c>
      <c r="AS278">
        <f>ABS(H278-AC278)</f>
        <v>0.46128769165485295</v>
      </c>
    </row>
    <row r="279" spans="1:45" x14ac:dyDescent="0.35">
      <c r="A279">
        <f t="shared" si="69"/>
        <v>1.1000000000000025E-2</v>
      </c>
      <c r="B279" s="2">
        <v>-0.63</v>
      </c>
      <c r="C279">
        <v>2.6</v>
      </c>
      <c r="D279" s="41">
        <f>-E$6*COS(2*PI()*A280*E$2)</f>
        <v>9.9376496320192977</v>
      </c>
      <c r="F279" s="3">
        <f t="shared" si="70"/>
        <v>2.6</v>
      </c>
      <c r="H279" s="43">
        <f>-I$6*COS(2*PI()*A280*I$2)</f>
        <v>9.9376496320192977</v>
      </c>
      <c r="J279" s="2">
        <f>F279*J$2</f>
        <v>1.9102613399999377</v>
      </c>
      <c r="K279" s="8">
        <f>F279*K$2</f>
        <v>-0.47299901999999222</v>
      </c>
      <c r="L279" s="9">
        <f>F279*L$2</f>
        <v>0.75729264000000518</v>
      </c>
      <c r="M279" s="8">
        <f t="shared" si="67"/>
        <v>0.92135328013120121</v>
      </c>
      <c r="N279">
        <f t="shared" si="71"/>
        <v>2.174409735549121</v>
      </c>
      <c r="P279" s="2">
        <f t="shared" si="68"/>
        <v>4.8205180879934306E-2</v>
      </c>
      <c r="Q279">
        <f t="shared" si="72"/>
        <v>-0.80234061258247935</v>
      </c>
      <c r="S279" s="4">
        <f t="shared" si="73"/>
        <v>0.87630530754872704</v>
      </c>
      <c r="T279" s="2">
        <f t="shared" si="74"/>
        <v>-1.5059127943941959</v>
      </c>
      <c r="U279" s="8">
        <f t="shared" si="75"/>
        <v>1.4229003049795568</v>
      </c>
      <c r="V279" s="8">
        <f t="shared" si="76"/>
        <v>0.12842587278143464</v>
      </c>
      <c r="W279" s="2">
        <f t="shared" si="77"/>
        <v>8.3709842673165404</v>
      </c>
      <c r="X279" s="47">
        <f t="shared" si="78"/>
        <v>-10.242194366768283</v>
      </c>
      <c r="Z279" s="2">
        <f t="shared" si="79"/>
        <v>-0.36887910785222289</v>
      </c>
      <c r="AA279" s="1">
        <f t="shared" si="80"/>
        <v>1.9348325972334015</v>
      </c>
      <c r="AC279" s="14">
        <f t="shared" si="81"/>
        <v>10.434242737331378</v>
      </c>
      <c r="AS279">
        <f>ABS(H279-AC279)</f>
        <v>0.49659310531207979</v>
      </c>
    </row>
    <row r="280" spans="1:45" x14ac:dyDescent="0.35">
      <c r="A280">
        <f t="shared" si="69"/>
        <v>1.1040000000000025E-2</v>
      </c>
      <c r="B280" s="2">
        <v>-0.26</v>
      </c>
      <c r="C280">
        <v>2.8</v>
      </c>
      <c r="D280" s="41">
        <f>-E$6*COS(2*PI()*A281*E$2)</f>
        <v>9.6923304236101124</v>
      </c>
      <c r="F280" s="3">
        <f t="shared" si="70"/>
        <v>2.8</v>
      </c>
      <c r="H280" s="43">
        <f>-I$6*COS(2*PI()*A281*I$2)</f>
        <v>9.6923304236101124</v>
      </c>
      <c r="J280" s="2">
        <f>F280*J$2</f>
        <v>2.0572045199999325</v>
      </c>
      <c r="K280" s="8">
        <f>F280*K$2</f>
        <v>-0.50938355999999152</v>
      </c>
      <c r="L280" s="9">
        <f>F280*L$2</f>
        <v>0.81554592000000548</v>
      </c>
      <c r="M280" s="8">
        <f t="shared" si="67"/>
        <v>-0.26414839554918323</v>
      </c>
      <c r="N280">
        <f t="shared" si="71"/>
        <v>2.1715553215719776</v>
      </c>
      <c r="P280" s="2">
        <f t="shared" si="68"/>
        <v>0.32934159258248713</v>
      </c>
      <c r="Q280">
        <f t="shared" si="72"/>
        <v>-0.73443037619197049</v>
      </c>
      <c r="S280" s="4">
        <f t="shared" si="73"/>
        <v>-0.18303285174114825</v>
      </c>
      <c r="T280" s="2">
        <f t="shared" si="74"/>
        <v>0.3145382218469841</v>
      </c>
      <c r="U280" s="8">
        <f t="shared" si="75"/>
        <v>-0.2971995014982563</v>
      </c>
      <c r="V280" s="8">
        <f t="shared" si="76"/>
        <v>-2.6824159947501893E-2</v>
      </c>
      <c r="W280" s="2">
        <f t="shared" si="77"/>
        <v>8.7362815723740876</v>
      </c>
      <c r="X280" s="47">
        <f t="shared" si="78"/>
        <v>-10.05382091624845</v>
      </c>
      <c r="Z280" s="2">
        <f t="shared" si="79"/>
        <v>-0.51193229225384473</v>
      </c>
      <c r="AA280" s="1">
        <f t="shared" si="80"/>
        <v>1.4176609339344797</v>
      </c>
      <c r="AC280" s="14">
        <f t="shared" si="81"/>
        <v>10.127118346361065</v>
      </c>
      <c r="AS280">
        <f>ABS(H280-AC280)</f>
        <v>0.43478792275095302</v>
      </c>
    </row>
    <row r="281" spans="1:45" x14ac:dyDescent="0.35">
      <c r="A281">
        <f t="shared" si="69"/>
        <v>1.1080000000000026E-2</v>
      </c>
      <c r="B281" s="2">
        <v>-1.37</v>
      </c>
      <c r="C281">
        <v>2.4</v>
      </c>
      <c r="D281" s="41">
        <f>-E$6*COS(2*PI()*A282*E$2)</f>
        <v>9.4448072628457087</v>
      </c>
      <c r="F281" s="3">
        <f t="shared" si="70"/>
        <v>2.4</v>
      </c>
      <c r="H281" s="43">
        <f>-I$6*COS(2*PI()*A282*I$2)</f>
        <v>9.4448072628457087</v>
      </c>
      <c r="J281" s="2">
        <f>F281*J$2</f>
        <v>1.7633181599999423</v>
      </c>
      <c r="K281" s="8">
        <f>F281*K$2</f>
        <v>-0.43661447999999276</v>
      </c>
      <c r="L281" s="9">
        <f>F281*L$2</f>
        <v>0.69903936000000477</v>
      </c>
      <c r="M281" s="8">
        <f t="shared" si="67"/>
        <v>-0.11435080157204514</v>
      </c>
      <c r="N281">
        <f t="shared" si="71"/>
        <v>2.1703196353751104</v>
      </c>
      <c r="P281" s="2">
        <f t="shared" si="68"/>
        <v>0.22504681619197897</v>
      </c>
      <c r="Q281">
        <f t="shared" si="72"/>
        <v>-0.68802572269318441</v>
      </c>
      <c r="S281" s="4">
        <f t="shared" si="73"/>
        <v>-0.10333716426522477</v>
      </c>
      <c r="T281" s="2">
        <f t="shared" si="74"/>
        <v>0.17758280871163568</v>
      </c>
      <c r="U281" s="8">
        <f t="shared" si="75"/>
        <v>-0.16779366880707244</v>
      </c>
      <c r="V281" s="8">
        <f t="shared" si="76"/>
        <v>-1.5144454104292899E-2</v>
      </c>
      <c r="W281" s="2">
        <f t="shared" si="77"/>
        <v>10.368359138095434</v>
      </c>
      <c r="X281" s="47">
        <f t="shared" si="78"/>
        <v>-9.830256282841022</v>
      </c>
      <c r="Z281" s="2">
        <f t="shared" si="79"/>
        <v>-1.7148604354327359</v>
      </c>
      <c r="AA281" s="1">
        <f t="shared" si="80"/>
        <v>-0.31475024062470958</v>
      </c>
      <c r="AC281" s="14">
        <f t="shared" si="81"/>
        <v>10.038464443366431</v>
      </c>
      <c r="AS281">
        <f>ABS(H281-AC281)</f>
        <v>0.59365718052072225</v>
      </c>
    </row>
    <row r="282" spans="1:45" x14ac:dyDescent="0.35">
      <c r="A282">
        <f t="shared" si="69"/>
        <v>1.1120000000000026E-2</v>
      </c>
      <c r="B282" s="2">
        <v>-0.63</v>
      </c>
      <c r="C282">
        <v>3</v>
      </c>
      <c r="D282" s="41">
        <f>-E$6*COS(2*PI()*A283*E$2)</f>
        <v>9.19513643435827</v>
      </c>
      <c r="F282" s="3">
        <f t="shared" si="70"/>
        <v>3</v>
      </c>
      <c r="H282" s="43">
        <f>-I$6*COS(2*PI()*A283*I$2)</f>
        <v>9.19513643435827</v>
      </c>
      <c r="J282" s="2">
        <f>F282*J$2</f>
        <v>2.2041476999999281</v>
      </c>
      <c r="K282" s="8">
        <f>F282*K$2</f>
        <v>-0.54576809999999099</v>
      </c>
      <c r="L282" s="9">
        <f>F282*L$2</f>
        <v>0.87379920000000588</v>
      </c>
      <c r="M282" s="8">
        <f t="shared" si="67"/>
        <v>-0.40700147537516806</v>
      </c>
      <c r="N282">
        <f t="shared" si="71"/>
        <v>2.1659215367320601</v>
      </c>
      <c r="P282" s="2">
        <f t="shared" si="68"/>
        <v>0.25141124269319165</v>
      </c>
      <c r="Q282">
        <f t="shared" si="72"/>
        <v>-0.6361847244498483</v>
      </c>
      <c r="S282" s="4">
        <f t="shared" si="73"/>
        <v>-0.1693869998250106</v>
      </c>
      <c r="T282" s="2">
        <f t="shared" si="74"/>
        <v>0.2910881037044809</v>
      </c>
      <c r="U282" s="8">
        <f t="shared" si="75"/>
        <v>-0.27504205627235428</v>
      </c>
      <c r="V282" s="8">
        <f t="shared" si="76"/>
        <v>-2.482430849495464E-2</v>
      </c>
      <c r="W282" s="2">
        <f t="shared" si="77"/>
        <v>10.007839091552658</v>
      </c>
      <c r="X282" s="47">
        <f t="shared" si="78"/>
        <v>-9.6144652547811589</v>
      </c>
      <c r="Z282" s="2">
        <f t="shared" si="79"/>
        <v>0.14695657181763713</v>
      </c>
      <c r="AA282" s="1">
        <f t="shared" si="80"/>
        <v>-0.16628964177280339</v>
      </c>
      <c r="AC282" s="14">
        <f t="shared" si="81"/>
        <v>9.8167251412849001</v>
      </c>
      <c r="AS282">
        <f>ABS(H282-AC282)</f>
        <v>0.62158870692663015</v>
      </c>
    </row>
    <row r="283" spans="1:45" x14ac:dyDescent="0.35">
      <c r="A283">
        <f t="shared" si="69"/>
        <v>1.1160000000000026E-2</v>
      </c>
      <c r="B283" s="2">
        <v>-1.74</v>
      </c>
      <c r="C283">
        <v>3.2</v>
      </c>
      <c r="D283" s="41">
        <f>-E$6*COS(2*PI()*A284*E$2)</f>
        <v>8.9433747111411535</v>
      </c>
      <c r="F283" s="3">
        <f t="shared" si="70"/>
        <v>3.2</v>
      </c>
      <c r="H283" s="43">
        <f>-I$6*COS(2*PI()*A284*I$2)</f>
        <v>8.9433747111411535</v>
      </c>
      <c r="J283" s="2">
        <f>F283*J$2</f>
        <v>2.3510908799999233</v>
      </c>
      <c r="K283" s="8">
        <f>F283*K$2</f>
        <v>-0.58215263999999045</v>
      </c>
      <c r="L283" s="9">
        <f>F283*L$2</f>
        <v>0.9320524800000064</v>
      </c>
      <c r="M283" s="8">
        <f t="shared" si="67"/>
        <v>3.8226163267867985E-2</v>
      </c>
      <c r="N283">
        <f t="shared" si="71"/>
        <v>2.166334612474949</v>
      </c>
      <c r="P283" s="2">
        <f t="shared" si="68"/>
        <v>9.0416624449857319E-2</v>
      </c>
      <c r="Q283">
        <f t="shared" si="72"/>
        <v>-0.61754081648828774</v>
      </c>
      <c r="S283" s="4">
        <f t="shared" si="73"/>
        <v>0.35273782677958665</v>
      </c>
      <c r="T283" s="2">
        <f t="shared" si="74"/>
        <v>-0.60617275946904625</v>
      </c>
      <c r="U283" s="8">
        <f t="shared" si="75"/>
        <v>0.57275786986442634</v>
      </c>
      <c r="V283" s="8">
        <f t="shared" si="76"/>
        <v>5.1695068918290191E-2</v>
      </c>
      <c r="W283" s="2">
        <f t="shared" si="77"/>
        <v>9.9055533584856406</v>
      </c>
      <c r="X283" s="47">
        <f t="shared" si="78"/>
        <v>-9.4008797321548325</v>
      </c>
      <c r="Z283" s="2">
        <f t="shared" si="79"/>
        <v>-0.10875241449955089</v>
      </c>
      <c r="AA283" s="1">
        <f t="shared" si="80"/>
        <v>-0.276155082858551</v>
      </c>
      <c r="AC283" s="14">
        <f t="shared" si="81"/>
        <v>9.6810933445453795</v>
      </c>
      <c r="AS283">
        <f>ABS(H283-AC283)</f>
        <v>0.73771863340422605</v>
      </c>
    </row>
    <row r="284" spans="1:45" x14ac:dyDescent="0.35">
      <c r="A284">
        <f t="shared" si="69"/>
        <v>1.1200000000000026E-2</v>
      </c>
      <c r="B284" s="2">
        <v>-1.74</v>
      </c>
      <c r="C284">
        <v>1.4</v>
      </c>
      <c r="D284" s="41">
        <f>-E$6*COS(2*PI()*A285*E$2)</f>
        <v>8.6895793416391012</v>
      </c>
      <c r="F284" s="3">
        <f t="shared" si="70"/>
        <v>1.4</v>
      </c>
      <c r="H284" s="43">
        <f>-I$6*COS(2*PI()*A285*I$2)</f>
        <v>8.6895793416391012</v>
      </c>
      <c r="J284" s="2">
        <f>F284*J$2</f>
        <v>1.0286022599999662</v>
      </c>
      <c r="K284" s="8">
        <f>F284*K$2</f>
        <v>-0.25469177999999576</v>
      </c>
      <c r="L284" s="9">
        <f>F284*L$2</f>
        <v>0.40777296000000274</v>
      </c>
      <c r="M284" s="8">
        <f t="shared" si="67"/>
        <v>0.18475626752497432</v>
      </c>
      <c r="N284">
        <f t="shared" si="71"/>
        <v>2.1683311071774498</v>
      </c>
      <c r="P284" s="2">
        <f t="shared" si="68"/>
        <v>3.5388176488297285E-2</v>
      </c>
      <c r="Q284">
        <f t="shared" si="72"/>
        <v>-0.61024377449640088</v>
      </c>
      <c r="S284" s="4">
        <f t="shared" si="73"/>
        <v>-1.7714546971423828E-2</v>
      </c>
      <c r="T284" s="2">
        <f t="shared" si="74"/>
        <v>3.0442087593633278E-2</v>
      </c>
      <c r="U284" s="8">
        <f t="shared" si="75"/>
        <v>-2.8763986787575246E-2</v>
      </c>
      <c r="V284" s="8">
        <f t="shared" si="76"/>
        <v>-2.5961341739406535E-3</v>
      </c>
      <c r="W284" s="2">
        <f t="shared" si="77"/>
        <v>8.7947069726857858</v>
      </c>
      <c r="X284" s="47">
        <f t="shared" si="78"/>
        <v>-9.2112465014683984</v>
      </c>
      <c r="Z284" s="2">
        <f t="shared" si="79"/>
        <v>0.84891295272297729</v>
      </c>
      <c r="AA284" s="1">
        <f t="shared" si="80"/>
        <v>0.58144606947907795</v>
      </c>
      <c r="AC284" s="14">
        <f t="shared" si="81"/>
        <v>9.373556907990924</v>
      </c>
      <c r="AS284">
        <f>ABS(H284-AC284)</f>
        <v>0.68397756635182283</v>
      </c>
    </row>
    <row r="285" spans="1:45" x14ac:dyDescent="0.35">
      <c r="A285">
        <f t="shared" si="69"/>
        <v>1.1240000000000026E-2</v>
      </c>
      <c r="B285" s="2">
        <v>-2.11</v>
      </c>
      <c r="C285">
        <v>1.4</v>
      </c>
      <c r="D285" s="41">
        <f>-E$6*COS(2*PI()*A286*E$2)</f>
        <v>8.4338080367305004</v>
      </c>
      <c r="F285" s="3">
        <f t="shared" si="70"/>
        <v>1.4</v>
      </c>
      <c r="H285" s="43">
        <f>-I$6*COS(2*PI()*A286*I$2)</f>
        <v>8.4338080367305004</v>
      </c>
      <c r="J285" s="2">
        <f>F285*J$2</f>
        <v>1.0286022599999662</v>
      </c>
      <c r="K285" s="8">
        <f>F285*K$2</f>
        <v>-0.25469177999999576</v>
      </c>
      <c r="L285" s="9">
        <f>F285*L$2</f>
        <v>0.40777296000000274</v>
      </c>
      <c r="M285" s="8">
        <f t="shared" si="67"/>
        <v>-1.1397288471774836</v>
      </c>
      <c r="N285">
        <f t="shared" si="71"/>
        <v>2.1560150832819684</v>
      </c>
      <c r="P285" s="2">
        <f t="shared" si="68"/>
        <v>0.35555199449640512</v>
      </c>
      <c r="Q285">
        <f t="shared" si="72"/>
        <v>-0.53692895323124212</v>
      </c>
      <c r="S285" s="4">
        <f t="shared" si="73"/>
        <v>-1.268884840408723</v>
      </c>
      <c r="T285" s="2">
        <f t="shared" si="74"/>
        <v>2.1805527129916209</v>
      </c>
      <c r="U285" s="8">
        <f t="shared" si="75"/>
        <v>-2.0603511251711928</v>
      </c>
      <c r="V285" s="8">
        <f t="shared" si="76"/>
        <v>-0.18595989512429192</v>
      </c>
      <c r="W285" s="2">
        <f t="shared" si="77"/>
        <v>9.2416885890620311</v>
      </c>
      <c r="X285" s="47">
        <f t="shared" si="78"/>
        <v>-9.0119753637733364</v>
      </c>
      <c r="Z285" s="2">
        <f t="shared" si="79"/>
        <v>-0.61021005626665326</v>
      </c>
      <c r="AA285" s="1">
        <f t="shared" si="80"/>
        <v>-3.5009181608442463E-2</v>
      </c>
      <c r="AC285" s="14">
        <f t="shared" si="81"/>
        <v>9.0207195123292969</v>
      </c>
      <c r="AS285">
        <f>ABS(H285-AC285)</f>
        <v>0.58691147559879653</v>
      </c>
    </row>
    <row r="286" spans="1:45" x14ac:dyDescent="0.35">
      <c r="A286">
        <f t="shared" si="69"/>
        <v>1.1280000000000026E-2</v>
      </c>
      <c r="B286" s="2">
        <v>-2.85</v>
      </c>
      <c r="C286">
        <v>2.2000000000000002</v>
      </c>
      <c r="D286" s="41">
        <f>-E$6*COS(2*PI()*A287*E$2)</f>
        <v>8.1761189566043946</v>
      </c>
      <c r="F286" s="3">
        <f t="shared" si="70"/>
        <v>2.2000000000000002</v>
      </c>
      <c r="H286" s="43">
        <f>-I$6*COS(2*PI()*A287*I$2)</f>
        <v>8.1761189566043946</v>
      </c>
      <c r="J286" s="2">
        <f>F286*J$2</f>
        <v>1.6163749799999474</v>
      </c>
      <c r="K286" s="8">
        <f>F286*K$2</f>
        <v>-0.4002299399999934</v>
      </c>
      <c r="L286" s="9">
        <f>F286*L$2</f>
        <v>0.64078608000000437</v>
      </c>
      <c r="M286" s="8">
        <f t="shared" si="67"/>
        <v>-1.1274128232820022</v>
      </c>
      <c r="N286">
        <f t="shared" si="71"/>
        <v>2.1438321475723043</v>
      </c>
      <c r="P286" s="2">
        <f t="shared" si="68"/>
        <v>0.28223717323124636</v>
      </c>
      <c r="Q286">
        <f t="shared" si="72"/>
        <v>-0.47873164811095914</v>
      </c>
      <c r="S286" s="4">
        <f t="shared" si="73"/>
        <v>-0.96535839139295698</v>
      </c>
      <c r="T286" s="2">
        <f t="shared" si="74"/>
        <v>1.6589487022975928</v>
      </c>
      <c r="U286" s="8">
        <f t="shared" si="75"/>
        <v>-1.5675002053450795</v>
      </c>
      <c r="V286" s="8">
        <f t="shared" si="76"/>
        <v>-0.14147694062052515</v>
      </c>
      <c r="W286" s="2">
        <f t="shared" si="77"/>
        <v>11.192528076764958</v>
      </c>
      <c r="X286" s="47">
        <f t="shared" si="78"/>
        <v>-8.7706398348765298</v>
      </c>
      <c r="Z286" s="2">
        <f t="shared" si="79"/>
        <v>-2.0253419435627502</v>
      </c>
      <c r="AA286" s="1">
        <f t="shared" si="80"/>
        <v>-2.0810794872926057</v>
      </c>
      <c r="AC286" s="14">
        <f t="shared" si="81"/>
        <v>8.9699716488518284</v>
      </c>
      <c r="AS286">
        <f>ABS(H286-AC286)</f>
        <v>0.79385269224743382</v>
      </c>
    </row>
    <row r="287" spans="1:45" x14ac:dyDescent="0.35">
      <c r="A287">
        <f t="shared" si="69"/>
        <v>1.1320000000000026E-2</v>
      </c>
      <c r="B287" s="2">
        <v>-2.85</v>
      </c>
      <c r="C287">
        <v>1.6</v>
      </c>
      <c r="D287" s="41">
        <f>-E$6*COS(2*PI()*A288*E$2)</f>
        <v>7.9165706975354189</v>
      </c>
      <c r="F287" s="3">
        <f t="shared" si="70"/>
        <v>1.6</v>
      </c>
      <c r="H287" s="43">
        <f>-I$6*COS(2*PI()*A288*I$2)</f>
        <v>7.9165706975354189</v>
      </c>
      <c r="J287" s="2">
        <f>F287*J$2</f>
        <v>1.1755454399999616</v>
      </c>
      <c r="K287" s="8">
        <f>F287*K$2</f>
        <v>-0.29107631999999523</v>
      </c>
      <c r="L287" s="9">
        <f>F287*L$2</f>
        <v>0.4660262400000032</v>
      </c>
      <c r="M287" s="8">
        <f t="shared" si="67"/>
        <v>-0.52745716757235694</v>
      </c>
      <c r="N287">
        <f t="shared" si="71"/>
        <v>2.1381323926738021</v>
      </c>
      <c r="P287" s="2">
        <f t="shared" si="68"/>
        <v>7.850170811096574E-2</v>
      </c>
      <c r="Q287">
        <f t="shared" si="72"/>
        <v>-0.46254459589847802</v>
      </c>
      <c r="S287" s="4">
        <f t="shared" si="73"/>
        <v>-0.52397552347083165</v>
      </c>
      <c r="T287" s="2">
        <f t="shared" si="74"/>
        <v>0.90044124798393488</v>
      </c>
      <c r="U287" s="8">
        <f t="shared" si="75"/>
        <v>-0.85080499424798017</v>
      </c>
      <c r="V287" s="8">
        <f t="shared" si="76"/>
        <v>-7.6790604071639568E-2</v>
      </c>
      <c r="W287" s="2">
        <f t="shared" si="77"/>
        <v>10.429588537174123</v>
      </c>
      <c r="X287" s="47">
        <f t="shared" si="78"/>
        <v>-8.5457549609202879</v>
      </c>
      <c r="Z287" s="2">
        <f t="shared" si="79"/>
        <v>0.51357928194752622</v>
      </c>
      <c r="AA287" s="1">
        <f t="shared" si="80"/>
        <v>-1.5622439781839823</v>
      </c>
      <c r="AC287" s="14">
        <f t="shared" si="81"/>
        <v>8.7905539549185008</v>
      </c>
      <c r="AS287">
        <f>ABS(H287-AC287)</f>
        <v>0.87398325738308191</v>
      </c>
    </row>
    <row r="288" spans="1:45" x14ac:dyDescent="0.35">
      <c r="A288">
        <f t="shared" si="69"/>
        <v>1.1360000000000026E-2</v>
      </c>
      <c r="B288" s="2">
        <v>-1.37</v>
      </c>
      <c r="C288">
        <v>2</v>
      </c>
      <c r="D288" s="41">
        <f>-E$6*COS(2*PI()*A289*E$2)</f>
        <v>7.6552222785594228</v>
      </c>
      <c r="F288" s="3">
        <f t="shared" si="70"/>
        <v>2</v>
      </c>
      <c r="H288" s="43">
        <f>-I$6*COS(2*PI()*A289*I$2)</f>
        <v>7.6552222785594228</v>
      </c>
      <c r="J288" s="2">
        <f>F288*J$2</f>
        <v>1.469431799999952</v>
      </c>
      <c r="K288" s="8">
        <f>F288*K$2</f>
        <v>-0.36384539999999399</v>
      </c>
      <c r="L288" s="9">
        <f>F288*L$2</f>
        <v>0.58253280000000396</v>
      </c>
      <c r="M288" s="8">
        <f t="shared" si="67"/>
        <v>-0.96258695267384042</v>
      </c>
      <c r="N288">
        <f t="shared" si="71"/>
        <v>2.1277305818045162</v>
      </c>
      <c r="P288" s="2">
        <f t="shared" si="68"/>
        <v>0.17146827589848279</v>
      </c>
      <c r="Q288">
        <f t="shared" si="72"/>
        <v>-0.42718783740821087</v>
      </c>
      <c r="S288" s="4">
        <f t="shared" si="73"/>
        <v>-0.80724199008204744</v>
      </c>
      <c r="T288" s="2">
        <f t="shared" si="74"/>
        <v>1.3872288922193847</v>
      </c>
      <c r="U288" s="8">
        <f t="shared" si="75"/>
        <v>-1.3107587777746972</v>
      </c>
      <c r="V288" s="8">
        <f t="shared" si="76"/>
        <v>-0.11830438116608638</v>
      </c>
      <c r="W288" s="2">
        <f t="shared" si="77"/>
        <v>9.4461962089042224</v>
      </c>
      <c r="X288" s="47">
        <f t="shared" si="78"/>
        <v>-8.3420741890246664</v>
      </c>
      <c r="Z288" s="2">
        <f t="shared" si="79"/>
        <v>0.71143898393600213</v>
      </c>
      <c r="AA288" s="1">
        <f t="shared" si="80"/>
        <v>-0.84352377196688011</v>
      </c>
      <c r="AC288" s="14">
        <f t="shared" si="81"/>
        <v>8.484368055771256</v>
      </c>
      <c r="AS288">
        <f>ABS(H288-AC288)</f>
        <v>0.82914577721183313</v>
      </c>
    </row>
    <row r="289" spans="1:45" x14ac:dyDescent="0.35">
      <c r="A289">
        <f t="shared" si="69"/>
        <v>1.1400000000000026E-2</v>
      </c>
      <c r="B289" s="2">
        <v>-4.33</v>
      </c>
      <c r="C289">
        <v>-0.2</v>
      </c>
      <c r="D289" s="41">
        <f>-E$6*COS(2*PI()*A290*E$2)</f>
        <v>7.3921331280530911</v>
      </c>
      <c r="F289" s="3">
        <f t="shared" si="70"/>
        <v>-0.2</v>
      </c>
      <c r="H289" s="43">
        <f>-I$6*COS(2*PI()*A290*I$2)</f>
        <v>7.3921331280530911</v>
      </c>
      <c r="J289" s="2">
        <f>F289*J$2</f>
        <v>-0.1469431799999952</v>
      </c>
      <c r="K289" s="8">
        <f>F289*K$2</f>
        <v>3.6384539999999403E-2</v>
      </c>
      <c r="L289" s="9">
        <f>F289*L$2</f>
        <v>-5.82532800000004E-2</v>
      </c>
      <c r="M289" s="8">
        <f t="shared" si="67"/>
        <v>-0.65829878180456425</v>
      </c>
      <c r="N289">
        <f t="shared" si="71"/>
        <v>2.12061693933846</v>
      </c>
      <c r="P289" s="2">
        <f t="shared" si="68"/>
        <v>6.3342437408216878E-2</v>
      </c>
      <c r="Q289">
        <f t="shared" si="72"/>
        <v>-0.41412662681463652</v>
      </c>
      <c r="S289" s="4">
        <f t="shared" si="73"/>
        <v>-1.1306786886192011</v>
      </c>
      <c r="T289" s="2">
        <f t="shared" si="74"/>
        <v>1.9430482605468267</v>
      </c>
      <c r="U289" s="8">
        <f t="shared" si="75"/>
        <v>-1.8359389553060381</v>
      </c>
      <c r="V289" s="8">
        <f t="shared" si="76"/>
        <v>-0.16570525839616068</v>
      </c>
      <c r="W289" s="2">
        <f t="shared" si="77"/>
        <v>9.7293030812440513</v>
      </c>
      <c r="X289" s="47">
        <f t="shared" si="78"/>
        <v>-8.1322890101262786</v>
      </c>
      <c r="Z289" s="2">
        <f t="shared" si="79"/>
        <v>-0.46723500580781707</v>
      </c>
      <c r="AA289" s="1">
        <f t="shared" si="80"/>
        <v>-1.3155406944416419</v>
      </c>
      <c r="AC289" s="14">
        <f t="shared" si="81"/>
        <v>8.2480571284062485</v>
      </c>
      <c r="AS289">
        <f>ABS(H289-AC289)</f>
        <v>0.85592400035315741</v>
      </c>
    </row>
    <row r="290" spans="1:45" x14ac:dyDescent="0.35">
      <c r="A290">
        <f t="shared" si="69"/>
        <v>1.1440000000000027E-2</v>
      </c>
      <c r="B290" s="2">
        <v>-3.96</v>
      </c>
      <c r="C290">
        <v>0.6</v>
      </c>
      <c r="D290" s="41">
        <f>-E$6*COS(2*PI()*A291*E$2)</f>
        <v>7.1273630702205137</v>
      </c>
      <c r="F290" s="3">
        <f t="shared" si="70"/>
        <v>0.6</v>
      </c>
      <c r="H290" s="43">
        <f>-I$6*COS(2*PI()*A291*I$2)</f>
        <v>7.1273630702205137</v>
      </c>
      <c r="J290" s="2">
        <f>F290*J$2</f>
        <v>0.44082953999998559</v>
      </c>
      <c r="K290" s="8">
        <f>F290*K$2</f>
        <v>-0.10915361999999819</v>
      </c>
      <c r="L290" s="9">
        <f>F290*L$2</f>
        <v>0.17475984000000119</v>
      </c>
      <c r="M290" s="8">
        <f t="shared" si="67"/>
        <v>-2.2675601193384551</v>
      </c>
      <c r="N290">
        <f t="shared" si="71"/>
        <v>2.0961134579328835</v>
      </c>
      <c r="P290" s="2">
        <f t="shared" si="68"/>
        <v>0.45051116681463593</v>
      </c>
      <c r="Q290">
        <f t="shared" si="72"/>
        <v>-0.32123122421745859</v>
      </c>
      <c r="S290" s="4">
        <f t="shared" si="73"/>
        <v>-2.4140315035559126</v>
      </c>
      <c r="T290" s="2">
        <f t="shared" si="74"/>
        <v>4.148463892618115</v>
      </c>
      <c r="U290" s="8">
        <f t="shared" si="75"/>
        <v>-3.9197824468830649</v>
      </c>
      <c r="V290" s="8">
        <f t="shared" si="76"/>
        <v>-0.35378549016583255</v>
      </c>
      <c r="W290" s="2">
        <f t="shared" si="77"/>
        <v>10.075337270673105</v>
      </c>
      <c r="X290" s="47">
        <f t="shared" si="78"/>
        <v>-7.9150425728285843</v>
      </c>
      <c r="Z290" s="2">
        <f t="shared" si="79"/>
        <v>-0.52039826086439622</v>
      </c>
      <c r="AA290" s="1">
        <f t="shared" si="80"/>
        <v>-1.8412649713068601</v>
      </c>
      <c r="AC290" s="14">
        <f t="shared" si="81"/>
        <v>7.8802868092004115</v>
      </c>
      <c r="AS290">
        <f>ABS(H290-AC290)</f>
        <v>0.75292373897989773</v>
      </c>
    </row>
    <row r="291" spans="1:45" x14ac:dyDescent="0.35">
      <c r="A291">
        <f t="shared" si="69"/>
        <v>1.1480000000000027E-2</v>
      </c>
      <c r="B291" s="2">
        <v>-3.2199999999999998</v>
      </c>
      <c r="C291">
        <v>0.2</v>
      </c>
      <c r="D291" s="41">
        <f>-E$6*COS(2*PI()*A292*E$2)</f>
        <v>6.8609723114894976</v>
      </c>
      <c r="F291" s="3">
        <f t="shared" si="70"/>
        <v>0.2</v>
      </c>
      <c r="H291" s="43">
        <f>-I$6*COS(2*PI()*A292*I$2)</f>
        <v>6.8609723114894976</v>
      </c>
      <c r="J291" s="2">
        <f>F291*J$2</f>
        <v>0.1469431799999952</v>
      </c>
      <c r="K291" s="8">
        <f>F291*K$2</f>
        <v>-3.6384539999999403E-2</v>
      </c>
      <c r="L291" s="9">
        <f>F291*L$2</f>
        <v>5.82532800000004E-2</v>
      </c>
      <c r="M291" s="8">
        <f t="shared" si="67"/>
        <v>-1.655283917932898</v>
      </c>
      <c r="N291">
        <f t="shared" si="71"/>
        <v>2.078226294387314</v>
      </c>
      <c r="P291" s="2">
        <f t="shared" si="68"/>
        <v>0.21207760421746041</v>
      </c>
      <c r="Q291">
        <f t="shared" si="72"/>
        <v>-0.27750082222781824</v>
      </c>
      <c r="S291" s="4">
        <f t="shared" si="73"/>
        <v>-1.8745314601607157</v>
      </c>
      <c r="T291" s="2">
        <f t="shared" si="74"/>
        <v>3.2213440738443651</v>
      </c>
      <c r="U291" s="8">
        <f t="shared" si="75"/>
        <v>-3.043769521170157</v>
      </c>
      <c r="V291" s="8">
        <f t="shared" si="76"/>
        <v>-0.27471970870610152</v>
      </c>
      <c r="W291" s="2">
        <f t="shared" si="77"/>
        <v>12.0635064654467</v>
      </c>
      <c r="X291" s="47">
        <f t="shared" si="78"/>
        <v>-7.6549268337193448</v>
      </c>
      <c r="Z291" s="2">
        <f t="shared" si="79"/>
        <v>-2.0785174755762048</v>
      </c>
      <c r="AA291" s="1">
        <f t="shared" si="80"/>
        <v>-3.9410550339868702</v>
      </c>
      <c r="AC291" s="14">
        <f t="shared" si="81"/>
        <v>7.8477317227537284</v>
      </c>
      <c r="AS291">
        <f>ABS(H291-AC291)</f>
        <v>0.98675941126423083</v>
      </c>
    </row>
    <row r="292" spans="1:45" x14ac:dyDescent="0.35">
      <c r="A292">
        <f t="shared" si="69"/>
        <v>1.1520000000000027E-2</v>
      </c>
      <c r="B292" s="2">
        <v>-2.11</v>
      </c>
      <c r="C292">
        <v>0.6</v>
      </c>
      <c r="D292" s="41">
        <f>-E$6*COS(2*PI()*A293*E$2)</f>
        <v>6.5930214268213696</v>
      </c>
      <c r="F292" s="3">
        <f t="shared" si="70"/>
        <v>0.6</v>
      </c>
      <c r="H292" s="43">
        <f>-I$6*COS(2*PI()*A293*I$2)</f>
        <v>6.5930214268213696</v>
      </c>
      <c r="J292" s="2">
        <f>F292*J$2</f>
        <v>0.44082953999998559</v>
      </c>
      <c r="K292" s="8">
        <f>F292*K$2</f>
        <v>-0.10915361999999819</v>
      </c>
      <c r="L292" s="9">
        <f>F292*L$2</f>
        <v>0.17475984000000119</v>
      </c>
      <c r="M292" s="8">
        <f t="shared" si="67"/>
        <v>-1.9312831143873188</v>
      </c>
      <c r="N292">
        <f t="shared" si="71"/>
        <v>2.0573566559249388</v>
      </c>
      <c r="P292" s="2">
        <f t="shared" si="68"/>
        <v>0.24111628222781883</v>
      </c>
      <c r="Q292">
        <f t="shared" si="72"/>
        <v>-0.22778264483244201</v>
      </c>
      <c r="S292" s="4">
        <f t="shared" si="73"/>
        <v>-1.9843059192197596</v>
      </c>
      <c r="T292" s="2">
        <f t="shared" si="74"/>
        <v>3.4099892423383653</v>
      </c>
      <c r="U292" s="8">
        <f t="shared" si="75"/>
        <v>-3.2220157441800459</v>
      </c>
      <c r="V292" s="8">
        <f t="shared" si="76"/>
        <v>-0.29080757282414882</v>
      </c>
      <c r="W292" s="2">
        <f t="shared" si="77"/>
        <v>10.876270907563709</v>
      </c>
      <c r="X292" s="47">
        <f t="shared" si="78"/>
        <v>-7.4204105051562887</v>
      </c>
      <c r="Z292" s="2">
        <f t="shared" si="79"/>
        <v>0.8972855128167132</v>
      </c>
      <c r="AA292" s="1">
        <f t="shared" si="80"/>
        <v>-3.0345862525892255</v>
      </c>
      <c r="AC292" s="14">
        <f t="shared" si="81"/>
        <v>7.5508770821503353</v>
      </c>
      <c r="AS292">
        <f>ABS(H292-AC292)</f>
        <v>0.95785565532896566</v>
      </c>
    </row>
    <row r="293" spans="1:45" x14ac:dyDescent="0.35">
      <c r="A293">
        <f t="shared" si="69"/>
        <v>1.1560000000000027E-2</v>
      </c>
      <c r="B293" s="2">
        <v>-3.96</v>
      </c>
      <c r="C293">
        <v>0.2</v>
      </c>
      <c r="D293" s="41">
        <f>-E$6*COS(2*PI()*A294*E$2)</f>
        <v>6.3235713459365623</v>
      </c>
      <c r="F293" s="3">
        <f t="shared" si="70"/>
        <v>0.2</v>
      </c>
      <c r="H293" s="43">
        <f>-I$6*COS(2*PI()*A294*I$2)</f>
        <v>6.3235713459365623</v>
      </c>
      <c r="J293" s="2">
        <f>F293*J$2</f>
        <v>0.1469431799999952</v>
      </c>
      <c r="K293" s="8">
        <f>F293*K$2</f>
        <v>-3.6384539999999403E-2</v>
      </c>
      <c r="L293" s="9">
        <f>F293*L$2</f>
        <v>5.82532800000004E-2</v>
      </c>
      <c r="M293" s="8">
        <f t="shared" si="67"/>
        <v>-1.6165271159249532</v>
      </c>
      <c r="N293">
        <f t="shared" si="71"/>
        <v>2.0398883022575469</v>
      </c>
      <c r="P293" s="2">
        <f t="shared" si="68"/>
        <v>0.11862902483244382</v>
      </c>
      <c r="Q293">
        <f t="shared" si="72"/>
        <v>-0.20332133991199208</v>
      </c>
      <c r="S293" s="4">
        <f t="shared" si="73"/>
        <v>-1.761595175836945</v>
      </c>
      <c r="T293" s="2">
        <f t="shared" si="74"/>
        <v>3.0272653731341679</v>
      </c>
      <c r="U293" s="8">
        <f t="shared" si="75"/>
        <v>-2.8603892859675812</v>
      </c>
      <c r="V293" s="8">
        <f t="shared" si="76"/>
        <v>-0.25816846708057251</v>
      </c>
      <c r="W293" s="2">
        <f t="shared" si="77"/>
        <v>10.830399747494655</v>
      </c>
      <c r="X293" s="47">
        <f t="shared" si="78"/>
        <v>-7.1868832597208741</v>
      </c>
      <c r="Z293" s="2">
        <f t="shared" si="79"/>
        <v>-0.18742949159082034</v>
      </c>
      <c r="AA293" s="1">
        <f t="shared" si="80"/>
        <v>-3.2239339913117342</v>
      </c>
      <c r="AC293" s="14">
        <f t="shared" si="81"/>
        <v>7.3482972891023479</v>
      </c>
      <c r="AS293">
        <f>ABS(H293-AC293)</f>
        <v>1.0247259431657856</v>
      </c>
    </row>
    <row r="294" spans="1:45" x14ac:dyDescent="0.35">
      <c r="A294">
        <f t="shared" si="69"/>
        <v>1.1600000000000027E-2</v>
      </c>
      <c r="B294" s="2">
        <v>-4.33</v>
      </c>
      <c r="C294">
        <v>-0.4</v>
      </c>
      <c r="D294" s="41">
        <f>-E$6*COS(2*PI()*A295*E$2)</f>
        <v>6.0526833394598611</v>
      </c>
      <c r="F294" s="3">
        <f t="shared" si="70"/>
        <v>-0.4</v>
      </c>
      <c r="H294" s="43">
        <f>-I$6*COS(2*PI()*A295*I$2)</f>
        <v>6.0526833394598611</v>
      </c>
      <c r="J294" s="2">
        <f>F294*J$2</f>
        <v>-0.29388635999999041</v>
      </c>
      <c r="K294" s="8">
        <f>F294*K$2</f>
        <v>7.2769079999998806E-2</v>
      </c>
      <c r="L294" s="9">
        <f>F294*L$2</f>
        <v>-0.1165065600000008</v>
      </c>
      <c r="M294" s="8">
        <f t="shared" si="67"/>
        <v>-1.8929451222575517</v>
      </c>
      <c r="N294">
        <f t="shared" si="71"/>
        <v>2.0194329479719251</v>
      </c>
      <c r="P294" s="2">
        <f t="shared" si="68"/>
        <v>0.16693679991199267</v>
      </c>
      <c r="Q294">
        <f t="shared" si="72"/>
        <v>-0.16889897177013918</v>
      </c>
      <c r="S294" s="4">
        <f t="shared" si="73"/>
        <v>-2.1783506540276916</v>
      </c>
      <c r="T294" s="2">
        <f t="shared" si="74"/>
        <v>3.7434511605932022</v>
      </c>
      <c r="U294" s="8">
        <f t="shared" si="75"/>
        <v>-3.5370957853020499</v>
      </c>
      <c r="V294" s="8">
        <f t="shared" si="76"/>
        <v>-0.31924556608024351</v>
      </c>
      <c r="W294" s="2">
        <f t="shared" si="77"/>
        <v>10.214148632855043</v>
      </c>
      <c r="X294" s="47">
        <f t="shared" si="78"/>
        <v>-6.9666437440695406</v>
      </c>
      <c r="Z294" s="2">
        <f t="shared" si="79"/>
        <v>0.36354470534415295</v>
      </c>
      <c r="AA294" s="1">
        <f t="shared" si="80"/>
        <v>-2.856668587680733</v>
      </c>
      <c r="AC294" s="14">
        <f t="shared" si="81"/>
        <v>7.0382344790940667</v>
      </c>
      <c r="AS294">
        <f>ABS(H294-AC294)</f>
        <v>0.9855511396342056</v>
      </c>
    </row>
    <row r="295" spans="1:45" x14ac:dyDescent="0.35">
      <c r="A295">
        <f t="shared" si="69"/>
        <v>1.1640000000000027E-2</v>
      </c>
      <c r="B295" s="2">
        <v>-4.7</v>
      </c>
      <c r="C295">
        <v>-0.6</v>
      </c>
      <c r="D295" s="41">
        <f>-E$6*COS(2*PI()*A296*E$2)</f>
        <v>5.780419004987885</v>
      </c>
      <c r="F295" s="3">
        <f t="shared" si="70"/>
        <v>-0.6</v>
      </c>
      <c r="H295" s="43">
        <f>-I$6*COS(2*PI()*A296*I$2)</f>
        <v>5.780419004987885</v>
      </c>
      <c r="J295" s="2">
        <f>F295*J$2</f>
        <v>-0.44082953999998559</v>
      </c>
      <c r="K295" s="8">
        <f>F295*K$2</f>
        <v>0.10915361999999819</v>
      </c>
      <c r="L295" s="9">
        <f>F295*L$2</f>
        <v>-0.17475984000000119</v>
      </c>
      <c r="M295" s="8">
        <f t="shared" si="67"/>
        <v>-2.3133193079719154</v>
      </c>
      <c r="N295">
        <f t="shared" si="71"/>
        <v>1.9944349881980568</v>
      </c>
      <c r="P295" s="2">
        <f t="shared" si="68"/>
        <v>0.241668051770138</v>
      </c>
      <c r="Q295">
        <f t="shared" si="72"/>
        <v>-0.11906701949513673</v>
      </c>
      <c r="S295" s="4">
        <f t="shared" si="73"/>
        <v>-2.6071461674670533</v>
      </c>
      <c r="T295" s="2">
        <f t="shared" si="74"/>
        <v>4.4803275030102627</v>
      </c>
      <c r="U295" s="8">
        <f t="shared" si="75"/>
        <v>-4.2333522858514394</v>
      </c>
      <c r="V295" s="8">
        <f t="shared" si="76"/>
        <v>-0.38208717799773306</v>
      </c>
      <c r="W295" s="2">
        <f t="shared" si="77"/>
        <v>10.710094904662743</v>
      </c>
      <c r="X295" s="47">
        <f t="shared" si="78"/>
        <v>-6.7357105357162359</v>
      </c>
      <c r="Z295" s="2">
        <f t="shared" si="79"/>
        <v>-0.68042719762131698</v>
      </c>
      <c r="AA295" s="1">
        <f t="shared" si="80"/>
        <v>-3.5440596174561119</v>
      </c>
      <c r="AC295" s="14">
        <f t="shared" si="81"/>
        <v>6.7839481092088976</v>
      </c>
      <c r="AS295">
        <f>ABS(H295-AC295)</f>
        <v>1.0035291042210126</v>
      </c>
    </row>
    <row r="296" spans="1:45" x14ac:dyDescent="0.35">
      <c r="A296">
        <f t="shared" si="69"/>
        <v>1.1680000000000027E-2</v>
      </c>
      <c r="B296" s="2">
        <v>-3.96</v>
      </c>
      <c r="C296">
        <v>-0.8</v>
      </c>
      <c r="D296" s="41">
        <f>-E$6*COS(2*PI()*A297*E$2)</f>
        <v>5.5068402530823697</v>
      </c>
      <c r="F296" s="3">
        <f t="shared" si="70"/>
        <v>-0.8</v>
      </c>
      <c r="H296" s="43">
        <f>-I$6*COS(2*PI()*A297*I$2)</f>
        <v>5.5068402530823697</v>
      </c>
      <c r="J296" s="2">
        <f>F296*J$2</f>
        <v>-0.58777271999998082</v>
      </c>
      <c r="K296" s="8">
        <f>F296*K$2</f>
        <v>0.14553815999999761</v>
      </c>
      <c r="L296" s="9">
        <f>F296*L$2</f>
        <v>-0.2330131200000016</v>
      </c>
      <c r="M296" s="8">
        <f t="shared" si="67"/>
        <v>-2.4352645281980423</v>
      </c>
      <c r="N296">
        <f t="shared" si="71"/>
        <v>1.9681192761799031</v>
      </c>
      <c r="P296" s="2">
        <f t="shared" si="68"/>
        <v>0.22822063949513494</v>
      </c>
      <c r="Q296">
        <f t="shared" si="72"/>
        <v>-7.2007923631239909E-2</v>
      </c>
      <c r="S296" s="4">
        <f t="shared" si="73"/>
        <v>-2.740285571829284</v>
      </c>
      <c r="T296" s="2">
        <f t="shared" si="74"/>
        <v>4.7091248533629049</v>
      </c>
      <c r="U296" s="8">
        <f t="shared" si="75"/>
        <v>-4.4495373271149044</v>
      </c>
      <c r="V296" s="8">
        <f t="shared" si="76"/>
        <v>-0.40159926363675458</v>
      </c>
      <c r="W296" s="2">
        <f t="shared" si="77"/>
        <v>11.216038038726499</v>
      </c>
      <c r="X296" s="47">
        <f t="shared" si="78"/>
        <v>-6.4938680803176219</v>
      </c>
      <c r="Z296" s="2">
        <f t="shared" si="79"/>
        <v>-0.68929266839532755</v>
      </c>
      <c r="AA296" s="1">
        <f t="shared" si="80"/>
        <v>-4.2404068516661386</v>
      </c>
      <c r="AC296" s="14">
        <f t="shared" si="81"/>
        <v>6.5740319234236058</v>
      </c>
      <c r="AS296">
        <f>ABS(H296-AC296)</f>
        <v>1.0671916703412361</v>
      </c>
    </row>
    <row r="297" spans="1:45" x14ac:dyDescent="0.35">
      <c r="A297">
        <f t="shared" si="69"/>
        <v>1.1720000000000027E-2</v>
      </c>
      <c r="B297" s="2">
        <v>-4.7</v>
      </c>
      <c r="C297">
        <v>0</v>
      </c>
      <c r="D297" s="41">
        <f>-E$6*COS(2*PI()*A298*E$2)</f>
        <v>5.2320092931923021</v>
      </c>
      <c r="F297" s="3">
        <f t="shared" si="70"/>
        <v>0</v>
      </c>
      <c r="H297" s="43">
        <f>-I$6*COS(2*PI()*A298*I$2)</f>
        <v>5.2320092931923021</v>
      </c>
      <c r="J297" s="2">
        <f>F297*J$2</f>
        <v>0</v>
      </c>
      <c r="K297" s="8">
        <f>F297*K$2</f>
        <v>0</v>
      </c>
      <c r="L297" s="9">
        <f>F297*L$2</f>
        <v>0</v>
      </c>
      <c r="M297" s="8">
        <f t="shared" si="67"/>
        <v>-2.5558919961798838</v>
      </c>
      <c r="N297">
        <f t="shared" si="71"/>
        <v>1.9405000516799913</v>
      </c>
      <c r="P297" s="2">
        <f t="shared" si="68"/>
        <v>0.21754608363123751</v>
      </c>
      <c r="Q297">
        <f t="shared" si="72"/>
        <v>-2.7149921186478736E-2</v>
      </c>
      <c r="S297" s="4">
        <f t="shared" si="73"/>
        <v>-2.5830419173663626</v>
      </c>
      <c r="T297" s="2">
        <f t="shared" si="74"/>
        <v>4.4389048409389282</v>
      </c>
      <c r="U297" s="8">
        <f t="shared" si="75"/>
        <v>-4.1942130218025691</v>
      </c>
      <c r="V297" s="8">
        <f t="shared" si="76"/>
        <v>-0.37855460854932643</v>
      </c>
      <c r="W297" s="2">
        <f t="shared" si="77"/>
        <v>11.202992933680527</v>
      </c>
      <c r="X297" s="47">
        <f t="shared" si="78"/>
        <v>-6.2523069060830299</v>
      </c>
      <c r="Z297" s="2">
        <f t="shared" si="79"/>
        <v>-0.20913047544876573</v>
      </c>
      <c r="AA297" s="1">
        <f t="shared" si="80"/>
        <v>-4.4516776729658867</v>
      </c>
      <c r="AC297" s="14">
        <f t="shared" si="81"/>
        <v>6.3727606521653133</v>
      </c>
      <c r="AS297">
        <f>ABS(H297-AC297)</f>
        <v>1.1407513589730112</v>
      </c>
    </row>
    <row r="298" spans="1:45" x14ac:dyDescent="0.35">
      <c r="A298">
        <f t="shared" si="69"/>
        <v>1.1760000000000027E-2</v>
      </c>
      <c r="B298" s="2">
        <v>-4.7</v>
      </c>
      <c r="C298">
        <v>-0.8</v>
      </c>
      <c r="D298" s="41">
        <f>-E$6*COS(2*PI()*A299*E$2)</f>
        <v>4.955988619507858</v>
      </c>
      <c r="F298" s="3">
        <f t="shared" si="70"/>
        <v>-0.8</v>
      </c>
      <c r="H298" s="43">
        <f>-I$6*COS(2*PI()*A299*I$2)</f>
        <v>4.955988619507858</v>
      </c>
      <c r="J298" s="2">
        <f>F298*J$2</f>
        <v>-0.58777271999998082</v>
      </c>
      <c r="K298" s="8">
        <f>F298*K$2</f>
        <v>0.14553815999999761</v>
      </c>
      <c r="L298" s="9">
        <f>F298*L$2</f>
        <v>-0.2330131200000016</v>
      </c>
      <c r="M298" s="8">
        <f t="shared" si="67"/>
        <v>-1.9405000516799913</v>
      </c>
      <c r="N298">
        <f t="shared" si="71"/>
        <v>1.9195308140715379</v>
      </c>
      <c r="P298" s="2">
        <f t="shared" si="68"/>
        <v>2.7149921186478736E-2</v>
      </c>
      <c r="Q298">
        <f t="shared" si="72"/>
        <v>-2.155160743782682E-2</v>
      </c>
      <c r="S298" s="4">
        <f t="shared" si="73"/>
        <v>-2.1950647791178195</v>
      </c>
      <c r="T298" s="2">
        <f t="shared" si="74"/>
        <v>3.7721740435924351</v>
      </c>
      <c r="U298" s="8">
        <f t="shared" si="75"/>
        <v>-3.5642353375600822</v>
      </c>
      <c r="V298" s="8">
        <f t="shared" si="76"/>
        <v>-0.32169508462587715</v>
      </c>
      <c r="W298" s="2">
        <f t="shared" si="77"/>
        <v>10.691211747021958</v>
      </c>
      <c r="X298" s="47">
        <f t="shared" si="78"/>
        <v>-6.0217808601514067</v>
      </c>
      <c r="Z298" s="2">
        <f t="shared" si="79"/>
        <v>0.25746465116331763</v>
      </c>
      <c r="AA298" s="1">
        <f t="shared" si="80"/>
        <v>-4.1915779998302352</v>
      </c>
      <c r="AC298" s="14">
        <f t="shared" si="81"/>
        <v>6.1779386625658459</v>
      </c>
      <c r="AS298">
        <f>ABS(H298-AC298)</f>
        <v>1.2219500430579879</v>
      </c>
    </row>
    <row r="299" spans="1:45" x14ac:dyDescent="0.35">
      <c r="A299">
        <f t="shared" si="69"/>
        <v>1.1800000000000027E-2</v>
      </c>
      <c r="B299" s="2">
        <v>-5.4399999999999995</v>
      </c>
      <c r="C299">
        <v>-2</v>
      </c>
      <c r="D299" s="41">
        <f>-E$6*COS(2*PI()*A300*E$2)</f>
        <v>4.6788409967499787</v>
      </c>
      <c r="F299" s="3">
        <f t="shared" si="70"/>
        <v>-2</v>
      </c>
      <c r="H299" s="43">
        <f>-I$6*COS(2*PI()*A300*I$2)</f>
        <v>4.6788409967499787</v>
      </c>
      <c r="J299" s="2">
        <f>F299*J$2</f>
        <v>-1.469431799999952</v>
      </c>
      <c r="K299" s="8">
        <f>F299*K$2</f>
        <v>0.36384539999999399</v>
      </c>
      <c r="L299" s="9">
        <f>F299*L$2</f>
        <v>-0.58253280000000396</v>
      </c>
      <c r="M299" s="8">
        <f t="shared" si="67"/>
        <v>-2.5073035340715188</v>
      </c>
      <c r="N299">
        <f t="shared" si="71"/>
        <v>1.8924366413520153</v>
      </c>
      <c r="P299" s="2">
        <f t="shared" si="68"/>
        <v>0.16708976743782444</v>
      </c>
      <c r="Q299">
        <f t="shared" si="72"/>
        <v>1.2902302607852582E-2</v>
      </c>
      <c r="S299" s="4">
        <f t="shared" si="73"/>
        <v>-3.0769340314636704</v>
      </c>
      <c r="T299" s="2">
        <f t="shared" si="74"/>
        <v>5.2876483636160145</v>
      </c>
      <c r="U299" s="8">
        <f t="shared" si="75"/>
        <v>-4.9961700951219958</v>
      </c>
      <c r="V299" s="8">
        <f t="shared" si="76"/>
        <v>-0.45093637466032049</v>
      </c>
      <c r="W299" s="2">
        <f t="shared" si="77"/>
        <v>9.7939549037438418</v>
      </c>
      <c r="X299" s="47">
        <f t="shared" si="78"/>
        <v>-5.8106016457259138</v>
      </c>
      <c r="Z299" s="2">
        <f t="shared" si="79"/>
        <v>0.62734266227015301</v>
      </c>
      <c r="AA299" s="1">
        <f t="shared" si="80"/>
        <v>-3.5578147990830722</v>
      </c>
      <c r="AC299" s="14">
        <f t="shared" si="81"/>
        <v>5.7852037300004495</v>
      </c>
      <c r="AS299">
        <f>ABS(H299-AC299)</f>
        <v>1.1063627332504709</v>
      </c>
    </row>
    <row r="300" spans="1:45" x14ac:dyDescent="0.35">
      <c r="A300">
        <f t="shared" si="69"/>
        <v>1.1840000000000028E-2</v>
      </c>
      <c r="B300" s="2">
        <v>-5.4399999999999995</v>
      </c>
      <c r="C300">
        <v>-1.6</v>
      </c>
      <c r="D300" s="41">
        <f>-E$6*COS(2*PI()*A301*E$2)</f>
        <v>4.4006294458980291</v>
      </c>
      <c r="F300" s="3">
        <f t="shared" si="70"/>
        <v>-1.6</v>
      </c>
      <c r="H300" s="43">
        <f>-I$6*COS(2*PI()*A301*I$2)</f>
        <v>4.4006294458980291</v>
      </c>
      <c r="J300" s="2">
        <f>F300*J$2</f>
        <v>-1.1755454399999616</v>
      </c>
      <c r="K300" s="8">
        <f>F300*K$2</f>
        <v>0.29107631999999523</v>
      </c>
      <c r="L300" s="9">
        <f>F300*L$2</f>
        <v>-0.4660262400000032</v>
      </c>
      <c r="M300" s="8">
        <f t="shared" si="67"/>
        <v>-3.3618684413519673</v>
      </c>
      <c r="N300">
        <f t="shared" si="71"/>
        <v>1.8561079547879318</v>
      </c>
      <c r="P300" s="2">
        <f t="shared" si="68"/>
        <v>0.35094309739214141</v>
      </c>
      <c r="Q300">
        <f t="shared" si="72"/>
        <v>8.5266769290112135E-2</v>
      </c>
      <c r="S300" s="4">
        <f t="shared" si="73"/>
        <v>-3.7426279120618582</v>
      </c>
      <c r="T300" s="2">
        <f t="shared" si="74"/>
        <v>6.4316297172688222</v>
      </c>
      <c r="U300" s="8">
        <f t="shared" si="75"/>
        <v>-6.0770902008963361</v>
      </c>
      <c r="V300" s="8">
        <f t="shared" si="76"/>
        <v>-0.54849634249873125</v>
      </c>
      <c r="W300" s="2">
        <f t="shared" si="77"/>
        <v>11.098250009341928</v>
      </c>
      <c r="X300" s="47">
        <f t="shared" si="78"/>
        <v>-5.5712989593744959</v>
      </c>
      <c r="Z300" s="2">
        <f t="shared" si="79"/>
        <v>-1.4383552960389236</v>
      </c>
      <c r="AA300" s="1">
        <f t="shared" si="80"/>
        <v>-5.0108909423993202</v>
      </c>
      <c r="AC300" s="14">
        <f t="shared" si="81"/>
        <v>5.5388627244438773</v>
      </c>
      <c r="AS300">
        <f>ABS(H300-AC300)</f>
        <v>1.1382332785458482</v>
      </c>
    </row>
    <row r="301" spans="1:45" x14ac:dyDescent="0.35">
      <c r="A301">
        <f t="shared" si="69"/>
        <v>1.1880000000000028E-2</v>
      </c>
      <c r="B301" s="2">
        <v>-5.07</v>
      </c>
      <c r="C301">
        <v>-1.6</v>
      </c>
      <c r="D301" s="41">
        <f>-E$6*COS(2*PI()*A302*E$2)</f>
        <v>4.1214172298595111</v>
      </c>
      <c r="F301" s="3">
        <f t="shared" si="70"/>
        <v>-1.6</v>
      </c>
      <c r="H301" s="43">
        <f>-I$6*COS(2*PI()*A302*I$2)</f>
        <v>4.1214172298595111</v>
      </c>
      <c r="J301" s="2">
        <f>F301*J$2</f>
        <v>-1.1755454399999616</v>
      </c>
      <c r="K301" s="8">
        <f>F301*K$2</f>
        <v>0.29107631999999523</v>
      </c>
      <c r="L301" s="9">
        <f>F301*L$2</f>
        <v>-0.4660262400000032</v>
      </c>
      <c r="M301" s="8">
        <f t="shared" si="67"/>
        <v>-3.0316533947878934</v>
      </c>
      <c r="N301">
        <f t="shared" si="71"/>
        <v>1.8233476050385233</v>
      </c>
      <c r="P301" s="2">
        <f t="shared" si="68"/>
        <v>0.2058095507098831</v>
      </c>
      <c r="Q301">
        <f t="shared" si="72"/>
        <v>0.12770469864649003</v>
      </c>
      <c r="S301" s="4">
        <f t="shared" si="73"/>
        <v>-3.3699749361414066</v>
      </c>
      <c r="T301" s="2">
        <f t="shared" si="74"/>
        <v>5.7912331802702424</v>
      </c>
      <c r="U301" s="8">
        <f t="shared" si="75"/>
        <v>-5.4719951175720061</v>
      </c>
      <c r="V301" s="8">
        <f t="shared" si="76"/>
        <v>-0.49388263279628053</v>
      </c>
      <c r="W301" s="2">
        <f t="shared" si="77"/>
        <v>12.002928676643318</v>
      </c>
      <c r="X301" s="47">
        <f t="shared" si="78"/>
        <v>-5.3124894106629927</v>
      </c>
      <c r="Z301" s="2">
        <f t="shared" si="79"/>
        <v>-1.0661992584970159</v>
      </c>
      <c r="AA301" s="1">
        <f t="shared" si="80"/>
        <v>-6.0880022172074346</v>
      </c>
      <c r="AC301" s="14">
        <f t="shared" si="81"/>
        <v>5.421043826639603</v>
      </c>
      <c r="AS301">
        <f>ABS(H301-AC301)</f>
        <v>1.299626596780092</v>
      </c>
    </row>
    <row r="302" spans="1:45" x14ac:dyDescent="0.35">
      <c r="A302">
        <f t="shared" si="69"/>
        <v>1.1920000000000028E-2</v>
      </c>
      <c r="B302" s="2">
        <v>-5.07</v>
      </c>
      <c r="C302">
        <v>-1.8</v>
      </c>
      <c r="D302" s="41">
        <f>-E$6*COS(2*PI()*A303*E$2)</f>
        <v>3.8412678390844941</v>
      </c>
      <c r="F302" s="3">
        <f t="shared" si="70"/>
        <v>-1.8</v>
      </c>
      <c r="H302" s="43">
        <f>-I$6*COS(2*PI()*A303*I$2)</f>
        <v>3.8412678390844941</v>
      </c>
      <c r="J302" s="2">
        <f>F302*J$2</f>
        <v>-1.3224886199999568</v>
      </c>
      <c r="K302" s="8">
        <f>F302*K$2</f>
        <v>0.32746085999999458</v>
      </c>
      <c r="L302" s="9">
        <f>F302*L$2</f>
        <v>-0.52427952000000355</v>
      </c>
      <c r="M302" s="8">
        <f t="shared" si="67"/>
        <v>-2.9988930450384848</v>
      </c>
      <c r="N302">
        <f t="shared" si="71"/>
        <v>1.7909412669045419</v>
      </c>
      <c r="P302" s="2">
        <f t="shared" si="68"/>
        <v>0.16337162135350519</v>
      </c>
      <c r="Q302">
        <f t="shared" si="72"/>
        <v>0.16139192696958279</v>
      </c>
      <c r="S302" s="4">
        <f t="shared" si="73"/>
        <v>-3.3617806380689053</v>
      </c>
      <c r="T302" s="2">
        <f t="shared" si="74"/>
        <v>5.7771514461963296</v>
      </c>
      <c r="U302" s="8">
        <f t="shared" si="75"/>
        <v>-5.4586896301739314</v>
      </c>
      <c r="V302" s="8">
        <f t="shared" si="76"/>
        <v>-0.49268172727542275</v>
      </c>
      <c r="W302" s="2">
        <f t="shared" si="77"/>
        <v>11.103722590933234</v>
      </c>
      <c r="X302" s="47">
        <f t="shared" si="78"/>
        <v>-5.0730687234127867</v>
      </c>
      <c r="Z302" s="2">
        <f t="shared" si="79"/>
        <v>0.61600709963542855</v>
      </c>
      <c r="AA302" s="1">
        <f t="shared" si="80"/>
        <v>-5.4656905929107813</v>
      </c>
      <c r="AC302" s="14">
        <f t="shared" si="81"/>
        <v>5.1453502707470298</v>
      </c>
      <c r="AS302">
        <f>ABS(H302-AC302)</f>
        <v>1.3040824316625357</v>
      </c>
    </row>
    <row r="303" spans="1:45" x14ac:dyDescent="0.35">
      <c r="A303">
        <f t="shared" si="69"/>
        <v>1.1960000000000028E-2</v>
      </c>
      <c r="B303" s="2">
        <v>-6.55</v>
      </c>
      <c r="C303">
        <v>-2.2000000000000002</v>
      </c>
      <c r="D303" s="41">
        <f>-E$6*COS(2*PI()*A304*E$2)</f>
        <v>3.5602449771285691</v>
      </c>
      <c r="F303" s="3">
        <f t="shared" si="70"/>
        <v>-2.2000000000000002</v>
      </c>
      <c r="H303" s="43">
        <f>-I$6*COS(2*PI()*A304*I$2)</f>
        <v>3.5602449771285691</v>
      </c>
      <c r="J303" s="2">
        <f>F303*J$2</f>
        <v>-1.6163749799999474</v>
      </c>
      <c r="K303" s="8">
        <f>F303*K$2</f>
        <v>0.4002299399999934</v>
      </c>
      <c r="L303" s="9">
        <f>F303*L$2</f>
        <v>-0.64078608000000437</v>
      </c>
      <c r="M303" s="8">
        <f t="shared" si="67"/>
        <v>-3.1134298869044987</v>
      </c>
      <c r="N303">
        <f t="shared" si="71"/>
        <v>1.7572972322036726</v>
      </c>
      <c r="P303" s="2">
        <f t="shared" si="68"/>
        <v>0.16606893303041179</v>
      </c>
      <c r="Q303">
        <f t="shared" si="72"/>
        <v>0.19563534096045371</v>
      </c>
      <c r="S303" s="4">
        <f t="shared" si="73"/>
        <v>-3.5585806259440491</v>
      </c>
      <c r="T303" s="2">
        <f t="shared" si="74"/>
        <v>6.1153482106400077</v>
      </c>
      <c r="U303" s="8">
        <f t="shared" si="75"/>
        <v>-5.7782435120861946</v>
      </c>
      <c r="V303" s="8">
        <f t="shared" si="76"/>
        <v>-0.52152351333847902</v>
      </c>
      <c r="W303" s="2">
        <f t="shared" si="77"/>
        <v>10.850220169609116</v>
      </c>
      <c r="X303" s="47">
        <f t="shared" si="78"/>
        <v>-4.8391141060716549</v>
      </c>
      <c r="Z303" s="2">
        <f t="shared" si="79"/>
        <v>7.0009627368499139E-3</v>
      </c>
      <c r="AA303" s="1">
        <f t="shared" si="80"/>
        <v>-5.4586179788208007</v>
      </c>
      <c r="AC303" s="14">
        <f t="shared" si="81"/>
        <v>4.8700786774498361</v>
      </c>
      <c r="AS303">
        <f>ABS(H303-AC303)</f>
        <v>1.309833700321267</v>
      </c>
    </row>
    <row r="304" spans="1:45" x14ac:dyDescent="0.35">
      <c r="A304">
        <f t="shared" si="69"/>
        <v>1.2000000000000028E-2</v>
      </c>
      <c r="B304" s="2">
        <v>-6.55</v>
      </c>
      <c r="C304">
        <v>-3</v>
      </c>
      <c r="D304" s="41">
        <f>-E$6*COS(2*PI()*A305*E$2)</f>
        <v>3.2784125461670901</v>
      </c>
      <c r="F304" s="3">
        <f t="shared" si="70"/>
        <v>-3</v>
      </c>
      <c r="H304" s="43">
        <f>-I$6*COS(2*PI()*A305*I$2)</f>
        <v>3.2784125461670901</v>
      </c>
      <c r="J304" s="2">
        <f>F304*J$2</f>
        <v>-2.2041476999999281</v>
      </c>
      <c r="K304" s="8">
        <f>F304*K$2</f>
        <v>0.54576809999999099</v>
      </c>
      <c r="L304" s="9">
        <f>F304*L$2</f>
        <v>-0.87379920000000588</v>
      </c>
      <c r="M304" s="8">
        <f t="shared" si="67"/>
        <v>-3.37367221220362</v>
      </c>
      <c r="N304">
        <f t="shared" si="71"/>
        <v>1.7208409929113893</v>
      </c>
      <c r="P304" s="2">
        <f t="shared" si="68"/>
        <v>0.20459459903953969</v>
      </c>
      <c r="Q304">
        <f t="shared" si="72"/>
        <v>0.23782274728240679</v>
      </c>
      <c r="S304" s="4">
        <f t="shared" si="73"/>
        <v>-4.0096486649212189</v>
      </c>
      <c r="T304" s="2">
        <f t="shared" si="74"/>
        <v>6.89049943383427</v>
      </c>
      <c r="U304" s="8">
        <f t="shared" si="75"/>
        <v>-6.5106650148413365</v>
      </c>
      <c r="V304" s="8">
        <f t="shared" si="76"/>
        <v>-0.58762924850913134</v>
      </c>
      <c r="W304" s="2">
        <f t="shared" si="77"/>
        <v>10.954462316711663</v>
      </c>
      <c r="X304" s="47">
        <f t="shared" si="78"/>
        <v>-4.6029117987062689</v>
      </c>
      <c r="Z304" s="2">
        <f t="shared" si="79"/>
        <v>-0.31962553326539389</v>
      </c>
      <c r="AA304" s="1">
        <f t="shared" si="80"/>
        <v>-5.7815147196064025</v>
      </c>
      <c r="AC304" s="14">
        <f t="shared" si="81"/>
        <v>4.5853183485961289</v>
      </c>
      <c r="AS304">
        <f>ABS(H304-AC304)</f>
        <v>1.3069058024290388</v>
      </c>
    </row>
    <row r="305" spans="1:45" x14ac:dyDescent="0.35">
      <c r="A305">
        <f t="shared" si="69"/>
        <v>1.2040000000000028E-2</v>
      </c>
      <c r="B305" s="2">
        <v>-7.29</v>
      </c>
      <c r="C305">
        <v>-3.2</v>
      </c>
      <c r="D305" s="41">
        <f>-E$6*COS(2*PI()*A306*E$2)</f>
        <v>2.9958346324644389</v>
      </c>
      <c r="F305" s="3">
        <f t="shared" si="70"/>
        <v>-3.2</v>
      </c>
      <c r="H305" s="43">
        <f>-I$6*COS(2*PI()*A306*I$2)</f>
        <v>2.9958346324644389</v>
      </c>
      <c r="J305" s="2">
        <f>F305*J$2</f>
        <v>-2.3510908799999233</v>
      </c>
      <c r="K305" s="8">
        <f>F305*K$2</f>
        <v>0.58215263999999045</v>
      </c>
      <c r="L305" s="9">
        <f>F305*L$2</f>
        <v>-0.9320524800000064</v>
      </c>
      <c r="M305" s="8">
        <f t="shared" si="67"/>
        <v>-3.9249886929113176</v>
      </c>
      <c r="N305">
        <f t="shared" si="71"/>
        <v>1.678427172596932</v>
      </c>
      <c r="P305" s="2">
        <f t="shared" si="68"/>
        <v>0.30794535271758416</v>
      </c>
      <c r="Q305">
        <f t="shared" si="72"/>
        <v>0.30132107901277266</v>
      </c>
      <c r="S305" s="4">
        <f t="shared" si="73"/>
        <v>-4.5557200938985511</v>
      </c>
      <c r="T305" s="2">
        <f t="shared" si="74"/>
        <v>7.8289120446746532</v>
      </c>
      <c r="U305" s="8">
        <f t="shared" si="75"/>
        <v>-7.3973482246075433</v>
      </c>
      <c r="V305" s="8">
        <f t="shared" si="76"/>
        <v>-0.66765809149718958</v>
      </c>
      <c r="W305" s="2">
        <f t="shared" si="77"/>
        <v>11.493411232540538</v>
      </c>
      <c r="X305" s="47">
        <f t="shared" si="78"/>
        <v>-4.3550885670279982</v>
      </c>
      <c r="Z305" s="2">
        <f t="shared" si="79"/>
        <v>-0.72915029523493402</v>
      </c>
      <c r="AA305" s="1">
        <f t="shared" si="80"/>
        <v>-6.5181275035379258</v>
      </c>
      <c r="AC305" s="14">
        <f t="shared" si="81"/>
        <v>4.3076256375054225</v>
      </c>
      <c r="AS305">
        <f>ABS(H305-AC305)</f>
        <v>1.3117910050409836</v>
      </c>
    </row>
    <row r="306" spans="1:45" x14ac:dyDescent="0.35">
      <c r="A306">
        <f t="shared" si="69"/>
        <v>1.2080000000000028E-2</v>
      </c>
      <c r="B306" s="2">
        <v>-7.29</v>
      </c>
      <c r="C306">
        <v>-3</v>
      </c>
      <c r="D306" s="41">
        <f>-E$6*COS(2*PI()*A307*E$2)</f>
        <v>2.7125754918013421</v>
      </c>
      <c r="F306" s="3">
        <f t="shared" si="70"/>
        <v>-3</v>
      </c>
      <c r="H306" s="43">
        <f>-I$6*COS(2*PI()*A307*I$2)</f>
        <v>2.7125754918013421</v>
      </c>
      <c r="J306" s="2">
        <f>F306*J$2</f>
        <v>-2.2041476999999281</v>
      </c>
      <c r="K306" s="8">
        <f>F306*K$2</f>
        <v>0.54576809999999099</v>
      </c>
      <c r="L306" s="9">
        <f>F306*L$2</f>
        <v>-0.87379920000000588</v>
      </c>
      <c r="M306" s="8">
        <f t="shared" si="67"/>
        <v>-4.0295180525968552</v>
      </c>
      <c r="N306">
        <f t="shared" si="71"/>
        <v>1.6348837975687771</v>
      </c>
      <c r="P306" s="2">
        <f t="shared" si="68"/>
        <v>0.28083156098721779</v>
      </c>
      <c r="Q306">
        <f t="shared" si="72"/>
        <v>0.35922854688833694</v>
      </c>
      <c r="S306" s="4">
        <f t="shared" si="73"/>
        <v>-4.544088705708524</v>
      </c>
      <c r="T306" s="2">
        <f t="shared" si="74"/>
        <v>7.8089237413504113</v>
      </c>
      <c r="U306" s="8">
        <f t="shared" si="75"/>
        <v>-7.378461763849681</v>
      </c>
      <c r="V306" s="8">
        <f t="shared" si="76"/>
        <v>-0.6659534673586659</v>
      </c>
      <c r="W306" s="2">
        <f t="shared" si="77"/>
        <v>12.18400061170265</v>
      </c>
      <c r="X306" s="47">
        <f t="shared" si="78"/>
        <v>-4.0923747090383591</v>
      </c>
      <c r="Z306" s="2">
        <f t="shared" si="79"/>
        <v>-0.87922072106961746</v>
      </c>
      <c r="AA306" s="1">
        <f t="shared" si="80"/>
        <v>-7.4063466090773389</v>
      </c>
      <c r="AC306" s="14">
        <f t="shared" si="81"/>
        <v>4.111700535266646</v>
      </c>
      <c r="AS306">
        <f>ABS(H306-AC306)</f>
        <v>1.399125043465304</v>
      </c>
    </row>
    <row r="307" spans="1:45" x14ac:dyDescent="0.35">
      <c r="A307">
        <f t="shared" si="69"/>
        <v>1.2120000000000028E-2</v>
      </c>
      <c r="B307" s="2">
        <v>-7.29</v>
      </c>
      <c r="C307">
        <v>-3</v>
      </c>
      <c r="D307" s="41">
        <f>-E$6*COS(2*PI()*A308*E$2)</f>
        <v>2.428699534863648</v>
      </c>
      <c r="F307" s="3">
        <f t="shared" si="70"/>
        <v>-3</v>
      </c>
      <c r="H307" s="43">
        <f>-I$6*COS(2*PI()*A308*I$2)</f>
        <v>2.428699534863648</v>
      </c>
      <c r="J307" s="2">
        <f>F307*J$2</f>
        <v>-2.2041476999999281</v>
      </c>
      <c r="K307" s="8">
        <f>F307*K$2</f>
        <v>0.54576809999999099</v>
      </c>
      <c r="L307" s="9">
        <f>F307*L$2</f>
        <v>-0.87379920000000588</v>
      </c>
      <c r="M307" s="8">
        <f t="shared" si="67"/>
        <v>-3.8390314975687052</v>
      </c>
      <c r="N307">
        <f t="shared" si="71"/>
        <v>1.5933988393029115</v>
      </c>
      <c r="P307" s="2">
        <f t="shared" si="68"/>
        <v>0.18653955311165404</v>
      </c>
      <c r="Q307">
        <f t="shared" si="72"/>
        <v>0.39769300273996</v>
      </c>
      <c r="S307" s="4">
        <f t="shared" si="73"/>
        <v>-4.315137694828751</v>
      </c>
      <c r="T307" s="2">
        <f t="shared" si="74"/>
        <v>7.415476099754148</v>
      </c>
      <c r="U307" s="8">
        <f t="shared" si="75"/>
        <v>-7.0067026744091647</v>
      </c>
      <c r="V307" s="8">
        <f t="shared" si="76"/>
        <v>-0.63239982670039385</v>
      </c>
      <c r="W307" s="2">
        <f t="shared" si="77"/>
        <v>11.90129845038877</v>
      </c>
      <c r="X307" s="47">
        <f t="shared" si="78"/>
        <v>-3.835756531591402</v>
      </c>
      <c r="Z307" s="2">
        <f t="shared" si="79"/>
        <v>2.7884845227657884E-2</v>
      </c>
      <c r="AA307" s="1">
        <f t="shared" si="80"/>
        <v>-7.3781763764011981</v>
      </c>
      <c r="AC307" s="14">
        <f t="shared" si="81"/>
        <v>3.8907222472871776</v>
      </c>
      <c r="AS307">
        <f>ABS(H307-AC307)</f>
        <v>1.4620227124235297</v>
      </c>
    </row>
    <row r="308" spans="1:45" x14ac:dyDescent="0.35">
      <c r="A308">
        <f t="shared" si="69"/>
        <v>1.2160000000000028E-2</v>
      </c>
      <c r="B308" s="2">
        <v>-6.92</v>
      </c>
      <c r="C308">
        <v>-2.6</v>
      </c>
      <c r="D308" s="41">
        <f>-E$6*COS(2*PI()*A309*E$2)</f>
        <v>2.1442713125959556</v>
      </c>
      <c r="F308" s="3">
        <f t="shared" si="70"/>
        <v>-2.6</v>
      </c>
      <c r="H308" s="43">
        <f>-I$6*COS(2*PI()*A309*I$2)</f>
        <v>2.1442713125959556</v>
      </c>
      <c r="J308" s="2">
        <f>F308*J$2</f>
        <v>-1.9102613399999377</v>
      </c>
      <c r="K308" s="8">
        <f>F308*K$2</f>
        <v>0.47299901999999222</v>
      </c>
      <c r="L308" s="9">
        <f>F308*L$2</f>
        <v>-0.75729264000000518</v>
      </c>
      <c r="M308" s="8">
        <f t="shared" si="67"/>
        <v>-3.7975465393028394</v>
      </c>
      <c r="N308">
        <f t="shared" si="71"/>
        <v>1.5523621716445624</v>
      </c>
      <c r="P308" s="2">
        <f t="shared" si="68"/>
        <v>0.14807509726003099</v>
      </c>
      <c r="Q308">
        <f t="shared" si="72"/>
        <v>0.42822608779497839</v>
      </c>
      <c r="S308" s="4">
        <f t="shared" si="73"/>
        <v>-4.126613091507866</v>
      </c>
      <c r="T308" s="2">
        <f t="shared" si="74"/>
        <v>7.0915004148491185</v>
      </c>
      <c r="U308" s="8">
        <f t="shared" si="75"/>
        <v>-6.7005859440291866</v>
      </c>
      <c r="V308" s="8">
        <f t="shared" si="76"/>
        <v>-0.60477082969022555</v>
      </c>
      <c r="W308" s="2">
        <f t="shared" si="77"/>
        <v>11.25123263134555</v>
      </c>
      <c r="X308" s="47">
        <f t="shared" si="78"/>
        <v>-3.5931552033478176</v>
      </c>
      <c r="Z308" s="2">
        <f t="shared" si="79"/>
        <v>0.37147370199203333</v>
      </c>
      <c r="AA308" s="1">
        <f t="shared" si="80"/>
        <v>-7.0029008268061235</v>
      </c>
      <c r="AC308" s="14">
        <f t="shared" si="81"/>
        <v>3.6435609748492013</v>
      </c>
      <c r="AS308">
        <f>ABS(H308-AC308)</f>
        <v>1.4992896622532457</v>
      </c>
    </row>
    <row r="309" spans="1:45" x14ac:dyDescent="0.35">
      <c r="A309">
        <f t="shared" si="69"/>
        <v>1.2200000000000029E-2</v>
      </c>
      <c r="B309" s="2">
        <v>-8.4</v>
      </c>
      <c r="C309">
        <v>-4.8</v>
      </c>
      <c r="D309" s="41">
        <f>-E$6*COS(2*PI()*A310*E$2)</f>
        <v>1.85935550152317</v>
      </c>
      <c r="F309" s="3">
        <f t="shared" si="70"/>
        <v>-4.8</v>
      </c>
      <c r="H309" s="43">
        <f>-I$6*COS(2*PI()*A310*I$2)</f>
        <v>1.85935550152317</v>
      </c>
      <c r="J309" s="2">
        <f>F309*J$2</f>
        <v>-3.5266363199998847</v>
      </c>
      <c r="K309" s="8">
        <f>F309*K$2</f>
        <v>0.87322895999998551</v>
      </c>
      <c r="L309" s="9">
        <f>F309*L$2</f>
        <v>-1.3980787200000095</v>
      </c>
      <c r="M309" s="8">
        <f t="shared" si="67"/>
        <v>-3.4626235116444999</v>
      </c>
      <c r="N309">
        <f t="shared" si="71"/>
        <v>1.514944715715391</v>
      </c>
      <c r="P309" s="2">
        <f t="shared" si="68"/>
        <v>4.4772932205013827E-2</v>
      </c>
      <c r="Q309">
        <f t="shared" si="72"/>
        <v>0.43745826641565222</v>
      </c>
      <c r="S309" s="4">
        <f t="shared" si="73"/>
        <v>-4.4232439652288571</v>
      </c>
      <c r="T309" s="2">
        <f t="shared" si="74"/>
        <v>7.601254520068812</v>
      </c>
      <c r="U309" s="8">
        <f t="shared" si="75"/>
        <v>-7.1822401769181967</v>
      </c>
      <c r="V309" s="8">
        <f t="shared" si="76"/>
        <v>-0.64824321143135688</v>
      </c>
      <c r="W309" s="2">
        <f t="shared" si="77"/>
        <v>10.684655618196937</v>
      </c>
      <c r="X309" s="47">
        <f t="shared" si="78"/>
        <v>-3.3627705219771453</v>
      </c>
      <c r="Z309" s="2">
        <f t="shared" si="79"/>
        <v>0.30231488277693686</v>
      </c>
      <c r="AA309" s="1">
        <f t="shared" si="80"/>
        <v>-6.6974919023614028</v>
      </c>
      <c r="AC309" s="14">
        <f t="shared" si="81"/>
        <v>3.338920504404177</v>
      </c>
      <c r="AS309">
        <f>ABS(H309-AC309)</f>
        <v>1.479565002881007</v>
      </c>
    </row>
    <row r="310" spans="1:45" x14ac:dyDescent="0.35">
      <c r="A310">
        <f t="shared" si="69"/>
        <v>1.2240000000000029E-2</v>
      </c>
      <c r="B310" s="2">
        <v>-8.4</v>
      </c>
      <c r="C310">
        <v>-4.5999999999999996</v>
      </c>
      <c r="D310" s="41">
        <f>-E$6*COS(2*PI()*A311*E$2)</f>
        <v>1.5740168890437543</v>
      </c>
      <c r="F310" s="3">
        <f t="shared" si="70"/>
        <v>-4.5999999999999996</v>
      </c>
      <c r="H310" s="43">
        <f>-I$6*COS(2*PI()*A311*I$2)</f>
        <v>1.5740168890437543</v>
      </c>
      <c r="J310" s="2">
        <f>F310*J$2</f>
        <v>-3.3796931399998895</v>
      </c>
      <c r="K310" s="8">
        <f>F310*K$2</f>
        <v>0.83684441999998616</v>
      </c>
      <c r="L310" s="9">
        <f>F310*L$2</f>
        <v>-1.3398254400000089</v>
      </c>
      <c r="M310" s="8">
        <f t="shared" si="67"/>
        <v>-5.0415810357152759</v>
      </c>
      <c r="N310">
        <f t="shared" si="71"/>
        <v>1.4604648868853634</v>
      </c>
      <c r="P310" s="2">
        <f t="shared" si="68"/>
        <v>0.43577069358433329</v>
      </c>
      <c r="Q310">
        <f t="shared" si="72"/>
        <v>0.52731418343274172</v>
      </c>
      <c r="S310" s="4">
        <f t="shared" si="73"/>
        <v>-5.8540922922825436</v>
      </c>
      <c r="T310" s="2">
        <f t="shared" si="74"/>
        <v>10.060138180804671</v>
      </c>
      <c r="U310" s="8">
        <f t="shared" si="75"/>
        <v>-9.5055794325473997</v>
      </c>
      <c r="V310" s="8">
        <f t="shared" si="76"/>
        <v>-0.85793947098471746</v>
      </c>
      <c r="W310" s="2">
        <f t="shared" si="77"/>
        <v>10.964025042045957</v>
      </c>
      <c r="X310" s="47">
        <f t="shared" si="78"/>
        <v>-3.1263620212155563</v>
      </c>
      <c r="Z310" s="2">
        <f t="shared" si="79"/>
        <v>-0.48474827455679392</v>
      </c>
      <c r="AA310" s="1">
        <f t="shared" si="80"/>
        <v>-7.1872013331341531</v>
      </c>
      <c r="AC310" s="14">
        <f t="shared" si="81"/>
        <v>2.9188842379270863</v>
      </c>
      <c r="AS310">
        <f>ABS(H310-AC310)</f>
        <v>1.344867348883332</v>
      </c>
    </row>
    <row r="311" spans="1:45" x14ac:dyDescent="0.35">
      <c r="A311">
        <f t="shared" si="69"/>
        <v>1.2280000000000029E-2</v>
      </c>
      <c r="B311" s="2">
        <v>-7.29</v>
      </c>
      <c r="C311">
        <v>-4.4000000000000004</v>
      </c>
      <c r="D311" s="41">
        <f>-E$6*COS(2*PI()*A312*E$2)</f>
        <v>1.2883203586975132</v>
      </c>
      <c r="F311" s="3">
        <f t="shared" si="70"/>
        <v>-4.4000000000000004</v>
      </c>
      <c r="H311" s="43">
        <f>-I$6*COS(2*PI()*A312*I$2)</f>
        <v>1.2883203586975132</v>
      </c>
      <c r="J311" s="2">
        <f>F311*J$2</f>
        <v>-3.2327499599998948</v>
      </c>
      <c r="K311" s="8">
        <f>F311*K$2</f>
        <v>0.8004598799999868</v>
      </c>
      <c r="L311" s="9">
        <f>F311*L$2</f>
        <v>-1.2815721600000087</v>
      </c>
      <c r="M311" s="8">
        <f t="shared" si="67"/>
        <v>-4.8401580268852529</v>
      </c>
      <c r="N311">
        <f t="shared" si="71"/>
        <v>1.4081616552310532</v>
      </c>
      <c r="P311" s="2">
        <f t="shared" si="68"/>
        <v>0.30953023656724443</v>
      </c>
      <c r="Q311">
        <f t="shared" si="72"/>
        <v>0.59113931821290755</v>
      </c>
      <c r="S311" s="4">
        <f t="shared" si="73"/>
        <v>-5.5305908686723537</v>
      </c>
      <c r="T311" s="2">
        <f t="shared" si="74"/>
        <v>9.5042075837596087</v>
      </c>
      <c r="U311" s="8">
        <f t="shared" si="75"/>
        <v>-8.9802941577110786</v>
      </c>
      <c r="V311" s="8">
        <f t="shared" si="76"/>
        <v>-0.8105291080492345</v>
      </c>
      <c r="W311" s="2">
        <f t="shared" si="77"/>
        <v>13.186500202020227</v>
      </c>
      <c r="X311" s="47">
        <f t="shared" si="78"/>
        <v>-2.8420320665595731</v>
      </c>
      <c r="Z311" s="2">
        <f t="shared" si="79"/>
        <v>-2.3183780994132466</v>
      </c>
      <c r="AA311" s="1">
        <f t="shared" si="80"/>
        <v>-9.5293068732058686</v>
      </c>
      <c r="AC311" s="14">
        <f t="shared" si="81"/>
        <v>2.846664220765124</v>
      </c>
      <c r="AS311">
        <f>ABS(H311-AC311)</f>
        <v>1.5583438620676109</v>
      </c>
    </row>
    <row r="312" spans="1:45" x14ac:dyDescent="0.35">
      <c r="A312">
        <f t="shared" si="69"/>
        <v>1.2320000000000029E-2</v>
      </c>
      <c r="B312" s="2">
        <v>-8.77</v>
      </c>
      <c r="C312">
        <v>-3.6</v>
      </c>
      <c r="D312" s="41">
        <f>-E$6*COS(2*PI()*A313*E$2)</f>
        <v>1.002330875411706</v>
      </c>
      <c r="F312" s="3">
        <f t="shared" si="70"/>
        <v>-3.6</v>
      </c>
      <c r="H312" s="43">
        <f>-I$6*COS(2*PI()*A313*I$2)</f>
        <v>1.002330875411706</v>
      </c>
      <c r="J312" s="2">
        <f>F312*J$2</f>
        <v>-2.6449772399999136</v>
      </c>
      <c r="K312" s="8">
        <f>F312*K$2</f>
        <v>0.65492171999998916</v>
      </c>
      <c r="L312" s="9">
        <f>F312*L$2</f>
        <v>-1.0485590400000071</v>
      </c>
      <c r="M312" s="8">
        <f t="shared" si="67"/>
        <v>-4.640911615230948</v>
      </c>
      <c r="N312">
        <f t="shared" si="71"/>
        <v>1.35801150022572</v>
      </c>
      <c r="P312" s="2">
        <f t="shared" si="68"/>
        <v>0.20932056178707925</v>
      </c>
      <c r="Q312">
        <f t="shared" si="72"/>
        <v>0.63430121805340334</v>
      </c>
      <c r="S312" s="4">
        <f t="shared" si="73"/>
        <v>-5.0551694371775513</v>
      </c>
      <c r="T312" s="2">
        <f t="shared" si="74"/>
        <v>8.687205552333003</v>
      </c>
      <c r="U312" s="8">
        <f t="shared" si="75"/>
        <v>-8.2083288460321278</v>
      </c>
      <c r="V312" s="8">
        <f t="shared" si="76"/>
        <v>-0.74085429066223152</v>
      </c>
      <c r="W312" s="2">
        <f t="shared" si="77"/>
        <v>12.346239650319182</v>
      </c>
      <c r="X312" s="47">
        <f t="shared" si="78"/>
        <v>-2.5758199779714768</v>
      </c>
      <c r="Z312" s="2">
        <f t="shared" si="79"/>
        <v>0.54901271549478992</v>
      </c>
      <c r="AA312" s="1">
        <f t="shared" si="80"/>
        <v>-8.9746752870743425</v>
      </c>
      <c r="AC312" s="14">
        <f t="shared" si="81"/>
        <v>2.6307100725826089</v>
      </c>
      <c r="AS312">
        <f>ABS(H312-AC312)</f>
        <v>1.628379197170903</v>
      </c>
    </row>
    <row r="313" spans="1:45" x14ac:dyDescent="0.35">
      <c r="A313">
        <f t="shared" si="69"/>
        <v>1.2360000000000029E-2</v>
      </c>
      <c r="B313" s="2">
        <v>-9.14</v>
      </c>
      <c r="C313">
        <v>-3.8</v>
      </c>
      <c r="D313" s="41">
        <f>-E$6*COS(2*PI()*A314*E$2)</f>
        <v>0.71611347072854648</v>
      </c>
      <c r="F313" s="3">
        <f t="shared" si="70"/>
        <v>-3.8</v>
      </c>
      <c r="H313" s="43">
        <f>-I$6*COS(2*PI()*A314*I$2)</f>
        <v>0.71611347072854648</v>
      </c>
      <c r="J313" s="2">
        <f>F313*J$2</f>
        <v>-2.7919204199999088</v>
      </c>
      <c r="K313" s="8">
        <f>F313*K$2</f>
        <v>0.69130625999998851</v>
      </c>
      <c r="L313" s="9">
        <f>F313*L$2</f>
        <v>-1.1068123200000075</v>
      </c>
      <c r="M313" s="8">
        <f t="shared" si="67"/>
        <v>-4.0029887402256339</v>
      </c>
      <c r="N313">
        <f t="shared" si="71"/>
        <v>1.3147548035999799</v>
      </c>
      <c r="P313" s="2">
        <f t="shared" si="68"/>
        <v>2.0620501946585823E-2</v>
      </c>
      <c r="Q313">
        <f t="shared" si="72"/>
        <v>0.63855316555478936</v>
      </c>
      <c r="S313" s="4">
        <f t="shared" si="73"/>
        <v>-4.471247894670852</v>
      </c>
      <c r="T313" s="2">
        <f t="shared" si="74"/>
        <v>7.6837482935347188</v>
      </c>
      <c r="U313" s="8">
        <f t="shared" si="75"/>
        <v>-7.2601865333476701</v>
      </c>
      <c r="V313" s="8">
        <f t="shared" si="76"/>
        <v>-0.65527836970601316</v>
      </c>
      <c r="W313" s="2">
        <f t="shared" si="77"/>
        <v>11.26302553030448</v>
      </c>
      <c r="X313" s="47">
        <f t="shared" si="78"/>
        <v>-2.3329643688819601</v>
      </c>
      <c r="Z313" s="2">
        <f t="shared" si="79"/>
        <v>0.76634644104221472</v>
      </c>
      <c r="AA313" s="1">
        <f t="shared" si="80"/>
        <v>-8.200485673381273</v>
      </c>
      <c r="AC313" s="14">
        <f t="shared" si="81"/>
        <v>2.4072614872171947</v>
      </c>
      <c r="AS313">
        <f>ABS(H313-AC313)</f>
        <v>1.6911480164886483</v>
      </c>
    </row>
    <row r="314" spans="1:45" x14ac:dyDescent="0.35">
      <c r="A314">
        <f t="shared" si="69"/>
        <v>1.2400000000000029E-2</v>
      </c>
      <c r="B314" s="2">
        <v>-9.879999999999999</v>
      </c>
      <c r="C314">
        <v>-5.6</v>
      </c>
      <c r="D314" s="41">
        <f>-E$6*COS(2*PI()*A315*E$2)</f>
        <v>0.4297332280176599</v>
      </c>
      <c r="F314" s="3">
        <f t="shared" si="70"/>
        <v>-5.6</v>
      </c>
      <c r="H314" s="43">
        <f>-I$6*COS(2*PI()*A315*I$2)</f>
        <v>0.4297332280176599</v>
      </c>
      <c r="J314" s="2">
        <f>F314*J$2</f>
        <v>-4.114409039999865</v>
      </c>
      <c r="K314" s="8">
        <f>F314*K$2</f>
        <v>1.018767119999983</v>
      </c>
      <c r="L314" s="9">
        <f>F314*L$2</f>
        <v>-1.631091840000011</v>
      </c>
      <c r="M314" s="8">
        <f t="shared" si="67"/>
        <v>-4.1066752235998889</v>
      </c>
      <c r="N314">
        <f t="shared" si="71"/>
        <v>1.2703776604662493</v>
      </c>
      <c r="P314" s="2">
        <f t="shared" si="68"/>
        <v>5.2753094445199156E-2</v>
      </c>
      <c r="Q314">
        <f t="shared" si="72"/>
        <v>0.64943085362938946</v>
      </c>
      <c r="S314" s="4">
        <f t="shared" si="73"/>
        <v>-5.0883362099705103</v>
      </c>
      <c r="T314" s="2">
        <f t="shared" si="74"/>
        <v>8.7442019747755371</v>
      </c>
      <c r="U314" s="8">
        <f t="shared" si="75"/>
        <v>-8.2621833767713078</v>
      </c>
      <c r="V314" s="8">
        <f t="shared" si="76"/>
        <v>-0.74571500724877626</v>
      </c>
      <c r="W314" s="2">
        <f t="shared" si="77"/>
        <v>10.01671266241668</v>
      </c>
      <c r="X314" s="47">
        <f t="shared" si="78"/>
        <v>-2.1169820071124121</v>
      </c>
      <c r="Z314" s="2">
        <f t="shared" si="79"/>
        <v>0.94029914003360293</v>
      </c>
      <c r="AA314" s="1">
        <f t="shared" si="80"/>
        <v>-7.250563041798987</v>
      </c>
      <c r="AC314" s="14">
        <f t="shared" si="81"/>
        <v>2.0204346133689164</v>
      </c>
      <c r="AS314">
        <f>ABS(H314-AC314)</f>
        <v>1.5907013853512564</v>
      </c>
    </row>
    <row r="315" spans="1:45" x14ac:dyDescent="0.35">
      <c r="A315">
        <f t="shared" si="69"/>
        <v>1.2440000000000029E-2</v>
      </c>
      <c r="B315" s="2">
        <v>-9.14</v>
      </c>
      <c r="C315">
        <v>-5.8</v>
      </c>
      <c r="D315" s="41">
        <f>-E$6*COS(2*PI()*A316*E$2)</f>
        <v>0.14325526767658359</v>
      </c>
      <c r="F315" s="3">
        <f t="shared" si="70"/>
        <v>-5.8</v>
      </c>
      <c r="H315" s="43">
        <f>-I$6*COS(2*PI()*A316*I$2)</f>
        <v>0.14325526767658359</v>
      </c>
      <c r="J315" s="2">
        <f>F315*J$2</f>
        <v>-4.2613522199998606</v>
      </c>
      <c r="K315" s="8">
        <f>F315*K$2</f>
        <v>1.0551516599999826</v>
      </c>
      <c r="L315" s="9">
        <f>F315*L$2</f>
        <v>-1.6893451200000114</v>
      </c>
      <c r="M315" s="8">
        <f t="shared" si="67"/>
        <v>-5.3847867004661145</v>
      </c>
      <c r="N315">
        <f t="shared" si="71"/>
        <v>1.2121891169023586</v>
      </c>
      <c r="P315" s="2">
        <f t="shared" si="68"/>
        <v>0.36933626637059358</v>
      </c>
      <c r="Q315">
        <f t="shared" si="72"/>
        <v>0.72558799175500588</v>
      </c>
      <c r="S315" s="4">
        <f t="shared" si="73"/>
        <v>-6.3485438287111196</v>
      </c>
      <c r="T315" s="2">
        <f t="shared" si="74"/>
        <v>10.909843059345826</v>
      </c>
      <c r="U315" s="8">
        <f t="shared" si="75"/>
        <v>-10.308444867597512</v>
      </c>
      <c r="V315" s="8">
        <f t="shared" si="76"/>
        <v>-0.93040322256416375</v>
      </c>
      <c r="W315" s="2">
        <f t="shared" si="77"/>
        <v>10.861183981887949</v>
      </c>
      <c r="X315" s="47">
        <f t="shared" si="78"/>
        <v>-1.882790985858162</v>
      </c>
      <c r="Z315" s="2">
        <f t="shared" si="79"/>
        <v>-1.0116203349723207</v>
      </c>
      <c r="AA315" s="1">
        <f t="shared" si="80"/>
        <v>-8.272536805089592</v>
      </c>
      <c r="AC315" s="14">
        <f t="shared" si="81"/>
        <v>1.6582439542341927</v>
      </c>
      <c r="AS315">
        <f>ABS(H315-AC315)</f>
        <v>1.5149886865576092</v>
      </c>
    </row>
    <row r="316" spans="1:45" x14ac:dyDescent="0.35">
      <c r="A316">
        <f t="shared" si="69"/>
        <v>1.2480000000000029E-2</v>
      </c>
      <c r="B316" s="2">
        <v>-9.14</v>
      </c>
      <c r="C316">
        <v>-5.6</v>
      </c>
      <c r="D316" s="41">
        <f>-E$6*COS(2*PI()*A317*E$2)</f>
        <v>-0.14325526767699845</v>
      </c>
      <c r="F316" s="3">
        <f t="shared" si="70"/>
        <v>-5.6</v>
      </c>
      <c r="H316" s="43">
        <f>-I$6*COS(2*PI()*A317*I$2)</f>
        <v>-0.14325526767699845</v>
      </c>
      <c r="J316" s="2">
        <f>F316*J$2</f>
        <v>-4.114409039999865</v>
      </c>
      <c r="K316" s="8">
        <f>F316*K$2</f>
        <v>1.018767119999983</v>
      </c>
      <c r="L316" s="9">
        <f>F316*L$2</f>
        <v>-1.631091840000011</v>
      </c>
      <c r="M316" s="8">
        <f t="shared" si="67"/>
        <v>-5.473541336902219</v>
      </c>
      <c r="N316">
        <f t="shared" si="71"/>
        <v>1.1530414818616761</v>
      </c>
      <c r="P316" s="2">
        <f t="shared" si="68"/>
        <v>0.32956366824497674</v>
      </c>
      <c r="Q316">
        <f t="shared" si="72"/>
        <v>0.79354402014712011</v>
      </c>
      <c r="S316" s="4">
        <f t="shared" si="73"/>
        <v>-6.3110891567551093</v>
      </c>
      <c r="T316" s="2">
        <f t="shared" si="74"/>
        <v>10.845477969664731</v>
      </c>
      <c r="U316" s="8">
        <f t="shared" si="75"/>
        <v>-10.247627862736278</v>
      </c>
      <c r="V316" s="8">
        <f t="shared" si="76"/>
        <v>-0.92491409806125702</v>
      </c>
      <c r="W316" s="2">
        <f t="shared" si="77"/>
        <v>12.792634045203988</v>
      </c>
      <c r="X316" s="47">
        <f t="shared" si="78"/>
        <v>-1.6069536520486811</v>
      </c>
      <c r="Z316" s="2">
        <f t="shared" si="79"/>
        <v>-2.0359080625079198</v>
      </c>
      <c r="AA316" s="1">
        <f t="shared" si="80"/>
        <v>-10.329281368663269</v>
      </c>
      <c r="AC316" s="14">
        <f t="shared" si="81"/>
        <v>1.5384385784794627</v>
      </c>
      <c r="AS316">
        <f>ABS(H316-AC316)</f>
        <v>1.6816938461564612</v>
      </c>
    </row>
    <row r="317" spans="1:45" x14ac:dyDescent="0.35">
      <c r="A317">
        <f t="shared" si="69"/>
        <v>1.2520000000000029E-2</v>
      </c>
      <c r="B317" s="2">
        <v>-9.51</v>
      </c>
      <c r="C317">
        <v>-5.2</v>
      </c>
      <c r="D317" s="41">
        <f>-E$6*COS(2*PI()*A318*E$2)</f>
        <v>-0.42973322801807468</v>
      </c>
      <c r="F317" s="3">
        <f t="shared" si="70"/>
        <v>-5.2</v>
      </c>
      <c r="H317" s="43">
        <f>-I$6*COS(2*PI()*A318*I$2)</f>
        <v>-0.42973322801807468</v>
      </c>
      <c r="J317" s="2">
        <f>F317*J$2</f>
        <v>-3.8205226799998755</v>
      </c>
      <c r="K317" s="8">
        <f>F317*K$2</f>
        <v>0.94599803999998444</v>
      </c>
      <c r="L317" s="9">
        <f>F317*L$2</f>
        <v>-1.5145852800000104</v>
      </c>
      <c r="M317" s="8">
        <f t="shared" si="67"/>
        <v>-5.2674505218615408</v>
      </c>
      <c r="N317">
        <f t="shared" si="71"/>
        <v>1.096120884777404</v>
      </c>
      <c r="P317" s="2">
        <f t="shared" si="68"/>
        <v>0.22522309985286293</v>
      </c>
      <c r="Q317">
        <f t="shared" si="72"/>
        <v>0.83998502333678049</v>
      </c>
      <c r="S317" s="4">
        <f t="shared" si="73"/>
        <v>-5.9420507785247709</v>
      </c>
      <c r="T317" s="2">
        <f t="shared" si="74"/>
        <v>10.211293045058818</v>
      </c>
      <c r="U317" s="8">
        <f t="shared" si="75"/>
        <v>-9.6484019806039694</v>
      </c>
      <c r="V317" s="8">
        <f t="shared" si="76"/>
        <v>-0.87083012138576366</v>
      </c>
      <c r="W317" s="2">
        <f t="shared" si="77"/>
        <v>12.452431621713412</v>
      </c>
      <c r="X317" s="47">
        <f t="shared" si="78"/>
        <v>-1.3384518309349884</v>
      </c>
      <c r="Z317" s="2">
        <f t="shared" si="79"/>
        <v>8.1653505926990277E-2</v>
      </c>
      <c r="AA317" s="1">
        <f t="shared" si="80"/>
        <v>-10.246792179929868</v>
      </c>
      <c r="AC317" s="14">
        <f t="shared" si="81"/>
        <v>1.3348093203977811</v>
      </c>
      <c r="AS317">
        <f>ABS(H317-AC317)</f>
        <v>1.7645425484158559</v>
      </c>
    </row>
    <row r="318" spans="1:45" x14ac:dyDescent="0.35">
      <c r="A318">
        <f t="shared" si="69"/>
        <v>1.2560000000000029E-2</v>
      </c>
      <c r="B318" s="2">
        <v>-9.14</v>
      </c>
      <c r="C318">
        <v>-6</v>
      </c>
      <c r="D318" s="41">
        <f>-E$6*COS(2*PI()*A319*E$2)</f>
        <v>-0.71611347072896114</v>
      </c>
      <c r="F318" s="3">
        <f t="shared" si="70"/>
        <v>-6</v>
      </c>
      <c r="H318" s="43">
        <f>-I$6*COS(2*PI()*A319*I$2)</f>
        <v>-0.71611347072896114</v>
      </c>
      <c r="J318" s="2">
        <f>F318*J$2</f>
        <v>-4.4082953999998562</v>
      </c>
      <c r="K318" s="8">
        <f>F318*K$2</f>
        <v>1.091536199999982</v>
      </c>
      <c r="L318" s="9">
        <f>F318*L$2</f>
        <v>-1.7475984000000118</v>
      </c>
      <c r="M318" s="8">
        <f t="shared" si="67"/>
        <v>-4.9166435647772797</v>
      </c>
      <c r="N318">
        <f t="shared" si="71"/>
        <v>1.042991142752079</v>
      </c>
      <c r="P318" s="2">
        <f t="shared" si="68"/>
        <v>0.10601301666320395</v>
      </c>
      <c r="Q318">
        <f t="shared" si="72"/>
        <v>0.86184490737273312</v>
      </c>
      <c r="S318" s="4">
        <f t="shared" si="73"/>
        <v>-5.8023970574045585</v>
      </c>
      <c r="T318" s="2">
        <f t="shared" si="74"/>
        <v>9.9713009742496475</v>
      </c>
      <c r="U318" s="8">
        <f t="shared" si="75"/>
        <v>-9.4216393207618907</v>
      </c>
      <c r="V318" s="8">
        <f t="shared" si="76"/>
        <v>-0.85036333787145624</v>
      </c>
      <c r="W318" s="2">
        <f t="shared" si="77"/>
        <v>11.549744875993806</v>
      </c>
      <c r="X318" s="47">
        <f t="shared" si="78"/>
        <v>-1.0894139219698498</v>
      </c>
      <c r="Z318" s="2">
        <f t="shared" si="79"/>
        <v>0.59839019932589821</v>
      </c>
      <c r="AA318" s="1">
        <f t="shared" si="80"/>
        <v>-9.6422777561089621</v>
      </c>
      <c r="AC318" s="14">
        <f t="shared" si="81"/>
        <v>1.0571037820133871</v>
      </c>
      <c r="AS318">
        <f>ABS(H318-AC318)</f>
        <v>1.7732172527423482</v>
      </c>
    </row>
    <row r="319" spans="1:45" x14ac:dyDescent="0.35">
      <c r="A319">
        <f t="shared" si="69"/>
        <v>1.260000000000003E-2</v>
      </c>
      <c r="B319" s="2">
        <v>-10.25</v>
      </c>
      <c r="C319">
        <v>-6.4</v>
      </c>
      <c r="D319" s="41">
        <f>-E$6*COS(2*PI()*A320*E$2)</f>
        <v>-1.0023308754121034</v>
      </c>
      <c r="F319" s="3">
        <f t="shared" si="70"/>
        <v>-6.4</v>
      </c>
      <c r="H319" s="43">
        <f>-I$6*COS(2*PI()*A320*I$2)</f>
        <v>-1.0023308754121034</v>
      </c>
      <c r="J319" s="2">
        <f>F319*J$2</f>
        <v>-4.7021817599998466</v>
      </c>
      <c r="K319" s="8">
        <f>F319*K$2</f>
        <v>1.1643052799999809</v>
      </c>
      <c r="L319" s="9">
        <f>F319*L$2</f>
        <v>-1.8641049600000128</v>
      </c>
      <c r="M319" s="8">
        <f t="shared" si="67"/>
        <v>-5.4512865427519355</v>
      </c>
      <c r="N319">
        <f t="shared" si="71"/>
        <v>0.9840839952424637</v>
      </c>
      <c r="P319" s="2">
        <f t="shared" si="68"/>
        <v>0.22969129262724886</v>
      </c>
      <c r="Q319">
        <f t="shared" si="72"/>
        <v>0.90920725191247187</v>
      </c>
      <c r="S319" s="4">
        <f t="shared" si="73"/>
        <v>-6.4061842508394768</v>
      </c>
      <c r="T319" s="2">
        <f t="shared" si="74"/>
        <v>11.008896948908795</v>
      </c>
      <c r="U319" s="8">
        <f t="shared" si="75"/>
        <v>-10.402038474208219</v>
      </c>
      <c r="V319" s="8">
        <f t="shared" si="76"/>
        <v>-0.93885064546067865</v>
      </c>
      <c r="W319" s="2">
        <f t="shared" si="77"/>
        <v>11.060714896219498</v>
      </c>
      <c r="X319" s="47">
        <f t="shared" si="78"/>
        <v>-0.85092057523460007</v>
      </c>
      <c r="Z319" s="2">
        <f t="shared" si="79"/>
        <v>0.22063843534707139</v>
      </c>
      <c r="AA319" s="1">
        <f t="shared" si="80"/>
        <v>-9.4193811966953298</v>
      </c>
      <c r="AC319" s="14">
        <f t="shared" si="81"/>
        <v>0.70248305406348877</v>
      </c>
      <c r="AS319">
        <f>ABS(H319-AC319)</f>
        <v>1.7048139294755922</v>
      </c>
    </row>
    <row r="320" spans="1:45" x14ac:dyDescent="0.35">
      <c r="A320">
        <f t="shared" si="69"/>
        <v>1.264000000000003E-2</v>
      </c>
      <c r="B320" s="2">
        <v>-10.99</v>
      </c>
      <c r="C320">
        <v>-6.8</v>
      </c>
      <c r="D320" s="41">
        <f>-E$6*COS(2*PI()*A321*E$2)</f>
        <v>-1.2883203586979273</v>
      </c>
      <c r="F320" s="3">
        <f t="shared" si="70"/>
        <v>-6.8</v>
      </c>
      <c r="H320" s="43">
        <f>-I$6*COS(2*PI()*A321*I$2)</f>
        <v>-1.2883203586979273</v>
      </c>
      <c r="J320" s="2">
        <f>F320*J$2</f>
        <v>-4.9960681199998369</v>
      </c>
      <c r="K320" s="8">
        <f>F320*K$2</f>
        <v>1.2370743599999796</v>
      </c>
      <c r="L320" s="9">
        <f>F320*L$2</f>
        <v>-1.9806115200000134</v>
      </c>
      <c r="M320" s="8">
        <f t="shared" si="67"/>
        <v>-5.6862657552423101</v>
      </c>
      <c r="N320">
        <f t="shared" si="71"/>
        <v>0.9226376388647568</v>
      </c>
      <c r="P320" s="2">
        <f t="shared" si="68"/>
        <v>0.25509802808750903</v>
      </c>
      <c r="Q320">
        <f t="shared" si="72"/>
        <v>0.96180846530411623</v>
      </c>
      <c r="S320" s="4">
        <f t="shared" si="73"/>
        <v>-6.705068809938207</v>
      </c>
      <c r="T320" s="2">
        <f t="shared" si="74"/>
        <v>11.522523966474951</v>
      </c>
      <c r="U320" s="8">
        <f t="shared" si="75"/>
        <v>-10.88735212760249</v>
      </c>
      <c r="V320" s="8">
        <f t="shared" si="76"/>
        <v>-0.98265331335792205</v>
      </c>
      <c r="W320" s="2">
        <f t="shared" si="77"/>
        <v>11.859817524143395</v>
      </c>
      <c r="X320" s="47">
        <f t="shared" si="78"/>
        <v>-0.5951968178155308</v>
      </c>
      <c r="Z320" s="2">
        <f t="shared" si="79"/>
        <v>-0.98265727751288878</v>
      </c>
      <c r="AA320" s="1">
        <f t="shared" si="80"/>
        <v>-10.412095480114933</v>
      </c>
      <c r="AC320" s="14">
        <f t="shared" si="81"/>
        <v>0.46506873067053967</v>
      </c>
      <c r="AS320">
        <f>ABS(H320-AC320)</f>
        <v>1.7533890893684669</v>
      </c>
    </row>
    <row r="321" spans="1:45" x14ac:dyDescent="0.35">
      <c r="A321">
        <f t="shared" si="69"/>
        <v>1.268000000000003E-2</v>
      </c>
      <c r="B321" s="2">
        <v>-9.879999999999999</v>
      </c>
      <c r="C321">
        <v>-6.6</v>
      </c>
      <c r="D321" s="41">
        <f>-E$6*COS(2*PI()*A322*E$2)</f>
        <v>-1.5740168890441677</v>
      </c>
      <c r="F321" s="3">
        <f t="shared" si="70"/>
        <v>-6.6</v>
      </c>
      <c r="H321" s="43">
        <f>-I$6*COS(2*PI()*A322*I$2)</f>
        <v>-1.5740168890441677</v>
      </c>
      <c r="J321" s="2">
        <f>F321*J$2</f>
        <v>-4.8491249399998413</v>
      </c>
      <c r="K321" s="8">
        <f>F321*K$2</f>
        <v>1.20068981999998</v>
      </c>
      <c r="L321" s="9">
        <f>F321*L$2</f>
        <v>-1.922358240000013</v>
      </c>
      <c r="M321" s="8">
        <f t="shared" si="67"/>
        <v>-5.9187057588645935</v>
      </c>
      <c r="N321">
        <f t="shared" si="71"/>
        <v>0.85867951256390784</v>
      </c>
      <c r="P321" s="2">
        <f t="shared" si="68"/>
        <v>0.27526589469586338</v>
      </c>
      <c r="Q321">
        <f t="shared" si="72"/>
        <v>1.0185682927904032</v>
      </c>
      <c r="S321" s="4">
        <f t="shared" si="73"/>
        <v>-6.8224957060742026</v>
      </c>
      <c r="T321" s="2">
        <f t="shared" si="74"/>
        <v>11.724319691975976</v>
      </c>
      <c r="U321" s="8">
        <f t="shared" si="75"/>
        <v>-11.078023991489861</v>
      </c>
      <c r="V321" s="8">
        <f t="shared" si="76"/>
        <v>-0.99986267120885752</v>
      </c>
      <c r="W321" s="2">
        <f t="shared" si="77"/>
        <v>12.117720784290482</v>
      </c>
      <c r="X321" s="47">
        <f t="shared" si="78"/>
        <v>-0.33391209872051836</v>
      </c>
      <c r="Z321" s="2">
        <f t="shared" si="79"/>
        <v>-0.4752566474875568</v>
      </c>
      <c r="AA321" s="1">
        <f t="shared" si="80"/>
        <v>-10.892216141761207</v>
      </c>
      <c r="AC321" s="14">
        <f t="shared" si="81"/>
        <v>0.22564197132041741</v>
      </c>
      <c r="AS321">
        <f>ABS(H321-AC321)</f>
        <v>1.7996588603645851</v>
      </c>
    </row>
    <row r="322" spans="1:45" x14ac:dyDescent="0.35">
      <c r="A322">
        <f t="shared" si="69"/>
        <v>1.272000000000003E-2</v>
      </c>
      <c r="B322" s="2">
        <v>-10.25</v>
      </c>
      <c r="C322">
        <v>-6.4</v>
      </c>
      <c r="D322" s="41">
        <f>-E$6*COS(2*PI()*A323*E$2)</f>
        <v>-1.8593555015235999</v>
      </c>
      <c r="F322" s="3">
        <f t="shared" si="70"/>
        <v>-6.4</v>
      </c>
      <c r="H322" s="43">
        <f>-I$6*COS(2*PI()*A323*I$2)</f>
        <v>-1.8593555015235999</v>
      </c>
      <c r="J322" s="2">
        <f>F322*J$2</f>
        <v>-4.7021817599998466</v>
      </c>
      <c r="K322" s="8">
        <f>F322*K$2</f>
        <v>1.1643052799999809</v>
      </c>
      <c r="L322" s="9">
        <f>F322*L$2</f>
        <v>-1.8641049600000128</v>
      </c>
      <c r="M322" s="8">
        <f t="shared" si="67"/>
        <v>-5.7078044525637495</v>
      </c>
      <c r="N322">
        <f t="shared" si="71"/>
        <v>0.79700040686907581</v>
      </c>
      <c r="P322" s="2">
        <f t="shared" si="68"/>
        <v>0.18212152720957686</v>
      </c>
      <c r="Q322">
        <f t="shared" si="72"/>
        <v>1.056121751701018</v>
      </c>
      <c r="S322" s="4">
        <f t="shared" si="73"/>
        <v>-6.5157876608627445</v>
      </c>
      <c r="T322" s="2">
        <f t="shared" si="74"/>
        <v>11.197248173124215</v>
      </c>
      <c r="U322" s="8">
        <f t="shared" si="75"/>
        <v>-10.58000695643179</v>
      </c>
      <c r="V322" s="8">
        <f t="shared" si="76"/>
        <v>-0.95491344169254655</v>
      </c>
      <c r="W322" s="2">
        <f t="shared" si="77"/>
        <v>12.058231790696494</v>
      </c>
      <c r="X322" s="47">
        <f t="shared" si="78"/>
        <v>-7.3910093203178096E-2</v>
      </c>
      <c r="Z322" s="2">
        <f t="shared" si="79"/>
        <v>-0.18580784972865416</v>
      </c>
      <c r="AA322" s="1">
        <f t="shared" si="80"/>
        <v>-11.079925641927911</v>
      </c>
      <c r="AC322" s="14">
        <f t="shared" si="81"/>
        <v>2.3392707076036245E-2</v>
      </c>
      <c r="AS322">
        <f>ABS(H322-AC322)</f>
        <v>1.8827482085996361</v>
      </c>
    </row>
    <row r="323" spans="1:45" x14ac:dyDescent="0.35">
      <c r="A323">
        <f t="shared" si="69"/>
        <v>1.276000000000003E-2</v>
      </c>
      <c r="B323" s="2">
        <v>-10.620000000000001</v>
      </c>
      <c r="C323">
        <v>-6.8</v>
      </c>
      <c r="D323" s="41">
        <f>-E$6*COS(2*PI()*A324*E$2)</f>
        <v>-2.1442713125963677</v>
      </c>
      <c r="F323" s="3">
        <f t="shared" si="70"/>
        <v>-6.8</v>
      </c>
      <c r="H323" s="43">
        <f>-I$6*COS(2*PI()*A324*I$2)</f>
        <v>-2.1442713125963677</v>
      </c>
      <c r="J323" s="2">
        <f>F323*J$2</f>
        <v>-4.9960681199998369</v>
      </c>
      <c r="K323" s="8">
        <f>F323*K$2</f>
        <v>1.2370743599999796</v>
      </c>
      <c r="L323" s="9">
        <f>F323*L$2</f>
        <v>-1.9806115200000134</v>
      </c>
      <c r="M323" s="8">
        <f t="shared" si="67"/>
        <v>-5.4991821668689225</v>
      </c>
      <c r="N323">
        <f t="shared" si="71"/>
        <v>0.73757569445569005</v>
      </c>
      <c r="P323" s="2">
        <f t="shared" si="68"/>
        <v>0.10818352829896294</v>
      </c>
      <c r="Q323">
        <f t="shared" si="72"/>
        <v>1.0784291952362641</v>
      </c>
      <c r="S323" s="4">
        <f t="shared" si="73"/>
        <v>-6.4013644916326715</v>
      </c>
      <c r="T323" s="2">
        <f t="shared" si="74"/>
        <v>11.000614291034989</v>
      </c>
      <c r="U323" s="8">
        <f t="shared" si="75"/>
        <v>-10.394212392606049</v>
      </c>
      <c r="V323" s="8">
        <f t="shared" si="76"/>
        <v>-0.93814429143383626</v>
      </c>
      <c r="W323" s="2">
        <f t="shared" si="77"/>
        <v>11.271158266327394</v>
      </c>
      <c r="X323" s="47">
        <f t="shared" si="78"/>
        <v>0.16912087556701177</v>
      </c>
      <c r="Z323" s="2">
        <f t="shared" si="79"/>
        <v>0.49991868549612128</v>
      </c>
      <c r="AA323" s="1">
        <f t="shared" si="80"/>
        <v>-10.574890538645075</v>
      </c>
      <c r="AC323" s="14">
        <f t="shared" si="81"/>
        <v>-0.24187656375151789</v>
      </c>
      <c r="AS323">
        <f>ABS(H323-AC323)</f>
        <v>1.9023947488448498</v>
      </c>
    </row>
    <row r="324" spans="1:45" x14ac:dyDescent="0.35">
      <c r="A324">
        <f t="shared" si="69"/>
        <v>1.280000000000003E-2</v>
      </c>
      <c r="B324" s="2">
        <v>-11.360000000000001</v>
      </c>
      <c r="C324">
        <v>-8.1999999999999993</v>
      </c>
      <c r="D324" s="41">
        <f>-E$6*COS(2*PI()*A325*E$2)</f>
        <v>-2.4286995348640597</v>
      </c>
      <c r="F324" s="3">
        <f t="shared" si="70"/>
        <v>-8.1999999999999993</v>
      </c>
      <c r="H324" s="43">
        <f>-I$6*COS(2*PI()*A325*I$2)</f>
        <v>-2.4286995348640597</v>
      </c>
      <c r="J324" s="2">
        <f>F324*J$2</f>
        <v>-6.0246703799998027</v>
      </c>
      <c r="K324" s="8">
        <f>F324*K$2</f>
        <v>1.4917661399999753</v>
      </c>
      <c r="L324" s="9">
        <f>F324*L$2</f>
        <v>-2.388384480000016</v>
      </c>
      <c r="M324" s="8">
        <f t="shared" ref="M324:M387" si="82">J323-N323</f>
        <v>-5.7336438144555268</v>
      </c>
      <c r="N324">
        <f t="shared" si="71"/>
        <v>0.67561736603231937</v>
      </c>
      <c r="P324" s="2">
        <f t="shared" ref="P324:P387" si="83">K323-Q323</f>
        <v>0.15864516476371548</v>
      </c>
      <c r="Q324">
        <f t="shared" si="72"/>
        <v>1.1111418282105423</v>
      </c>
      <c r="S324" s="4">
        <f t="shared" si="73"/>
        <v>-7.0108864662450001</v>
      </c>
      <c r="T324" s="2">
        <f t="shared" si="74"/>
        <v>12.048065370157982</v>
      </c>
      <c r="U324" s="8">
        <f t="shared" si="75"/>
        <v>-11.383923394121805</v>
      </c>
      <c r="V324" s="8">
        <f t="shared" si="76"/>
        <v>-1.0274720529967767</v>
      </c>
      <c r="W324" s="2">
        <f t="shared" si="77"/>
        <v>10.831493415467977</v>
      </c>
      <c r="X324" s="47">
        <f t="shared" si="78"/>
        <v>0.40267170289000132</v>
      </c>
      <c r="Z324" s="2">
        <f t="shared" si="79"/>
        <v>0.18067814603902654</v>
      </c>
      <c r="AA324" s="1">
        <f t="shared" si="80"/>
        <v>-10.39236324212041</v>
      </c>
      <c r="AC324" s="14">
        <f t="shared" si="81"/>
        <v>-0.58834187964921014</v>
      </c>
      <c r="AS324">
        <f>ABS(H324-AC324)</f>
        <v>1.8403576552148495</v>
      </c>
    </row>
    <row r="325" spans="1:45" x14ac:dyDescent="0.35">
      <c r="A325">
        <f t="shared" ref="A325:A388" si="84">A324+0.00004</f>
        <v>1.284000000000003E-2</v>
      </c>
      <c r="B325" s="2">
        <v>-11.729999999999999</v>
      </c>
      <c r="C325">
        <v>-7.8</v>
      </c>
      <c r="D325" s="41">
        <f>-E$6*COS(2*PI()*A326*E$2)</f>
        <v>-2.712575491801736</v>
      </c>
      <c r="F325" s="3">
        <f t="shared" ref="F325:F388" si="85">IF(G$3=0, C325,D325)</f>
        <v>-7.8</v>
      </c>
      <c r="H325" s="43">
        <f>-I$6*COS(2*PI()*A326*I$2)</f>
        <v>-2.712575491801736</v>
      </c>
      <c r="J325" s="2">
        <f>F325*J$2</f>
        <v>-5.7307840199998124</v>
      </c>
      <c r="K325" s="8">
        <f>F325*K$2</f>
        <v>1.4189970599999766</v>
      </c>
      <c r="L325" s="9">
        <f>F325*L$2</f>
        <v>-2.2718779200000152</v>
      </c>
      <c r="M325" s="8">
        <f t="shared" si="82"/>
        <v>-6.7002877460321217</v>
      </c>
      <c r="N325">
        <f t="shared" ref="N325:N388" si="86">O$2*M325+N324</f>
        <v>0.60321338661994173</v>
      </c>
      <c r="P325" s="2">
        <f t="shared" si="83"/>
        <v>0.38062431178943301</v>
      </c>
      <c r="Q325">
        <f t="shared" ref="Q325:Q388" si="87">P325*R$2+Q324</f>
        <v>1.1896265613015233</v>
      </c>
      <c r="S325" s="4">
        <f t="shared" ref="S325:S388" si="88">M325+Q325+L325</f>
        <v>-7.7825391047306134</v>
      </c>
      <c r="T325" s="2">
        <f t="shared" ref="T325:T388" si="89">S325*T$2</f>
        <v>13.374134687681668</v>
      </c>
      <c r="U325" s="8">
        <f t="shared" ref="U325:U388" si="90">S325*U$2</f>
        <v>-12.63689398003647</v>
      </c>
      <c r="V325" s="8">
        <f t="shared" ref="V325:V388" si="91">S325*V$2</f>
        <v>-1.1405606794468695</v>
      </c>
      <c r="W325" s="2">
        <f t="shared" ref="W325:W388" si="92">T324-X324</f>
        <v>11.64539366726798</v>
      </c>
      <c r="X325" s="47">
        <f t="shared" ref="X325:X388" si="93">Y$2*W325+X324</f>
        <v>0.65377201022235187</v>
      </c>
      <c r="Z325" s="2">
        <f t="shared" ref="Z325:Z388" si="94">U324-AA324</f>
        <v>-0.99156015200139436</v>
      </c>
      <c r="AA325" s="1">
        <f t="shared" ref="AA325:AA388" si="95">Z325*AB$2+AA324</f>
        <v>-11.394071516497473</v>
      </c>
      <c r="AC325" s="14">
        <f t="shared" ref="AC325:AC388" si="96">V325+AA325+W325</f>
        <v>-0.88923852867636199</v>
      </c>
      <c r="AS325">
        <f>ABS(H325-AC325)</f>
        <v>1.823336963125374</v>
      </c>
    </row>
    <row r="326" spans="1:45" x14ac:dyDescent="0.35">
      <c r="A326">
        <f t="shared" si="84"/>
        <v>1.288000000000003E-2</v>
      </c>
      <c r="B326" s="2">
        <v>-10.620000000000001</v>
      </c>
      <c r="C326">
        <v>-8</v>
      </c>
      <c r="D326" s="41">
        <f>-E$6*COS(2*PI()*A327*E$2)</f>
        <v>-2.9958346324648315</v>
      </c>
      <c r="F326" s="3">
        <f t="shared" si="85"/>
        <v>-8</v>
      </c>
      <c r="H326" s="43">
        <f>-I$6*COS(2*PI()*A327*I$2)</f>
        <v>-2.9958346324648315</v>
      </c>
      <c r="J326" s="2">
        <f>F326*J$2</f>
        <v>-5.877727199999808</v>
      </c>
      <c r="K326" s="8">
        <f>F326*K$2</f>
        <v>1.455381599999976</v>
      </c>
      <c r="L326" s="9">
        <f>F326*L$2</f>
        <v>-2.3301312000000158</v>
      </c>
      <c r="M326" s="8">
        <f t="shared" si="82"/>
        <v>-6.333997406619754</v>
      </c>
      <c r="N326">
        <f t="shared" si="86"/>
        <v>0.53476757724428703</v>
      </c>
      <c r="P326" s="2">
        <f t="shared" si="83"/>
        <v>0.22937049869845327</v>
      </c>
      <c r="Q326">
        <f t="shared" si="87"/>
        <v>1.2369227581331443</v>
      </c>
      <c r="S326" s="4">
        <f t="shared" si="88"/>
        <v>-7.4272058484866257</v>
      </c>
      <c r="T326" s="2">
        <f t="shared" si="89"/>
        <v>12.763501735624809</v>
      </c>
      <c r="U326" s="8">
        <f t="shared" si="90"/>
        <v>-12.059921782876938</v>
      </c>
      <c r="V326" s="8">
        <f t="shared" si="91"/>
        <v>-1.0884852404779393</v>
      </c>
      <c r="W326" s="2">
        <f t="shared" si="92"/>
        <v>12.720362677459317</v>
      </c>
      <c r="X326" s="47">
        <f t="shared" si="93"/>
        <v>0.92805101434624859</v>
      </c>
      <c r="Z326" s="2">
        <f t="shared" si="94"/>
        <v>-1.2428224635389977</v>
      </c>
      <c r="AA326" s="1">
        <f t="shared" si="95"/>
        <v>-12.649613646539573</v>
      </c>
      <c r="AC326" s="14">
        <f t="shared" si="96"/>
        <v>-1.0177362095581941</v>
      </c>
      <c r="AS326">
        <f>ABS(H326-AC326)</f>
        <v>1.9780984229066374</v>
      </c>
    </row>
    <row r="327" spans="1:45" x14ac:dyDescent="0.35">
      <c r="A327">
        <f t="shared" si="84"/>
        <v>1.292000000000003E-2</v>
      </c>
      <c r="B327" s="2">
        <v>-10.99</v>
      </c>
      <c r="C327">
        <v>-7.8</v>
      </c>
      <c r="D327" s="41">
        <f>-E$6*COS(2*PI()*A328*E$2)</f>
        <v>-3.2784125461674987</v>
      </c>
      <c r="F327" s="3">
        <f t="shared" si="85"/>
        <v>-7.8</v>
      </c>
      <c r="H327" s="43">
        <f>-I$6*COS(2*PI()*A328*I$2)</f>
        <v>-3.2784125461674987</v>
      </c>
      <c r="J327" s="2">
        <f>F327*J$2</f>
        <v>-5.7307840199998124</v>
      </c>
      <c r="K327" s="8">
        <f>F327*K$2</f>
        <v>1.4189970599999766</v>
      </c>
      <c r="L327" s="9">
        <f>F327*L$2</f>
        <v>-2.2718779200000152</v>
      </c>
      <c r="M327" s="8">
        <f t="shared" si="82"/>
        <v>-6.4124947772440954</v>
      </c>
      <c r="N327">
        <f t="shared" si="86"/>
        <v>0.46547351743192883</v>
      </c>
      <c r="P327" s="2">
        <f t="shared" si="83"/>
        <v>0.21845884186683162</v>
      </c>
      <c r="Q327">
        <f t="shared" si="87"/>
        <v>1.2819689713260851</v>
      </c>
      <c r="S327" s="4">
        <f t="shared" si="88"/>
        <v>-7.4024037259180258</v>
      </c>
      <c r="T327" s="2">
        <f t="shared" si="89"/>
        <v>12.720879793953971</v>
      </c>
      <c r="U327" s="8">
        <f t="shared" si="90"/>
        <v>-12.019649348757236</v>
      </c>
      <c r="V327" s="8">
        <f t="shared" si="91"/>
        <v>-1.0848503951674453</v>
      </c>
      <c r="W327" s="2">
        <f t="shared" si="92"/>
        <v>11.83545072127856</v>
      </c>
      <c r="X327" s="47">
        <f t="shared" si="93"/>
        <v>1.1832493698885858</v>
      </c>
      <c r="Z327" s="2">
        <f t="shared" si="94"/>
        <v>0.58969186366263493</v>
      </c>
      <c r="AA327" s="1">
        <f t="shared" si="95"/>
        <v>-12.053886581498276</v>
      </c>
      <c r="AC327" s="14">
        <f t="shared" si="96"/>
        <v>-1.3032862553871603</v>
      </c>
      <c r="AS327">
        <f>ABS(H327-AC327)</f>
        <v>1.9751262907803384</v>
      </c>
    </row>
    <row r="328" spans="1:45" x14ac:dyDescent="0.35">
      <c r="A328">
        <f t="shared" si="84"/>
        <v>1.2960000000000031E-2</v>
      </c>
      <c r="B328" s="2">
        <v>-11.729999999999999</v>
      </c>
      <c r="C328">
        <v>-7.8</v>
      </c>
      <c r="D328" s="41">
        <f>-E$6*COS(2*PI()*A329*E$2)</f>
        <v>-3.5602449771289768</v>
      </c>
      <c r="F328" s="3">
        <f t="shared" si="85"/>
        <v>-7.8</v>
      </c>
      <c r="H328" s="43">
        <f>-I$6*COS(2*PI()*A329*I$2)</f>
        <v>-3.5602449771289768</v>
      </c>
      <c r="J328" s="2">
        <f>F328*J$2</f>
        <v>-5.7307840199998124</v>
      </c>
      <c r="K328" s="8">
        <f>F328*K$2</f>
        <v>1.4189970599999766</v>
      </c>
      <c r="L328" s="9">
        <f>F328*L$2</f>
        <v>-2.2718779200000152</v>
      </c>
      <c r="M328" s="8">
        <f t="shared" si="82"/>
        <v>-6.196257537431741</v>
      </c>
      <c r="N328">
        <f t="shared" si="86"/>
        <v>0.39851613885670628</v>
      </c>
      <c r="P328" s="2">
        <f t="shared" si="83"/>
        <v>0.13702808867389149</v>
      </c>
      <c r="Q328">
        <f t="shared" si="87"/>
        <v>1.3102241632106415</v>
      </c>
      <c r="S328" s="4">
        <f t="shared" si="88"/>
        <v>-7.1579112942211154</v>
      </c>
      <c r="T328" s="2">
        <f t="shared" si="89"/>
        <v>12.300724537728442</v>
      </c>
      <c r="U328" s="8">
        <f t="shared" si="90"/>
        <v>-11.622654885035603</v>
      </c>
      <c r="V328" s="8">
        <f t="shared" si="91"/>
        <v>-1.0490191002310225</v>
      </c>
      <c r="W328" s="2">
        <f t="shared" si="92"/>
        <v>11.537630424065386</v>
      </c>
      <c r="X328" s="47">
        <f t="shared" si="93"/>
        <v>1.4320260646183534</v>
      </c>
      <c r="Z328" s="2">
        <f t="shared" si="94"/>
        <v>3.4237232741039847E-2</v>
      </c>
      <c r="AA328" s="1">
        <f t="shared" si="95"/>
        <v>-12.019298947798747</v>
      </c>
      <c r="AC328" s="14">
        <f t="shared" si="96"/>
        <v>-1.5306876239643845</v>
      </c>
      <c r="AS328">
        <f>ABS(H328-AC328)</f>
        <v>2.0295573531645923</v>
      </c>
    </row>
    <row r="329" spans="1:45" x14ac:dyDescent="0.35">
      <c r="A329">
        <f t="shared" si="84"/>
        <v>1.3000000000000031E-2</v>
      </c>
      <c r="B329" s="2">
        <v>-12.84</v>
      </c>
      <c r="C329">
        <v>-9.6</v>
      </c>
      <c r="D329" s="41">
        <f>-E$6*COS(2*PI()*A330*E$2)</f>
        <v>-3.8412678390849169</v>
      </c>
      <c r="F329" s="3">
        <f t="shared" si="85"/>
        <v>-9.6</v>
      </c>
      <c r="H329" s="43">
        <f>-I$6*COS(2*PI()*A330*I$2)</f>
        <v>-3.8412678390849169</v>
      </c>
      <c r="J329" s="2">
        <f>F329*J$2</f>
        <v>-7.0532726399997694</v>
      </c>
      <c r="K329" s="8">
        <f>F329*K$2</f>
        <v>1.746457919999971</v>
      </c>
      <c r="L329" s="9">
        <f>F329*L$2</f>
        <v>-2.7961574400000191</v>
      </c>
      <c r="M329" s="8">
        <f t="shared" si="82"/>
        <v>-6.1293001588565188</v>
      </c>
      <c r="N329">
        <f t="shared" si="86"/>
        <v>0.33228230841010525</v>
      </c>
      <c r="P329" s="2">
        <f t="shared" si="83"/>
        <v>0.10877289678933511</v>
      </c>
      <c r="Q329">
        <f t="shared" si="87"/>
        <v>1.3326531345286023</v>
      </c>
      <c r="S329" s="4">
        <f t="shared" si="88"/>
        <v>-7.5928044643279353</v>
      </c>
      <c r="T329" s="2">
        <f t="shared" si="89"/>
        <v>13.048079578736333</v>
      </c>
      <c r="U329" s="8">
        <f t="shared" si="90"/>
        <v>-12.328812452549949</v>
      </c>
      <c r="V329" s="8">
        <f t="shared" si="91"/>
        <v>-1.1127543469042234</v>
      </c>
      <c r="W329" s="2">
        <f t="shared" si="92"/>
        <v>10.868698473110088</v>
      </c>
      <c r="X329" s="47">
        <f t="shared" si="93"/>
        <v>1.6663791148352336</v>
      </c>
      <c r="Z329" s="2">
        <f t="shared" si="94"/>
        <v>0.39664406276314423</v>
      </c>
      <c r="AA329" s="1">
        <f t="shared" si="95"/>
        <v>-11.618595431375249</v>
      </c>
      <c r="AC329" s="14">
        <f t="shared" si="96"/>
        <v>-1.8626513051693845</v>
      </c>
      <c r="AS329">
        <f>ABS(H329-AC329)</f>
        <v>1.9786165339155324</v>
      </c>
    </row>
    <row r="330" spans="1:45" x14ac:dyDescent="0.35">
      <c r="A330">
        <f t="shared" si="84"/>
        <v>1.3040000000000031E-2</v>
      </c>
      <c r="B330" s="2">
        <v>-12.47</v>
      </c>
      <c r="C330">
        <v>-9.4</v>
      </c>
      <c r="D330" s="41">
        <f>-E$6*COS(2*PI()*A331*E$2)</f>
        <v>-4.1214172298599161</v>
      </c>
      <c r="F330" s="3">
        <f t="shared" si="85"/>
        <v>-9.4</v>
      </c>
      <c r="H330" s="43">
        <f>-I$6*COS(2*PI()*A331*I$2)</f>
        <v>-4.1214172298599161</v>
      </c>
      <c r="J330" s="2">
        <f>F330*J$2</f>
        <v>-6.9063294599997747</v>
      </c>
      <c r="K330" s="8">
        <f>F330*K$2</f>
        <v>1.7100733799999719</v>
      </c>
      <c r="L330" s="9">
        <f>F330*L$2</f>
        <v>-2.7379041600000189</v>
      </c>
      <c r="M330" s="8">
        <f t="shared" si="82"/>
        <v>-7.385554948409875</v>
      </c>
      <c r="N330">
        <f t="shared" si="86"/>
        <v>0.25247326308211548</v>
      </c>
      <c r="P330" s="2">
        <f t="shared" si="83"/>
        <v>0.41380478547136867</v>
      </c>
      <c r="Q330">
        <f t="shared" si="87"/>
        <v>1.4179796812927985</v>
      </c>
      <c r="S330" s="4">
        <f t="shared" si="88"/>
        <v>-8.7054794271170959</v>
      </c>
      <c r="T330" s="2">
        <f t="shared" si="89"/>
        <v>14.960188803720243</v>
      </c>
      <c r="U330" s="8">
        <f t="shared" si="90"/>
        <v>-14.135517867041322</v>
      </c>
      <c r="V330" s="8">
        <f t="shared" si="91"/>
        <v>-1.2758210908658336</v>
      </c>
      <c r="W330" s="2">
        <f t="shared" si="92"/>
        <v>11.381700463901099</v>
      </c>
      <c r="X330" s="47">
        <f t="shared" si="93"/>
        <v>1.911793616577947</v>
      </c>
      <c r="Z330" s="2">
        <f t="shared" si="94"/>
        <v>-0.71021702117469943</v>
      </c>
      <c r="AA330" s="1">
        <f t="shared" si="95"/>
        <v>-12.336081168653168</v>
      </c>
      <c r="AC330" s="14">
        <f t="shared" si="96"/>
        <v>-2.2302017956179032</v>
      </c>
      <c r="AS330">
        <f>ABS(H330-AC330)</f>
        <v>1.8912154342420129</v>
      </c>
    </row>
    <row r="331" spans="1:45" x14ac:dyDescent="0.35">
      <c r="A331">
        <f t="shared" si="84"/>
        <v>1.3080000000000031E-2</v>
      </c>
      <c r="B331" s="2">
        <v>-12.84</v>
      </c>
      <c r="C331">
        <v>-9.4</v>
      </c>
      <c r="D331" s="41">
        <f>-E$6*COS(2*PI()*A332*E$2)</f>
        <v>-4.4006294458984492</v>
      </c>
      <c r="F331" s="3">
        <f t="shared" si="85"/>
        <v>-9.4</v>
      </c>
      <c r="H331" s="43">
        <f>-I$6*COS(2*PI()*A332*I$2)</f>
        <v>-4.4006294458984492</v>
      </c>
      <c r="J331" s="2">
        <f>F331*J$2</f>
        <v>-6.9063294599997747</v>
      </c>
      <c r="K331" s="8">
        <f>F331*K$2</f>
        <v>1.7100733799999719</v>
      </c>
      <c r="L331" s="9">
        <f>F331*L$2</f>
        <v>-2.7379041600000189</v>
      </c>
      <c r="M331" s="8">
        <f t="shared" si="82"/>
        <v>-7.15880272308189</v>
      </c>
      <c r="N331">
        <f t="shared" si="86"/>
        <v>0.17511452497624175</v>
      </c>
      <c r="P331" s="2">
        <f t="shared" si="83"/>
        <v>0.29209369870717339</v>
      </c>
      <c r="Q331">
        <f t="shared" si="87"/>
        <v>1.4782094019662178</v>
      </c>
      <c r="S331" s="4">
        <f t="shared" si="88"/>
        <v>-8.4184974811156916</v>
      </c>
      <c r="T331" s="2">
        <f t="shared" si="89"/>
        <v>14.467016183948534</v>
      </c>
      <c r="U331" s="8">
        <f t="shared" si="90"/>
        <v>-13.669531075712527</v>
      </c>
      <c r="V331" s="8">
        <f t="shared" si="91"/>
        <v>-1.2337627961479329</v>
      </c>
      <c r="W331" s="2">
        <f t="shared" si="92"/>
        <v>13.048395187142296</v>
      </c>
      <c r="X331" s="47">
        <f t="shared" si="93"/>
        <v>2.1931457232821296</v>
      </c>
      <c r="Z331" s="2">
        <f t="shared" si="94"/>
        <v>-1.7994366983881545</v>
      </c>
      <c r="AA331" s="1">
        <f t="shared" si="95"/>
        <v>-14.153934201930994</v>
      </c>
      <c r="AC331" s="14">
        <f t="shared" si="96"/>
        <v>-2.3393018109366306</v>
      </c>
      <c r="AS331">
        <f>ABS(H331-AC331)</f>
        <v>2.0613276349618186</v>
      </c>
    </row>
    <row r="332" spans="1:45" x14ac:dyDescent="0.35">
      <c r="A332">
        <f t="shared" si="84"/>
        <v>1.3120000000000031E-2</v>
      </c>
      <c r="B332" s="2">
        <v>-13.21</v>
      </c>
      <c r="C332">
        <v>-8.8000000000000007</v>
      </c>
      <c r="D332" s="41">
        <f>-E$6*COS(2*PI()*A333*E$2)</f>
        <v>-4.678840996750365</v>
      </c>
      <c r="F332" s="3">
        <f t="shared" si="85"/>
        <v>-8.8000000000000007</v>
      </c>
      <c r="H332" s="43">
        <f>-I$6*COS(2*PI()*A333*I$2)</f>
        <v>-4.678840996750365</v>
      </c>
      <c r="J332" s="2">
        <f>F332*J$2</f>
        <v>-6.4654999199997896</v>
      </c>
      <c r="K332" s="8">
        <f>F332*K$2</f>
        <v>1.6009197599999736</v>
      </c>
      <c r="L332" s="9">
        <f>F332*L$2</f>
        <v>-2.5631443200000175</v>
      </c>
      <c r="M332" s="8">
        <f t="shared" si="82"/>
        <v>-7.0814439849760165</v>
      </c>
      <c r="N332">
        <f t="shared" si="86"/>
        <v>9.859173313021366E-2</v>
      </c>
      <c r="P332" s="2">
        <f t="shared" si="83"/>
        <v>0.23186397803375414</v>
      </c>
      <c r="Q332">
        <f t="shared" si="87"/>
        <v>1.5260197542367779</v>
      </c>
      <c r="S332" s="4">
        <f t="shared" si="88"/>
        <v>-8.1185685507392567</v>
      </c>
      <c r="T332" s="2">
        <f t="shared" si="89"/>
        <v>13.951594435646815</v>
      </c>
      <c r="U332" s="8">
        <f t="shared" si="90"/>
        <v>-13.182521624978268</v>
      </c>
      <c r="V332" s="8">
        <f t="shared" si="91"/>
        <v>-1.1898070716713309</v>
      </c>
      <c r="W332" s="2">
        <f t="shared" si="92"/>
        <v>12.273870460666405</v>
      </c>
      <c r="X332" s="47">
        <f t="shared" si="93"/>
        <v>2.4577973729290949</v>
      </c>
      <c r="Z332" s="2">
        <f t="shared" si="94"/>
        <v>0.48440312621846715</v>
      </c>
      <c r="AA332" s="1">
        <f t="shared" si="95"/>
        <v>-13.664573451917239</v>
      </c>
      <c r="AC332" s="14">
        <f t="shared" si="96"/>
        <v>-2.5805100629221638</v>
      </c>
      <c r="AS332">
        <f>ABS(H332-AC332)</f>
        <v>2.0983309338282012</v>
      </c>
    </row>
    <row r="333" spans="1:45" x14ac:dyDescent="0.35">
      <c r="A333">
        <f t="shared" si="84"/>
        <v>1.3160000000000031E-2</v>
      </c>
      <c r="B333" s="2">
        <v>-12.47</v>
      </c>
      <c r="C333">
        <v>-8.6</v>
      </c>
      <c r="D333" s="41">
        <f>-E$6*COS(2*PI()*A334*E$2)</f>
        <v>-4.9559886195082576</v>
      </c>
      <c r="F333" s="3">
        <f t="shared" si="85"/>
        <v>-8.6</v>
      </c>
      <c r="H333" s="43">
        <f>-I$6*COS(2*PI()*A334*I$2)</f>
        <v>-4.9559886195082576</v>
      </c>
      <c r="J333" s="2">
        <f>F333*J$2</f>
        <v>-6.3185567399997931</v>
      </c>
      <c r="K333" s="8">
        <f>F333*K$2</f>
        <v>1.564535219999974</v>
      </c>
      <c r="L333" s="9">
        <f>F333*L$2</f>
        <v>-2.5048910400000168</v>
      </c>
      <c r="M333" s="8">
        <f t="shared" si="82"/>
        <v>-6.5640916531300029</v>
      </c>
      <c r="N333">
        <f t="shared" si="86"/>
        <v>2.7659502317345236E-2</v>
      </c>
      <c r="P333" s="2">
        <f t="shared" si="83"/>
        <v>7.4900005763195665E-2</v>
      </c>
      <c r="Q333">
        <f t="shared" si="87"/>
        <v>1.5414641354251488</v>
      </c>
      <c r="S333" s="4">
        <f t="shared" si="88"/>
        <v>-7.5275185577048713</v>
      </c>
      <c r="T333" s="2">
        <f t="shared" si="89"/>
        <v>12.935887080037094</v>
      </c>
      <c r="U333" s="8">
        <f t="shared" si="90"/>
        <v>-12.222804494313705</v>
      </c>
      <c r="V333" s="8">
        <f t="shared" si="91"/>
        <v>-1.1031864492021684</v>
      </c>
      <c r="W333" s="2">
        <f t="shared" si="92"/>
        <v>11.49379706271772</v>
      </c>
      <c r="X333" s="47">
        <f t="shared" si="93"/>
        <v>2.7056289239548121</v>
      </c>
      <c r="Z333" s="2">
        <f t="shared" si="94"/>
        <v>0.48205182693897086</v>
      </c>
      <c r="AA333" s="1">
        <f t="shared" si="95"/>
        <v>-13.177588065555456</v>
      </c>
      <c r="AC333" s="14">
        <f t="shared" si="96"/>
        <v>-2.7869774520399044</v>
      </c>
      <c r="AS333">
        <f>ABS(H333-AC333)</f>
        <v>2.1690111674683532</v>
      </c>
    </row>
    <row r="334" spans="1:45" x14ac:dyDescent="0.35">
      <c r="A334">
        <f t="shared" si="84"/>
        <v>1.3200000000000031E-2</v>
      </c>
      <c r="B334" s="2">
        <v>-13.21</v>
      </c>
      <c r="C334">
        <v>-10.6</v>
      </c>
      <c r="D334" s="41">
        <f>-E$6*COS(2*PI()*A335*E$2)</f>
        <v>-5.2320092931926849</v>
      </c>
      <c r="F334" s="3">
        <f t="shared" si="85"/>
        <v>-10.6</v>
      </c>
      <c r="H334" s="43">
        <f>-I$6*COS(2*PI()*A335*I$2)</f>
        <v>-5.2320092931926849</v>
      </c>
      <c r="J334" s="2">
        <f>F334*J$2</f>
        <v>-7.7879885399997457</v>
      </c>
      <c r="K334" s="8">
        <f>F334*K$2</f>
        <v>1.928380619999968</v>
      </c>
      <c r="L334" s="9">
        <f>F334*L$2</f>
        <v>-3.0874238400000209</v>
      </c>
      <c r="M334" s="8">
        <f t="shared" si="82"/>
        <v>-6.346216242317138</v>
      </c>
      <c r="N334">
        <f t="shared" si="86"/>
        <v>-4.091834501873895E-2</v>
      </c>
      <c r="P334" s="2">
        <f t="shared" si="83"/>
        <v>2.3071084574825207E-2</v>
      </c>
      <c r="Q334">
        <f t="shared" si="87"/>
        <v>1.5462213930644777</v>
      </c>
      <c r="S334" s="4">
        <f t="shared" si="88"/>
        <v>-7.887418689252681</v>
      </c>
      <c r="T334" s="2">
        <f t="shared" si="89"/>
        <v>13.554368114139313</v>
      </c>
      <c r="U334" s="8">
        <f t="shared" si="90"/>
        <v>-12.807192152964381</v>
      </c>
      <c r="V334" s="8">
        <f t="shared" si="91"/>
        <v>-1.1559311811009996</v>
      </c>
      <c r="W334" s="2">
        <f t="shared" si="92"/>
        <v>10.230258156082282</v>
      </c>
      <c r="X334" s="47">
        <f t="shared" si="93"/>
        <v>2.9262157963678761</v>
      </c>
      <c r="Z334" s="2">
        <f t="shared" si="94"/>
        <v>0.95478357124175162</v>
      </c>
      <c r="AA334" s="1">
        <f t="shared" si="95"/>
        <v>-12.213032761853821</v>
      </c>
      <c r="AC334" s="14">
        <f t="shared" si="96"/>
        <v>-3.1387057868725385</v>
      </c>
      <c r="AS334">
        <f>ABS(H334-AC334)</f>
        <v>2.0933035063201464</v>
      </c>
    </row>
    <row r="335" spans="1:45" x14ac:dyDescent="0.35">
      <c r="A335">
        <f t="shared" si="84"/>
        <v>1.3240000000000031E-2</v>
      </c>
      <c r="B335" s="2">
        <v>-14.32</v>
      </c>
      <c r="C335">
        <v>-11.4</v>
      </c>
      <c r="D335" s="41">
        <f>-E$6*COS(2*PI()*A336*E$2)</f>
        <v>-5.5068402530827658</v>
      </c>
      <c r="F335" s="3">
        <f t="shared" si="85"/>
        <v>-11.4</v>
      </c>
      <c r="H335" s="43">
        <f>-I$6*COS(2*PI()*A336*I$2)</f>
        <v>-5.5068402530827658</v>
      </c>
      <c r="J335" s="2">
        <f>F335*J$2</f>
        <v>-8.3757612599997273</v>
      </c>
      <c r="K335" s="8">
        <f>F335*K$2</f>
        <v>2.0739187799999659</v>
      </c>
      <c r="L335" s="9">
        <f>F335*L$2</f>
        <v>-3.3204369600000225</v>
      </c>
      <c r="M335" s="8">
        <f t="shared" si="82"/>
        <v>-7.7470701949810064</v>
      </c>
      <c r="N335">
        <f t="shared" si="86"/>
        <v>-0.12463396025269996</v>
      </c>
      <c r="P335" s="2">
        <f t="shared" si="83"/>
        <v>0.38215922693549031</v>
      </c>
      <c r="Q335">
        <f t="shared" si="87"/>
        <v>1.6250226256585758</v>
      </c>
      <c r="S335" s="4">
        <f t="shared" si="88"/>
        <v>-9.4424845293224529</v>
      </c>
      <c r="T335" s="2">
        <f t="shared" si="89"/>
        <v>16.22671703695605</v>
      </c>
      <c r="U335" s="8">
        <f t="shared" si="90"/>
        <v>-15.332229533244691</v>
      </c>
      <c r="V335" s="8">
        <f t="shared" si="91"/>
        <v>-1.383831989213417</v>
      </c>
      <c r="W335" s="2">
        <f t="shared" si="92"/>
        <v>10.628152317771438</v>
      </c>
      <c r="X335" s="47">
        <f t="shared" si="93"/>
        <v>3.1553821422741137</v>
      </c>
      <c r="Z335" s="2">
        <f t="shared" si="94"/>
        <v>-0.59415939111056026</v>
      </c>
      <c r="AA335" s="1">
        <f t="shared" si="95"/>
        <v>-12.813273077252708</v>
      </c>
      <c r="AC335" s="14">
        <f t="shared" si="96"/>
        <v>-3.5689527486946879</v>
      </c>
      <c r="AS335">
        <f>ABS(H335-AC335)</f>
        <v>1.9378875043880779</v>
      </c>
    </row>
    <row r="336" spans="1:45" x14ac:dyDescent="0.35">
      <c r="A336">
        <f t="shared" si="84"/>
        <v>1.3280000000000031E-2</v>
      </c>
      <c r="B336" s="2">
        <v>-14.69</v>
      </c>
      <c r="C336">
        <v>-10.199999999999999</v>
      </c>
      <c r="D336" s="41">
        <f>-E$6*COS(2*PI()*A337*E$2)</f>
        <v>-5.7804190049882802</v>
      </c>
      <c r="F336" s="3">
        <f t="shared" si="85"/>
        <v>-10.199999999999999</v>
      </c>
      <c r="H336" s="43">
        <f>-I$6*COS(2*PI()*A337*I$2)</f>
        <v>-5.7804190049882802</v>
      </c>
      <c r="J336" s="2">
        <f>F336*J$2</f>
        <v>-7.4941021799997545</v>
      </c>
      <c r="K336" s="8">
        <f>F336*K$2</f>
        <v>1.8556115399999693</v>
      </c>
      <c r="L336" s="9">
        <f>F336*L$2</f>
        <v>-2.9709172800000201</v>
      </c>
      <c r="M336" s="8">
        <f t="shared" si="82"/>
        <v>-8.2511272997470275</v>
      </c>
      <c r="N336">
        <f t="shared" si="86"/>
        <v>-0.21379646696647156</v>
      </c>
      <c r="P336" s="2">
        <f t="shared" si="83"/>
        <v>0.44889615434139007</v>
      </c>
      <c r="Q336">
        <f t="shared" si="87"/>
        <v>1.7175850126837704</v>
      </c>
      <c r="S336" s="4">
        <f t="shared" si="88"/>
        <v>-9.504459567063277</v>
      </c>
      <c r="T336" s="2">
        <f t="shared" si="89"/>
        <v>16.333219875022884</v>
      </c>
      <c r="U336" s="8">
        <f t="shared" si="90"/>
        <v>-15.432861469788833</v>
      </c>
      <c r="V336" s="8">
        <f t="shared" si="91"/>
        <v>-1.3929146664994783</v>
      </c>
      <c r="W336" s="2">
        <f t="shared" si="92"/>
        <v>13.071334894681936</v>
      </c>
      <c r="X336" s="47">
        <f t="shared" si="93"/>
        <v>3.4372288795402075</v>
      </c>
      <c r="Z336" s="2">
        <f t="shared" si="94"/>
        <v>-2.518956455991983</v>
      </c>
      <c r="AA336" s="1">
        <f t="shared" si="95"/>
        <v>-15.358009793093565</v>
      </c>
      <c r="AC336" s="14">
        <f t="shared" si="96"/>
        <v>-3.6795895649111081</v>
      </c>
      <c r="AS336">
        <f>ABS(H336-AC336)</f>
        <v>2.1008294400771721</v>
      </c>
    </row>
    <row r="337" spans="1:45" x14ac:dyDescent="0.35">
      <c r="A337">
        <f t="shared" si="84"/>
        <v>1.3320000000000031E-2</v>
      </c>
      <c r="B337" s="2">
        <v>-12.84</v>
      </c>
      <c r="C337">
        <v>-10.4</v>
      </c>
      <c r="D337" s="41">
        <f>-E$6*COS(2*PI()*A338*E$2)</f>
        <v>-6.0526833394602537</v>
      </c>
      <c r="F337" s="3">
        <f t="shared" si="85"/>
        <v>-10.4</v>
      </c>
      <c r="H337" s="43">
        <f>-I$6*COS(2*PI()*A338*I$2)</f>
        <v>-6.0526833394602537</v>
      </c>
      <c r="J337" s="2">
        <f>F337*J$2</f>
        <v>-7.641045359999751</v>
      </c>
      <c r="K337" s="8">
        <f>F337*K$2</f>
        <v>1.8919960799999689</v>
      </c>
      <c r="L337" s="9">
        <f>F337*L$2</f>
        <v>-3.0291705600000207</v>
      </c>
      <c r="M337" s="8">
        <f t="shared" si="82"/>
        <v>-7.2803057130332833</v>
      </c>
      <c r="N337">
        <f t="shared" si="86"/>
        <v>-0.2924681785320587</v>
      </c>
      <c r="P337" s="2">
        <f t="shared" si="83"/>
        <v>0.13802652731619891</v>
      </c>
      <c r="Q337">
        <f t="shared" si="87"/>
        <v>1.7460460826163706</v>
      </c>
      <c r="S337" s="4">
        <f t="shared" si="88"/>
        <v>-8.5634301904169341</v>
      </c>
      <c r="T337" s="2">
        <f t="shared" si="89"/>
        <v>14.716080088255445</v>
      </c>
      <c r="U337" s="8">
        <f t="shared" si="90"/>
        <v>-13.904865489974059</v>
      </c>
      <c r="V337" s="8">
        <f t="shared" si="91"/>
        <v>-1.2550032354403253</v>
      </c>
      <c r="W337" s="2">
        <f t="shared" si="92"/>
        <v>12.895990995482677</v>
      </c>
      <c r="X337" s="47">
        <f t="shared" si="93"/>
        <v>3.7152948165829871</v>
      </c>
      <c r="Z337" s="2">
        <f t="shared" si="94"/>
        <v>-7.4851676695267599E-2</v>
      </c>
      <c r="AA337" s="1">
        <f t="shared" si="95"/>
        <v>-15.433627539273971</v>
      </c>
      <c r="AC337" s="14">
        <f t="shared" si="96"/>
        <v>-3.7926397792316209</v>
      </c>
      <c r="AS337">
        <f>ABS(H337-AC337)</f>
        <v>2.2600435602286328</v>
      </c>
    </row>
    <row r="338" spans="1:45" x14ac:dyDescent="0.35">
      <c r="A338">
        <f t="shared" si="84"/>
        <v>1.3360000000000032E-2</v>
      </c>
      <c r="B338" s="2">
        <v>-13.95</v>
      </c>
      <c r="C338">
        <v>-10.6</v>
      </c>
      <c r="D338" s="41">
        <f>-E$6*COS(2*PI()*A339*E$2)</f>
        <v>-6.3235713459369531</v>
      </c>
      <c r="F338" s="3">
        <f t="shared" si="85"/>
        <v>-10.6</v>
      </c>
      <c r="H338" s="43">
        <f>-I$6*COS(2*PI()*A339*I$2)</f>
        <v>-6.3235713459369531</v>
      </c>
      <c r="J338" s="2">
        <f>F338*J$2</f>
        <v>-7.7879885399997457</v>
      </c>
      <c r="K338" s="8">
        <f>F338*K$2</f>
        <v>1.928380619999968</v>
      </c>
      <c r="L338" s="9">
        <f>F338*L$2</f>
        <v>-3.0874238400000209</v>
      </c>
      <c r="M338" s="8">
        <f t="shared" si="82"/>
        <v>-7.3485771814676921</v>
      </c>
      <c r="N338">
        <f t="shared" si="86"/>
        <v>-0.37187763841269467</v>
      </c>
      <c r="P338" s="2">
        <f t="shared" si="83"/>
        <v>0.14594999738359826</v>
      </c>
      <c r="Q338">
        <f t="shared" si="87"/>
        <v>1.7761409720768686</v>
      </c>
      <c r="S338" s="4">
        <f t="shared" si="88"/>
        <v>-8.6598600493908435</v>
      </c>
      <c r="T338" s="2">
        <f t="shared" si="89"/>
        <v>14.881792833732984</v>
      </c>
      <c r="U338" s="8">
        <f t="shared" si="90"/>
        <v>-14.061443425268012</v>
      </c>
      <c r="V338" s="8">
        <f t="shared" si="91"/>
        <v>-1.2691353977064159</v>
      </c>
      <c r="W338" s="2">
        <f t="shared" si="92"/>
        <v>11.000785271672459</v>
      </c>
      <c r="X338" s="47">
        <f t="shared" si="93"/>
        <v>3.9524959487678286</v>
      </c>
      <c r="Z338" s="2">
        <f t="shared" si="94"/>
        <v>1.5287620492999121</v>
      </c>
      <c r="AA338" s="1">
        <f t="shared" si="95"/>
        <v>-13.889219374780483</v>
      </c>
      <c r="AC338" s="14">
        <f t="shared" si="96"/>
        <v>-4.1575695008144393</v>
      </c>
      <c r="AS338">
        <f>ABS(H338-AC338)</f>
        <v>2.1660018451225138</v>
      </c>
    </row>
    <row r="339" spans="1:45" x14ac:dyDescent="0.35">
      <c r="A339">
        <f t="shared" si="84"/>
        <v>1.3400000000000032E-2</v>
      </c>
      <c r="B339" s="2">
        <v>-15.43</v>
      </c>
      <c r="C339">
        <v>-12</v>
      </c>
      <c r="D339" s="41">
        <f>-E$6*COS(2*PI()*A340*E$2)</f>
        <v>-6.5930214268217435</v>
      </c>
      <c r="F339" s="3">
        <f t="shared" si="85"/>
        <v>-12</v>
      </c>
      <c r="H339" s="43">
        <f>-I$6*COS(2*PI()*A340*I$2)</f>
        <v>-6.5930214268217435</v>
      </c>
      <c r="J339" s="2">
        <f>F339*J$2</f>
        <v>-8.8165907999997124</v>
      </c>
      <c r="K339" s="8">
        <f>F339*K$2</f>
        <v>2.1830723999999639</v>
      </c>
      <c r="L339" s="9">
        <f>F339*L$2</f>
        <v>-3.4951968000000235</v>
      </c>
      <c r="M339" s="8">
        <f t="shared" si="82"/>
        <v>-7.416110901587051</v>
      </c>
      <c r="N339">
        <f t="shared" si="86"/>
        <v>-0.45201687442631222</v>
      </c>
      <c r="P339" s="2">
        <f t="shared" si="83"/>
        <v>0.15223964792309941</v>
      </c>
      <c r="Q339">
        <f t="shared" si="87"/>
        <v>1.8075327874786118</v>
      </c>
      <c r="S339" s="4">
        <f t="shared" si="88"/>
        <v>-9.1037749141084632</v>
      </c>
      <c r="T339" s="2">
        <f t="shared" si="89"/>
        <v>15.644651472886965</v>
      </c>
      <c r="U339" s="8">
        <f t="shared" si="90"/>
        <v>-14.782249964895795</v>
      </c>
      <c r="V339" s="8">
        <f t="shared" si="91"/>
        <v>-1.3341928080072689</v>
      </c>
      <c r="W339" s="2">
        <f t="shared" si="92"/>
        <v>10.929296884965154</v>
      </c>
      <c r="X339" s="47">
        <f t="shared" si="93"/>
        <v>4.1881556340608102</v>
      </c>
      <c r="Z339" s="2">
        <f t="shared" si="94"/>
        <v>-0.17222405048752876</v>
      </c>
      <c r="AA339" s="1">
        <f t="shared" si="95"/>
        <v>-14.063206052312728</v>
      </c>
      <c r="AC339" s="14">
        <f t="shared" si="96"/>
        <v>-4.4681019753548412</v>
      </c>
      <c r="AS339">
        <f>ABS(H339-AC339)</f>
        <v>2.1249194514669023</v>
      </c>
    </row>
    <row r="340" spans="1:45" x14ac:dyDescent="0.35">
      <c r="A340">
        <f t="shared" si="84"/>
        <v>1.3440000000000032E-2</v>
      </c>
      <c r="B340" s="2">
        <v>-15.43</v>
      </c>
      <c r="C340">
        <v>-11.6</v>
      </c>
      <c r="D340" s="41">
        <f>-E$6*COS(2*PI()*A341*E$2)</f>
        <v>-6.860972311489884</v>
      </c>
      <c r="F340" s="3">
        <f t="shared" si="85"/>
        <v>-11.6</v>
      </c>
      <c r="H340" s="43">
        <f>-I$6*COS(2*PI()*A341*I$2)</f>
        <v>-6.860972311489884</v>
      </c>
      <c r="J340" s="2">
        <f>F340*J$2</f>
        <v>-8.5227044399997212</v>
      </c>
      <c r="K340" s="8">
        <f>F340*K$2</f>
        <v>2.1103033199999652</v>
      </c>
      <c r="L340" s="9">
        <f>F340*L$2</f>
        <v>-3.3786902400000227</v>
      </c>
      <c r="M340" s="8">
        <f t="shared" si="82"/>
        <v>-8.3645739255733993</v>
      </c>
      <c r="N340">
        <f t="shared" si="86"/>
        <v>-0.54240529672342586</v>
      </c>
      <c r="P340" s="2">
        <f t="shared" si="83"/>
        <v>0.37553961252135215</v>
      </c>
      <c r="Q340">
        <f t="shared" si="87"/>
        <v>1.8849690555805145</v>
      </c>
      <c r="S340" s="4">
        <f t="shared" si="88"/>
        <v>-9.8582951099929073</v>
      </c>
      <c r="T340" s="2">
        <f t="shared" si="89"/>
        <v>16.941279037302369</v>
      </c>
      <c r="U340" s="8">
        <f t="shared" si="90"/>
        <v>-16.007401755703032</v>
      </c>
      <c r="V340" s="8">
        <f t="shared" si="91"/>
        <v>-1.4447706098908786</v>
      </c>
      <c r="W340" s="2">
        <f t="shared" si="92"/>
        <v>11.456495838826154</v>
      </c>
      <c r="X340" s="47">
        <f t="shared" si="93"/>
        <v>4.4351828886367324</v>
      </c>
      <c r="Z340" s="2">
        <f t="shared" si="94"/>
        <v>-0.71904391258306788</v>
      </c>
      <c r="AA340" s="1">
        <f t="shared" si="95"/>
        <v>-14.789609019819133</v>
      </c>
      <c r="AC340" s="14">
        <f t="shared" si="96"/>
        <v>-4.7778837908838589</v>
      </c>
      <c r="AS340">
        <f>ABS(H340-AC340)</f>
        <v>2.083088520606025</v>
      </c>
    </row>
    <row r="341" spans="1:45" x14ac:dyDescent="0.35">
      <c r="A341">
        <f t="shared" si="84"/>
        <v>1.3480000000000032E-2</v>
      </c>
      <c r="B341" s="2">
        <v>-15.8</v>
      </c>
      <c r="C341">
        <v>-11.4</v>
      </c>
      <c r="D341" s="41">
        <f>-E$6*COS(2*PI()*A342*E$2)</f>
        <v>-7.1273630702208823</v>
      </c>
      <c r="F341" s="3">
        <f t="shared" si="85"/>
        <v>-11.4</v>
      </c>
      <c r="H341" s="43">
        <f>-I$6*COS(2*PI()*A342*I$2)</f>
        <v>-7.1273630702208823</v>
      </c>
      <c r="J341" s="2">
        <f>F341*J$2</f>
        <v>-8.3757612599997273</v>
      </c>
      <c r="K341" s="8">
        <f>F341*K$2</f>
        <v>2.0739187799999659</v>
      </c>
      <c r="L341" s="9">
        <f>F341*L$2</f>
        <v>-3.3204369600000225</v>
      </c>
      <c r="M341" s="8">
        <f t="shared" si="82"/>
        <v>-7.9802991432762953</v>
      </c>
      <c r="N341">
        <f t="shared" si="86"/>
        <v>-0.62864120729555983</v>
      </c>
      <c r="P341" s="2">
        <f t="shared" si="83"/>
        <v>0.2253342644194507</v>
      </c>
      <c r="Q341">
        <f t="shared" si="87"/>
        <v>1.9314329809038053</v>
      </c>
      <c r="S341" s="4">
        <f t="shared" si="88"/>
        <v>-9.3693031223725125</v>
      </c>
      <c r="T341" s="2">
        <f t="shared" si="89"/>
        <v>16.100956282013279</v>
      </c>
      <c r="U341" s="8">
        <f t="shared" si="90"/>
        <v>-15.213401260300431</v>
      </c>
      <c r="V341" s="8">
        <f t="shared" si="91"/>
        <v>-1.3731069759355568</v>
      </c>
      <c r="W341" s="2">
        <f t="shared" si="92"/>
        <v>12.506096148665637</v>
      </c>
      <c r="X341" s="47">
        <f t="shared" si="93"/>
        <v>4.7048418350134744</v>
      </c>
      <c r="Z341" s="2">
        <f t="shared" si="94"/>
        <v>-1.2177927358838989</v>
      </c>
      <c r="AA341" s="1">
        <f t="shared" si="95"/>
        <v>-16.019865255458448</v>
      </c>
      <c r="AC341" s="14">
        <f t="shared" si="96"/>
        <v>-4.8868760827283673</v>
      </c>
      <c r="AS341">
        <f>ABS(H341-AC341)</f>
        <v>2.2404869874925151</v>
      </c>
    </row>
    <row r="342" spans="1:45" x14ac:dyDescent="0.35">
      <c r="A342">
        <f t="shared" si="84"/>
        <v>1.3520000000000032E-2</v>
      </c>
      <c r="B342" s="2">
        <v>-16.170000000000002</v>
      </c>
      <c r="C342">
        <v>-11.4</v>
      </c>
      <c r="D342" s="41">
        <f>-E$6*COS(2*PI()*A343*E$2)</f>
        <v>-7.3921331280534739</v>
      </c>
      <c r="F342" s="3">
        <f t="shared" si="85"/>
        <v>-11.4</v>
      </c>
      <c r="H342" s="43">
        <f>-I$6*COS(2*PI()*A343*I$2)</f>
        <v>-7.3921331280534739</v>
      </c>
      <c r="J342" s="2">
        <f>F342*J$2</f>
        <v>-8.3757612599997273</v>
      </c>
      <c r="K342" s="8">
        <f>F342*K$2</f>
        <v>2.0739187799999659</v>
      </c>
      <c r="L342" s="9">
        <f>F342*L$2</f>
        <v>-3.3204369600000225</v>
      </c>
      <c r="M342" s="8">
        <f t="shared" si="82"/>
        <v>-7.747120052704167</v>
      </c>
      <c r="N342">
        <f t="shared" si="86"/>
        <v>-0.71235736129706306</v>
      </c>
      <c r="P342" s="2">
        <f t="shared" si="83"/>
        <v>0.14248579909616055</v>
      </c>
      <c r="Q342">
        <f t="shared" si="87"/>
        <v>1.9608135526774337</v>
      </c>
      <c r="S342" s="4">
        <f t="shared" si="88"/>
        <v>-9.1067434600267561</v>
      </c>
      <c r="T342" s="2">
        <f t="shared" si="89"/>
        <v>15.649752858489213</v>
      </c>
      <c r="U342" s="8">
        <f t="shared" si="90"/>
        <v>-14.787070139846351</v>
      </c>
      <c r="V342" s="8">
        <f t="shared" si="91"/>
        <v>-1.3346278596920693</v>
      </c>
      <c r="W342" s="2">
        <f t="shared" si="92"/>
        <v>11.396114446999803</v>
      </c>
      <c r="X342" s="47">
        <f t="shared" si="93"/>
        <v>4.9505671339425588</v>
      </c>
      <c r="Z342" s="2">
        <f t="shared" si="94"/>
        <v>0.80646399515801725</v>
      </c>
      <c r="AA342" s="1">
        <f t="shared" si="95"/>
        <v>-15.205147504541978</v>
      </c>
      <c r="AC342" s="14">
        <f t="shared" si="96"/>
        <v>-5.1436609172342429</v>
      </c>
      <c r="AS342">
        <f>ABS(H342-AC342)</f>
        <v>2.248472210819231</v>
      </c>
    </row>
    <row r="343" spans="1:45" x14ac:dyDescent="0.35">
      <c r="A343">
        <f t="shared" si="84"/>
        <v>1.3560000000000032E-2</v>
      </c>
      <c r="B343" s="2">
        <v>-16.170000000000002</v>
      </c>
      <c r="C343">
        <v>-11.6</v>
      </c>
      <c r="D343" s="41">
        <f>-E$6*COS(2*PI()*A344*E$2)</f>
        <v>-7.655222278559803</v>
      </c>
      <c r="F343" s="3">
        <f t="shared" si="85"/>
        <v>-11.6</v>
      </c>
      <c r="H343" s="43">
        <f>-I$6*COS(2*PI()*A344*I$2)</f>
        <v>-7.655222278559803</v>
      </c>
      <c r="J343" s="2">
        <f>F343*J$2</f>
        <v>-8.5227044399997212</v>
      </c>
      <c r="K343" s="8">
        <f>F343*K$2</f>
        <v>2.1103033199999652</v>
      </c>
      <c r="L343" s="9">
        <f>F343*L$2</f>
        <v>-3.3786902400000227</v>
      </c>
      <c r="M343" s="8">
        <f t="shared" si="82"/>
        <v>-7.663403898702664</v>
      </c>
      <c r="N343">
        <f t="shared" si="86"/>
        <v>-0.79516887016681093</v>
      </c>
      <c r="P343" s="2">
        <f t="shared" si="83"/>
        <v>0.11310522732253214</v>
      </c>
      <c r="Q343">
        <f t="shared" si="87"/>
        <v>1.9841358505513398</v>
      </c>
      <c r="S343" s="4">
        <f t="shared" si="88"/>
        <v>-9.0579582881513474</v>
      </c>
      <c r="T343" s="2">
        <f t="shared" si="89"/>
        <v>15.565916535838831</v>
      </c>
      <c r="U343" s="8">
        <f t="shared" si="90"/>
        <v>-14.707855241406245</v>
      </c>
      <c r="V343" s="8">
        <f t="shared" si="91"/>
        <v>-1.327478207370075</v>
      </c>
      <c r="W343" s="2">
        <f t="shared" si="92"/>
        <v>10.699185724546656</v>
      </c>
      <c r="X343" s="47">
        <f t="shared" si="93"/>
        <v>5.1812651163723649</v>
      </c>
      <c r="Z343" s="2">
        <f t="shared" si="94"/>
        <v>0.41807736469562684</v>
      </c>
      <c r="AA343" s="1">
        <f t="shared" si="95"/>
        <v>-14.782791327057369</v>
      </c>
      <c r="AC343" s="14">
        <f t="shared" si="96"/>
        <v>-5.4110838098807896</v>
      </c>
      <c r="AS343">
        <f>ABS(H343-AC343)</f>
        <v>2.2441384686790133</v>
      </c>
    </row>
    <row r="344" spans="1:45" x14ac:dyDescent="0.35">
      <c r="A344">
        <f t="shared" si="84"/>
        <v>1.3600000000000032E-2</v>
      </c>
      <c r="B344" s="2">
        <v>-16.170000000000002</v>
      </c>
      <c r="C344">
        <v>-12.6</v>
      </c>
      <c r="D344" s="41">
        <f>-E$6*COS(2*PI()*A345*E$2)</f>
        <v>-7.9165706975357963</v>
      </c>
      <c r="F344" s="3">
        <f t="shared" si="85"/>
        <v>-12.6</v>
      </c>
      <c r="H344" s="43">
        <f>-I$6*COS(2*PI()*A345*I$2)</f>
        <v>-7.9165706975357963</v>
      </c>
      <c r="J344" s="2">
        <f>F344*J$2</f>
        <v>-9.2574203399996975</v>
      </c>
      <c r="K344" s="8">
        <f>F344*K$2</f>
        <v>2.292226019999962</v>
      </c>
      <c r="L344" s="9">
        <f>F344*L$2</f>
        <v>-3.669956640000025</v>
      </c>
      <c r="M344" s="8">
        <f t="shared" si="82"/>
        <v>-7.7275355698329102</v>
      </c>
      <c r="N344">
        <f t="shared" si="86"/>
        <v>-0.87867339228795915</v>
      </c>
      <c r="P344" s="2">
        <f t="shared" si="83"/>
        <v>0.12616746944862545</v>
      </c>
      <c r="Q344">
        <f t="shared" si="87"/>
        <v>2.0101515827516465</v>
      </c>
      <c r="S344" s="4">
        <f t="shared" si="88"/>
        <v>-9.3873406270812882</v>
      </c>
      <c r="T344" s="2">
        <f t="shared" si="89"/>
        <v>16.131953365890215</v>
      </c>
      <c r="U344" s="8">
        <f t="shared" si="90"/>
        <v>-15.242689649552553</v>
      </c>
      <c r="V344" s="8">
        <f t="shared" si="91"/>
        <v>-1.3757504407931458</v>
      </c>
      <c r="W344" s="2">
        <f t="shared" si="92"/>
        <v>10.384651419466465</v>
      </c>
      <c r="X344" s="47">
        <f t="shared" si="93"/>
        <v>5.4051810472091715</v>
      </c>
      <c r="Z344" s="2">
        <f t="shared" si="94"/>
        <v>7.4936085651124529E-2</v>
      </c>
      <c r="AA344" s="1">
        <f t="shared" si="95"/>
        <v>-14.707088308037648</v>
      </c>
      <c r="AC344" s="14">
        <f t="shared" si="96"/>
        <v>-5.6981873293643268</v>
      </c>
      <c r="AS344">
        <f>ABS(H344-AC344)</f>
        <v>2.2183833681714695</v>
      </c>
    </row>
    <row r="345" spans="1:45" x14ac:dyDescent="0.35">
      <c r="A345">
        <f t="shared" si="84"/>
        <v>1.3640000000000032E-2</v>
      </c>
      <c r="B345" s="2">
        <v>-16.170000000000002</v>
      </c>
      <c r="C345">
        <v>-13</v>
      </c>
      <c r="D345" s="41">
        <f>-E$6*COS(2*PI()*A346*E$2)</f>
        <v>-8.1761189566047694</v>
      </c>
      <c r="F345" s="3">
        <f t="shared" si="85"/>
        <v>-13</v>
      </c>
      <c r="H345" s="43">
        <f>-I$6*COS(2*PI()*A346*I$2)</f>
        <v>-8.1761189566047694</v>
      </c>
      <c r="J345" s="2">
        <f>F345*J$2</f>
        <v>-9.5513066999996887</v>
      </c>
      <c r="K345" s="8">
        <f>F345*K$2</f>
        <v>2.3649950999999607</v>
      </c>
      <c r="L345" s="9">
        <f>F345*L$2</f>
        <v>-3.7864632000000258</v>
      </c>
      <c r="M345" s="8">
        <f t="shared" si="82"/>
        <v>-8.378746947711738</v>
      </c>
      <c r="N345">
        <f t="shared" si="86"/>
        <v>-0.96921496967960186</v>
      </c>
      <c r="P345" s="2">
        <f t="shared" si="83"/>
        <v>0.28207443724831549</v>
      </c>
      <c r="Q345">
        <f t="shared" si="87"/>
        <v>2.0683153317122493</v>
      </c>
      <c r="S345" s="4">
        <f t="shared" si="88"/>
        <v>-10.096894815999516</v>
      </c>
      <c r="T345" s="2">
        <f t="shared" si="89"/>
        <v>17.351307764640719</v>
      </c>
      <c r="U345" s="8">
        <f t="shared" si="90"/>
        <v>-16.394827909031402</v>
      </c>
      <c r="V345" s="8">
        <f t="shared" si="91"/>
        <v>-1.47973830348503</v>
      </c>
      <c r="W345" s="2">
        <f t="shared" si="92"/>
        <v>10.726772318681043</v>
      </c>
      <c r="X345" s="47">
        <f t="shared" si="93"/>
        <v>5.6364738572990216</v>
      </c>
      <c r="Z345" s="2">
        <f t="shared" si="94"/>
        <v>-0.53560134151490502</v>
      </c>
      <c r="AA345" s="1">
        <f t="shared" si="95"/>
        <v>-15.248171261482293</v>
      </c>
      <c r="AC345" s="14">
        <f t="shared" si="96"/>
        <v>-6.0011372462862802</v>
      </c>
      <c r="AS345">
        <f>ABS(H345-AC345)</f>
        <v>2.1749817103184892</v>
      </c>
    </row>
    <row r="346" spans="1:45" x14ac:dyDescent="0.35">
      <c r="A346">
        <f t="shared" si="84"/>
        <v>1.3680000000000032E-2</v>
      </c>
      <c r="B346" s="2">
        <v>-16.170000000000002</v>
      </c>
      <c r="C346">
        <v>-12.8</v>
      </c>
      <c r="D346" s="41">
        <f>-E$6*COS(2*PI()*A347*E$2)</f>
        <v>-8.4338080367308574</v>
      </c>
      <c r="F346" s="3">
        <f t="shared" si="85"/>
        <v>-12.8</v>
      </c>
      <c r="H346" s="43">
        <f>-I$6*COS(2*PI()*A347*I$2)</f>
        <v>-8.4338080367308574</v>
      </c>
      <c r="J346" s="2">
        <f>F346*J$2</f>
        <v>-9.4043635199996931</v>
      </c>
      <c r="K346" s="8">
        <f>F346*K$2</f>
        <v>2.3286105599999618</v>
      </c>
      <c r="L346" s="9">
        <f>F346*L$2</f>
        <v>-3.7282099200000256</v>
      </c>
      <c r="M346" s="8">
        <f t="shared" si="82"/>
        <v>-8.5820917303200872</v>
      </c>
      <c r="N346">
        <f t="shared" si="86"/>
        <v>-1.0619539111265881</v>
      </c>
      <c r="P346" s="2">
        <f t="shared" si="83"/>
        <v>0.29667976828771137</v>
      </c>
      <c r="Q346">
        <f t="shared" si="87"/>
        <v>2.1294906999331755</v>
      </c>
      <c r="S346" s="4">
        <f t="shared" si="88"/>
        <v>-10.180810950386938</v>
      </c>
      <c r="T346" s="2">
        <f t="shared" si="89"/>
        <v>17.495515929696364</v>
      </c>
      <c r="U346" s="8">
        <f t="shared" si="90"/>
        <v>-16.531086690284909</v>
      </c>
      <c r="V346" s="8">
        <f t="shared" si="91"/>
        <v>-1.4920365318608173</v>
      </c>
      <c r="W346" s="2">
        <f t="shared" si="92"/>
        <v>11.714833907341697</v>
      </c>
      <c r="X346" s="47">
        <f t="shared" si="93"/>
        <v>5.8890714489758897</v>
      </c>
      <c r="Z346" s="2">
        <f t="shared" si="94"/>
        <v>-1.1466566475491096</v>
      </c>
      <c r="AA346" s="1">
        <f t="shared" si="95"/>
        <v>-16.406563366490754</v>
      </c>
      <c r="AC346" s="14">
        <f t="shared" si="96"/>
        <v>-6.1837659910098726</v>
      </c>
      <c r="AS346">
        <f>ABS(H346-AC346)</f>
        <v>2.2500420457209849</v>
      </c>
    </row>
    <row r="347" spans="1:45" x14ac:dyDescent="0.35">
      <c r="A347">
        <f t="shared" si="84"/>
        <v>1.3720000000000033E-2</v>
      </c>
      <c r="B347" s="2">
        <v>-17.650000000000002</v>
      </c>
      <c r="C347">
        <v>-13.4</v>
      </c>
      <c r="D347" s="41">
        <f>-E$6*COS(2*PI()*A348*E$2)</f>
        <v>-8.6895793416394689</v>
      </c>
      <c r="F347" s="3">
        <f t="shared" si="85"/>
        <v>-13.4</v>
      </c>
      <c r="H347" s="43">
        <f>-I$6*COS(2*PI()*A348*I$2)</f>
        <v>-8.6895793416394689</v>
      </c>
      <c r="J347" s="2">
        <f>F347*J$2</f>
        <v>-9.8451930599996782</v>
      </c>
      <c r="K347" s="8">
        <f>F347*K$2</f>
        <v>2.4377641799999599</v>
      </c>
      <c r="L347" s="9">
        <f>F347*L$2</f>
        <v>-3.9029697600000266</v>
      </c>
      <c r="M347" s="8">
        <f t="shared" si="82"/>
        <v>-8.3424096088731048</v>
      </c>
      <c r="N347">
        <f t="shared" si="86"/>
        <v>-1.1521028236010067</v>
      </c>
      <c r="P347" s="2">
        <f t="shared" si="83"/>
        <v>0.19911986006678628</v>
      </c>
      <c r="Q347">
        <f t="shared" si="87"/>
        <v>2.1705492150789469</v>
      </c>
      <c r="S347" s="4">
        <f t="shared" si="88"/>
        <v>-10.074830153794185</v>
      </c>
      <c r="T347" s="2">
        <f t="shared" si="89"/>
        <v>17.313390092759967</v>
      </c>
      <c r="U347" s="8">
        <f t="shared" si="90"/>
        <v>-16.359000424807828</v>
      </c>
      <c r="V347" s="8">
        <f t="shared" si="91"/>
        <v>-1.4765046433931224</v>
      </c>
      <c r="W347" s="2">
        <f t="shared" si="92"/>
        <v>11.606444480720473</v>
      </c>
      <c r="X347" s="47">
        <f t="shared" si="93"/>
        <v>6.1393319261580652</v>
      </c>
      <c r="Z347" s="2">
        <f t="shared" si="94"/>
        <v>-0.12452332379415409</v>
      </c>
      <c r="AA347" s="1">
        <f t="shared" si="95"/>
        <v>-16.532361124242282</v>
      </c>
      <c r="AC347" s="14">
        <f t="shared" si="96"/>
        <v>-6.4024212869149331</v>
      </c>
      <c r="AS347">
        <f>ABS(H347-AC347)</f>
        <v>2.2871580547245358</v>
      </c>
    </row>
    <row r="348" spans="1:45" x14ac:dyDescent="0.35">
      <c r="A348">
        <f t="shared" si="84"/>
        <v>1.3760000000000033E-2</v>
      </c>
      <c r="B348" s="2">
        <v>-17.650000000000002</v>
      </c>
      <c r="C348">
        <v>-12.6</v>
      </c>
      <c r="D348" s="41">
        <f>-E$6*COS(2*PI()*A349*E$2)</f>
        <v>-8.9433747111415194</v>
      </c>
      <c r="F348" s="3">
        <f t="shared" si="85"/>
        <v>-12.6</v>
      </c>
      <c r="H348" s="43">
        <f>-I$6*COS(2*PI()*A349*I$2)</f>
        <v>-8.9433747111415194</v>
      </c>
      <c r="J348" s="2">
        <f>F348*J$2</f>
        <v>-9.2574203399996975</v>
      </c>
      <c r="K348" s="8">
        <f>F348*K$2</f>
        <v>2.292226019999962</v>
      </c>
      <c r="L348" s="9">
        <f>F348*L$2</f>
        <v>-3.669956640000025</v>
      </c>
      <c r="M348" s="8">
        <f t="shared" si="82"/>
        <v>-8.6930902363986711</v>
      </c>
      <c r="N348">
        <f t="shared" si="86"/>
        <v>-1.2460412260045284</v>
      </c>
      <c r="P348" s="2">
        <f t="shared" si="83"/>
        <v>0.26721496492101293</v>
      </c>
      <c r="Q348">
        <f t="shared" si="87"/>
        <v>2.2256489408456597</v>
      </c>
      <c r="S348" s="4">
        <f t="shared" si="88"/>
        <v>-10.137397935553036</v>
      </c>
      <c r="T348" s="2">
        <f t="shared" si="89"/>
        <v>17.420911549329805</v>
      </c>
      <c r="U348" s="8">
        <f t="shared" si="90"/>
        <v>-16.460594829154868</v>
      </c>
      <c r="V348" s="8">
        <f t="shared" si="91"/>
        <v>-1.4856741895674526</v>
      </c>
      <c r="W348" s="2">
        <f t="shared" si="92"/>
        <v>11.174058166601903</v>
      </c>
      <c r="X348" s="47">
        <f t="shared" si="93"/>
        <v>6.3802692031579546</v>
      </c>
      <c r="Z348" s="2">
        <f t="shared" si="94"/>
        <v>0.17336069943445409</v>
      </c>
      <c r="AA348" s="1">
        <f t="shared" si="95"/>
        <v>-16.357226164729465</v>
      </c>
      <c r="AC348" s="14">
        <f t="shared" si="96"/>
        <v>-6.668842187695013</v>
      </c>
      <c r="AS348">
        <f>ABS(H348-AC348)</f>
        <v>2.2745325234465064</v>
      </c>
    </row>
    <row r="349" spans="1:45" x14ac:dyDescent="0.35">
      <c r="A349">
        <f t="shared" si="84"/>
        <v>1.3800000000000033E-2</v>
      </c>
      <c r="B349" s="2">
        <v>-17.650000000000002</v>
      </c>
      <c r="C349">
        <v>-14.6</v>
      </c>
      <c r="D349" s="41">
        <f>-E$6*COS(2*PI()*A350*E$2)</f>
        <v>-9.1951364343586484</v>
      </c>
      <c r="F349" s="3">
        <f t="shared" si="85"/>
        <v>-14.6</v>
      </c>
      <c r="H349" s="43">
        <f>-I$6*COS(2*PI()*A350*I$2)</f>
        <v>-9.1951364343586484</v>
      </c>
      <c r="J349" s="2">
        <f>F349*J$2</f>
        <v>-10.72685213999965</v>
      </c>
      <c r="K349" s="8">
        <f>F349*K$2</f>
        <v>2.656071419999956</v>
      </c>
      <c r="L349" s="9">
        <f>F349*L$2</f>
        <v>-4.252489440000029</v>
      </c>
      <c r="M349" s="8">
        <f t="shared" si="82"/>
        <v>-8.0113791139951687</v>
      </c>
      <c r="N349">
        <f t="shared" si="86"/>
        <v>-1.3326129898482475</v>
      </c>
      <c r="P349" s="2">
        <f t="shared" si="83"/>
        <v>6.6577079154302332E-2</v>
      </c>
      <c r="Q349">
        <f t="shared" si="87"/>
        <v>2.2393771345672766</v>
      </c>
      <c r="S349" s="4">
        <f t="shared" si="88"/>
        <v>-10.024491419427921</v>
      </c>
      <c r="T349" s="2">
        <f t="shared" si="89"/>
        <v>17.226884004661727</v>
      </c>
      <c r="U349" s="8">
        <f t="shared" si="90"/>
        <v>-16.277262930049975</v>
      </c>
      <c r="V349" s="8">
        <f t="shared" si="91"/>
        <v>-1.4691273105845557</v>
      </c>
      <c r="W349" s="2">
        <f t="shared" si="92"/>
        <v>11.04064234617185</v>
      </c>
      <c r="X349" s="47">
        <f t="shared" si="93"/>
        <v>6.6183297415545672</v>
      </c>
      <c r="Z349" s="2">
        <f t="shared" si="94"/>
        <v>-0.10336866442540327</v>
      </c>
      <c r="AA349" s="1">
        <f t="shared" si="95"/>
        <v>-16.461652755750929</v>
      </c>
      <c r="AC349" s="14">
        <f t="shared" si="96"/>
        <v>-6.8901377201636365</v>
      </c>
      <c r="AS349">
        <f>ABS(H349-AC349)</f>
        <v>2.3049987141950119</v>
      </c>
    </row>
    <row r="350" spans="1:45" x14ac:dyDescent="0.35">
      <c r="A350">
        <f t="shared" si="84"/>
        <v>1.3840000000000033E-2</v>
      </c>
      <c r="B350" s="2">
        <v>-18.02</v>
      </c>
      <c r="C350">
        <v>-14</v>
      </c>
      <c r="D350" s="41">
        <f>-E$6*COS(2*PI()*A351*E$2)</f>
        <v>-9.4448072628460693</v>
      </c>
      <c r="F350" s="3">
        <f t="shared" si="85"/>
        <v>-14</v>
      </c>
      <c r="H350" s="43">
        <f>-I$6*COS(2*PI()*A351*I$2)</f>
        <v>-9.4448072628460693</v>
      </c>
      <c r="J350" s="2">
        <f>F350*J$2</f>
        <v>-10.286022599999663</v>
      </c>
      <c r="K350" s="8">
        <f>F350*K$2</f>
        <v>2.5469177999999579</v>
      </c>
      <c r="L350" s="9">
        <f>F350*L$2</f>
        <v>-4.077729600000028</v>
      </c>
      <c r="M350" s="8">
        <f t="shared" si="82"/>
        <v>-9.3942391501514031</v>
      </c>
      <c r="N350">
        <f t="shared" si="86"/>
        <v>-1.4341280775286704</v>
      </c>
      <c r="P350" s="2">
        <f t="shared" si="83"/>
        <v>0.41669428543267939</v>
      </c>
      <c r="Q350">
        <f t="shared" si="87"/>
        <v>2.325299496223495</v>
      </c>
      <c r="S350" s="4">
        <f t="shared" si="88"/>
        <v>-11.146669253927936</v>
      </c>
      <c r="T350" s="2">
        <f t="shared" si="89"/>
        <v>19.155323720822153</v>
      </c>
      <c r="U350" s="8">
        <f t="shared" si="90"/>
        <v>-18.099398627730412</v>
      </c>
      <c r="V350" s="8">
        <f t="shared" si="91"/>
        <v>-1.6335867365063041</v>
      </c>
      <c r="W350" s="2">
        <f t="shared" si="92"/>
        <v>10.608554263107159</v>
      </c>
      <c r="X350" s="47">
        <f t="shared" si="93"/>
        <v>6.8470735102865223</v>
      </c>
      <c r="Z350" s="2">
        <f t="shared" si="94"/>
        <v>0.18438982570095419</v>
      </c>
      <c r="AA350" s="1">
        <f t="shared" si="95"/>
        <v>-16.275375792378838</v>
      </c>
      <c r="AC350" s="14">
        <f t="shared" si="96"/>
        <v>-7.3004082657779819</v>
      </c>
      <c r="AS350">
        <f>ABS(H350-AC350)</f>
        <v>2.1443989970680875</v>
      </c>
    </row>
    <row r="351" spans="1:45" x14ac:dyDescent="0.35">
      <c r="A351">
        <f t="shared" si="84"/>
        <v>1.3880000000000033E-2</v>
      </c>
      <c r="B351" s="2">
        <v>-18.02</v>
      </c>
      <c r="C351">
        <v>-14.4</v>
      </c>
      <c r="D351" s="41">
        <f>-E$6*COS(2*PI()*A352*E$2)</f>
        <v>-9.6923304236104837</v>
      </c>
      <c r="F351" s="3">
        <f t="shared" si="85"/>
        <v>-14.4</v>
      </c>
      <c r="H351" s="43">
        <f>-I$6*COS(2*PI()*A352*I$2)</f>
        <v>-9.6923304236104837</v>
      </c>
      <c r="J351" s="2">
        <f>F351*J$2</f>
        <v>-10.579908959999655</v>
      </c>
      <c r="K351" s="8">
        <f>F351*K$2</f>
        <v>2.6196868799999566</v>
      </c>
      <c r="L351" s="9">
        <f>F351*L$2</f>
        <v>-4.1942361600000284</v>
      </c>
      <c r="M351" s="8">
        <f t="shared" si="82"/>
        <v>-8.8518945224709924</v>
      </c>
      <c r="N351">
        <f t="shared" si="86"/>
        <v>-1.5297825349279177</v>
      </c>
      <c r="P351" s="2">
        <f t="shared" si="83"/>
        <v>0.22161830377646297</v>
      </c>
      <c r="Q351">
        <f t="shared" si="87"/>
        <v>2.3709971904622016</v>
      </c>
      <c r="S351" s="4">
        <f t="shared" si="88"/>
        <v>-10.675133492008818</v>
      </c>
      <c r="T351" s="2">
        <f t="shared" si="89"/>
        <v>18.344999133293705</v>
      </c>
      <c r="U351" s="8">
        <f t="shared" si="90"/>
        <v>-17.333742670082145</v>
      </c>
      <c r="V351" s="8">
        <f t="shared" si="91"/>
        <v>-1.564481378761162</v>
      </c>
      <c r="W351" s="2">
        <f t="shared" si="92"/>
        <v>12.308250210535631</v>
      </c>
      <c r="X351" s="47">
        <f t="shared" si="93"/>
        <v>7.1124664629761174</v>
      </c>
      <c r="Z351" s="2">
        <f t="shared" si="94"/>
        <v>-1.8240228353515739</v>
      </c>
      <c r="AA351" s="1">
        <f t="shared" si="95"/>
        <v>-18.118066589438836</v>
      </c>
      <c r="AC351" s="14">
        <f t="shared" si="96"/>
        <v>-7.3742977576643671</v>
      </c>
      <c r="AS351">
        <f>ABS(H351-AC351)</f>
        <v>2.3180326659461166</v>
      </c>
    </row>
    <row r="352" spans="1:45" x14ac:dyDescent="0.35">
      <c r="A352">
        <f t="shared" si="84"/>
        <v>1.3920000000000033E-2</v>
      </c>
      <c r="B352" s="2">
        <v>-18.39</v>
      </c>
      <c r="C352">
        <v>-14</v>
      </c>
      <c r="D352" s="41">
        <f>-E$6*COS(2*PI()*A353*E$2)</f>
        <v>-9.937649632019637</v>
      </c>
      <c r="F352" s="3">
        <f t="shared" si="85"/>
        <v>-14</v>
      </c>
      <c r="H352" s="43">
        <f>-I$6*COS(2*PI()*A353*I$2)</f>
        <v>-9.937649632019637</v>
      </c>
      <c r="J352" s="2">
        <f>F352*J$2</f>
        <v>-10.286022599999663</v>
      </c>
      <c r="K352" s="8">
        <f>F352*K$2</f>
        <v>2.5469177999999579</v>
      </c>
      <c r="L352" s="9">
        <f>F352*L$2</f>
        <v>-4.077729600000028</v>
      </c>
      <c r="M352" s="8">
        <f t="shared" si="82"/>
        <v>-9.0501264250717366</v>
      </c>
      <c r="N352">
        <f t="shared" si="86"/>
        <v>-1.6275791060898583</v>
      </c>
      <c r="P352" s="2">
        <f t="shared" si="83"/>
        <v>0.24868968953775505</v>
      </c>
      <c r="Q352">
        <f t="shared" si="87"/>
        <v>2.4222770044448865</v>
      </c>
      <c r="S352" s="4">
        <f t="shared" si="88"/>
        <v>-10.705579020626878</v>
      </c>
      <c r="T352" s="2">
        <f t="shared" si="89"/>
        <v>18.397319153135054</v>
      </c>
      <c r="U352" s="8">
        <f t="shared" si="90"/>
        <v>-17.383178581952954</v>
      </c>
      <c r="V352" s="8">
        <f t="shared" si="91"/>
        <v>-1.5689432866731474</v>
      </c>
      <c r="W352" s="2">
        <f t="shared" si="92"/>
        <v>11.232532670317587</v>
      </c>
      <c r="X352" s="47">
        <f t="shared" si="93"/>
        <v>7.3546645789200245</v>
      </c>
      <c r="Z352" s="2">
        <f t="shared" si="94"/>
        <v>0.78432391935669088</v>
      </c>
      <c r="AA352" s="1">
        <f t="shared" si="95"/>
        <v>-17.32571550692948</v>
      </c>
      <c r="AC352" s="14">
        <f t="shared" si="96"/>
        <v>-7.6621261232850397</v>
      </c>
      <c r="AS352">
        <f>ABS(H352-AC352)</f>
        <v>2.2755235087345973</v>
      </c>
    </row>
    <row r="353" spans="1:45" x14ac:dyDescent="0.35">
      <c r="A353">
        <f t="shared" si="84"/>
        <v>1.3960000000000033E-2</v>
      </c>
      <c r="B353" s="2">
        <v>-18.02</v>
      </c>
      <c r="C353">
        <v>-14</v>
      </c>
      <c r="D353" s="41">
        <f>-E$6*COS(2*PI()*A354*E$2)</f>
        <v>-10.180709104601124</v>
      </c>
      <c r="F353" s="3">
        <f t="shared" si="85"/>
        <v>-14</v>
      </c>
      <c r="H353" s="43">
        <f>-I$6*COS(2*PI()*A354*I$2)</f>
        <v>-10.180709104601124</v>
      </c>
      <c r="J353" s="2">
        <f>F353*J$2</f>
        <v>-10.286022599999663</v>
      </c>
      <c r="K353" s="8">
        <f>F353*K$2</f>
        <v>2.5469177999999579</v>
      </c>
      <c r="L353" s="9">
        <f>F353*L$2</f>
        <v>-4.077729600000028</v>
      </c>
      <c r="M353" s="8">
        <f t="shared" si="82"/>
        <v>-8.6584434939098056</v>
      </c>
      <c r="N353">
        <f t="shared" si="86"/>
        <v>-1.7211431123293712</v>
      </c>
      <c r="P353" s="2">
        <f t="shared" si="83"/>
        <v>0.12464079555507146</v>
      </c>
      <c r="Q353">
        <f t="shared" si="87"/>
        <v>2.4479779364883423</v>
      </c>
      <c r="S353" s="4">
        <f t="shared" si="88"/>
        <v>-10.288195157421491</v>
      </c>
      <c r="T353" s="2">
        <f t="shared" si="89"/>
        <v>17.680053498847414</v>
      </c>
      <c r="U353" s="8">
        <f t="shared" si="90"/>
        <v>-16.705451742765156</v>
      </c>
      <c r="V353" s="8">
        <f t="shared" si="91"/>
        <v>-1.5077740954617178</v>
      </c>
      <c r="W353" s="2">
        <f t="shared" si="92"/>
        <v>11.04265457421503</v>
      </c>
      <c r="X353" s="47">
        <f t="shared" si="93"/>
        <v>7.5927685053801497</v>
      </c>
      <c r="Z353" s="2">
        <f t="shared" si="94"/>
        <v>-5.746307502347392E-2</v>
      </c>
      <c r="AA353" s="1">
        <f t="shared" si="95"/>
        <v>-17.383766687794282</v>
      </c>
      <c r="AC353" s="14">
        <f t="shared" si="96"/>
        <v>-7.8488862090409679</v>
      </c>
      <c r="AS353">
        <f>ABS(H353-AC353)</f>
        <v>2.3318228955601565</v>
      </c>
    </row>
    <row r="354" spans="1:45" x14ac:dyDescent="0.35">
      <c r="A354">
        <f t="shared" si="84"/>
        <v>1.4000000000000033E-2</v>
      </c>
      <c r="B354" s="2">
        <v>-19.13</v>
      </c>
      <c r="C354">
        <v>-15.4</v>
      </c>
      <c r="D354" s="41">
        <f>-E$6*COS(2*PI()*A355*E$2)</f>
        <v>-10.421453571726934</v>
      </c>
      <c r="F354" s="3">
        <f t="shared" si="85"/>
        <v>-15.4</v>
      </c>
      <c r="H354" s="43">
        <f>-I$6*COS(2*PI()*A355*I$2)</f>
        <v>-10.421453571726934</v>
      </c>
      <c r="J354" s="2">
        <f>F354*J$2</f>
        <v>-11.314624859999631</v>
      </c>
      <c r="K354" s="8">
        <f>F354*K$2</f>
        <v>2.8016095799999539</v>
      </c>
      <c r="L354" s="9">
        <f>F354*L$2</f>
        <v>-4.4855025600000307</v>
      </c>
      <c r="M354" s="8">
        <f t="shared" si="82"/>
        <v>-8.5648794876702929</v>
      </c>
      <c r="N354">
        <f t="shared" si="86"/>
        <v>-1.8136960565610596</v>
      </c>
      <c r="P354" s="2">
        <f t="shared" si="83"/>
        <v>9.8939863511615656E-2</v>
      </c>
      <c r="Q354">
        <f t="shared" si="87"/>
        <v>2.4683793363444373</v>
      </c>
      <c r="S354" s="4">
        <f t="shared" si="88"/>
        <v>-10.582002711325886</v>
      </c>
      <c r="T354" s="2">
        <f t="shared" si="89"/>
        <v>18.184955786558014</v>
      </c>
      <c r="U354" s="8">
        <f t="shared" si="90"/>
        <v>-17.182521611513629</v>
      </c>
      <c r="V354" s="8">
        <f t="shared" si="91"/>
        <v>-1.5508327089551117</v>
      </c>
      <c r="W354" s="2">
        <f t="shared" si="92"/>
        <v>10.087284993467264</v>
      </c>
      <c r="X354" s="47">
        <f t="shared" si="93"/>
        <v>7.8102725618662765</v>
      </c>
      <c r="Z354" s="2">
        <f t="shared" si="94"/>
        <v>0.67831494502912548</v>
      </c>
      <c r="AA354" s="1">
        <f t="shared" si="95"/>
        <v>-16.698509528460249</v>
      </c>
      <c r="AC354" s="14">
        <f t="shared" si="96"/>
        <v>-8.1620572439480981</v>
      </c>
      <c r="AS354">
        <f>ABS(H354-AC354)</f>
        <v>2.2593963277788358</v>
      </c>
    </row>
    <row r="355" spans="1:45" x14ac:dyDescent="0.35">
      <c r="A355">
        <f t="shared" si="84"/>
        <v>1.4040000000000033E-2</v>
      </c>
      <c r="B355" s="2">
        <v>-19.87</v>
      </c>
      <c r="C355">
        <v>-15.2</v>
      </c>
      <c r="D355" s="41">
        <f>-E$6*COS(2*PI()*A356*E$2)</f>
        <v>-10.659828290181309</v>
      </c>
      <c r="F355" s="3">
        <f t="shared" si="85"/>
        <v>-15.2</v>
      </c>
      <c r="H355" s="43">
        <f>-I$6*COS(2*PI()*A356*I$2)</f>
        <v>-10.659828290181309</v>
      </c>
      <c r="J355" s="2">
        <f>F355*J$2</f>
        <v>-11.167681679999635</v>
      </c>
      <c r="K355" s="8">
        <f>F355*K$2</f>
        <v>2.7652250399999541</v>
      </c>
      <c r="L355" s="9">
        <f>F355*L$2</f>
        <v>-4.42724928000003</v>
      </c>
      <c r="M355" s="8">
        <f t="shared" si="82"/>
        <v>-9.5009288034385708</v>
      </c>
      <c r="N355">
        <f t="shared" si="86"/>
        <v>-1.9163640433038687</v>
      </c>
      <c r="P355" s="2">
        <f t="shared" si="83"/>
        <v>0.33323024365551657</v>
      </c>
      <c r="Q355">
        <f t="shared" si="87"/>
        <v>2.537091412586205</v>
      </c>
      <c r="S355" s="4">
        <f t="shared" si="88"/>
        <v>-11.391086670852395</v>
      </c>
      <c r="T355" s="2">
        <f t="shared" si="89"/>
        <v>19.575350065691527</v>
      </c>
      <c r="U355" s="8">
        <f t="shared" si="90"/>
        <v>-18.496271286252785</v>
      </c>
      <c r="V355" s="8">
        <f t="shared" si="91"/>
        <v>-1.6694070377427679</v>
      </c>
      <c r="W355" s="2">
        <f t="shared" si="92"/>
        <v>10.374683224691736</v>
      </c>
      <c r="X355" s="47">
        <f t="shared" si="93"/>
        <v>8.0339735564937111</v>
      </c>
      <c r="Z355" s="2">
        <f t="shared" si="94"/>
        <v>-0.48401208305337917</v>
      </c>
      <c r="AA355" s="1">
        <f t="shared" si="95"/>
        <v>-17.187475233177643</v>
      </c>
      <c r="AC355" s="14">
        <f t="shared" si="96"/>
        <v>-8.4821990462286756</v>
      </c>
      <c r="AS355">
        <f>ABS(H355-AC355)</f>
        <v>2.1776292439526337</v>
      </c>
    </row>
    <row r="356" spans="1:45" x14ac:dyDescent="0.35">
      <c r="A356">
        <f t="shared" si="84"/>
        <v>1.4080000000000033E-2</v>
      </c>
      <c r="B356" s="2">
        <v>-20.240000000000002</v>
      </c>
      <c r="C356">
        <v>-14.4</v>
      </c>
      <c r="D356" s="41">
        <f>-E$6*COS(2*PI()*A357*E$2)</f>
        <v>-10.895779055608953</v>
      </c>
      <c r="F356" s="3">
        <f t="shared" si="85"/>
        <v>-14.4</v>
      </c>
      <c r="H356" s="43">
        <f>-I$6*COS(2*PI()*A357*I$2)</f>
        <v>-10.895779055608953</v>
      </c>
      <c r="J356" s="2">
        <f>F356*J$2</f>
        <v>-10.579908959999655</v>
      </c>
      <c r="K356" s="8">
        <f>F356*K$2</f>
        <v>2.6196868799999566</v>
      </c>
      <c r="L356" s="9">
        <f>F356*L$2</f>
        <v>-4.1942361600000284</v>
      </c>
      <c r="M356" s="8">
        <f t="shared" si="82"/>
        <v>-9.2513176366957666</v>
      </c>
      <c r="N356">
        <f t="shared" si="86"/>
        <v>-2.0163347068177391</v>
      </c>
      <c r="P356" s="2">
        <f t="shared" si="83"/>
        <v>0.2281336274137491</v>
      </c>
      <c r="Q356">
        <f t="shared" si="87"/>
        <v>2.5841325665589201</v>
      </c>
      <c r="S356" s="4">
        <f t="shared" si="88"/>
        <v>-10.861421230136875</v>
      </c>
      <c r="T356" s="2">
        <f t="shared" si="89"/>
        <v>18.665130810996907</v>
      </c>
      <c r="U356" s="8">
        <f t="shared" si="90"/>
        <v>-17.636227291723699</v>
      </c>
      <c r="V356" s="8">
        <f t="shared" si="91"/>
        <v>-1.5917825546772337</v>
      </c>
      <c r="W356" s="2">
        <f t="shared" si="92"/>
        <v>11.541376509197816</v>
      </c>
      <c r="X356" s="47">
        <f t="shared" si="93"/>
        <v>8.2828310250603217</v>
      </c>
      <c r="Z356" s="2">
        <f t="shared" si="94"/>
        <v>-1.3087960530751417</v>
      </c>
      <c r="AA356" s="1">
        <f t="shared" si="95"/>
        <v>-18.509666159457996</v>
      </c>
      <c r="AC356" s="14">
        <f t="shared" si="96"/>
        <v>-8.5600722049374145</v>
      </c>
      <c r="AS356">
        <f>ABS(H356-AC356)</f>
        <v>2.3357068506715386</v>
      </c>
    </row>
    <row r="357" spans="1:45" x14ac:dyDescent="0.35">
      <c r="A357">
        <f t="shared" si="84"/>
        <v>1.4120000000000034E-2</v>
      </c>
      <c r="B357" s="2">
        <v>-19.5</v>
      </c>
      <c r="C357">
        <v>-15</v>
      </c>
      <c r="D357" s="41">
        <f>-E$6*COS(2*PI()*A358*E$2)</f>
        <v>-11.129252214840536</v>
      </c>
      <c r="F357" s="3">
        <f t="shared" si="85"/>
        <v>-15</v>
      </c>
      <c r="H357" s="43">
        <f>-I$6*COS(2*PI()*A358*I$2)</f>
        <v>-11.129252214840536</v>
      </c>
      <c r="J357" s="2">
        <f>F357*J$2</f>
        <v>-11.02073849999964</v>
      </c>
      <c r="K357" s="8">
        <f>F357*K$2</f>
        <v>2.7288404999999551</v>
      </c>
      <c r="L357" s="9">
        <f>F357*L$2</f>
        <v>-4.3689960000000294</v>
      </c>
      <c r="M357" s="8">
        <f t="shared" si="82"/>
        <v>-8.5635742531819155</v>
      </c>
      <c r="N357">
        <f t="shared" si="86"/>
        <v>-2.1088735465550226</v>
      </c>
      <c r="P357" s="2">
        <f t="shared" si="83"/>
        <v>3.5554313441036545E-2</v>
      </c>
      <c r="Q357">
        <f t="shared" si="87"/>
        <v>2.5914638659904616</v>
      </c>
      <c r="S357" s="4">
        <f t="shared" si="88"/>
        <v>-10.341106387191484</v>
      </c>
      <c r="T357" s="2">
        <f t="shared" si="89"/>
        <v>17.770980367818058</v>
      </c>
      <c r="U357" s="8">
        <f t="shared" si="90"/>
        <v>-16.791366325648564</v>
      </c>
      <c r="V357" s="8">
        <f t="shared" si="91"/>
        <v>-1.5155284372471836</v>
      </c>
      <c r="W357" s="2">
        <f t="shared" si="92"/>
        <v>10.382299785936585</v>
      </c>
      <c r="X357" s="47">
        <f t="shared" si="93"/>
        <v>8.5066962495046301</v>
      </c>
      <c r="Z357" s="2">
        <f t="shared" si="94"/>
        <v>0.87343886773429702</v>
      </c>
      <c r="AA357" s="1">
        <f t="shared" si="95"/>
        <v>-17.627288081631864</v>
      </c>
      <c r="AC357" s="14">
        <f t="shared" si="96"/>
        <v>-8.7605167329424631</v>
      </c>
      <c r="AS357">
        <f>ABS(H357-AC357)</f>
        <v>2.3687354818980726</v>
      </c>
    </row>
    <row r="358" spans="1:45" x14ac:dyDescent="0.35">
      <c r="A358">
        <f t="shared" si="84"/>
        <v>1.4160000000000034E-2</v>
      </c>
      <c r="B358" s="2">
        <v>-19.13</v>
      </c>
      <c r="C358">
        <v>-15.2</v>
      </c>
      <c r="D358" s="41">
        <f>-E$6*COS(2*PI()*A359*E$2)</f>
        <v>-11.360194678093061</v>
      </c>
      <c r="F358" s="3">
        <f t="shared" si="85"/>
        <v>-15.2</v>
      </c>
      <c r="H358" s="43">
        <f>-I$6*COS(2*PI()*A359*I$2)</f>
        <v>-11.360194678093061</v>
      </c>
      <c r="J358" s="2">
        <f>F358*J$2</f>
        <v>-11.167681679999635</v>
      </c>
      <c r="K358" s="8">
        <f>F358*K$2</f>
        <v>2.7652250399999541</v>
      </c>
      <c r="L358" s="9">
        <f>F358*L$2</f>
        <v>-4.42724928000003</v>
      </c>
      <c r="M358" s="8">
        <f t="shared" si="82"/>
        <v>-8.911864953444617</v>
      </c>
      <c r="N358">
        <f t="shared" si="86"/>
        <v>-2.2051760504284137</v>
      </c>
      <c r="P358" s="2">
        <f t="shared" si="83"/>
        <v>0.13737663400949351</v>
      </c>
      <c r="Q358">
        <f t="shared" si="87"/>
        <v>2.6197909279232192</v>
      </c>
      <c r="S358" s="4">
        <f t="shared" si="88"/>
        <v>-10.719323305521428</v>
      </c>
      <c r="T358" s="2">
        <f t="shared" si="89"/>
        <v>18.420938426342929</v>
      </c>
      <c r="U358" s="8">
        <f t="shared" si="90"/>
        <v>-17.405495857678336</v>
      </c>
      <c r="V358" s="8">
        <f t="shared" si="91"/>
        <v>-1.5709575638527264</v>
      </c>
      <c r="W358" s="2">
        <f t="shared" si="92"/>
        <v>9.2642841183134284</v>
      </c>
      <c r="X358" s="47">
        <f t="shared" si="93"/>
        <v>8.7064545965205156</v>
      </c>
      <c r="Z358" s="2">
        <f t="shared" si="94"/>
        <v>0.83592175598329987</v>
      </c>
      <c r="AA358" s="1">
        <f t="shared" si="95"/>
        <v>-16.782811084436943</v>
      </c>
      <c r="AC358" s="14">
        <f t="shared" si="96"/>
        <v>-9.0894845299762412</v>
      </c>
      <c r="AS358">
        <f>ABS(H358-AC358)</f>
        <v>2.2707101481168195</v>
      </c>
    </row>
    <row r="359" spans="1:45" x14ac:dyDescent="0.35">
      <c r="A359">
        <f t="shared" si="84"/>
        <v>1.4200000000000034E-2</v>
      </c>
      <c r="B359" s="2">
        <v>-19.5</v>
      </c>
      <c r="C359">
        <v>-16.399999999999999</v>
      </c>
      <c r="D359" s="41">
        <f>-E$6*COS(2*PI()*A360*E$2)</f>
        <v>-11.588553931041906</v>
      </c>
      <c r="F359" s="3">
        <f t="shared" si="85"/>
        <v>-16.399999999999999</v>
      </c>
      <c r="H359" s="43">
        <f>-I$6*COS(2*PI()*A360*I$2)</f>
        <v>-11.588553931041906</v>
      </c>
      <c r="J359" s="2">
        <f>F359*J$2</f>
        <v>-12.049340759999605</v>
      </c>
      <c r="K359" s="8">
        <f>F359*K$2</f>
        <v>2.9835322799999506</v>
      </c>
      <c r="L359" s="9">
        <f>F359*L$2</f>
        <v>-4.776768960000032</v>
      </c>
      <c r="M359" s="8">
        <f t="shared" si="82"/>
        <v>-8.962505629571222</v>
      </c>
      <c r="N359">
        <f t="shared" si="86"/>
        <v>-2.3020257825120964</v>
      </c>
      <c r="P359" s="2">
        <f t="shared" si="83"/>
        <v>0.14543411207673484</v>
      </c>
      <c r="Q359">
        <f t="shared" si="87"/>
        <v>2.6497794418334419</v>
      </c>
      <c r="S359" s="4">
        <f t="shared" si="88"/>
        <v>-11.089495147737813</v>
      </c>
      <c r="T359" s="2">
        <f t="shared" si="89"/>
        <v>19.057071185686194</v>
      </c>
      <c r="U359" s="8">
        <f t="shared" si="90"/>
        <v>-18.006562201391255</v>
      </c>
      <c r="V359" s="8">
        <f t="shared" si="91"/>
        <v>-1.625207653982538</v>
      </c>
      <c r="W359" s="2">
        <f t="shared" si="92"/>
        <v>9.714483829822413</v>
      </c>
      <c r="X359" s="47">
        <f t="shared" si="93"/>
        <v>8.9159202397559003</v>
      </c>
      <c r="Z359" s="2">
        <f t="shared" si="94"/>
        <v>-0.62268477324139226</v>
      </c>
      <c r="AA359" s="1">
        <f t="shared" si="95"/>
        <v>-17.411868724990082</v>
      </c>
      <c r="AC359" s="14">
        <f t="shared" si="96"/>
        <v>-9.3225925491502082</v>
      </c>
      <c r="AS359">
        <f>ABS(H359-AC359)</f>
        <v>2.2659613818916977</v>
      </c>
    </row>
    <row r="360" spans="1:45" x14ac:dyDescent="0.35">
      <c r="A360">
        <f t="shared" si="84"/>
        <v>1.4240000000000034E-2</v>
      </c>
      <c r="B360" s="2">
        <v>-19.5</v>
      </c>
      <c r="C360">
        <v>-16.2</v>
      </c>
      <c r="D360" s="41">
        <f>-E$6*COS(2*PI()*A361*E$2)</f>
        <v>-11.814278046762292</v>
      </c>
      <c r="F360" s="3">
        <f t="shared" si="85"/>
        <v>-16.2</v>
      </c>
      <c r="H360" s="43">
        <f>-I$6*COS(2*PI()*A361*I$2)</f>
        <v>-11.814278046762292</v>
      </c>
      <c r="J360" s="2">
        <f>F360*J$2</f>
        <v>-11.90239757999961</v>
      </c>
      <c r="K360" s="8">
        <f>F360*K$2</f>
        <v>2.9471477399999513</v>
      </c>
      <c r="L360" s="9">
        <f>F360*L$2</f>
        <v>-4.7185156800000323</v>
      </c>
      <c r="M360" s="8">
        <f t="shared" si="82"/>
        <v>-9.747314977487509</v>
      </c>
      <c r="N360">
        <f t="shared" si="86"/>
        <v>-2.407356242890295</v>
      </c>
      <c r="P360" s="2">
        <f t="shared" si="83"/>
        <v>0.33375283816650869</v>
      </c>
      <c r="Q360">
        <f t="shared" si="87"/>
        <v>2.718599277063376</v>
      </c>
      <c r="S360" s="4">
        <f t="shared" si="88"/>
        <v>-11.747231380424164</v>
      </c>
      <c r="T360" s="2">
        <f t="shared" si="89"/>
        <v>20.18737748373853</v>
      </c>
      <c r="U360" s="8">
        <f t="shared" si="90"/>
        <v>-19.074561080347575</v>
      </c>
      <c r="V360" s="8">
        <f t="shared" si="91"/>
        <v>-1.721601398280407</v>
      </c>
      <c r="W360" s="2">
        <f t="shared" si="92"/>
        <v>10.141150945930294</v>
      </c>
      <c r="X360" s="47">
        <f t="shared" si="93"/>
        <v>9.1345857646822246</v>
      </c>
      <c r="Z360" s="2">
        <f t="shared" si="94"/>
        <v>-0.59469347640117221</v>
      </c>
      <c r="AA360" s="1">
        <f t="shared" si="95"/>
        <v>-18.012648591775488</v>
      </c>
      <c r="AC360" s="14">
        <f t="shared" si="96"/>
        <v>-9.5930990441255997</v>
      </c>
      <c r="AS360">
        <f>ABS(H360-AC360)</f>
        <v>2.221179002636692</v>
      </c>
    </row>
    <row r="361" spans="1:45" x14ac:dyDescent="0.35">
      <c r="A361">
        <f t="shared" si="84"/>
        <v>1.4280000000000034E-2</v>
      </c>
      <c r="B361" s="2">
        <v>-20.61</v>
      </c>
      <c r="C361">
        <v>-15.6</v>
      </c>
      <c r="D361" s="41">
        <f>-E$6*COS(2*PI()*A362*E$2)</f>
        <v>-12.037315697536826</v>
      </c>
      <c r="F361" s="3">
        <f t="shared" si="85"/>
        <v>-15.6</v>
      </c>
      <c r="H361" s="43">
        <f>-I$6*COS(2*PI()*A362*I$2)</f>
        <v>-12.037315697536826</v>
      </c>
      <c r="J361" s="2">
        <f>F361*J$2</f>
        <v>-11.461568039999625</v>
      </c>
      <c r="K361" s="8">
        <f>F361*K$2</f>
        <v>2.8379941199999532</v>
      </c>
      <c r="L361" s="9">
        <f>F361*L$2</f>
        <v>-4.5437558400000304</v>
      </c>
      <c r="M361" s="8">
        <f t="shared" si="82"/>
        <v>-9.4950413371093152</v>
      </c>
      <c r="N361">
        <f t="shared" si="86"/>
        <v>-2.5099606090832034</v>
      </c>
      <c r="P361" s="2">
        <f t="shared" si="83"/>
        <v>0.22854846293657527</v>
      </c>
      <c r="Q361">
        <f t="shared" si="87"/>
        <v>2.765725970120898</v>
      </c>
      <c r="S361" s="4">
        <f t="shared" si="88"/>
        <v>-11.273071206988448</v>
      </c>
      <c r="T361" s="2">
        <f t="shared" si="89"/>
        <v>19.372542898556798</v>
      </c>
      <c r="U361" s="8">
        <f t="shared" si="90"/>
        <v>-18.304643735811439</v>
      </c>
      <c r="V361" s="8">
        <f t="shared" si="91"/>
        <v>-1.6521114230547438</v>
      </c>
      <c r="W361" s="2">
        <f t="shared" si="92"/>
        <v>11.052791719056305</v>
      </c>
      <c r="X361" s="47">
        <f t="shared" si="93"/>
        <v>9.372908270286846</v>
      </c>
      <c r="Z361" s="2">
        <f t="shared" si="94"/>
        <v>-1.0619124885720872</v>
      </c>
      <c r="AA361" s="1">
        <f t="shared" si="95"/>
        <v>-19.085429223711877</v>
      </c>
      <c r="AC361" s="14">
        <f t="shared" si="96"/>
        <v>-9.6847489277103165</v>
      </c>
      <c r="AS361">
        <f>ABS(H361-AC361)</f>
        <v>2.3525667698265096</v>
      </c>
    </row>
    <row r="362" spans="1:45" x14ac:dyDescent="0.35">
      <c r="A362">
        <f t="shared" si="84"/>
        <v>1.4320000000000034E-2</v>
      </c>
      <c r="B362" s="2">
        <v>-20.240000000000002</v>
      </c>
      <c r="C362">
        <v>-16.2</v>
      </c>
      <c r="D362" s="41">
        <f>-E$6*COS(2*PI()*A363*E$2)</f>
        <v>-12.25761616652713</v>
      </c>
      <c r="F362" s="3">
        <f t="shared" si="85"/>
        <v>-16.2</v>
      </c>
      <c r="H362" s="43">
        <f>-I$6*COS(2*PI()*A363*I$2)</f>
        <v>-12.25761616652713</v>
      </c>
      <c r="J362" s="2">
        <f>F362*J$2</f>
        <v>-11.90239757999961</v>
      </c>
      <c r="K362" s="8">
        <f>F362*K$2</f>
        <v>2.9471477399999513</v>
      </c>
      <c r="L362" s="9">
        <f>F362*L$2</f>
        <v>-4.7185156800000323</v>
      </c>
      <c r="M362" s="8">
        <f t="shared" si="82"/>
        <v>-8.9516074309164217</v>
      </c>
      <c r="N362">
        <f t="shared" si="86"/>
        <v>-2.6066925741424023</v>
      </c>
      <c r="P362" s="2">
        <f t="shared" si="83"/>
        <v>7.2268149879055166E-2</v>
      </c>
      <c r="Q362">
        <f t="shared" si="87"/>
        <v>2.7806276626259594</v>
      </c>
      <c r="S362" s="4">
        <f t="shared" si="88"/>
        <v>-10.889495448290495</v>
      </c>
      <c r="T362" s="2">
        <f t="shared" si="89"/>
        <v>18.713375782179853</v>
      </c>
      <c r="U362" s="8">
        <f t="shared" si="90"/>
        <v>-17.681812789413531</v>
      </c>
      <c r="V362" s="8">
        <f t="shared" si="91"/>
        <v>-1.5958969380296757</v>
      </c>
      <c r="W362" s="2">
        <f t="shared" si="92"/>
        <v>9.999634628269952</v>
      </c>
      <c r="X362" s="47">
        <f t="shared" si="93"/>
        <v>9.5885223920685156</v>
      </c>
      <c r="Z362" s="2">
        <f t="shared" si="94"/>
        <v>0.78078548790043811</v>
      </c>
      <c r="AA362" s="1">
        <f t="shared" si="95"/>
        <v>-18.296652786735514</v>
      </c>
      <c r="AC362" s="14">
        <f t="shared" si="96"/>
        <v>-9.892915096495237</v>
      </c>
      <c r="AS362">
        <f>ABS(H362-AC362)</f>
        <v>2.3647010700318933</v>
      </c>
    </row>
    <row r="363" spans="1:45" x14ac:dyDescent="0.35">
      <c r="A363">
        <f t="shared" si="84"/>
        <v>1.4360000000000034E-2</v>
      </c>
      <c r="B363" s="2">
        <v>-20.98</v>
      </c>
      <c r="C363">
        <v>-15.4</v>
      </c>
      <c r="D363" s="41">
        <f>-E$6*COS(2*PI()*A364*E$2)</f>
        <v>-12.475129359306358</v>
      </c>
      <c r="F363" s="3">
        <f t="shared" si="85"/>
        <v>-15.4</v>
      </c>
      <c r="H363" s="43">
        <f>-I$6*COS(2*PI()*A364*I$2)</f>
        <v>-12.475129359306358</v>
      </c>
      <c r="J363" s="2">
        <f>F363*J$2</f>
        <v>-11.314624859999631</v>
      </c>
      <c r="K363" s="8">
        <f>F363*K$2</f>
        <v>2.8016095799999539</v>
      </c>
      <c r="L363" s="9">
        <f>F363*L$2</f>
        <v>-4.4855025600000307</v>
      </c>
      <c r="M363" s="8">
        <f t="shared" si="82"/>
        <v>-9.2957050058572079</v>
      </c>
      <c r="N363">
        <f t="shared" si="86"/>
        <v>-2.7071428920061678</v>
      </c>
      <c r="P363" s="2">
        <f t="shared" si="83"/>
        <v>0.16652007737399188</v>
      </c>
      <c r="Q363">
        <f t="shared" si="87"/>
        <v>2.8149641025804764</v>
      </c>
      <c r="S363" s="4">
        <f t="shared" si="88"/>
        <v>-10.966243463276761</v>
      </c>
      <c r="T363" s="2">
        <f t="shared" si="89"/>
        <v>18.845265680274245</v>
      </c>
      <c r="U363" s="8">
        <f t="shared" si="90"/>
        <v>-17.806432340373473</v>
      </c>
      <c r="V363" s="8">
        <f t="shared" si="91"/>
        <v>-1.60714465126837</v>
      </c>
      <c r="W363" s="2">
        <f t="shared" si="92"/>
        <v>9.1248533901113369</v>
      </c>
      <c r="X363" s="47">
        <f t="shared" si="93"/>
        <v>9.7852743058367633</v>
      </c>
      <c r="Z363" s="2">
        <f t="shared" si="94"/>
        <v>0.61483999732198313</v>
      </c>
      <c r="AA363" s="1">
        <f t="shared" si="95"/>
        <v>-17.675520209460934</v>
      </c>
      <c r="AC363" s="14">
        <f t="shared" si="96"/>
        <v>-10.157811470617968</v>
      </c>
      <c r="AS363">
        <f>ABS(H363-AC363)</f>
        <v>2.3173178886883896</v>
      </c>
    </row>
    <row r="364" spans="1:45" x14ac:dyDescent="0.35">
      <c r="A364">
        <f t="shared" si="84"/>
        <v>1.4400000000000034E-2</v>
      </c>
      <c r="B364" s="2">
        <v>-20.98</v>
      </c>
      <c r="C364">
        <v>-17</v>
      </c>
      <c r="D364" s="41">
        <f>-E$6*COS(2*PI()*A365*E$2)</f>
        <v>-12.6898058152502</v>
      </c>
      <c r="F364" s="3">
        <f t="shared" si="85"/>
        <v>-17</v>
      </c>
      <c r="H364" s="43">
        <f>-I$6*COS(2*PI()*A365*I$2)</f>
        <v>-12.6898058152502</v>
      </c>
      <c r="J364" s="2">
        <f>F364*J$2</f>
        <v>-12.490170299999592</v>
      </c>
      <c r="K364" s="8">
        <f>F364*K$2</f>
        <v>3.0926858999999487</v>
      </c>
      <c r="L364" s="9">
        <f>F364*L$2</f>
        <v>-4.9515288000000339</v>
      </c>
      <c r="M364" s="8">
        <f t="shared" si="82"/>
        <v>-8.6074819679934631</v>
      </c>
      <c r="N364">
        <f t="shared" si="86"/>
        <v>-2.8001562029004763</v>
      </c>
      <c r="P364" s="2">
        <f t="shared" si="83"/>
        <v>-1.3354522580522499E-2</v>
      </c>
      <c r="Q364">
        <f t="shared" si="87"/>
        <v>2.8122104000243726</v>
      </c>
      <c r="S364" s="4">
        <f t="shared" si="88"/>
        <v>-10.746800367969124</v>
      </c>
      <c r="T364" s="2">
        <f t="shared" si="89"/>
        <v>18.468157197627217</v>
      </c>
      <c r="U364" s="8">
        <f t="shared" si="90"/>
        <v>-17.45011172408925</v>
      </c>
      <c r="V364" s="8">
        <f t="shared" si="91"/>
        <v>-1.5749844317672734</v>
      </c>
      <c r="W364" s="2">
        <f t="shared" si="92"/>
        <v>9.059991374437482</v>
      </c>
      <c r="X364" s="47">
        <f t="shared" si="93"/>
        <v>9.9806276518506465</v>
      </c>
      <c r="Z364" s="2">
        <f t="shared" si="94"/>
        <v>-0.13091213091253806</v>
      </c>
      <c r="AA364" s="1">
        <f t="shared" si="95"/>
        <v>-17.807772160577297</v>
      </c>
      <c r="AC364" s="14">
        <f t="shared" si="96"/>
        <v>-10.322765217907088</v>
      </c>
      <c r="AS364">
        <f>ABS(H364-AC364)</f>
        <v>2.3670405973431112</v>
      </c>
    </row>
    <row r="365" spans="1:45" x14ac:dyDescent="0.35">
      <c r="A365">
        <f t="shared" si="84"/>
        <v>1.4440000000000034E-2</v>
      </c>
      <c r="B365" s="2">
        <v>-20.98</v>
      </c>
      <c r="C365">
        <v>-16.8</v>
      </c>
      <c r="D365" s="41">
        <f>-E$6*COS(2*PI()*A366*E$2)</f>
        <v>-12.901596718783892</v>
      </c>
      <c r="F365" s="3">
        <f t="shared" si="85"/>
        <v>-16.8</v>
      </c>
      <c r="H365" s="43">
        <f>-I$6*COS(2*PI()*A366*I$2)</f>
        <v>-12.901596718783892</v>
      </c>
      <c r="J365" s="2">
        <f>F365*J$2</f>
        <v>-12.343227119999597</v>
      </c>
      <c r="K365" s="8">
        <f>F365*K$2</f>
        <v>3.0563013599999498</v>
      </c>
      <c r="L365" s="9">
        <f>F365*L$2</f>
        <v>-4.8932755200000333</v>
      </c>
      <c r="M365" s="8">
        <f t="shared" si="82"/>
        <v>-9.690014097099116</v>
      </c>
      <c r="N365">
        <f t="shared" si="86"/>
        <v>-2.9048674642351098</v>
      </c>
      <c r="P365" s="2">
        <f t="shared" si="83"/>
        <v>0.28047549997557608</v>
      </c>
      <c r="Q365">
        <f t="shared" si="87"/>
        <v>2.8700444481193363</v>
      </c>
      <c r="S365" s="4">
        <f t="shared" si="88"/>
        <v>-11.713245168979814</v>
      </c>
      <c r="T365" s="2">
        <f t="shared" si="89"/>
        <v>20.128972872690127</v>
      </c>
      <c r="U365" s="8">
        <f t="shared" si="90"/>
        <v>-19.019375986507921</v>
      </c>
      <c r="V365" s="8">
        <f t="shared" si="91"/>
        <v>-1.7166205898456339</v>
      </c>
      <c r="W365" s="2">
        <f t="shared" si="92"/>
        <v>8.4875295457765709</v>
      </c>
      <c r="X365" s="47">
        <f t="shared" si="93"/>
        <v>10.16363746142258</v>
      </c>
      <c r="Z365" s="2">
        <f t="shared" si="94"/>
        <v>0.35766043648804668</v>
      </c>
      <c r="AA365" s="1">
        <f t="shared" si="95"/>
        <v>-17.446451248352009</v>
      </c>
      <c r="AC365" s="14">
        <f t="shared" si="96"/>
        <v>-10.675542292421071</v>
      </c>
      <c r="AS365">
        <f>ABS(H365-AC365)</f>
        <v>2.2260544263628219</v>
      </c>
    </row>
    <row r="366" spans="1:45" x14ac:dyDescent="0.35">
      <c r="A366">
        <f t="shared" si="84"/>
        <v>1.4480000000000035E-2</v>
      </c>
      <c r="B366" s="2">
        <v>-20.98</v>
      </c>
      <c r="C366">
        <v>-17.399999999999999</v>
      </c>
      <c r="D366" s="41">
        <f>-E$6*COS(2*PI()*A367*E$2)</f>
        <v>-13.11045391048234</v>
      </c>
      <c r="F366" s="3">
        <f t="shared" si="85"/>
        <v>-17.399999999999999</v>
      </c>
      <c r="H366" s="43">
        <f>-I$6*COS(2*PI()*A367*I$2)</f>
        <v>-13.11045391048234</v>
      </c>
      <c r="J366" s="2">
        <f>F366*J$2</f>
        <v>-12.784056659999582</v>
      </c>
      <c r="K366" s="8">
        <f>F366*K$2</f>
        <v>3.1654549799999474</v>
      </c>
      <c r="L366" s="9">
        <f>F366*L$2</f>
        <v>-5.0680353600000343</v>
      </c>
      <c r="M366" s="8">
        <f t="shared" si="82"/>
        <v>-9.4383596557644864</v>
      </c>
      <c r="N366">
        <f t="shared" si="86"/>
        <v>-3.0068593225112381</v>
      </c>
      <c r="P366" s="2">
        <f t="shared" si="83"/>
        <v>0.18625691188061344</v>
      </c>
      <c r="Q366">
        <f t="shared" si="87"/>
        <v>2.9084506233491187</v>
      </c>
      <c r="S366" s="4">
        <f t="shared" si="88"/>
        <v>-11.597944392415403</v>
      </c>
      <c r="T366" s="2">
        <f t="shared" si="89"/>
        <v>19.930830840300032</v>
      </c>
      <c r="U366" s="8">
        <f t="shared" si="90"/>
        <v>-18.832156408211851</v>
      </c>
      <c r="V366" s="8">
        <f t="shared" si="91"/>
        <v>-1.6997228228971686</v>
      </c>
      <c r="W366" s="2">
        <f t="shared" si="92"/>
        <v>9.9653354112675476</v>
      </c>
      <c r="X366" s="47">
        <f t="shared" si="93"/>
        <v>10.378512016627401</v>
      </c>
      <c r="Z366" s="2">
        <f t="shared" si="94"/>
        <v>-1.5729247381559119</v>
      </c>
      <c r="AA366" s="1">
        <f t="shared" si="95"/>
        <v>-19.035474084740592</v>
      </c>
      <c r="AC366" s="14">
        <f t="shared" si="96"/>
        <v>-10.769861496370213</v>
      </c>
      <c r="AS366">
        <f>ABS(H366-AC366)</f>
        <v>2.3405924141121268</v>
      </c>
    </row>
    <row r="367" spans="1:45" x14ac:dyDescent="0.35">
      <c r="A367">
        <f t="shared" si="84"/>
        <v>1.4520000000000035E-2</v>
      </c>
      <c r="B367" s="2">
        <v>-20.98</v>
      </c>
      <c r="C367">
        <v>-16.8</v>
      </c>
      <c r="D367" s="41">
        <f>-E$6*COS(2*PI()*A368*E$2)</f>
        <v>-13.316329898021309</v>
      </c>
      <c r="F367" s="3">
        <f t="shared" si="85"/>
        <v>-16.8</v>
      </c>
      <c r="H367" s="43">
        <f>-I$6*COS(2*PI()*A368*I$2)</f>
        <v>-13.316329898021309</v>
      </c>
      <c r="J367" s="2">
        <f>F367*J$2</f>
        <v>-12.343227119999597</v>
      </c>
      <c r="K367" s="8">
        <f>F367*K$2</f>
        <v>3.0563013599999498</v>
      </c>
      <c r="L367" s="9">
        <f>F367*L$2</f>
        <v>-4.8932755200000333</v>
      </c>
      <c r="M367" s="8">
        <f t="shared" si="82"/>
        <v>-9.7771973374883441</v>
      </c>
      <c r="N367">
        <f t="shared" si="86"/>
        <v>-3.1125126946598414</v>
      </c>
      <c r="P367" s="2">
        <f t="shared" si="83"/>
        <v>0.25700435665082866</v>
      </c>
      <c r="Q367">
        <f t="shared" si="87"/>
        <v>2.9614449216905196</v>
      </c>
      <c r="S367" s="4">
        <f t="shared" si="88"/>
        <v>-11.709027935797858</v>
      </c>
      <c r="T367" s="2">
        <f t="shared" si="89"/>
        <v>20.121725643498493</v>
      </c>
      <c r="U367" s="8">
        <f t="shared" si="90"/>
        <v>-19.012528256237335</v>
      </c>
      <c r="V367" s="8">
        <f t="shared" si="91"/>
        <v>-1.7160025382973323</v>
      </c>
      <c r="W367" s="2">
        <f t="shared" si="92"/>
        <v>9.552318823672632</v>
      </c>
      <c r="X367" s="47">
        <f t="shared" si="93"/>
        <v>10.584481025567182</v>
      </c>
      <c r="Z367" s="2">
        <f t="shared" si="94"/>
        <v>0.20331767652874078</v>
      </c>
      <c r="AA367" s="1">
        <f t="shared" si="95"/>
        <v>-18.830075553451415</v>
      </c>
      <c r="AC367" s="14">
        <f t="shared" si="96"/>
        <v>-10.993759268076115</v>
      </c>
      <c r="AS367">
        <f>ABS(H367-AC367)</f>
        <v>2.3225706299451936</v>
      </c>
    </row>
    <row r="368" spans="1:45" x14ac:dyDescent="0.35">
      <c r="A368">
        <f t="shared" si="84"/>
        <v>1.4560000000000035E-2</v>
      </c>
      <c r="B368" s="2">
        <v>-20.61</v>
      </c>
      <c r="C368">
        <v>-17.2</v>
      </c>
      <c r="D368" s="41">
        <f>-E$6*COS(2*PI()*A369*E$2)</f>
        <v>-13.519177866976591</v>
      </c>
      <c r="F368" s="3">
        <f t="shared" si="85"/>
        <v>-17.2</v>
      </c>
      <c r="H368" s="43">
        <f>-I$6*COS(2*PI()*A369*I$2)</f>
        <v>-13.519177866976591</v>
      </c>
      <c r="J368" s="2">
        <f>F368*J$2</f>
        <v>-12.637113479999586</v>
      </c>
      <c r="K368" s="8">
        <f>F368*K$2</f>
        <v>3.1290704399999481</v>
      </c>
      <c r="L368" s="9">
        <f>F368*L$2</f>
        <v>-5.0097820800000337</v>
      </c>
      <c r="M368" s="8">
        <f t="shared" si="82"/>
        <v>-9.2307144253397553</v>
      </c>
      <c r="N368">
        <f t="shared" si="86"/>
        <v>-3.2122607178114775</v>
      </c>
      <c r="P368" s="2">
        <f t="shared" si="83"/>
        <v>9.4856438309430136E-2</v>
      </c>
      <c r="Q368">
        <f t="shared" si="87"/>
        <v>2.9810043192699243</v>
      </c>
      <c r="S368" s="4">
        <f t="shared" si="88"/>
        <v>-11.259492186069863</v>
      </c>
      <c r="T368" s="2">
        <f t="shared" si="89"/>
        <v>19.34920762812024</v>
      </c>
      <c r="U368" s="8">
        <f t="shared" si="90"/>
        <v>-18.282594807384395</v>
      </c>
      <c r="V368" s="8">
        <f t="shared" si="91"/>
        <v>-1.6501213659388456</v>
      </c>
      <c r="W368" s="2">
        <f t="shared" si="92"/>
        <v>9.5372446179313108</v>
      </c>
      <c r="X368" s="47">
        <f t="shared" si="93"/>
        <v>10.790125001467928</v>
      </c>
      <c r="Z368" s="2">
        <f t="shared" si="94"/>
        <v>-0.18245270278591974</v>
      </c>
      <c r="AA368" s="1">
        <f t="shared" si="95"/>
        <v>-19.014395568424</v>
      </c>
      <c r="AC368" s="14">
        <f t="shared" si="96"/>
        <v>-11.127272316431533</v>
      </c>
      <c r="AS368">
        <f>ABS(H368-AC368)</f>
        <v>2.3919055505450579</v>
      </c>
    </row>
    <row r="369" spans="1:45" x14ac:dyDescent="0.35">
      <c r="A369">
        <f t="shared" si="84"/>
        <v>1.4600000000000035E-2</v>
      </c>
      <c r="B369" s="2">
        <v>-21.35</v>
      </c>
      <c r="C369">
        <v>-18</v>
      </c>
      <c r="D369" s="41">
        <f>-E$6*COS(2*PI()*A370*E$2)</f>
        <v>-13.718951691469362</v>
      </c>
      <c r="F369" s="3">
        <f t="shared" si="85"/>
        <v>-18</v>
      </c>
      <c r="H369" s="43">
        <f>-I$6*COS(2*PI()*A370*I$2)</f>
        <v>-13.718951691469362</v>
      </c>
      <c r="J369" s="2">
        <f>F369*J$2</f>
        <v>-13.224886199999569</v>
      </c>
      <c r="K369" s="8">
        <f>F369*K$2</f>
        <v>3.2746085999999459</v>
      </c>
      <c r="L369" s="9">
        <f>F369*L$2</f>
        <v>-5.2427952000000353</v>
      </c>
      <c r="M369" s="8">
        <f t="shared" si="82"/>
        <v>-9.4248527621881095</v>
      </c>
      <c r="N369">
        <f t="shared" si="86"/>
        <v>-3.3141066192449302</v>
      </c>
      <c r="P369" s="2">
        <f t="shared" si="83"/>
        <v>0.14806612073002379</v>
      </c>
      <c r="Q369">
        <f t="shared" si="87"/>
        <v>3.011535553364455</v>
      </c>
      <c r="S369" s="4">
        <f t="shared" si="88"/>
        <v>-11.65611240882369</v>
      </c>
      <c r="T369" s="2">
        <f t="shared" si="89"/>
        <v>20.030791389870139</v>
      </c>
      <c r="U369" s="8">
        <f t="shared" si="90"/>
        <v>-18.926606695770797</v>
      </c>
      <c r="V369" s="8">
        <f t="shared" si="91"/>
        <v>-1.7082475667402655</v>
      </c>
      <c r="W369" s="2">
        <f t="shared" si="92"/>
        <v>8.5590826266523123</v>
      </c>
      <c r="X369" s="47">
        <f t="shared" si="93"/>
        <v>10.974677652880318</v>
      </c>
      <c r="Z369" s="2">
        <f t="shared" si="94"/>
        <v>0.73180076103960445</v>
      </c>
      <c r="AA369" s="1">
        <f t="shared" si="95"/>
        <v>-18.275105192495527</v>
      </c>
      <c r="AC369" s="14">
        <f t="shared" si="96"/>
        <v>-11.42427013258348</v>
      </c>
      <c r="AS369">
        <f>ABS(H369-AC369)</f>
        <v>2.2946815588858822</v>
      </c>
    </row>
    <row r="370" spans="1:45" x14ac:dyDescent="0.35">
      <c r="A370">
        <f t="shared" si="84"/>
        <v>1.4640000000000035E-2</v>
      </c>
      <c r="B370" s="2">
        <v>-21.720000000000002</v>
      </c>
      <c r="C370">
        <v>-17.8</v>
      </c>
      <c r="D370" s="41">
        <f>-E$6*COS(2*PI()*A371*E$2)</f>
        <v>-13.915605944654679</v>
      </c>
      <c r="F370" s="3">
        <f t="shared" si="85"/>
        <v>-17.8</v>
      </c>
      <c r="H370" s="43">
        <f>-I$6*COS(2*PI()*A371*I$2)</f>
        <v>-13.915605944654679</v>
      </c>
      <c r="J370" s="2">
        <f>F370*J$2</f>
        <v>-13.077943019999573</v>
      </c>
      <c r="K370" s="8">
        <f>F370*K$2</f>
        <v>3.2382240599999466</v>
      </c>
      <c r="L370" s="9">
        <f>F370*L$2</f>
        <v>-5.1845419200000356</v>
      </c>
      <c r="M370" s="8">
        <f t="shared" si="82"/>
        <v>-9.9107795807546388</v>
      </c>
      <c r="N370">
        <f t="shared" si="86"/>
        <v>-3.4212034944724934</v>
      </c>
      <c r="P370" s="2">
        <f t="shared" si="83"/>
        <v>0.26307304663549091</v>
      </c>
      <c r="Q370">
        <f t="shared" si="87"/>
        <v>3.0657812155806932</v>
      </c>
      <c r="S370" s="4">
        <f t="shared" si="88"/>
        <v>-12.029540285173981</v>
      </c>
      <c r="T370" s="2">
        <f t="shared" si="89"/>
        <v>20.672519577449428</v>
      </c>
      <c r="U370" s="8">
        <f t="shared" si="90"/>
        <v>-19.532960023280626</v>
      </c>
      <c r="V370" s="8">
        <f t="shared" si="91"/>
        <v>-1.7629748410453308</v>
      </c>
      <c r="W370" s="2">
        <f t="shared" si="92"/>
        <v>9.0561137369898201</v>
      </c>
      <c r="X370" s="47">
        <f t="shared" si="93"/>
        <v>11.169947388500029</v>
      </c>
      <c r="Z370" s="2">
        <f t="shared" si="94"/>
        <v>-0.65150150327527001</v>
      </c>
      <c r="AA370" s="1">
        <f t="shared" si="95"/>
        <v>-18.933274487906075</v>
      </c>
      <c r="AC370" s="14">
        <f t="shared" si="96"/>
        <v>-11.640135591961586</v>
      </c>
      <c r="AS370">
        <f>ABS(H370-AC370)</f>
        <v>2.2754703526930928</v>
      </c>
    </row>
    <row r="371" spans="1:45" x14ac:dyDescent="0.35">
      <c r="A371">
        <f t="shared" si="84"/>
        <v>1.4680000000000035E-2</v>
      </c>
      <c r="B371" s="2">
        <v>-21.35</v>
      </c>
      <c r="C371">
        <v>-18</v>
      </c>
      <c r="D371" s="41">
        <f>-E$6*COS(2*PI()*A372*E$2)</f>
        <v>-14.109095909051257</v>
      </c>
      <c r="F371" s="3">
        <f t="shared" si="85"/>
        <v>-18</v>
      </c>
      <c r="H371" s="43">
        <f>-I$6*COS(2*PI()*A372*I$2)</f>
        <v>-14.109095909051257</v>
      </c>
      <c r="J371" s="2">
        <f>F371*J$2</f>
        <v>-13.224886199999569</v>
      </c>
      <c r="K371" s="8">
        <f>F371*K$2</f>
        <v>3.2746085999999459</v>
      </c>
      <c r="L371" s="9">
        <f>F371*L$2</f>
        <v>-5.2427952000000353</v>
      </c>
      <c r="M371" s="8">
        <f t="shared" si="82"/>
        <v>-9.6567395255270796</v>
      </c>
      <c r="N371">
        <f t="shared" si="86"/>
        <v>-3.5255551874592626</v>
      </c>
      <c r="P371" s="2">
        <f t="shared" si="83"/>
        <v>0.17244284441925339</v>
      </c>
      <c r="Q371">
        <f t="shared" si="87"/>
        <v>3.101338930099943</v>
      </c>
      <c r="S371" s="4">
        <f t="shared" si="88"/>
        <v>-11.798195795427173</v>
      </c>
      <c r="T371" s="2">
        <f t="shared" si="89"/>
        <v>20.274958791247133</v>
      </c>
      <c r="U371" s="8">
        <f t="shared" si="90"/>
        <v>-19.157314523726502</v>
      </c>
      <c r="V371" s="8">
        <f t="shared" si="91"/>
        <v>-1.729070426963875</v>
      </c>
      <c r="W371" s="2">
        <f t="shared" si="92"/>
        <v>9.502572188949399</v>
      </c>
      <c r="X371" s="47">
        <f t="shared" si="93"/>
        <v>11.374843750552582</v>
      </c>
      <c r="Z371" s="2">
        <f t="shared" si="94"/>
        <v>-0.59968553537455094</v>
      </c>
      <c r="AA371" s="1">
        <f t="shared" si="95"/>
        <v>-19.539097504892425</v>
      </c>
      <c r="AC371" s="14">
        <f t="shared" si="96"/>
        <v>-11.765595742906902</v>
      </c>
      <c r="AS371">
        <f>ABS(H371-AC371)</f>
        <v>2.3435001661443557</v>
      </c>
    </row>
    <row r="372" spans="1:45" x14ac:dyDescent="0.35">
      <c r="A372">
        <f t="shared" si="84"/>
        <v>1.4720000000000035E-2</v>
      </c>
      <c r="B372" s="2">
        <v>-21.35</v>
      </c>
      <c r="C372">
        <v>-18</v>
      </c>
      <c r="D372" s="41">
        <f>-E$6*COS(2*PI()*A373*E$2)</f>
        <v>-14.29937758670979</v>
      </c>
      <c r="F372" s="3">
        <f t="shared" si="85"/>
        <v>-18</v>
      </c>
      <c r="H372" s="43">
        <f>-I$6*COS(2*PI()*A373*I$2)</f>
        <v>-14.29937758670979</v>
      </c>
      <c r="J372" s="2">
        <f>F372*J$2</f>
        <v>-13.224886199999569</v>
      </c>
      <c r="K372" s="8">
        <f>F372*K$2</f>
        <v>3.2746085999999459</v>
      </c>
      <c r="L372" s="9">
        <f>F372*L$2</f>
        <v>-5.2427952000000353</v>
      </c>
      <c r="M372" s="8">
        <f t="shared" si="82"/>
        <v>-9.6993310125403056</v>
      </c>
      <c r="N372">
        <f t="shared" si="86"/>
        <v>-3.6303671283138454</v>
      </c>
      <c r="P372" s="2">
        <f t="shared" si="83"/>
        <v>0.17326966990000292</v>
      </c>
      <c r="Q372">
        <f t="shared" si="87"/>
        <v>3.1370671360333238</v>
      </c>
      <c r="S372" s="4">
        <f t="shared" si="88"/>
        <v>-11.805059076507018</v>
      </c>
      <c r="T372" s="2">
        <f t="shared" si="89"/>
        <v>20.286753199771912</v>
      </c>
      <c r="U372" s="8">
        <f t="shared" si="90"/>
        <v>-19.168458772948259</v>
      </c>
      <c r="V372" s="8">
        <f t="shared" si="91"/>
        <v>-1.7300762668865943</v>
      </c>
      <c r="W372" s="2">
        <f t="shared" si="92"/>
        <v>8.9001150406945513</v>
      </c>
      <c r="X372" s="47">
        <f t="shared" si="93"/>
        <v>11.566749811083035</v>
      </c>
      <c r="Z372" s="2">
        <f t="shared" si="94"/>
        <v>0.38178298116592302</v>
      </c>
      <c r="AA372" s="1">
        <f t="shared" si="95"/>
        <v>-19.153407165805756</v>
      </c>
      <c r="AC372" s="14">
        <f t="shared" si="96"/>
        <v>-11.9833683919978</v>
      </c>
      <c r="AS372">
        <f>ABS(H372-AC372)</f>
        <v>2.3160091947119898</v>
      </c>
    </row>
    <row r="373" spans="1:45" x14ac:dyDescent="0.35">
      <c r="A373">
        <f t="shared" si="84"/>
        <v>1.4760000000000035E-2</v>
      </c>
      <c r="B373" s="2">
        <v>-22.09</v>
      </c>
      <c r="C373">
        <v>-18.2</v>
      </c>
      <c r="D373" s="41">
        <f>-E$6*COS(2*PI()*A374*E$2)</f>
        <v>-14.486407709217662</v>
      </c>
      <c r="F373" s="3">
        <f t="shared" si="85"/>
        <v>-18.2</v>
      </c>
      <c r="H373" s="43">
        <f>-I$6*COS(2*PI()*A374*I$2)</f>
        <v>-14.486407709217662</v>
      </c>
      <c r="J373" s="2">
        <f>F373*J$2</f>
        <v>-13.371829379999562</v>
      </c>
      <c r="K373" s="8">
        <f>F373*K$2</f>
        <v>3.3109931399999453</v>
      </c>
      <c r="L373" s="9">
        <f>F373*L$2</f>
        <v>-5.3010484800000359</v>
      </c>
      <c r="M373" s="8">
        <f t="shared" si="82"/>
        <v>-9.594519071685724</v>
      </c>
      <c r="N373">
        <f t="shared" si="86"/>
        <v>-3.7340464608543598</v>
      </c>
      <c r="P373" s="2">
        <f t="shared" si="83"/>
        <v>0.13754146396662215</v>
      </c>
      <c r="Q373">
        <f t="shared" si="87"/>
        <v>3.1654281859032412</v>
      </c>
      <c r="S373" s="4">
        <f t="shared" si="88"/>
        <v>-11.730139365782518</v>
      </c>
      <c r="T373" s="2">
        <f t="shared" si="89"/>
        <v>20.158005205253961</v>
      </c>
      <c r="U373" s="8">
        <f t="shared" si="90"/>
        <v>-19.046807930119211</v>
      </c>
      <c r="V373" s="8">
        <f t="shared" si="91"/>
        <v>-1.7190964985850181</v>
      </c>
      <c r="W373" s="2">
        <f t="shared" si="92"/>
        <v>8.7200033886888768</v>
      </c>
      <c r="X373" s="47">
        <f t="shared" si="93"/>
        <v>11.754772268150612</v>
      </c>
      <c r="Z373" s="2">
        <f t="shared" si="94"/>
        <v>-1.5051607142503087E-2</v>
      </c>
      <c r="AA373" s="1">
        <f t="shared" si="95"/>
        <v>-19.168612818621561</v>
      </c>
      <c r="AC373" s="14">
        <f t="shared" si="96"/>
        <v>-12.167705928517702</v>
      </c>
      <c r="AS373">
        <f>ABS(H373-AC373)</f>
        <v>2.3187017806999606</v>
      </c>
    </row>
    <row r="374" spans="1:45" x14ac:dyDescent="0.35">
      <c r="A374">
        <f t="shared" si="84"/>
        <v>1.4800000000000035E-2</v>
      </c>
      <c r="B374" s="2">
        <v>-22.459999999999997</v>
      </c>
      <c r="C374">
        <v>-18.600000000000001</v>
      </c>
      <c r="D374" s="41">
        <f>-E$6*COS(2*PI()*A375*E$2)</f>
        <v>-14.670143747537942</v>
      </c>
      <c r="F374" s="3">
        <f t="shared" si="85"/>
        <v>-18.600000000000001</v>
      </c>
      <c r="H374" s="43">
        <f>-I$6*COS(2*PI()*A375*I$2)</f>
        <v>-14.670143747537942</v>
      </c>
      <c r="J374" s="2">
        <f>F374*J$2</f>
        <v>-13.665715739999555</v>
      </c>
      <c r="K374" s="8">
        <f>F374*K$2</f>
        <v>3.3837622199999444</v>
      </c>
      <c r="L374" s="9">
        <f>F374*L$2</f>
        <v>-5.4175550400000372</v>
      </c>
      <c r="M374" s="8">
        <f t="shared" si="82"/>
        <v>-9.6377829191452022</v>
      </c>
      <c r="N374">
        <f t="shared" si="86"/>
        <v>-3.8381933068569056</v>
      </c>
      <c r="P374" s="2">
        <f t="shared" si="83"/>
        <v>0.14556495409670411</v>
      </c>
      <c r="Q374">
        <f t="shared" si="87"/>
        <v>3.1954436794379815</v>
      </c>
      <c r="S374" s="4">
        <f t="shared" si="88"/>
        <v>-11.859894279707259</v>
      </c>
      <c r="T374" s="2">
        <f t="shared" si="89"/>
        <v>20.380986377833381</v>
      </c>
      <c r="U374" s="8">
        <f t="shared" si="90"/>
        <v>-19.257497406727047</v>
      </c>
      <c r="V374" s="8">
        <f t="shared" si="91"/>
        <v>-1.7381125742893617</v>
      </c>
      <c r="W374" s="2">
        <f t="shared" si="92"/>
        <v>8.4032329371033487</v>
      </c>
      <c r="X374" s="47">
        <f t="shared" si="93"/>
        <v>11.93596445738701</v>
      </c>
      <c r="Z374" s="2">
        <f t="shared" si="94"/>
        <v>0.12180488850234994</v>
      </c>
      <c r="AA374" s="1">
        <f t="shared" si="95"/>
        <v>-19.045561317987833</v>
      </c>
      <c r="AC374" s="14">
        <f t="shared" si="96"/>
        <v>-12.380440955173844</v>
      </c>
      <c r="AS374">
        <f>ABS(H374-AC374)</f>
        <v>2.289702792364098</v>
      </c>
    </row>
    <row r="375" spans="1:45" x14ac:dyDescent="0.35">
      <c r="A375">
        <f t="shared" si="84"/>
        <v>1.4840000000000035E-2</v>
      </c>
      <c r="B375" s="2">
        <v>-22.09</v>
      </c>
      <c r="C375">
        <v>-18.399999999999999</v>
      </c>
      <c r="D375" s="41">
        <f>-E$6*COS(2*PI()*A376*E$2)</f>
        <v>-14.85054392167995</v>
      </c>
      <c r="F375" s="3">
        <f t="shared" si="85"/>
        <v>-18.399999999999999</v>
      </c>
      <c r="H375" s="43">
        <f>-I$6*COS(2*PI()*A376*I$2)</f>
        <v>-14.85054392167995</v>
      </c>
      <c r="J375" s="2">
        <f>F375*J$2</f>
        <v>-13.518772559999558</v>
      </c>
      <c r="K375" s="8">
        <f>F375*K$2</f>
        <v>3.3473776799999446</v>
      </c>
      <c r="L375" s="9">
        <f>F375*L$2</f>
        <v>-5.3593017600000357</v>
      </c>
      <c r="M375" s="8">
        <f t="shared" si="82"/>
        <v>-9.8275224331426507</v>
      </c>
      <c r="N375">
        <f t="shared" si="86"/>
        <v>-3.9443904970216588</v>
      </c>
      <c r="P375" s="2">
        <f t="shared" si="83"/>
        <v>0.18831854056196295</v>
      </c>
      <c r="Q375">
        <f t="shared" si="87"/>
        <v>3.2342749625018583</v>
      </c>
      <c r="S375" s="4">
        <f t="shared" si="88"/>
        <v>-11.952549230640827</v>
      </c>
      <c r="T375" s="2">
        <f t="shared" si="89"/>
        <v>20.540212020851715</v>
      </c>
      <c r="U375" s="8">
        <f t="shared" si="90"/>
        <v>-19.407945836977948</v>
      </c>
      <c r="V375" s="8">
        <f t="shared" si="91"/>
        <v>-1.7516915094374896</v>
      </c>
      <c r="W375" s="2">
        <f t="shared" si="92"/>
        <v>8.4450219204463703</v>
      </c>
      <c r="X375" s="47">
        <f t="shared" si="93"/>
        <v>12.118057709040048</v>
      </c>
      <c r="Z375" s="2">
        <f t="shared" si="94"/>
        <v>-0.21193608873921477</v>
      </c>
      <c r="AA375" s="1">
        <f t="shared" si="95"/>
        <v>-19.259666466627252</v>
      </c>
      <c r="AC375" s="14">
        <f t="shared" si="96"/>
        <v>-12.56633605561837</v>
      </c>
      <c r="AS375">
        <f>ABS(H375-AC375)</f>
        <v>2.2842078660615801</v>
      </c>
    </row>
    <row r="376" spans="1:45" x14ac:dyDescent="0.35">
      <c r="A376">
        <f t="shared" si="84"/>
        <v>1.4880000000000036E-2</v>
      </c>
      <c r="B376" s="2">
        <v>-22.09</v>
      </c>
      <c r="C376">
        <v>-18.399999999999999</v>
      </c>
      <c r="D376" s="41">
        <f>-E$6*COS(2*PI()*A377*E$2)</f>
        <v>-15.027567210199816</v>
      </c>
      <c r="F376" s="3">
        <f t="shared" si="85"/>
        <v>-18.399999999999999</v>
      </c>
      <c r="H376" s="43">
        <f>-I$6*COS(2*PI()*A377*I$2)</f>
        <v>-15.027567210199816</v>
      </c>
      <c r="J376" s="2">
        <f>F376*J$2</f>
        <v>-13.518772559999558</v>
      </c>
      <c r="K376" s="8">
        <f>F376*K$2</f>
        <v>3.3473776799999446</v>
      </c>
      <c r="L376" s="9">
        <f>F376*L$2</f>
        <v>-5.3593017600000357</v>
      </c>
      <c r="M376" s="8">
        <f t="shared" si="82"/>
        <v>-9.5743820629779002</v>
      </c>
      <c r="N376">
        <f t="shared" si="86"/>
        <v>-4.0478522270323758</v>
      </c>
      <c r="P376" s="2">
        <f t="shared" si="83"/>
        <v>0.11310271749808631</v>
      </c>
      <c r="Q376">
        <f t="shared" si="87"/>
        <v>3.2575967428499637</v>
      </c>
      <c r="S376" s="4">
        <f t="shared" si="88"/>
        <v>-11.676087080127971</v>
      </c>
      <c r="T376" s="2">
        <f t="shared" si="89"/>
        <v>20.065117455023248</v>
      </c>
      <c r="U376" s="8">
        <f t="shared" si="90"/>
        <v>-18.959040558313784</v>
      </c>
      <c r="V376" s="8">
        <f t="shared" si="91"/>
        <v>-1.7111749307236588</v>
      </c>
      <c r="W376" s="2">
        <f t="shared" si="92"/>
        <v>8.4221543118116671</v>
      </c>
      <c r="X376" s="47">
        <f t="shared" si="93"/>
        <v>12.299657884742183</v>
      </c>
      <c r="Z376" s="2">
        <f t="shared" si="94"/>
        <v>-0.14827937035069638</v>
      </c>
      <c r="AA376" s="1">
        <f t="shared" si="95"/>
        <v>-19.409463402193804</v>
      </c>
      <c r="AC376" s="14">
        <f t="shared" si="96"/>
        <v>-12.698484021105795</v>
      </c>
      <c r="AS376">
        <f>ABS(H376-AC376)</f>
        <v>2.3290831890940211</v>
      </c>
    </row>
    <row r="377" spans="1:45" x14ac:dyDescent="0.35">
      <c r="A377">
        <f t="shared" si="84"/>
        <v>1.4920000000000036E-2</v>
      </c>
      <c r="B377" s="2">
        <v>-21.35</v>
      </c>
      <c r="C377">
        <v>-18.399999999999999</v>
      </c>
      <c r="D377" s="41">
        <f>-E$6*COS(2*PI()*A378*E$2)</f>
        <v>-15.201173359528292</v>
      </c>
      <c r="F377" s="3">
        <f t="shared" si="85"/>
        <v>-18.399999999999999</v>
      </c>
      <c r="H377" s="43">
        <f>-I$6*COS(2*PI()*A378*I$2)</f>
        <v>-15.201173359528292</v>
      </c>
      <c r="J377" s="2">
        <f>F377*J$2</f>
        <v>-13.518772559999558</v>
      </c>
      <c r="K377" s="8">
        <f>F377*K$2</f>
        <v>3.3473776799999446</v>
      </c>
      <c r="L377" s="9">
        <f>F377*L$2</f>
        <v>-5.3593017600000357</v>
      </c>
      <c r="M377" s="8">
        <f t="shared" si="82"/>
        <v>-9.4709203329671823</v>
      </c>
      <c r="N377">
        <f t="shared" si="86"/>
        <v>-4.1501959392424244</v>
      </c>
      <c r="P377" s="2">
        <f t="shared" si="83"/>
        <v>8.9780937149980922E-2</v>
      </c>
      <c r="Q377">
        <f t="shared" si="87"/>
        <v>3.2761095720902897</v>
      </c>
      <c r="S377" s="4">
        <f t="shared" si="88"/>
        <v>-11.554112520876927</v>
      </c>
      <c r="T377" s="2">
        <f t="shared" si="89"/>
        <v>19.855506663231342</v>
      </c>
      <c r="U377" s="8">
        <f t="shared" si="90"/>
        <v>-18.760984428717187</v>
      </c>
      <c r="V377" s="8">
        <f t="shared" si="91"/>
        <v>-1.6932990955620932</v>
      </c>
      <c r="W377" s="2">
        <f t="shared" si="92"/>
        <v>7.7654595702810649</v>
      </c>
      <c r="X377" s="47">
        <f t="shared" si="93"/>
        <v>12.467098277088487</v>
      </c>
      <c r="Z377" s="2">
        <f t="shared" si="94"/>
        <v>0.45042284388001974</v>
      </c>
      <c r="AA377" s="1">
        <f t="shared" si="95"/>
        <v>-18.954430705718089</v>
      </c>
      <c r="AC377" s="14">
        <f t="shared" si="96"/>
        <v>-12.882270230999117</v>
      </c>
      <c r="AS377">
        <f>ABS(H377-AC377)</f>
        <v>2.3189031285291755</v>
      </c>
    </row>
    <row r="378" spans="1:45" x14ac:dyDescent="0.35">
      <c r="A378">
        <f t="shared" si="84"/>
        <v>1.4960000000000036E-2</v>
      </c>
      <c r="B378" s="2">
        <v>-22.83</v>
      </c>
      <c r="C378">
        <v>-18.399999999999999</v>
      </c>
      <c r="D378" s="41">
        <f>-E$6*COS(2*PI()*A379*E$2)</f>
        <v>-15.371322893124157</v>
      </c>
      <c r="F378" s="3">
        <f t="shared" si="85"/>
        <v>-18.399999999999999</v>
      </c>
      <c r="H378" s="43">
        <f>-I$6*COS(2*PI()*A379*I$2)</f>
        <v>-15.371322893124157</v>
      </c>
      <c r="J378" s="2">
        <f>F378*J$2</f>
        <v>-13.518772559999558</v>
      </c>
      <c r="K378" s="8">
        <f>F378*K$2</f>
        <v>3.3473776799999446</v>
      </c>
      <c r="L378" s="9">
        <f>F378*L$2</f>
        <v>-5.3593017600000357</v>
      </c>
      <c r="M378" s="8">
        <f t="shared" si="82"/>
        <v>-9.3685766207571337</v>
      </c>
      <c r="N378">
        <f t="shared" si="86"/>
        <v>-4.2514337150639596</v>
      </c>
      <c r="P378" s="2">
        <f t="shared" si="83"/>
        <v>7.1268107909654876E-2</v>
      </c>
      <c r="Q378">
        <f t="shared" si="87"/>
        <v>3.2908050559412607</v>
      </c>
      <c r="S378" s="4">
        <f t="shared" si="88"/>
        <v>-11.437073324815909</v>
      </c>
      <c r="T378" s="2">
        <f t="shared" si="89"/>
        <v>19.654377192400084</v>
      </c>
      <c r="U378" s="8">
        <f t="shared" si="90"/>
        <v>-18.570942092632713</v>
      </c>
      <c r="V378" s="8">
        <f t="shared" si="91"/>
        <v>-1.6761465566304059</v>
      </c>
      <c r="W378" s="2">
        <f t="shared" si="92"/>
        <v>7.3884083861428547</v>
      </c>
      <c r="X378" s="47">
        <f t="shared" si="93"/>
        <v>12.626408616392167</v>
      </c>
      <c r="Z378" s="2">
        <f t="shared" si="94"/>
        <v>0.193446277000902</v>
      </c>
      <c r="AA378" s="1">
        <f t="shared" si="95"/>
        <v>-18.759004602795219</v>
      </c>
      <c r="AC378" s="14">
        <f t="shared" si="96"/>
        <v>-13.046742773282771</v>
      </c>
      <c r="AS378">
        <f>ABS(H378-AC378)</f>
        <v>2.3245801198413858</v>
      </c>
    </row>
    <row r="379" spans="1:45" x14ac:dyDescent="0.35">
      <c r="A379">
        <f t="shared" si="84"/>
        <v>1.5000000000000036E-2</v>
      </c>
      <c r="B379" s="2">
        <v>-23.2</v>
      </c>
      <c r="C379">
        <v>-19.2</v>
      </c>
      <c r="D379" s="41">
        <f>-E$6*COS(2*PI()*A380*E$2)</f>
        <v>-15.53797712045075</v>
      </c>
      <c r="F379" s="3">
        <f t="shared" si="85"/>
        <v>-19.2</v>
      </c>
      <c r="H379" s="43">
        <f>-I$6*COS(2*PI()*A380*I$2)</f>
        <v>-15.53797712045075</v>
      </c>
      <c r="J379" s="2">
        <f>F379*J$2</f>
        <v>-14.106545279999539</v>
      </c>
      <c r="K379" s="8">
        <f>F379*K$2</f>
        <v>3.492915839999942</v>
      </c>
      <c r="L379" s="9">
        <f>F379*L$2</f>
        <v>-5.5923148800000382</v>
      </c>
      <c r="M379" s="8">
        <f t="shared" si="82"/>
        <v>-9.2673388449355976</v>
      </c>
      <c r="N379">
        <f t="shared" si="86"/>
        <v>-4.3515775053561905</v>
      </c>
      <c r="P379" s="2">
        <f t="shared" si="83"/>
        <v>5.6572624058683907E-2</v>
      </c>
      <c r="Q379">
        <f t="shared" si="87"/>
        <v>3.3024703310221613</v>
      </c>
      <c r="S379" s="4">
        <f t="shared" si="88"/>
        <v>-11.557183393913474</v>
      </c>
      <c r="T379" s="2">
        <f t="shared" si="89"/>
        <v>19.860783895898837</v>
      </c>
      <c r="U379" s="8">
        <f t="shared" si="90"/>
        <v>-18.765970757274843</v>
      </c>
      <c r="V379" s="8">
        <f t="shared" si="91"/>
        <v>-1.6937491436749168</v>
      </c>
      <c r="W379" s="2">
        <f t="shared" si="92"/>
        <v>7.0279685760079165</v>
      </c>
      <c r="X379" s="47">
        <f t="shared" si="93"/>
        <v>12.777947080421756</v>
      </c>
      <c r="Z379" s="2">
        <f t="shared" si="94"/>
        <v>0.18806251016250641</v>
      </c>
      <c r="AA379" s="1">
        <f t="shared" si="95"/>
        <v>-18.569017366872451</v>
      </c>
      <c r="AC379" s="14">
        <f t="shared" si="96"/>
        <v>-13.234797934539452</v>
      </c>
      <c r="AS379">
        <f>ABS(H379-AC379)</f>
        <v>2.3031791859112971</v>
      </c>
    </row>
    <row r="380" spans="1:45" x14ac:dyDescent="0.35">
      <c r="A380">
        <f t="shared" si="84"/>
        <v>1.5040000000000036E-2</v>
      </c>
      <c r="B380" s="2">
        <v>-23.94</v>
      </c>
      <c r="C380">
        <v>-20</v>
      </c>
      <c r="D380" s="41">
        <f>-E$6*COS(2*PI()*A381*E$2)</f>
        <v>-15.701098145773978</v>
      </c>
      <c r="F380" s="3">
        <f t="shared" si="85"/>
        <v>-20</v>
      </c>
      <c r="H380" s="43">
        <f>-I$6*COS(2*PI()*A381*I$2)</f>
        <v>-15.701098145773978</v>
      </c>
      <c r="J380" s="2">
        <f>F380*J$2</f>
        <v>-14.694317999999519</v>
      </c>
      <c r="K380" s="8">
        <f>F380*K$2</f>
        <v>3.6384539999999399</v>
      </c>
      <c r="L380" s="9">
        <f>F380*L$2</f>
        <v>-5.8253280000000398</v>
      </c>
      <c r="M380" s="8">
        <f t="shared" si="82"/>
        <v>-9.7549677746433474</v>
      </c>
      <c r="N380">
        <f t="shared" si="86"/>
        <v>-4.456990662625735</v>
      </c>
      <c r="P380" s="2">
        <f t="shared" si="83"/>
        <v>0.19044550897778079</v>
      </c>
      <c r="Q380">
        <f t="shared" si="87"/>
        <v>3.3417401949733798</v>
      </c>
      <c r="S380" s="4">
        <f t="shared" si="88"/>
        <v>-12.238555579670008</v>
      </c>
      <c r="T380" s="2">
        <f t="shared" si="89"/>
        <v>21.031708097128838</v>
      </c>
      <c r="U380" s="8">
        <f t="shared" si="90"/>
        <v>-19.872348503210894</v>
      </c>
      <c r="V380" s="8">
        <f t="shared" si="91"/>
        <v>-1.7936068267118426</v>
      </c>
      <c r="W380" s="2">
        <f t="shared" si="92"/>
        <v>7.0828368154770818</v>
      </c>
      <c r="X380" s="47">
        <f t="shared" si="93"/>
        <v>12.930668624404426</v>
      </c>
      <c r="Z380" s="2">
        <f t="shared" si="94"/>
        <v>-0.1969533904023919</v>
      </c>
      <c r="AA380" s="1">
        <f t="shared" si="95"/>
        <v>-18.76798647674892</v>
      </c>
      <c r="AC380" s="14">
        <f t="shared" si="96"/>
        <v>-13.478756487983679</v>
      </c>
      <c r="AS380">
        <f>ABS(H380-AC380)</f>
        <v>2.2223416577902988</v>
      </c>
    </row>
    <row r="381" spans="1:45" x14ac:dyDescent="0.35">
      <c r="A381">
        <f t="shared" si="84"/>
        <v>1.5080000000000036E-2</v>
      </c>
      <c r="B381" s="2">
        <v>-23.57</v>
      </c>
      <c r="C381">
        <v>-19.399999999999999</v>
      </c>
      <c r="D381" s="41">
        <f>-E$6*COS(2*PI()*A382*E$2)</f>
        <v>-15.860648876779353</v>
      </c>
      <c r="F381" s="3">
        <f t="shared" si="85"/>
        <v>-19.399999999999999</v>
      </c>
      <c r="H381" s="43">
        <f>-I$6*COS(2*PI()*A382*I$2)</f>
        <v>-15.860648876779353</v>
      </c>
      <c r="J381" s="2">
        <f>F381*J$2</f>
        <v>-14.253488459999533</v>
      </c>
      <c r="K381" s="8">
        <f>F381*K$2</f>
        <v>3.5293003799999414</v>
      </c>
      <c r="L381" s="9">
        <f>F381*L$2</f>
        <v>-5.6505681600000379</v>
      </c>
      <c r="M381" s="8">
        <f t="shared" si="82"/>
        <v>-10.237327337373785</v>
      </c>
      <c r="N381">
        <f t="shared" si="86"/>
        <v>-4.5676162455660991</v>
      </c>
      <c r="P381" s="2">
        <f t="shared" si="83"/>
        <v>0.29671380502656008</v>
      </c>
      <c r="Q381">
        <f t="shared" si="87"/>
        <v>3.4029225815698565</v>
      </c>
      <c r="S381" s="4">
        <f t="shared" si="88"/>
        <v>-12.484972915803965</v>
      </c>
      <c r="T381" s="2">
        <f t="shared" si="89"/>
        <v>21.455171262361382</v>
      </c>
      <c r="U381" s="8">
        <f t="shared" si="90"/>
        <v>-20.27246852954973</v>
      </c>
      <c r="V381" s="8">
        <f t="shared" si="91"/>
        <v>-1.8297202237081513</v>
      </c>
      <c r="W381" s="2">
        <f t="shared" si="92"/>
        <v>8.1010394727244126</v>
      </c>
      <c r="X381" s="47">
        <f t="shared" si="93"/>
        <v>13.105344857723194</v>
      </c>
      <c r="Z381" s="2">
        <f t="shared" si="94"/>
        <v>-1.104362026461974</v>
      </c>
      <c r="AA381" s="1">
        <f t="shared" si="95"/>
        <v>-19.88365109637073</v>
      </c>
      <c r="AC381" s="14">
        <f t="shared" si="96"/>
        <v>-13.612331847354469</v>
      </c>
      <c r="AS381">
        <f>ABS(H381-AC381)</f>
        <v>2.248317029424884</v>
      </c>
    </row>
    <row r="382" spans="1:45" x14ac:dyDescent="0.35">
      <c r="A382">
        <f t="shared" si="84"/>
        <v>1.5120000000000036E-2</v>
      </c>
      <c r="B382" s="2">
        <v>-23.57</v>
      </c>
      <c r="C382">
        <v>-18.8</v>
      </c>
      <c r="D382" s="41">
        <f>-E$6*COS(2*PI()*A383*E$2)</f>
        <v>-16.016593033006558</v>
      </c>
      <c r="F382" s="3">
        <f t="shared" si="85"/>
        <v>-18.8</v>
      </c>
      <c r="H382" s="43">
        <f>-I$6*COS(2*PI()*A383*I$2)</f>
        <v>-16.016593033006558</v>
      </c>
      <c r="J382" s="2">
        <f>F382*J$2</f>
        <v>-13.812658919999549</v>
      </c>
      <c r="K382" s="8">
        <f>F382*K$2</f>
        <v>3.4201467599999438</v>
      </c>
      <c r="L382" s="9">
        <f>F382*L$2</f>
        <v>-5.4758083200000378</v>
      </c>
      <c r="M382" s="8">
        <f t="shared" si="82"/>
        <v>-9.6858722144334344</v>
      </c>
      <c r="N382">
        <f t="shared" si="86"/>
        <v>-4.6722827493024592</v>
      </c>
      <c r="P382" s="2">
        <f t="shared" si="83"/>
        <v>0.1263777984300849</v>
      </c>
      <c r="Q382">
        <f t="shared" si="87"/>
        <v>3.42898168360614</v>
      </c>
      <c r="S382" s="4">
        <f t="shared" si="88"/>
        <v>-11.732698850827333</v>
      </c>
      <c r="T382" s="2">
        <f t="shared" si="89"/>
        <v>20.162403628089979</v>
      </c>
      <c r="U382" s="8">
        <f t="shared" si="90"/>
        <v>-19.050963892680986</v>
      </c>
      <c r="V382" s="8">
        <f t="shared" si="91"/>
        <v>-1.7194716008443789</v>
      </c>
      <c r="W382" s="2">
        <f t="shared" si="92"/>
        <v>8.349826404638188</v>
      </c>
      <c r="X382" s="47">
        <f t="shared" si="93"/>
        <v>13.285385484625273</v>
      </c>
      <c r="Z382" s="2">
        <f t="shared" si="94"/>
        <v>-0.38881743317899975</v>
      </c>
      <c r="AA382" s="1">
        <f t="shared" si="95"/>
        <v>-20.276447881569606</v>
      </c>
      <c r="AC382" s="14">
        <f t="shared" si="96"/>
        <v>-13.646093077775797</v>
      </c>
      <c r="AS382">
        <f>ABS(H382-AC382)</f>
        <v>2.3704999552307608</v>
      </c>
    </row>
    <row r="383" spans="1:45" x14ac:dyDescent="0.35">
      <c r="A383">
        <f t="shared" si="84"/>
        <v>1.5160000000000036E-2</v>
      </c>
      <c r="B383" s="2">
        <v>-24.68</v>
      </c>
      <c r="C383">
        <v>-18.8</v>
      </c>
      <c r="D383" s="41">
        <f>-E$6*COS(2*PI()*A384*E$2)</f>
        <v>-16.168895154099282</v>
      </c>
      <c r="F383" s="3">
        <f t="shared" si="85"/>
        <v>-18.8</v>
      </c>
      <c r="H383" s="43">
        <f>-I$6*COS(2*PI()*A384*I$2)</f>
        <v>-16.168895154099282</v>
      </c>
      <c r="J383" s="2">
        <f>F383*J$2</f>
        <v>-13.812658919999549</v>
      </c>
      <c r="K383" s="8">
        <f>F383*K$2</f>
        <v>3.4201467599999438</v>
      </c>
      <c r="L383" s="9">
        <f>F383*L$2</f>
        <v>-5.4758083200000378</v>
      </c>
      <c r="M383" s="8">
        <f t="shared" si="82"/>
        <v>-9.1403761706970901</v>
      </c>
      <c r="N383">
        <f t="shared" si="86"/>
        <v>-4.7710545682406016</v>
      </c>
      <c r="P383" s="2">
        <f t="shared" si="83"/>
        <v>-8.8349236061961989E-3</v>
      </c>
      <c r="Q383">
        <f t="shared" si="87"/>
        <v>3.4271599223585425</v>
      </c>
      <c r="S383" s="4">
        <f t="shared" si="88"/>
        <v>-11.189024568338585</v>
      </c>
      <c r="T383" s="2">
        <f t="shared" si="89"/>
        <v>19.22811046458844</v>
      </c>
      <c r="U383" s="8">
        <f t="shared" si="90"/>
        <v>-18.168173048327045</v>
      </c>
      <c r="V383" s="8">
        <f t="shared" si="91"/>
        <v>-1.6397940687833794</v>
      </c>
      <c r="W383" s="2">
        <f t="shared" si="92"/>
        <v>6.8770181434647064</v>
      </c>
      <c r="X383" s="47">
        <f t="shared" si="93"/>
        <v>13.433669125238278</v>
      </c>
      <c r="Z383" s="2">
        <f t="shared" si="94"/>
        <v>1.2254839888886195</v>
      </c>
      <c r="AA383" s="1">
        <f t="shared" si="95"/>
        <v>-19.038421676796695</v>
      </c>
      <c r="AC383" s="14">
        <f t="shared" si="96"/>
        <v>-13.801197602115369</v>
      </c>
      <c r="AS383">
        <f>ABS(H383-AC383)</f>
        <v>2.3676975519839125</v>
      </c>
    </row>
    <row r="384" spans="1:45" x14ac:dyDescent="0.35">
      <c r="A384">
        <f t="shared" si="84"/>
        <v>1.5200000000000036E-2</v>
      </c>
      <c r="B384" s="2">
        <v>-24.31</v>
      </c>
      <c r="C384">
        <v>-19.600000000000001</v>
      </c>
      <c r="D384" s="41">
        <f>-E$6*COS(2*PI()*A385*E$2)</f>
        <v>-16.31752060786857</v>
      </c>
      <c r="F384" s="3">
        <f t="shared" si="85"/>
        <v>-19.600000000000001</v>
      </c>
      <c r="H384" s="43">
        <f>-I$6*COS(2*PI()*A385*I$2)</f>
        <v>-16.31752060786857</v>
      </c>
      <c r="J384" s="2">
        <f>F384*J$2</f>
        <v>-14.40043163999953</v>
      </c>
      <c r="K384" s="8">
        <f>F384*K$2</f>
        <v>3.5656849199999412</v>
      </c>
      <c r="L384" s="9">
        <f>F384*L$2</f>
        <v>-5.7088214400000394</v>
      </c>
      <c r="M384" s="8">
        <f t="shared" si="82"/>
        <v>-9.0416043517589486</v>
      </c>
      <c r="N384">
        <f t="shared" si="86"/>
        <v>-4.8687590490261172</v>
      </c>
      <c r="P384" s="2">
        <f t="shared" si="83"/>
        <v>-7.0131623585987235E-3</v>
      </c>
      <c r="Q384">
        <f t="shared" si="87"/>
        <v>3.4257138082801992</v>
      </c>
      <c r="S384" s="4">
        <f t="shared" si="88"/>
        <v>-11.324711983478789</v>
      </c>
      <c r="T384" s="2">
        <f t="shared" si="89"/>
        <v>19.461286519483608</v>
      </c>
      <c r="U384" s="8">
        <f t="shared" si="90"/>
        <v>-18.38849542081724</v>
      </c>
      <c r="V384" s="8">
        <f t="shared" si="91"/>
        <v>-1.6596795750843538</v>
      </c>
      <c r="W384" s="2">
        <f t="shared" si="92"/>
        <v>5.7944413393501613</v>
      </c>
      <c r="X384" s="47">
        <f t="shared" si="93"/>
        <v>13.558610028285607</v>
      </c>
      <c r="Z384" s="2">
        <f t="shared" si="94"/>
        <v>0.87024862846964979</v>
      </c>
      <c r="AA384" s="1">
        <f t="shared" si="95"/>
        <v>-18.159266488738965</v>
      </c>
      <c r="AC384" s="14">
        <f t="shared" si="96"/>
        <v>-14.024504724473157</v>
      </c>
      <c r="AS384">
        <f>ABS(H384-AC384)</f>
        <v>2.2930158833954124</v>
      </c>
    </row>
    <row r="385" spans="1:45" x14ac:dyDescent="0.35">
      <c r="A385">
        <f t="shared" si="84"/>
        <v>1.5240000000000037E-2</v>
      </c>
      <c r="B385" s="2">
        <v>-24.68</v>
      </c>
      <c r="C385">
        <v>-19.399999999999999</v>
      </c>
      <c r="D385" s="41">
        <f>-E$6*COS(2*PI()*A386*E$2)</f>
        <v>-16.462435598167939</v>
      </c>
      <c r="F385" s="3">
        <f t="shared" si="85"/>
        <v>-19.399999999999999</v>
      </c>
      <c r="H385" s="43">
        <f>-I$6*COS(2*PI()*A386*I$2)</f>
        <v>-16.462435598167939</v>
      </c>
      <c r="J385" s="2">
        <f>F385*J$2</f>
        <v>-14.253488459999533</v>
      </c>
      <c r="K385" s="8">
        <f>F385*K$2</f>
        <v>3.5293003799999414</v>
      </c>
      <c r="L385" s="9">
        <f>F385*L$2</f>
        <v>-5.6505681600000379</v>
      </c>
      <c r="M385" s="8">
        <f t="shared" si="82"/>
        <v>-9.5316725909734128</v>
      </c>
      <c r="N385">
        <f t="shared" si="86"/>
        <v>-4.9717592562114064</v>
      </c>
      <c r="P385" s="2">
        <f t="shared" si="83"/>
        <v>0.13997111171974197</v>
      </c>
      <c r="Q385">
        <f t="shared" si="87"/>
        <v>3.4545758515168101</v>
      </c>
      <c r="S385" s="4">
        <f t="shared" si="88"/>
        <v>-11.727664899456641</v>
      </c>
      <c r="T385" s="2">
        <f t="shared" si="89"/>
        <v>20.153752885352056</v>
      </c>
      <c r="U385" s="8">
        <f t="shared" si="90"/>
        <v>-19.042790016659804</v>
      </c>
      <c r="V385" s="8">
        <f t="shared" si="91"/>
        <v>-1.7187338561419889</v>
      </c>
      <c r="W385" s="2">
        <f t="shared" si="92"/>
        <v>5.902676491198001</v>
      </c>
      <c r="X385" s="47">
        <f t="shared" si="93"/>
        <v>13.685884719324108</v>
      </c>
      <c r="Z385" s="2">
        <f t="shared" si="94"/>
        <v>-0.22922893207827499</v>
      </c>
      <c r="AA385" s="1">
        <f t="shared" si="95"/>
        <v>-18.390841464322598</v>
      </c>
      <c r="AC385" s="14">
        <f t="shared" si="96"/>
        <v>-14.206898829266585</v>
      </c>
      <c r="AS385">
        <f>ABS(H385-AC385)</f>
        <v>2.2555367689013543</v>
      </c>
    </row>
    <row r="386" spans="1:45" x14ac:dyDescent="0.35">
      <c r="A386">
        <f t="shared" si="84"/>
        <v>1.5280000000000037E-2</v>
      </c>
      <c r="B386" s="2">
        <v>-22.83</v>
      </c>
      <c r="C386">
        <v>-19.399999999999999</v>
      </c>
      <c r="D386" s="41">
        <f>-E$6*COS(2*PI()*A387*E$2)</f>
        <v>-16.603607172578268</v>
      </c>
      <c r="F386" s="3">
        <f t="shared" si="85"/>
        <v>-19.399999999999999</v>
      </c>
      <c r="H386" s="43">
        <f>-I$6*COS(2*PI()*A387*I$2)</f>
        <v>-16.603607172578268</v>
      </c>
      <c r="J386" s="2">
        <f>F386*J$2</f>
        <v>-14.253488459999533</v>
      </c>
      <c r="K386" s="8">
        <f>F386*K$2</f>
        <v>3.5293003799999414</v>
      </c>
      <c r="L386" s="9">
        <f>F386*L$2</f>
        <v>-5.6505681600000379</v>
      </c>
      <c r="M386" s="8">
        <f t="shared" si="82"/>
        <v>-9.2817292037881263</v>
      </c>
      <c r="N386">
        <f t="shared" si="86"/>
        <v>-5.0720585501604329</v>
      </c>
      <c r="P386" s="2">
        <f t="shared" si="83"/>
        <v>7.4724528483131269E-2</v>
      </c>
      <c r="Q386">
        <f t="shared" si="87"/>
        <v>3.4699840492900318</v>
      </c>
      <c r="S386" s="4">
        <f t="shared" si="88"/>
        <v>-11.462313314498132</v>
      </c>
      <c r="T386" s="2">
        <f t="shared" si="89"/>
        <v>19.697751599773195</v>
      </c>
      <c r="U386" s="8">
        <f t="shared" si="90"/>
        <v>-18.611925513259227</v>
      </c>
      <c r="V386" s="8">
        <f t="shared" si="91"/>
        <v>-1.6798455730302966</v>
      </c>
      <c r="W386" s="2">
        <f t="shared" si="92"/>
        <v>6.467868166027948</v>
      </c>
      <c r="X386" s="47">
        <f t="shared" si="93"/>
        <v>13.825346186293627</v>
      </c>
      <c r="Z386" s="2">
        <f t="shared" si="94"/>
        <v>-0.65194855233720617</v>
      </c>
      <c r="AA386" s="1">
        <f t="shared" si="95"/>
        <v>-19.049462384118705</v>
      </c>
      <c r="AC386" s="14">
        <f t="shared" si="96"/>
        <v>-14.261439791121052</v>
      </c>
      <c r="AS386">
        <f>ABS(H386-AC386)</f>
        <v>2.3421673814572159</v>
      </c>
    </row>
    <row r="387" spans="1:45" x14ac:dyDescent="0.35">
      <c r="A387">
        <f t="shared" si="84"/>
        <v>1.5320000000000037E-2</v>
      </c>
      <c r="B387" s="2">
        <v>-23.94</v>
      </c>
      <c r="C387">
        <v>-19.8</v>
      </c>
      <c r="D387" s="41">
        <f>-E$6*COS(2*PI()*A388*E$2)</f>
        <v>-16.741003229900979</v>
      </c>
      <c r="F387" s="3">
        <f t="shared" si="85"/>
        <v>-19.8</v>
      </c>
      <c r="H387" s="43">
        <f>-I$6*COS(2*PI()*A388*I$2)</f>
        <v>-16.741003229900979</v>
      </c>
      <c r="J387" s="2">
        <f>F387*J$2</f>
        <v>-14.547374819999526</v>
      </c>
      <c r="K387" s="8">
        <f>F387*K$2</f>
        <v>3.6020694599999405</v>
      </c>
      <c r="L387" s="9">
        <f>F387*L$2</f>
        <v>-5.7670747200000392</v>
      </c>
      <c r="M387" s="8">
        <f t="shared" si="82"/>
        <v>-9.1814299098390997</v>
      </c>
      <c r="N387">
        <f t="shared" si="86"/>
        <v>-5.1712739999091175</v>
      </c>
      <c r="P387" s="2">
        <f t="shared" si="83"/>
        <v>5.9316330709909604E-2</v>
      </c>
      <c r="Q387">
        <f t="shared" si="87"/>
        <v>3.4822150766824151</v>
      </c>
      <c r="S387" s="4">
        <f t="shared" si="88"/>
        <v>-11.466289553156724</v>
      </c>
      <c r="T387" s="2">
        <f t="shared" si="89"/>
        <v>19.704584684792717</v>
      </c>
      <c r="U387" s="8">
        <f t="shared" si="90"/>
        <v>-18.618381928792996</v>
      </c>
      <c r="V387" s="8">
        <f t="shared" si="91"/>
        <v>-1.6804283059154199</v>
      </c>
      <c r="W387" s="2">
        <f t="shared" si="92"/>
        <v>5.8724054134795676</v>
      </c>
      <c r="X387" s="47">
        <f t="shared" si="93"/>
        <v>13.95196816630015</v>
      </c>
      <c r="Z387" s="2">
        <f t="shared" si="94"/>
        <v>0.43753687085947846</v>
      </c>
      <c r="AA387" s="1">
        <f t="shared" si="95"/>
        <v>-18.607447542154411</v>
      </c>
      <c r="AC387" s="14">
        <f t="shared" si="96"/>
        <v>-14.415470434590263</v>
      </c>
      <c r="AS387">
        <f>ABS(H387-AC387)</f>
        <v>2.3255327953107159</v>
      </c>
    </row>
    <row r="388" spans="1:45" x14ac:dyDescent="0.35">
      <c r="A388">
        <f t="shared" si="84"/>
        <v>1.5360000000000037E-2</v>
      </c>
      <c r="B388" s="2">
        <v>-24.68</v>
      </c>
      <c r="C388">
        <v>-20</v>
      </c>
      <c r="D388" s="41">
        <f>-E$6*COS(2*PI()*A389*E$2)</f>
        <v>-16.874592527457462</v>
      </c>
      <c r="F388" s="3">
        <f t="shared" si="85"/>
        <v>-20</v>
      </c>
      <c r="H388" s="43">
        <f>-I$6*COS(2*PI()*A389*I$2)</f>
        <v>-16.874592527457462</v>
      </c>
      <c r="J388" s="2">
        <f>F388*J$2</f>
        <v>-14.694317999999519</v>
      </c>
      <c r="K388" s="8">
        <f>F388*K$2</f>
        <v>3.6384539999999399</v>
      </c>
      <c r="L388" s="9">
        <f>F388*L$2</f>
        <v>-5.8253280000000398</v>
      </c>
      <c r="M388" s="8">
        <f t="shared" ref="M388:M451" si="97">J387-N387</f>
        <v>-9.3761008200904072</v>
      </c>
      <c r="N388">
        <f t="shared" si="86"/>
        <v>-5.2725930829810688</v>
      </c>
      <c r="P388" s="2">
        <f t="shared" ref="P388:P451" si="98">K387-Q387</f>
        <v>0.1198543833175254</v>
      </c>
      <c r="Q388">
        <f t="shared" si="87"/>
        <v>3.5069290505224888</v>
      </c>
      <c r="S388" s="4">
        <f t="shared" si="88"/>
        <v>-11.694499769567958</v>
      </c>
      <c r="T388" s="2">
        <f t="shared" si="89"/>
        <v>20.096759286207003</v>
      </c>
      <c r="U388" s="8">
        <f t="shared" si="90"/>
        <v>-18.988938153585618</v>
      </c>
      <c r="V388" s="8">
        <f t="shared" si="91"/>
        <v>-1.7138733803293087</v>
      </c>
      <c r="W388" s="2">
        <f t="shared" si="92"/>
        <v>5.7526165184925677</v>
      </c>
      <c r="X388" s="47">
        <f t="shared" si="93"/>
        <v>14.076007234195183</v>
      </c>
      <c r="Z388" s="2">
        <f t="shared" si="94"/>
        <v>-1.0934386638584925E-2</v>
      </c>
      <c r="AA388" s="1">
        <f t="shared" si="95"/>
        <v>-18.618493836773048</v>
      </c>
      <c r="AC388" s="14">
        <f t="shared" si="96"/>
        <v>-14.579750698609788</v>
      </c>
      <c r="AS388">
        <f>ABS(H388-AC388)</f>
        <v>2.2948418288476748</v>
      </c>
    </row>
    <row r="389" spans="1:45" x14ac:dyDescent="0.35">
      <c r="A389">
        <f t="shared" ref="A389:A452" si="99">A388+0.00004</f>
        <v>1.5400000000000037E-2</v>
      </c>
      <c r="B389" s="2">
        <v>-25.05</v>
      </c>
      <c r="C389">
        <v>-20.399999999999999</v>
      </c>
      <c r="D389" s="41">
        <f>-E$6*COS(2*PI()*A390*E$2)</f>
        <v>-17.004344688193495</v>
      </c>
      <c r="F389" s="3">
        <f t="shared" ref="F389:F452" si="100">IF(G$3=0, C389,D389)</f>
        <v>-20.399999999999999</v>
      </c>
      <c r="H389" s="43">
        <f>-I$6*COS(2*PI()*A390*I$2)</f>
        <v>-17.004344688193495</v>
      </c>
      <c r="J389" s="2">
        <f>F389*J$2</f>
        <v>-14.988204359999509</v>
      </c>
      <c r="K389" s="8">
        <f>F389*K$2</f>
        <v>3.7112230799999386</v>
      </c>
      <c r="L389" s="9">
        <f>F389*L$2</f>
        <v>-5.9418345600000402</v>
      </c>
      <c r="M389" s="8">
        <f t="shared" si="97"/>
        <v>-9.4217249170184516</v>
      </c>
      <c r="N389">
        <f t="shared" ref="N389:N452" si="101">O$2*M389+N388</f>
        <v>-5.3744051846068333</v>
      </c>
      <c r="P389" s="2">
        <f t="shared" si="98"/>
        <v>0.13152494947745108</v>
      </c>
      <c r="Q389">
        <f t="shared" ref="Q389:Q452" si="102">P389*R$2+Q388</f>
        <v>3.5340494951047394</v>
      </c>
      <c r="S389" s="4">
        <f t="shared" ref="S389:S452" si="103">M389+Q389+L389</f>
        <v>-11.829509981913752</v>
      </c>
      <c r="T389" s="2">
        <f t="shared" ref="T389:T452" si="104">S389*T$2</f>
        <v>20.328771581914914</v>
      </c>
      <c r="U389" s="8">
        <f t="shared" ref="U389:U452" si="105">S389*U$2</f>
        <v>-19.20816091837699</v>
      </c>
      <c r="V389" s="8">
        <f t="shared" ref="V389:V452" si="106">S389*V$2</f>
        <v>-1.7336596399873918</v>
      </c>
      <c r="W389" s="2">
        <f t="shared" ref="W389:W452" si="107">T388-X388</f>
        <v>6.0207520520118205</v>
      </c>
      <c r="X389" s="47">
        <f t="shared" ref="X389:X452" si="108">Y$2*W389+X388</f>
        <v>14.205827894091064</v>
      </c>
      <c r="Z389" s="2">
        <f t="shared" ref="Z389:Z452" si="109">U388-AA388</f>
        <v>-0.37044431681256995</v>
      </c>
      <c r="AA389" s="1">
        <f t="shared" ref="AA389:AA452" si="110">Z389*AB$2+AA388</f>
        <v>-18.992729465946042</v>
      </c>
      <c r="AC389" s="14">
        <f t="shared" ref="AC389:AC452" si="111">V389+AA389+W389</f>
        <v>-14.705637053921611</v>
      </c>
      <c r="AS389">
        <f>ABS(H389-AC389)</f>
        <v>2.2987076342718833</v>
      </c>
    </row>
    <row r="390" spans="1:45" x14ac:dyDescent="0.35">
      <c r="A390">
        <f t="shared" si="99"/>
        <v>1.5440000000000037E-2</v>
      </c>
      <c r="B390" s="2">
        <v>-23.57</v>
      </c>
      <c r="C390">
        <v>-20</v>
      </c>
      <c r="D390" s="41">
        <f>-E$6*COS(2*PI()*A391*E$2)</f>
        <v>-17.13023020758666</v>
      </c>
      <c r="F390" s="3">
        <f t="shared" si="100"/>
        <v>-20</v>
      </c>
      <c r="H390" s="43">
        <f>-I$6*COS(2*PI()*A391*I$2)</f>
        <v>-17.13023020758666</v>
      </c>
      <c r="J390" s="2">
        <f>F390*J$2</f>
        <v>-14.694317999999519</v>
      </c>
      <c r="K390" s="8">
        <f>F390*K$2</f>
        <v>3.6384539999999399</v>
      </c>
      <c r="L390" s="9">
        <f>F390*L$2</f>
        <v>-5.8253280000000398</v>
      </c>
      <c r="M390" s="8">
        <f t="shared" si="97"/>
        <v>-9.6137991753926748</v>
      </c>
      <c r="N390">
        <f t="shared" si="101"/>
        <v>-5.4782928598760154</v>
      </c>
      <c r="P390" s="2">
        <f t="shared" si="98"/>
        <v>0.17717358489519919</v>
      </c>
      <c r="Q390">
        <f t="shared" si="102"/>
        <v>3.5705826883101297</v>
      </c>
      <c r="S390" s="4">
        <f t="shared" si="103"/>
        <v>-11.868544487082584</v>
      </c>
      <c r="T390" s="2">
        <f t="shared" si="104"/>
        <v>20.395851582743646</v>
      </c>
      <c r="U390" s="8">
        <f t="shared" si="105"/>
        <v>-19.271543176627628</v>
      </c>
      <c r="V390" s="8">
        <f t="shared" si="106"/>
        <v>-1.7393802950510038</v>
      </c>
      <c r="W390" s="2">
        <f t="shared" si="107"/>
        <v>6.1229436878238506</v>
      </c>
      <c r="X390" s="47">
        <f t="shared" si="108"/>
        <v>14.33785203047665</v>
      </c>
      <c r="Z390" s="2">
        <f t="shared" si="109"/>
        <v>-0.21543145243094841</v>
      </c>
      <c r="AA390" s="1">
        <f t="shared" si="110"/>
        <v>-19.210365751576898</v>
      </c>
      <c r="AC390" s="14">
        <f t="shared" si="111"/>
        <v>-14.82680235880405</v>
      </c>
      <c r="AS390">
        <f>ABS(H390-AC390)</f>
        <v>2.3034278487826096</v>
      </c>
    </row>
    <row r="391" spans="1:45" x14ac:dyDescent="0.35">
      <c r="A391">
        <f t="shared" si="99"/>
        <v>1.5480000000000037E-2</v>
      </c>
      <c r="B391" s="2">
        <v>-25.05</v>
      </c>
      <c r="C391">
        <v>-20</v>
      </c>
      <c r="D391" s="41">
        <f>-E$6*COS(2*PI()*A392*E$2)</f>
        <v>-17.252220460355428</v>
      </c>
      <c r="F391" s="3">
        <f t="shared" si="100"/>
        <v>-20</v>
      </c>
      <c r="H391" s="43">
        <f>-I$6*COS(2*PI()*A392*I$2)</f>
        <v>-17.252220460355428</v>
      </c>
      <c r="J391" s="2">
        <f>F391*J$2</f>
        <v>-14.694317999999519</v>
      </c>
      <c r="K391" s="8">
        <f>F391*K$2</f>
        <v>3.6384539999999399</v>
      </c>
      <c r="L391" s="9">
        <f>F391*L$2</f>
        <v>-5.8253280000000398</v>
      </c>
      <c r="M391" s="8">
        <f t="shared" si="97"/>
        <v>-9.216025140123504</v>
      </c>
      <c r="N391">
        <f t="shared" si="101"/>
        <v>-5.5778821491426767</v>
      </c>
      <c r="P391" s="2">
        <f t="shared" si="98"/>
        <v>6.7871311689810199E-2</v>
      </c>
      <c r="Q391">
        <f t="shared" si="102"/>
        <v>3.5845777527805684</v>
      </c>
      <c r="S391" s="4">
        <f t="shared" si="103"/>
        <v>-11.456775387342976</v>
      </c>
      <c r="T391" s="2">
        <f t="shared" si="104"/>
        <v>19.688234784930774</v>
      </c>
      <c r="U391" s="8">
        <f t="shared" si="105"/>
        <v>-18.602933306810005</v>
      </c>
      <c r="V391" s="8">
        <f t="shared" si="106"/>
        <v>-1.6790339687615852</v>
      </c>
      <c r="W391" s="2">
        <f t="shared" si="107"/>
        <v>6.0579995522669954</v>
      </c>
      <c r="X391" s="47">
        <f t="shared" si="108"/>
        <v>14.468475828422534</v>
      </c>
      <c r="Z391" s="2">
        <f t="shared" si="109"/>
        <v>-6.1177425050729539E-2</v>
      </c>
      <c r="AA391" s="1">
        <f t="shared" si="110"/>
        <v>-19.272169296984309</v>
      </c>
      <c r="AC391" s="14">
        <f t="shared" si="111"/>
        <v>-14.893203713478901</v>
      </c>
      <c r="AS391">
        <f>ABS(H391-AC391)</f>
        <v>2.3590167468765273</v>
      </c>
    </row>
    <row r="392" spans="1:45" x14ac:dyDescent="0.35">
      <c r="A392">
        <f t="shared" si="99"/>
        <v>1.5520000000000037E-2</v>
      </c>
      <c r="B392" s="2">
        <v>-24.31</v>
      </c>
      <c r="C392">
        <v>-20</v>
      </c>
      <c r="D392" s="41">
        <f>-E$6*COS(2*PI()*A393*E$2)</f>
        <v>-17.37028770696833</v>
      </c>
      <c r="F392" s="3">
        <f t="shared" si="100"/>
        <v>-20</v>
      </c>
      <c r="H392" s="43">
        <f>-I$6*COS(2*PI()*A393*I$2)</f>
        <v>-17.37028770696833</v>
      </c>
      <c r="J392" s="2">
        <f>F392*J$2</f>
        <v>-14.694317999999519</v>
      </c>
      <c r="K392" s="8">
        <f>F392*K$2</f>
        <v>3.6384539999999399</v>
      </c>
      <c r="L392" s="9">
        <f>F392*L$2</f>
        <v>-5.8253280000000398</v>
      </c>
      <c r="M392" s="8">
        <f t="shared" si="97"/>
        <v>-9.1164358508568419</v>
      </c>
      <c r="N392">
        <f t="shared" si="101"/>
        <v>-5.6763952665905935</v>
      </c>
      <c r="P392" s="2">
        <f t="shared" si="98"/>
        <v>5.3876247219371454E-2</v>
      </c>
      <c r="Q392">
        <f t="shared" si="102"/>
        <v>3.5956870349572028</v>
      </c>
      <c r="S392" s="4">
        <f t="shared" si="103"/>
        <v>-11.346076815899679</v>
      </c>
      <c r="T392" s="2">
        <f t="shared" si="104"/>
        <v>19.498001548156328</v>
      </c>
      <c r="U392" s="8">
        <f t="shared" si="105"/>
        <v>-18.423186556778241</v>
      </c>
      <c r="V392" s="8">
        <f t="shared" si="106"/>
        <v>-1.6628106724619984</v>
      </c>
      <c r="W392" s="2">
        <f t="shared" si="107"/>
        <v>5.2197589565082403</v>
      </c>
      <c r="X392" s="47">
        <f t="shared" si="108"/>
        <v>14.58102531499455</v>
      </c>
      <c r="Z392" s="2">
        <f t="shared" si="109"/>
        <v>0.66923599017430391</v>
      </c>
      <c r="AA392" s="1">
        <f t="shared" si="110"/>
        <v>-18.596084011068559</v>
      </c>
      <c r="AC392" s="14">
        <f t="shared" si="111"/>
        <v>-15.039135727022316</v>
      </c>
      <c r="AS392">
        <f>ABS(H392-AC392)</f>
        <v>2.3311519799460143</v>
      </c>
    </row>
    <row r="393" spans="1:45" x14ac:dyDescent="0.35">
      <c r="A393">
        <f t="shared" si="99"/>
        <v>1.5560000000000037E-2</v>
      </c>
      <c r="B393" s="2">
        <v>-23.94</v>
      </c>
      <c r="C393">
        <v>-19.399999999999999</v>
      </c>
      <c r="D393" s="41">
        <f>-E$6*COS(2*PI()*A394*E$2)</f>
        <v>-17.484405099951633</v>
      </c>
      <c r="F393" s="3">
        <f t="shared" si="100"/>
        <v>-19.399999999999999</v>
      </c>
      <c r="H393" s="43">
        <f>-I$6*COS(2*PI()*A394*I$2)</f>
        <v>-17.484405099951633</v>
      </c>
      <c r="J393" s="2">
        <f>F393*J$2</f>
        <v>-14.253488459999533</v>
      </c>
      <c r="K393" s="8">
        <f>F393*K$2</f>
        <v>3.5293003799999414</v>
      </c>
      <c r="L393" s="9">
        <f>F393*L$2</f>
        <v>-5.6505681600000379</v>
      </c>
      <c r="M393" s="8">
        <f t="shared" si="97"/>
        <v>-9.0179227334089269</v>
      </c>
      <c r="N393">
        <f t="shared" si="101"/>
        <v>-5.7738438414400566</v>
      </c>
      <c r="P393" s="2">
        <f t="shared" si="98"/>
        <v>4.2766965042737137E-2</v>
      </c>
      <c r="Q393">
        <f t="shared" si="102"/>
        <v>3.6045055831490154</v>
      </c>
      <c r="S393" s="4">
        <f t="shared" si="103"/>
        <v>-11.06398531025995</v>
      </c>
      <c r="T393" s="2">
        <f t="shared" si="104"/>
        <v>19.013233050381174</v>
      </c>
      <c r="U393" s="8">
        <f t="shared" si="105"/>
        <v>-17.965140615541497</v>
      </c>
      <c r="V393" s="8">
        <f t="shared" si="106"/>
        <v>-1.6214690903627749</v>
      </c>
      <c r="W393" s="2">
        <f t="shared" si="107"/>
        <v>4.9169762331617779</v>
      </c>
      <c r="X393" s="47">
        <f t="shared" si="108"/>
        <v>14.687046139929224</v>
      </c>
      <c r="Z393" s="2">
        <f t="shared" si="109"/>
        <v>0.17289745429031811</v>
      </c>
      <c r="AA393" s="1">
        <f t="shared" si="110"/>
        <v>-18.421417037782305</v>
      </c>
      <c r="AC393" s="14">
        <f t="shared" si="111"/>
        <v>-15.125909894983304</v>
      </c>
      <c r="AS393">
        <f>ABS(H393-AC393)</f>
        <v>2.3584952049683299</v>
      </c>
    </row>
    <row r="394" spans="1:45" x14ac:dyDescent="0.35">
      <c r="A394">
        <f t="shared" si="99"/>
        <v>1.5600000000000037E-2</v>
      </c>
      <c r="B394" s="2">
        <v>-25.42</v>
      </c>
      <c r="C394">
        <v>-21</v>
      </c>
      <c r="D394" s="41">
        <f>-E$6*COS(2*PI()*A395*E$2)</f>
        <v>-17.59454668999431</v>
      </c>
      <c r="F394" s="3">
        <f t="shared" si="100"/>
        <v>-21</v>
      </c>
      <c r="H394" s="43">
        <f>-I$6*COS(2*PI()*A395*I$2)</f>
        <v>-17.59454668999431</v>
      </c>
      <c r="J394" s="2">
        <f>F394*J$2</f>
        <v>-15.429033899999496</v>
      </c>
      <c r="K394" s="8">
        <f>F394*K$2</f>
        <v>3.8203766999999367</v>
      </c>
      <c r="L394" s="9">
        <f>F394*L$2</f>
        <v>-6.1165944000000412</v>
      </c>
      <c r="M394" s="8">
        <f t="shared" si="97"/>
        <v>-8.479644618559476</v>
      </c>
      <c r="N394">
        <f t="shared" si="101"/>
        <v>-5.8654757291526467</v>
      </c>
      <c r="P394" s="2">
        <f t="shared" si="98"/>
        <v>-7.5205203149073974E-2</v>
      </c>
      <c r="Q394">
        <f t="shared" si="102"/>
        <v>3.5889982702596761</v>
      </c>
      <c r="S394" s="4">
        <f t="shared" si="103"/>
        <v>-11.007240748299841</v>
      </c>
      <c r="T394" s="2">
        <f t="shared" si="104"/>
        <v>18.915718678241792</v>
      </c>
      <c r="U394" s="8">
        <f t="shared" si="105"/>
        <v>-17.873001661431051</v>
      </c>
      <c r="V394" s="8">
        <f t="shared" si="106"/>
        <v>-1.6131529591781855</v>
      </c>
      <c r="W394" s="2">
        <f t="shared" si="107"/>
        <v>4.3261869104519501</v>
      </c>
      <c r="X394" s="47">
        <f t="shared" si="108"/>
        <v>14.780328247329766</v>
      </c>
      <c r="Z394" s="2">
        <f t="shared" si="109"/>
        <v>0.45627642224080844</v>
      </c>
      <c r="AA394" s="1">
        <f t="shared" si="110"/>
        <v>-17.96047085449807</v>
      </c>
      <c r="AC394" s="14">
        <f t="shared" si="111"/>
        <v>-15.247436903224306</v>
      </c>
      <c r="AS394">
        <f>ABS(H394-AC394)</f>
        <v>2.3471097867700035</v>
      </c>
    </row>
    <row r="395" spans="1:45" x14ac:dyDescent="0.35">
      <c r="A395">
        <f t="shared" si="99"/>
        <v>1.5640000000000036E-2</v>
      </c>
      <c r="B395" s="2">
        <v>-25.05</v>
      </c>
      <c r="C395">
        <v>-20.6</v>
      </c>
      <c r="D395" s="41">
        <f>-E$6*COS(2*PI()*A396*E$2)</f>
        <v>-17.700687431848582</v>
      </c>
      <c r="F395" s="3">
        <f t="shared" si="100"/>
        <v>-20.6</v>
      </c>
      <c r="H395" s="43">
        <f>-I$6*COS(2*PI()*A396*I$2)</f>
        <v>-17.700687431848582</v>
      </c>
      <c r="J395" s="2">
        <f>F395*J$2</f>
        <v>-15.135147539999506</v>
      </c>
      <c r="K395" s="8">
        <f>F395*K$2</f>
        <v>3.7476076199999384</v>
      </c>
      <c r="L395" s="9">
        <f>F395*L$2</f>
        <v>-6.0000878400000408</v>
      </c>
      <c r="M395" s="8">
        <f t="shared" si="97"/>
        <v>-9.56355817084685</v>
      </c>
      <c r="N395">
        <f t="shared" si="101"/>
        <v>-5.968820495102606</v>
      </c>
      <c r="P395" s="2">
        <f t="shared" si="98"/>
        <v>0.23137842974026057</v>
      </c>
      <c r="Q395">
        <f t="shared" si="102"/>
        <v>3.6367085024721177</v>
      </c>
      <c r="S395" s="4">
        <f t="shared" si="103"/>
        <v>-11.926937508374774</v>
      </c>
      <c r="T395" s="2">
        <f t="shared" si="104"/>
        <v>20.496198798616639</v>
      </c>
      <c r="U395" s="8">
        <f t="shared" si="105"/>
        <v>-19.366358815754307</v>
      </c>
      <c r="V395" s="8">
        <f t="shared" si="106"/>
        <v>-1.7479380142148551</v>
      </c>
      <c r="W395" s="2">
        <f t="shared" si="107"/>
        <v>4.1353904309120253</v>
      </c>
      <c r="X395" s="47">
        <f t="shared" si="108"/>
        <v>14.869496362879172</v>
      </c>
      <c r="Z395" s="2">
        <f t="shared" si="109"/>
        <v>8.7469193067018836E-2</v>
      </c>
      <c r="AA395" s="1">
        <f t="shared" si="110"/>
        <v>-17.872106457974606</v>
      </c>
      <c r="AC395" s="14">
        <f t="shared" si="111"/>
        <v>-15.484654041277437</v>
      </c>
      <c r="AS395">
        <f>ABS(H395-AC395)</f>
        <v>2.2160333905711447</v>
      </c>
    </row>
    <row r="396" spans="1:45" x14ac:dyDescent="0.35">
      <c r="A396">
        <f t="shared" si="99"/>
        <v>1.5680000000000034E-2</v>
      </c>
      <c r="B396" s="2">
        <v>-25.42</v>
      </c>
      <c r="C396">
        <v>-20.2</v>
      </c>
      <c r="D396" s="41">
        <f>-E$6*COS(2*PI()*A397*E$2)</f>
        <v>-17.802803190025081</v>
      </c>
      <c r="F396" s="3">
        <f t="shared" si="100"/>
        <v>-20.2</v>
      </c>
      <c r="H396" s="43">
        <f>-I$6*COS(2*PI()*A397*I$2)</f>
        <v>-17.802803190025081</v>
      </c>
      <c r="J396" s="2">
        <f>F396*J$2</f>
        <v>-14.841261179999515</v>
      </c>
      <c r="K396" s="8">
        <f>F396*K$2</f>
        <v>3.6748385399999393</v>
      </c>
      <c r="L396" s="9">
        <f>F396*L$2</f>
        <v>-5.8835812800000395</v>
      </c>
      <c r="M396" s="8">
        <f t="shared" si="97"/>
        <v>-9.1663270448968994</v>
      </c>
      <c r="N396">
        <f t="shared" si="101"/>
        <v>-6.0678727417824385</v>
      </c>
      <c r="P396" s="2">
        <f t="shared" si="98"/>
        <v>0.11089911752782067</v>
      </c>
      <c r="Q396">
        <f t="shared" si="102"/>
        <v>3.6595759005063542</v>
      </c>
      <c r="S396" s="4">
        <f t="shared" si="103"/>
        <v>-11.390332424390586</v>
      </c>
      <c r="T396" s="2">
        <f t="shared" si="104"/>
        <v>19.574053908533536</v>
      </c>
      <c r="U396" s="8">
        <f t="shared" si="105"/>
        <v>-18.495046578937547</v>
      </c>
      <c r="V396" s="8">
        <f t="shared" si="106"/>
        <v>-1.6692965000576532</v>
      </c>
      <c r="W396" s="2">
        <f t="shared" si="107"/>
        <v>5.6267024357374673</v>
      </c>
      <c r="X396" s="47">
        <f t="shared" si="108"/>
        <v>14.990820446139024</v>
      </c>
      <c r="Z396" s="2">
        <f t="shared" si="109"/>
        <v>-1.4942523577797004</v>
      </c>
      <c r="AA396" s="1">
        <f t="shared" si="110"/>
        <v>-19.381651741510019</v>
      </c>
      <c r="AC396" s="14">
        <f t="shared" si="111"/>
        <v>-15.424245805830207</v>
      </c>
      <c r="AS396">
        <f>ABS(H396-AC396)</f>
        <v>2.3785573841948739</v>
      </c>
    </row>
    <row r="397" spans="1:45" x14ac:dyDescent="0.35">
      <c r="A397">
        <f t="shared" si="99"/>
        <v>1.5720000000000033E-2</v>
      </c>
      <c r="B397" s="2">
        <v>-24.68</v>
      </c>
      <c r="C397">
        <v>-20</v>
      </c>
      <c r="D397" s="41">
        <f>-E$6*COS(2*PI()*A398*E$2)</f>
        <v>-17.900870744281001</v>
      </c>
      <c r="F397" s="3">
        <f t="shared" si="100"/>
        <v>-20</v>
      </c>
      <c r="H397" s="43">
        <f>-I$6*COS(2*PI()*A398*I$2)</f>
        <v>-17.900870744281001</v>
      </c>
      <c r="J397" s="2">
        <f>F397*J$2</f>
        <v>-14.694317999999519</v>
      </c>
      <c r="K397" s="8">
        <f>F397*K$2</f>
        <v>3.6384539999999399</v>
      </c>
      <c r="L397" s="9">
        <f>F397*L$2</f>
        <v>-5.8253280000000398</v>
      </c>
      <c r="M397" s="8">
        <f t="shared" si="97"/>
        <v>-8.7733884382170757</v>
      </c>
      <c r="N397">
        <f t="shared" si="101"/>
        <v>-6.1626788545846294</v>
      </c>
      <c r="P397" s="2">
        <f t="shared" si="98"/>
        <v>1.5262639493585084E-2</v>
      </c>
      <c r="Q397">
        <f t="shared" si="102"/>
        <v>3.6627230567699316</v>
      </c>
      <c r="S397" s="4">
        <f t="shared" si="103"/>
        <v>-10.935993381447183</v>
      </c>
      <c r="T397" s="2">
        <f t="shared" si="104"/>
        <v>18.793281531751784</v>
      </c>
      <c r="U397" s="8">
        <f t="shared" si="105"/>
        <v>-17.757313785127735</v>
      </c>
      <c r="V397" s="8">
        <f t="shared" si="106"/>
        <v>-1.6027113868259344</v>
      </c>
      <c r="W397" s="2">
        <f t="shared" si="107"/>
        <v>4.5832334623945119</v>
      </c>
      <c r="X397" s="47">
        <f t="shared" si="108"/>
        <v>15.089645042701861</v>
      </c>
      <c r="Z397" s="2">
        <f t="shared" si="109"/>
        <v>0.88660516257247224</v>
      </c>
      <c r="AA397" s="1">
        <f t="shared" si="110"/>
        <v>-18.485972618401192</v>
      </c>
      <c r="AC397" s="14">
        <f t="shared" si="111"/>
        <v>-15.505450542832614</v>
      </c>
      <c r="AS397">
        <f>ABS(H397-AC397)</f>
        <v>2.3954202014483865</v>
      </c>
    </row>
    <row r="398" spans="1:45" x14ac:dyDescent="0.35">
      <c r="A398">
        <f t="shared" si="99"/>
        <v>1.5760000000000031E-2</v>
      </c>
      <c r="B398" s="2">
        <v>-25.42</v>
      </c>
      <c r="C398">
        <v>-20.399999999999999</v>
      </c>
      <c r="D398" s="41">
        <f>-E$6*COS(2*PI()*A399*E$2)</f>
        <v>-17.994867794900209</v>
      </c>
      <c r="F398" s="3">
        <f t="shared" si="100"/>
        <v>-20.399999999999999</v>
      </c>
      <c r="H398" s="43">
        <f>-I$6*COS(2*PI()*A399*I$2)</f>
        <v>-17.994867794900209</v>
      </c>
      <c r="J398" s="2">
        <f>F398*J$2</f>
        <v>-14.988204359999509</v>
      </c>
      <c r="K398" s="8">
        <f>F398*K$2</f>
        <v>3.7112230799999386</v>
      </c>
      <c r="L398" s="9">
        <f>F398*L$2</f>
        <v>-5.9418345600000402</v>
      </c>
      <c r="M398" s="8">
        <f t="shared" si="97"/>
        <v>-8.5316391454148892</v>
      </c>
      <c r="N398">
        <f t="shared" si="101"/>
        <v>-6.2548726003538713</v>
      </c>
      <c r="P398" s="2">
        <f t="shared" si="98"/>
        <v>-2.4269056769991693E-2</v>
      </c>
      <c r="Q398">
        <f t="shared" si="102"/>
        <v>3.6577187772639594</v>
      </c>
      <c r="S398" s="4">
        <f t="shared" si="103"/>
        <v>-10.81575492815097</v>
      </c>
      <c r="T398" s="2">
        <f t="shared" si="104"/>
        <v>18.58665420262669</v>
      </c>
      <c r="U398" s="8">
        <f t="shared" si="105"/>
        <v>-17.562076656707241</v>
      </c>
      <c r="V398" s="8">
        <f t="shared" si="106"/>
        <v>-1.5850899845892517</v>
      </c>
      <c r="W398" s="2">
        <f t="shared" si="107"/>
        <v>3.7036364890499236</v>
      </c>
      <c r="X398" s="47">
        <f t="shared" si="108"/>
        <v>15.169503593406048</v>
      </c>
      <c r="Z398" s="2">
        <f t="shared" si="109"/>
        <v>0.72865883327345671</v>
      </c>
      <c r="AA398" s="1">
        <f t="shared" si="110"/>
        <v>-17.749856326298591</v>
      </c>
      <c r="AC398" s="14">
        <f t="shared" si="111"/>
        <v>-15.63130982183792</v>
      </c>
      <c r="AS398">
        <f>ABS(H398-AC398)</f>
        <v>2.3635579730622887</v>
      </c>
    </row>
    <row r="399" spans="1:45" x14ac:dyDescent="0.35">
      <c r="A399">
        <f t="shared" si="99"/>
        <v>1.5800000000000029E-2</v>
      </c>
      <c r="B399" s="2">
        <v>-25.790000000000003</v>
      </c>
      <c r="C399">
        <v>-20.2</v>
      </c>
      <c r="D399" s="41">
        <f>-E$6*COS(2*PI()*A400*E$2)</f>
        <v>-18.084772967763985</v>
      </c>
      <c r="F399" s="3">
        <f t="shared" si="100"/>
        <v>-20.2</v>
      </c>
      <c r="H399" s="43">
        <f>-I$6*COS(2*PI()*A400*I$2)</f>
        <v>-18.084772967763985</v>
      </c>
      <c r="J399" s="2">
        <f>F399*J$2</f>
        <v>-14.841261179999515</v>
      </c>
      <c r="K399" s="8">
        <f>F399*K$2</f>
        <v>3.6748385399999393</v>
      </c>
      <c r="L399" s="9">
        <f>F399*L$2</f>
        <v>-5.8835812800000395</v>
      </c>
      <c r="M399" s="8">
        <f t="shared" si="97"/>
        <v>-8.7333317596456368</v>
      </c>
      <c r="N399">
        <f t="shared" si="101"/>
        <v>-6.349245856681752</v>
      </c>
      <c r="P399" s="2">
        <f t="shared" si="98"/>
        <v>5.350430273597917E-2</v>
      </c>
      <c r="Q399">
        <f t="shared" si="102"/>
        <v>3.6687513644881182</v>
      </c>
      <c r="S399" s="4">
        <f t="shared" si="103"/>
        <v>-10.948161675157557</v>
      </c>
      <c r="T399" s="2">
        <f t="shared" si="104"/>
        <v>18.814192496259871</v>
      </c>
      <c r="U399" s="8">
        <f t="shared" si="105"/>
        <v>-17.777072045955808</v>
      </c>
      <c r="V399" s="8">
        <f t="shared" si="106"/>
        <v>-1.6044946965087057</v>
      </c>
      <c r="W399" s="2">
        <f t="shared" si="107"/>
        <v>3.4171506092206414</v>
      </c>
      <c r="X399" s="47">
        <f t="shared" si="108"/>
        <v>15.243184878272181</v>
      </c>
      <c r="Z399" s="2">
        <f t="shared" si="109"/>
        <v>0.18777966959135028</v>
      </c>
      <c r="AA399" s="1">
        <f t="shared" si="110"/>
        <v>-17.560154825678808</v>
      </c>
      <c r="AC399" s="14">
        <f t="shared" si="111"/>
        <v>-15.747498912966872</v>
      </c>
      <c r="AS399">
        <f>ABS(H399-AC399)</f>
        <v>2.3372740547971134</v>
      </c>
    </row>
    <row r="400" spans="1:45" x14ac:dyDescent="0.35">
      <c r="A400">
        <f t="shared" si="99"/>
        <v>1.5840000000000028E-2</v>
      </c>
      <c r="B400" s="2">
        <v>-25.05</v>
      </c>
      <c r="C400">
        <v>-20.6</v>
      </c>
      <c r="D400" s="41">
        <f>-E$6*COS(2*PI()*A401*E$2)</f>
        <v>-18.170565819211337</v>
      </c>
      <c r="F400" s="3">
        <f t="shared" si="100"/>
        <v>-20.6</v>
      </c>
      <c r="H400" s="43">
        <f>-I$6*COS(2*PI()*A401*I$2)</f>
        <v>-18.170565819211337</v>
      </c>
      <c r="J400" s="2">
        <f>F400*J$2</f>
        <v>-15.135147539999506</v>
      </c>
      <c r="K400" s="8">
        <f>F400*K$2</f>
        <v>3.7476076199999384</v>
      </c>
      <c r="L400" s="9">
        <f>F400*L$2</f>
        <v>-6.0000878400000408</v>
      </c>
      <c r="M400" s="8">
        <f t="shared" si="97"/>
        <v>-8.4920153233177622</v>
      </c>
      <c r="N400">
        <f t="shared" si="101"/>
        <v>-6.4410114234670308</v>
      </c>
      <c r="P400" s="2">
        <f t="shared" si="98"/>
        <v>6.0871755118210302E-3</v>
      </c>
      <c r="Q400">
        <f t="shared" si="102"/>
        <v>3.6700065400786559</v>
      </c>
      <c r="S400" s="4">
        <f t="shared" si="103"/>
        <v>-10.822096623239148</v>
      </c>
      <c r="T400" s="2">
        <f t="shared" si="104"/>
        <v>18.597552276265144</v>
      </c>
      <c r="U400" s="8">
        <f t="shared" si="105"/>
        <v>-17.572373980935822</v>
      </c>
      <c r="V400" s="8">
        <f t="shared" si="106"/>
        <v>-1.5860193841028656</v>
      </c>
      <c r="W400" s="2">
        <f t="shared" si="107"/>
        <v>3.5710076179876893</v>
      </c>
      <c r="X400" s="47">
        <f t="shared" si="108"/>
        <v>15.32018365873275</v>
      </c>
      <c r="Z400" s="2">
        <f t="shared" si="109"/>
        <v>-0.21691722027700067</v>
      </c>
      <c r="AA400" s="1">
        <f t="shared" si="110"/>
        <v>-17.779292085246734</v>
      </c>
      <c r="AC400" s="14">
        <f t="shared" si="111"/>
        <v>-15.79430385136191</v>
      </c>
      <c r="AS400">
        <f>ABS(H400-AC400)</f>
        <v>2.3762619678494268</v>
      </c>
    </row>
    <row r="401" spans="1:45" x14ac:dyDescent="0.35">
      <c r="A401">
        <f t="shared" si="99"/>
        <v>1.5880000000000026E-2</v>
      </c>
      <c r="B401" s="2">
        <v>-25.42</v>
      </c>
      <c r="C401">
        <v>-21</v>
      </c>
      <c r="D401" s="41">
        <f>-E$6*COS(2*PI()*A402*E$2)</f>
        <v>-18.25222684068768</v>
      </c>
      <c r="F401" s="3">
        <f t="shared" si="100"/>
        <v>-21</v>
      </c>
      <c r="H401" s="43">
        <f>-I$6*COS(2*PI()*A402*I$2)</f>
        <v>-18.25222684068768</v>
      </c>
      <c r="J401" s="2">
        <f>F401*J$2</f>
        <v>-15.429033899999496</v>
      </c>
      <c r="K401" s="8">
        <f>F401*K$2</f>
        <v>3.8203766999999367</v>
      </c>
      <c r="L401" s="9">
        <f>F401*L$2</f>
        <v>-6.1165944000000412</v>
      </c>
      <c r="M401" s="8">
        <f t="shared" si="97"/>
        <v>-8.6941361165324764</v>
      </c>
      <c r="N401">
        <f t="shared" si="101"/>
        <v>-6.5349611277558664</v>
      </c>
      <c r="P401" s="2">
        <f t="shared" si="98"/>
        <v>7.7601079921282512E-2</v>
      </c>
      <c r="Q401">
        <f t="shared" si="102"/>
        <v>3.6860078827584242</v>
      </c>
      <c r="S401" s="4">
        <f t="shared" si="103"/>
        <v>-11.124722633774093</v>
      </c>
      <c r="T401" s="2">
        <f t="shared" si="104"/>
        <v>19.117608901798828</v>
      </c>
      <c r="U401" s="8">
        <f t="shared" si="105"/>
        <v>-18.063762814228923</v>
      </c>
      <c r="V401" s="8">
        <f t="shared" si="106"/>
        <v>-1.6303703759256019</v>
      </c>
      <c r="W401" s="2">
        <f t="shared" si="107"/>
        <v>3.2773686175323942</v>
      </c>
      <c r="X401" s="47">
        <f t="shared" si="108"/>
        <v>15.390850936337703</v>
      </c>
      <c r="Z401" s="2">
        <f t="shared" si="109"/>
        <v>0.20691810431091184</v>
      </c>
      <c r="AA401" s="1">
        <f t="shared" si="110"/>
        <v>-17.570256277597249</v>
      </c>
      <c r="AC401" s="14">
        <f t="shared" si="111"/>
        <v>-15.923258035990456</v>
      </c>
      <c r="AS401">
        <f>ABS(H401-AC401)</f>
        <v>2.3289688046972241</v>
      </c>
    </row>
    <row r="402" spans="1:45" x14ac:dyDescent="0.35">
      <c r="A402">
        <f t="shared" si="99"/>
        <v>1.5920000000000024E-2</v>
      </c>
      <c r="B402" s="2">
        <v>-25.42</v>
      </c>
      <c r="C402">
        <v>-21</v>
      </c>
      <c r="D402" s="41">
        <f>-E$6*COS(2*PI()*A403*E$2)</f>
        <v>-18.329737463180958</v>
      </c>
      <c r="F402" s="3">
        <f t="shared" si="100"/>
        <v>-21</v>
      </c>
      <c r="H402" s="43">
        <f>-I$6*COS(2*PI()*A403*I$2)</f>
        <v>-18.329737463180958</v>
      </c>
      <c r="J402" s="2">
        <f>F402*J$2</f>
        <v>-15.429033899999496</v>
      </c>
      <c r="K402" s="8">
        <f>F402*K$2</f>
        <v>3.8203766999999367</v>
      </c>
      <c r="L402" s="9">
        <f>F402*L$2</f>
        <v>-6.1165944000000412</v>
      </c>
      <c r="M402" s="8">
        <f t="shared" si="97"/>
        <v>-8.8940727722436286</v>
      </c>
      <c r="N402">
        <f t="shared" si="101"/>
        <v>-6.6310713675399819</v>
      </c>
      <c r="P402" s="2">
        <f t="shared" si="98"/>
        <v>0.13436881724151251</v>
      </c>
      <c r="Q402">
        <f t="shared" si="102"/>
        <v>3.713714732873624</v>
      </c>
      <c r="S402" s="4">
        <f t="shared" si="103"/>
        <v>-11.296952439370045</v>
      </c>
      <c r="T402" s="2">
        <f t="shared" si="104"/>
        <v>19.413582309227433</v>
      </c>
      <c r="U402" s="8">
        <f t="shared" si="105"/>
        <v>-18.343420874950439</v>
      </c>
      <c r="V402" s="8">
        <f t="shared" si="106"/>
        <v>-1.6556113084089499</v>
      </c>
      <c r="W402" s="2">
        <f t="shared" si="107"/>
        <v>3.7267579654611254</v>
      </c>
      <c r="X402" s="47">
        <f t="shared" si="108"/>
        <v>15.471208036940563</v>
      </c>
      <c r="Z402" s="2">
        <f t="shared" si="109"/>
        <v>-0.49350653663167421</v>
      </c>
      <c r="AA402" s="1">
        <f t="shared" si="110"/>
        <v>-18.068813606878084</v>
      </c>
      <c r="AC402" s="14">
        <f t="shared" si="111"/>
        <v>-15.997666949825909</v>
      </c>
      <c r="AS402">
        <f>ABS(H402-AC402)</f>
        <v>2.332070513355049</v>
      </c>
    </row>
    <row r="403" spans="1:45" x14ac:dyDescent="0.35">
      <c r="A403">
        <f t="shared" si="99"/>
        <v>1.5960000000000023E-2</v>
      </c>
      <c r="B403" s="2">
        <v>-25.05</v>
      </c>
      <c r="C403">
        <v>-21</v>
      </c>
      <c r="D403" s="41">
        <f>-E$6*COS(2*PI()*A404*E$2)</f>
        <v>-18.403080061444026</v>
      </c>
      <c r="F403" s="3">
        <f t="shared" si="100"/>
        <v>-21</v>
      </c>
      <c r="H403" s="43">
        <f>-I$6*COS(2*PI()*A404*I$2)</f>
        <v>-18.403080061444026</v>
      </c>
      <c r="J403" s="2">
        <f>F403*J$2</f>
        <v>-15.429033899999496</v>
      </c>
      <c r="K403" s="8">
        <f>F403*K$2</f>
        <v>3.8203766999999367</v>
      </c>
      <c r="L403" s="9">
        <f>F403*L$2</f>
        <v>-6.1165944000000412</v>
      </c>
      <c r="M403" s="8">
        <f t="shared" si="97"/>
        <v>-8.7979625324595148</v>
      </c>
      <c r="N403">
        <f t="shared" si="101"/>
        <v>-6.7261430304619667</v>
      </c>
      <c r="P403" s="2">
        <f t="shared" si="98"/>
        <v>0.10666196712631271</v>
      </c>
      <c r="Q403">
        <f t="shared" si="102"/>
        <v>3.7357084304950696</v>
      </c>
      <c r="S403" s="4">
        <f t="shared" si="103"/>
        <v>-11.178848501964486</v>
      </c>
      <c r="T403" s="2">
        <f t="shared" si="104"/>
        <v>19.210623102116305</v>
      </c>
      <c r="U403" s="8">
        <f t="shared" si="105"/>
        <v>-18.151649665640136</v>
      </c>
      <c r="V403" s="8">
        <f t="shared" si="106"/>
        <v>-1.6383027275872031</v>
      </c>
      <c r="W403" s="2">
        <f t="shared" si="107"/>
        <v>3.9423742722868695</v>
      </c>
      <c r="X403" s="47">
        <f t="shared" si="108"/>
        <v>15.556214299474462</v>
      </c>
      <c r="Z403" s="2">
        <f t="shared" si="109"/>
        <v>-0.27460726807235503</v>
      </c>
      <c r="AA403" s="1">
        <f t="shared" si="110"/>
        <v>-18.34623134303553</v>
      </c>
      <c r="AC403" s="14">
        <f t="shared" si="111"/>
        <v>-16.042159798335863</v>
      </c>
      <c r="AS403">
        <f>ABS(H403-AC403)</f>
        <v>2.3609202631081629</v>
      </c>
    </row>
    <row r="404" spans="1:45" x14ac:dyDescent="0.35">
      <c r="A404">
        <f t="shared" si="99"/>
        <v>1.6000000000000021E-2</v>
      </c>
      <c r="B404" s="2">
        <v>-26.16</v>
      </c>
      <c r="C404">
        <v>-20.8</v>
      </c>
      <c r="D404" s="41">
        <f>-E$6*COS(2*PI()*A405*E$2)</f>
        <v>-18.47223795800253</v>
      </c>
      <c r="F404" s="3">
        <f t="shared" si="100"/>
        <v>-20.8</v>
      </c>
      <c r="H404" s="43">
        <f>-I$6*COS(2*PI()*A405*I$2)</f>
        <v>-18.47223795800253</v>
      </c>
      <c r="J404" s="2">
        <f>F404*J$2</f>
        <v>-15.282090719999502</v>
      </c>
      <c r="K404" s="8">
        <f>F404*K$2</f>
        <v>3.7839921599999378</v>
      </c>
      <c r="L404" s="9">
        <f>F404*L$2</f>
        <v>-6.0583411200000414</v>
      </c>
      <c r="M404" s="8">
        <f t="shared" si="97"/>
        <v>-8.70289086953753</v>
      </c>
      <c r="N404">
        <f t="shared" si="101"/>
        <v>-6.8201873394872505</v>
      </c>
      <c r="P404" s="2">
        <f t="shared" si="98"/>
        <v>8.4668269504867055E-2</v>
      </c>
      <c r="Q404">
        <f t="shared" si="102"/>
        <v>3.7531670276669731</v>
      </c>
      <c r="S404" s="4">
        <f t="shared" si="103"/>
        <v>-11.008064961870598</v>
      </c>
      <c r="T404" s="2">
        <f t="shared" si="104"/>
        <v>18.917135072449181</v>
      </c>
      <c r="U404" s="8">
        <f t="shared" si="105"/>
        <v>-17.874339977804464</v>
      </c>
      <c r="V404" s="8">
        <f t="shared" si="106"/>
        <v>-1.6132737508089914</v>
      </c>
      <c r="W404" s="2">
        <f t="shared" si="107"/>
        <v>3.6544088026418429</v>
      </c>
      <c r="X404" s="47">
        <f t="shared" si="108"/>
        <v>15.635011392958781</v>
      </c>
      <c r="Z404" s="2">
        <f t="shared" si="109"/>
        <v>0.19458167739539434</v>
      </c>
      <c r="AA404" s="1">
        <f t="shared" si="110"/>
        <v>-18.149658219462832</v>
      </c>
      <c r="AC404" s="14">
        <f t="shared" si="111"/>
        <v>-16.108523167629979</v>
      </c>
      <c r="AS404">
        <f>ABS(H404-AC404)</f>
        <v>2.3637147903725513</v>
      </c>
    </row>
    <row r="405" spans="1:45" x14ac:dyDescent="0.35">
      <c r="A405">
        <f t="shared" si="99"/>
        <v>1.604000000000002E-2</v>
      </c>
      <c r="B405" s="2">
        <v>-25.42</v>
      </c>
      <c r="C405">
        <v>-21.2</v>
      </c>
      <c r="D405" s="41">
        <f>-E$6*COS(2*PI()*A406*E$2)</f>
        <v>-18.537195426947179</v>
      </c>
      <c r="F405" s="3">
        <f t="shared" si="100"/>
        <v>-21.2</v>
      </c>
      <c r="H405" s="43">
        <f>-I$6*COS(2*PI()*A406*I$2)</f>
        <v>-18.537195426947179</v>
      </c>
      <c r="J405" s="2">
        <f>F405*J$2</f>
        <v>-15.575977079999491</v>
      </c>
      <c r="K405" s="8">
        <f>F405*K$2</f>
        <v>3.856761239999936</v>
      </c>
      <c r="L405" s="9">
        <f>F405*L$2</f>
        <v>-6.1748476800000418</v>
      </c>
      <c r="M405" s="8">
        <f t="shared" si="97"/>
        <v>-8.4619033805122505</v>
      </c>
      <c r="N405">
        <f t="shared" si="101"/>
        <v>-6.9116275136073781</v>
      </c>
      <c r="P405" s="2">
        <f t="shared" si="98"/>
        <v>3.0825132332964689E-2</v>
      </c>
      <c r="Q405">
        <f t="shared" si="102"/>
        <v>3.7595231699540306</v>
      </c>
      <c r="S405" s="4">
        <f t="shared" si="103"/>
        <v>-10.877227890558261</v>
      </c>
      <c r="T405" s="2">
        <f t="shared" si="104"/>
        <v>18.692294234475188</v>
      </c>
      <c r="U405" s="8">
        <f t="shared" si="105"/>
        <v>-17.661893348679595</v>
      </c>
      <c r="V405" s="8">
        <f t="shared" si="106"/>
        <v>-1.5940990808272975</v>
      </c>
      <c r="W405" s="2">
        <f t="shared" si="107"/>
        <v>3.2821236794904003</v>
      </c>
      <c r="X405" s="47">
        <f t="shared" si="108"/>
        <v>15.705781200160684</v>
      </c>
      <c r="Z405" s="2">
        <f t="shared" si="109"/>
        <v>0.27531824165836838</v>
      </c>
      <c r="AA405" s="1">
        <f t="shared" si="110"/>
        <v>-17.871522233260208</v>
      </c>
      <c r="AC405" s="14">
        <f t="shared" si="111"/>
        <v>-16.183497634597106</v>
      </c>
      <c r="AS405">
        <f>ABS(H405-AC405)</f>
        <v>2.3536977923500721</v>
      </c>
    </row>
    <row r="406" spans="1:45" x14ac:dyDescent="0.35">
      <c r="A406">
        <f t="shared" si="99"/>
        <v>1.6080000000000018E-2</v>
      </c>
      <c r="B406" s="2">
        <v>-25.790000000000003</v>
      </c>
      <c r="C406">
        <v>-21</v>
      </c>
      <c r="D406" s="41">
        <f>-E$6*COS(2*PI()*A407*E$2)</f>
        <v>-18.597937697509707</v>
      </c>
      <c r="F406" s="3">
        <f t="shared" si="100"/>
        <v>-21</v>
      </c>
      <c r="H406" s="43">
        <f>-I$6*COS(2*PI()*A407*I$2)</f>
        <v>-18.597937697509707</v>
      </c>
      <c r="J406" s="2">
        <f>F406*J$2</f>
        <v>-15.429033899999496</v>
      </c>
      <c r="K406" s="8">
        <f>F406*K$2</f>
        <v>3.8203766999999367</v>
      </c>
      <c r="L406" s="9">
        <f>F406*L$2</f>
        <v>-6.1165944000000412</v>
      </c>
      <c r="M406" s="8">
        <f t="shared" si="97"/>
        <v>-8.6643495663921133</v>
      </c>
      <c r="N406">
        <f t="shared" si="101"/>
        <v>-7.005255341456742</v>
      </c>
      <c r="P406" s="2">
        <f t="shared" si="98"/>
        <v>9.7238070045905456E-2</v>
      </c>
      <c r="Q406">
        <f t="shared" si="102"/>
        <v>3.7795736599974963</v>
      </c>
      <c r="S406" s="4">
        <f t="shared" si="103"/>
        <v>-11.001370306394659</v>
      </c>
      <c r="T406" s="2">
        <f t="shared" si="104"/>
        <v>18.905630443584752</v>
      </c>
      <c r="U406" s="8">
        <f t="shared" si="105"/>
        <v>-17.863469534322732</v>
      </c>
      <c r="V406" s="8">
        <f t="shared" si="106"/>
        <v>-1.6122926236093016</v>
      </c>
      <c r="W406" s="2">
        <f t="shared" si="107"/>
        <v>2.9865130343145037</v>
      </c>
      <c r="X406" s="47">
        <f t="shared" si="108"/>
        <v>15.770176991509176</v>
      </c>
      <c r="Z406" s="2">
        <f t="shared" si="109"/>
        <v>0.20962888458061357</v>
      </c>
      <c r="AA406" s="1">
        <f t="shared" si="110"/>
        <v>-17.659747901860353</v>
      </c>
      <c r="AC406" s="14">
        <f t="shared" si="111"/>
        <v>-16.28552749115515</v>
      </c>
      <c r="AS406">
        <f>ABS(H406-AC406)</f>
        <v>2.3124102063545564</v>
      </c>
    </row>
    <row r="407" spans="1:45" x14ac:dyDescent="0.35">
      <c r="A407">
        <f t="shared" si="99"/>
        <v>1.6120000000000016E-2</v>
      </c>
      <c r="B407" s="2">
        <v>-25.05</v>
      </c>
      <c r="C407">
        <v>-20.2</v>
      </c>
      <c r="D407" s="41">
        <f>-E$6*COS(2*PI()*A408*E$2)</f>
        <v>-18.654450957421602</v>
      </c>
      <c r="F407" s="3">
        <f t="shared" si="100"/>
        <v>-20.2</v>
      </c>
      <c r="H407" s="43">
        <f>-I$6*COS(2*PI()*A408*I$2)</f>
        <v>-18.654450957421602</v>
      </c>
      <c r="J407" s="2">
        <f>F407*J$2</f>
        <v>-14.841261179999515</v>
      </c>
      <c r="K407" s="8">
        <f>F407*K$2</f>
        <v>3.6748385399999393</v>
      </c>
      <c r="L407" s="9">
        <f>F407*L$2</f>
        <v>-5.8835812800000395</v>
      </c>
      <c r="M407" s="8">
        <f t="shared" si="97"/>
        <v>-8.4237785585427538</v>
      </c>
      <c r="N407">
        <f t="shared" si="101"/>
        <v>-7.0962835349381859</v>
      </c>
      <c r="P407" s="2">
        <f t="shared" si="98"/>
        <v>4.0803040002440394E-2</v>
      </c>
      <c r="Q407">
        <f t="shared" si="102"/>
        <v>3.7879872468459994</v>
      </c>
      <c r="S407" s="4">
        <f t="shared" si="103"/>
        <v>-10.519372591696794</v>
      </c>
      <c r="T407" s="2">
        <f t="shared" si="104"/>
        <v>18.07732720362986</v>
      </c>
      <c r="U407" s="8">
        <f t="shared" si="105"/>
        <v>-17.080825986080953</v>
      </c>
      <c r="V407" s="8">
        <f t="shared" si="106"/>
        <v>-1.5416540269290138</v>
      </c>
      <c r="W407" s="2">
        <f t="shared" si="107"/>
        <v>3.1354534520755752</v>
      </c>
      <c r="X407" s="47">
        <f t="shared" si="108"/>
        <v>15.837784265933516</v>
      </c>
      <c r="Z407" s="2">
        <f t="shared" si="109"/>
        <v>-0.20372163246237918</v>
      </c>
      <c r="AA407" s="1">
        <f t="shared" si="110"/>
        <v>-17.865554523370172</v>
      </c>
      <c r="AC407" s="14">
        <f t="shared" si="111"/>
        <v>-16.271755098223608</v>
      </c>
      <c r="AS407">
        <f>ABS(H407-AC407)</f>
        <v>2.3826958591979945</v>
      </c>
    </row>
    <row r="408" spans="1:45" x14ac:dyDescent="0.35">
      <c r="A408">
        <f t="shared" si="99"/>
        <v>1.6160000000000015E-2</v>
      </c>
      <c r="B408" s="2">
        <v>-25.790000000000003</v>
      </c>
      <c r="C408">
        <v>-20.8</v>
      </c>
      <c r="D408" s="41">
        <f>-E$6*COS(2*PI()*A409*E$2)</f>
        <v>-18.706722356054918</v>
      </c>
      <c r="F408" s="3">
        <f t="shared" si="100"/>
        <v>-20.8</v>
      </c>
      <c r="H408" s="43">
        <f>-I$6*COS(2*PI()*A409*I$2)</f>
        <v>-18.706722356054918</v>
      </c>
      <c r="J408" s="2">
        <f>F408*J$2</f>
        <v>-15.282090719999502</v>
      </c>
      <c r="K408" s="8">
        <f>F408*K$2</f>
        <v>3.7839921599999378</v>
      </c>
      <c r="L408" s="9">
        <f>F408*L$2</f>
        <v>-6.0583411200000414</v>
      </c>
      <c r="M408" s="8">
        <f t="shared" si="97"/>
        <v>-7.7449776450613292</v>
      </c>
      <c r="N408">
        <f t="shared" si="101"/>
        <v>-7.1799765378684599</v>
      </c>
      <c r="P408" s="2">
        <f t="shared" si="98"/>
        <v>-0.11314870684606015</v>
      </c>
      <c r="Q408">
        <f t="shared" si="102"/>
        <v>3.7646559834943418</v>
      </c>
      <c r="S408" s="4">
        <f t="shared" si="103"/>
        <v>-10.038662781567028</v>
      </c>
      <c r="T408" s="2">
        <f t="shared" si="104"/>
        <v>17.251237201401995</v>
      </c>
      <c r="U408" s="8">
        <f t="shared" si="105"/>
        <v>-16.300273672237669</v>
      </c>
      <c r="V408" s="8">
        <f t="shared" si="106"/>
        <v>-1.471204177557218</v>
      </c>
      <c r="W408" s="2">
        <f t="shared" si="107"/>
        <v>2.2395429376963438</v>
      </c>
      <c r="X408" s="47">
        <f t="shared" si="108"/>
        <v>15.88607373866471</v>
      </c>
      <c r="Z408" s="2">
        <f t="shared" si="109"/>
        <v>0.78472853728921876</v>
      </c>
      <c r="AA408" s="1">
        <f t="shared" si="110"/>
        <v>-17.072794681866057</v>
      </c>
      <c r="AC408" s="14">
        <f t="shared" si="111"/>
        <v>-16.304455921726934</v>
      </c>
      <c r="AS408">
        <f>ABS(H408-AC408)</f>
        <v>2.4022664343279843</v>
      </c>
    </row>
    <row r="409" spans="1:45" x14ac:dyDescent="0.35">
      <c r="A409">
        <f t="shared" si="99"/>
        <v>1.6200000000000013E-2</v>
      </c>
      <c r="B409" s="2">
        <v>-27.27</v>
      </c>
      <c r="C409">
        <v>-21.4</v>
      </c>
      <c r="D409" s="41">
        <f>-E$6*COS(2*PI()*A410*E$2)</f>
        <v>-18.754740007344367</v>
      </c>
      <c r="F409" s="3">
        <f t="shared" si="100"/>
        <v>-21.4</v>
      </c>
      <c r="H409" s="43">
        <f>-I$6*COS(2*PI()*A410*I$2)</f>
        <v>-18.754740007344367</v>
      </c>
      <c r="J409" s="2">
        <f>F409*J$2</f>
        <v>-15.722920259999485</v>
      </c>
      <c r="K409" s="8">
        <f>F409*K$2</f>
        <v>3.8931457799999354</v>
      </c>
      <c r="L409" s="9">
        <f>F409*L$2</f>
        <v>-6.2331009600000415</v>
      </c>
      <c r="M409" s="8">
        <f t="shared" si="97"/>
        <v>-8.102114182131043</v>
      </c>
      <c r="N409">
        <f t="shared" si="101"/>
        <v>-7.2675287939319615</v>
      </c>
      <c r="P409" s="2">
        <f t="shared" si="98"/>
        <v>1.9336176505595937E-2</v>
      </c>
      <c r="Q409">
        <f t="shared" si="102"/>
        <v>3.7686431030897958</v>
      </c>
      <c r="S409" s="4">
        <f t="shared" si="103"/>
        <v>-10.56657203904129</v>
      </c>
      <c r="T409" s="2">
        <f t="shared" si="104"/>
        <v>18.15843849102265</v>
      </c>
      <c r="U409" s="8">
        <f t="shared" si="105"/>
        <v>-17.157466065106853</v>
      </c>
      <c r="V409" s="8">
        <f t="shared" si="106"/>
        <v>-1.5485712852952496</v>
      </c>
      <c r="W409" s="2">
        <f t="shared" si="107"/>
        <v>1.3651634627372857</v>
      </c>
      <c r="X409" s="47">
        <f t="shared" si="108"/>
        <v>15.915509666280942</v>
      </c>
      <c r="Z409" s="2">
        <f t="shared" si="109"/>
        <v>0.7725210096283881</v>
      </c>
      <c r="AA409" s="1">
        <f t="shared" si="110"/>
        <v>-16.292367305964618</v>
      </c>
      <c r="AC409" s="14">
        <f t="shared" si="111"/>
        <v>-16.475775128522582</v>
      </c>
      <c r="AS409">
        <f>ABS(H409-AC409)</f>
        <v>2.2789648788217853</v>
      </c>
    </row>
    <row r="410" spans="1:45" x14ac:dyDescent="0.35">
      <c r="A410">
        <f t="shared" si="99"/>
        <v>1.6240000000000011E-2</v>
      </c>
      <c r="B410" s="2">
        <v>-26.529999999999998</v>
      </c>
      <c r="C410">
        <v>-21.2</v>
      </c>
      <c r="D410" s="41">
        <f>-E$6*COS(2*PI()*A411*E$2)</f>
        <v>-18.798492992490139</v>
      </c>
      <c r="F410" s="3">
        <f t="shared" si="100"/>
        <v>-21.2</v>
      </c>
      <c r="H410" s="43">
        <f>-I$6*COS(2*PI()*A411*I$2)</f>
        <v>-18.798492992490139</v>
      </c>
      <c r="J410" s="2">
        <f>F410*J$2</f>
        <v>-15.575977079999491</v>
      </c>
      <c r="K410" s="8">
        <f>F410*K$2</f>
        <v>3.856761239999936</v>
      </c>
      <c r="L410" s="9">
        <f>F410*L$2</f>
        <v>-6.1748476800000418</v>
      </c>
      <c r="M410" s="8">
        <f t="shared" si="97"/>
        <v>-8.4553914660675247</v>
      </c>
      <c r="N410">
        <f t="shared" si="101"/>
        <v>-7.3588985996534086</v>
      </c>
      <c r="P410" s="2">
        <f t="shared" si="98"/>
        <v>0.12450267691013961</v>
      </c>
      <c r="Q410">
        <f t="shared" si="102"/>
        <v>3.7943155550686667</v>
      </c>
      <c r="S410" s="4">
        <f t="shared" si="103"/>
        <v>-10.835923590998899</v>
      </c>
      <c r="T410" s="2">
        <f t="shared" si="104"/>
        <v>18.621313638290136</v>
      </c>
      <c r="U410" s="8">
        <f t="shared" si="105"/>
        <v>-17.594825512922235</v>
      </c>
      <c r="V410" s="8">
        <f t="shared" si="106"/>
        <v>-1.5880457787705347</v>
      </c>
      <c r="W410" s="2">
        <f t="shared" si="107"/>
        <v>2.2429288247417087</v>
      </c>
      <c r="X410" s="47">
        <f t="shared" si="108"/>
        <v>15.963872146185784</v>
      </c>
      <c r="Z410" s="2">
        <f t="shared" si="109"/>
        <v>-0.865098759142235</v>
      </c>
      <c r="AA410" s="1">
        <f t="shared" si="110"/>
        <v>-17.166319918357303</v>
      </c>
      <c r="AC410" s="14">
        <f t="shared" si="111"/>
        <v>-16.511436872386128</v>
      </c>
      <c r="AS410">
        <f>ABS(H410-AC410)</f>
        <v>2.2870561201040118</v>
      </c>
    </row>
    <row r="411" spans="1:45" x14ac:dyDescent="0.35">
      <c r="A411">
        <f t="shared" si="99"/>
        <v>1.628000000000001E-2</v>
      </c>
      <c r="B411" s="2">
        <v>-25.790000000000003</v>
      </c>
      <c r="C411">
        <v>-20.2</v>
      </c>
      <c r="D411" s="41">
        <f>-E$6*COS(2*PI()*A412*E$2)</f>
        <v>-18.837971362440715</v>
      </c>
      <c r="F411" s="3">
        <f t="shared" si="100"/>
        <v>-20.2</v>
      </c>
      <c r="H411" s="43">
        <f>-I$6*COS(2*PI()*A412*I$2)</f>
        <v>-18.837971362440715</v>
      </c>
      <c r="J411" s="2">
        <f>F411*J$2</f>
        <v>-14.841261179999515</v>
      </c>
      <c r="K411" s="8">
        <f>F411*K$2</f>
        <v>3.6748385399999393</v>
      </c>
      <c r="L411" s="9">
        <f>F411*L$2</f>
        <v>-5.8835812800000395</v>
      </c>
      <c r="M411" s="8">
        <f t="shared" si="97"/>
        <v>-8.2170784803460819</v>
      </c>
      <c r="N411">
        <f t="shared" si="101"/>
        <v>-7.4476931714198518</v>
      </c>
      <c r="P411" s="2">
        <f t="shared" si="98"/>
        <v>6.2445684931269341E-2</v>
      </c>
      <c r="Q411">
        <f t="shared" si="102"/>
        <v>3.8071918553014945</v>
      </c>
      <c r="S411" s="4">
        <f t="shared" si="103"/>
        <v>-10.293467905044626</v>
      </c>
      <c r="T411" s="2">
        <f t="shared" si="104"/>
        <v>17.689114608073719</v>
      </c>
      <c r="U411" s="8">
        <f t="shared" si="105"/>
        <v>-16.714013364081847</v>
      </c>
      <c r="V411" s="8">
        <f t="shared" si="106"/>
        <v>-1.5085468366623291</v>
      </c>
      <c r="W411" s="2">
        <f t="shared" si="107"/>
        <v>2.6574414921043523</v>
      </c>
      <c r="X411" s="47">
        <f t="shared" si="108"/>
        <v>16.021172431126832</v>
      </c>
      <c r="Z411" s="2">
        <f t="shared" si="109"/>
        <v>-0.42850559456493187</v>
      </c>
      <c r="AA411" s="1">
        <f t="shared" si="110"/>
        <v>-17.599211053429812</v>
      </c>
      <c r="AC411" s="14">
        <f t="shared" si="111"/>
        <v>-16.450316397987791</v>
      </c>
      <c r="AS411">
        <f>ABS(H411-AC411)</f>
        <v>2.3876549644529241</v>
      </c>
    </row>
    <row r="412" spans="1:45" x14ac:dyDescent="0.35">
      <c r="A412">
        <f t="shared" si="99"/>
        <v>1.6320000000000008E-2</v>
      </c>
      <c r="B412" s="2">
        <v>-25.05</v>
      </c>
      <c r="C412">
        <v>-20.399999999999999</v>
      </c>
      <c r="D412" s="41">
        <f>-E$6*COS(2*PI()*A413*E$2)</f>
        <v>-18.87316614015522</v>
      </c>
      <c r="F412" s="3">
        <f t="shared" si="100"/>
        <v>-20.399999999999999</v>
      </c>
      <c r="H412" s="43">
        <f>-I$6*COS(2*PI()*A413*I$2)</f>
        <v>-18.87316614015522</v>
      </c>
      <c r="J412" s="2">
        <f>F412*J$2</f>
        <v>-14.988204359999509</v>
      </c>
      <c r="K412" s="8">
        <f>F412*K$2</f>
        <v>3.7112230799999386</v>
      </c>
      <c r="L412" s="9">
        <f>F412*L$2</f>
        <v>-5.9418345600000402</v>
      </c>
      <c r="M412" s="8">
        <f t="shared" si="97"/>
        <v>-7.3935680085796633</v>
      </c>
      <c r="N412">
        <f t="shared" si="101"/>
        <v>-7.5275888066773424</v>
      </c>
      <c r="P412" s="2">
        <f t="shared" si="98"/>
        <v>-0.13235331530155525</v>
      </c>
      <c r="Q412">
        <f t="shared" si="102"/>
        <v>3.7799006016863137</v>
      </c>
      <c r="S412" s="4">
        <f t="shared" si="103"/>
        <v>-9.5555019668933898</v>
      </c>
      <c r="T412" s="2">
        <f t="shared" si="104"/>
        <v>16.420935197865976</v>
      </c>
      <c r="U412" s="8">
        <f t="shared" si="105"/>
        <v>-15.515741540991776</v>
      </c>
      <c r="V412" s="8">
        <f t="shared" si="106"/>
        <v>-1.4003951241557007</v>
      </c>
      <c r="W412" s="2">
        <f t="shared" si="107"/>
        <v>1.6679421769468874</v>
      </c>
      <c r="X412" s="47">
        <f t="shared" si="108"/>
        <v>16.057136933934594</v>
      </c>
      <c r="Z412" s="2">
        <f t="shared" si="109"/>
        <v>0.88519768934796517</v>
      </c>
      <c r="AA412" s="1">
        <f t="shared" si="110"/>
        <v>-16.704953808330206</v>
      </c>
      <c r="AC412" s="14">
        <f t="shared" si="111"/>
        <v>-16.437406755539019</v>
      </c>
      <c r="AS412">
        <f>ABS(H412-AC412)</f>
        <v>2.4357593846162011</v>
      </c>
    </row>
    <row r="413" spans="1:45" x14ac:dyDescent="0.35">
      <c r="A413">
        <f t="shared" si="99"/>
        <v>1.6360000000000006E-2</v>
      </c>
      <c r="B413" s="2">
        <v>-25.42</v>
      </c>
      <c r="C413">
        <v>-20.8</v>
      </c>
      <c r="D413" s="41">
        <f>-E$6*COS(2*PI()*A414*E$2)</f>
        <v>-18.904069322644705</v>
      </c>
      <c r="F413" s="3">
        <f t="shared" si="100"/>
        <v>-20.8</v>
      </c>
      <c r="H413" s="43">
        <f>-I$6*COS(2*PI()*A414*I$2)</f>
        <v>-18.904069322644705</v>
      </c>
      <c r="J413" s="2">
        <f>F413*J$2</f>
        <v>-15.282090719999502</v>
      </c>
      <c r="K413" s="8">
        <f>F413*K$2</f>
        <v>3.7839921599999378</v>
      </c>
      <c r="L413" s="9">
        <f>F413*L$2</f>
        <v>-6.0583411200000414</v>
      </c>
      <c r="M413" s="8">
        <f t="shared" si="97"/>
        <v>-7.4606155533221665</v>
      </c>
      <c r="N413">
        <f t="shared" si="101"/>
        <v>-7.6082089644080746</v>
      </c>
      <c r="P413" s="2">
        <f t="shared" si="98"/>
        <v>-6.8677521686375087E-2</v>
      </c>
      <c r="Q413">
        <f t="shared" si="102"/>
        <v>3.7657392967145831</v>
      </c>
      <c r="S413" s="4">
        <f t="shared" si="103"/>
        <v>-9.7532173766076244</v>
      </c>
      <c r="T413" s="2">
        <f t="shared" si="104"/>
        <v>16.760705096065525</v>
      </c>
      <c r="U413" s="8">
        <f t="shared" si="105"/>
        <v>-15.836781838657553</v>
      </c>
      <c r="V413" s="8">
        <f t="shared" si="106"/>
        <v>-1.4293710687678787</v>
      </c>
      <c r="W413" s="2">
        <f t="shared" si="107"/>
        <v>0.36379826393138259</v>
      </c>
      <c r="X413" s="47">
        <f t="shared" si="108"/>
        <v>16.064981224861135</v>
      </c>
      <c r="Z413" s="2">
        <f t="shared" si="109"/>
        <v>1.18921226733843</v>
      </c>
      <c r="AA413" s="1">
        <f t="shared" si="110"/>
        <v>-15.503570548041688</v>
      </c>
      <c r="AC413" s="14">
        <f t="shared" si="111"/>
        <v>-16.569143352878186</v>
      </c>
      <c r="AS413">
        <f>ABS(H413-AC413)</f>
        <v>2.3349259697665197</v>
      </c>
    </row>
    <row r="414" spans="1:45" x14ac:dyDescent="0.35">
      <c r="A414">
        <f t="shared" si="99"/>
        <v>1.6400000000000005E-2</v>
      </c>
      <c r="B414" s="2">
        <v>-25.790000000000003</v>
      </c>
      <c r="C414">
        <v>-20.6</v>
      </c>
      <c r="D414" s="41">
        <f>-E$6*COS(2*PI()*A415*E$2)</f>
        <v>-18.930673882791975</v>
      </c>
      <c r="F414" s="3">
        <f t="shared" si="100"/>
        <v>-20.6</v>
      </c>
      <c r="H414" s="43">
        <f>-I$6*COS(2*PI()*A415*I$2)</f>
        <v>-18.930673882791975</v>
      </c>
      <c r="J414" s="2">
        <f>F414*J$2</f>
        <v>-15.135147539999506</v>
      </c>
      <c r="K414" s="8">
        <f>F414*K$2</f>
        <v>3.7476076199999384</v>
      </c>
      <c r="L414" s="9">
        <f>F414*L$2</f>
        <v>-6.0000878400000408</v>
      </c>
      <c r="M414" s="8">
        <f t="shared" si="97"/>
        <v>-7.6738817555914274</v>
      </c>
      <c r="N414">
        <f t="shared" si="101"/>
        <v>-7.6911336980471479</v>
      </c>
      <c r="P414" s="2">
        <f t="shared" si="98"/>
        <v>1.8252863285354692E-2</v>
      </c>
      <c r="Q414">
        <f t="shared" si="102"/>
        <v>3.7695030371240232</v>
      </c>
      <c r="S414" s="4">
        <f t="shared" si="103"/>
        <v>-9.9044665584674441</v>
      </c>
      <c r="T414" s="2">
        <f t="shared" si="104"/>
        <v>17.02062372960831</v>
      </c>
      <c r="U414" s="8">
        <f t="shared" si="105"/>
        <v>-16.082372622077838</v>
      </c>
      <c r="V414" s="8">
        <f t="shared" si="106"/>
        <v>-1.4515372111163263</v>
      </c>
      <c r="W414" s="2">
        <f t="shared" si="107"/>
        <v>0.69572387120438961</v>
      </c>
      <c r="X414" s="47">
        <f t="shared" si="108"/>
        <v>16.079982562116818</v>
      </c>
      <c r="Z414" s="2">
        <f t="shared" si="109"/>
        <v>-0.33321129061586419</v>
      </c>
      <c r="AA414" s="1">
        <f t="shared" si="110"/>
        <v>-15.840192089611364</v>
      </c>
      <c r="AC414" s="14">
        <f t="shared" si="111"/>
        <v>-16.596005429523299</v>
      </c>
      <c r="AS414">
        <f>ABS(H414-AC414)</f>
        <v>2.3346684532686766</v>
      </c>
    </row>
    <row r="415" spans="1:45" x14ac:dyDescent="0.35">
      <c r="A415">
        <f t="shared" si="99"/>
        <v>1.6440000000000003E-2</v>
      </c>
      <c r="B415" s="2">
        <v>-26.9</v>
      </c>
      <c r="C415">
        <v>-20.399999999999999</v>
      </c>
      <c r="D415" s="41">
        <f>-E$6*COS(2*PI()*A416*E$2)</f>
        <v>-18.952973770949473</v>
      </c>
      <c r="F415" s="3">
        <f t="shared" si="100"/>
        <v>-20.399999999999999</v>
      </c>
      <c r="H415" s="43">
        <f>-I$6*COS(2*PI()*A416*I$2)</f>
        <v>-18.952973770949473</v>
      </c>
      <c r="J415" s="2">
        <f>F415*J$2</f>
        <v>-14.988204359999509</v>
      </c>
      <c r="K415" s="8">
        <f>F415*K$2</f>
        <v>3.7112230799999386</v>
      </c>
      <c r="L415" s="9">
        <f>F415*L$2</f>
        <v>-5.9418345600000402</v>
      </c>
      <c r="M415" s="8">
        <f t="shared" si="97"/>
        <v>-7.4440138419523585</v>
      </c>
      <c r="N415">
        <f t="shared" si="101"/>
        <v>-7.7715744560246467</v>
      </c>
      <c r="P415" s="2">
        <f t="shared" si="98"/>
        <v>-2.1895417124084826E-2</v>
      </c>
      <c r="Q415">
        <f t="shared" si="102"/>
        <v>3.7649882021130368</v>
      </c>
      <c r="S415" s="4">
        <f t="shared" si="103"/>
        <v>-9.6208601998393615</v>
      </c>
      <c r="T415" s="2">
        <f t="shared" si="104"/>
        <v>16.533251987875673</v>
      </c>
      <c r="U415" s="8">
        <f t="shared" si="105"/>
        <v>-15.621866939058679</v>
      </c>
      <c r="V415" s="8">
        <f t="shared" si="106"/>
        <v>-1.4099736215552179</v>
      </c>
      <c r="W415" s="2">
        <f t="shared" si="107"/>
        <v>0.94064116749149207</v>
      </c>
      <c r="X415" s="47">
        <f t="shared" si="108"/>
        <v>16.100264855098501</v>
      </c>
      <c r="Z415" s="2">
        <f t="shared" si="109"/>
        <v>-0.24218053246647386</v>
      </c>
      <c r="AA415" s="1">
        <f t="shared" si="110"/>
        <v>-16.084851218737366</v>
      </c>
      <c r="AC415" s="14">
        <f t="shared" si="111"/>
        <v>-16.554183672801091</v>
      </c>
      <c r="AS415">
        <f>ABS(H415-AC415)</f>
        <v>2.3987900981483818</v>
      </c>
    </row>
    <row r="416" spans="1:45" x14ac:dyDescent="0.35">
      <c r="A416">
        <f t="shared" si="99"/>
        <v>1.6480000000000002E-2</v>
      </c>
      <c r="B416" s="2">
        <v>-26.9</v>
      </c>
      <c r="C416">
        <v>-20.6</v>
      </c>
      <c r="D416" s="41">
        <f>-E$6*COS(2*PI()*A417*E$2)</f>
        <v>-18.970963916314947</v>
      </c>
      <c r="F416" s="3">
        <f t="shared" si="100"/>
        <v>-20.6</v>
      </c>
      <c r="H416" s="43">
        <f>-I$6*COS(2*PI()*A417*I$2)</f>
        <v>-18.970963916314947</v>
      </c>
      <c r="J416" s="2">
        <f>F416*J$2</f>
        <v>-15.135147539999506</v>
      </c>
      <c r="K416" s="8">
        <f>F416*K$2</f>
        <v>3.7476076199999384</v>
      </c>
      <c r="L416" s="9">
        <f>F416*L$2</f>
        <v>-6.0000878400000408</v>
      </c>
      <c r="M416" s="8">
        <f t="shared" si="97"/>
        <v>-7.2166299039748623</v>
      </c>
      <c r="N416">
        <f t="shared" si="101"/>
        <v>-7.8495580804299676</v>
      </c>
      <c r="P416" s="2">
        <f t="shared" si="98"/>
        <v>-5.376512211309814E-2</v>
      </c>
      <c r="Q416">
        <f t="shared" si="102"/>
        <v>3.7539018339333161</v>
      </c>
      <c r="S416" s="4">
        <f t="shared" si="103"/>
        <v>-9.4628159100415878</v>
      </c>
      <c r="T416" s="2">
        <f t="shared" si="104"/>
        <v>16.261656099961716</v>
      </c>
      <c r="U416" s="8">
        <f t="shared" si="105"/>
        <v>-15.365242602521695</v>
      </c>
      <c r="V416" s="8">
        <f t="shared" si="106"/>
        <v>-1.386811630317053</v>
      </c>
      <c r="W416" s="2">
        <f t="shared" si="107"/>
        <v>0.43298713277717127</v>
      </c>
      <c r="X416" s="47">
        <f t="shared" si="108"/>
        <v>16.10960101025287</v>
      </c>
      <c r="Z416" s="2">
        <f t="shared" si="109"/>
        <v>0.46298427967868783</v>
      </c>
      <c r="AA416" s="1">
        <f t="shared" si="110"/>
        <v>-15.617128526448303</v>
      </c>
      <c r="AC416" s="14">
        <f t="shared" si="111"/>
        <v>-16.570953023988185</v>
      </c>
      <c r="AS416">
        <f>ABS(H416-AC416)</f>
        <v>2.4000108923267618</v>
      </c>
    </row>
    <row r="417" spans="1:45" x14ac:dyDescent="0.35">
      <c r="A417">
        <f t="shared" si="99"/>
        <v>1.652E-2</v>
      </c>
      <c r="B417" s="2">
        <v>-25.790000000000003</v>
      </c>
      <c r="C417">
        <v>-20.2</v>
      </c>
      <c r="D417" s="41">
        <f>-E$6*COS(2*PI()*A418*E$2)</f>
        <v>-18.984640228084473</v>
      </c>
      <c r="F417" s="3">
        <f t="shared" si="100"/>
        <v>-20.2</v>
      </c>
      <c r="H417" s="43">
        <f>-I$6*COS(2*PI()*A418*I$2)</f>
        <v>-18.984640228084473</v>
      </c>
      <c r="J417" s="2">
        <f>F417*J$2</f>
        <v>-14.841261179999515</v>
      </c>
      <c r="K417" s="8">
        <f>F417*K$2</f>
        <v>3.6748385399999393</v>
      </c>
      <c r="L417" s="9">
        <f>F417*L$2</f>
        <v>-5.8835812800000395</v>
      </c>
      <c r="M417" s="8">
        <f t="shared" si="97"/>
        <v>-7.2855894595695387</v>
      </c>
      <c r="N417">
        <f t="shared" si="101"/>
        <v>-7.9282868886890006</v>
      </c>
      <c r="P417" s="2">
        <f t="shared" si="98"/>
        <v>-6.2942139333777014E-3</v>
      </c>
      <c r="Q417">
        <f t="shared" si="102"/>
        <v>3.7526039670202538</v>
      </c>
      <c r="S417" s="4">
        <f t="shared" si="103"/>
        <v>-9.4165667725493236</v>
      </c>
      <c r="T417" s="2">
        <f t="shared" si="104"/>
        <v>16.182177900663664</v>
      </c>
      <c r="U417" s="8">
        <f t="shared" si="105"/>
        <v>-15.290145588643201</v>
      </c>
      <c r="V417" s="8">
        <f t="shared" si="106"/>
        <v>-1.3800336434708391</v>
      </c>
      <c r="W417" s="2">
        <f t="shared" si="107"/>
        <v>0.15205508970884551</v>
      </c>
      <c r="X417" s="47">
        <f t="shared" si="108"/>
        <v>16.112879652508191</v>
      </c>
      <c r="Z417" s="2">
        <f t="shared" si="109"/>
        <v>0.2518859239266078</v>
      </c>
      <c r="AA417" s="1">
        <f t="shared" si="110"/>
        <v>-15.362664676033265</v>
      </c>
      <c r="AC417" s="14">
        <f t="shared" si="111"/>
        <v>-16.590643229795258</v>
      </c>
      <c r="AS417">
        <f>ABS(H417-AC417)</f>
        <v>2.3939969982892144</v>
      </c>
    </row>
    <row r="418" spans="1:45" x14ac:dyDescent="0.35">
      <c r="A418">
        <f t="shared" si="99"/>
        <v>1.6559999999999998E-2</v>
      </c>
      <c r="B418" s="2">
        <v>-25.790000000000003</v>
      </c>
      <c r="C418">
        <v>-20.6</v>
      </c>
      <c r="D418" s="41">
        <f>-E$6*COS(2*PI()*A419*E$2)</f>
        <v>-18.9939995963827</v>
      </c>
      <c r="F418" s="3">
        <f t="shared" si="100"/>
        <v>-20.6</v>
      </c>
      <c r="H418" s="43">
        <f>-I$6*COS(2*PI()*A419*I$2)</f>
        <v>-18.9939995963827</v>
      </c>
      <c r="J418" s="2">
        <f>F418*J$2</f>
        <v>-15.135147539999506</v>
      </c>
      <c r="K418" s="8">
        <f>F418*K$2</f>
        <v>3.7476076199999384</v>
      </c>
      <c r="L418" s="9">
        <f>F418*L$2</f>
        <v>-6.0000878400000408</v>
      </c>
      <c r="M418" s="8">
        <f t="shared" si="97"/>
        <v>-6.9129742913105146</v>
      </c>
      <c r="N418">
        <f t="shared" si="101"/>
        <v>-8.0029891801783108</v>
      </c>
      <c r="P418" s="2">
        <f t="shared" si="98"/>
        <v>-7.7765427020314526E-2</v>
      </c>
      <c r="Q418">
        <f t="shared" si="102"/>
        <v>3.7365687359686648</v>
      </c>
      <c r="S418" s="4">
        <f t="shared" si="103"/>
        <v>-9.1764933953418897</v>
      </c>
      <c r="T418" s="2">
        <f t="shared" si="104"/>
        <v>15.769616699429589</v>
      </c>
      <c r="U418" s="8">
        <f t="shared" si="105"/>
        <v>-14.900326562439329</v>
      </c>
      <c r="V418" s="8">
        <f t="shared" si="106"/>
        <v>-1.3448499777622562</v>
      </c>
      <c r="W418" s="2">
        <f t="shared" si="107"/>
        <v>6.9298248155472919E-2</v>
      </c>
      <c r="X418" s="47">
        <f t="shared" si="108"/>
        <v>16.11437387519457</v>
      </c>
      <c r="Z418" s="2">
        <f t="shared" si="109"/>
        <v>7.251908739006474E-2</v>
      </c>
      <c r="AA418" s="1">
        <f t="shared" si="110"/>
        <v>-15.289403392043306</v>
      </c>
      <c r="AC418" s="14">
        <f t="shared" si="111"/>
        <v>-16.56495512165009</v>
      </c>
      <c r="AS418">
        <f>ABS(H418-AC418)</f>
        <v>2.4290444747326099</v>
      </c>
    </row>
    <row r="419" spans="1:45" x14ac:dyDescent="0.35">
      <c r="A419">
        <f t="shared" si="99"/>
        <v>1.6599999999999997E-2</v>
      </c>
      <c r="B419" s="2">
        <v>-26.16</v>
      </c>
      <c r="C419">
        <v>-20.2</v>
      </c>
      <c r="D419" s="41">
        <f>-E$6*COS(2*PI()*A420*E$2)</f>
        <v>-18.999039892969982</v>
      </c>
      <c r="F419" s="3">
        <f t="shared" si="100"/>
        <v>-20.2</v>
      </c>
      <c r="H419" s="43">
        <f>-I$6*COS(2*PI()*A420*I$2)</f>
        <v>-18.999039892969982</v>
      </c>
      <c r="J419" s="2">
        <f>F419*J$2</f>
        <v>-14.841261179999515</v>
      </c>
      <c r="K419" s="8">
        <f>F419*K$2</f>
        <v>3.6748385399999393</v>
      </c>
      <c r="L419" s="9">
        <f>F419*L$2</f>
        <v>-5.8835812800000395</v>
      </c>
      <c r="M419" s="8">
        <f t="shared" si="97"/>
        <v>-7.1321583598211955</v>
      </c>
      <c r="N419">
        <f t="shared" si="101"/>
        <v>-8.0800599966303537</v>
      </c>
      <c r="P419" s="2">
        <f t="shared" si="98"/>
        <v>1.1038884031273621E-2</v>
      </c>
      <c r="Q419">
        <f t="shared" si="102"/>
        <v>3.7388449538559132</v>
      </c>
      <c r="S419" s="4">
        <f t="shared" si="103"/>
        <v>-9.2768946859653223</v>
      </c>
      <c r="T419" s="2">
        <f t="shared" si="104"/>
        <v>15.942154269179627</v>
      </c>
      <c r="U419" s="8">
        <f t="shared" si="105"/>
        <v>-15.063353107888478</v>
      </c>
      <c r="V419" s="8">
        <f t="shared" si="106"/>
        <v>-1.3595641684280249</v>
      </c>
      <c r="W419" s="2">
        <f t="shared" si="107"/>
        <v>-0.34475717576498077</v>
      </c>
      <c r="X419" s="47">
        <f t="shared" si="108"/>
        <v>16.106940152019291</v>
      </c>
      <c r="Z419" s="2">
        <f t="shared" si="109"/>
        <v>0.38907682960397771</v>
      </c>
      <c r="AA419" s="1">
        <f t="shared" si="110"/>
        <v>-14.896344555626744</v>
      </c>
      <c r="AC419" s="14">
        <f t="shared" si="111"/>
        <v>-16.600665899819752</v>
      </c>
      <c r="AS419">
        <f>ABS(H419-AC419)</f>
        <v>2.3983739931502299</v>
      </c>
    </row>
    <row r="420" spans="1:45" x14ac:dyDescent="0.35">
      <c r="A420">
        <f t="shared" si="99"/>
        <v>1.6639999999999995E-2</v>
      </c>
      <c r="B420" s="2">
        <v>-25.05</v>
      </c>
      <c r="C420">
        <v>-20.6</v>
      </c>
      <c r="D420" s="41">
        <f>-E$6*COS(2*PI()*A421*E$2)</f>
        <v>-18.999759971726348</v>
      </c>
      <c r="F420" s="3">
        <f t="shared" si="100"/>
        <v>-20.6</v>
      </c>
      <c r="H420" s="43">
        <f>-I$6*COS(2*PI()*A421*I$2)</f>
        <v>-18.999759971726348</v>
      </c>
      <c r="J420" s="2">
        <f>F420*J$2</f>
        <v>-15.135147539999506</v>
      </c>
      <c r="K420" s="8">
        <f>F420*K$2</f>
        <v>3.7476076199999384</v>
      </c>
      <c r="L420" s="9">
        <f>F420*L$2</f>
        <v>-6.0000878400000408</v>
      </c>
      <c r="M420" s="8">
        <f t="shared" si="97"/>
        <v>-6.7612011833691614</v>
      </c>
      <c r="N420">
        <f t="shared" si="101"/>
        <v>-8.153122212737939</v>
      </c>
      <c r="P420" s="2">
        <f t="shared" si="98"/>
        <v>-6.4006413855973943E-2</v>
      </c>
      <c r="Q420">
        <f t="shared" si="102"/>
        <v>3.7256468313188114</v>
      </c>
      <c r="S420" s="4">
        <f t="shared" si="103"/>
        <v>-9.0356421920503909</v>
      </c>
      <c r="T420" s="2">
        <f t="shared" si="104"/>
        <v>15.527566779937699</v>
      </c>
      <c r="U420" s="8">
        <f t="shared" si="105"/>
        <v>-14.671619491520365</v>
      </c>
      <c r="V420" s="8">
        <f t="shared" si="106"/>
        <v>-1.3242076986853146</v>
      </c>
      <c r="W420" s="2">
        <f t="shared" si="107"/>
        <v>-0.16478588283966467</v>
      </c>
      <c r="X420" s="47">
        <f t="shared" si="108"/>
        <v>16.103387005856327</v>
      </c>
      <c r="Z420" s="2">
        <f t="shared" si="109"/>
        <v>-0.16700855226173417</v>
      </c>
      <c r="AA420" s="1">
        <f t="shared" si="110"/>
        <v>-15.065062356916602</v>
      </c>
      <c r="AC420" s="14">
        <f t="shared" si="111"/>
        <v>-16.554055938441579</v>
      </c>
      <c r="AS420">
        <f>ABS(H420-AC420)</f>
        <v>2.4457040332847697</v>
      </c>
    </row>
    <row r="421" spans="1:45" x14ac:dyDescent="0.35">
      <c r="A421">
        <f t="shared" si="99"/>
        <v>1.6679999999999993E-2</v>
      </c>
      <c r="B421" s="2">
        <v>-26.529999999999998</v>
      </c>
      <c r="C421">
        <v>-20.399999999999999</v>
      </c>
      <c r="D421" s="41">
        <f>-E$6*COS(2*PI()*A422*E$2)</f>
        <v>-18.996159668912096</v>
      </c>
      <c r="F421" s="3">
        <f t="shared" si="100"/>
        <v>-20.399999999999999</v>
      </c>
      <c r="H421" s="43">
        <f>-I$6*COS(2*PI()*A422*I$2)</f>
        <v>-18.996159668912096</v>
      </c>
      <c r="J421" s="2">
        <f>F421*J$2</f>
        <v>-14.988204359999509</v>
      </c>
      <c r="K421" s="8">
        <f>F421*K$2</f>
        <v>3.7112230799999386</v>
      </c>
      <c r="L421" s="9">
        <f>F421*L$2</f>
        <v>-5.9418345600000402</v>
      </c>
      <c r="M421" s="8">
        <f t="shared" si="97"/>
        <v>-6.9820253272615673</v>
      </c>
      <c r="N421">
        <f t="shared" si="101"/>
        <v>-8.2285706766268394</v>
      </c>
      <c r="P421" s="2">
        <f t="shared" si="98"/>
        <v>2.1960788681127053E-2</v>
      </c>
      <c r="Q421">
        <f t="shared" si="102"/>
        <v>3.7301751459448598</v>
      </c>
      <c r="S421" s="4">
        <f t="shared" si="103"/>
        <v>-9.1936847413167477</v>
      </c>
      <c r="T421" s="2">
        <f t="shared" si="104"/>
        <v>15.799159676783924</v>
      </c>
      <c r="U421" s="8">
        <f t="shared" si="105"/>
        <v>-14.928241001870331</v>
      </c>
      <c r="V421" s="8">
        <f t="shared" si="106"/>
        <v>-1.3473694348419865</v>
      </c>
      <c r="W421" s="2">
        <f t="shared" si="107"/>
        <v>-0.57582022591862803</v>
      </c>
      <c r="X421" s="47">
        <f t="shared" si="108"/>
        <v>16.090971054981026</v>
      </c>
      <c r="Z421" s="2">
        <f t="shared" si="109"/>
        <v>0.39344286539623674</v>
      </c>
      <c r="AA421" s="1">
        <f t="shared" si="110"/>
        <v>-14.667592800514464</v>
      </c>
      <c r="AC421" s="14">
        <f t="shared" si="111"/>
        <v>-16.590782461275076</v>
      </c>
      <c r="AS421">
        <f>ABS(H421-AC421)</f>
        <v>2.4053772076370201</v>
      </c>
    </row>
    <row r="422" spans="1:45" x14ac:dyDescent="0.35">
      <c r="A422">
        <f t="shared" si="99"/>
        <v>1.6719999999999992E-2</v>
      </c>
      <c r="B422" s="2">
        <v>-25.42</v>
      </c>
      <c r="C422">
        <v>-20.2</v>
      </c>
      <c r="D422" s="41">
        <f>-E$6*COS(2*PI()*A423*E$2)</f>
        <v>-18.98823980320504</v>
      </c>
      <c r="F422" s="3">
        <f t="shared" si="100"/>
        <v>-20.2</v>
      </c>
      <c r="H422" s="43">
        <f>-I$6*COS(2*PI()*A423*I$2)</f>
        <v>-18.98823980320504</v>
      </c>
      <c r="J422" s="2">
        <f>F422*J$2</f>
        <v>-14.841261179999515</v>
      </c>
      <c r="K422" s="8">
        <f>F422*K$2</f>
        <v>3.6748385399999393</v>
      </c>
      <c r="L422" s="9">
        <f>F422*L$2</f>
        <v>-5.8835812800000395</v>
      </c>
      <c r="M422" s="8">
        <f t="shared" si="97"/>
        <v>-6.7596336833726696</v>
      </c>
      <c r="N422">
        <f t="shared" si="101"/>
        <v>-8.3016159541727124</v>
      </c>
      <c r="P422" s="2">
        <f t="shared" si="98"/>
        <v>-1.8952065944921159E-2</v>
      </c>
      <c r="Q422">
        <f t="shared" si="102"/>
        <v>3.726267229947017</v>
      </c>
      <c r="S422" s="4">
        <f t="shared" si="103"/>
        <v>-8.9169477334256921</v>
      </c>
      <c r="T422" s="2">
        <f t="shared" si="104"/>
        <v>15.323592774158111</v>
      </c>
      <c r="U422" s="8">
        <f t="shared" si="105"/>
        <v>-14.478889423675744</v>
      </c>
      <c r="V422" s="8">
        <f t="shared" si="106"/>
        <v>-1.3068125747349224</v>
      </c>
      <c r="W422" s="2">
        <f t="shared" si="107"/>
        <v>-0.29181137819710123</v>
      </c>
      <c r="X422" s="47">
        <f t="shared" si="108"/>
        <v>16.084678959682066</v>
      </c>
      <c r="Z422" s="2">
        <f t="shared" si="109"/>
        <v>-0.26064820135586686</v>
      </c>
      <c r="AA422" s="1">
        <f t="shared" si="110"/>
        <v>-14.93090860588711</v>
      </c>
      <c r="AC422" s="14">
        <f t="shared" si="111"/>
        <v>-16.529532558819135</v>
      </c>
      <c r="AS422">
        <f>ABS(H422-AC422)</f>
        <v>2.4587072443859057</v>
      </c>
    </row>
    <row r="423" spans="1:45" x14ac:dyDescent="0.35">
      <c r="A423">
        <f t="shared" si="99"/>
        <v>1.675999999999999E-2</v>
      </c>
      <c r="B423" s="2">
        <v>-26.16</v>
      </c>
      <c r="C423">
        <v>-20.8</v>
      </c>
      <c r="D423" s="41">
        <f>-E$6*COS(2*PI()*A424*E$2)</f>
        <v>-18.976002175514335</v>
      </c>
      <c r="F423" s="3">
        <f t="shared" si="100"/>
        <v>-20.8</v>
      </c>
      <c r="H423" s="43">
        <f>-I$6*COS(2*PI()*A424*I$2)</f>
        <v>-18.976002175514335</v>
      </c>
      <c r="J423" s="2">
        <f>F423*J$2</f>
        <v>-15.282090719999502</v>
      </c>
      <c r="K423" s="8">
        <f>F423*K$2</f>
        <v>3.7839921599999378</v>
      </c>
      <c r="L423" s="9">
        <f>F423*L$2</f>
        <v>-6.0583411200000414</v>
      </c>
      <c r="M423" s="8">
        <f t="shared" si="97"/>
        <v>-6.5396452258268027</v>
      </c>
      <c r="N423">
        <f t="shared" si="101"/>
        <v>-8.3722840144474997</v>
      </c>
      <c r="P423" s="2">
        <f t="shared" si="98"/>
        <v>-5.1428689947077721E-2</v>
      </c>
      <c r="Q423">
        <f t="shared" si="102"/>
        <v>3.7156626340799295</v>
      </c>
      <c r="S423" s="4">
        <f t="shared" si="103"/>
        <v>-8.8823237117469152</v>
      </c>
      <c r="T423" s="2">
        <f t="shared" si="104"/>
        <v>15.264092099233176</v>
      </c>
      <c r="U423" s="8">
        <f t="shared" si="105"/>
        <v>-14.422668685786842</v>
      </c>
      <c r="V423" s="8">
        <f t="shared" si="106"/>
        <v>-1.3017382927866152</v>
      </c>
      <c r="W423" s="2">
        <f t="shared" si="107"/>
        <v>-0.76108618552395413</v>
      </c>
      <c r="X423" s="47">
        <f t="shared" si="108"/>
        <v>16.068268267132563</v>
      </c>
      <c r="Z423" s="2">
        <f t="shared" si="109"/>
        <v>0.45201918221136594</v>
      </c>
      <c r="AA423" s="1">
        <f t="shared" si="110"/>
        <v>-14.474263233355398</v>
      </c>
      <c r="AC423" s="14">
        <f t="shared" si="111"/>
        <v>-16.537087711665968</v>
      </c>
      <c r="AS423">
        <f>ABS(H423-AC423)</f>
        <v>2.4389144638483664</v>
      </c>
    </row>
    <row r="424" spans="1:45" x14ac:dyDescent="0.35">
      <c r="A424">
        <f t="shared" si="99"/>
        <v>1.6799999999999989E-2</v>
      </c>
      <c r="B424" s="2">
        <v>-25.05</v>
      </c>
      <c r="C424">
        <v>-20</v>
      </c>
      <c r="D424" s="41">
        <f>-E$6*COS(2*PI()*A425*E$2)</f>
        <v>-18.959449568570996</v>
      </c>
      <c r="F424" s="3">
        <f t="shared" si="100"/>
        <v>-20</v>
      </c>
      <c r="H424" s="43">
        <f>-I$6*COS(2*PI()*A425*I$2)</f>
        <v>-18.959449568570996</v>
      </c>
      <c r="J424" s="2">
        <f>F424*J$2</f>
        <v>-14.694317999999519</v>
      </c>
      <c r="K424" s="8">
        <f>F424*K$2</f>
        <v>3.6384539999999399</v>
      </c>
      <c r="L424" s="9">
        <f>F424*L$2</f>
        <v>-5.8253280000000398</v>
      </c>
      <c r="M424" s="8">
        <f t="shared" si="97"/>
        <v>-6.9098067055520023</v>
      </c>
      <c r="N424">
        <f t="shared" si="101"/>
        <v>-8.4469520766883441</v>
      </c>
      <c r="P424" s="2">
        <f t="shared" si="98"/>
        <v>6.8329525920008294E-2</v>
      </c>
      <c r="Q424">
        <f t="shared" si="102"/>
        <v>3.7297521823246353</v>
      </c>
      <c r="S424" s="4">
        <f t="shared" si="103"/>
        <v>-9.0053825232274072</v>
      </c>
      <c r="T424" s="2">
        <f t="shared" si="104"/>
        <v>15.475566156362646</v>
      </c>
      <c r="U424" s="8">
        <f t="shared" si="105"/>
        <v>-14.622485369398881</v>
      </c>
      <c r="V424" s="8">
        <f t="shared" si="106"/>
        <v>-1.3197730292325649</v>
      </c>
      <c r="W424" s="2">
        <f t="shared" si="107"/>
        <v>-0.80417616789938684</v>
      </c>
      <c r="X424" s="47">
        <f t="shared" si="108"/>
        <v>16.050928459765085</v>
      </c>
      <c r="Z424" s="2">
        <f t="shared" si="109"/>
        <v>5.1594547568555527E-2</v>
      </c>
      <c r="AA424" s="1">
        <f t="shared" si="110"/>
        <v>-14.422140641389751</v>
      </c>
      <c r="AC424" s="14">
        <f t="shared" si="111"/>
        <v>-16.546089838521702</v>
      </c>
      <c r="AS424">
        <f>ABS(H424-AC424)</f>
        <v>2.4133597300492937</v>
      </c>
    </row>
    <row r="425" spans="1:45" x14ac:dyDescent="0.35">
      <c r="A425">
        <f t="shared" si="99"/>
        <v>1.6839999999999987E-2</v>
      </c>
      <c r="B425" s="2">
        <v>-25.42</v>
      </c>
      <c r="C425">
        <v>-20.2</v>
      </c>
      <c r="D425" s="41">
        <f>-E$6*COS(2*PI()*A426*E$2)</f>
        <v>-18.938585746295093</v>
      </c>
      <c r="F425" s="3">
        <f t="shared" si="100"/>
        <v>-20.2</v>
      </c>
      <c r="H425" s="43">
        <f>-I$6*COS(2*PI()*A426*I$2)</f>
        <v>-18.938585746295093</v>
      </c>
      <c r="J425" s="2">
        <f>F425*J$2</f>
        <v>-14.841261179999515</v>
      </c>
      <c r="K425" s="8">
        <f>F425*K$2</f>
        <v>3.6748385399999393</v>
      </c>
      <c r="L425" s="9">
        <f>F425*L$2</f>
        <v>-5.8835812800000395</v>
      </c>
      <c r="M425" s="8">
        <f t="shared" si="97"/>
        <v>-6.2473659233111754</v>
      </c>
      <c r="N425">
        <f t="shared" si="101"/>
        <v>-8.5144617375922191</v>
      </c>
      <c r="P425" s="2">
        <f t="shared" si="98"/>
        <v>-9.1298182324695443E-2</v>
      </c>
      <c r="Q425">
        <f t="shared" si="102"/>
        <v>3.7109264971292832</v>
      </c>
      <c r="S425" s="4">
        <f t="shared" si="103"/>
        <v>-8.4200207061819317</v>
      </c>
      <c r="T425" s="2">
        <f t="shared" si="104"/>
        <v>14.469633815151075</v>
      </c>
      <c r="U425" s="8">
        <f t="shared" si="105"/>
        <v>-13.672004411652221</v>
      </c>
      <c r="V425" s="8">
        <f t="shared" si="106"/>
        <v>-1.2339860305696457</v>
      </c>
      <c r="W425" s="2">
        <f t="shared" si="107"/>
        <v>-0.57536230340243932</v>
      </c>
      <c r="X425" s="47">
        <f t="shared" si="108"/>
        <v>16.038522382706663</v>
      </c>
      <c r="Z425" s="2">
        <f t="shared" si="109"/>
        <v>-0.20034472800912972</v>
      </c>
      <c r="AA425" s="1">
        <f t="shared" si="110"/>
        <v>-14.624535797517693</v>
      </c>
      <c r="AC425" s="14">
        <f t="shared" si="111"/>
        <v>-16.433884131489776</v>
      </c>
      <c r="AS425">
        <f>ABS(H425-AC425)</f>
        <v>2.5047016148053167</v>
      </c>
    </row>
    <row r="426" spans="1:45" x14ac:dyDescent="0.35">
      <c r="A426">
        <f t="shared" si="99"/>
        <v>1.6879999999999985E-2</v>
      </c>
      <c r="B426" s="2">
        <v>-26.16</v>
      </c>
      <c r="C426">
        <v>-20</v>
      </c>
      <c r="D426" s="41">
        <f>-E$6*COS(2*PI()*A427*E$2)</f>
        <v>-18.913415452939891</v>
      </c>
      <c r="F426" s="3">
        <f t="shared" si="100"/>
        <v>-20</v>
      </c>
      <c r="H426" s="43">
        <f>-I$6*COS(2*PI()*A427*I$2)</f>
        <v>-18.913415452939891</v>
      </c>
      <c r="J426" s="2">
        <f>F426*J$2</f>
        <v>-14.694317999999519</v>
      </c>
      <c r="K426" s="8">
        <f>F426*K$2</f>
        <v>3.6384539999999399</v>
      </c>
      <c r="L426" s="9">
        <f>F426*L$2</f>
        <v>-5.8253280000000398</v>
      </c>
      <c r="M426" s="8">
        <f t="shared" si="97"/>
        <v>-6.326799442407296</v>
      </c>
      <c r="N426">
        <f t="shared" si="101"/>
        <v>-8.5828297650467977</v>
      </c>
      <c r="P426" s="2">
        <f t="shared" si="98"/>
        <v>-3.6087957129343984E-2</v>
      </c>
      <c r="Q426">
        <f t="shared" si="102"/>
        <v>3.7034851603692127</v>
      </c>
      <c r="S426" s="4">
        <f t="shared" si="103"/>
        <v>-8.4486422820381222</v>
      </c>
      <c r="T426" s="2">
        <f t="shared" si="104"/>
        <v>14.518819409379791</v>
      </c>
      <c r="U426" s="8">
        <f t="shared" si="105"/>
        <v>-13.718478681137922</v>
      </c>
      <c r="V426" s="8">
        <f t="shared" si="106"/>
        <v>-1.2381806312733588</v>
      </c>
      <c r="W426" s="2">
        <f t="shared" si="107"/>
        <v>-1.5688885675555877</v>
      </c>
      <c r="X426" s="47">
        <f t="shared" si="108"/>
        <v>16.004693693635318</v>
      </c>
      <c r="Z426" s="2">
        <f t="shared" si="109"/>
        <v>0.95253138586547159</v>
      </c>
      <c r="AA426" s="1">
        <f t="shared" si="110"/>
        <v>-13.662255729183572</v>
      </c>
      <c r="AC426" s="14">
        <f t="shared" si="111"/>
        <v>-16.469324928012519</v>
      </c>
      <c r="AS426">
        <f>ABS(H426-AC426)</f>
        <v>2.4440905249273719</v>
      </c>
    </row>
    <row r="427" spans="1:45" x14ac:dyDescent="0.35">
      <c r="A427">
        <f t="shared" si="99"/>
        <v>1.6919999999999984E-2</v>
      </c>
      <c r="B427" s="2">
        <v>-25.05</v>
      </c>
      <c r="C427">
        <v>-20.2</v>
      </c>
      <c r="D427" s="41">
        <f>-E$6*COS(2*PI()*A428*E$2)</f>
        <v>-18.88394441201304</v>
      </c>
      <c r="F427" s="3">
        <f t="shared" si="100"/>
        <v>-20.2</v>
      </c>
      <c r="H427" s="43">
        <f>-I$6*COS(2*PI()*A428*I$2)</f>
        <v>-18.88394441201304</v>
      </c>
      <c r="J427" s="2">
        <f>F427*J$2</f>
        <v>-14.841261179999515</v>
      </c>
      <c r="K427" s="8">
        <f>F427*K$2</f>
        <v>3.6748385399999393</v>
      </c>
      <c r="L427" s="9">
        <f>F427*L$2</f>
        <v>-5.8835812800000395</v>
      </c>
      <c r="M427" s="8">
        <f t="shared" si="97"/>
        <v>-6.1114882349527218</v>
      </c>
      <c r="N427">
        <f t="shared" si="101"/>
        <v>-8.6488711180625018</v>
      </c>
      <c r="P427" s="2">
        <f t="shared" si="98"/>
        <v>-6.5031160369272811E-2</v>
      </c>
      <c r="Q427">
        <f t="shared" si="102"/>
        <v>3.6900757351010687</v>
      </c>
      <c r="S427" s="4">
        <f t="shared" si="103"/>
        <v>-8.3049937798516922</v>
      </c>
      <c r="T427" s="2">
        <f t="shared" si="104"/>
        <v>14.271962388801859</v>
      </c>
      <c r="U427" s="8">
        <f t="shared" si="105"/>
        <v>-13.485229497536963</v>
      </c>
      <c r="V427" s="8">
        <f t="shared" si="106"/>
        <v>-1.2171283974136291</v>
      </c>
      <c r="W427" s="2">
        <f t="shared" si="107"/>
        <v>-1.4858742842555266</v>
      </c>
      <c r="X427" s="47">
        <f t="shared" si="108"/>
        <v>15.972654975143346</v>
      </c>
      <c r="Z427" s="2">
        <f t="shared" si="109"/>
        <v>-5.6222951954350009E-2</v>
      </c>
      <c r="AA427" s="1">
        <f t="shared" si="110"/>
        <v>-13.7190540949397</v>
      </c>
      <c r="AC427" s="14">
        <f t="shared" si="111"/>
        <v>-16.422056776608855</v>
      </c>
      <c r="AS427">
        <f>ABS(H427-AC427)</f>
        <v>2.4618876354041852</v>
      </c>
    </row>
    <row r="428" spans="1:45" x14ac:dyDescent="0.35">
      <c r="A428">
        <f t="shared" si="99"/>
        <v>1.6959999999999982E-2</v>
      </c>
      <c r="B428" s="2">
        <v>-25.05</v>
      </c>
      <c r="C428">
        <v>-20.399999999999999</v>
      </c>
      <c r="D428" s="41">
        <f>-E$6*COS(2*PI()*A429*E$2)</f>
        <v>-18.850179324975098</v>
      </c>
      <c r="F428" s="3">
        <f t="shared" si="100"/>
        <v>-20.399999999999999</v>
      </c>
      <c r="H428" s="43">
        <f>-I$6*COS(2*PI()*A429*I$2)</f>
        <v>-18.850179324975098</v>
      </c>
      <c r="J428" s="2">
        <f>F428*J$2</f>
        <v>-14.988204359999509</v>
      </c>
      <c r="K428" s="8">
        <f>F428*K$2</f>
        <v>3.7112230799999386</v>
      </c>
      <c r="L428" s="9">
        <f>F428*L$2</f>
        <v>-5.9418345600000402</v>
      </c>
      <c r="M428" s="8">
        <f t="shared" si="97"/>
        <v>-6.1923900619370134</v>
      </c>
      <c r="N428">
        <f t="shared" si="101"/>
        <v>-8.71578670431078</v>
      </c>
      <c r="P428" s="2">
        <f t="shared" si="98"/>
        <v>-1.5237195101129419E-2</v>
      </c>
      <c r="Q428">
        <f t="shared" si="102"/>
        <v>3.6869338254712156</v>
      </c>
      <c r="S428" s="4">
        <f t="shared" si="103"/>
        <v>-8.4472907964658379</v>
      </c>
      <c r="T428" s="2">
        <f t="shared" si="104"/>
        <v>14.516496908994126</v>
      </c>
      <c r="U428" s="8">
        <f t="shared" si="105"/>
        <v>-13.716284207115669</v>
      </c>
      <c r="V428" s="8">
        <f t="shared" si="106"/>
        <v>-1.2379825659270953</v>
      </c>
      <c r="W428" s="2">
        <f t="shared" si="107"/>
        <v>-1.7006925863414875</v>
      </c>
      <c r="X428" s="47">
        <f t="shared" si="108"/>
        <v>15.935984301458136</v>
      </c>
      <c r="Z428" s="2">
        <f t="shared" si="109"/>
        <v>0.23382459740273731</v>
      </c>
      <c r="AA428" s="1">
        <f t="shared" si="110"/>
        <v>-13.482836419694843</v>
      </c>
      <c r="AC428" s="14">
        <f t="shared" si="111"/>
        <v>-16.421511571963428</v>
      </c>
      <c r="AS428">
        <f>ABS(H428-AC428)</f>
        <v>2.4286677530116698</v>
      </c>
    </row>
    <row r="429" spans="1:45" x14ac:dyDescent="0.35">
      <c r="A429">
        <f t="shared" si="99"/>
        <v>1.699999999999998E-2</v>
      </c>
      <c r="B429" s="2">
        <v>-25.05</v>
      </c>
      <c r="C429">
        <v>-19.8</v>
      </c>
      <c r="D429" s="41">
        <f>-E$6*COS(2*PI()*A430*E$2)</f>
        <v>-18.812127869715678</v>
      </c>
      <c r="F429" s="3">
        <f t="shared" si="100"/>
        <v>-19.8</v>
      </c>
      <c r="H429" s="43">
        <f>-I$6*COS(2*PI()*A430*I$2)</f>
        <v>-18.812127869715678</v>
      </c>
      <c r="J429" s="2">
        <f>F429*J$2</f>
        <v>-14.547374819999526</v>
      </c>
      <c r="K429" s="8">
        <f>F429*K$2</f>
        <v>3.6020694599999405</v>
      </c>
      <c r="L429" s="9">
        <f>F429*L$2</f>
        <v>-5.7670747200000392</v>
      </c>
      <c r="M429" s="8">
        <f t="shared" si="97"/>
        <v>-6.272417655688729</v>
      </c>
      <c r="N429">
        <f t="shared" si="101"/>
        <v>-8.7835670767398994</v>
      </c>
      <c r="P429" s="2">
        <f t="shared" si="98"/>
        <v>2.4289254528722992E-2</v>
      </c>
      <c r="Q429">
        <f t="shared" si="102"/>
        <v>3.6919422697550384</v>
      </c>
      <c r="S429" s="4">
        <f t="shared" si="103"/>
        <v>-8.3475501059337294</v>
      </c>
      <c r="T429" s="2">
        <f t="shared" si="104"/>
        <v>14.345094567024786</v>
      </c>
      <c r="U429" s="8">
        <f t="shared" si="105"/>
        <v>-13.554330310734507</v>
      </c>
      <c r="V429" s="8">
        <f t="shared" si="106"/>
        <v>-1.2233651887149908</v>
      </c>
      <c r="W429" s="2">
        <f t="shared" si="107"/>
        <v>-1.4194873924640099</v>
      </c>
      <c r="X429" s="47">
        <f t="shared" si="108"/>
        <v>15.905377030404351</v>
      </c>
      <c r="Z429" s="2">
        <f t="shared" si="109"/>
        <v>-0.23344778742082539</v>
      </c>
      <c r="AA429" s="1">
        <f t="shared" si="110"/>
        <v>-13.718673428496029</v>
      </c>
      <c r="AC429" s="14">
        <f t="shared" si="111"/>
        <v>-16.361526009675032</v>
      </c>
      <c r="AS429">
        <f>ABS(H429-AC429)</f>
        <v>2.4506018600406456</v>
      </c>
    </row>
    <row r="430" spans="1:45" x14ac:dyDescent="0.35">
      <c r="A430">
        <f t="shared" si="99"/>
        <v>1.7039999999999979E-2</v>
      </c>
      <c r="B430" s="2">
        <v>-25.42</v>
      </c>
      <c r="C430">
        <v>-20</v>
      </c>
      <c r="D430" s="41">
        <f>-E$6*COS(2*PI()*A431*E$2)</f>
        <v>-18.769798698807566</v>
      </c>
      <c r="F430" s="3">
        <f t="shared" si="100"/>
        <v>-20</v>
      </c>
      <c r="H430" s="43">
        <f>-I$6*COS(2*PI()*A431*I$2)</f>
        <v>-18.769798698807566</v>
      </c>
      <c r="J430" s="2">
        <f>F430*J$2</f>
        <v>-14.694317999999519</v>
      </c>
      <c r="K430" s="8">
        <f>F430*K$2</f>
        <v>3.6384539999999399</v>
      </c>
      <c r="L430" s="9">
        <f>F430*L$2</f>
        <v>-5.8253280000000398</v>
      </c>
      <c r="M430" s="8">
        <f t="shared" si="97"/>
        <v>-5.7638077432596262</v>
      </c>
      <c r="N430">
        <f t="shared" si="101"/>
        <v>-8.8458513595943202</v>
      </c>
      <c r="P430" s="2">
        <f t="shared" si="98"/>
        <v>-8.9872809755097816E-2</v>
      </c>
      <c r="Q430">
        <f t="shared" si="102"/>
        <v>3.673410496383537</v>
      </c>
      <c r="S430" s="4">
        <f t="shared" si="103"/>
        <v>-7.9157252468761286</v>
      </c>
      <c r="T430" s="2">
        <f t="shared" si="104"/>
        <v>13.603012355961432</v>
      </c>
      <c r="U430" s="8">
        <f t="shared" si="105"/>
        <v>-12.853154911752174</v>
      </c>
      <c r="V430" s="8">
        <f t="shared" si="106"/>
        <v>-1.1600796146856349</v>
      </c>
      <c r="W430" s="2">
        <f t="shared" si="107"/>
        <v>-1.5602824633795649</v>
      </c>
      <c r="X430" s="47">
        <f t="shared" si="108"/>
        <v>15.87173390787247</v>
      </c>
      <c r="Z430" s="2">
        <f t="shared" si="109"/>
        <v>0.164343117761522</v>
      </c>
      <c r="AA430" s="1">
        <f t="shared" si="110"/>
        <v>-13.552648341095775</v>
      </c>
      <c r="AC430" s="14">
        <f t="shared" si="111"/>
        <v>-16.273010419160975</v>
      </c>
      <c r="AS430">
        <f>ABS(H430-AC430)</f>
        <v>2.4967882796465908</v>
      </c>
    </row>
    <row r="431" spans="1:45" x14ac:dyDescent="0.35">
      <c r="A431">
        <f t="shared" si="99"/>
        <v>1.7079999999999977E-2</v>
      </c>
      <c r="B431" s="2">
        <v>-24.68</v>
      </c>
      <c r="C431">
        <v>-19.600000000000001</v>
      </c>
      <c r="D431" s="41">
        <f>-E$6*COS(2*PI()*A432*E$2)</f>
        <v>-18.723201437539199</v>
      </c>
      <c r="F431" s="3">
        <f t="shared" si="100"/>
        <v>-19.600000000000001</v>
      </c>
      <c r="H431" s="43">
        <f>-I$6*COS(2*PI()*A432*I$2)</f>
        <v>-18.723201437539199</v>
      </c>
      <c r="J431" s="2">
        <f>F431*J$2</f>
        <v>-14.40043163999953</v>
      </c>
      <c r="K431" s="8">
        <f>F431*K$2</f>
        <v>3.5656849199999412</v>
      </c>
      <c r="L431" s="9">
        <f>F431*L$2</f>
        <v>-5.7088214400000394</v>
      </c>
      <c r="M431" s="8">
        <f t="shared" si="97"/>
        <v>-5.8484666404051993</v>
      </c>
      <c r="N431">
        <f t="shared" si="101"/>
        <v>-8.9090504749571853</v>
      </c>
      <c r="P431" s="2">
        <f t="shared" si="98"/>
        <v>-3.4956496383597102E-2</v>
      </c>
      <c r="Q431">
        <f t="shared" si="102"/>
        <v>3.6662024668292394</v>
      </c>
      <c r="S431" s="4">
        <f t="shared" si="103"/>
        <v>-7.8910856135759992</v>
      </c>
      <c r="T431" s="2">
        <f t="shared" si="104"/>
        <v>13.56066964878368</v>
      </c>
      <c r="U431" s="8">
        <f t="shared" si="105"/>
        <v>-12.813146319500905</v>
      </c>
      <c r="V431" s="8">
        <f t="shared" si="106"/>
        <v>-1.1564685827948944</v>
      </c>
      <c r="W431" s="2">
        <f t="shared" si="107"/>
        <v>-2.2687215519110371</v>
      </c>
      <c r="X431" s="47">
        <f t="shared" si="108"/>
        <v>15.822815280025857</v>
      </c>
      <c r="Z431" s="2">
        <f t="shared" si="109"/>
        <v>0.69949342934360104</v>
      </c>
      <c r="AA431" s="1">
        <f t="shared" si="110"/>
        <v>-12.84599594624955</v>
      </c>
      <c r="AC431" s="14">
        <f t="shared" si="111"/>
        <v>-16.271186080955481</v>
      </c>
      <c r="AS431">
        <f>ABS(H431-AC431)</f>
        <v>2.4520153565837184</v>
      </c>
    </row>
    <row r="432" spans="1:45" x14ac:dyDescent="0.35">
      <c r="A432">
        <f t="shared" si="99"/>
        <v>1.7119999999999976E-2</v>
      </c>
      <c r="B432" s="2">
        <v>-26.16</v>
      </c>
      <c r="C432">
        <v>-19.8</v>
      </c>
      <c r="D432" s="41">
        <f>-E$6*COS(2*PI()*A433*E$2)</f>
        <v>-18.672346681725948</v>
      </c>
      <c r="F432" s="3">
        <f t="shared" si="100"/>
        <v>-19.8</v>
      </c>
      <c r="H432" s="43">
        <f>-I$6*COS(2*PI()*A433*I$2)</f>
        <v>-18.672346681725948</v>
      </c>
      <c r="J432" s="2">
        <f>F432*J$2</f>
        <v>-14.547374819999526</v>
      </c>
      <c r="K432" s="8">
        <f>F432*K$2</f>
        <v>3.6020694599999405</v>
      </c>
      <c r="L432" s="9">
        <f>F432*L$2</f>
        <v>-5.7670747200000392</v>
      </c>
      <c r="M432" s="8">
        <f t="shared" si="97"/>
        <v>-5.4913811650423447</v>
      </c>
      <c r="N432">
        <f t="shared" si="101"/>
        <v>-8.9683908889647324</v>
      </c>
      <c r="P432" s="2">
        <f t="shared" si="98"/>
        <v>-0.10051754682929825</v>
      </c>
      <c r="Q432">
        <f t="shared" si="102"/>
        <v>3.645475748673038</v>
      </c>
      <c r="S432" s="4">
        <f t="shared" si="103"/>
        <v>-7.6129801363693463</v>
      </c>
      <c r="T432" s="2">
        <f t="shared" si="104"/>
        <v>13.082751059555788</v>
      </c>
      <c r="U432" s="8">
        <f t="shared" si="105"/>
        <v>-12.361572689939353</v>
      </c>
      <c r="V432" s="8">
        <f t="shared" si="106"/>
        <v>-1.1157111683094461</v>
      </c>
      <c r="W432" s="2">
        <f t="shared" si="107"/>
        <v>-2.262145631242177</v>
      </c>
      <c r="X432" s="47">
        <f t="shared" si="108"/>
        <v>15.77403844349589</v>
      </c>
      <c r="Z432" s="2">
        <f t="shared" si="109"/>
        <v>3.2849626748644667E-2</v>
      </c>
      <c r="AA432" s="1">
        <f t="shared" si="110"/>
        <v>-12.812810119995946</v>
      </c>
      <c r="AC432" s="14">
        <f t="shared" si="111"/>
        <v>-16.190666919547567</v>
      </c>
      <c r="AS432">
        <f>ABS(H432-AC432)</f>
        <v>2.4816797621783806</v>
      </c>
    </row>
    <row r="433" spans="1:45" x14ac:dyDescent="0.35">
      <c r="A433">
        <f t="shared" si="99"/>
        <v>1.7159999999999974E-2</v>
      </c>
      <c r="B433" s="2">
        <v>-25.05</v>
      </c>
      <c r="C433">
        <v>-19.399999999999999</v>
      </c>
      <c r="D433" s="41">
        <f>-E$6*COS(2*PI()*A434*E$2)</f>
        <v>-18.617245995300731</v>
      </c>
      <c r="F433" s="3">
        <f t="shared" si="100"/>
        <v>-19.399999999999999</v>
      </c>
      <c r="H433" s="43">
        <f>-I$6*COS(2*PI()*A434*I$2)</f>
        <v>-18.617245995300731</v>
      </c>
      <c r="J433" s="2">
        <f>F433*J$2</f>
        <v>-14.253488459999533</v>
      </c>
      <c r="K433" s="8">
        <f>F433*K$2</f>
        <v>3.5293003799999414</v>
      </c>
      <c r="L433" s="9">
        <f>F433*L$2</f>
        <v>-5.6505681600000379</v>
      </c>
      <c r="M433" s="8">
        <f t="shared" si="97"/>
        <v>-5.5789839310347933</v>
      </c>
      <c r="N433">
        <f t="shared" si="101"/>
        <v>-9.0286779472218708</v>
      </c>
      <c r="P433" s="2">
        <f t="shared" si="98"/>
        <v>-4.3406288673097482E-2</v>
      </c>
      <c r="Q433">
        <f t="shared" si="102"/>
        <v>3.6365253719486454</v>
      </c>
      <c r="S433" s="4">
        <f t="shared" si="103"/>
        <v>-7.5930267190861862</v>
      </c>
      <c r="T433" s="2">
        <f t="shared" si="104"/>
        <v>13.048461519004389</v>
      </c>
      <c r="U433" s="8">
        <f t="shared" si="105"/>
        <v>-12.329173338602532</v>
      </c>
      <c r="V433" s="8">
        <f t="shared" si="106"/>
        <v>-1.1127869191836133</v>
      </c>
      <c r="W433" s="2">
        <f t="shared" si="107"/>
        <v>-2.6912873839401019</v>
      </c>
      <c r="X433" s="47">
        <f t="shared" si="108"/>
        <v>15.7160083666659</v>
      </c>
      <c r="Z433" s="2">
        <f t="shared" si="109"/>
        <v>0.45123743005659378</v>
      </c>
      <c r="AA433" s="1">
        <f t="shared" si="110"/>
        <v>-12.356954500461434</v>
      </c>
      <c r="AC433" s="14">
        <f t="shared" si="111"/>
        <v>-16.161028803585147</v>
      </c>
      <c r="AS433">
        <f>ABS(H433-AC433)</f>
        <v>2.4562171917155844</v>
      </c>
    </row>
    <row r="434" spans="1:45" x14ac:dyDescent="0.35">
      <c r="A434">
        <f t="shared" si="99"/>
        <v>1.7199999999999972E-2</v>
      </c>
      <c r="B434" s="2">
        <v>-26.16</v>
      </c>
      <c r="C434">
        <v>-19.2</v>
      </c>
      <c r="D434" s="41">
        <f>-E$6*COS(2*PI()*A435*E$2)</f>
        <v>-18.557911907684474</v>
      </c>
      <c r="F434" s="3">
        <f t="shared" si="100"/>
        <v>-19.2</v>
      </c>
      <c r="H434" s="43">
        <f>-I$6*COS(2*PI()*A435*I$2)</f>
        <v>-18.557911907684474</v>
      </c>
      <c r="J434" s="2">
        <f>F434*J$2</f>
        <v>-14.106545279999539</v>
      </c>
      <c r="K434" s="8">
        <f>F434*K$2</f>
        <v>3.492915839999942</v>
      </c>
      <c r="L434" s="9">
        <f>F434*L$2</f>
        <v>-5.5923148800000382</v>
      </c>
      <c r="M434" s="8">
        <f t="shared" si="97"/>
        <v>-5.2248105127776618</v>
      </c>
      <c r="N434">
        <f t="shared" si="101"/>
        <v>-9.0851377721039821</v>
      </c>
      <c r="P434" s="2">
        <f t="shared" si="98"/>
        <v>-0.10722499194870405</v>
      </c>
      <c r="Q434">
        <f t="shared" si="102"/>
        <v>3.6144155786088228</v>
      </c>
      <c r="S434" s="4">
        <f t="shared" si="103"/>
        <v>-7.2027098141688768</v>
      </c>
      <c r="T434" s="2">
        <f t="shared" si="104"/>
        <v>12.377709880368862</v>
      </c>
      <c r="U434" s="8">
        <f t="shared" si="105"/>
        <v>-11.695396459401518</v>
      </c>
      <c r="V434" s="8">
        <f t="shared" si="106"/>
        <v>-1.0555844935637428</v>
      </c>
      <c r="W434" s="2">
        <f t="shared" si="107"/>
        <v>-2.6675468476615105</v>
      </c>
      <c r="X434" s="47">
        <f t="shared" si="108"/>
        <v>15.658490188027256</v>
      </c>
      <c r="Z434" s="2">
        <f t="shared" si="109"/>
        <v>2.7781161858902337E-2</v>
      </c>
      <c r="AA434" s="1">
        <f t="shared" si="110"/>
        <v>-12.328889012301486</v>
      </c>
      <c r="AC434" s="14">
        <f t="shared" si="111"/>
        <v>-16.052020353526739</v>
      </c>
      <c r="AS434">
        <f>ABS(H434-AC434)</f>
        <v>2.5058915541577349</v>
      </c>
    </row>
    <row r="435" spans="1:45" x14ac:dyDescent="0.35">
      <c r="A435">
        <f t="shared" si="99"/>
        <v>1.7239999999999971E-2</v>
      </c>
      <c r="B435" s="2">
        <v>-25.790000000000003</v>
      </c>
      <c r="C435">
        <v>-19.2</v>
      </c>
      <c r="D435" s="41">
        <f>-E$6*COS(2*PI()*A436*E$2)</f>
        <v>-18.49435791093703</v>
      </c>
      <c r="F435" s="3">
        <f t="shared" si="100"/>
        <v>-19.2</v>
      </c>
      <c r="H435" s="43">
        <f>-I$6*COS(2*PI()*A436*I$2)</f>
        <v>-18.49435791093703</v>
      </c>
      <c r="J435" s="2">
        <f>F435*J$2</f>
        <v>-14.106545279999539</v>
      </c>
      <c r="K435" s="8">
        <f>F435*K$2</f>
        <v>3.492915839999942</v>
      </c>
      <c r="L435" s="9">
        <f>F435*L$2</f>
        <v>-5.5923148800000382</v>
      </c>
      <c r="M435" s="8">
        <f t="shared" si="97"/>
        <v>-5.0214075078955567</v>
      </c>
      <c r="N435">
        <f t="shared" si="101"/>
        <v>-9.139399603775038</v>
      </c>
      <c r="P435" s="2">
        <f t="shared" si="98"/>
        <v>-0.12149973860888075</v>
      </c>
      <c r="Q435">
        <f t="shared" si="102"/>
        <v>3.5893623325076716</v>
      </c>
      <c r="S435" s="4">
        <f t="shared" si="103"/>
        <v>-7.0243600553879233</v>
      </c>
      <c r="T435" s="2">
        <f t="shared" si="104"/>
        <v>12.071219458238875</v>
      </c>
      <c r="U435" s="8">
        <f t="shared" si="105"/>
        <v>-11.405801127755831</v>
      </c>
      <c r="V435" s="8">
        <f t="shared" si="106"/>
        <v>-1.0294466586853108</v>
      </c>
      <c r="W435" s="2">
        <f t="shared" si="107"/>
        <v>-3.2807803076583948</v>
      </c>
      <c r="X435" s="47">
        <f t="shared" si="108"/>
        <v>15.587749346877469</v>
      </c>
      <c r="Z435" s="2">
        <f t="shared" si="109"/>
        <v>0.63349255289996798</v>
      </c>
      <c r="AA435" s="1">
        <f t="shared" si="110"/>
        <v>-11.688912979868856</v>
      </c>
      <c r="AC435" s="14">
        <f t="shared" si="111"/>
        <v>-15.999139946212562</v>
      </c>
      <c r="AS435">
        <f>ABS(H435-AC435)</f>
        <v>2.4952179647244677</v>
      </c>
    </row>
    <row r="436" spans="1:45" x14ac:dyDescent="0.35">
      <c r="A436">
        <f t="shared" si="99"/>
        <v>1.7279999999999969E-2</v>
      </c>
      <c r="B436" s="2">
        <v>-25.05</v>
      </c>
      <c r="C436">
        <v>-19.2</v>
      </c>
      <c r="D436" s="41">
        <f>-E$6*COS(2*PI()*A437*E$2)</f>
        <v>-18.426598456689185</v>
      </c>
      <c r="F436" s="3">
        <f t="shared" si="100"/>
        <v>-19.2</v>
      </c>
      <c r="H436" s="43">
        <f>-I$6*COS(2*PI()*A437*I$2)</f>
        <v>-18.426598456689185</v>
      </c>
      <c r="J436" s="2">
        <f>F436*J$2</f>
        <v>-14.106545279999539</v>
      </c>
      <c r="K436" s="8">
        <f>F436*K$2</f>
        <v>3.492915839999942</v>
      </c>
      <c r="L436" s="9">
        <f>F436*L$2</f>
        <v>-5.5923148800000382</v>
      </c>
      <c r="M436" s="8">
        <f t="shared" si="97"/>
        <v>-4.9671456762245008</v>
      </c>
      <c r="N436">
        <f t="shared" si="101"/>
        <v>-9.1930750766668723</v>
      </c>
      <c r="P436" s="2">
        <f t="shared" si="98"/>
        <v>-9.644649250772952E-2</v>
      </c>
      <c r="Q436">
        <f t="shared" si="102"/>
        <v>3.5694750657525778</v>
      </c>
      <c r="S436" s="4">
        <f t="shared" si="103"/>
        <v>-6.9899854904719607</v>
      </c>
      <c r="T436" s="2">
        <f t="shared" si="104"/>
        <v>12.01214746967192</v>
      </c>
      <c r="U436" s="8">
        <f t="shared" si="105"/>
        <v>-11.34998544516082</v>
      </c>
      <c r="V436" s="8">
        <f t="shared" si="106"/>
        <v>-1.0244089355735297</v>
      </c>
      <c r="W436" s="2">
        <f t="shared" si="107"/>
        <v>-3.5165298886385941</v>
      </c>
      <c r="X436" s="47">
        <f t="shared" si="108"/>
        <v>15.511925226112671</v>
      </c>
      <c r="Z436" s="2">
        <f t="shared" si="109"/>
        <v>0.28311185211302536</v>
      </c>
      <c r="AA436" s="1">
        <f t="shared" si="110"/>
        <v>-11.402903619505377</v>
      </c>
      <c r="AC436" s="14">
        <f t="shared" si="111"/>
        <v>-15.9438424437175</v>
      </c>
      <c r="AS436">
        <f>ABS(H436-AC436)</f>
        <v>2.4827560129716844</v>
      </c>
    </row>
    <row r="437" spans="1:45" x14ac:dyDescent="0.35">
      <c r="A437">
        <f t="shared" si="99"/>
        <v>1.7319999999999967E-2</v>
      </c>
      <c r="B437" s="2">
        <v>-25.05</v>
      </c>
      <c r="C437">
        <v>-19.399999999999999</v>
      </c>
      <c r="D437" s="41">
        <f>-E$6*COS(2*PI()*A438*E$2)</f>
        <v>-18.354648952856511</v>
      </c>
      <c r="F437" s="3">
        <f t="shared" si="100"/>
        <v>-19.399999999999999</v>
      </c>
      <c r="H437" s="43">
        <f>-I$6*COS(2*PI()*A438*I$2)</f>
        <v>-18.354648952856511</v>
      </c>
      <c r="J437" s="2">
        <f>F437*J$2</f>
        <v>-14.253488459999533</v>
      </c>
      <c r="K437" s="8">
        <f>F437*K$2</f>
        <v>3.5293003799999414</v>
      </c>
      <c r="L437" s="9">
        <f>F437*L$2</f>
        <v>-5.6505681600000379</v>
      </c>
      <c r="M437" s="8">
        <f t="shared" si="97"/>
        <v>-4.9134702033326665</v>
      </c>
      <c r="N437">
        <f t="shared" si="101"/>
        <v>-9.2461705270310901</v>
      </c>
      <c r="P437" s="2">
        <f t="shared" si="98"/>
        <v>-7.655922575263574E-2</v>
      </c>
      <c r="Q437">
        <f t="shared" si="102"/>
        <v>3.5536885534023841</v>
      </c>
      <c r="S437" s="4">
        <f t="shared" si="103"/>
        <v>-7.0103498099303199</v>
      </c>
      <c r="T437" s="2">
        <f t="shared" si="104"/>
        <v>12.047143137228993</v>
      </c>
      <c r="U437" s="8">
        <f t="shared" si="105"/>
        <v>-11.383051998699171</v>
      </c>
      <c r="V437" s="8">
        <f t="shared" si="106"/>
        <v>-1.0273934039745662</v>
      </c>
      <c r="W437" s="2">
        <f t="shared" si="107"/>
        <v>-3.4997777564407517</v>
      </c>
      <c r="X437" s="47">
        <f t="shared" si="108"/>
        <v>15.436462318172749</v>
      </c>
      <c r="Z437" s="2">
        <f t="shared" si="109"/>
        <v>5.291817434455659E-2</v>
      </c>
      <c r="AA437" s="1">
        <f t="shared" si="110"/>
        <v>-11.349443854105491</v>
      </c>
      <c r="AC437" s="14">
        <f t="shared" si="111"/>
        <v>-15.876615014520809</v>
      </c>
      <c r="AS437">
        <f>ABS(H437-AC437)</f>
        <v>2.4780339383357024</v>
      </c>
    </row>
    <row r="438" spans="1:45" x14ac:dyDescent="0.35">
      <c r="A438">
        <f t="shared" si="99"/>
        <v>1.7359999999999966E-2</v>
      </c>
      <c r="B438" s="2">
        <v>-25.42</v>
      </c>
      <c r="C438">
        <v>-19.2</v>
      </c>
      <c r="D438" s="41">
        <f>-E$6*COS(2*PI()*A439*E$2)</f>
        <v>-18.2785257601357</v>
      </c>
      <c r="F438" s="3">
        <f t="shared" si="100"/>
        <v>-19.2</v>
      </c>
      <c r="H438" s="43">
        <f>-I$6*COS(2*PI()*A439*I$2)</f>
        <v>-18.2785257601357</v>
      </c>
      <c r="J438" s="2">
        <f>F438*J$2</f>
        <v>-14.106545279999539</v>
      </c>
      <c r="K438" s="8">
        <f>F438*K$2</f>
        <v>3.492915839999942</v>
      </c>
      <c r="L438" s="9">
        <f>F438*L$2</f>
        <v>-5.5923148800000382</v>
      </c>
      <c r="M438" s="8">
        <f t="shared" si="97"/>
        <v>-5.0073179329684425</v>
      </c>
      <c r="N438">
        <f t="shared" si="101"/>
        <v>-9.3002801053465252</v>
      </c>
      <c r="P438" s="2">
        <f t="shared" si="98"/>
        <v>-2.4388173402442703E-2</v>
      </c>
      <c r="Q438">
        <f t="shared" si="102"/>
        <v>3.5486597120468004</v>
      </c>
      <c r="S438" s="4">
        <f t="shared" si="103"/>
        <v>-7.0509731009216807</v>
      </c>
      <c r="T438" s="2">
        <f t="shared" si="104"/>
        <v>12.116953434082509</v>
      </c>
      <c r="U438" s="8">
        <f t="shared" si="105"/>
        <v>-11.449014047134746</v>
      </c>
      <c r="V438" s="8">
        <f t="shared" si="106"/>
        <v>-1.0333469016378558</v>
      </c>
      <c r="W438" s="2">
        <f t="shared" si="107"/>
        <v>-3.3893191809437564</v>
      </c>
      <c r="X438" s="47">
        <f t="shared" si="108"/>
        <v>15.363381140129409</v>
      </c>
      <c r="Z438" s="2">
        <f t="shared" si="109"/>
        <v>-3.3608144593680223E-2</v>
      </c>
      <c r="AA438" s="1">
        <f t="shared" si="110"/>
        <v>-11.383395961255015</v>
      </c>
      <c r="AC438" s="14">
        <f t="shared" si="111"/>
        <v>-15.806062043836627</v>
      </c>
      <c r="AS438">
        <f>ABS(H438-AC438)</f>
        <v>2.4724637162990728</v>
      </c>
    </row>
    <row r="439" spans="1:45" x14ac:dyDescent="0.35">
      <c r="A439">
        <f t="shared" si="99"/>
        <v>1.7399999999999964E-2</v>
      </c>
      <c r="B439" s="2">
        <v>-24.31</v>
      </c>
      <c r="C439">
        <v>-19</v>
      </c>
      <c r="D439" s="41">
        <f>-E$6*COS(2*PI()*A440*E$2)</f>
        <v>-18.198246188284337</v>
      </c>
      <c r="F439" s="3">
        <f t="shared" si="100"/>
        <v>-19</v>
      </c>
      <c r="H439" s="43">
        <f>-I$6*COS(2*PI()*A440*I$2)</f>
        <v>-18.198246188284337</v>
      </c>
      <c r="J439" s="2">
        <f>F439*J$2</f>
        <v>-13.959602099999543</v>
      </c>
      <c r="K439" s="8">
        <f>F439*K$2</f>
        <v>3.4565312999999431</v>
      </c>
      <c r="L439" s="9">
        <f>F439*L$2</f>
        <v>-5.5340616000000376</v>
      </c>
      <c r="M439" s="8">
        <f t="shared" si="97"/>
        <v>-4.8062651746530136</v>
      </c>
      <c r="N439">
        <f t="shared" si="101"/>
        <v>-9.3522170874503292</v>
      </c>
      <c r="P439" s="2">
        <f t="shared" si="98"/>
        <v>-5.5743872046858378E-2</v>
      </c>
      <c r="Q439">
        <f t="shared" si="102"/>
        <v>3.5371653256307383</v>
      </c>
      <c r="S439" s="4">
        <f t="shared" si="103"/>
        <v>-6.8031614490223129</v>
      </c>
      <c r="T439" s="2">
        <f t="shared" si="104"/>
        <v>11.691094165651149</v>
      </c>
      <c r="U439" s="8">
        <f t="shared" si="105"/>
        <v>-11.046630001268984</v>
      </c>
      <c r="V439" s="8">
        <f t="shared" si="106"/>
        <v>-0.99702916236772632</v>
      </c>
      <c r="W439" s="2">
        <f t="shared" si="107"/>
        <v>-3.2464277060468998</v>
      </c>
      <c r="X439" s="47">
        <f t="shared" si="108"/>
        <v>15.293381016646089</v>
      </c>
      <c r="Z439" s="2">
        <f t="shared" si="109"/>
        <v>-6.5618085879730614E-2</v>
      </c>
      <c r="AA439" s="1">
        <f t="shared" si="110"/>
        <v>-11.449685615434683</v>
      </c>
      <c r="AC439" s="14">
        <f t="shared" si="111"/>
        <v>-15.693142483849309</v>
      </c>
      <c r="AS439">
        <f>ABS(H439-AC439)</f>
        <v>2.5051037044350277</v>
      </c>
    </row>
    <row r="440" spans="1:45" x14ac:dyDescent="0.35">
      <c r="A440">
        <f t="shared" si="99"/>
        <v>1.7439999999999962E-2</v>
      </c>
      <c r="B440" s="2">
        <v>-25.05</v>
      </c>
      <c r="C440">
        <v>-18.8</v>
      </c>
      <c r="D440" s="41">
        <f>-E$6*COS(2*PI()*A441*E$2)</f>
        <v>-18.113828492184741</v>
      </c>
      <c r="F440" s="3">
        <f t="shared" si="100"/>
        <v>-18.8</v>
      </c>
      <c r="H440" s="43">
        <f>-I$6*COS(2*PI()*A441*I$2)</f>
        <v>-18.113828492184741</v>
      </c>
      <c r="J440" s="2">
        <f>F440*J$2</f>
        <v>-13.812658919999549</v>
      </c>
      <c r="K440" s="8">
        <f>F440*K$2</f>
        <v>3.4201467599999438</v>
      </c>
      <c r="L440" s="9">
        <f>F440*L$2</f>
        <v>-5.4758083200000378</v>
      </c>
      <c r="M440" s="8">
        <f t="shared" si="97"/>
        <v>-4.607385012549214</v>
      </c>
      <c r="N440">
        <f t="shared" si="101"/>
        <v>-9.4020049506344243</v>
      </c>
      <c r="P440" s="2">
        <f t="shared" si="98"/>
        <v>-8.0634025630795136E-2</v>
      </c>
      <c r="Q440">
        <f t="shared" si="102"/>
        <v>3.5205385895456685</v>
      </c>
      <c r="S440" s="4">
        <f t="shared" si="103"/>
        <v>-6.5626547430035833</v>
      </c>
      <c r="T440" s="2">
        <f t="shared" si="104"/>
        <v>11.277788297694769</v>
      </c>
      <c r="U440" s="8">
        <f t="shared" si="105"/>
        <v>-10.656107357624434</v>
      </c>
      <c r="V440" s="8">
        <f t="shared" si="106"/>
        <v>-0.96178199067519865</v>
      </c>
      <c r="W440" s="2">
        <f t="shared" si="107"/>
        <v>-3.6022868509949397</v>
      </c>
      <c r="X440" s="47">
        <f t="shared" si="108"/>
        <v>15.21570778710757</v>
      </c>
      <c r="Z440" s="2">
        <f t="shared" si="109"/>
        <v>0.40305561416569979</v>
      </c>
      <c r="AA440" s="1">
        <f t="shared" si="110"/>
        <v>-11.042504928585801</v>
      </c>
      <c r="AC440" s="14">
        <f t="shared" si="111"/>
        <v>-15.60657377025594</v>
      </c>
      <c r="AS440">
        <f>ABS(H440-AC440)</f>
        <v>2.5072547219288008</v>
      </c>
    </row>
    <row r="441" spans="1:45" x14ac:dyDescent="0.35">
      <c r="A441">
        <f t="shared" si="99"/>
        <v>1.7479999999999961E-2</v>
      </c>
      <c r="B441" s="2">
        <v>-25.42</v>
      </c>
      <c r="C441">
        <v>-19</v>
      </c>
      <c r="D441" s="41">
        <f>-E$6*COS(2*PI()*A442*E$2)</f>
        <v>-18.025291867693035</v>
      </c>
      <c r="F441" s="3">
        <f t="shared" si="100"/>
        <v>-19</v>
      </c>
      <c r="H441" s="43">
        <f>-I$6*COS(2*PI()*A442*I$2)</f>
        <v>-18.025291867693035</v>
      </c>
      <c r="J441" s="2">
        <f>F441*J$2</f>
        <v>-13.959602099999543</v>
      </c>
      <c r="K441" s="8">
        <f>F441*K$2</f>
        <v>3.4565312999999431</v>
      </c>
      <c r="L441" s="9">
        <f>F441*L$2</f>
        <v>-5.5340616000000376</v>
      </c>
      <c r="M441" s="8">
        <f t="shared" si="97"/>
        <v>-4.410653969365125</v>
      </c>
      <c r="N441">
        <f t="shared" si="101"/>
        <v>-9.4496669184927669</v>
      </c>
      <c r="P441" s="2">
        <f t="shared" si="98"/>
        <v>-0.10039182954572468</v>
      </c>
      <c r="Q441">
        <f t="shared" si="102"/>
        <v>3.4998377942933399</v>
      </c>
      <c r="S441" s="4">
        <f t="shared" si="103"/>
        <v>-6.4448777750718227</v>
      </c>
      <c r="T441" s="2">
        <f t="shared" si="104"/>
        <v>11.075390980954188</v>
      </c>
      <c r="U441" s="8">
        <f t="shared" si="105"/>
        <v>-10.464867064833726</v>
      </c>
      <c r="V441" s="8">
        <f t="shared" si="106"/>
        <v>-0.94452132847232095</v>
      </c>
      <c r="W441" s="2">
        <f t="shared" si="107"/>
        <v>-3.9379194894128009</v>
      </c>
      <c r="X441" s="47">
        <f t="shared" si="108"/>
        <v>15.130797579492958</v>
      </c>
      <c r="Z441" s="2">
        <f t="shared" si="109"/>
        <v>0.38639757096136762</v>
      </c>
      <c r="AA441" s="1">
        <f t="shared" si="110"/>
        <v>-10.652152771684426</v>
      </c>
      <c r="AC441" s="14">
        <f t="shared" si="111"/>
        <v>-15.534593589569548</v>
      </c>
      <c r="AS441">
        <f>ABS(H441-AC441)</f>
        <v>2.490698278123487</v>
      </c>
    </row>
    <row r="442" spans="1:45" x14ac:dyDescent="0.35">
      <c r="A442">
        <f t="shared" si="99"/>
        <v>1.7519999999999959E-2</v>
      </c>
      <c r="B442" s="2">
        <v>-24.68</v>
      </c>
      <c r="C442">
        <v>-18.8</v>
      </c>
      <c r="D442" s="41">
        <f>-E$6*COS(2*PI()*A443*E$2)</f>
        <v>-17.932656447274105</v>
      </c>
      <c r="F442" s="3">
        <f t="shared" si="100"/>
        <v>-18.8</v>
      </c>
      <c r="H442" s="43">
        <f>-I$6*COS(2*PI()*A443*I$2)</f>
        <v>-17.932656447274105</v>
      </c>
      <c r="J442" s="2">
        <f>F442*J$2</f>
        <v>-13.812658919999549</v>
      </c>
      <c r="K442" s="8">
        <f>F442*K$2</f>
        <v>3.4201467599999438</v>
      </c>
      <c r="L442" s="9">
        <f>F442*L$2</f>
        <v>-5.4758083200000378</v>
      </c>
      <c r="M442" s="8">
        <f t="shared" si="97"/>
        <v>-4.5099351815067763</v>
      </c>
      <c r="N442">
        <f t="shared" si="101"/>
        <v>-9.4984017290576332</v>
      </c>
      <c r="P442" s="2">
        <f t="shared" si="98"/>
        <v>-4.3306494293396725E-2</v>
      </c>
      <c r="Q442">
        <f t="shared" si="102"/>
        <v>3.4909079951700415</v>
      </c>
      <c r="S442" s="4">
        <f t="shared" si="103"/>
        <v>-6.4948355063367726</v>
      </c>
      <c r="T442" s="2">
        <f t="shared" si="104"/>
        <v>11.161242322995285</v>
      </c>
      <c r="U442" s="8">
        <f t="shared" si="105"/>
        <v>-10.545985905996321</v>
      </c>
      <c r="V442" s="8">
        <f t="shared" si="106"/>
        <v>-0.95184282382857821</v>
      </c>
      <c r="W442" s="2">
        <f t="shared" si="107"/>
        <v>-4.0554065985387702</v>
      </c>
      <c r="X442" s="47">
        <f t="shared" si="108"/>
        <v>15.043354091333951</v>
      </c>
      <c r="Z442" s="2">
        <f t="shared" si="109"/>
        <v>0.1872857068506999</v>
      </c>
      <c r="AA442" s="1">
        <f t="shared" si="110"/>
        <v>-10.46295028926696</v>
      </c>
      <c r="AC442" s="14">
        <f t="shared" si="111"/>
        <v>-15.470199711634308</v>
      </c>
      <c r="AS442">
        <f>ABS(H442-AC442)</f>
        <v>2.4624567356397975</v>
      </c>
    </row>
    <row r="443" spans="1:45" x14ac:dyDescent="0.35">
      <c r="A443">
        <f t="shared" si="99"/>
        <v>1.7559999999999958E-2</v>
      </c>
      <c r="B443" s="2">
        <v>-24.68</v>
      </c>
      <c r="C443">
        <v>-18.8</v>
      </c>
      <c r="D443" s="41">
        <f>-E$6*COS(2*PI()*A444*E$2)</f>
        <v>-17.835943295423718</v>
      </c>
      <c r="F443" s="3">
        <f t="shared" si="100"/>
        <v>-18.8</v>
      </c>
      <c r="H443" s="43">
        <f>-I$6*COS(2*PI()*A444*I$2)</f>
        <v>-17.835943295423718</v>
      </c>
      <c r="J443" s="2">
        <f>F443*J$2</f>
        <v>-13.812658919999549</v>
      </c>
      <c r="K443" s="8">
        <f>F443*K$2</f>
        <v>3.4201467599999438</v>
      </c>
      <c r="L443" s="9">
        <f>F443*L$2</f>
        <v>-5.4758083200000378</v>
      </c>
      <c r="M443" s="8">
        <f t="shared" si="97"/>
        <v>-4.3142571909419161</v>
      </c>
      <c r="N443">
        <f t="shared" si="101"/>
        <v>-9.5450220236886576</v>
      </c>
      <c r="P443" s="2">
        <f t="shared" si="98"/>
        <v>-7.0761235170097692E-2</v>
      </c>
      <c r="Q443">
        <f t="shared" si="102"/>
        <v>3.4763170284779674</v>
      </c>
      <c r="S443" s="4">
        <f t="shared" si="103"/>
        <v>-6.3137484824639865</v>
      </c>
      <c r="T443" s="2">
        <f t="shared" si="104"/>
        <v>10.850047966645192</v>
      </c>
      <c r="U443" s="8">
        <f t="shared" si="105"/>
        <v>-10.251945941526404</v>
      </c>
      <c r="V443" s="8">
        <f t="shared" si="106"/>
        <v>-0.92530383234933067</v>
      </c>
      <c r="W443" s="2">
        <f t="shared" si="107"/>
        <v>-3.8821117683386657</v>
      </c>
      <c r="X443" s="47">
        <f t="shared" si="108"/>
        <v>14.959647220962683</v>
      </c>
      <c r="Z443" s="2">
        <f t="shared" si="109"/>
        <v>-8.303561672936155E-2</v>
      </c>
      <c r="AA443" s="1">
        <f t="shared" si="110"/>
        <v>-10.546835734015739</v>
      </c>
      <c r="AC443" s="14">
        <f t="shared" si="111"/>
        <v>-15.354251334703735</v>
      </c>
      <c r="AS443">
        <f>ABS(H443-AC443)</f>
        <v>2.4816919607199832</v>
      </c>
    </row>
    <row r="444" spans="1:45" x14ac:dyDescent="0.35">
      <c r="A444">
        <f t="shared" si="99"/>
        <v>1.7599999999999956E-2</v>
      </c>
      <c r="B444" s="2">
        <v>-24.68</v>
      </c>
      <c r="C444">
        <v>-17.8</v>
      </c>
      <c r="D444" s="41">
        <f>-E$6*COS(2*PI()*A445*E$2)</f>
        <v>-17.735174403878567</v>
      </c>
      <c r="F444" s="3">
        <f t="shared" si="100"/>
        <v>-17.8</v>
      </c>
      <c r="H444" s="43">
        <f>-I$6*COS(2*PI()*A445*I$2)</f>
        <v>-17.735174403878567</v>
      </c>
      <c r="J444" s="2">
        <f>F444*J$2</f>
        <v>-13.077943019999573</v>
      </c>
      <c r="K444" s="8">
        <f>F444*K$2</f>
        <v>3.2382240599999466</v>
      </c>
      <c r="L444" s="9">
        <f>F444*L$2</f>
        <v>-5.1845419200000356</v>
      </c>
      <c r="M444" s="8">
        <f t="shared" si="97"/>
        <v>-4.2676368963108917</v>
      </c>
      <c r="N444">
        <f t="shared" si="101"/>
        <v>-9.5911385347538705</v>
      </c>
      <c r="P444" s="2">
        <f t="shared" si="98"/>
        <v>-5.6170268478023644E-2</v>
      </c>
      <c r="Q444">
        <f t="shared" si="102"/>
        <v>3.4647347191177991</v>
      </c>
      <c r="S444" s="4">
        <f t="shared" si="103"/>
        <v>-5.9874440971931282</v>
      </c>
      <c r="T444" s="2">
        <f t="shared" si="104"/>
        <v>10.289300537166689</v>
      </c>
      <c r="U444" s="8">
        <f t="shared" si="105"/>
        <v>-9.7221093590950538</v>
      </c>
      <c r="V444" s="8">
        <f t="shared" si="106"/>
        <v>-0.87748268473122237</v>
      </c>
      <c r="W444" s="2">
        <f t="shared" si="107"/>
        <v>-4.1095992543174908</v>
      </c>
      <c r="X444" s="47">
        <f t="shared" si="108"/>
        <v>14.871035219921245</v>
      </c>
      <c r="Z444" s="2">
        <f t="shared" si="109"/>
        <v>0.29488979248933411</v>
      </c>
      <c r="AA444" s="1">
        <f t="shared" si="110"/>
        <v>-10.24892789194517</v>
      </c>
      <c r="AC444" s="14">
        <f t="shared" si="111"/>
        <v>-15.236009830993883</v>
      </c>
      <c r="AS444">
        <f>ABS(H444-AC444)</f>
        <v>2.4991645728846841</v>
      </c>
    </row>
    <row r="445" spans="1:45" x14ac:dyDescent="0.35">
      <c r="A445">
        <f t="shared" si="99"/>
        <v>1.7639999999999954E-2</v>
      </c>
      <c r="B445" s="2">
        <v>-25.05</v>
      </c>
      <c r="C445">
        <v>-18.2</v>
      </c>
      <c r="D445" s="41">
        <f>-E$6*COS(2*PI()*A446*E$2)</f>
        <v>-17.630372686615612</v>
      </c>
      <c r="F445" s="3">
        <f t="shared" si="100"/>
        <v>-18.2</v>
      </c>
      <c r="H445" s="43">
        <f>-I$6*COS(2*PI()*A446*I$2)</f>
        <v>-17.630372686615612</v>
      </c>
      <c r="J445" s="2">
        <f>F445*J$2</f>
        <v>-13.371829379999562</v>
      </c>
      <c r="K445" s="8">
        <f>F445*K$2</f>
        <v>3.3109931399999453</v>
      </c>
      <c r="L445" s="9">
        <f>F445*L$2</f>
        <v>-5.3010484800000359</v>
      </c>
      <c r="M445" s="8">
        <f t="shared" si="97"/>
        <v>-3.4868044852457025</v>
      </c>
      <c r="N445">
        <f t="shared" si="101"/>
        <v>-9.6288172927018731</v>
      </c>
      <c r="P445" s="2">
        <f t="shared" si="98"/>
        <v>-0.22651065911785251</v>
      </c>
      <c r="Q445">
        <f t="shared" si="102"/>
        <v>3.418028221207698</v>
      </c>
      <c r="S445" s="4">
        <f t="shared" si="103"/>
        <v>-5.3698247440380404</v>
      </c>
      <c r="T445" s="2">
        <f t="shared" si="104"/>
        <v>9.2279342782044864</v>
      </c>
      <c r="U445" s="8">
        <f t="shared" si="105"/>
        <v>-8.7192502432191805</v>
      </c>
      <c r="V445" s="8">
        <f t="shared" si="106"/>
        <v>-0.78696822157280222</v>
      </c>
      <c r="W445" s="2">
        <f t="shared" si="107"/>
        <v>-4.581734682754556</v>
      </c>
      <c r="X445" s="47">
        <f t="shared" si="108"/>
        <v>14.772242940344761</v>
      </c>
      <c r="Z445" s="2">
        <f t="shared" si="109"/>
        <v>0.52681853285011648</v>
      </c>
      <c r="AA445" s="1">
        <f t="shared" si="110"/>
        <v>-9.7167176348205935</v>
      </c>
      <c r="AC445" s="14">
        <f t="shared" si="111"/>
        <v>-15.085420539147952</v>
      </c>
      <c r="AS445">
        <f>ABS(H445-AC445)</f>
        <v>2.5449521474676597</v>
      </c>
    </row>
    <row r="446" spans="1:45" x14ac:dyDescent="0.35">
      <c r="A446">
        <f t="shared" si="99"/>
        <v>1.7679999999999953E-2</v>
      </c>
      <c r="B446" s="2">
        <v>-23.94</v>
      </c>
      <c r="C446">
        <v>-18</v>
      </c>
      <c r="D446" s="41">
        <f>-E$6*COS(2*PI()*A447*E$2)</f>
        <v>-17.521561974641571</v>
      </c>
      <c r="F446" s="3">
        <f t="shared" si="100"/>
        <v>-18</v>
      </c>
      <c r="H446" s="43">
        <f>-I$6*COS(2*PI()*A447*I$2)</f>
        <v>-17.521561974641571</v>
      </c>
      <c r="J446" s="2">
        <f>F446*J$2</f>
        <v>-13.224886199999569</v>
      </c>
      <c r="K446" s="8">
        <f>F446*K$2</f>
        <v>3.2746085999999459</v>
      </c>
      <c r="L446" s="9">
        <f>F446*L$2</f>
        <v>-5.2427952000000353</v>
      </c>
      <c r="M446" s="8">
        <f t="shared" si="97"/>
        <v>-3.7430120872976893</v>
      </c>
      <c r="N446">
        <f t="shared" si="101"/>
        <v>-9.6692646556184094</v>
      </c>
      <c r="P446" s="2">
        <f t="shared" si="98"/>
        <v>-0.10703508120775274</v>
      </c>
      <c r="Q446">
        <f t="shared" si="102"/>
        <v>3.3959575874626595</v>
      </c>
      <c r="S446" s="4">
        <f t="shared" si="103"/>
        <v>-5.5898496998350655</v>
      </c>
      <c r="T446" s="2">
        <f t="shared" si="104"/>
        <v>9.6060426762325726</v>
      </c>
      <c r="U446" s="8">
        <f t="shared" si="105"/>
        <v>-9.0765156551821136</v>
      </c>
      <c r="V446" s="8">
        <f t="shared" si="106"/>
        <v>-0.81921371493968831</v>
      </c>
      <c r="W446" s="2">
        <f t="shared" si="107"/>
        <v>-5.5443086621402742</v>
      </c>
      <c r="X446" s="47">
        <f t="shared" si="108"/>
        <v>14.652695448109966</v>
      </c>
      <c r="Z446" s="2">
        <f t="shared" si="109"/>
        <v>0.99746739160141296</v>
      </c>
      <c r="AA446" s="1">
        <f t="shared" si="110"/>
        <v>-8.7090416631998266</v>
      </c>
      <c r="AC446" s="14">
        <f t="shared" si="111"/>
        <v>-15.07256404027979</v>
      </c>
      <c r="AS446">
        <f>ABS(H446-AC446)</f>
        <v>2.4489979343617811</v>
      </c>
    </row>
    <row r="447" spans="1:45" x14ac:dyDescent="0.35">
      <c r="A447">
        <f t="shared" si="99"/>
        <v>1.7719999999999951E-2</v>
      </c>
      <c r="B447" s="2">
        <v>-24.31</v>
      </c>
      <c r="C447">
        <v>-18.2</v>
      </c>
      <c r="D447" s="41">
        <f>-E$6*COS(2*PI()*A448*E$2)</f>
        <v>-17.408767010574021</v>
      </c>
      <c r="F447" s="3">
        <f t="shared" si="100"/>
        <v>-18.2</v>
      </c>
      <c r="H447" s="43">
        <f>-I$6*COS(2*PI()*A448*I$2)</f>
        <v>-17.408767010574021</v>
      </c>
      <c r="J447" s="2">
        <f>F447*J$2</f>
        <v>-13.371829379999562</v>
      </c>
      <c r="K447" s="8">
        <f>F447*K$2</f>
        <v>3.3109931399999453</v>
      </c>
      <c r="L447" s="9">
        <f>F447*L$2</f>
        <v>-5.3010484800000359</v>
      </c>
      <c r="M447" s="8">
        <f t="shared" si="97"/>
        <v>-3.5556215443811592</v>
      </c>
      <c r="N447">
        <f t="shared" si="101"/>
        <v>-9.7076870575891352</v>
      </c>
      <c r="P447" s="2">
        <f t="shared" si="98"/>
        <v>-0.12134898746271361</v>
      </c>
      <c r="Q447">
        <f t="shared" si="102"/>
        <v>3.3709354262478479</v>
      </c>
      <c r="S447" s="4">
        <f t="shared" si="103"/>
        <v>-5.4857345981333472</v>
      </c>
      <c r="T447" s="2">
        <f t="shared" si="104"/>
        <v>9.4271229979062454</v>
      </c>
      <c r="U447" s="8">
        <f t="shared" si="105"/>
        <v>-8.9074588108515034</v>
      </c>
      <c r="V447" s="8">
        <f t="shared" si="106"/>
        <v>-0.803955251147915</v>
      </c>
      <c r="W447" s="2">
        <f t="shared" si="107"/>
        <v>-5.0466527718773939</v>
      </c>
      <c r="X447" s="47">
        <f t="shared" si="108"/>
        <v>14.543878511712199</v>
      </c>
      <c r="Z447" s="2">
        <f t="shared" si="109"/>
        <v>-0.36747399198228692</v>
      </c>
      <c r="AA447" s="1">
        <f t="shared" si="110"/>
        <v>-9.0802765677530601</v>
      </c>
      <c r="AC447" s="14">
        <f t="shared" si="111"/>
        <v>-14.930884590778369</v>
      </c>
      <c r="AS447">
        <f>ABS(H447-AC447)</f>
        <v>2.4778824197956517</v>
      </c>
    </row>
    <row r="448" spans="1:45" x14ac:dyDescent="0.35">
      <c r="A448">
        <f t="shared" si="99"/>
        <v>1.7759999999999949E-2</v>
      </c>
      <c r="B448" s="2">
        <v>-23.94</v>
      </c>
      <c r="C448">
        <v>-18.600000000000001</v>
      </c>
      <c r="D448" s="41">
        <f>-E$6*COS(2*PI()*A449*E$2)</f>
        <v>-17.292013443015072</v>
      </c>
      <c r="F448" s="3">
        <f t="shared" si="100"/>
        <v>-18.600000000000001</v>
      </c>
      <c r="H448" s="43">
        <f>-I$6*COS(2*PI()*A449*I$2)</f>
        <v>-17.292013443015072</v>
      </c>
      <c r="J448" s="2">
        <f>F448*J$2</f>
        <v>-13.665715739999555</v>
      </c>
      <c r="K448" s="8">
        <f>F448*K$2</f>
        <v>3.3837622199999444</v>
      </c>
      <c r="L448" s="9">
        <f>F448*L$2</f>
        <v>-5.4175550400000372</v>
      </c>
      <c r="M448" s="8">
        <f t="shared" si="97"/>
        <v>-3.6641423224104273</v>
      </c>
      <c r="N448">
        <f t="shared" si="101"/>
        <v>-9.7472821459393231</v>
      </c>
      <c r="P448" s="2">
        <f t="shared" si="98"/>
        <v>-5.9942286247902654E-2</v>
      </c>
      <c r="Q448">
        <f t="shared" si="102"/>
        <v>3.3585753268235305</v>
      </c>
      <c r="S448" s="4">
        <f t="shared" si="103"/>
        <v>-5.7231220355869343</v>
      </c>
      <c r="T448" s="2">
        <f t="shared" si="104"/>
        <v>9.835068466466506</v>
      </c>
      <c r="U448" s="8">
        <f t="shared" si="105"/>
        <v>-9.2929165437230381</v>
      </c>
      <c r="V448" s="8">
        <f t="shared" si="106"/>
        <v>-0.83874528217900057</v>
      </c>
      <c r="W448" s="2">
        <f t="shared" si="107"/>
        <v>-5.1167555138059537</v>
      </c>
      <c r="X448" s="47">
        <f t="shared" si="108"/>
        <v>14.433550005972419</v>
      </c>
      <c r="Z448" s="2">
        <f t="shared" si="109"/>
        <v>0.17281775690155676</v>
      </c>
      <c r="AA448" s="1">
        <f t="shared" si="110"/>
        <v>-8.9056901075184935</v>
      </c>
      <c r="AC448" s="14">
        <f t="shared" si="111"/>
        <v>-14.861190903503449</v>
      </c>
      <c r="AS448">
        <f>ABS(H448-AC448)</f>
        <v>2.4308225395116239</v>
      </c>
    </row>
    <row r="449" spans="1:45" x14ac:dyDescent="0.35">
      <c r="A449">
        <f t="shared" si="99"/>
        <v>1.7799999999999948E-2</v>
      </c>
      <c r="B449" s="2">
        <v>-24.31</v>
      </c>
      <c r="C449">
        <v>-17.399999999999999</v>
      </c>
      <c r="D449" s="41">
        <f>-E$6*COS(2*PI()*A450*E$2)</f>
        <v>-17.171327820719164</v>
      </c>
      <c r="F449" s="3">
        <f t="shared" si="100"/>
        <v>-17.399999999999999</v>
      </c>
      <c r="H449" s="43">
        <f>-I$6*COS(2*PI()*A450*I$2)</f>
        <v>-17.171327820719164</v>
      </c>
      <c r="J449" s="2">
        <f>F449*J$2</f>
        <v>-12.784056659999582</v>
      </c>
      <c r="K449" s="8">
        <f>F449*K$2</f>
        <v>3.1654549799999474</v>
      </c>
      <c r="L449" s="9">
        <f>F449*L$2</f>
        <v>-5.0680353600000343</v>
      </c>
      <c r="M449" s="8">
        <f t="shared" si="97"/>
        <v>-3.9184335940602324</v>
      </c>
      <c r="N449">
        <f t="shared" si="101"/>
        <v>-9.7896251312000864</v>
      </c>
      <c r="P449" s="2">
        <f t="shared" si="98"/>
        <v>2.5186893176413871E-2</v>
      </c>
      <c r="Q449">
        <f t="shared" si="102"/>
        <v>3.3637688641965071</v>
      </c>
      <c r="S449" s="4">
        <f t="shared" si="103"/>
        <v>-5.6227000898637591</v>
      </c>
      <c r="T449" s="2">
        <f t="shared" si="104"/>
        <v>9.6624954013489237</v>
      </c>
      <c r="U449" s="8">
        <f t="shared" si="105"/>
        <v>-9.1298564595660086</v>
      </c>
      <c r="V449" s="8">
        <f t="shared" si="106"/>
        <v>-0.82402806442987542</v>
      </c>
      <c r="W449" s="2">
        <f t="shared" si="107"/>
        <v>-4.5984815395059133</v>
      </c>
      <c r="X449" s="47">
        <f t="shared" si="108"/>
        <v>14.334396627321292</v>
      </c>
      <c r="Z449" s="2">
        <f t="shared" si="109"/>
        <v>-0.38722643620454456</v>
      </c>
      <c r="AA449" s="1">
        <f t="shared" si="110"/>
        <v>-9.2968796126843767</v>
      </c>
      <c r="AC449" s="14">
        <f t="shared" si="111"/>
        <v>-14.719389216620165</v>
      </c>
      <c r="AS449">
        <f>ABS(H449-AC449)</f>
        <v>2.4519386040989986</v>
      </c>
    </row>
    <row r="450" spans="1:45" x14ac:dyDescent="0.35">
      <c r="A450">
        <f t="shared" si="99"/>
        <v>1.7839999999999946E-2</v>
      </c>
      <c r="B450" s="2">
        <v>-23.57</v>
      </c>
      <c r="C450">
        <v>-17.399999999999999</v>
      </c>
      <c r="D450" s="41">
        <f>-E$6*COS(2*PI()*A451*E$2)</f>
        <v>-17.046737586556038</v>
      </c>
      <c r="F450" s="3">
        <f t="shared" si="100"/>
        <v>-17.399999999999999</v>
      </c>
      <c r="H450" s="43">
        <f>-I$6*COS(2*PI()*A451*I$2)</f>
        <v>-17.046737586556038</v>
      </c>
      <c r="J450" s="2">
        <f>F450*J$2</f>
        <v>-12.784056659999582</v>
      </c>
      <c r="K450" s="8">
        <f>F450*K$2</f>
        <v>3.1654549799999474</v>
      </c>
      <c r="L450" s="9">
        <f>F450*L$2</f>
        <v>-5.0680353600000343</v>
      </c>
      <c r="M450" s="8">
        <f t="shared" si="97"/>
        <v>-2.9944315287994954</v>
      </c>
      <c r="N450">
        <f t="shared" si="101"/>
        <v>-9.8219832577434367</v>
      </c>
      <c r="P450" s="2">
        <f t="shared" si="98"/>
        <v>-0.19831388419655971</v>
      </c>
      <c r="Q450">
        <f t="shared" si="102"/>
        <v>3.3228765412751766</v>
      </c>
      <c r="S450" s="4">
        <f t="shared" si="103"/>
        <v>-4.739590347524353</v>
      </c>
      <c r="T450" s="2">
        <f t="shared" si="104"/>
        <v>8.1448893245774165</v>
      </c>
      <c r="U450" s="8">
        <f t="shared" si="105"/>
        <v>-7.6959074569973049</v>
      </c>
      <c r="V450" s="8">
        <f t="shared" si="106"/>
        <v>-0.69460497587301462</v>
      </c>
      <c r="W450" s="2">
        <f t="shared" si="107"/>
        <v>-4.671901225972368</v>
      </c>
      <c r="X450" s="47">
        <f t="shared" si="108"/>
        <v>14.233660158706636</v>
      </c>
      <c r="Z450" s="2">
        <f t="shared" si="109"/>
        <v>0.16702315311836813</v>
      </c>
      <c r="AA450" s="1">
        <f t="shared" si="110"/>
        <v>-9.1281470611054161</v>
      </c>
      <c r="AC450" s="14">
        <f t="shared" si="111"/>
        <v>-14.494653262950798</v>
      </c>
      <c r="AS450">
        <f>ABS(H450-AC450)</f>
        <v>2.5520843236052393</v>
      </c>
    </row>
    <row r="451" spans="1:45" x14ac:dyDescent="0.35">
      <c r="A451">
        <f t="shared" si="99"/>
        <v>1.7879999999999945E-2</v>
      </c>
      <c r="B451" s="2">
        <v>-24.31</v>
      </c>
      <c r="C451">
        <v>-17.399999999999999</v>
      </c>
      <c r="D451" s="41">
        <f>-E$6*COS(2*PI()*A452*E$2)</f>
        <v>-16.918271071270542</v>
      </c>
      <c r="F451" s="3">
        <f t="shared" si="100"/>
        <v>-17.399999999999999</v>
      </c>
      <c r="H451" s="43">
        <f>-I$6*COS(2*PI()*A452*I$2)</f>
        <v>-16.918271071270542</v>
      </c>
      <c r="J451" s="2">
        <f>F451*J$2</f>
        <v>-12.784056659999582</v>
      </c>
      <c r="K451" s="8">
        <f>F451*K$2</f>
        <v>3.1654549799999474</v>
      </c>
      <c r="L451" s="9">
        <f>F451*L$2</f>
        <v>-5.0680353600000343</v>
      </c>
      <c r="M451" s="8">
        <f t="shared" si="97"/>
        <v>-2.962073402256145</v>
      </c>
      <c r="N451">
        <f t="shared" si="101"/>
        <v>-9.8539917191355482</v>
      </c>
      <c r="P451" s="2">
        <f t="shared" si="98"/>
        <v>-0.15742156127522922</v>
      </c>
      <c r="Q451">
        <f t="shared" si="102"/>
        <v>3.2904162153402243</v>
      </c>
      <c r="S451" s="4">
        <f t="shared" si="103"/>
        <v>-4.739692546915955</v>
      </c>
      <c r="T451" s="2">
        <f t="shared" si="104"/>
        <v>8.1450649521470169</v>
      </c>
      <c r="U451" s="8">
        <f t="shared" si="105"/>
        <v>-7.6960734032083185</v>
      </c>
      <c r="V451" s="8">
        <f t="shared" si="106"/>
        <v>-0.69461995358221151</v>
      </c>
      <c r="W451" s="2">
        <f t="shared" si="107"/>
        <v>-6.0887708341292193</v>
      </c>
      <c r="X451" s="47">
        <f t="shared" si="108"/>
        <v>14.102372864226982</v>
      </c>
      <c r="Z451" s="2">
        <f t="shared" si="109"/>
        <v>1.4322396041081111</v>
      </c>
      <c r="AA451" s="1">
        <f t="shared" si="110"/>
        <v>-7.681249200769046</v>
      </c>
      <c r="AC451" s="14">
        <f t="shared" si="111"/>
        <v>-14.464639988480476</v>
      </c>
      <c r="AS451">
        <f>ABS(H451-AC451)</f>
        <v>2.453631082790066</v>
      </c>
    </row>
    <row r="452" spans="1:45" x14ac:dyDescent="0.35">
      <c r="A452">
        <f t="shared" si="99"/>
        <v>1.7919999999999943E-2</v>
      </c>
      <c r="B452" s="2">
        <v>-23.94</v>
      </c>
      <c r="C452">
        <v>-17.399999999999999</v>
      </c>
      <c r="D452" s="41">
        <f>-E$6*COS(2*PI()*A453*E$2)</f>
        <v>-16.785957487040388</v>
      </c>
      <c r="F452" s="3">
        <f t="shared" si="100"/>
        <v>-17.399999999999999</v>
      </c>
      <c r="H452" s="43">
        <f>-I$6*COS(2*PI()*A453*I$2)</f>
        <v>-16.785957487040388</v>
      </c>
      <c r="J452" s="2">
        <f>F452*J$2</f>
        <v>-12.784056659999582</v>
      </c>
      <c r="K452" s="8">
        <f>F452*K$2</f>
        <v>3.1654549799999474</v>
      </c>
      <c r="L452" s="9">
        <f>F452*L$2</f>
        <v>-5.0680353600000343</v>
      </c>
      <c r="M452" s="8">
        <f t="shared" ref="M452:M515" si="112">J451-N451</f>
        <v>-2.9300649408640336</v>
      </c>
      <c r="N452">
        <f t="shared" si="101"/>
        <v>-9.8856542938930101</v>
      </c>
      <c r="P452" s="2">
        <f t="shared" ref="P452:P515" si="113">K451-Q451</f>
        <v>-0.12496123534027692</v>
      </c>
      <c r="Q452">
        <f t="shared" si="102"/>
        <v>3.2646492086130592</v>
      </c>
      <c r="S452" s="4">
        <f t="shared" si="103"/>
        <v>-4.7334510922510091</v>
      </c>
      <c r="T452" s="2">
        <f t="shared" si="104"/>
        <v>8.134339139630983</v>
      </c>
      <c r="U452" s="8">
        <f t="shared" si="105"/>
        <v>-7.6859388443168406</v>
      </c>
      <c r="V452" s="8">
        <f t="shared" si="106"/>
        <v>-0.693705244683536</v>
      </c>
      <c r="W452" s="2">
        <f t="shared" si="107"/>
        <v>-5.9573079120799655</v>
      </c>
      <c r="X452" s="47">
        <f t="shared" si="108"/>
        <v>13.973920199565139</v>
      </c>
      <c r="Z452" s="2">
        <f t="shared" si="109"/>
        <v>-1.4824202439272405E-2</v>
      </c>
      <c r="AA452" s="1">
        <f t="shared" si="110"/>
        <v>-7.6962251215081832</v>
      </c>
      <c r="AC452" s="14">
        <f t="shared" si="111"/>
        <v>-14.347238278271684</v>
      </c>
      <c r="AS452">
        <f>ABS(H452-AC452)</f>
        <v>2.4387192087687044</v>
      </c>
    </row>
    <row r="453" spans="1:45" x14ac:dyDescent="0.35">
      <c r="A453">
        <f t="shared" ref="A453:A516" si="114">A452+0.00004</f>
        <v>1.7959999999999941E-2</v>
      </c>
      <c r="B453" s="2">
        <v>-23.2</v>
      </c>
      <c r="C453">
        <v>-17.399999999999999</v>
      </c>
      <c r="D453" s="41">
        <f>-E$6*COS(2*PI()*A454*E$2)</f>
        <v>-16.649826920833615</v>
      </c>
      <c r="F453" s="3">
        <f t="shared" ref="F453:F516" si="115">IF(G$3=0, C453,D453)</f>
        <v>-17.399999999999999</v>
      </c>
      <c r="H453" s="43">
        <f>-I$6*COS(2*PI()*A454*I$2)</f>
        <v>-16.649826920833615</v>
      </c>
      <c r="J453" s="2">
        <f>F453*J$2</f>
        <v>-12.784056659999582</v>
      </c>
      <c r="K453" s="8">
        <f>F453*K$2</f>
        <v>3.1654549799999474</v>
      </c>
      <c r="L453" s="9">
        <f>F453*L$2</f>
        <v>-5.0680353600000343</v>
      </c>
      <c r="M453" s="8">
        <f t="shared" si="112"/>
        <v>-2.8984023661065716</v>
      </c>
      <c r="N453">
        <f t="shared" ref="N453:N516" si="116">O$2*M453+N452</f>
        <v>-9.9169747197013862</v>
      </c>
      <c r="P453" s="2">
        <f t="shared" si="113"/>
        <v>-9.9194228613111779E-2</v>
      </c>
      <c r="Q453">
        <f t="shared" ref="Q453:Q516" si="117">P453*R$2+Q452</f>
        <v>3.2441953586730357</v>
      </c>
      <c r="S453" s="4">
        <f t="shared" ref="S453:S516" si="118">M453+Q453+L453</f>
        <v>-4.7222423674335703</v>
      </c>
      <c r="T453" s="2">
        <f t="shared" ref="T453:T516" si="119">S453*T$2</f>
        <v>8.1150771746902013</v>
      </c>
      <c r="U453" s="8">
        <f t="shared" ref="U453:U516" si="120">S453*U$2</f>
        <v>-7.6677386829988867</v>
      </c>
      <c r="V453" s="8">
        <f t="shared" ref="V453:V516" si="121">S453*V$2</f>
        <v>-0.69206256346838602</v>
      </c>
      <c r="W453" s="2">
        <f t="shared" ref="W453:W516" si="122">T452-X452</f>
        <v>-5.8395810599341562</v>
      </c>
      <c r="X453" s="47">
        <f t="shared" ref="X453:X516" si="123">Y$2*W453+X452</f>
        <v>13.848005984834634</v>
      </c>
      <c r="Z453" s="2">
        <f t="shared" ref="Z453:Z516" si="124">U452-AA452</f>
        <v>1.0286277191342563E-2</v>
      </c>
      <c r="AA453" s="1">
        <f t="shared" ref="AA453:AA516" si="125">Z453*AB$2+AA452</f>
        <v>-7.6858335694129254</v>
      </c>
      <c r="AC453" s="14">
        <f t="shared" ref="AC453:AC516" si="126">V453+AA453+W453</f>
        <v>-14.217477192815467</v>
      </c>
      <c r="AS453">
        <f>ABS(H453-AC453)</f>
        <v>2.4323497280181474</v>
      </c>
    </row>
    <row r="454" spans="1:45" x14ac:dyDescent="0.35">
      <c r="A454">
        <f t="shared" si="114"/>
        <v>1.799999999999994E-2</v>
      </c>
      <c r="B454" s="2">
        <v>-23.57</v>
      </c>
      <c r="C454">
        <v>-16.2</v>
      </c>
      <c r="D454" s="41">
        <f>-E$6*COS(2*PI()*A455*E$2)</f>
        <v>-16.509910327567038</v>
      </c>
      <c r="F454" s="3">
        <f t="shared" si="115"/>
        <v>-16.2</v>
      </c>
      <c r="H454" s="43">
        <f>-I$6*COS(2*PI()*A455*I$2)</f>
        <v>-16.509910327567038</v>
      </c>
      <c r="J454" s="2">
        <f>F454*J$2</f>
        <v>-11.90239757999961</v>
      </c>
      <c r="K454" s="8">
        <f>F454*K$2</f>
        <v>2.9471477399999513</v>
      </c>
      <c r="L454" s="9">
        <f>F454*L$2</f>
        <v>-4.7185156800000323</v>
      </c>
      <c r="M454" s="8">
        <f t="shared" si="112"/>
        <v>-2.8670819402981955</v>
      </c>
      <c r="N454">
        <f t="shared" si="116"/>
        <v>-9.9479566938564332</v>
      </c>
      <c r="P454" s="2">
        <f t="shared" si="113"/>
        <v>-7.8740378673088252E-2</v>
      </c>
      <c r="Q454">
        <f t="shared" si="117"/>
        <v>3.2279590925906447</v>
      </c>
      <c r="S454" s="4">
        <f t="shared" si="118"/>
        <v>-4.3576385277075831</v>
      </c>
      <c r="T454" s="2">
        <f t="shared" si="119"/>
        <v>7.4885129140394291</v>
      </c>
      <c r="U454" s="8">
        <f t="shared" si="120"/>
        <v>-7.0757133805457499</v>
      </c>
      <c r="V454" s="8">
        <f t="shared" si="121"/>
        <v>-0.6386284852619516</v>
      </c>
      <c r="W454" s="2">
        <f t="shared" si="122"/>
        <v>-5.7329288101444327</v>
      </c>
      <c r="X454" s="47">
        <f t="shared" si="123"/>
        <v>13.724391427244544</v>
      </c>
      <c r="Z454" s="2">
        <f t="shared" si="124"/>
        <v>1.8094886414038669E-2</v>
      </c>
      <c r="AA454" s="1">
        <f t="shared" si="125"/>
        <v>-7.6675534908838818</v>
      </c>
      <c r="AC454" s="14">
        <f t="shared" si="126"/>
        <v>-14.039110786290266</v>
      </c>
      <c r="AS454">
        <f>ABS(H454-AC454)</f>
        <v>2.4707995412767723</v>
      </c>
    </row>
    <row r="455" spans="1:45" x14ac:dyDescent="0.35">
      <c r="A455">
        <f t="shared" si="114"/>
        <v>1.8039999999999938E-2</v>
      </c>
      <c r="B455" s="2">
        <v>-23.2</v>
      </c>
      <c r="C455">
        <v>-16</v>
      </c>
      <c r="D455" s="41">
        <f>-E$6*COS(2*PI()*A456*E$2)</f>
        <v>-16.366239523067378</v>
      </c>
      <c r="F455" s="3">
        <f t="shared" si="115"/>
        <v>-16</v>
      </c>
      <c r="H455" s="43">
        <f>-I$6*COS(2*PI()*A456*I$2)</f>
        <v>-16.366239523067378</v>
      </c>
      <c r="J455" s="2">
        <f>F455*J$2</f>
        <v>-11.755454399999616</v>
      </c>
      <c r="K455" s="8">
        <f>F455*K$2</f>
        <v>2.9107631999999519</v>
      </c>
      <c r="L455" s="9">
        <f>F455*L$2</f>
        <v>-4.6602624000000317</v>
      </c>
      <c r="M455" s="8">
        <f t="shared" si="112"/>
        <v>-1.9544408861431766</v>
      </c>
      <c r="N455">
        <f t="shared" si="116"/>
        <v>-9.9690765775161783</v>
      </c>
      <c r="P455" s="2">
        <f t="shared" si="113"/>
        <v>-0.28081135259069345</v>
      </c>
      <c r="Q455">
        <f t="shared" si="117"/>
        <v>3.1700557916864436</v>
      </c>
      <c r="S455" s="4">
        <f t="shared" si="118"/>
        <v>-3.4446474944567647</v>
      </c>
      <c r="T455" s="2">
        <f t="shared" si="119"/>
        <v>5.9195564484149941</v>
      </c>
      <c r="U455" s="8">
        <f t="shared" si="120"/>
        <v>-5.5932446468002865</v>
      </c>
      <c r="V455" s="8">
        <f t="shared" si="121"/>
        <v>-0.50482617997311785</v>
      </c>
      <c r="W455" s="2">
        <f t="shared" si="122"/>
        <v>-6.2358785132051153</v>
      </c>
      <c r="X455" s="47">
        <f t="shared" si="123"/>
        <v>13.58993216756712</v>
      </c>
      <c r="Z455" s="2">
        <f t="shared" si="124"/>
        <v>0.59184011033813189</v>
      </c>
      <c r="AA455" s="1">
        <f t="shared" si="125"/>
        <v>-7.0696561929364883</v>
      </c>
      <c r="AC455" s="14">
        <f t="shared" si="126"/>
        <v>-13.810360886114722</v>
      </c>
      <c r="AS455">
        <f>ABS(H455-AC455)</f>
        <v>2.5558786369526558</v>
      </c>
    </row>
    <row r="456" spans="1:45" x14ac:dyDescent="0.35">
      <c r="A456">
        <f t="shared" si="114"/>
        <v>1.8079999999999936E-2</v>
      </c>
      <c r="B456" s="2">
        <v>-23.94</v>
      </c>
      <c r="C456">
        <v>-16.399999999999999</v>
      </c>
      <c r="D456" s="41">
        <f>-E$6*COS(2*PI()*A457*E$2)</f>
        <v>-16.218847176836615</v>
      </c>
      <c r="F456" s="3">
        <f t="shared" si="115"/>
        <v>-16.399999999999999</v>
      </c>
      <c r="H456" s="43">
        <f>-I$6*COS(2*PI()*A457*I$2)</f>
        <v>-16.218847176836615</v>
      </c>
      <c r="J456" s="2">
        <f>F456*J$2</f>
        <v>-12.049340759999605</v>
      </c>
      <c r="K456" s="8">
        <f>F456*K$2</f>
        <v>2.9835322799999506</v>
      </c>
      <c r="L456" s="9">
        <f>F456*L$2</f>
        <v>-4.776768960000032</v>
      </c>
      <c r="M456" s="8">
        <f t="shared" si="112"/>
        <v>-1.7863778224834377</v>
      </c>
      <c r="N456">
        <f t="shared" si="116"/>
        <v>-9.9883803549037111</v>
      </c>
      <c r="P456" s="2">
        <f t="shared" si="113"/>
        <v>-0.25929259168649166</v>
      </c>
      <c r="Q456">
        <f t="shared" si="117"/>
        <v>3.116589659280689</v>
      </c>
      <c r="S456" s="4">
        <f t="shared" si="118"/>
        <v>-3.4465571232027807</v>
      </c>
      <c r="T456" s="2">
        <f t="shared" si="119"/>
        <v>5.9228381064585962</v>
      </c>
      <c r="U456" s="8">
        <f t="shared" si="120"/>
        <v>-5.5963454055218156</v>
      </c>
      <c r="V456" s="8">
        <f t="shared" si="121"/>
        <v>-0.50510604332243569</v>
      </c>
      <c r="W456" s="2">
        <f t="shared" si="122"/>
        <v>-7.6703757191521262</v>
      </c>
      <c r="X456" s="47">
        <f t="shared" si="123"/>
        <v>13.424541992235628</v>
      </c>
      <c r="Z456" s="2">
        <f t="shared" si="124"/>
        <v>1.4764115461362017</v>
      </c>
      <c r="AA456" s="1">
        <f t="shared" si="125"/>
        <v>-5.5781343128313408</v>
      </c>
      <c r="AC456" s="14">
        <f t="shared" si="126"/>
        <v>-13.753616075305903</v>
      </c>
      <c r="AS456">
        <f>ABS(H456-AC456)</f>
        <v>2.465231101530712</v>
      </c>
    </row>
    <row r="457" spans="1:45" x14ac:dyDescent="0.35">
      <c r="A457">
        <f t="shared" si="114"/>
        <v>1.8119999999999935E-2</v>
      </c>
      <c r="B457" s="2">
        <v>-24.31</v>
      </c>
      <c r="C457">
        <v>-16.8</v>
      </c>
      <c r="D457" s="41">
        <f>-E$6*COS(2*PI()*A458*E$2)</f>
        <v>-16.067766804623211</v>
      </c>
      <c r="F457" s="3">
        <f t="shared" si="115"/>
        <v>-16.8</v>
      </c>
      <c r="H457" s="43">
        <f>-I$6*COS(2*PI()*A458*I$2)</f>
        <v>-16.067766804623211</v>
      </c>
      <c r="J457" s="2">
        <f>F457*J$2</f>
        <v>-12.343227119999597</v>
      </c>
      <c r="K457" s="8">
        <f>F457*K$2</f>
        <v>3.0563013599999498</v>
      </c>
      <c r="L457" s="9">
        <f>F457*L$2</f>
        <v>-4.8932755200000333</v>
      </c>
      <c r="M457" s="8">
        <f t="shared" si="112"/>
        <v>-2.0609604050958943</v>
      </c>
      <c r="N457">
        <f t="shared" si="116"/>
        <v>-10.010651299137212</v>
      </c>
      <c r="P457" s="2">
        <f t="shared" si="113"/>
        <v>-0.13305737928073835</v>
      </c>
      <c r="Q457">
        <f t="shared" si="117"/>
        <v>3.0891532276730009</v>
      </c>
      <c r="S457" s="4">
        <f t="shared" si="118"/>
        <v>-3.8650826974229266</v>
      </c>
      <c r="T457" s="2">
        <f t="shared" si="119"/>
        <v>6.642065767834195</v>
      </c>
      <c r="U457" s="8">
        <f t="shared" si="120"/>
        <v>-6.2759260973989734</v>
      </c>
      <c r="V457" s="8">
        <f t="shared" si="121"/>
        <v>-0.56644255662158016</v>
      </c>
      <c r="W457" s="2">
        <f t="shared" si="122"/>
        <v>-7.5017038857770322</v>
      </c>
      <c r="X457" s="47">
        <f t="shared" si="123"/>
        <v>13.262788752709737</v>
      </c>
      <c r="Z457" s="2">
        <f t="shared" si="124"/>
        <v>-1.8211092690474828E-2</v>
      </c>
      <c r="AA457" s="1">
        <f t="shared" si="125"/>
        <v>-5.5965317869499565</v>
      </c>
      <c r="AC457" s="14">
        <f t="shared" si="126"/>
        <v>-13.664678229348569</v>
      </c>
      <c r="AS457">
        <f>ABS(H457-AC457)</f>
        <v>2.4030885752746425</v>
      </c>
    </row>
    <row r="458" spans="1:45" x14ac:dyDescent="0.35">
      <c r="A458">
        <f t="shared" si="114"/>
        <v>1.8159999999999933E-2</v>
      </c>
      <c r="B458" s="2">
        <v>-22.459999999999997</v>
      </c>
      <c r="C458">
        <v>-16.2</v>
      </c>
      <c r="D458" s="41">
        <f>-E$6*COS(2*PI()*A459*E$2)</f>
        <v>-15.913032760800958</v>
      </c>
      <c r="F458" s="3">
        <f t="shared" si="115"/>
        <v>-16.2</v>
      </c>
      <c r="H458" s="43">
        <f>-I$6*COS(2*PI()*A459*I$2)</f>
        <v>-15.913032760800958</v>
      </c>
      <c r="J458" s="2">
        <f>F458*J$2</f>
        <v>-11.90239757999961</v>
      </c>
      <c r="K458" s="8">
        <f>F458*K$2</f>
        <v>2.9471477399999513</v>
      </c>
      <c r="L458" s="9">
        <f>F458*L$2</f>
        <v>-4.7185156800000323</v>
      </c>
      <c r="M458" s="8">
        <f t="shared" si="112"/>
        <v>-2.3325758208623846</v>
      </c>
      <c r="N458">
        <f t="shared" si="116"/>
        <v>-10.035857346715026</v>
      </c>
      <c r="P458" s="2">
        <f t="shared" si="113"/>
        <v>-3.2851867673051149E-2</v>
      </c>
      <c r="Q458">
        <f t="shared" si="117"/>
        <v>3.0823791725588179</v>
      </c>
      <c r="S458" s="4">
        <f t="shared" si="118"/>
        <v>-3.968712328303599</v>
      </c>
      <c r="T458" s="2">
        <f t="shared" si="119"/>
        <v>6.8201511744581582</v>
      </c>
      <c r="U458" s="8">
        <f t="shared" si="120"/>
        <v>-6.4441946587266461</v>
      </c>
      <c r="V458" s="8">
        <f t="shared" si="121"/>
        <v>-0.58162987281973999</v>
      </c>
      <c r="W458" s="2">
        <f t="shared" si="122"/>
        <v>-6.6207229848755418</v>
      </c>
      <c r="X458" s="47">
        <f t="shared" si="123"/>
        <v>13.120031399565262</v>
      </c>
      <c r="Z458" s="2">
        <f t="shared" si="124"/>
        <v>-0.67939431044901699</v>
      </c>
      <c r="AA458" s="1">
        <f t="shared" si="125"/>
        <v>-6.2828793584692706</v>
      </c>
      <c r="AC458" s="14">
        <f t="shared" si="126"/>
        <v>-13.485232216164553</v>
      </c>
      <c r="AS458">
        <f>ABS(H458-AC458)</f>
        <v>2.4278005446364048</v>
      </c>
    </row>
    <row r="459" spans="1:45" x14ac:dyDescent="0.35">
      <c r="A459">
        <f t="shared" si="114"/>
        <v>1.8199999999999932E-2</v>
      </c>
      <c r="B459" s="2">
        <v>-22.459999999999997</v>
      </c>
      <c r="C459">
        <v>-15.8</v>
      </c>
      <c r="D459" s="41">
        <f>-E$6*COS(2*PI()*A460*E$2)</f>
        <v>-15.754680230557057</v>
      </c>
      <c r="F459" s="3">
        <f t="shared" si="115"/>
        <v>-15.8</v>
      </c>
      <c r="H459" s="43">
        <f>-I$6*COS(2*PI()*A460*I$2)</f>
        <v>-15.754680230557057</v>
      </c>
      <c r="J459" s="2">
        <f>F459*J$2</f>
        <v>-11.608511219999622</v>
      </c>
      <c r="K459" s="8">
        <f>F459*K$2</f>
        <v>2.8743786599999526</v>
      </c>
      <c r="L459" s="9">
        <f>F459*L$2</f>
        <v>-4.602009120000031</v>
      </c>
      <c r="M459" s="8">
        <f t="shared" si="112"/>
        <v>-1.8665402332845833</v>
      </c>
      <c r="N459">
        <f t="shared" si="116"/>
        <v>-10.056027367129918</v>
      </c>
      <c r="P459" s="2">
        <f t="shared" si="113"/>
        <v>-0.1352314325588666</v>
      </c>
      <c r="Q459">
        <f t="shared" si="117"/>
        <v>3.0544944511651795</v>
      </c>
      <c r="S459" s="4">
        <f t="shared" si="118"/>
        <v>-3.4140549021194349</v>
      </c>
      <c r="T459" s="2">
        <f t="shared" si="119"/>
        <v>5.8669837025721776</v>
      </c>
      <c r="U459" s="8">
        <f t="shared" si="120"/>
        <v>-5.5435699402888448</v>
      </c>
      <c r="V459" s="8">
        <f t="shared" si="121"/>
        <v>-0.50034271931423124</v>
      </c>
      <c r="W459" s="2">
        <f t="shared" si="122"/>
        <v>-6.2998802251071035</v>
      </c>
      <c r="X459" s="47">
        <f t="shared" si="123"/>
        <v>12.984192122175466</v>
      </c>
      <c r="Z459" s="2">
        <f t="shared" si="124"/>
        <v>-0.1613153002573755</v>
      </c>
      <c r="AA459" s="1">
        <f t="shared" si="125"/>
        <v>-6.445845640167132</v>
      </c>
      <c r="AC459" s="14">
        <f t="shared" si="126"/>
        <v>-13.246068584588468</v>
      </c>
      <c r="AS459">
        <f>ABS(H459-AC459)</f>
        <v>2.508611645968589</v>
      </c>
    </row>
    <row r="460" spans="1:45" x14ac:dyDescent="0.35">
      <c r="A460">
        <f t="shared" si="114"/>
        <v>1.823999999999993E-2</v>
      </c>
      <c r="B460" s="2">
        <v>-22.83</v>
      </c>
      <c r="C460">
        <v>-15.2</v>
      </c>
      <c r="D460" s="41">
        <f>-E$6*COS(2*PI()*A461*E$2)</f>
        <v>-15.592745221891303</v>
      </c>
      <c r="F460" s="3">
        <f t="shared" si="115"/>
        <v>-15.2</v>
      </c>
      <c r="H460" s="43">
        <f>-I$6*COS(2*PI()*A461*I$2)</f>
        <v>-15.592745221891303</v>
      </c>
      <c r="J460" s="2">
        <f>F460*J$2</f>
        <v>-11.167681679999635</v>
      </c>
      <c r="K460" s="8">
        <f>F460*K$2</f>
        <v>2.7652250399999541</v>
      </c>
      <c r="L460" s="9">
        <f>F460*L$2</f>
        <v>-4.42724928000003</v>
      </c>
      <c r="M460" s="8">
        <f t="shared" si="112"/>
        <v>-1.5524838528697043</v>
      </c>
      <c r="N460">
        <f t="shared" si="116"/>
        <v>-10.072803662892408</v>
      </c>
      <c r="P460" s="2">
        <f t="shared" si="113"/>
        <v>-0.18011579116522691</v>
      </c>
      <c r="Q460">
        <f t="shared" si="117"/>
        <v>3.0173545750269097</v>
      </c>
      <c r="S460" s="4">
        <f t="shared" si="118"/>
        <v>-2.9623785578428246</v>
      </c>
      <c r="T460" s="2">
        <f t="shared" si="119"/>
        <v>5.0907871191302547</v>
      </c>
      <c r="U460" s="8">
        <f t="shared" si="120"/>
        <v>-4.8101607021078889</v>
      </c>
      <c r="V460" s="8">
        <f t="shared" si="121"/>
        <v>-0.43414783469038576</v>
      </c>
      <c r="W460" s="2">
        <f t="shared" si="122"/>
        <v>-7.1172084196032888</v>
      </c>
      <c r="X460" s="47">
        <f t="shared" si="123"/>
        <v>12.830729450790306</v>
      </c>
      <c r="Z460" s="2">
        <f t="shared" si="124"/>
        <v>0.90227569987828726</v>
      </c>
      <c r="AA460" s="1">
        <f t="shared" si="125"/>
        <v>-5.5343355996384318</v>
      </c>
      <c r="AC460" s="14">
        <f t="shared" si="126"/>
        <v>-13.085691853932106</v>
      </c>
      <c r="AS460">
        <f>ABS(H460-AC460)</f>
        <v>2.5070533679591964</v>
      </c>
    </row>
    <row r="461" spans="1:45" x14ac:dyDescent="0.35">
      <c r="A461">
        <f t="shared" si="114"/>
        <v>1.8279999999999928E-2</v>
      </c>
      <c r="B461" s="2">
        <v>-23.2</v>
      </c>
      <c r="C461">
        <v>-15.6</v>
      </c>
      <c r="D461" s="41">
        <f>-E$6*COS(2*PI()*A462*E$2)</f>
        <v>-15.42726455742819</v>
      </c>
      <c r="F461" s="3">
        <f t="shared" si="115"/>
        <v>-15.6</v>
      </c>
      <c r="H461" s="43">
        <f>-I$6*COS(2*PI()*A462*I$2)</f>
        <v>-15.42726455742819</v>
      </c>
      <c r="J461" s="2">
        <f>F461*J$2</f>
        <v>-11.461568039999625</v>
      </c>
      <c r="K461" s="8">
        <f>F461*K$2</f>
        <v>2.8379941199999532</v>
      </c>
      <c r="L461" s="9">
        <f>F461*L$2</f>
        <v>-4.5437558400000304</v>
      </c>
      <c r="M461" s="8">
        <f t="shared" si="112"/>
        <v>-1.0948780171072272</v>
      </c>
      <c r="N461">
        <f t="shared" si="116"/>
        <v>-10.084635024233068</v>
      </c>
      <c r="P461" s="2">
        <f t="shared" si="113"/>
        <v>-0.25212953502695568</v>
      </c>
      <c r="Q461">
        <f t="shared" si="117"/>
        <v>2.9653654649043513</v>
      </c>
      <c r="S461" s="4">
        <f t="shared" si="118"/>
        <v>-2.6732683922029064</v>
      </c>
      <c r="T461" s="2">
        <f t="shared" si="119"/>
        <v>4.5939571973254401</v>
      </c>
      <c r="U461" s="8">
        <f t="shared" si="120"/>
        <v>-4.3407182152051664</v>
      </c>
      <c r="V461" s="8">
        <f t="shared" si="121"/>
        <v>-0.39177764129722631</v>
      </c>
      <c r="W461" s="2">
        <f t="shared" si="122"/>
        <v>-7.7399423316600515</v>
      </c>
      <c r="X461" s="47">
        <f t="shared" si="123"/>
        <v>12.663839266246596</v>
      </c>
      <c r="Z461" s="2">
        <f t="shared" si="124"/>
        <v>0.72417489753054287</v>
      </c>
      <c r="AA461" s="1">
        <f t="shared" si="125"/>
        <v>-4.8027491341191055</v>
      </c>
      <c r="AC461" s="14">
        <f t="shared" si="126"/>
        <v>-12.934469107076383</v>
      </c>
      <c r="AS461">
        <f>ABS(H461-AC461)</f>
        <v>2.4927954503518066</v>
      </c>
    </row>
    <row r="462" spans="1:45" x14ac:dyDescent="0.35">
      <c r="A462">
        <f t="shared" si="114"/>
        <v>1.8319999999999927E-2</v>
      </c>
      <c r="B462" s="2">
        <v>-22.459999999999997</v>
      </c>
      <c r="C462">
        <v>-15.4</v>
      </c>
      <c r="D462" s="41">
        <f>-E$6*COS(2*PI()*A463*E$2)</f>
        <v>-15.25827586604378</v>
      </c>
      <c r="F462" s="3">
        <f t="shared" si="115"/>
        <v>-15.4</v>
      </c>
      <c r="H462" s="43">
        <f>-I$6*COS(2*PI()*A463*I$2)</f>
        <v>-15.25827586604378</v>
      </c>
      <c r="J462" s="2">
        <f>F462*J$2</f>
        <v>-11.314624859999631</v>
      </c>
      <c r="K462" s="8">
        <f>F462*K$2</f>
        <v>2.8016095799999539</v>
      </c>
      <c r="L462" s="9">
        <f>F462*L$2</f>
        <v>-4.4855025600000307</v>
      </c>
      <c r="M462" s="8">
        <f t="shared" si="112"/>
        <v>-1.3769330157665571</v>
      </c>
      <c r="N462">
        <f t="shared" si="116"/>
        <v>-10.099514300094738</v>
      </c>
      <c r="P462" s="2">
        <f t="shared" si="113"/>
        <v>-0.12737134490439805</v>
      </c>
      <c r="Q462">
        <f t="shared" si="117"/>
        <v>2.9391014935850643</v>
      </c>
      <c r="S462" s="4">
        <f t="shared" si="118"/>
        <v>-2.9233340821815235</v>
      </c>
      <c r="T462" s="2">
        <f t="shared" si="119"/>
        <v>5.0236899842136129</v>
      </c>
      <c r="U462" s="8">
        <f t="shared" si="120"/>
        <v>-4.7467622542750902</v>
      </c>
      <c r="V462" s="8">
        <f t="shared" si="121"/>
        <v>-0.42842571841321458</v>
      </c>
      <c r="W462" s="2">
        <f t="shared" si="122"/>
        <v>-8.0698820689211566</v>
      </c>
      <c r="X462" s="47">
        <f t="shared" si="123"/>
        <v>12.489834855100115</v>
      </c>
      <c r="Z462" s="2">
        <f t="shared" si="124"/>
        <v>0.4620309189139391</v>
      </c>
      <c r="AA462" s="1">
        <f t="shared" si="125"/>
        <v>-4.3359895597655367</v>
      </c>
      <c r="AC462" s="14">
        <f t="shared" si="126"/>
        <v>-12.834297347099909</v>
      </c>
      <c r="AS462">
        <f>ABS(H462-AC462)</f>
        <v>2.423978518943871</v>
      </c>
    </row>
    <row r="463" spans="1:45" x14ac:dyDescent="0.35">
      <c r="A463">
        <f t="shared" si="114"/>
        <v>1.8359999999999925E-2</v>
      </c>
      <c r="B463" s="2">
        <v>-22.459999999999997</v>
      </c>
      <c r="C463">
        <v>-15.6</v>
      </c>
      <c r="D463" s="41">
        <f>-E$6*COS(2*PI()*A464*E$2)</f>
        <v>-15.08581757430921</v>
      </c>
      <c r="F463" s="3">
        <f t="shared" si="115"/>
        <v>-15.6</v>
      </c>
      <c r="H463" s="43">
        <f>-I$6*COS(2*PI()*A464*I$2)</f>
        <v>-15.08581757430921</v>
      </c>
      <c r="J463" s="2">
        <f>F463*J$2</f>
        <v>-11.461568039999625</v>
      </c>
      <c r="K463" s="8">
        <f>F463*K$2</f>
        <v>2.8379941199999532</v>
      </c>
      <c r="L463" s="9">
        <f>F463*L$2</f>
        <v>-4.5437558400000304</v>
      </c>
      <c r="M463" s="8">
        <f t="shared" si="112"/>
        <v>-1.2151105599048933</v>
      </c>
      <c r="N463">
        <f t="shared" si="116"/>
        <v>-10.112644906316122</v>
      </c>
      <c r="P463" s="2">
        <f t="shared" si="113"/>
        <v>-0.13749191358511048</v>
      </c>
      <c r="Q463">
        <f t="shared" si="117"/>
        <v>2.9107506610038145</v>
      </c>
      <c r="S463" s="4">
        <f t="shared" si="118"/>
        <v>-2.8481157389011091</v>
      </c>
      <c r="T463" s="2">
        <f t="shared" si="119"/>
        <v>4.8944287957404251</v>
      </c>
      <c r="U463" s="8">
        <f t="shared" si="120"/>
        <v>-4.6246265069826924</v>
      </c>
      <c r="V463" s="8">
        <f t="shared" si="121"/>
        <v>-0.41740218437576543</v>
      </c>
      <c r="W463" s="2">
        <f t="shared" si="122"/>
        <v>-7.4661448708865024</v>
      </c>
      <c r="X463" s="47">
        <f t="shared" si="123"/>
        <v>12.328848346165096</v>
      </c>
      <c r="Z463" s="2">
        <f t="shared" si="124"/>
        <v>-0.41077269450955356</v>
      </c>
      <c r="AA463" s="1">
        <f t="shared" si="125"/>
        <v>-4.7509663074170527</v>
      </c>
      <c r="AC463" s="14">
        <f t="shared" si="126"/>
        <v>-12.634513362679321</v>
      </c>
      <c r="AS463">
        <f>ABS(H463-AC463)</f>
        <v>2.4513042116298891</v>
      </c>
    </row>
    <row r="464" spans="1:45" x14ac:dyDescent="0.35">
      <c r="A464">
        <f t="shared" si="114"/>
        <v>1.8399999999999923E-2</v>
      </c>
      <c r="B464" s="2">
        <v>-22.459999999999997</v>
      </c>
      <c r="C464">
        <v>-14.2</v>
      </c>
      <c r="D464" s="41">
        <f>-E$6*COS(2*PI()*A465*E$2)</f>
        <v>-14.909928897752792</v>
      </c>
      <c r="F464" s="3">
        <f t="shared" si="115"/>
        <v>-14.2</v>
      </c>
      <c r="H464" s="43">
        <f>-I$6*COS(2*PI()*A465*I$2)</f>
        <v>-14.909928897752792</v>
      </c>
      <c r="J464" s="2">
        <f>F464*J$2</f>
        <v>-10.432965779999659</v>
      </c>
      <c r="K464" s="8">
        <f>F464*K$2</f>
        <v>2.5833023399999573</v>
      </c>
      <c r="L464" s="9">
        <f>F464*L$2</f>
        <v>-4.1359828800000278</v>
      </c>
      <c r="M464" s="8">
        <f t="shared" si="112"/>
        <v>-1.3489231336835026</v>
      </c>
      <c r="N464">
        <f t="shared" si="116"/>
        <v>-10.127221504591015</v>
      </c>
      <c r="P464" s="2">
        <f t="shared" si="113"/>
        <v>-7.2756541003861308E-2</v>
      </c>
      <c r="Q464">
        <f t="shared" si="117"/>
        <v>2.8957482622488184</v>
      </c>
      <c r="S464" s="4">
        <f t="shared" si="118"/>
        <v>-2.5891577514347119</v>
      </c>
      <c r="T464" s="2">
        <f t="shared" si="119"/>
        <v>4.4494147770223718</v>
      </c>
      <c r="U464" s="8">
        <f t="shared" si="120"/>
        <v>-4.2041436043131339</v>
      </c>
      <c r="V464" s="8">
        <f t="shared" si="121"/>
        <v>-0.37945090727221253</v>
      </c>
      <c r="W464" s="2">
        <f t="shared" si="122"/>
        <v>-7.4344195504246704</v>
      </c>
      <c r="X464" s="47">
        <f t="shared" si="123"/>
        <v>12.168545904934938</v>
      </c>
      <c r="Z464" s="2">
        <f t="shared" si="124"/>
        <v>0.12633980043436033</v>
      </c>
      <c r="AA464" s="1">
        <f t="shared" si="125"/>
        <v>-4.6233334822951457</v>
      </c>
      <c r="AC464" s="14">
        <f t="shared" si="126"/>
        <v>-12.437203939992028</v>
      </c>
      <c r="AS464">
        <f>ABS(H464-AC464)</f>
        <v>2.4727249577607644</v>
      </c>
    </row>
    <row r="465" spans="1:45" x14ac:dyDescent="0.35">
      <c r="A465">
        <f t="shared" si="114"/>
        <v>1.8439999999999922E-2</v>
      </c>
      <c r="B465" s="2">
        <v>-21.35</v>
      </c>
      <c r="C465">
        <v>-14.8</v>
      </c>
      <c r="D465" s="41">
        <f>-E$6*COS(2*PI()*A466*E$2)</f>
        <v>-14.730649831942769</v>
      </c>
      <c r="F465" s="3">
        <f t="shared" si="115"/>
        <v>-14.8</v>
      </c>
      <c r="H465" s="43">
        <f>-I$6*COS(2*PI()*A466*I$2)</f>
        <v>-14.730649831942769</v>
      </c>
      <c r="J465" s="2">
        <f>F465*J$2</f>
        <v>-10.873795319999646</v>
      </c>
      <c r="K465" s="8">
        <f>F465*K$2</f>
        <v>2.6924559599999558</v>
      </c>
      <c r="L465" s="9">
        <f>F465*L$2</f>
        <v>-4.3107427200000297</v>
      </c>
      <c r="M465" s="8">
        <f t="shared" si="112"/>
        <v>-0.30574427540864413</v>
      </c>
      <c r="N465">
        <f t="shared" si="116"/>
        <v>-10.130525407805507</v>
      </c>
      <c r="P465" s="2">
        <f t="shared" si="113"/>
        <v>-0.31244592224886114</v>
      </c>
      <c r="Q465">
        <f t="shared" si="117"/>
        <v>2.8313219130811031</v>
      </c>
      <c r="S465" s="4">
        <f t="shared" si="118"/>
        <v>-1.7851650823275707</v>
      </c>
      <c r="T465" s="2">
        <f t="shared" si="119"/>
        <v>3.0677697766122152</v>
      </c>
      <c r="U465" s="8">
        <f t="shared" si="120"/>
        <v>-2.8986609098467802</v>
      </c>
      <c r="V465" s="8">
        <f t="shared" si="121"/>
        <v>-0.26162272644241835</v>
      </c>
      <c r="W465" s="2">
        <f t="shared" si="122"/>
        <v>-7.7191311279125658</v>
      </c>
      <c r="X465" s="47">
        <f t="shared" si="123"/>
        <v>12.002104455728672</v>
      </c>
      <c r="Z465" s="2">
        <f t="shared" si="124"/>
        <v>0.41918987798201179</v>
      </c>
      <c r="AA465" s="1">
        <f t="shared" si="125"/>
        <v>-4.1998534055069232</v>
      </c>
      <c r="AC465" s="14">
        <f t="shared" si="126"/>
        <v>-12.180607259861908</v>
      </c>
      <c r="AS465">
        <f>ABS(H465-AC465)</f>
        <v>2.5500425720808604</v>
      </c>
    </row>
    <row r="466" spans="1:45" x14ac:dyDescent="0.35">
      <c r="A466">
        <f t="shared" si="114"/>
        <v>1.847999999999992E-2</v>
      </c>
      <c r="B466" s="2">
        <v>-21.35</v>
      </c>
      <c r="C466">
        <v>-14.8</v>
      </c>
      <c r="D466" s="41">
        <f>-E$6*COS(2*PI()*A467*E$2)</f>
        <v>-14.548021143392672</v>
      </c>
      <c r="F466" s="3">
        <f t="shared" si="115"/>
        <v>-14.8</v>
      </c>
      <c r="H466" s="43">
        <f>-I$6*COS(2*PI()*A467*I$2)</f>
        <v>-14.548021143392672</v>
      </c>
      <c r="J466" s="2">
        <f>F466*J$2</f>
        <v>-10.873795319999646</v>
      </c>
      <c r="K466" s="8">
        <f>F466*K$2</f>
        <v>2.6924559599999558</v>
      </c>
      <c r="L466" s="9">
        <f>F466*L$2</f>
        <v>-4.3107427200000297</v>
      </c>
      <c r="M466" s="8">
        <f t="shared" si="112"/>
        <v>-0.74326991219413863</v>
      </c>
      <c r="N466">
        <f t="shared" si="116"/>
        <v>-10.138557256803667</v>
      </c>
      <c r="P466" s="2">
        <f t="shared" si="113"/>
        <v>-0.13886595308114735</v>
      </c>
      <c r="Q466">
        <f t="shared" si="117"/>
        <v>2.8026877535557704</v>
      </c>
      <c r="S466" s="4">
        <f t="shared" si="118"/>
        <v>-2.2513248786383979</v>
      </c>
      <c r="T466" s="2">
        <f t="shared" si="119"/>
        <v>3.8688558769125176</v>
      </c>
      <c r="U466" s="8">
        <f t="shared" si="120"/>
        <v>-3.6555876460265693</v>
      </c>
      <c r="V466" s="8">
        <f t="shared" si="121"/>
        <v>-0.32994021599899609</v>
      </c>
      <c r="W466" s="2">
        <f t="shared" si="122"/>
        <v>-8.9343346791164571</v>
      </c>
      <c r="X466" s="47">
        <f t="shared" si="123"/>
        <v>11.809460544510639</v>
      </c>
      <c r="Z466" s="2">
        <f t="shared" si="124"/>
        <v>1.3011924956601431</v>
      </c>
      <c r="AA466" s="1">
        <f t="shared" si="125"/>
        <v>-2.8853438552499338</v>
      </c>
      <c r="AC466" s="14">
        <f t="shared" si="126"/>
        <v>-12.149618750365388</v>
      </c>
      <c r="AS466">
        <f>ABS(H466-AC466)</f>
        <v>2.3984023930272844</v>
      </c>
    </row>
    <row r="467" spans="1:45" x14ac:dyDescent="0.35">
      <c r="A467">
        <f t="shared" si="114"/>
        <v>1.8519999999999918E-2</v>
      </c>
      <c r="B467" s="2">
        <v>-20.98</v>
      </c>
      <c r="C467">
        <v>-14.8</v>
      </c>
      <c r="D467" s="41">
        <f>-E$6*COS(2*PI()*A468*E$2)</f>
        <v>-14.362084360291361</v>
      </c>
      <c r="F467" s="3">
        <f t="shared" si="115"/>
        <v>-14.8</v>
      </c>
      <c r="H467" s="43">
        <f>-I$6*COS(2*PI()*A468*I$2)</f>
        <v>-14.362084360291361</v>
      </c>
      <c r="J467" s="2">
        <f>F467*J$2</f>
        <v>-10.873795319999646</v>
      </c>
      <c r="K467" s="8">
        <f>F467*K$2</f>
        <v>2.6924559599999558</v>
      </c>
      <c r="L467" s="9">
        <f>F467*L$2</f>
        <v>-4.3107427200000297</v>
      </c>
      <c r="M467" s="8">
        <f t="shared" si="112"/>
        <v>-0.73523806319597895</v>
      </c>
      <c r="N467">
        <f t="shared" si="116"/>
        <v>-10.146502312838367</v>
      </c>
      <c r="P467" s="2">
        <f t="shared" si="113"/>
        <v>-0.11023179355581458</v>
      </c>
      <c r="Q467">
        <f t="shared" si="117"/>
        <v>2.7799579577245614</v>
      </c>
      <c r="S467" s="4">
        <f t="shared" si="118"/>
        <v>-2.2660228254714472</v>
      </c>
      <c r="T467" s="2">
        <f t="shared" si="119"/>
        <v>3.894113998706997</v>
      </c>
      <c r="U467" s="8">
        <f t="shared" si="120"/>
        <v>-3.6794534298477588</v>
      </c>
      <c r="V467" s="8">
        <f t="shared" si="121"/>
        <v>-0.33209425595957742</v>
      </c>
      <c r="W467" s="2">
        <f t="shared" si="122"/>
        <v>-7.9406046675981212</v>
      </c>
      <c r="X467" s="47">
        <f t="shared" si="123"/>
        <v>11.638243638546966</v>
      </c>
      <c r="Z467" s="2">
        <f t="shared" si="124"/>
        <v>-0.77024379077663552</v>
      </c>
      <c r="AA467" s="1">
        <f t="shared" si="125"/>
        <v>-3.6634707061032805</v>
      </c>
      <c r="AC467" s="14">
        <f t="shared" si="126"/>
        <v>-11.936169629660979</v>
      </c>
      <c r="AS467">
        <f>ABS(H467-AC467)</f>
        <v>2.4259147306303817</v>
      </c>
    </row>
    <row r="468" spans="1:45" x14ac:dyDescent="0.35">
      <c r="A468">
        <f t="shared" si="114"/>
        <v>1.8559999999999917E-2</v>
      </c>
      <c r="B468" s="2">
        <v>-20.98</v>
      </c>
      <c r="C468">
        <v>-15</v>
      </c>
      <c r="D468" s="41">
        <f>-E$6*COS(2*PI()*A469*E$2)</f>
        <v>-14.17288176305987</v>
      </c>
      <c r="F468" s="3">
        <f t="shared" si="115"/>
        <v>-15</v>
      </c>
      <c r="H468" s="43">
        <f>-I$6*COS(2*PI()*A469*I$2)</f>
        <v>-14.17288176305987</v>
      </c>
      <c r="J468" s="2">
        <f>F468*J$2</f>
        <v>-11.02073849999964</v>
      </c>
      <c r="K468" s="8">
        <f>F468*K$2</f>
        <v>2.7288404999999551</v>
      </c>
      <c r="L468" s="9">
        <f>F468*L$2</f>
        <v>-4.3689960000000294</v>
      </c>
      <c r="M468" s="8">
        <f t="shared" si="112"/>
        <v>-0.72729300716127909</v>
      </c>
      <c r="N468">
        <f t="shared" si="116"/>
        <v>-10.15436151380305</v>
      </c>
      <c r="P468" s="2">
        <f t="shared" si="113"/>
        <v>-8.7501997724605651E-2</v>
      </c>
      <c r="Q468">
        <f t="shared" si="117"/>
        <v>2.7619150457937476</v>
      </c>
      <c r="S468" s="4">
        <f t="shared" si="118"/>
        <v>-2.3343739613675609</v>
      </c>
      <c r="T468" s="2">
        <f t="shared" si="119"/>
        <v>4.0115740313812953</v>
      </c>
      <c r="U468" s="8">
        <f t="shared" si="120"/>
        <v>-3.7904385525835029</v>
      </c>
      <c r="V468" s="8">
        <f t="shared" si="121"/>
        <v>-0.34211137465946928</v>
      </c>
      <c r="W468" s="2">
        <f t="shared" si="122"/>
        <v>-7.7441296398399686</v>
      </c>
      <c r="X468" s="47">
        <f t="shared" si="123"/>
        <v>11.471263166426818</v>
      </c>
      <c r="Z468" s="2">
        <f t="shared" si="124"/>
        <v>-1.5982723744478289E-2</v>
      </c>
      <c r="AA468" s="1">
        <f t="shared" si="125"/>
        <v>-3.6796170050339216</v>
      </c>
      <c r="AC468" s="14">
        <f t="shared" si="126"/>
        <v>-11.76585801953336</v>
      </c>
      <c r="AS468">
        <f>ABS(H468-AC468)</f>
        <v>2.4070237435265103</v>
      </c>
    </row>
    <row r="469" spans="1:45" x14ac:dyDescent="0.35">
      <c r="A469">
        <f t="shared" si="114"/>
        <v>1.8599999999999915E-2</v>
      </c>
      <c r="B469" s="2">
        <v>-22.09</v>
      </c>
      <c r="C469">
        <v>-13.4</v>
      </c>
      <c r="D469" s="41">
        <f>-E$6*COS(2*PI()*A470*E$2)</f>
        <v>-13.980456374737175</v>
      </c>
      <c r="F469" s="3">
        <f t="shared" si="115"/>
        <v>-13.4</v>
      </c>
      <c r="H469" s="43">
        <f>-I$6*COS(2*PI()*A470*I$2)</f>
        <v>-13.980456374737175</v>
      </c>
      <c r="J469" s="2">
        <f>F469*J$2</f>
        <v>-9.8451930599996782</v>
      </c>
      <c r="K469" s="8">
        <f>F469*K$2</f>
        <v>2.4377641799999599</v>
      </c>
      <c r="L469" s="9">
        <f>F469*L$2</f>
        <v>-3.9029697600000266</v>
      </c>
      <c r="M469" s="8">
        <f t="shared" si="112"/>
        <v>-0.86637698619658998</v>
      </c>
      <c r="N469">
        <f t="shared" si="116"/>
        <v>-10.163723670153585</v>
      </c>
      <c r="P469" s="2">
        <f t="shared" si="113"/>
        <v>-3.3074545793792431E-2</v>
      </c>
      <c r="Q469">
        <f t="shared" si="117"/>
        <v>2.7550950744510674</v>
      </c>
      <c r="S469" s="4">
        <f t="shared" si="118"/>
        <v>-2.0142516717455492</v>
      </c>
      <c r="T469" s="2">
        <f t="shared" si="119"/>
        <v>3.4614504071605823</v>
      </c>
      <c r="U469" s="8">
        <f t="shared" si="120"/>
        <v>-3.270640144870919</v>
      </c>
      <c r="V469" s="8">
        <f t="shared" si="121"/>
        <v>-0.29519623665066291</v>
      </c>
      <c r="W469" s="2">
        <f t="shared" si="122"/>
        <v>-7.4596891350455223</v>
      </c>
      <c r="X469" s="47">
        <f t="shared" si="123"/>
        <v>11.310415857359148</v>
      </c>
      <c r="Z469" s="2">
        <f t="shared" si="124"/>
        <v>-0.11082154754958129</v>
      </c>
      <c r="AA469" s="1">
        <f t="shared" si="125"/>
        <v>-3.7915727557119001</v>
      </c>
      <c r="AC469" s="14">
        <f t="shared" si="126"/>
        <v>-11.546458127408085</v>
      </c>
      <c r="AS469">
        <f>ABS(H469-AC469)</f>
        <v>2.4339982473290895</v>
      </c>
    </row>
    <row r="470" spans="1:45" x14ac:dyDescent="0.35">
      <c r="A470">
        <f t="shared" si="114"/>
        <v>1.8639999999999914E-2</v>
      </c>
      <c r="B470" s="2">
        <v>-21.720000000000002</v>
      </c>
      <c r="C470">
        <v>-13.8</v>
      </c>
      <c r="D470" s="41">
        <f>-E$6*COS(2*PI()*A471*E$2)</f>
        <v>-13.784851951197197</v>
      </c>
      <c r="F470" s="3">
        <f t="shared" si="115"/>
        <v>-13.8</v>
      </c>
      <c r="H470" s="43">
        <f>-I$6*COS(2*PI()*A471*I$2)</f>
        <v>-13.784851951197197</v>
      </c>
      <c r="J470" s="2">
        <f>F470*J$2</f>
        <v>-10.139079419999669</v>
      </c>
      <c r="K470" s="8">
        <f>F470*K$2</f>
        <v>2.5105332599999586</v>
      </c>
      <c r="L470" s="9">
        <f>F470*L$2</f>
        <v>-4.0194763200000274</v>
      </c>
      <c r="M470" s="8">
        <f t="shared" si="112"/>
        <v>0.31853061015390693</v>
      </c>
      <c r="N470">
        <f t="shared" si="116"/>
        <v>-10.160281596527202</v>
      </c>
      <c r="P470" s="2">
        <f t="shared" si="113"/>
        <v>-0.31733089445110751</v>
      </c>
      <c r="Q470">
        <f t="shared" si="117"/>
        <v>2.6896614440152491</v>
      </c>
      <c r="S470" s="4">
        <f t="shared" si="118"/>
        <v>-1.0112842658308714</v>
      </c>
      <c r="T470" s="2">
        <f t="shared" si="119"/>
        <v>1.7378713806313093</v>
      </c>
      <c r="U470" s="8">
        <f t="shared" si="120"/>
        <v>-1.642072321000704</v>
      </c>
      <c r="V470" s="8">
        <f t="shared" si="121"/>
        <v>-0.14820755203772437</v>
      </c>
      <c r="W470" s="2">
        <f t="shared" si="122"/>
        <v>-7.8489654501985662</v>
      </c>
      <c r="X470" s="47">
        <f t="shared" si="123"/>
        <v>11.141174894528886</v>
      </c>
      <c r="Z470" s="2">
        <f t="shared" si="124"/>
        <v>0.52093261084098108</v>
      </c>
      <c r="AA470" s="1">
        <f t="shared" si="125"/>
        <v>-3.2653086600652621</v>
      </c>
      <c r="AC470" s="14">
        <f t="shared" si="126"/>
        <v>-11.262481662301553</v>
      </c>
      <c r="AS470">
        <f>ABS(H470-AC470)</f>
        <v>2.5223702888956439</v>
      </c>
    </row>
    <row r="471" spans="1:45" x14ac:dyDescent="0.35">
      <c r="A471">
        <f t="shared" si="114"/>
        <v>1.8679999999999912E-2</v>
      </c>
      <c r="B471" s="2">
        <v>-20.61</v>
      </c>
      <c r="C471">
        <v>-13.6</v>
      </c>
      <c r="D471" s="41">
        <f>-E$6*COS(2*PI()*A472*E$2)</f>
        <v>-13.586112971199009</v>
      </c>
      <c r="F471" s="3">
        <f t="shared" si="115"/>
        <v>-13.6</v>
      </c>
      <c r="H471" s="43">
        <f>-I$6*COS(2*PI()*A472*I$2)</f>
        <v>-13.586112971199009</v>
      </c>
      <c r="J471" s="2">
        <f>F471*J$2</f>
        <v>-9.9921362399996738</v>
      </c>
      <c r="K471" s="8">
        <f>F471*K$2</f>
        <v>2.4741487199999592</v>
      </c>
      <c r="L471" s="9">
        <f>F471*L$2</f>
        <v>-3.9612230400000268</v>
      </c>
      <c r="M471" s="8">
        <f t="shared" si="112"/>
        <v>2.1202176527532757E-2</v>
      </c>
      <c r="N471">
        <f t="shared" si="116"/>
        <v>-10.160052483687428</v>
      </c>
      <c r="P471" s="2">
        <f t="shared" si="113"/>
        <v>-0.17912818401529051</v>
      </c>
      <c r="Q471">
        <f t="shared" si="117"/>
        <v>2.6527252124712963</v>
      </c>
      <c r="S471" s="4">
        <f t="shared" si="118"/>
        <v>-1.2872956510011977</v>
      </c>
      <c r="T471" s="2">
        <f t="shared" si="119"/>
        <v>2.2121913154142523</v>
      </c>
      <c r="U471" s="8">
        <f t="shared" si="120"/>
        <v>-2.0902456696653178</v>
      </c>
      <c r="V471" s="8">
        <f t="shared" si="121"/>
        <v>-0.18865806937769936</v>
      </c>
      <c r="W471" s="2">
        <f t="shared" si="122"/>
        <v>-9.4033035138975762</v>
      </c>
      <c r="X471" s="47">
        <f t="shared" si="123"/>
        <v>10.938418983501537</v>
      </c>
      <c r="Z471" s="2">
        <f t="shared" si="124"/>
        <v>1.6232363390645581</v>
      </c>
      <c r="AA471" s="1">
        <f t="shared" si="125"/>
        <v>-1.6254593086885316</v>
      </c>
      <c r="AC471" s="14">
        <f t="shared" si="126"/>
        <v>-11.217420891963807</v>
      </c>
      <c r="AS471">
        <f>ABS(H471-AC471)</f>
        <v>2.3686920792352026</v>
      </c>
    </row>
    <row r="472" spans="1:45" x14ac:dyDescent="0.35">
      <c r="A472">
        <f t="shared" si="114"/>
        <v>1.871999999999991E-2</v>
      </c>
      <c r="B472" s="2">
        <v>-20.98</v>
      </c>
      <c r="C472">
        <v>-13.8</v>
      </c>
      <c r="D472" s="41">
        <f>-E$6*COS(2*PI()*A473*E$2)</f>
        <v>-13.384284626272827</v>
      </c>
      <c r="F472" s="3">
        <f t="shared" si="115"/>
        <v>-13.8</v>
      </c>
      <c r="H472" s="43">
        <f>-I$6*COS(2*PI()*A473*I$2)</f>
        <v>-13.384284626272827</v>
      </c>
      <c r="J472" s="2">
        <f>F472*J$2</f>
        <v>-10.139079419999669</v>
      </c>
      <c r="K472" s="8">
        <f>F472*K$2</f>
        <v>2.5105332599999586</v>
      </c>
      <c r="L472" s="9">
        <f>F472*L$2</f>
        <v>-4.0194763200000274</v>
      </c>
      <c r="M472" s="8">
        <f t="shared" si="112"/>
        <v>0.16791624368775437</v>
      </c>
      <c r="N472">
        <f t="shared" si="116"/>
        <v>-10.158237963966515</v>
      </c>
      <c r="P472" s="2">
        <f t="shared" si="113"/>
        <v>-0.17857649247133711</v>
      </c>
      <c r="Q472">
        <f t="shared" si="117"/>
        <v>2.6159027397237065</v>
      </c>
      <c r="S472" s="4">
        <f t="shared" si="118"/>
        <v>-1.2356573365885666</v>
      </c>
      <c r="T472" s="2">
        <f t="shared" si="119"/>
        <v>2.1234519255177604</v>
      </c>
      <c r="U472" s="8">
        <f t="shared" si="120"/>
        <v>-2.0063979824569671</v>
      </c>
      <c r="V472" s="8">
        <f t="shared" si="121"/>
        <v>-0.18109027817493348</v>
      </c>
      <c r="W472" s="2">
        <f t="shared" si="122"/>
        <v>-8.7262276680872848</v>
      </c>
      <c r="X472" s="47">
        <f t="shared" si="123"/>
        <v>10.750262317276716</v>
      </c>
      <c r="Z472" s="2">
        <f t="shared" si="124"/>
        <v>-0.46478636097678616</v>
      </c>
      <c r="AA472" s="1">
        <f t="shared" si="125"/>
        <v>-2.0950025256767395</v>
      </c>
      <c r="AC472" s="14">
        <f t="shared" si="126"/>
        <v>-11.002320471938958</v>
      </c>
      <c r="AS472">
        <f>ABS(H472-AC472)</f>
        <v>2.3819641543338683</v>
      </c>
    </row>
    <row r="473" spans="1:45" x14ac:dyDescent="0.35">
      <c r="A473">
        <f t="shared" si="114"/>
        <v>1.8759999999999909E-2</v>
      </c>
      <c r="B473" s="2">
        <v>-20.240000000000002</v>
      </c>
      <c r="C473">
        <v>-13.6</v>
      </c>
      <c r="D473" s="41">
        <f>-E$6*COS(2*PI()*A474*E$2)</f>
        <v>-13.179412810443777</v>
      </c>
      <c r="F473" s="3">
        <f t="shared" si="115"/>
        <v>-13.6</v>
      </c>
      <c r="H473" s="43">
        <f>-I$6*COS(2*PI()*A474*I$2)</f>
        <v>-13.179412810443777</v>
      </c>
      <c r="J473" s="2">
        <f>F473*J$2</f>
        <v>-9.9921362399996738</v>
      </c>
      <c r="K473" s="8">
        <f>F473*K$2</f>
        <v>2.4741487199999592</v>
      </c>
      <c r="L473" s="9">
        <f>F473*L$2</f>
        <v>-3.9612230400000268</v>
      </c>
      <c r="M473" s="8">
        <f t="shared" si="112"/>
        <v>1.9158543966845798E-2</v>
      </c>
      <c r="N473">
        <f t="shared" si="116"/>
        <v>-10.158030934824556</v>
      </c>
      <c r="P473" s="2">
        <f t="shared" si="113"/>
        <v>-0.10536947972374788</v>
      </c>
      <c r="Q473">
        <f t="shared" si="117"/>
        <v>2.5941755530046695</v>
      </c>
      <c r="S473" s="4">
        <f t="shared" si="118"/>
        <v>-1.3478889430285115</v>
      </c>
      <c r="T473" s="2">
        <f t="shared" si="119"/>
        <v>2.3163196516600322</v>
      </c>
      <c r="U473" s="8">
        <f t="shared" si="120"/>
        <v>-2.18863399729802</v>
      </c>
      <c r="V473" s="8">
        <f t="shared" si="121"/>
        <v>-0.19753824657881189</v>
      </c>
      <c r="W473" s="2">
        <f t="shared" si="122"/>
        <v>-8.6268103917589549</v>
      </c>
      <c r="X473" s="47">
        <f t="shared" si="123"/>
        <v>10.564249306247543</v>
      </c>
      <c r="Z473" s="2">
        <f t="shared" si="124"/>
        <v>8.8604543219772403E-2</v>
      </c>
      <c r="AA473" s="1">
        <f t="shared" si="125"/>
        <v>-2.0054911592593836</v>
      </c>
      <c r="AC473" s="14">
        <f t="shared" si="126"/>
        <v>-10.829839797597151</v>
      </c>
      <c r="AS473">
        <f>ABS(H473-AC473)</f>
        <v>2.3495730128466263</v>
      </c>
    </row>
    <row r="474" spans="1:45" x14ac:dyDescent="0.35">
      <c r="A474">
        <f t="shared" si="114"/>
        <v>1.8799999999999907E-2</v>
      </c>
      <c r="B474" s="2">
        <v>-19.13</v>
      </c>
      <c r="C474">
        <v>-12</v>
      </c>
      <c r="D474" s="41">
        <f>-E$6*COS(2*PI()*A475*E$2)</f>
        <v>-12.971544109796056</v>
      </c>
      <c r="F474" s="3">
        <f t="shared" si="115"/>
        <v>-12</v>
      </c>
      <c r="H474" s="43">
        <f>-I$6*COS(2*PI()*A475*I$2)</f>
        <v>-12.971544109796056</v>
      </c>
      <c r="J474" s="2">
        <f>F474*J$2</f>
        <v>-8.8165907999997124</v>
      </c>
      <c r="K474" s="8">
        <f>F474*K$2</f>
        <v>2.1830723999999639</v>
      </c>
      <c r="L474" s="9">
        <f>F474*L$2</f>
        <v>-3.4951968000000235</v>
      </c>
      <c r="M474" s="8">
        <f t="shared" si="112"/>
        <v>0.16589469482488184</v>
      </c>
      <c r="N474">
        <f t="shared" si="116"/>
        <v>-10.156238260162809</v>
      </c>
      <c r="P474" s="2">
        <f t="shared" si="113"/>
        <v>-0.12002683300471029</v>
      </c>
      <c r="Q474">
        <f t="shared" si="117"/>
        <v>2.5694260200390984</v>
      </c>
      <c r="S474" s="4">
        <f t="shared" si="118"/>
        <v>-0.75987608513604332</v>
      </c>
      <c r="T474" s="2">
        <f t="shared" si="119"/>
        <v>1.3058315508341385</v>
      </c>
      <c r="U474" s="8">
        <f t="shared" si="120"/>
        <v>-1.2338484133015775</v>
      </c>
      <c r="V474" s="8">
        <f t="shared" si="121"/>
        <v>-0.11136272780581068</v>
      </c>
      <c r="W474" s="2">
        <f t="shared" si="122"/>
        <v>-8.2479296545875105</v>
      </c>
      <c r="X474" s="47">
        <f t="shared" si="123"/>
        <v>10.386405797449408</v>
      </c>
      <c r="Z474" s="2">
        <f t="shared" si="124"/>
        <v>-0.1831428380386364</v>
      </c>
      <c r="AA474" s="1">
        <f t="shared" si="125"/>
        <v>-2.1905083726739281</v>
      </c>
      <c r="AC474" s="14">
        <f t="shared" si="126"/>
        <v>-10.549800755067249</v>
      </c>
      <c r="AS474">
        <f>ABS(H474-AC474)</f>
        <v>2.4217433547288074</v>
      </c>
    </row>
    <row r="475" spans="1:45" x14ac:dyDescent="0.35">
      <c r="A475">
        <f t="shared" si="114"/>
        <v>1.8839999999999905E-2</v>
      </c>
      <c r="B475" s="2">
        <v>-19.87</v>
      </c>
      <c r="C475">
        <v>-12.6</v>
      </c>
      <c r="D475" s="41">
        <f>-E$6*COS(2*PI()*A476*E$2)</f>
        <v>-12.760725791879592</v>
      </c>
      <c r="F475" s="3">
        <f t="shared" si="115"/>
        <v>-12.6</v>
      </c>
      <c r="H475" s="43">
        <f>-I$6*COS(2*PI()*A476*I$2)</f>
        <v>-12.760725791879592</v>
      </c>
      <c r="J475" s="2">
        <f>F475*J$2</f>
        <v>-9.2574203399996975</v>
      </c>
      <c r="K475" s="8">
        <f>F475*K$2</f>
        <v>2.292226019999962</v>
      </c>
      <c r="L475" s="9">
        <f>F475*L$2</f>
        <v>-3.669956640000025</v>
      </c>
      <c r="M475" s="8">
        <f t="shared" si="112"/>
        <v>1.3396474601630963</v>
      </c>
      <c r="N475">
        <f t="shared" si="116"/>
        <v>-10.141761895743544</v>
      </c>
      <c r="P475" s="2">
        <f t="shared" si="113"/>
        <v>-0.38635362003913443</v>
      </c>
      <c r="Q475">
        <f t="shared" si="117"/>
        <v>2.489759903587029</v>
      </c>
      <c r="S475" s="4">
        <f t="shared" si="118"/>
        <v>0.15945072375010039</v>
      </c>
      <c r="T475" s="2">
        <f t="shared" si="119"/>
        <v>-0.27401281596977983</v>
      </c>
      <c r="U475" s="8">
        <f t="shared" si="120"/>
        <v>0.25890803296385723</v>
      </c>
      <c r="V475" s="8">
        <f t="shared" si="121"/>
        <v>2.3368109478327462E-2</v>
      </c>
      <c r="W475" s="2">
        <f t="shared" si="122"/>
        <v>-9.080574246615269</v>
      </c>
      <c r="X475" s="47">
        <f t="shared" si="123"/>
        <v>10.190608639429051</v>
      </c>
      <c r="Z475" s="2">
        <f t="shared" si="124"/>
        <v>0.9566599593723506</v>
      </c>
      <c r="AA475" s="1">
        <f t="shared" si="125"/>
        <v>-1.2240574769473715</v>
      </c>
      <c r="AC475" s="14">
        <f t="shared" si="126"/>
        <v>-10.281263614084313</v>
      </c>
      <c r="AS475">
        <f>ABS(H475-AC475)</f>
        <v>2.4794621777952788</v>
      </c>
    </row>
    <row r="476" spans="1:45" x14ac:dyDescent="0.35">
      <c r="A476">
        <f t="shared" si="114"/>
        <v>1.8879999999999904E-2</v>
      </c>
      <c r="B476" s="2">
        <v>-19.87</v>
      </c>
      <c r="C476">
        <v>-12.6</v>
      </c>
      <c r="D476" s="41">
        <f>-E$6*COS(2*PI()*A477*E$2)</f>
        <v>-12.547005794961878</v>
      </c>
      <c r="F476" s="3">
        <f t="shared" si="115"/>
        <v>-12.6</v>
      </c>
      <c r="H476" s="43">
        <f>-I$6*COS(2*PI()*A477*I$2)</f>
        <v>-12.547005794961878</v>
      </c>
      <c r="J476" s="2">
        <f>F476*J$2</f>
        <v>-9.2574203399996975</v>
      </c>
      <c r="K476" s="8">
        <f>F476*K$2</f>
        <v>2.292226019999962</v>
      </c>
      <c r="L476" s="9">
        <f>F476*L$2</f>
        <v>-3.669956640000025</v>
      </c>
      <c r="M476" s="8">
        <f t="shared" si="112"/>
        <v>0.88434155574384654</v>
      </c>
      <c r="N476">
        <f t="shared" si="116"/>
        <v>-10.132205612458023</v>
      </c>
      <c r="P476" s="2">
        <f t="shared" si="113"/>
        <v>-0.19753388358706703</v>
      </c>
      <c r="Q476">
        <f t="shared" si="117"/>
        <v>2.4490284167913758</v>
      </c>
      <c r="S476" s="4">
        <f t="shared" si="118"/>
        <v>-0.33658666746480259</v>
      </c>
      <c r="T476" s="2">
        <f t="shared" si="119"/>
        <v>0.57841732167024029</v>
      </c>
      <c r="U476" s="8">
        <f t="shared" si="120"/>
        <v>-0.54653243300262599</v>
      </c>
      <c r="V476" s="8">
        <f t="shared" si="121"/>
        <v>-4.9328055146303187E-2</v>
      </c>
      <c r="W476" s="2">
        <f t="shared" si="122"/>
        <v>-10.464621455398831</v>
      </c>
      <c r="X476" s="47">
        <f t="shared" si="123"/>
        <v>9.964968378683464</v>
      </c>
      <c r="Z476" s="2">
        <f t="shared" si="124"/>
        <v>1.4829655099112289</v>
      </c>
      <c r="AA476" s="1">
        <f t="shared" si="125"/>
        <v>0.27408544347505859</v>
      </c>
      <c r="AC476" s="14">
        <f t="shared" si="126"/>
        <v>-10.239864067070075</v>
      </c>
      <c r="AS476">
        <f>ABS(H476-AC476)</f>
        <v>2.3071417278918034</v>
      </c>
    </row>
    <row r="477" spans="1:45" x14ac:dyDescent="0.35">
      <c r="A477">
        <f t="shared" si="114"/>
        <v>1.8919999999999902E-2</v>
      </c>
      <c r="B477" s="2">
        <v>-20.98</v>
      </c>
      <c r="C477">
        <v>-12</v>
      </c>
      <c r="D477" s="41">
        <f>-E$6*COS(2*PI()*A478*E$2)</f>
        <v>-12.330432717127145</v>
      </c>
      <c r="F477" s="3">
        <f t="shared" si="115"/>
        <v>-12</v>
      </c>
      <c r="H477" s="43">
        <f>-I$6*COS(2*PI()*A478*I$2)</f>
        <v>-12.330432717127145</v>
      </c>
      <c r="J477" s="2">
        <f>F477*J$2</f>
        <v>-8.8165907999997124</v>
      </c>
      <c r="K477" s="8">
        <f>F477*K$2</f>
        <v>2.1830723999999639</v>
      </c>
      <c r="L477" s="9">
        <f>F477*L$2</f>
        <v>-3.4951968000000235</v>
      </c>
      <c r="M477" s="8">
        <f t="shared" si="112"/>
        <v>0.87478527245832538</v>
      </c>
      <c r="N477">
        <f t="shared" si="116"/>
        <v>-10.122752595325313</v>
      </c>
      <c r="P477" s="2">
        <f t="shared" si="113"/>
        <v>-0.15680239679141383</v>
      </c>
      <c r="Q477">
        <f t="shared" si="117"/>
        <v>2.4166957625729864</v>
      </c>
      <c r="S477" s="4">
        <f t="shared" si="118"/>
        <v>-0.2037157649687118</v>
      </c>
      <c r="T477" s="2">
        <f t="shared" si="119"/>
        <v>0.35008138629712177</v>
      </c>
      <c r="U477" s="8">
        <f t="shared" si="120"/>
        <v>-0.33078337151005516</v>
      </c>
      <c r="V477" s="8">
        <f t="shared" si="121"/>
        <v>-2.9855319476071597E-2</v>
      </c>
      <c r="W477" s="2">
        <f t="shared" si="122"/>
        <v>-9.3865510570132233</v>
      </c>
      <c r="X477" s="47">
        <f t="shared" si="123"/>
        <v>9.7625736874819449</v>
      </c>
      <c r="Z477" s="2">
        <f t="shared" si="124"/>
        <v>-0.82061787647768458</v>
      </c>
      <c r="AA477" s="1">
        <f t="shared" si="125"/>
        <v>-0.55493104665944504</v>
      </c>
      <c r="AC477" s="14">
        <f t="shared" si="126"/>
        <v>-9.9713374231487393</v>
      </c>
      <c r="AS477">
        <f>ABS(H477-AC477)</f>
        <v>2.359095293978406</v>
      </c>
    </row>
    <row r="478" spans="1:45" x14ac:dyDescent="0.35">
      <c r="A478">
        <f t="shared" si="114"/>
        <v>1.8959999999999901E-2</v>
      </c>
      <c r="B478" s="2">
        <v>-19.5</v>
      </c>
      <c r="C478">
        <v>-12.8</v>
      </c>
      <c r="D478" s="41">
        <f>-E$6*COS(2*PI()*A479*E$2)</f>
        <v>-12.111055805225675</v>
      </c>
      <c r="F478" s="3">
        <f t="shared" si="115"/>
        <v>-12.8</v>
      </c>
      <c r="H478" s="43">
        <f>-I$6*COS(2*PI()*A479*I$2)</f>
        <v>-12.111055805225675</v>
      </c>
      <c r="J478" s="2">
        <f>F478*J$2</f>
        <v>-9.4043635199996931</v>
      </c>
      <c r="K478" s="8">
        <f>F478*K$2</f>
        <v>2.3286105599999618</v>
      </c>
      <c r="L478" s="9">
        <f>F478*L$2</f>
        <v>-3.7282099200000256</v>
      </c>
      <c r="M478" s="8">
        <f t="shared" si="112"/>
        <v>1.3061617953256004</v>
      </c>
      <c r="N478">
        <f t="shared" si="116"/>
        <v>-10.108638080348848</v>
      </c>
      <c r="P478" s="2">
        <f t="shared" si="113"/>
        <v>-0.23362336257302241</v>
      </c>
      <c r="Q478">
        <f t="shared" si="117"/>
        <v>2.3685226252104292</v>
      </c>
      <c r="S478" s="4">
        <f t="shared" si="118"/>
        <v>-5.3525499463995985E-2</v>
      </c>
      <c r="T478" s="2">
        <f t="shared" si="119"/>
        <v>9.1982478908686965E-2</v>
      </c>
      <c r="U478" s="8">
        <f t="shared" si="120"/>
        <v>-8.691200299191161E-2</v>
      </c>
      <c r="V478" s="8">
        <f t="shared" si="121"/>
        <v>-7.8443653433465758E-3</v>
      </c>
      <c r="W478" s="2">
        <f t="shared" si="122"/>
        <v>-9.4124923011848232</v>
      </c>
      <c r="X478" s="47">
        <f t="shared" si="123"/>
        <v>9.5596196459853502</v>
      </c>
      <c r="Z478" s="2">
        <f t="shared" si="124"/>
        <v>0.22414767514938988</v>
      </c>
      <c r="AA478" s="1">
        <f t="shared" si="125"/>
        <v>-0.32848933212873654</v>
      </c>
      <c r="AC478" s="14">
        <f t="shared" si="126"/>
        <v>-9.7488259986569066</v>
      </c>
      <c r="AS478">
        <f>ABS(H478-AC478)</f>
        <v>2.3622298065687684</v>
      </c>
    </row>
    <row r="479" spans="1:45" x14ac:dyDescent="0.35">
      <c r="A479">
        <f t="shared" si="114"/>
        <v>1.8999999999999899E-2</v>
      </c>
      <c r="B479" s="2">
        <v>-18.39</v>
      </c>
      <c r="C479">
        <v>-11.2</v>
      </c>
      <c r="D479" s="41">
        <f>-E$6*COS(2*PI()*A480*E$2)</f>
        <v>-11.888924943675381</v>
      </c>
      <c r="F479" s="3">
        <f t="shared" si="115"/>
        <v>-11.2</v>
      </c>
      <c r="H479" s="43">
        <f>-I$6*COS(2*PI()*A480*I$2)</f>
        <v>-11.888924943675381</v>
      </c>
      <c r="J479" s="2">
        <f>F479*J$2</f>
        <v>-8.2288180799997299</v>
      </c>
      <c r="K479" s="8">
        <f>F479*K$2</f>
        <v>2.0375342399999661</v>
      </c>
      <c r="L479" s="9">
        <f>F479*L$2</f>
        <v>-3.2621836800000219</v>
      </c>
      <c r="M479" s="8">
        <f t="shared" si="112"/>
        <v>0.70427456034915537</v>
      </c>
      <c r="N479">
        <f t="shared" si="116"/>
        <v>-10.101027619022261</v>
      </c>
      <c r="P479" s="2">
        <f t="shared" si="113"/>
        <v>-3.9912065210467418E-2</v>
      </c>
      <c r="Q479">
        <f t="shared" si="117"/>
        <v>2.3602927573640309</v>
      </c>
      <c r="S479" s="4">
        <f t="shared" si="118"/>
        <v>-0.19761636228683566</v>
      </c>
      <c r="T479" s="2">
        <f t="shared" si="119"/>
        <v>0.33959968721613248</v>
      </c>
      <c r="U479" s="8">
        <f t="shared" si="120"/>
        <v>-0.32087946945506035</v>
      </c>
      <c r="V479" s="8">
        <f t="shared" si="121"/>
        <v>-2.8961428835312459E-2</v>
      </c>
      <c r="W479" s="2">
        <f t="shared" si="122"/>
        <v>-9.4676371670766635</v>
      </c>
      <c r="X479" s="47">
        <f t="shared" si="123"/>
        <v>9.3554765598614225</v>
      </c>
      <c r="Z479" s="2">
        <f t="shared" si="124"/>
        <v>0.24157732913682495</v>
      </c>
      <c r="AA479" s="1">
        <f t="shared" si="125"/>
        <v>-8.4439579816858373E-2</v>
      </c>
      <c r="AC479" s="14">
        <f t="shared" si="126"/>
        <v>-9.5810381757288337</v>
      </c>
      <c r="AS479">
        <f>ABS(H479-AC479)</f>
        <v>2.3078867679465471</v>
      </c>
    </row>
    <row r="480" spans="1:45" x14ac:dyDescent="0.35">
      <c r="A480">
        <f t="shared" si="114"/>
        <v>1.9039999999999897E-2</v>
      </c>
      <c r="B480" s="2">
        <v>-18.39</v>
      </c>
      <c r="C480">
        <v>-10.6</v>
      </c>
      <c r="D480" s="41">
        <f>-E$6*COS(2*PI()*A481*E$2)</f>
        <v>-11.66409064311863</v>
      </c>
      <c r="F480" s="3">
        <f t="shared" si="115"/>
        <v>-10.6</v>
      </c>
      <c r="H480" s="43">
        <f>-I$6*COS(2*PI()*A481*I$2)</f>
        <v>-11.66409064311863</v>
      </c>
      <c r="J480" s="2">
        <f>F480*J$2</f>
        <v>-7.7879885399997457</v>
      </c>
      <c r="K480" s="8">
        <f>F480*K$2</f>
        <v>1.928380619999968</v>
      </c>
      <c r="L480" s="9">
        <f>F480*L$2</f>
        <v>-3.0874238400000209</v>
      </c>
      <c r="M480" s="8">
        <f t="shared" si="112"/>
        <v>1.8722095390225313</v>
      </c>
      <c r="N480">
        <f t="shared" si="116"/>
        <v>-10.080796335522635</v>
      </c>
      <c r="P480" s="2">
        <f t="shared" si="113"/>
        <v>-0.3227585173640648</v>
      </c>
      <c r="Q480">
        <f t="shared" si="117"/>
        <v>2.2937399510835608</v>
      </c>
      <c r="S480" s="4">
        <f t="shared" si="118"/>
        <v>1.0785256501060712</v>
      </c>
      <c r="T480" s="2">
        <f t="shared" si="119"/>
        <v>-1.8534243277839995</v>
      </c>
      <c r="U480" s="8">
        <f t="shared" si="120"/>
        <v>1.7512554850968649</v>
      </c>
      <c r="V480" s="8">
        <f t="shared" si="121"/>
        <v>0.15806203242051514</v>
      </c>
      <c r="W480" s="2">
        <f t="shared" si="122"/>
        <v>-9.0158768726452898</v>
      </c>
      <c r="X480" s="47">
        <f t="shared" si="123"/>
        <v>9.1610744195580818</v>
      </c>
      <c r="Z480" s="2">
        <f t="shared" si="124"/>
        <v>-0.23643988963820198</v>
      </c>
      <c r="AA480" s="1">
        <f t="shared" si="125"/>
        <v>-0.32329931350556484</v>
      </c>
      <c r="AC480" s="14">
        <f t="shared" si="126"/>
        <v>-9.1811141537303396</v>
      </c>
      <c r="AS480">
        <f>ABS(H480-AC480)</f>
        <v>2.4829764893882906</v>
      </c>
    </row>
    <row r="481" spans="1:45" x14ac:dyDescent="0.35">
      <c r="A481">
        <f t="shared" si="114"/>
        <v>1.9079999999999896E-2</v>
      </c>
      <c r="B481" s="2">
        <v>-19.13</v>
      </c>
      <c r="C481">
        <v>-11.4</v>
      </c>
      <c r="D481" s="41">
        <f>-E$6*COS(2*PI()*A482*E$2)</f>
        <v>-11.436604028936458</v>
      </c>
      <c r="F481" s="3">
        <f t="shared" si="115"/>
        <v>-11.4</v>
      </c>
      <c r="H481" s="43">
        <f>-I$6*COS(2*PI()*A482*I$2)</f>
        <v>-11.436604028936458</v>
      </c>
      <c r="J481" s="2">
        <f>F481*J$2</f>
        <v>-8.3757612599997273</v>
      </c>
      <c r="K481" s="8">
        <f>F481*K$2</f>
        <v>2.0739187799999659</v>
      </c>
      <c r="L481" s="9">
        <f>F481*L$2</f>
        <v>-3.3204369600000225</v>
      </c>
      <c r="M481" s="8">
        <f t="shared" si="112"/>
        <v>2.2928077955228892</v>
      </c>
      <c r="N481">
        <f t="shared" si="116"/>
        <v>-10.056020025203441</v>
      </c>
      <c r="P481" s="2">
        <f t="shared" si="113"/>
        <v>-0.36535933108359275</v>
      </c>
      <c r="Q481">
        <f t="shared" si="117"/>
        <v>2.2184028570141239</v>
      </c>
      <c r="S481" s="4">
        <f t="shared" si="118"/>
        <v>1.1907736925369905</v>
      </c>
      <c r="T481" s="2">
        <f t="shared" si="119"/>
        <v>-2.0463202988414668</v>
      </c>
      <c r="U481" s="8">
        <f t="shared" si="120"/>
        <v>1.9335181878700445</v>
      </c>
      <c r="V481" s="8">
        <f t="shared" si="121"/>
        <v>0.1745124095813276</v>
      </c>
      <c r="W481" s="2">
        <f t="shared" si="122"/>
        <v>-11.014498747342081</v>
      </c>
      <c r="X481" s="47">
        <f t="shared" si="123"/>
        <v>8.9235775946681564</v>
      </c>
      <c r="Z481" s="2">
        <f t="shared" si="124"/>
        <v>2.0745547986024295</v>
      </c>
      <c r="AA481" s="1">
        <f t="shared" si="125"/>
        <v>1.7724875161831817</v>
      </c>
      <c r="AC481" s="14">
        <f t="shared" si="126"/>
        <v>-9.0674988215775727</v>
      </c>
      <c r="AS481">
        <f>ABS(H481-AC481)</f>
        <v>2.369105207358885</v>
      </c>
    </row>
    <row r="482" spans="1:45" x14ac:dyDescent="0.35">
      <c r="A482">
        <f t="shared" si="114"/>
        <v>1.9119999999999894E-2</v>
      </c>
      <c r="B482" s="2">
        <v>-19.87</v>
      </c>
      <c r="C482">
        <v>-11.2</v>
      </c>
      <c r="D482" s="41">
        <f>-E$6*COS(2*PI()*A483*E$2)</f>
        <v>-11.206516829623174</v>
      </c>
      <c r="F482" s="3">
        <f t="shared" si="115"/>
        <v>-11.2</v>
      </c>
      <c r="H482" s="43">
        <f>-I$6*COS(2*PI()*A483*I$2)</f>
        <v>-11.206516829623174</v>
      </c>
      <c r="J482" s="2">
        <f>F482*J$2</f>
        <v>-8.2288180799997299</v>
      </c>
      <c r="K482" s="8">
        <f>F482*K$2</f>
        <v>2.0375342399999661</v>
      </c>
      <c r="L482" s="9">
        <f>F482*L$2</f>
        <v>-3.2621836800000219</v>
      </c>
      <c r="M482" s="8">
        <f t="shared" si="112"/>
        <v>1.680258765203714</v>
      </c>
      <c r="N482">
        <f t="shared" si="116"/>
        <v>-10.037862980960778</v>
      </c>
      <c r="P482" s="2">
        <f t="shared" si="113"/>
        <v>-0.144484077014158</v>
      </c>
      <c r="Q482">
        <f t="shared" si="117"/>
        <v>2.1886102403338046</v>
      </c>
      <c r="S482" s="4">
        <f t="shared" si="118"/>
        <v>0.60668532553749666</v>
      </c>
      <c r="T482" s="2">
        <f t="shared" si="119"/>
        <v>-1.042576355555535</v>
      </c>
      <c r="U482" s="8">
        <f t="shared" si="120"/>
        <v>0.98510499399882312</v>
      </c>
      <c r="V482" s="8">
        <f t="shared" si="121"/>
        <v>8.8912039861757178E-2</v>
      </c>
      <c r="W482" s="2">
        <f t="shared" si="122"/>
        <v>-10.969897893509623</v>
      </c>
      <c r="X482" s="47">
        <f t="shared" si="123"/>
        <v>8.687042462308737</v>
      </c>
      <c r="Z482" s="2">
        <f t="shared" si="124"/>
        <v>0.1610306716868628</v>
      </c>
      <c r="AA482" s="1">
        <f t="shared" si="125"/>
        <v>1.9351662562794252</v>
      </c>
      <c r="AC482" s="14">
        <f t="shared" si="126"/>
        <v>-8.9458195973684411</v>
      </c>
      <c r="AS482">
        <f>ABS(H482-AC482)</f>
        <v>2.2606972322547332</v>
      </c>
    </row>
    <row r="483" spans="1:45" x14ac:dyDescent="0.35">
      <c r="A483">
        <f t="shared" si="114"/>
        <v>1.9159999999999892E-2</v>
      </c>
      <c r="B483" s="2">
        <v>-19.5</v>
      </c>
      <c r="C483">
        <v>-11</v>
      </c>
      <c r="D483" s="41">
        <f>-E$6*COS(2*PI()*A484*E$2)</f>
        <v>-10.97388136502372</v>
      </c>
      <c r="F483" s="3">
        <f t="shared" si="115"/>
        <v>-11</v>
      </c>
      <c r="H483" s="43">
        <f>-I$6*COS(2*PI()*A484*I$2)</f>
        <v>-10.97388136502372</v>
      </c>
      <c r="J483" s="2">
        <f>F483*J$2</f>
        <v>-8.0818748999997361</v>
      </c>
      <c r="K483" s="8">
        <f>F483*K$2</f>
        <v>2.0011496999999672</v>
      </c>
      <c r="L483" s="9">
        <f>F483*L$2</f>
        <v>-3.2039304000000217</v>
      </c>
      <c r="M483" s="8">
        <f t="shared" si="112"/>
        <v>1.8090449009610481</v>
      </c>
      <c r="N483">
        <f t="shared" si="116"/>
        <v>-10.018314260856508</v>
      </c>
      <c r="P483" s="2">
        <f t="shared" si="113"/>
        <v>-0.1510760003338385</v>
      </c>
      <c r="Q483">
        <f t="shared" si="117"/>
        <v>2.1574583690649671</v>
      </c>
      <c r="S483" s="4">
        <f t="shared" si="118"/>
        <v>0.7625728700259935</v>
      </c>
      <c r="T483" s="2">
        <f t="shared" si="119"/>
        <v>-1.310465920653106</v>
      </c>
      <c r="U483" s="8">
        <f t="shared" si="120"/>
        <v>1.2382273164182414</v>
      </c>
      <c r="V483" s="8">
        <f t="shared" si="121"/>
        <v>0.11175795187921546</v>
      </c>
      <c r="W483" s="2">
        <f t="shared" si="122"/>
        <v>-9.7296188178642726</v>
      </c>
      <c r="X483" s="47">
        <f t="shared" si="123"/>
        <v>8.4772504754341966</v>
      </c>
      <c r="Z483" s="2">
        <f t="shared" si="124"/>
        <v>-0.95006126228060206</v>
      </c>
      <c r="AA483" s="1">
        <f t="shared" si="125"/>
        <v>0.97538159201000285</v>
      </c>
      <c r="AC483" s="14">
        <f t="shared" si="126"/>
        <v>-8.642479273975054</v>
      </c>
      <c r="AS483">
        <f>ABS(H483-AC483)</f>
        <v>2.3314020910486661</v>
      </c>
    </row>
    <row r="484" spans="1:45" x14ac:dyDescent="0.35">
      <c r="A484">
        <f t="shared" si="114"/>
        <v>1.9199999999999891E-2</v>
      </c>
      <c r="B484" s="2">
        <v>-17.650000000000002</v>
      </c>
      <c r="C484">
        <v>-9.6</v>
      </c>
      <c r="D484" s="41">
        <f>-E$6*COS(2*PI()*A485*E$2)</f>
        <v>-10.738750534436598</v>
      </c>
      <c r="F484" s="3">
        <f t="shared" si="115"/>
        <v>-9.6</v>
      </c>
      <c r="H484" s="43">
        <f>-I$6*COS(2*PI()*A485*I$2)</f>
        <v>-10.738750534436598</v>
      </c>
      <c r="J484" s="2">
        <f>F484*J$2</f>
        <v>-7.0532726399997694</v>
      </c>
      <c r="K484" s="8">
        <f>F484*K$2</f>
        <v>1.746457919999971</v>
      </c>
      <c r="L484" s="9">
        <f>F484*L$2</f>
        <v>-2.7961574400000191</v>
      </c>
      <c r="M484" s="8">
        <f t="shared" si="112"/>
        <v>1.936439360856772</v>
      </c>
      <c r="N484">
        <f t="shared" si="116"/>
        <v>-9.997388903479159</v>
      </c>
      <c r="P484" s="2">
        <f t="shared" si="113"/>
        <v>-0.15630866906499996</v>
      </c>
      <c r="Q484">
        <f t="shared" si="117"/>
        <v>2.1252275215037639</v>
      </c>
      <c r="S484" s="4">
        <f t="shared" si="118"/>
        <v>1.2655094423605164</v>
      </c>
      <c r="T484" s="2">
        <f t="shared" si="119"/>
        <v>-2.174752160303898</v>
      </c>
      <c r="U484" s="8">
        <f t="shared" si="120"/>
        <v>2.0548703242781166</v>
      </c>
      <c r="V484" s="8">
        <f t="shared" si="121"/>
        <v>0.18546521771381466</v>
      </c>
      <c r="W484" s="2">
        <f t="shared" si="122"/>
        <v>-9.787716396087303</v>
      </c>
      <c r="X484" s="47">
        <f t="shared" si="123"/>
        <v>8.2662057769584951</v>
      </c>
      <c r="Z484" s="2">
        <f t="shared" si="124"/>
        <v>0.2628457244082385</v>
      </c>
      <c r="AA484" s="1">
        <f t="shared" si="125"/>
        <v>1.2409174109847001</v>
      </c>
      <c r="AC484" s="14">
        <f t="shared" si="126"/>
        <v>-8.3613337673887891</v>
      </c>
      <c r="AS484">
        <f>ABS(H484-AC484)</f>
        <v>2.3774167670478086</v>
      </c>
    </row>
    <row r="485" spans="1:45" x14ac:dyDescent="0.35">
      <c r="A485">
        <f t="shared" si="114"/>
        <v>1.9239999999999889E-2</v>
      </c>
      <c r="B485" s="2">
        <v>-16.54</v>
      </c>
      <c r="C485">
        <v>-10</v>
      </c>
      <c r="D485" s="41">
        <f>-E$6*COS(2*PI()*A486*E$2)</f>
        <v>-10.50117780458497</v>
      </c>
      <c r="F485" s="3">
        <f t="shared" si="115"/>
        <v>-10</v>
      </c>
      <c r="H485" s="43">
        <f>-I$6*COS(2*PI()*A486*I$2)</f>
        <v>-10.50117780458497</v>
      </c>
      <c r="J485" s="2">
        <f>F485*J$2</f>
        <v>-7.3471589999997597</v>
      </c>
      <c r="K485" s="8">
        <f>F485*K$2</f>
        <v>1.81922699999997</v>
      </c>
      <c r="L485" s="9">
        <f>F485*L$2</f>
        <v>-2.9126640000000199</v>
      </c>
      <c r="M485" s="8">
        <f t="shared" si="112"/>
        <v>2.9441162634793896</v>
      </c>
      <c r="N485">
        <f t="shared" si="116"/>
        <v>-9.9655744887243838</v>
      </c>
      <c r="P485" s="2">
        <f t="shared" si="113"/>
        <v>-0.37876960150379291</v>
      </c>
      <c r="Q485">
        <f t="shared" si="117"/>
        <v>2.0471252296736817</v>
      </c>
      <c r="S485" s="4">
        <f t="shared" si="118"/>
        <v>2.078577493153051</v>
      </c>
      <c r="T485" s="2">
        <f t="shared" si="119"/>
        <v>-3.5719930190026163</v>
      </c>
      <c r="U485" s="8">
        <f t="shared" si="120"/>
        <v>3.3750891652184367</v>
      </c>
      <c r="V485" s="8">
        <f t="shared" si="121"/>
        <v>0.30462343021605365</v>
      </c>
      <c r="W485" s="2">
        <f t="shared" si="122"/>
        <v>-10.440957937262393</v>
      </c>
      <c r="X485" s="47">
        <f t="shared" si="123"/>
        <v>8.0410757537236695</v>
      </c>
      <c r="Z485" s="2">
        <f t="shared" si="124"/>
        <v>0.81395291329341646</v>
      </c>
      <c r="AA485" s="1">
        <f t="shared" si="125"/>
        <v>2.0632007253692262</v>
      </c>
      <c r="AC485" s="14">
        <f t="shared" si="126"/>
        <v>-8.0731337816771127</v>
      </c>
      <c r="AS485">
        <f>ABS(H485-AC485)</f>
        <v>2.4280440229078568</v>
      </c>
    </row>
    <row r="486" spans="1:45" x14ac:dyDescent="0.35">
      <c r="A486">
        <f t="shared" si="114"/>
        <v>1.9279999999999888E-2</v>
      </c>
      <c r="B486" s="2">
        <v>-16.91</v>
      </c>
      <c r="C486">
        <v>-10.4</v>
      </c>
      <c r="D486" s="41">
        <f>-E$6*COS(2*PI()*A487*E$2)</f>
        <v>-10.261217197458894</v>
      </c>
      <c r="F486" s="3">
        <f t="shared" si="115"/>
        <v>-10.4</v>
      </c>
      <c r="H486" s="43">
        <f>-I$6*COS(2*PI()*A487*I$2)</f>
        <v>-10.261217197458894</v>
      </c>
      <c r="J486" s="2">
        <f>F486*J$2</f>
        <v>-7.641045359999751</v>
      </c>
      <c r="K486" s="8">
        <f>F486*K$2</f>
        <v>1.8919960799999689</v>
      </c>
      <c r="L486" s="9">
        <f>F486*L$2</f>
        <v>-3.0291705600000207</v>
      </c>
      <c r="M486" s="8">
        <f t="shared" si="112"/>
        <v>2.618415488724624</v>
      </c>
      <c r="N486">
        <f t="shared" si="116"/>
        <v>-9.9372796291116838</v>
      </c>
      <c r="P486" s="2">
        <f t="shared" si="113"/>
        <v>-0.22789822967371176</v>
      </c>
      <c r="Q486">
        <f t="shared" si="117"/>
        <v>2.0001326147149623</v>
      </c>
      <c r="S486" s="4">
        <f t="shared" si="118"/>
        <v>1.5893775434395656</v>
      </c>
      <c r="T486" s="2">
        <f t="shared" si="119"/>
        <v>-2.7313128850989754</v>
      </c>
      <c r="U486" s="8">
        <f t="shared" si="120"/>
        <v>2.5807509914711595</v>
      </c>
      <c r="V486" s="8">
        <f t="shared" si="121"/>
        <v>0.23292931862573343</v>
      </c>
      <c r="W486" s="2">
        <f t="shared" si="122"/>
        <v>-11.613068772726287</v>
      </c>
      <c r="X486" s="47">
        <f t="shared" si="123"/>
        <v>7.7906724422324061</v>
      </c>
      <c r="Z486" s="2">
        <f t="shared" si="124"/>
        <v>1.3118884398492106</v>
      </c>
      <c r="AA486" s="1">
        <f t="shared" si="125"/>
        <v>3.3885156874560867</v>
      </c>
      <c r="AC486" s="14">
        <f t="shared" si="126"/>
        <v>-7.9916237666444667</v>
      </c>
      <c r="AS486">
        <f>ABS(H486-AC486)</f>
        <v>2.2695934308144272</v>
      </c>
    </row>
    <row r="487" spans="1:45" x14ac:dyDescent="0.35">
      <c r="A487">
        <f t="shared" si="114"/>
        <v>1.9319999999999886E-2</v>
      </c>
      <c r="B487" s="2">
        <v>-17.650000000000002</v>
      </c>
      <c r="C487">
        <v>-10.199999999999999</v>
      </c>
      <c r="D487" s="41">
        <f>-E$6*COS(2*PI()*A488*E$2)</f>
        <v>-10.018923278031071</v>
      </c>
      <c r="F487" s="3">
        <f t="shared" si="115"/>
        <v>-10.199999999999999</v>
      </c>
      <c r="H487" s="43">
        <f>-I$6*COS(2*PI()*A488*I$2)</f>
        <v>-10.018923278031071</v>
      </c>
      <c r="J487" s="2">
        <f>F487*J$2</f>
        <v>-7.4941021799997545</v>
      </c>
      <c r="K487" s="8">
        <f>F487*K$2</f>
        <v>1.8556115399999693</v>
      </c>
      <c r="L487" s="9">
        <f>F487*L$2</f>
        <v>-2.9709172800000201</v>
      </c>
      <c r="M487" s="8">
        <f t="shared" si="112"/>
        <v>2.2962342691119328</v>
      </c>
      <c r="N487">
        <f t="shared" si="116"/>
        <v>-9.9124662919762407</v>
      </c>
      <c r="P487" s="2">
        <f t="shared" si="113"/>
        <v>-0.1081365347149934</v>
      </c>
      <c r="Q487">
        <f t="shared" si="117"/>
        <v>1.9778348612567307</v>
      </c>
      <c r="S487" s="4">
        <f t="shared" si="118"/>
        <v>1.3031518503686432</v>
      </c>
      <c r="T487" s="2">
        <f t="shared" si="119"/>
        <v>-2.2394398705607399</v>
      </c>
      <c r="U487" s="8">
        <f t="shared" si="120"/>
        <v>2.1159921654601073</v>
      </c>
      <c r="V487" s="8">
        <f t="shared" si="121"/>
        <v>0.19098185564855608</v>
      </c>
      <c r="W487" s="2">
        <f t="shared" si="122"/>
        <v>-10.521985327331382</v>
      </c>
      <c r="X487" s="47">
        <f t="shared" si="123"/>
        <v>7.5637952902074348</v>
      </c>
      <c r="Z487" s="2">
        <f t="shared" si="124"/>
        <v>-0.80776469598492717</v>
      </c>
      <c r="AA487" s="1">
        <f t="shared" si="125"/>
        <v>2.5724839236900938</v>
      </c>
      <c r="AC487" s="14">
        <f t="shared" si="126"/>
        <v>-7.7585195479927327</v>
      </c>
      <c r="AS487">
        <f>ABS(H487-AC487)</f>
        <v>2.2604037300383384</v>
      </c>
    </row>
    <row r="488" spans="1:45" x14ac:dyDescent="0.35">
      <c r="A488">
        <f t="shared" si="114"/>
        <v>1.9359999999999884E-2</v>
      </c>
      <c r="B488" s="2">
        <v>-17.650000000000002</v>
      </c>
      <c r="C488">
        <v>-9.6</v>
      </c>
      <c r="D488" s="41">
        <f>-E$6*COS(2*PI()*A489*E$2)</f>
        <v>-9.7743511418493547</v>
      </c>
      <c r="F488" s="3">
        <f t="shared" si="115"/>
        <v>-9.6</v>
      </c>
      <c r="H488" s="43">
        <f>-I$6*COS(2*PI()*A489*I$2)</f>
        <v>-9.7743511418493547</v>
      </c>
      <c r="J488" s="2">
        <f>F488*J$2</f>
        <v>-7.0532726399997694</v>
      </c>
      <c r="K488" s="8">
        <f>F488*K$2</f>
        <v>1.746457919999971</v>
      </c>
      <c r="L488" s="9">
        <f>F488*L$2</f>
        <v>-2.7961574400000191</v>
      </c>
      <c r="M488" s="8">
        <f t="shared" si="112"/>
        <v>2.4183641119764863</v>
      </c>
      <c r="N488">
        <f t="shared" si="116"/>
        <v>-9.8863332075458192</v>
      </c>
      <c r="P488" s="2">
        <f t="shared" si="113"/>
        <v>-0.12222332125676139</v>
      </c>
      <c r="Q488">
        <f t="shared" si="117"/>
        <v>1.9526324124135865</v>
      </c>
      <c r="S488" s="4">
        <f t="shared" si="118"/>
        <v>1.5748390843900535</v>
      </c>
      <c r="T488" s="2">
        <f t="shared" si="119"/>
        <v>-2.7063288398069538</v>
      </c>
      <c r="U488" s="8">
        <f t="shared" si="120"/>
        <v>2.5571441758587441</v>
      </c>
      <c r="V488" s="8">
        <f t="shared" si="121"/>
        <v>0.23079865220588303</v>
      </c>
      <c r="W488" s="2">
        <f t="shared" si="122"/>
        <v>-9.8032351607681747</v>
      </c>
      <c r="X488" s="47">
        <f t="shared" si="123"/>
        <v>7.3524159730239322</v>
      </c>
      <c r="Z488" s="2">
        <f t="shared" si="124"/>
        <v>-0.45649175822998656</v>
      </c>
      <c r="AA488" s="1">
        <f t="shared" si="125"/>
        <v>2.1113202005604981</v>
      </c>
      <c r="AC488" s="14">
        <f t="shared" si="126"/>
        <v>-7.4611163080017935</v>
      </c>
      <c r="AS488">
        <f>ABS(H488-AC488)</f>
        <v>2.3132348338475612</v>
      </c>
    </row>
    <row r="489" spans="1:45" x14ac:dyDescent="0.35">
      <c r="A489">
        <f t="shared" si="114"/>
        <v>1.9399999999999883E-2</v>
      </c>
      <c r="B489" s="2">
        <v>-15.8</v>
      </c>
      <c r="C489">
        <v>-7.8</v>
      </c>
      <c r="D489" s="41">
        <f>-E$6*COS(2*PI()*A490*E$2)</f>
        <v>-9.5275564025083792</v>
      </c>
      <c r="F489" s="3">
        <f t="shared" si="115"/>
        <v>-7.8</v>
      </c>
      <c r="H489" s="43">
        <f>-I$6*COS(2*PI()*A490*I$2)</f>
        <v>-9.5275564025083792</v>
      </c>
      <c r="J489" s="2">
        <f>F489*J$2</f>
        <v>-5.7307840199998124</v>
      </c>
      <c r="K489" s="8">
        <f>F489*K$2</f>
        <v>1.4189970599999766</v>
      </c>
      <c r="L489" s="9">
        <f>F489*L$2</f>
        <v>-2.2718779200000152</v>
      </c>
      <c r="M489" s="8">
        <f t="shared" si="112"/>
        <v>2.8330605675460498</v>
      </c>
      <c r="N489">
        <f t="shared" si="116"/>
        <v>-9.855718871746868</v>
      </c>
      <c r="P489" s="2">
        <f t="shared" si="113"/>
        <v>-0.20617449241361552</v>
      </c>
      <c r="Q489">
        <f t="shared" si="117"/>
        <v>1.910119232077899</v>
      </c>
      <c r="S489" s="4">
        <f t="shared" si="118"/>
        <v>2.4713018796239337</v>
      </c>
      <c r="T489" s="2">
        <f t="shared" si="119"/>
        <v>-4.246881865575336</v>
      </c>
      <c r="U489" s="8">
        <f t="shared" si="120"/>
        <v>4.0127751913883234</v>
      </c>
      <c r="V489" s="8">
        <f t="shared" si="121"/>
        <v>0.3621786814060301</v>
      </c>
      <c r="W489" s="2">
        <f t="shared" si="122"/>
        <v>-10.058744812830886</v>
      </c>
      <c r="X489" s="47">
        <f t="shared" si="123"/>
        <v>7.1355273056207231</v>
      </c>
      <c r="Z489" s="2">
        <f t="shared" si="124"/>
        <v>0.44582397529824602</v>
      </c>
      <c r="AA489" s="1">
        <f t="shared" si="125"/>
        <v>2.5617069613339383</v>
      </c>
      <c r="AC489" s="14">
        <f t="shared" si="126"/>
        <v>-7.1348591700909179</v>
      </c>
      <c r="AS489">
        <f>ABS(H489-AC489)</f>
        <v>2.3926972324174614</v>
      </c>
    </row>
    <row r="490" spans="1:45" x14ac:dyDescent="0.35">
      <c r="A490">
        <f t="shared" si="114"/>
        <v>1.9439999999999881E-2</v>
      </c>
      <c r="B490" s="2">
        <v>-16.170000000000002</v>
      </c>
      <c r="C490">
        <v>-8.1999999999999993</v>
      </c>
      <c r="D490" s="41">
        <f>-E$6*COS(2*PI()*A491*E$2)</f>
        <v>-9.2785951790036343</v>
      </c>
      <c r="F490" s="3">
        <f t="shared" si="115"/>
        <v>-8.1999999999999993</v>
      </c>
      <c r="H490" s="43">
        <f>-I$6*COS(2*PI()*A491*I$2)</f>
        <v>-9.2785951790036343</v>
      </c>
      <c r="J490" s="2">
        <f>F490*J$2</f>
        <v>-6.0246703799998027</v>
      </c>
      <c r="K490" s="8">
        <f>F490*K$2</f>
        <v>1.4917661399999753</v>
      </c>
      <c r="L490" s="9">
        <f>F490*L$2</f>
        <v>-2.388384480000016</v>
      </c>
      <c r="M490" s="8">
        <f t="shared" si="112"/>
        <v>4.1249348517470557</v>
      </c>
      <c r="N490">
        <f t="shared" si="116"/>
        <v>-9.8111444132454171</v>
      </c>
      <c r="P490" s="2">
        <f t="shared" si="113"/>
        <v>-0.49112217207792241</v>
      </c>
      <c r="Q490">
        <f t="shared" si="117"/>
        <v>1.8088498401954314</v>
      </c>
      <c r="S490" s="4">
        <f t="shared" si="118"/>
        <v>3.5454002119424706</v>
      </c>
      <c r="T490" s="2">
        <f t="shared" si="119"/>
        <v>-6.0926979380587412</v>
      </c>
      <c r="U490" s="8">
        <f t="shared" si="120"/>
        <v>5.7568418214413386</v>
      </c>
      <c r="V490" s="8">
        <f t="shared" si="121"/>
        <v>0.51959187358097447</v>
      </c>
      <c r="W490" s="2">
        <f t="shared" si="122"/>
        <v>-11.382409171196059</v>
      </c>
      <c r="X490" s="47">
        <f t="shared" si="123"/>
        <v>6.8900975225895742</v>
      </c>
      <c r="Z490" s="2">
        <f t="shared" si="124"/>
        <v>1.4510682300543851</v>
      </c>
      <c r="AA490" s="1">
        <f t="shared" si="125"/>
        <v>4.0276261491888299</v>
      </c>
      <c r="AC490" s="14">
        <f t="shared" si="126"/>
        <v>-6.8351911484262544</v>
      </c>
      <c r="AS490">
        <f>ABS(H490-AC490)</f>
        <v>2.4434040305773799</v>
      </c>
    </row>
    <row r="491" spans="1:45" x14ac:dyDescent="0.35">
      <c r="A491">
        <f t="shared" si="114"/>
        <v>1.9479999999999879E-2</v>
      </c>
      <c r="B491" s="2">
        <v>-16.170000000000002</v>
      </c>
      <c r="C491">
        <v>-8.6</v>
      </c>
      <c r="D491" s="41">
        <f>-E$6*COS(2*PI()*A492*E$2)</f>
        <v>-9.027524082970368</v>
      </c>
      <c r="F491" s="3">
        <f t="shared" si="115"/>
        <v>-8.6</v>
      </c>
      <c r="H491" s="43">
        <f>-I$6*COS(2*PI()*A492*I$2)</f>
        <v>-9.027524082970368</v>
      </c>
      <c r="J491" s="2">
        <f>F491*J$2</f>
        <v>-6.3185567399997931</v>
      </c>
      <c r="K491" s="8">
        <f>F491*K$2</f>
        <v>1.564535219999974</v>
      </c>
      <c r="L491" s="9">
        <f>F491*L$2</f>
        <v>-2.5048910400000168</v>
      </c>
      <c r="M491" s="8">
        <f t="shared" si="112"/>
        <v>3.7864740332456144</v>
      </c>
      <c r="N491">
        <f t="shared" si="116"/>
        <v>-9.7702273961947732</v>
      </c>
      <c r="P491" s="2">
        <f t="shared" si="113"/>
        <v>-0.31708370019545606</v>
      </c>
      <c r="Q491">
        <f t="shared" si="117"/>
        <v>1.7434671812151283</v>
      </c>
      <c r="S491" s="4">
        <f t="shared" si="118"/>
        <v>3.0250501744607257</v>
      </c>
      <c r="T491" s="2">
        <f t="shared" si="119"/>
        <v>-5.1984870137871377</v>
      </c>
      <c r="U491" s="8">
        <f t="shared" si="120"/>
        <v>4.9119237082553946</v>
      </c>
      <c r="V491" s="8">
        <f t="shared" si="121"/>
        <v>0.44333259825788235</v>
      </c>
      <c r="W491" s="2">
        <f t="shared" si="122"/>
        <v>-12.982795460648315</v>
      </c>
      <c r="X491" s="47">
        <f t="shared" si="123"/>
        <v>6.6101598903080001</v>
      </c>
      <c r="Z491" s="2">
        <f t="shared" si="124"/>
        <v>1.7292156722525087</v>
      </c>
      <c r="AA491" s="1">
        <f t="shared" si="125"/>
        <v>5.7745394792390243</v>
      </c>
      <c r="AC491" s="14">
        <f t="shared" si="126"/>
        <v>-6.7649233831514088</v>
      </c>
      <c r="AS491">
        <f>ABS(H491-AC491)</f>
        <v>2.2626006998189592</v>
      </c>
    </row>
    <row r="492" spans="1:45" x14ac:dyDescent="0.35">
      <c r="A492">
        <f t="shared" si="114"/>
        <v>1.9519999999999878E-2</v>
      </c>
      <c r="B492" s="2">
        <v>-15.8</v>
      </c>
      <c r="C492">
        <v>-7.8</v>
      </c>
      <c r="D492" s="41">
        <f>-E$6*COS(2*PI()*A493*E$2)</f>
        <v>-8.7744002058107018</v>
      </c>
      <c r="F492" s="3">
        <f t="shared" si="115"/>
        <v>-7.8</v>
      </c>
      <c r="H492" s="43">
        <f>-I$6*COS(2*PI()*A493*I$2)</f>
        <v>-8.7744002058107018</v>
      </c>
      <c r="J492" s="2">
        <f>F492*J$2</f>
        <v>-5.7307840199998124</v>
      </c>
      <c r="K492" s="8">
        <f>F492*K$2</f>
        <v>1.4189970599999766</v>
      </c>
      <c r="L492" s="9">
        <f>F492*L$2</f>
        <v>-2.2718779200000152</v>
      </c>
      <c r="M492" s="8">
        <f t="shared" si="112"/>
        <v>3.4516706561949801</v>
      </c>
      <c r="N492">
        <f t="shared" si="116"/>
        <v>-9.7329282979168745</v>
      </c>
      <c r="P492" s="2">
        <f t="shared" si="113"/>
        <v>-0.17893196121515431</v>
      </c>
      <c r="Q492">
        <f t="shared" si="117"/>
        <v>1.7065714108125636</v>
      </c>
      <c r="S492" s="4">
        <f t="shared" si="118"/>
        <v>2.8863641470075287</v>
      </c>
      <c r="T492" s="2">
        <f t="shared" si="119"/>
        <v>-4.9601579048037818</v>
      </c>
      <c r="U492" s="8">
        <f t="shared" si="120"/>
        <v>4.686732340521286</v>
      </c>
      <c r="V492" s="8">
        <f t="shared" si="121"/>
        <v>0.42300763392771201</v>
      </c>
      <c r="W492" s="2">
        <f t="shared" si="122"/>
        <v>-11.808646904095138</v>
      </c>
      <c r="X492" s="47">
        <f t="shared" si="123"/>
        <v>6.3555394840325352</v>
      </c>
      <c r="Z492" s="2">
        <f t="shared" si="124"/>
        <v>-0.86261577098362974</v>
      </c>
      <c r="AA492" s="1">
        <f t="shared" si="125"/>
        <v>4.9030952671472541</v>
      </c>
      <c r="AC492" s="14">
        <f t="shared" si="126"/>
        <v>-6.4825440030201715</v>
      </c>
      <c r="AS492">
        <f>ABS(H492-AC492)</f>
        <v>2.2918562027905303</v>
      </c>
    </row>
    <row r="493" spans="1:45" x14ac:dyDescent="0.35">
      <c r="A493">
        <f t="shared" si="114"/>
        <v>1.9559999999999876E-2</v>
      </c>
      <c r="B493" s="2">
        <v>-16.170000000000002</v>
      </c>
      <c r="C493">
        <v>-8.4</v>
      </c>
      <c r="D493" s="41">
        <f>-E$6*COS(2*PI()*A494*E$2)</f>
        <v>-8.5192811057114231</v>
      </c>
      <c r="F493" s="3">
        <f t="shared" si="115"/>
        <v>-8.4</v>
      </c>
      <c r="H493" s="43">
        <f>-I$6*COS(2*PI()*A494*I$2)</f>
        <v>-8.5192811057114231</v>
      </c>
      <c r="J493" s="2">
        <f>F493*J$2</f>
        <v>-6.1716135599997983</v>
      </c>
      <c r="K493" s="8">
        <f>F493*K$2</f>
        <v>1.5281506799999749</v>
      </c>
      <c r="L493" s="9">
        <f>F493*L$2</f>
        <v>-2.4466377600000166</v>
      </c>
      <c r="M493" s="8">
        <f t="shared" si="112"/>
        <v>4.0021442779170622</v>
      </c>
      <c r="N493">
        <f t="shared" si="116"/>
        <v>-9.6896807266352862</v>
      </c>
      <c r="P493" s="2">
        <f t="shared" si="113"/>
        <v>-0.28757435081258698</v>
      </c>
      <c r="Q493">
        <f t="shared" si="117"/>
        <v>1.6472735796750082</v>
      </c>
      <c r="S493" s="4">
        <f t="shared" si="118"/>
        <v>3.2027800975920533</v>
      </c>
      <c r="T493" s="2">
        <f t="shared" si="119"/>
        <v>-5.5039122609978888</v>
      </c>
      <c r="U493" s="8">
        <f t="shared" si="120"/>
        <v>5.2005125820749196</v>
      </c>
      <c r="V493" s="8">
        <f t="shared" si="121"/>
        <v>0.46937959386648631</v>
      </c>
      <c r="W493" s="2">
        <f t="shared" si="122"/>
        <v>-11.315697388836316</v>
      </c>
      <c r="X493" s="47">
        <f t="shared" si="123"/>
        <v>6.1115481537949838</v>
      </c>
      <c r="Z493" s="2">
        <f t="shared" si="124"/>
        <v>-0.21636292662596812</v>
      </c>
      <c r="AA493" s="1">
        <f t="shared" si="125"/>
        <v>4.6845179741487302</v>
      </c>
      <c r="AC493" s="14">
        <f t="shared" si="126"/>
        <v>-6.1617998208210993</v>
      </c>
      <c r="AS493">
        <f>ABS(H493-AC493)</f>
        <v>2.3574812848903237</v>
      </c>
    </row>
    <row r="494" spans="1:45" x14ac:dyDescent="0.35">
      <c r="A494">
        <f t="shared" si="114"/>
        <v>1.9599999999999874E-2</v>
      </c>
      <c r="B494" s="2">
        <v>-15.06</v>
      </c>
      <c r="C494">
        <v>-6.8</v>
      </c>
      <c r="D494" s="41">
        <f>-E$6*COS(2*PI()*A495*E$2)</f>
        <v>-8.2622247945558733</v>
      </c>
      <c r="F494" s="3">
        <f t="shared" si="115"/>
        <v>-6.8</v>
      </c>
      <c r="H494" s="43">
        <f>-I$6*COS(2*PI()*A495*I$2)</f>
        <v>-8.2622247945558733</v>
      </c>
      <c r="J494" s="2">
        <f>F494*J$2</f>
        <v>-4.9960681199998369</v>
      </c>
      <c r="K494" s="8">
        <f>F494*K$2</f>
        <v>1.2370743599999796</v>
      </c>
      <c r="L494" s="9">
        <f>F494*L$2</f>
        <v>-1.9806115200000134</v>
      </c>
      <c r="M494" s="8">
        <f t="shared" si="112"/>
        <v>3.5180671666354879</v>
      </c>
      <c r="N494">
        <f t="shared" si="116"/>
        <v>-9.6516641410259165</v>
      </c>
      <c r="P494" s="2">
        <f t="shared" si="113"/>
        <v>-0.11912289967503331</v>
      </c>
      <c r="Q494">
        <f t="shared" si="117"/>
        <v>1.6227104377620163</v>
      </c>
      <c r="S494" s="4">
        <f t="shared" si="118"/>
        <v>3.160166084397491</v>
      </c>
      <c r="T494" s="2">
        <f t="shared" si="119"/>
        <v>-5.4306809486489032</v>
      </c>
      <c r="U494" s="8">
        <f t="shared" si="120"/>
        <v>5.1313180994572578</v>
      </c>
      <c r="V494" s="8">
        <f t="shared" si="121"/>
        <v>0.46313434829957306</v>
      </c>
      <c r="W494" s="2">
        <f t="shared" si="122"/>
        <v>-11.615460414792873</v>
      </c>
      <c r="X494" s="47">
        <f t="shared" si="123"/>
        <v>5.8610932732391525</v>
      </c>
      <c r="Z494" s="2">
        <f t="shared" si="124"/>
        <v>0.51599460792618945</v>
      </c>
      <c r="AA494" s="1">
        <f t="shared" si="125"/>
        <v>5.2057935288897452</v>
      </c>
      <c r="AC494" s="14">
        <f t="shared" si="126"/>
        <v>-5.946532537603554</v>
      </c>
      <c r="AS494">
        <f>ABS(H494-AC494)</f>
        <v>2.3156922569523193</v>
      </c>
    </row>
    <row r="495" spans="1:45" x14ac:dyDescent="0.35">
      <c r="A495">
        <f t="shared" si="114"/>
        <v>1.9639999999999873E-2</v>
      </c>
      <c r="B495" s="2">
        <v>-16.170000000000002</v>
      </c>
      <c r="C495">
        <v>-6.6</v>
      </c>
      <c r="D495" s="41">
        <f>-E$6*COS(2*PI()*A496*E$2)</f>
        <v>-8.0032897247324186</v>
      </c>
      <c r="F495" s="3">
        <f t="shared" si="115"/>
        <v>-6.6</v>
      </c>
      <c r="H495" s="43">
        <f>-I$6*COS(2*PI()*A496*I$2)</f>
        <v>-8.0032897247324186</v>
      </c>
      <c r="J495" s="2">
        <f>F495*J$2</f>
        <v>-4.8491249399998413</v>
      </c>
      <c r="K495" s="8">
        <f>F495*K$2</f>
        <v>1.20068981999998</v>
      </c>
      <c r="L495" s="9">
        <f>F495*L$2</f>
        <v>-1.922358240000013</v>
      </c>
      <c r="M495" s="8">
        <f t="shared" si="112"/>
        <v>4.6555960210260796</v>
      </c>
      <c r="N495">
        <f t="shared" si="116"/>
        <v>-9.6013553048631213</v>
      </c>
      <c r="P495" s="2">
        <f t="shared" si="113"/>
        <v>-0.38563607776203668</v>
      </c>
      <c r="Q495">
        <f t="shared" si="117"/>
        <v>1.5431922785274843</v>
      </c>
      <c r="S495" s="4">
        <f t="shared" si="118"/>
        <v>4.2764300595535509</v>
      </c>
      <c r="T495" s="2">
        <f t="shared" si="119"/>
        <v>-7.3489578181694766</v>
      </c>
      <c r="U495" s="8">
        <f t="shared" si="120"/>
        <v>6.9438511709848774</v>
      </c>
      <c r="V495" s="8">
        <f t="shared" si="121"/>
        <v>0.62672707566179919</v>
      </c>
      <c r="W495" s="2">
        <f t="shared" si="122"/>
        <v>-11.291774221888055</v>
      </c>
      <c r="X495" s="47">
        <f t="shared" si="123"/>
        <v>5.6176177791119724</v>
      </c>
      <c r="Z495" s="2">
        <f t="shared" si="124"/>
        <v>-7.4475429432487417E-2</v>
      </c>
      <c r="AA495" s="1">
        <f t="shared" si="125"/>
        <v>5.1305558806747307</v>
      </c>
      <c r="AC495" s="14">
        <f t="shared" si="126"/>
        <v>-5.5344912655515248</v>
      </c>
      <c r="AS495">
        <f>ABS(H495-AC495)</f>
        <v>2.4687984591808938</v>
      </c>
    </row>
    <row r="496" spans="1:45" x14ac:dyDescent="0.35">
      <c r="A496">
        <f t="shared" si="114"/>
        <v>1.9679999999999871E-2</v>
      </c>
      <c r="B496" s="2">
        <v>-15.43</v>
      </c>
      <c r="C496">
        <v>-6.8</v>
      </c>
      <c r="D496" s="41">
        <f>-E$6*COS(2*PI()*A497*E$2)</f>
        <v>-7.7425347758429899</v>
      </c>
      <c r="F496" s="3">
        <f t="shared" si="115"/>
        <v>-6.8</v>
      </c>
      <c r="H496" s="43">
        <f>-I$6*COS(2*PI()*A497*I$2)</f>
        <v>-7.7425347758429899</v>
      </c>
      <c r="J496" s="2">
        <f>F496*J$2</f>
        <v>-4.9960681199998369</v>
      </c>
      <c r="K496" s="8">
        <f>F496*K$2</f>
        <v>1.2370743599999796</v>
      </c>
      <c r="L496" s="9">
        <f>F496*L$2</f>
        <v>-1.9806115200000134</v>
      </c>
      <c r="M496" s="8">
        <f t="shared" si="112"/>
        <v>4.75223036486328</v>
      </c>
      <c r="N496">
        <f t="shared" si="116"/>
        <v>-9.5500022283173873</v>
      </c>
      <c r="P496" s="2">
        <f t="shared" si="113"/>
        <v>-0.34250245852750427</v>
      </c>
      <c r="Q496">
        <f t="shared" si="117"/>
        <v>1.4725682715791129</v>
      </c>
      <c r="S496" s="4">
        <f t="shared" si="118"/>
        <v>4.2441871164423794</v>
      </c>
      <c r="T496" s="2">
        <f t="shared" si="119"/>
        <v>-7.2935489781889684</v>
      </c>
      <c r="U496" s="8">
        <f t="shared" si="120"/>
        <v>6.8914967082295853</v>
      </c>
      <c r="V496" s="8">
        <f t="shared" si="121"/>
        <v>0.62200174982567324</v>
      </c>
      <c r="W496" s="2">
        <f t="shared" si="122"/>
        <v>-12.966575597281448</v>
      </c>
      <c r="X496" s="47">
        <f t="shared" si="123"/>
        <v>5.3380298827682875</v>
      </c>
      <c r="Z496" s="2">
        <f t="shared" si="124"/>
        <v>1.8132952903101467</v>
      </c>
      <c r="AA496" s="1">
        <f t="shared" si="125"/>
        <v>6.9624093416335748</v>
      </c>
      <c r="AC496" s="14">
        <f t="shared" si="126"/>
        <v>-5.3821645058221996</v>
      </c>
      <c r="AS496">
        <f>ABS(H496-AC496)</f>
        <v>2.3603702700207903</v>
      </c>
    </row>
    <row r="497" spans="1:45" x14ac:dyDescent="0.35">
      <c r="A497">
        <f t="shared" si="114"/>
        <v>1.971999999999987E-2</v>
      </c>
      <c r="B497" s="2">
        <v>-15.43</v>
      </c>
      <c r="C497">
        <v>-6.8</v>
      </c>
      <c r="D497" s="41">
        <f>-E$6*COS(2*PI()*A498*E$2)</f>
        <v>-7.4800192413143112</v>
      </c>
      <c r="F497" s="3">
        <f t="shared" si="115"/>
        <v>-6.8</v>
      </c>
      <c r="H497" s="43">
        <f>-I$6*COS(2*PI()*A498*I$2)</f>
        <v>-7.4800192413143112</v>
      </c>
      <c r="J497" s="2">
        <f>F497*J$2</f>
        <v>-4.9960681199998369</v>
      </c>
      <c r="K497" s="8">
        <f>F497*K$2</f>
        <v>1.2370743599999796</v>
      </c>
      <c r="L497" s="9">
        <f>F497*L$2</f>
        <v>-1.9806115200000134</v>
      </c>
      <c r="M497" s="8">
        <f t="shared" si="112"/>
        <v>4.5539341083175504</v>
      </c>
      <c r="N497">
        <f t="shared" si="116"/>
        <v>-9.5007919609495115</v>
      </c>
      <c r="P497" s="2">
        <f t="shared" si="113"/>
        <v>-0.23549391157913324</v>
      </c>
      <c r="Q497">
        <f t="shared" si="117"/>
        <v>1.4240094270114956</v>
      </c>
      <c r="S497" s="4">
        <f t="shared" si="118"/>
        <v>3.9973320153290324</v>
      </c>
      <c r="T497" s="2">
        <f t="shared" si="119"/>
        <v>-6.8693335227697494</v>
      </c>
      <c r="U497" s="8">
        <f t="shared" si="120"/>
        <v>6.4906658612243486</v>
      </c>
      <c r="V497" s="8">
        <f t="shared" si="121"/>
        <v>0.58582419670812802</v>
      </c>
      <c r="W497" s="2">
        <f t="shared" si="122"/>
        <v>-12.631578860957255</v>
      </c>
      <c r="X497" s="47">
        <f t="shared" si="123"/>
        <v>5.0656652530525719</v>
      </c>
      <c r="Z497" s="2">
        <f t="shared" si="124"/>
        <v>-7.0912633403989567E-2</v>
      </c>
      <c r="AA497" s="1">
        <f t="shared" si="125"/>
        <v>6.8907709528830114</v>
      </c>
      <c r="AC497" s="14">
        <f t="shared" si="126"/>
        <v>-5.1549837113661159</v>
      </c>
      <c r="AS497">
        <f>ABS(H497-AC497)</f>
        <v>2.3250355299481953</v>
      </c>
    </row>
    <row r="498" spans="1:45" x14ac:dyDescent="0.35">
      <c r="A498">
        <f t="shared" si="114"/>
        <v>1.9759999999999868E-2</v>
      </c>
      <c r="B498" s="2">
        <v>-14.32</v>
      </c>
      <c r="C498">
        <v>-7</v>
      </c>
      <c r="D498" s="41">
        <f>-E$6*COS(2*PI()*A499*E$2)</f>
        <v>-7.2158028149151114</v>
      </c>
      <c r="F498" s="3">
        <f t="shared" si="115"/>
        <v>-7</v>
      </c>
      <c r="H498" s="43">
        <f>-I$6*COS(2*PI()*A499*I$2)</f>
        <v>-7.2158028149151114</v>
      </c>
      <c r="J498" s="2">
        <f>F498*J$2</f>
        <v>-5.1430112999998316</v>
      </c>
      <c r="K498" s="8">
        <f>F498*K$2</f>
        <v>1.273458899999979</v>
      </c>
      <c r="L498" s="9">
        <f>F498*L$2</f>
        <v>-2.038864800000014</v>
      </c>
      <c r="M498" s="8">
        <f t="shared" si="112"/>
        <v>4.5047238409496746</v>
      </c>
      <c r="N498">
        <f t="shared" si="116"/>
        <v>-9.4521134646518394</v>
      </c>
      <c r="P498" s="2">
        <f t="shared" si="113"/>
        <v>-0.18693506701151597</v>
      </c>
      <c r="Q498">
        <f t="shared" si="117"/>
        <v>1.3854634161937209</v>
      </c>
      <c r="S498" s="4">
        <f t="shared" si="118"/>
        <v>3.8513224571433815</v>
      </c>
      <c r="T498" s="2">
        <f t="shared" si="119"/>
        <v>-6.6184190756226986</v>
      </c>
      <c r="U498" s="8">
        <f t="shared" si="120"/>
        <v>6.2535829141251833</v>
      </c>
      <c r="V498" s="8">
        <f t="shared" si="121"/>
        <v>0.56442594111969979</v>
      </c>
      <c r="W498" s="2">
        <f t="shared" si="122"/>
        <v>-11.934998775822322</v>
      </c>
      <c r="X498" s="47">
        <f t="shared" si="123"/>
        <v>4.808320422448551</v>
      </c>
      <c r="Z498" s="2">
        <f t="shared" si="124"/>
        <v>-0.40010509165866281</v>
      </c>
      <c r="AA498" s="1">
        <f t="shared" si="125"/>
        <v>6.4865709856637643</v>
      </c>
      <c r="AC498" s="14">
        <f t="shared" si="126"/>
        <v>-4.8840018490388584</v>
      </c>
      <c r="AS498">
        <f>ABS(H498-AC498)</f>
        <v>2.3318009658762531</v>
      </c>
    </row>
    <row r="499" spans="1:45" x14ac:dyDescent="0.35">
      <c r="A499">
        <f t="shared" si="114"/>
        <v>1.9799999999999866E-2</v>
      </c>
      <c r="B499" s="2">
        <v>-13.95</v>
      </c>
      <c r="C499">
        <v>-5.8</v>
      </c>
      <c r="D499" s="41">
        <f>-E$6*COS(2*PI()*A500*E$2)</f>
        <v>-6.9499455771822189</v>
      </c>
      <c r="F499" s="3">
        <f t="shared" si="115"/>
        <v>-5.8</v>
      </c>
      <c r="H499" s="43">
        <f>-I$6*COS(2*PI()*A500*I$2)</f>
        <v>-6.9499455771822189</v>
      </c>
      <c r="J499" s="2">
        <f>F499*J$2</f>
        <v>-4.2613522199998606</v>
      </c>
      <c r="K499" s="8">
        <f>F499*K$2</f>
        <v>1.0551516599999826</v>
      </c>
      <c r="L499" s="9">
        <f>F499*L$2</f>
        <v>-1.6893451200000114</v>
      </c>
      <c r="M499" s="8">
        <f t="shared" si="112"/>
        <v>4.3091021646520078</v>
      </c>
      <c r="N499">
        <f t="shared" si="116"/>
        <v>-9.4055488757504069</v>
      </c>
      <c r="P499" s="2">
        <f t="shared" si="113"/>
        <v>-0.11200451619374197</v>
      </c>
      <c r="Q499">
        <f t="shared" si="117"/>
        <v>1.3623680849545714</v>
      </c>
      <c r="S499" s="4">
        <f t="shared" si="118"/>
        <v>3.9821251296065681</v>
      </c>
      <c r="T499" s="2">
        <f t="shared" si="119"/>
        <v>-6.8432007998761639</v>
      </c>
      <c r="U499" s="8">
        <f t="shared" si="120"/>
        <v>6.4659736881359411</v>
      </c>
      <c r="V499" s="8">
        <f t="shared" si="121"/>
        <v>0.58359556981933514</v>
      </c>
      <c r="W499" s="2">
        <f t="shared" si="122"/>
        <v>-11.42673949807125</v>
      </c>
      <c r="X499" s="47">
        <f t="shared" si="123"/>
        <v>4.5619347800432539</v>
      </c>
      <c r="Z499" s="2">
        <f t="shared" si="124"/>
        <v>-0.23298807153858103</v>
      </c>
      <c r="AA499" s="1">
        <f t="shared" si="125"/>
        <v>6.2511983977070198</v>
      </c>
      <c r="AC499" s="14">
        <f t="shared" si="126"/>
        <v>-4.5919455305448942</v>
      </c>
      <c r="AS499">
        <f>ABS(H499-AC499)</f>
        <v>2.3580000466373248</v>
      </c>
    </row>
    <row r="500" spans="1:45" x14ac:dyDescent="0.35">
      <c r="A500">
        <f t="shared" si="114"/>
        <v>1.9839999999999865E-2</v>
      </c>
      <c r="B500" s="2">
        <v>-14.32</v>
      </c>
      <c r="C500">
        <v>-5.4</v>
      </c>
      <c r="D500" s="41">
        <f>-E$6*COS(2*PI()*A501*E$2)</f>
        <v>-6.6825079817588682</v>
      </c>
      <c r="F500" s="3">
        <f t="shared" si="115"/>
        <v>-5.4</v>
      </c>
      <c r="H500" s="43">
        <f>-I$6*COS(2*PI()*A501*I$2)</f>
        <v>-6.6825079817588682</v>
      </c>
      <c r="J500" s="2">
        <f>F500*J$2</f>
        <v>-3.9674658599998707</v>
      </c>
      <c r="K500" s="8">
        <f>F500*K$2</f>
        <v>0.9823825799999838</v>
      </c>
      <c r="L500" s="9">
        <f>F500*L$2</f>
        <v>-1.5728385600000108</v>
      </c>
      <c r="M500" s="8">
        <f t="shared" si="112"/>
        <v>5.1441966557505463</v>
      </c>
      <c r="N500">
        <f t="shared" si="116"/>
        <v>-9.349960172268716</v>
      </c>
      <c r="P500" s="2">
        <f t="shared" si="113"/>
        <v>-0.30721642495458878</v>
      </c>
      <c r="Q500">
        <f t="shared" si="117"/>
        <v>1.2990200581289353</v>
      </c>
      <c r="S500" s="4">
        <f t="shared" si="118"/>
        <v>4.8703781538794706</v>
      </c>
      <c r="T500" s="2">
        <f t="shared" si="119"/>
        <v>-8.3696455017274332</v>
      </c>
      <c r="U500" s="8">
        <f t="shared" si="120"/>
        <v>7.908274092172519</v>
      </c>
      <c r="V500" s="8">
        <f t="shared" si="121"/>
        <v>0.71377242588802126</v>
      </c>
      <c r="W500" s="2">
        <f t="shared" si="122"/>
        <v>-11.405135579919417</v>
      </c>
      <c r="X500" s="47">
        <f t="shared" si="123"/>
        <v>4.31601496564193</v>
      </c>
      <c r="Z500" s="2">
        <f t="shared" si="124"/>
        <v>0.21477529042892129</v>
      </c>
      <c r="AA500" s="1">
        <f t="shared" si="125"/>
        <v>6.468171805845838</v>
      </c>
      <c r="AC500" s="14">
        <f t="shared" si="126"/>
        <v>-4.2231913481855576</v>
      </c>
      <c r="AS500">
        <f>ABS(H500-AC500)</f>
        <v>2.4593166335733105</v>
      </c>
    </row>
    <row r="501" spans="1:45" x14ac:dyDescent="0.35">
      <c r="A501">
        <f t="shared" si="114"/>
        <v>1.9879999999999863E-2</v>
      </c>
      <c r="B501" s="2">
        <v>-13.95</v>
      </c>
      <c r="C501">
        <v>-5.8</v>
      </c>
      <c r="D501" s="41">
        <f>-E$6*COS(2*PI()*A502*E$2)</f>
        <v>-6.4135508416479601</v>
      </c>
      <c r="F501" s="3">
        <f t="shared" si="115"/>
        <v>-5.8</v>
      </c>
      <c r="H501" s="43">
        <f>-I$6*COS(2*PI()*A502*I$2)</f>
        <v>-6.4135508416479601</v>
      </c>
      <c r="J501" s="2">
        <f>F501*J$2</f>
        <v>-4.2613522199998606</v>
      </c>
      <c r="K501" s="8">
        <f>F501*K$2</f>
        <v>1.0551516599999826</v>
      </c>
      <c r="L501" s="9">
        <f>F501*L$2</f>
        <v>-1.6893451200000114</v>
      </c>
      <c r="M501" s="8">
        <f t="shared" si="112"/>
        <v>5.3824943122688449</v>
      </c>
      <c r="N501">
        <f t="shared" si="116"/>
        <v>-9.2917964004809246</v>
      </c>
      <c r="P501" s="2">
        <f t="shared" si="113"/>
        <v>-0.31663747812895149</v>
      </c>
      <c r="Q501">
        <f t="shared" si="117"/>
        <v>1.2337294101387455</v>
      </c>
      <c r="S501" s="4">
        <f t="shared" si="118"/>
        <v>4.9268786024075792</v>
      </c>
      <c r="T501" s="2">
        <f t="shared" si="119"/>
        <v>-8.4667403699138379</v>
      </c>
      <c r="U501" s="8">
        <f t="shared" si="120"/>
        <v>8.0000166672198088</v>
      </c>
      <c r="V501" s="8">
        <f t="shared" si="121"/>
        <v>0.72205278132151995</v>
      </c>
      <c r="W501" s="2">
        <f t="shared" si="122"/>
        <v>-12.685660467369363</v>
      </c>
      <c r="X501" s="47">
        <f t="shared" si="123"/>
        <v>4.0424842175124347</v>
      </c>
      <c r="Z501" s="2">
        <f t="shared" si="124"/>
        <v>1.440102286326681</v>
      </c>
      <c r="AA501" s="1">
        <f t="shared" si="125"/>
        <v>7.9230128190219435</v>
      </c>
      <c r="AC501" s="14">
        <f t="shared" si="126"/>
        <v>-4.0405948670259004</v>
      </c>
      <c r="AS501">
        <f>ABS(H501-AC501)</f>
        <v>2.3729559746220596</v>
      </c>
    </row>
    <row r="502" spans="1:45" x14ac:dyDescent="0.35">
      <c r="A502">
        <f t="shared" si="114"/>
        <v>1.9919999999999861E-2</v>
      </c>
      <c r="B502" s="2">
        <v>-13.58</v>
      </c>
      <c r="C502">
        <v>-5.8</v>
      </c>
      <c r="D502" s="41">
        <f>-E$6*COS(2*PI()*A503*E$2)</f>
        <v>-6.143135315383768</v>
      </c>
      <c r="F502" s="3">
        <f t="shared" si="115"/>
        <v>-5.8</v>
      </c>
      <c r="H502" s="43">
        <f>-I$6*COS(2*PI()*A503*I$2)</f>
        <v>-6.143135315383768</v>
      </c>
      <c r="J502" s="2">
        <f>F502*J$2</f>
        <v>-4.2613522199998606</v>
      </c>
      <c r="K502" s="8">
        <f>F502*K$2</f>
        <v>1.0551516599999826</v>
      </c>
      <c r="L502" s="9">
        <f>F502*L$2</f>
        <v>-1.6893451200000114</v>
      </c>
      <c r="M502" s="8">
        <f t="shared" si="112"/>
        <v>5.030444180481064</v>
      </c>
      <c r="N502">
        <f t="shared" si="116"/>
        <v>-9.2374369176222437</v>
      </c>
      <c r="P502" s="2">
        <f t="shared" si="113"/>
        <v>-0.17857775013876287</v>
      </c>
      <c r="Q502">
        <f t="shared" si="117"/>
        <v>1.1969066780601325</v>
      </c>
      <c r="S502" s="4">
        <f t="shared" si="118"/>
        <v>4.5380057385411856</v>
      </c>
      <c r="T502" s="2">
        <f t="shared" si="119"/>
        <v>-7.7984702863658706</v>
      </c>
      <c r="U502" s="8">
        <f t="shared" si="120"/>
        <v>7.3685845489531996</v>
      </c>
      <c r="V502" s="8">
        <f t="shared" si="121"/>
        <v>0.66506198540501726</v>
      </c>
      <c r="W502" s="2">
        <f t="shared" si="122"/>
        <v>-12.509224587426273</v>
      </c>
      <c r="X502" s="47">
        <f t="shared" si="123"/>
        <v>3.7727578151134482</v>
      </c>
      <c r="Z502" s="2">
        <f t="shared" si="124"/>
        <v>7.700384819786521E-2</v>
      </c>
      <c r="AA502" s="1">
        <f t="shared" si="125"/>
        <v>8.0008047631041901</v>
      </c>
      <c r="AC502" s="14">
        <f t="shared" si="126"/>
        <v>-3.8433578389170648</v>
      </c>
      <c r="AS502">
        <f>ABS(H502-AC502)</f>
        <v>2.2997774764667032</v>
      </c>
    </row>
    <row r="503" spans="1:45" x14ac:dyDescent="0.35">
      <c r="A503">
        <f t="shared" si="114"/>
        <v>1.995999999999986E-2</v>
      </c>
      <c r="B503" s="2">
        <v>-12.84</v>
      </c>
      <c r="C503">
        <v>-5.6</v>
      </c>
      <c r="D503" s="41">
        <f>-E$6*COS(2*PI()*A504*E$2)</f>
        <v>-5.8713228931249857</v>
      </c>
      <c r="F503" s="3">
        <f t="shared" si="115"/>
        <v>-5.6</v>
      </c>
      <c r="H503" s="43">
        <f>-I$6*COS(2*PI()*A504*I$2)</f>
        <v>-5.8713228931249857</v>
      </c>
      <c r="J503" s="2">
        <f>F503*J$2</f>
        <v>-4.114409039999865</v>
      </c>
      <c r="K503" s="8">
        <f>F503*K$2</f>
        <v>1.018767119999983</v>
      </c>
      <c r="L503" s="9">
        <f>F503*L$2</f>
        <v>-1.631091840000011</v>
      </c>
      <c r="M503" s="8">
        <f t="shared" si="112"/>
        <v>4.9760846976223831</v>
      </c>
      <c r="N503">
        <f t="shared" si="116"/>
        <v>-9.1836648487712811</v>
      </c>
      <c r="P503" s="2">
        <f t="shared" si="113"/>
        <v>-0.1417550180601499</v>
      </c>
      <c r="Q503">
        <f t="shared" si="117"/>
        <v>1.1676767933361296</v>
      </c>
      <c r="S503" s="4">
        <f t="shared" si="118"/>
        <v>4.512669650958502</v>
      </c>
      <c r="T503" s="2">
        <f t="shared" si="119"/>
        <v>-7.7549307367112164</v>
      </c>
      <c r="U503" s="8">
        <f t="shared" si="120"/>
        <v>7.3274450894088616</v>
      </c>
      <c r="V503" s="8">
        <f t="shared" si="121"/>
        <v>0.66134888549264215</v>
      </c>
      <c r="W503" s="2">
        <f t="shared" si="122"/>
        <v>-11.571228101479319</v>
      </c>
      <c r="X503" s="47">
        <f t="shared" si="123"/>
        <v>3.5232566805437457</v>
      </c>
      <c r="Z503" s="2">
        <f t="shared" si="124"/>
        <v>-0.6322202141509905</v>
      </c>
      <c r="AA503" s="1">
        <f t="shared" si="125"/>
        <v>7.3621140911714651</v>
      </c>
      <c r="AC503" s="14">
        <f t="shared" si="126"/>
        <v>-3.5477651248152124</v>
      </c>
      <c r="AS503">
        <f>ABS(H503-AC503)</f>
        <v>2.3235577683097732</v>
      </c>
    </row>
    <row r="504" spans="1:45" x14ac:dyDescent="0.35">
      <c r="A504">
        <f t="shared" si="114"/>
        <v>1.9999999999999858E-2</v>
      </c>
      <c r="B504" s="2">
        <v>-12.84</v>
      </c>
      <c r="C504">
        <v>-4.2</v>
      </c>
      <c r="D504" s="41">
        <f>-E$6*COS(2*PI()*A505*E$2)</f>
        <v>-5.5981753826724212</v>
      </c>
      <c r="F504" s="3">
        <f t="shared" si="115"/>
        <v>-4.2</v>
      </c>
      <c r="H504" s="43">
        <f>-I$6*COS(2*PI()*A505*I$2)</f>
        <v>-5.5981753826724212</v>
      </c>
      <c r="J504" s="2">
        <f>F504*J$2</f>
        <v>-3.0858067799998992</v>
      </c>
      <c r="K504" s="8">
        <f>F504*K$2</f>
        <v>0.76407533999998745</v>
      </c>
      <c r="L504" s="9">
        <f>F504*L$2</f>
        <v>-1.2233188800000083</v>
      </c>
      <c r="M504" s="8">
        <f t="shared" si="112"/>
        <v>5.0692558087714161</v>
      </c>
      <c r="N504">
        <f t="shared" si="116"/>
        <v>-9.1288859635761312</v>
      </c>
      <c r="P504" s="2">
        <f t="shared" si="113"/>
        <v>-0.14890967333614658</v>
      </c>
      <c r="Q504">
        <f t="shared" si="117"/>
        <v>1.1369716186942163</v>
      </c>
      <c r="S504" s="4">
        <f t="shared" si="118"/>
        <v>4.9829085474656249</v>
      </c>
      <c r="T504" s="2">
        <f t="shared" si="119"/>
        <v>-8.563026687485209</v>
      </c>
      <c r="U504" s="8">
        <f t="shared" si="120"/>
        <v>8.0909952624928358</v>
      </c>
      <c r="V504" s="8">
        <f t="shared" si="121"/>
        <v>0.73026418268356774</v>
      </c>
      <c r="W504" s="2">
        <f t="shared" si="122"/>
        <v>-11.278187417254962</v>
      </c>
      <c r="X504" s="47">
        <f t="shared" si="123"/>
        <v>3.2800741478154256</v>
      </c>
      <c r="Z504" s="2">
        <f t="shared" si="124"/>
        <v>-3.4669001762603457E-2</v>
      </c>
      <c r="AA504" s="1">
        <f t="shared" si="125"/>
        <v>7.3270902695103217</v>
      </c>
      <c r="AC504" s="14">
        <f t="shared" si="126"/>
        <v>-3.2208329650610725</v>
      </c>
      <c r="AS504">
        <f>ABS(H504-AC504)</f>
        <v>2.3773424176113487</v>
      </c>
    </row>
    <row r="505" spans="1:45" x14ac:dyDescent="0.35">
      <c r="A505">
        <f t="shared" si="114"/>
        <v>2.0039999999999857E-2</v>
      </c>
      <c r="B505" s="2">
        <v>-12.47</v>
      </c>
      <c r="C505">
        <v>-4.2</v>
      </c>
      <c r="D505" s="41">
        <f>-E$6*COS(2*PI()*A506*E$2)</f>
        <v>-5.3237548954144636</v>
      </c>
      <c r="F505" s="3">
        <f t="shared" si="115"/>
        <v>-4.2</v>
      </c>
      <c r="H505" s="43">
        <f>-I$6*COS(2*PI()*A506*I$2)</f>
        <v>-5.3237548954144636</v>
      </c>
      <c r="J505" s="2">
        <f>F505*J$2</f>
        <v>-3.0858067799998992</v>
      </c>
      <c r="K505" s="8">
        <f>F505*K$2</f>
        <v>0.76407533999998745</v>
      </c>
      <c r="L505" s="9">
        <f>F505*L$2</f>
        <v>-1.2233188800000083</v>
      </c>
      <c r="M505" s="8">
        <f t="shared" si="112"/>
        <v>6.0430791835762321</v>
      </c>
      <c r="N505">
        <f t="shared" si="116"/>
        <v>-9.0635838456105056</v>
      </c>
      <c r="P505" s="2">
        <f t="shared" si="113"/>
        <v>-0.37289627869422881</v>
      </c>
      <c r="Q505">
        <f t="shared" si="117"/>
        <v>1.0600804060274662</v>
      </c>
      <c r="S505" s="4">
        <f t="shared" si="118"/>
        <v>5.8798407096036893</v>
      </c>
      <c r="T505" s="2">
        <f t="shared" si="119"/>
        <v>-10.104386310703347</v>
      </c>
      <c r="U505" s="8">
        <f t="shared" si="120"/>
        <v>9.5473884122983996</v>
      </c>
      <c r="V505" s="8">
        <f t="shared" si="121"/>
        <v>0.86171299938711721</v>
      </c>
      <c r="W505" s="2">
        <f t="shared" si="122"/>
        <v>-11.843100835300636</v>
      </c>
      <c r="X505" s="47">
        <f t="shared" si="123"/>
        <v>3.0247108389845216</v>
      </c>
      <c r="Z505" s="2">
        <f t="shared" si="124"/>
        <v>0.76390499298251413</v>
      </c>
      <c r="AA505" s="1">
        <f t="shared" si="125"/>
        <v>8.0988134481435239</v>
      </c>
      <c r="AC505" s="14">
        <f t="shared" si="126"/>
        <v>-2.8825743877699939</v>
      </c>
      <c r="AS505">
        <f>ABS(H505-AC505)</f>
        <v>2.4411805076444697</v>
      </c>
    </row>
    <row r="506" spans="1:45" x14ac:dyDescent="0.35">
      <c r="A506">
        <f t="shared" si="114"/>
        <v>2.0079999999999855E-2</v>
      </c>
      <c r="B506" s="2">
        <v>-12.1</v>
      </c>
      <c r="C506">
        <v>-3.8</v>
      </c>
      <c r="D506" s="41">
        <f>-E$6*COS(2*PI()*A507*E$2)</f>
        <v>-5.0481238322034105</v>
      </c>
      <c r="F506" s="3">
        <f t="shared" si="115"/>
        <v>-3.8</v>
      </c>
      <c r="H506" s="43">
        <f>-I$6*COS(2*PI()*A507*I$2)</f>
        <v>-5.0481238322034105</v>
      </c>
      <c r="J506" s="2">
        <f>F506*J$2</f>
        <v>-2.7919204199999088</v>
      </c>
      <c r="K506" s="8">
        <f>F506*K$2</f>
        <v>0.69130625999998851</v>
      </c>
      <c r="L506" s="9">
        <f>F506*L$2</f>
        <v>-1.1068123200000075</v>
      </c>
      <c r="M506" s="8">
        <f t="shared" si="112"/>
        <v>5.9777770656106064</v>
      </c>
      <c r="N506">
        <f t="shared" si="116"/>
        <v>-8.9989873888618295</v>
      </c>
      <c r="P506" s="2">
        <f t="shared" si="113"/>
        <v>-0.29600506602747878</v>
      </c>
      <c r="Q506">
        <f t="shared" si="117"/>
        <v>0.99904416141260011</v>
      </c>
      <c r="S506" s="4">
        <f t="shared" si="118"/>
        <v>5.8700089070231991</v>
      </c>
      <c r="T506" s="2">
        <f t="shared" si="119"/>
        <v>-10.087490558537548</v>
      </c>
      <c r="U506" s="8">
        <f t="shared" si="120"/>
        <v>9.5314240277742304</v>
      </c>
      <c r="V506" s="8">
        <f t="shared" si="121"/>
        <v>0.86027211135809656</v>
      </c>
      <c r="W506" s="2">
        <f t="shared" si="122"/>
        <v>-13.129097149687869</v>
      </c>
      <c r="X506" s="47">
        <f t="shared" si="123"/>
        <v>2.7416186204235391</v>
      </c>
      <c r="Z506" s="2">
        <f t="shared" si="124"/>
        <v>1.4485749641548757</v>
      </c>
      <c r="AA506" s="1">
        <f t="shared" si="125"/>
        <v>9.562213852769057</v>
      </c>
      <c r="AC506" s="14">
        <f t="shared" si="126"/>
        <v>-2.7066111855607158</v>
      </c>
      <c r="AS506">
        <f>ABS(H506-AC506)</f>
        <v>2.3415126466426948</v>
      </c>
    </row>
    <row r="507" spans="1:45" x14ac:dyDescent="0.35">
      <c r="A507">
        <f t="shared" si="114"/>
        <v>2.0119999999999853E-2</v>
      </c>
      <c r="B507" s="2">
        <v>-11.729999999999999</v>
      </c>
      <c r="C507">
        <v>-4.4000000000000004</v>
      </c>
      <c r="D507" s="41">
        <f>-E$6*COS(2*PI()*A508*E$2)</f>
        <v>-4.7713448691660645</v>
      </c>
      <c r="F507" s="3">
        <f t="shared" si="115"/>
        <v>-4.4000000000000004</v>
      </c>
      <c r="H507" s="43">
        <f>-I$6*COS(2*PI()*A508*I$2)</f>
        <v>-4.7713448691660645</v>
      </c>
      <c r="J507" s="2">
        <f>F507*J$2</f>
        <v>-3.2327499599998948</v>
      </c>
      <c r="K507" s="8">
        <f>F507*K$2</f>
        <v>0.8004598799999868</v>
      </c>
      <c r="L507" s="9">
        <f>F507*L$2</f>
        <v>-1.2815721600000087</v>
      </c>
      <c r="M507" s="8">
        <f t="shared" si="112"/>
        <v>6.2070669688619207</v>
      </c>
      <c r="N507">
        <f t="shared" si="116"/>
        <v>-8.9319132024896302</v>
      </c>
      <c r="P507" s="2">
        <f t="shared" si="113"/>
        <v>-0.30773790141261159</v>
      </c>
      <c r="Q507">
        <f t="shared" si="117"/>
        <v>0.93558860614131956</v>
      </c>
      <c r="S507" s="4">
        <f t="shared" si="118"/>
        <v>5.8610834150032316</v>
      </c>
      <c r="T507" s="2">
        <f t="shared" si="119"/>
        <v>-10.072152282581269</v>
      </c>
      <c r="U507" s="8">
        <f t="shared" si="120"/>
        <v>9.5169312645695552</v>
      </c>
      <c r="V507" s="8">
        <f t="shared" si="121"/>
        <v>0.85896404658570069</v>
      </c>
      <c r="W507" s="2">
        <f t="shared" si="122"/>
        <v>-12.829109178961087</v>
      </c>
      <c r="X507" s="47">
        <f t="shared" si="123"/>
        <v>2.4649948024849611</v>
      </c>
      <c r="Z507" s="2">
        <f t="shared" si="124"/>
        <v>-3.0789824994826631E-2</v>
      </c>
      <c r="AA507" s="1">
        <f t="shared" si="125"/>
        <v>9.531108909310321</v>
      </c>
      <c r="AC507" s="14">
        <f t="shared" si="126"/>
        <v>-2.4390362230650648</v>
      </c>
      <c r="AS507">
        <f>ABS(H507-AC507)</f>
        <v>2.3323086461009996</v>
      </c>
    </row>
    <row r="508" spans="1:45" x14ac:dyDescent="0.35">
      <c r="A508">
        <f t="shared" si="114"/>
        <v>2.0159999999999852E-2</v>
      </c>
      <c r="B508" s="2">
        <v>-11.729999999999999</v>
      </c>
      <c r="C508">
        <v>-4.4000000000000004</v>
      </c>
      <c r="D508" s="41">
        <f>-E$6*COS(2*PI()*A509*E$2)</f>
        <v>-4.4934809434518117</v>
      </c>
      <c r="F508" s="3">
        <f t="shared" si="115"/>
        <v>-4.4000000000000004</v>
      </c>
      <c r="H508" s="43">
        <f>-I$6*COS(2*PI()*A509*I$2)</f>
        <v>-4.4934809434518117</v>
      </c>
      <c r="J508" s="2">
        <f>F508*J$2</f>
        <v>-3.2327499599998948</v>
      </c>
      <c r="K508" s="8">
        <f>F508*K$2</f>
        <v>0.8004598799999868</v>
      </c>
      <c r="L508" s="9">
        <f>F508*L$2</f>
        <v>-1.2815721600000087</v>
      </c>
      <c r="M508" s="8">
        <f t="shared" si="112"/>
        <v>5.6991632424897354</v>
      </c>
      <c r="N508">
        <f t="shared" si="116"/>
        <v>-8.8703274745749781</v>
      </c>
      <c r="P508" s="2">
        <f t="shared" si="113"/>
        <v>-0.13512872614133276</v>
      </c>
      <c r="Q508">
        <f t="shared" si="117"/>
        <v>0.90772506281097676</v>
      </c>
      <c r="S508" s="4">
        <f t="shared" si="118"/>
        <v>5.3253161453007039</v>
      </c>
      <c r="T508" s="2">
        <f t="shared" si="119"/>
        <v>-9.1514471592497895</v>
      </c>
      <c r="U508" s="8">
        <f t="shared" si="120"/>
        <v>8.6469794282737329</v>
      </c>
      <c r="V508" s="8">
        <f t="shared" si="121"/>
        <v>0.7804453172951703</v>
      </c>
      <c r="W508" s="2">
        <f t="shared" si="122"/>
        <v>-12.537147085066231</v>
      </c>
      <c r="X508" s="47">
        <f t="shared" si="123"/>
        <v>2.1946663296073625</v>
      </c>
      <c r="Z508" s="2">
        <f t="shared" si="124"/>
        <v>-1.4177644740765771E-2</v>
      </c>
      <c r="AA508" s="1">
        <f t="shared" si="125"/>
        <v>9.5167861634644559</v>
      </c>
      <c r="AC508" s="14">
        <f t="shared" si="126"/>
        <v>-2.2399156043066046</v>
      </c>
      <c r="AS508">
        <f>ABS(H508-AC508)</f>
        <v>2.2535653391452071</v>
      </c>
    </row>
    <row r="509" spans="1:45" x14ac:dyDescent="0.35">
      <c r="A509">
        <f t="shared" si="114"/>
        <v>2.019999999999985E-2</v>
      </c>
      <c r="B509" s="2">
        <v>-10.99</v>
      </c>
      <c r="C509">
        <v>-2.8</v>
      </c>
      <c r="D509" s="41">
        <f>-E$6*COS(2*PI()*A510*E$2)</f>
        <v>-4.2145952389211319</v>
      </c>
      <c r="F509" s="3">
        <f t="shared" si="115"/>
        <v>-2.8</v>
      </c>
      <c r="H509" s="43">
        <f>-I$6*COS(2*PI()*A510*I$2)</f>
        <v>-4.2145952389211319</v>
      </c>
      <c r="J509" s="2">
        <f>F509*J$2</f>
        <v>-2.0572045199999325</v>
      </c>
      <c r="K509" s="8">
        <f>F509*K$2</f>
        <v>0.50938355999999152</v>
      </c>
      <c r="L509" s="9">
        <f>F509*L$2</f>
        <v>-0.81554592000000548</v>
      </c>
      <c r="M509" s="8">
        <f t="shared" si="112"/>
        <v>5.6375775145750833</v>
      </c>
      <c r="N509">
        <f t="shared" si="116"/>
        <v>-8.809407248194745</v>
      </c>
      <c r="P509" s="2">
        <f t="shared" si="113"/>
        <v>-0.10726518281098996</v>
      </c>
      <c r="Q509">
        <f t="shared" si="117"/>
        <v>0.8856069821153506</v>
      </c>
      <c r="S509" s="4">
        <f t="shared" si="118"/>
        <v>5.707638576690429</v>
      </c>
      <c r="T509" s="2">
        <f t="shared" si="119"/>
        <v>-9.8084604582154231</v>
      </c>
      <c r="U509" s="8">
        <f t="shared" si="120"/>
        <v>9.2677752850815676</v>
      </c>
      <c r="V509" s="8">
        <f t="shared" si="121"/>
        <v>0.8364761224405739</v>
      </c>
      <c r="W509" s="2">
        <f t="shared" si="122"/>
        <v>-11.346113488857153</v>
      </c>
      <c r="X509" s="47">
        <f t="shared" si="123"/>
        <v>1.9500191613379416</v>
      </c>
      <c r="Z509" s="2">
        <f t="shared" si="124"/>
        <v>-0.86980673519072305</v>
      </c>
      <c r="AA509" s="1">
        <f t="shared" si="125"/>
        <v>8.6380773912424154</v>
      </c>
      <c r="AC509" s="14">
        <f t="shared" si="126"/>
        <v>-1.8715599751741632</v>
      </c>
      <c r="AS509">
        <f>ABS(H509-AC509)</f>
        <v>2.3430352637469687</v>
      </c>
    </row>
    <row r="510" spans="1:45" x14ac:dyDescent="0.35">
      <c r="A510">
        <f t="shared" si="114"/>
        <v>2.0239999999999848E-2</v>
      </c>
      <c r="B510" s="2">
        <v>-11.729999999999999</v>
      </c>
      <c r="C510">
        <v>-2.4</v>
      </c>
      <c r="D510" s="41">
        <f>-E$6*COS(2*PI()*A511*E$2)</f>
        <v>-3.9347511717782586</v>
      </c>
      <c r="F510" s="3">
        <f t="shared" si="115"/>
        <v>-2.4</v>
      </c>
      <c r="H510" s="43">
        <f>-I$6*COS(2*PI()*A511*I$2)</f>
        <v>-3.9347511717782586</v>
      </c>
      <c r="J510" s="2">
        <f>F510*J$2</f>
        <v>-1.7633181599999423</v>
      </c>
      <c r="K510" s="8">
        <f>F510*K$2</f>
        <v>0.43661447999999276</v>
      </c>
      <c r="L510" s="9">
        <f>F510*L$2</f>
        <v>-0.69903936000000477</v>
      </c>
      <c r="M510" s="8">
        <f t="shared" si="112"/>
        <v>6.7522027281948125</v>
      </c>
      <c r="N510">
        <f t="shared" si="116"/>
        <v>-8.7364422702936189</v>
      </c>
      <c r="P510" s="2">
        <f t="shared" si="113"/>
        <v>-0.37622342211535909</v>
      </c>
      <c r="Q510">
        <f t="shared" si="117"/>
        <v>0.80802971247516353</v>
      </c>
      <c r="S510" s="4">
        <f t="shared" si="118"/>
        <v>6.8611930806699712</v>
      </c>
      <c r="T510" s="2">
        <f t="shared" si="119"/>
        <v>-11.790820340792363</v>
      </c>
      <c r="U510" s="8">
        <f t="shared" si="120"/>
        <v>11.140858834141051</v>
      </c>
      <c r="V510" s="8">
        <f t="shared" si="121"/>
        <v>1.0055339185058909</v>
      </c>
      <c r="W510" s="2">
        <f t="shared" si="122"/>
        <v>-11.758479619553365</v>
      </c>
      <c r="X510" s="47">
        <f t="shared" si="123"/>
        <v>1.6964804720852233</v>
      </c>
      <c r="Z510" s="2">
        <f t="shared" si="124"/>
        <v>0.6296978938391522</v>
      </c>
      <c r="AA510" s="1">
        <f t="shared" si="125"/>
        <v>9.2742199281760698</v>
      </c>
      <c r="AC510" s="14">
        <f t="shared" si="126"/>
        <v>-1.4787257728714032</v>
      </c>
      <c r="AS510">
        <f>ABS(H510-AC510)</f>
        <v>2.4560253989068555</v>
      </c>
    </row>
    <row r="511" spans="1:45" x14ac:dyDescent="0.35">
      <c r="A511">
        <f t="shared" si="114"/>
        <v>2.0279999999999847E-2</v>
      </c>
      <c r="B511" s="2">
        <v>-11.360000000000001</v>
      </c>
      <c r="C511">
        <v>-3</v>
      </c>
      <c r="D511" s="41">
        <f>-E$6*COS(2*PI()*A512*E$2)</f>
        <v>-3.6540123761507561</v>
      </c>
      <c r="F511" s="3">
        <f t="shared" si="115"/>
        <v>-3</v>
      </c>
      <c r="H511" s="43">
        <f>-I$6*COS(2*PI()*A512*I$2)</f>
        <v>-3.6540123761507561</v>
      </c>
      <c r="J511" s="2">
        <f>F511*J$2</f>
        <v>-2.2041476999999281</v>
      </c>
      <c r="K511" s="8">
        <f>F511*K$2</f>
        <v>0.54576809999999099</v>
      </c>
      <c r="L511" s="9">
        <f>F511*L$2</f>
        <v>-0.87379920000000588</v>
      </c>
      <c r="M511" s="8">
        <f t="shared" si="112"/>
        <v>6.9731241102936767</v>
      </c>
      <c r="N511">
        <f t="shared" si="116"/>
        <v>-8.6610899938453958</v>
      </c>
      <c r="P511" s="2">
        <f t="shared" si="113"/>
        <v>-0.37141523247517078</v>
      </c>
      <c r="Q511">
        <f t="shared" si="117"/>
        <v>0.73144389153878331</v>
      </c>
      <c r="S511" s="4">
        <f t="shared" si="118"/>
        <v>6.8307688018324537</v>
      </c>
      <c r="T511" s="2">
        <f t="shared" si="119"/>
        <v>-11.738536838265377</v>
      </c>
      <c r="U511" s="8">
        <f t="shared" si="120"/>
        <v>11.091457426590772</v>
      </c>
      <c r="V511" s="8">
        <f t="shared" si="121"/>
        <v>1.0010751248299932</v>
      </c>
      <c r="W511" s="2">
        <f t="shared" si="122"/>
        <v>-13.487300812877587</v>
      </c>
      <c r="X511" s="47">
        <f t="shared" si="123"/>
        <v>1.4056645944978117</v>
      </c>
      <c r="Z511" s="2">
        <f t="shared" si="124"/>
        <v>1.8666389059649813</v>
      </c>
      <c r="AA511" s="1">
        <f t="shared" si="125"/>
        <v>11.159962950024168</v>
      </c>
      <c r="AC511" s="14">
        <f t="shared" si="126"/>
        <v>-1.3262627380234253</v>
      </c>
      <c r="AS511">
        <f>ABS(H511-AC511)</f>
        <v>2.3277496381273308</v>
      </c>
    </row>
    <row r="512" spans="1:45" x14ac:dyDescent="0.35">
      <c r="A512">
        <f t="shared" si="114"/>
        <v>2.0319999999999845E-2</v>
      </c>
      <c r="B512" s="2">
        <v>-11.729999999999999</v>
      </c>
      <c r="C512">
        <v>-3.2</v>
      </c>
      <c r="D512" s="41">
        <f>-E$6*COS(2*PI()*A513*E$2)</f>
        <v>-3.3724426896197937</v>
      </c>
      <c r="F512" s="3">
        <f t="shared" si="115"/>
        <v>-3.2</v>
      </c>
      <c r="H512" s="43">
        <f>-I$6*COS(2*PI()*A513*I$2)</f>
        <v>-3.3724426896197937</v>
      </c>
      <c r="J512" s="2">
        <f>F512*J$2</f>
        <v>-2.3510908799999233</v>
      </c>
      <c r="K512" s="8">
        <f>F512*K$2</f>
        <v>0.58215263999999045</v>
      </c>
      <c r="L512" s="9">
        <f>F512*L$2</f>
        <v>-0.9320524800000064</v>
      </c>
      <c r="M512" s="8">
        <f t="shared" si="112"/>
        <v>6.4569422938454677</v>
      </c>
      <c r="N512">
        <f t="shared" si="116"/>
        <v>-8.5913156297238924</v>
      </c>
      <c r="P512" s="2">
        <f t="shared" si="113"/>
        <v>-0.18567579153879232</v>
      </c>
      <c r="Q512">
        <f t="shared" si="117"/>
        <v>0.69315754332348434</v>
      </c>
      <c r="S512" s="4">
        <f t="shared" si="118"/>
        <v>6.2180473571689454</v>
      </c>
      <c r="T512" s="2">
        <f t="shared" si="119"/>
        <v>-10.685587535128622</v>
      </c>
      <c r="U512" s="8">
        <f t="shared" si="120"/>
        <v>10.096551287179148</v>
      </c>
      <c r="V512" s="8">
        <f t="shared" si="121"/>
        <v>0.91127846877306629</v>
      </c>
      <c r="W512" s="2">
        <f t="shared" si="122"/>
        <v>-13.14420143276319</v>
      </c>
      <c r="X512" s="47">
        <f t="shared" si="123"/>
        <v>1.1222466943643024</v>
      </c>
      <c r="Z512" s="2">
        <f t="shared" si="124"/>
        <v>-6.850552343339622E-2</v>
      </c>
      <c r="AA512" s="1">
        <f t="shared" si="125"/>
        <v>11.090756306811192</v>
      </c>
      <c r="AC512" s="14">
        <f t="shared" si="126"/>
        <v>-1.1421666571789313</v>
      </c>
      <c r="AS512">
        <f>ABS(H512-AC512)</f>
        <v>2.2302760324408624</v>
      </c>
    </row>
    <row r="513" spans="1:45" x14ac:dyDescent="0.35">
      <c r="A513">
        <f t="shared" si="114"/>
        <v>2.0359999999999844E-2</v>
      </c>
      <c r="B513" s="2">
        <v>-9.51</v>
      </c>
      <c r="C513">
        <v>-3.4</v>
      </c>
      <c r="D513" s="41">
        <f>-E$6*COS(2*PI()*A514*E$2)</f>
        <v>-3.0901061387039022</v>
      </c>
      <c r="F513" s="3">
        <f t="shared" si="115"/>
        <v>-3.4</v>
      </c>
      <c r="H513" s="43">
        <f>-I$6*COS(2*PI()*A514*I$2)</f>
        <v>-3.0901061387039022</v>
      </c>
      <c r="J513" s="2">
        <f>F513*J$2</f>
        <v>-2.4980340599999185</v>
      </c>
      <c r="K513" s="8">
        <f>F513*K$2</f>
        <v>0.61853717999998981</v>
      </c>
      <c r="L513" s="9">
        <f>F513*L$2</f>
        <v>-0.9903057600000067</v>
      </c>
      <c r="M513" s="8">
        <f t="shared" si="112"/>
        <v>6.2402247497239696</v>
      </c>
      <c r="N513">
        <f t="shared" si="116"/>
        <v>-8.5238831370559183</v>
      </c>
      <c r="P513" s="2">
        <f t="shared" si="113"/>
        <v>-0.11100490332349389</v>
      </c>
      <c r="Q513">
        <f t="shared" si="117"/>
        <v>0.67026833225817994</v>
      </c>
      <c r="S513" s="4">
        <f t="shared" si="118"/>
        <v>5.9201873219821426</v>
      </c>
      <c r="T513" s="2">
        <f t="shared" si="119"/>
        <v>-10.173721141004826</v>
      </c>
      <c r="U513" s="8">
        <f t="shared" si="120"/>
        <v>9.6129012039746069</v>
      </c>
      <c r="V513" s="8">
        <f t="shared" si="121"/>
        <v>0.86762594874830656</v>
      </c>
      <c r="W513" s="2">
        <f t="shared" si="122"/>
        <v>-11.807834229492924</v>
      </c>
      <c r="X513" s="47">
        <f t="shared" si="123"/>
        <v>0.86764381114114542</v>
      </c>
      <c r="Z513" s="2">
        <f t="shared" si="124"/>
        <v>-0.99420501963204444</v>
      </c>
      <c r="AA513" s="1">
        <f t="shared" si="125"/>
        <v>10.086376095905713</v>
      </c>
      <c r="AC513" s="14">
        <f t="shared" si="126"/>
        <v>-0.85383218483890388</v>
      </c>
      <c r="AS513">
        <f>ABS(H513-AC513)</f>
        <v>2.2362739538649983</v>
      </c>
    </row>
    <row r="514" spans="1:45" x14ac:dyDescent="0.35">
      <c r="A514">
        <f t="shared" si="114"/>
        <v>2.0399999999999842E-2</v>
      </c>
      <c r="B514" s="2">
        <v>-10.25</v>
      </c>
      <c r="C514">
        <v>-1.6</v>
      </c>
      <c r="D514" s="41">
        <f>-E$6*COS(2*PI()*A515*E$2)</f>
        <v>-2.807066924300027</v>
      </c>
      <c r="F514" s="3">
        <f t="shared" si="115"/>
        <v>-1.6</v>
      </c>
      <c r="H514" s="43">
        <f>-I$6*COS(2*PI()*A515*I$2)</f>
        <v>-2.807066924300027</v>
      </c>
      <c r="J514" s="2">
        <f>F514*J$2</f>
        <v>-1.1755454399999616</v>
      </c>
      <c r="K514" s="8">
        <f>F514*K$2</f>
        <v>0.29107631999999523</v>
      </c>
      <c r="L514" s="9">
        <f>F514*L$2</f>
        <v>-0.4660262400000032</v>
      </c>
      <c r="M514" s="8">
        <f t="shared" si="112"/>
        <v>6.0258490770559998</v>
      </c>
      <c r="N514">
        <f t="shared" si="116"/>
        <v>-8.4587672093443622</v>
      </c>
      <c r="P514" s="2">
        <f t="shared" si="113"/>
        <v>-5.1731152258190138E-2</v>
      </c>
      <c r="Q514">
        <f t="shared" si="117"/>
        <v>0.65960136866254115</v>
      </c>
      <c r="S514" s="4">
        <f t="shared" si="118"/>
        <v>6.2194242057185374</v>
      </c>
      <c r="T514" s="2">
        <f t="shared" si="119"/>
        <v>-10.687953621273385</v>
      </c>
      <c r="U514" s="8">
        <f t="shared" si="120"/>
        <v>10.098786944323123</v>
      </c>
      <c r="V514" s="8">
        <f t="shared" si="121"/>
        <v>0.91148025116003351</v>
      </c>
      <c r="W514" s="2">
        <f t="shared" si="122"/>
        <v>-11.041364952145971</v>
      </c>
      <c r="X514" s="47">
        <f t="shared" si="123"/>
        <v>0.62956769176999794</v>
      </c>
      <c r="Z514" s="2">
        <f t="shared" si="124"/>
        <v>-0.47347489193110626</v>
      </c>
      <c r="AA514" s="1">
        <f t="shared" si="125"/>
        <v>9.6080554251931325</v>
      </c>
      <c r="AC514" s="14">
        <f t="shared" si="126"/>
        <v>-0.52182927579280403</v>
      </c>
      <c r="AS514">
        <f>ABS(H514-AC514)</f>
        <v>2.285237648507223</v>
      </c>
    </row>
    <row r="515" spans="1:45" x14ac:dyDescent="0.35">
      <c r="A515">
        <f t="shared" si="114"/>
        <v>2.043999999999984E-2</v>
      </c>
      <c r="B515" s="2">
        <v>-9.879999999999999</v>
      </c>
      <c r="C515">
        <v>-1.4</v>
      </c>
      <c r="D515" s="41">
        <f>-E$6*COS(2*PI()*A516*E$2)</f>
        <v>-2.5233894070846632</v>
      </c>
      <c r="F515" s="3">
        <f t="shared" si="115"/>
        <v>-1.4</v>
      </c>
      <c r="H515" s="43">
        <f>-I$6*COS(2*PI()*A516*I$2)</f>
        <v>-2.5233894070846632</v>
      </c>
      <c r="J515" s="2">
        <f>F515*J$2</f>
        <v>-1.0286022599999662</v>
      </c>
      <c r="K515" s="8">
        <f>F515*K$2</f>
        <v>0.25469177999999576</v>
      </c>
      <c r="L515" s="9">
        <f>F515*L$2</f>
        <v>-0.40777296000000274</v>
      </c>
      <c r="M515" s="8">
        <f t="shared" si="112"/>
        <v>7.2832217693444008</v>
      </c>
      <c r="N515">
        <f t="shared" si="116"/>
        <v>-8.3800639865826714</v>
      </c>
      <c r="P515" s="2">
        <f t="shared" si="113"/>
        <v>-0.36852504866254593</v>
      </c>
      <c r="Q515">
        <f t="shared" si="117"/>
        <v>0.58361150362832415</v>
      </c>
      <c r="S515" s="4">
        <f t="shared" si="118"/>
        <v>7.4590603129727224</v>
      </c>
      <c r="T515" s="2">
        <f t="shared" si="119"/>
        <v>-12.818242983013089</v>
      </c>
      <c r="U515" s="8">
        <f t="shared" si="120"/>
        <v>12.111645453659003</v>
      </c>
      <c r="V515" s="8">
        <f t="shared" si="121"/>
        <v>1.0931536332953418</v>
      </c>
      <c r="W515" s="2">
        <f t="shared" si="122"/>
        <v>-11.317521313043382</v>
      </c>
      <c r="X515" s="47">
        <f t="shared" si="123"/>
        <v>0.38553703371390863</v>
      </c>
      <c r="Z515" s="2">
        <f t="shared" si="124"/>
        <v>0.4907315191299908</v>
      </c>
      <c r="AA515" s="1">
        <f t="shared" si="125"/>
        <v>10.103809336055663</v>
      </c>
      <c r="AC515" s="14">
        <f t="shared" si="126"/>
        <v>-0.12055834369237672</v>
      </c>
      <c r="AS515">
        <f>ABS(H515-AC515)</f>
        <v>2.4028310633922865</v>
      </c>
    </row>
    <row r="516" spans="1:45" x14ac:dyDescent="0.35">
      <c r="A516">
        <f t="shared" si="114"/>
        <v>2.0479999999999839E-2</v>
      </c>
      <c r="B516" s="2">
        <v>-9.879999999999999</v>
      </c>
      <c r="C516">
        <v>-1.4</v>
      </c>
      <c r="D516" s="41">
        <f>-E$6*COS(2*PI()*A517*E$2)</f>
        <v>-2.2391380928789286</v>
      </c>
      <c r="F516" s="3">
        <f t="shared" si="115"/>
        <v>-1.4</v>
      </c>
      <c r="H516" s="43">
        <f>-I$6*COS(2*PI()*A517*I$2)</f>
        <v>-2.2391380928789286</v>
      </c>
      <c r="J516" s="2">
        <f>F516*J$2</f>
        <v>-1.0286022599999662</v>
      </c>
      <c r="K516" s="8">
        <f>F516*K$2</f>
        <v>0.25469177999999576</v>
      </c>
      <c r="L516" s="9">
        <f>F516*L$2</f>
        <v>-0.40777296000000274</v>
      </c>
      <c r="M516" s="8">
        <f t="shared" ref="M516:M579" si="127">J515-N515</f>
        <v>7.3514617265827056</v>
      </c>
      <c r="N516">
        <f t="shared" si="116"/>
        <v>-8.3006233560190683</v>
      </c>
      <c r="P516" s="2">
        <f t="shared" ref="P516:P579" si="128">K515-Q515</f>
        <v>-0.32891972362832839</v>
      </c>
      <c r="Q516">
        <f t="shared" si="117"/>
        <v>0.51578825661616279</v>
      </c>
      <c r="S516" s="4">
        <f t="shared" si="118"/>
        <v>7.4594770231988656</v>
      </c>
      <c r="T516" s="2">
        <f t="shared" si="119"/>
        <v>-12.818959091035829</v>
      </c>
      <c r="U516" s="8">
        <f t="shared" si="120"/>
        <v>12.112322086680347</v>
      </c>
      <c r="V516" s="8">
        <f t="shared" si="121"/>
        <v>1.093214703762482</v>
      </c>
      <c r="W516" s="2">
        <f t="shared" si="122"/>
        <v>-13.203780016726999</v>
      </c>
      <c r="X516" s="47">
        <f t="shared" si="123"/>
        <v>0.10083448823725494</v>
      </c>
      <c r="Z516" s="2">
        <f t="shared" si="124"/>
        <v>2.0078361176033397</v>
      </c>
      <c r="AA516" s="1">
        <f t="shared" si="125"/>
        <v>12.132194652404635</v>
      </c>
      <c r="AC516" s="14">
        <f t="shared" si="126"/>
        <v>2.1629339440119466E-2</v>
      </c>
      <c r="AS516">
        <f>ABS(H516-AC516)</f>
        <v>2.2607674323190481</v>
      </c>
    </row>
    <row r="517" spans="1:45" x14ac:dyDescent="0.35">
      <c r="A517">
        <f t="shared" ref="A517:A580" si="129">A516+0.00004</f>
        <v>2.0519999999999837E-2</v>
      </c>
      <c r="B517" s="2">
        <v>-10.25</v>
      </c>
      <c r="C517">
        <v>-1.8</v>
      </c>
      <c r="D517" s="41">
        <f>-E$6*COS(2*PI()*A518*E$2)</f>
        <v>-1.9543776179803614</v>
      </c>
      <c r="F517" s="3">
        <f t="shared" ref="F517:F580" si="130">IF(G$3=0, C517,D517)</f>
        <v>-1.8</v>
      </c>
      <c r="H517" s="43">
        <f>-I$6*COS(2*PI()*A518*I$2)</f>
        <v>-1.9543776179803614</v>
      </c>
      <c r="J517" s="2">
        <f>F517*J$2</f>
        <v>-1.3224886199999568</v>
      </c>
      <c r="K517" s="8">
        <f>F517*K$2</f>
        <v>0.32746085999999458</v>
      </c>
      <c r="L517" s="9">
        <f>F517*L$2</f>
        <v>-0.52427952000000355</v>
      </c>
      <c r="M517" s="8">
        <f t="shared" si="127"/>
        <v>7.2720210960191025</v>
      </c>
      <c r="N517">
        <f t="shared" ref="N517:N580" si="131">O$2*M517+N516</f>
        <v>-8.2220411688533979</v>
      </c>
      <c r="P517" s="2">
        <f t="shared" si="128"/>
        <v>-0.26109647661616703</v>
      </c>
      <c r="Q517">
        <f t="shared" ref="Q517:Q580" si="132">P517*R$2+Q516</f>
        <v>0.46195016313790915</v>
      </c>
      <c r="S517" s="4">
        <f t="shared" ref="S517:S580" si="133">M517+Q517+L517</f>
        <v>7.2096917391570079</v>
      </c>
      <c r="T517" s="2">
        <f t="shared" ref="T517:T580" si="134">S517*T$2</f>
        <v>-12.389708176029695</v>
      </c>
      <c r="U517" s="8">
        <f t="shared" ref="U517:U580" si="135">S517*U$2</f>
        <v>11.706733356610034</v>
      </c>
      <c r="V517" s="8">
        <f t="shared" ref="V517:V580" si="136">S517*V$2</f>
        <v>1.0566077212020684</v>
      </c>
      <c r="W517" s="2">
        <f t="shared" ref="W517:W580" si="137">T516-X516</f>
        <v>-12.919793579273083</v>
      </c>
      <c r="X517" s="47">
        <f t="shared" ref="X517:X580" si="138">Y$2*W517+X516</f>
        <v>-0.17774468487773032</v>
      </c>
      <c r="Z517" s="2">
        <f t="shared" ref="Z517:Z580" si="139">U516-AA516</f>
        <v>-1.9872565724288194E-2</v>
      </c>
      <c r="AA517" s="1">
        <f t="shared" ref="AA517:AA580" si="140">Z517*AB$2+AA516</f>
        <v>12.112118700906441</v>
      </c>
      <c r="AC517" s="14">
        <f t="shared" ref="AC517:AC580" si="141">V517+AA517+W517</f>
        <v>0.24893284283542627</v>
      </c>
      <c r="AS517">
        <f>ABS(H517-AC517)</f>
        <v>2.2033104608157874</v>
      </c>
    </row>
    <row r="518" spans="1:45" x14ac:dyDescent="0.35">
      <c r="A518">
        <f t="shared" si="129"/>
        <v>2.0559999999999835E-2</v>
      </c>
      <c r="B518" s="2">
        <v>-9.51</v>
      </c>
      <c r="C518">
        <v>-1.6</v>
      </c>
      <c r="D518" s="41">
        <f>-E$6*COS(2*PI()*A519*E$2)</f>
        <v>-1.6691727344653169</v>
      </c>
      <c r="F518" s="3">
        <f t="shared" si="130"/>
        <v>-1.6</v>
      </c>
      <c r="H518" s="43">
        <f>-I$6*COS(2*PI()*A519*I$2)</f>
        <v>-1.6691727344653169</v>
      </c>
      <c r="J518" s="2">
        <f>F518*J$2</f>
        <v>-1.1755454399999616</v>
      </c>
      <c r="K518" s="8">
        <f>F518*K$2</f>
        <v>0.29107631999999523</v>
      </c>
      <c r="L518" s="9">
        <f>F518*L$2</f>
        <v>-0.4660262400000032</v>
      </c>
      <c r="M518" s="8">
        <f t="shared" si="127"/>
        <v>6.8995525488534408</v>
      </c>
      <c r="N518">
        <f t="shared" si="131"/>
        <v>-8.147483914055254</v>
      </c>
      <c r="P518" s="2">
        <f t="shared" si="128"/>
        <v>-0.13448930313791457</v>
      </c>
      <c r="Q518">
        <f t="shared" si="132"/>
        <v>0.43421846883087117</v>
      </c>
      <c r="S518" s="4">
        <f t="shared" si="133"/>
        <v>6.867744777684309</v>
      </c>
      <c r="T518" s="2">
        <f t="shared" si="134"/>
        <v>-11.802079298456883</v>
      </c>
      <c r="U518" s="8">
        <f t="shared" si="135"/>
        <v>11.151497148892233</v>
      </c>
      <c r="V518" s="8">
        <f t="shared" si="136"/>
        <v>1.0064940945997907</v>
      </c>
      <c r="W518" s="2">
        <f t="shared" si="137"/>
        <v>-12.211963491151964</v>
      </c>
      <c r="X518" s="47">
        <f t="shared" si="138"/>
        <v>-0.44106148406663132</v>
      </c>
      <c r="Z518" s="2">
        <f t="shared" si="139"/>
        <v>-0.40538534429640727</v>
      </c>
      <c r="AA518" s="1">
        <f t="shared" si="140"/>
        <v>11.702584440303829</v>
      </c>
      <c r="AC518" s="14">
        <f t="shared" si="141"/>
        <v>0.49711504375165561</v>
      </c>
      <c r="AS518">
        <f>ABS(H518-AC518)</f>
        <v>2.1662877782169723</v>
      </c>
    </row>
    <row r="519" spans="1:45" x14ac:dyDescent="0.35">
      <c r="A519">
        <f t="shared" si="129"/>
        <v>2.0599999999999834E-2</v>
      </c>
      <c r="B519" s="2">
        <v>-8.0300000000000011</v>
      </c>
      <c r="C519">
        <v>0</v>
      </c>
      <c r="D519" s="41">
        <f>-E$6*COS(2*PI()*A520*E$2)</f>
        <v>-1.3835882954647709</v>
      </c>
      <c r="F519" s="3">
        <f t="shared" si="130"/>
        <v>0</v>
      </c>
      <c r="H519" s="43">
        <f>-I$6*COS(2*PI()*A520*I$2)</f>
        <v>-1.3835882954647709</v>
      </c>
      <c r="J519" s="2">
        <f>F519*J$2</f>
        <v>0</v>
      </c>
      <c r="K519" s="8">
        <f>F519*K$2</f>
        <v>0</v>
      </c>
      <c r="L519" s="9">
        <f>F519*L$2</f>
        <v>0</v>
      </c>
      <c r="M519" s="8">
        <f t="shared" si="127"/>
        <v>6.9719384740552925</v>
      </c>
      <c r="N519">
        <f t="shared" si="131"/>
        <v>-8.0721444497107857</v>
      </c>
      <c r="P519" s="2">
        <f t="shared" si="128"/>
        <v>-0.14314214883087595</v>
      </c>
      <c r="Q519">
        <f t="shared" si="132"/>
        <v>0.40470255774194458</v>
      </c>
      <c r="S519" s="4">
        <f t="shared" si="133"/>
        <v>7.3766410317972371</v>
      </c>
      <c r="T519" s="2">
        <f t="shared" si="134"/>
        <v>-12.676607129666356</v>
      </c>
      <c r="U519" s="8">
        <f t="shared" si="135"/>
        <v>11.977817187059953</v>
      </c>
      <c r="V519" s="8">
        <f t="shared" si="136"/>
        <v>1.081074774445806</v>
      </c>
      <c r="W519" s="2">
        <f t="shared" si="137"/>
        <v>-11.361017814390252</v>
      </c>
      <c r="X519" s="47">
        <f t="shared" si="138"/>
        <v>-0.68603002238406208</v>
      </c>
      <c r="Z519" s="2">
        <f t="shared" si="139"/>
        <v>-0.55108729141159607</v>
      </c>
      <c r="AA519" s="1">
        <f t="shared" si="140"/>
        <v>11.145857046008276</v>
      </c>
      <c r="AC519" s="14">
        <f t="shared" si="141"/>
        <v>0.8659140060638304</v>
      </c>
      <c r="AS519">
        <f>ABS(H519-AC519)</f>
        <v>2.2495023015286013</v>
      </c>
    </row>
    <row r="520" spans="1:45" x14ac:dyDescent="0.35">
      <c r="A520">
        <f t="shared" si="129"/>
        <v>2.0639999999999832E-2</v>
      </c>
      <c r="B520" s="2">
        <v>-8.4</v>
      </c>
      <c r="C520">
        <v>0</v>
      </c>
      <c r="D520" s="41">
        <f>-E$6*COS(2*PI()*A521*E$2)</f>
        <v>-1.0976892404174101</v>
      </c>
      <c r="F520" s="3">
        <f t="shared" si="130"/>
        <v>0</v>
      </c>
      <c r="H520" s="43">
        <f>-I$6*COS(2*PI()*A521*I$2)</f>
        <v>-1.0976892404174101</v>
      </c>
      <c r="J520" s="2">
        <f>F520*J$2</f>
        <v>0</v>
      </c>
      <c r="K520" s="8">
        <f>F520*K$2</f>
        <v>0</v>
      </c>
      <c r="L520" s="9">
        <f>F520*L$2</f>
        <v>0</v>
      </c>
      <c r="M520" s="8">
        <f t="shared" si="127"/>
        <v>8.0721444497107857</v>
      </c>
      <c r="N520">
        <f t="shared" si="131"/>
        <v>-7.9849160495727904</v>
      </c>
      <c r="P520" s="2">
        <f t="shared" si="128"/>
        <v>-0.40470255774194458</v>
      </c>
      <c r="Q520">
        <f t="shared" si="132"/>
        <v>0.3212528903355556</v>
      </c>
      <c r="S520" s="4">
        <f t="shared" si="133"/>
        <v>8.3933973400463415</v>
      </c>
      <c r="T520" s="2">
        <f t="shared" si="134"/>
        <v>-14.423882103563733</v>
      </c>
      <c r="U520" s="8">
        <f t="shared" si="135"/>
        <v>13.628774734201242</v>
      </c>
      <c r="V520" s="8">
        <f t="shared" si="136"/>
        <v>1.2300842750936836</v>
      </c>
      <c r="W520" s="2">
        <f t="shared" si="137"/>
        <v>-11.990577107282295</v>
      </c>
      <c r="X520" s="47">
        <f t="shared" si="138"/>
        <v>-0.94457324408668875</v>
      </c>
      <c r="Z520" s="2">
        <f t="shared" si="139"/>
        <v>0.83196014105167748</v>
      </c>
      <c r="AA520" s="1">
        <f t="shared" si="140"/>
        <v>11.986331883123555</v>
      </c>
      <c r="AC520" s="14">
        <f t="shared" si="141"/>
        <v>1.2258390509349439</v>
      </c>
      <c r="AS520">
        <f>ABS(H520-AC520)</f>
        <v>2.3235282913523543</v>
      </c>
    </row>
    <row r="521" spans="1:45" x14ac:dyDescent="0.35">
      <c r="A521">
        <f t="shared" si="129"/>
        <v>2.067999999999983E-2</v>
      </c>
      <c r="B521" s="2">
        <v>-8.4</v>
      </c>
      <c r="C521">
        <v>0</v>
      </c>
      <c r="D521" s="41">
        <f>-E$6*COS(2*PI()*A522*E$2)</f>
        <v>-0.81154058030283072</v>
      </c>
      <c r="F521" s="3">
        <f t="shared" si="130"/>
        <v>0</v>
      </c>
      <c r="H521" s="43">
        <f>-I$6*COS(2*PI()*A522*I$2)</f>
        <v>-0.81154058030283072</v>
      </c>
      <c r="J521" s="2">
        <f>F521*J$2</f>
        <v>0</v>
      </c>
      <c r="K521" s="8">
        <f>F521*K$2</f>
        <v>0</v>
      </c>
      <c r="L521" s="9">
        <f>F521*L$2</f>
        <v>0</v>
      </c>
      <c r="M521" s="8">
        <f t="shared" si="127"/>
        <v>7.9849160495727904</v>
      </c>
      <c r="N521">
        <f t="shared" si="131"/>
        <v>-7.8986302482495256</v>
      </c>
      <c r="P521" s="2">
        <f t="shared" si="128"/>
        <v>-0.3212528903355556</v>
      </c>
      <c r="Q521">
        <f t="shared" si="132"/>
        <v>0.25501054434836401</v>
      </c>
      <c r="S521" s="4">
        <f t="shared" si="133"/>
        <v>8.2399265939211546</v>
      </c>
      <c r="T521" s="2">
        <f t="shared" si="134"/>
        <v>-14.160145757150824</v>
      </c>
      <c r="U521" s="8">
        <f t="shared" si="135"/>
        <v>13.379576686915849</v>
      </c>
      <c r="V521" s="8">
        <f t="shared" si="136"/>
        <v>1.2075925540602022</v>
      </c>
      <c r="W521" s="2">
        <f t="shared" si="137"/>
        <v>-13.479308859477044</v>
      </c>
      <c r="X521" s="47">
        <f t="shared" si="138"/>
        <v>-1.2352167975764872</v>
      </c>
      <c r="Z521" s="2">
        <f t="shared" si="139"/>
        <v>1.6424428510776874</v>
      </c>
      <c r="AA521" s="1">
        <f t="shared" si="140"/>
        <v>13.645584315560614</v>
      </c>
      <c r="AC521" s="14">
        <f t="shared" si="141"/>
        <v>1.3738680101437719</v>
      </c>
      <c r="AS521">
        <f>ABS(H521-AC521)</f>
        <v>2.1854085904466025</v>
      </c>
    </row>
    <row r="522" spans="1:45" x14ac:dyDescent="0.35">
      <c r="A522">
        <f t="shared" si="129"/>
        <v>2.0719999999999829E-2</v>
      </c>
      <c r="B522" s="2">
        <v>-9.14</v>
      </c>
      <c r="C522">
        <v>-0.4</v>
      </c>
      <c r="D522" s="41">
        <f>-E$6*COS(2*PI()*A523*E$2)</f>
        <v>-0.52520738285873503</v>
      </c>
      <c r="F522" s="3">
        <f t="shared" si="130"/>
        <v>-0.4</v>
      </c>
      <c r="H522" s="43">
        <f>-I$6*COS(2*PI()*A523*I$2)</f>
        <v>-0.52520738285873503</v>
      </c>
      <c r="J522" s="2">
        <f>F522*J$2</f>
        <v>-0.29388635999999041</v>
      </c>
      <c r="K522" s="8">
        <f>F522*K$2</f>
        <v>7.2769079999998806E-2</v>
      </c>
      <c r="L522" s="9">
        <f>F522*L$2</f>
        <v>-0.1165065600000008</v>
      </c>
      <c r="M522" s="8">
        <f t="shared" si="127"/>
        <v>7.8986302482495256</v>
      </c>
      <c r="N522">
        <f t="shared" si="131"/>
        <v>-7.8132768599239402</v>
      </c>
      <c r="P522" s="2">
        <f t="shared" si="128"/>
        <v>-0.25501054434836401</v>
      </c>
      <c r="Q522">
        <f t="shared" si="132"/>
        <v>0.20242737010373135</v>
      </c>
      <c r="S522" s="4">
        <f t="shared" si="133"/>
        <v>7.9845510583532571</v>
      </c>
      <c r="T522" s="2">
        <f t="shared" si="134"/>
        <v>-13.721288108938323</v>
      </c>
      <c r="U522" s="8">
        <f t="shared" si="135"/>
        <v>12.964910788725252</v>
      </c>
      <c r="V522" s="8">
        <f t="shared" si="136"/>
        <v>1.1701662988956916</v>
      </c>
      <c r="W522" s="2">
        <f t="shared" si="137"/>
        <v>-12.924928959574336</v>
      </c>
      <c r="X522" s="47">
        <f t="shared" si="138"/>
        <v>-1.513906700788604</v>
      </c>
      <c r="Z522" s="2">
        <f t="shared" si="139"/>
        <v>-0.26600762864476479</v>
      </c>
      <c r="AA522" s="1">
        <f t="shared" si="140"/>
        <v>13.376854231840481</v>
      </c>
      <c r="AC522" s="14">
        <f t="shared" si="141"/>
        <v>1.6220915711618371</v>
      </c>
      <c r="AS522">
        <f>ABS(H522-AC522)</f>
        <v>2.147298954020572</v>
      </c>
    </row>
    <row r="523" spans="1:45" x14ac:dyDescent="0.35">
      <c r="A523">
        <f t="shared" si="129"/>
        <v>2.0759999999999827E-2</v>
      </c>
      <c r="B523" s="2">
        <v>-7.29</v>
      </c>
      <c r="C523">
        <v>-0.2</v>
      </c>
      <c r="D523" s="41">
        <f>-E$6*COS(2*PI()*A524*E$2)</f>
        <v>-0.23875475778495606</v>
      </c>
      <c r="F523" s="3">
        <f t="shared" si="130"/>
        <v>-0.2</v>
      </c>
      <c r="H523" s="43">
        <f>-I$6*COS(2*PI()*A524*I$2)</f>
        <v>-0.23875475778495606</v>
      </c>
      <c r="J523" s="2">
        <f>F523*J$2</f>
        <v>-0.1469431799999952</v>
      </c>
      <c r="K523" s="8">
        <f>F523*K$2</f>
        <v>3.6384539999999403E-2</v>
      </c>
      <c r="L523" s="9">
        <f>F523*L$2</f>
        <v>-5.82532800000004E-2</v>
      </c>
      <c r="M523" s="8">
        <f t="shared" si="127"/>
        <v>7.5193904999239498</v>
      </c>
      <c r="N523">
        <f t="shared" si="131"/>
        <v>-7.7320215742427347</v>
      </c>
      <c r="P523" s="2">
        <f t="shared" si="128"/>
        <v>-0.12965829010373253</v>
      </c>
      <c r="Q523">
        <f t="shared" si="132"/>
        <v>0.17569183068434172</v>
      </c>
      <c r="S523" s="4">
        <f t="shared" si="133"/>
        <v>7.6368290506082905</v>
      </c>
      <c r="T523" s="2">
        <f t="shared" si="134"/>
        <v>-13.123734932157562</v>
      </c>
      <c r="U523" s="8">
        <f t="shared" si="135"/>
        <v>12.40029735251038</v>
      </c>
      <c r="V523" s="8">
        <f t="shared" si="136"/>
        <v>1.1192063173170375</v>
      </c>
      <c r="W523" s="2">
        <f t="shared" si="137"/>
        <v>-12.207381408149718</v>
      </c>
      <c r="X523" s="47">
        <f t="shared" si="138"/>
        <v>-1.777124700187394</v>
      </c>
      <c r="Z523" s="2">
        <f t="shared" si="139"/>
        <v>-0.4119434431152289</v>
      </c>
      <c r="AA523" s="1">
        <f t="shared" si="140"/>
        <v>12.960694753556686</v>
      </c>
      <c r="AC523" s="14">
        <f t="shared" si="141"/>
        <v>1.8725196627240042</v>
      </c>
      <c r="AS523">
        <f>ABS(H523-AC523)</f>
        <v>2.1112744205089604</v>
      </c>
    </row>
    <row r="524" spans="1:45" x14ac:dyDescent="0.35">
      <c r="A524">
        <f t="shared" si="129"/>
        <v>2.0799999999999826E-2</v>
      </c>
      <c r="B524" s="2">
        <v>-6.92</v>
      </c>
      <c r="C524">
        <v>1.4</v>
      </c>
      <c r="D524" s="41">
        <f>-E$6*COS(2*PI()*A525*E$2)</f>
        <v>4.7752158061792997E-2</v>
      </c>
      <c r="F524" s="3">
        <f t="shared" si="130"/>
        <v>1.4</v>
      </c>
      <c r="H524" s="43">
        <f>-I$6*COS(2*PI()*A525*I$2)</f>
        <v>4.7752158061792997E-2</v>
      </c>
      <c r="J524" s="2">
        <f>F524*J$2</f>
        <v>1.0286022599999662</v>
      </c>
      <c r="K524" s="8">
        <f>F524*K$2</f>
        <v>-0.25469177999999576</v>
      </c>
      <c r="L524" s="9">
        <f>F524*L$2</f>
        <v>0.40777296000000274</v>
      </c>
      <c r="M524" s="8">
        <f t="shared" si="127"/>
        <v>7.5850783942427391</v>
      </c>
      <c r="N524">
        <f t="shared" si="131"/>
        <v>-7.6500564586067314</v>
      </c>
      <c r="P524" s="2">
        <f t="shared" si="128"/>
        <v>-0.13930729068434231</v>
      </c>
      <c r="Q524">
        <f t="shared" si="132"/>
        <v>0.14696666734523034</v>
      </c>
      <c r="S524" s="4">
        <f t="shared" si="133"/>
        <v>8.1398180215879723</v>
      </c>
      <c r="T524" s="2">
        <f t="shared" si="134"/>
        <v>-13.988111217811127</v>
      </c>
      <c r="U524" s="8">
        <f t="shared" si="135"/>
        <v>13.217025442644134</v>
      </c>
      <c r="V524" s="8">
        <f t="shared" si="136"/>
        <v>1.1929212623721994</v>
      </c>
      <c r="W524" s="2">
        <f t="shared" si="137"/>
        <v>-11.346610231970168</v>
      </c>
      <c r="X524" s="47">
        <f t="shared" si="138"/>
        <v>-2.0217825793311666</v>
      </c>
      <c r="Z524" s="2">
        <f t="shared" si="139"/>
        <v>-0.56039740104630553</v>
      </c>
      <c r="AA524" s="1">
        <f t="shared" si="140"/>
        <v>12.394561965309366</v>
      </c>
      <c r="AC524" s="14">
        <f t="shared" si="141"/>
        <v>2.2408729957113973</v>
      </c>
      <c r="AS524">
        <f>ABS(H524-AC524)</f>
        <v>2.1931208376496043</v>
      </c>
    </row>
    <row r="525" spans="1:45" x14ac:dyDescent="0.35">
      <c r="A525">
        <f t="shared" si="129"/>
        <v>2.0839999999999824E-2</v>
      </c>
      <c r="B525" s="2">
        <v>-6.55</v>
      </c>
      <c r="C525">
        <v>1.6</v>
      </c>
      <c r="D525" s="41">
        <f>-E$6*COS(2*PI()*A526*E$2)</f>
        <v>0.3342482154796127</v>
      </c>
      <c r="F525" s="3">
        <f t="shared" si="130"/>
        <v>1.6</v>
      </c>
      <c r="H525" s="43">
        <f>-I$6*COS(2*PI()*A526*I$2)</f>
        <v>0.3342482154796127</v>
      </c>
      <c r="J525" s="2">
        <f>F525*J$2</f>
        <v>1.1755454399999616</v>
      </c>
      <c r="K525" s="8">
        <f>F525*K$2</f>
        <v>-0.29107631999999523</v>
      </c>
      <c r="L525" s="9">
        <f>F525*L$2</f>
        <v>0.4660262400000032</v>
      </c>
      <c r="M525" s="8">
        <f t="shared" si="127"/>
        <v>8.6786587186066981</v>
      </c>
      <c r="N525">
        <f t="shared" si="131"/>
        <v>-7.556274004627622</v>
      </c>
      <c r="P525" s="2">
        <f t="shared" si="128"/>
        <v>-0.4016584473452261</v>
      </c>
      <c r="Q525">
        <f t="shared" si="132"/>
        <v>6.4144695502644719E-2</v>
      </c>
      <c r="S525" s="4">
        <f t="shared" si="133"/>
        <v>9.208829654109346</v>
      </c>
      <c r="T525" s="2">
        <f t="shared" si="134"/>
        <v>-15.825185900461783</v>
      </c>
      <c r="U525" s="8">
        <f t="shared" si="135"/>
        <v>14.952832546444855</v>
      </c>
      <c r="V525" s="8">
        <f t="shared" si="136"/>
        <v>1.3495889793624103</v>
      </c>
      <c r="W525" s="2">
        <f t="shared" si="137"/>
        <v>-11.966328638479961</v>
      </c>
      <c r="X525" s="47">
        <f t="shared" si="138"/>
        <v>-2.2798029506997834</v>
      </c>
      <c r="Z525" s="2">
        <f t="shared" si="139"/>
        <v>0.8224634773347681</v>
      </c>
      <c r="AA525" s="1">
        <f t="shared" si="140"/>
        <v>13.225442945102925</v>
      </c>
      <c r="AC525" s="14">
        <f t="shared" si="141"/>
        <v>2.6087032859853743</v>
      </c>
      <c r="AS525">
        <f>ABS(H525-AC525)</f>
        <v>2.2744550705057618</v>
      </c>
    </row>
    <row r="526" spans="1:45" x14ac:dyDescent="0.35">
      <c r="A526">
        <f t="shared" si="129"/>
        <v>2.0879999999999822E-2</v>
      </c>
      <c r="B526" s="2">
        <v>-8.0300000000000011</v>
      </c>
      <c r="C526">
        <v>1.6</v>
      </c>
      <c r="D526" s="41">
        <f>-E$6*COS(2*PI()*A527*E$2)</f>
        <v>0.62066826773564943</v>
      </c>
      <c r="F526" s="3">
        <f t="shared" si="130"/>
        <v>1.6</v>
      </c>
      <c r="H526" s="43">
        <f>-I$6*COS(2*PI()*A527*I$2)</f>
        <v>0.62066826773564943</v>
      </c>
      <c r="J526" s="2">
        <f>F526*J$2</f>
        <v>1.1755454399999616</v>
      </c>
      <c r="K526" s="8">
        <f>F526*K$2</f>
        <v>-0.29107631999999523</v>
      </c>
      <c r="L526" s="9">
        <f>F526*L$2</f>
        <v>0.4660262400000032</v>
      </c>
      <c r="M526" s="8">
        <f t="shared" si="127"/>
        <v>8.7318194446275843</v>
      </c>
      <c r="N526">
        <f t="shared" si="131"/>
        <v>-7.4619170905270584</v>
      </c>
      <c r="P526" s="2">
        <f t="shared" si="128"/>
        <v>-0.35522101550263996</v>
      </c>
      <c r="Q526">
        <f t="shared" si="132"/>
        <v>-9.1018778939996325E-3</v>
      </c>
      <c r="S526" s="4">
        <f t="shared" si="133"/>
        <v>9.1887438067335871</v>
      </c>
      <c r="T526" s="2">
        <f t="shared" si="134"/>
        <v>-15.790668781497828</v>
      </c>
      <c r="U526" s="8">
        <f t="shared" si="135"/>
        <v>14.920218161811391</v>
      </c>
      <c r="V526" s="8">
        <f t="shared" si="136"/>
        <v>1.3466453221032728</v>
      </c>
      <c r="W526" s="2">
        <f t="shared" si="137"/>
        <v>-13.545382949761999</v>
      </c>
      <c r="X526" s="47">
        <f t="shared" si="138"/>
        <v>-2.5718712069391239</v>
      </c>
      <c r="Z526" s="2">
        <f t="shared" si="139"/>
        <v>1.7273896013419296</v>
      </c>
      <c r="AA526" s="1">
        <f t="shared" si="140"/>
        <v>14.970511515319807</v>
      </c>
      <c r="AC526" s="14">
        <f t="shared" si="141"/>
        <v>2.771773887661082</v>
      </c>
      <c r="AS526">
        <f>ABS(H526-AC526)</f>
        <v>2.1511056199254326</v>
      </c>
    </row>
    <row r="527" spans="1:45" x14ac:dyDescent="0.35">
      <c r="A527">
        <f t="shared" si="129"/>
        <v>2.0919999999999821E-2</v>
      </c>
      <c r="B527" s="2">
        <v>-6.92</v>
      </c>
      <c r="C527">
        <v>1</v>
      </c>
      <c r="D527" s="41">
        <f>-E$6*COS(2*PI()*A528*E$2)</f>
        <v>0.90694718538003505</v>
      </c>
      <c r="F527" s="3">
        <f t="shared" si="130"/>
        <v>1</v>
      </c>
      <c r="H527" s="43">
        <f>-I$6*COS(2*PI()*A528*I$2)</f>
        <v>0.90694718538003505</v>
      </c>
      <c r="J527" s="2">
        <f>F527*J$2</f>
        <v>0.734715899999976</v>
      </c>
      <c r="K527" s="8">
        <f>F527*K$2</f>
        <v>-0.181922699999997</v>
      </c>
      <c r="L527" s="9">
        <f>F527*L$2</f>
        <v>0.29126640000000198</v>
      </c>
      <c r="M527" s="8">
        <f t="shared" si="127"/>
        <v>8.6374625305270207</v>
      </c>
      <c r="N527">
        <f t="shared" si="131"/>
        <v>-7.3685798066759567</v>
      </c>
      <c r="P527" s="2">
        <f t="shared" si="128"/>
        <v>-0.28197444210599559</v>
      </c>
      <c r="Q527">
        <f t="shared" si="132"/>
        <v>-6.7245007856255923E-2</v>
      </c>
      <c r="S527" s="4">
        <f t="shared" si="133"/>
        <v>8.8614839226707662</v>
      </c>
      <c r="T527" s="2">
        <f t="shared" si="134"/>
        <v>-15.228279346837512</v>
      </c>
      <c r="U527" s="8">
        <f t="shared" si="135"/>
        <v>14.388830088694341</v>
      </c>
      <c r="V527" s="8">
        <f t="shared" si="136"/>
        <v>1.2986841425063071</v>
      </c>
      <c r="W527" s="2">
        <f t="shared" si="137"/>
        <v>-13.218797574558705</v>
      </c>
      <c r="X527" s="47">
        <f t="shared" si="138"/>
        <v>-2.8568975640012564</v>
      </c>
      <c r="Z527" s="2">
        <f t="shared" si="139"/>
        <v>-5.029335350841535E-2</v>
      </c>
      <c r="AA527" s="1">
        <f t="shared" si="140"/>
        <v>14.919703434484909</v>
      </c>
      <c r="AC527" s="14">
        <f t="shared" si="141"/>
        <v>2.9995900024325106</v>
      </c>
      <c r="AS527">
        <f>ABS(H527-AC527)</f>
        <v>2.0926428170524756</v>
      </c>
    </row>
    <row r="528" spans="1:45" x14ac:dyDescent="0.35">
      <c r="A528">
        <f t="shared" si="129"/>
        <v>2.0959999999999819E-2</v>
      </c>
      <c r="B528" s="2">
        <v>-5.4399999999999995</v>
      </c>
      <c r="C528">
        <v>1.8</v>
      </c>
      <c r="D528" s="41">
        <f>-E$6*COS(2*PI()*A529*E$2)</f>
        <v>1.1930198710556279</v>
      </c>
      <c r="F528" s="3">
        <f t="shared" si="130"/>
        <v>1.8</v>
      </c>
      <c r="H528" s="43">
        <f>-I$6*COS(2*PI()*A529*I$2)</f>
        <v>1.1930198710556279</v>
      </c>
      <c r="J528" s="2">
        <f>F528*J$2</f>
        <v>1.3224886199999568</v>
      </c>
      <c r="K528" s="8">
        <f>F528*K$2</f>
        <v>-0.32746085999999458</v>
      </c>
      <c r="L528" s="9">
        <f>F528*L$2</f>
        <v>0.52427952000000355</v>
      </c>
      <c r="M528" s="8">
        <f t="shared" si="127"/>
        <v>8.103295706675933</v>
      </c>
      <c r="N528">
        <f t="shared" si="131"/>
        <v>-7.28101478294007</v>
      </c>
      <c r="P528" s="2">
        <f t="shared" si="128"/>
        <v>-0.11467769214374107</v>
      </c>
      <c r="Q528">
        <f t="shared" si="132"/>
        <v>-9.0891547976295339E-2</v>
      </c>
      <c r="S528" s="4">
        <f t="shared" si="133"/>
        <v>8.5366836786996423</v>
      </c>
      <c r="T528" s="2">
        <f t="shared" si="134"/>
        <v>-14.670116753498119</v>
      </c>
      <c r="U528" s="8">
        <f t="shared" si="135"/>
        <v>13.861435854946363</v>
      </c>
      <c r="V528" s="8">
        <f t="shared" si="136"/>
        <v>1.2510834325114117</v>
      </c>
      <c r="W528" s="2">
        <f t="shared" si="137"/>
        <v>-12.371381782836256</v>
      </c>
      <c r="X528" s="47">
        <f t="shared" si="138"/>
        <v>-3.1236517722791124</v>
      </c>
      <c r="Z528" s="2">
        <f t="shared" si="139"/>
        <v>-0.53087334579056744</v>
      </c>
      <c r="AA528" s="1">
        <f t="shared" si="140"/>
        <v>14.383396865436842</v>
      </c>
      <c r="AC528" s="14">
        <f t="shared" si="141"/>
        <v>3.2630985151119969</v>
      </c>
      <c r="AS528">
        <f>ABS(H528-AC528)</f>
        <v>2.0700786440563688</v>
      </c>
    </row>
    <row r="529" spans="1:45" x14ac:dyDescent="0.35">
      <c r="A529">
        <f t="shared" si="129"/>
        <v>2.0999999999999817E-2</v>
      </c>
      <c r="B529" s="2">
        <v>-5.4399999999999995</v>
      </c>
      <c r="C529">
        <v>3.2</v>
      </c>
      <c r="D529" s="41">
        <f>-E$6*COS(2*PI()*A530*E$2)</f>
        <v>1.4788212743007247</v>
      </c>
      <c r="F529" s="3">
        <f t="shared" si="130"/>
        <v>3.2</v>
      </c>
      <c r="H529" s="43">
        <f>-I$6*COS(2*PI()*A530*I$2)</f>
        <v>1.4788212743007247</v>
      </c>
      <c r="J529" s="2">
        <f>F529*J$2</f>
        <v>2.3510908799999233</v>
      </c>
      <c r="K529" s="8">
        <f>F529*K$2</f>
        <v>-0.58215263999999045</v>
      </c>
      <c r="L529" s="9">
        <f>F529*L$2</f>
        <v>0.9320524800000064</v>
      </c>
      <c r="M529" s="8">
        <f t="shared" si="127"/>
        <v>8.6035034029400261</v>
      </c>
      <c r="N529">
        <f t="shared" si="131"/>
        <v>-7.1880444648175859</v>
      </c>
      <c r="P529" s="2">
        <f t="shared" si="128"/>
        <v>-0.23656931202369924</v>
      </c>
      <c r="Q529">
        <f t="shared" si="132"/>
        <v>-0.13967214011558213</v>
      </c>
      <c r="S529" s="4">
        <f t="shared" si="133"/>
        <v>9.3958837428244504</v>
      </c>
      <c r="T529" s="2">
        <f t="shared" si="134"/>
        <v>-16.146634536015277</v>
      </c>
      <c r="U529" s="8">
        <f t="shared" si="135"/>
        <v>15.256561529468954</v>
      </c>
      <c r="V529" s="8">
        <f t="shared" si="136"/>
        <v>1.3770024668691461</v>
      </c>
      <c r="W529" s="2">
        <f t="shared" si="137"/>
        <v>-11.546464981219007</v>
      </c>
      <c r="X529" s="47">
        <f t="shared" si="138"/>
        <v>-3.3726189594971379</v>
      </c>
      <c r="Z529" s="2">
        <f t="shared" si="139"/>
        <v>-0.52196101049047883</v>
      </c>
      <c r="AA529" s="1">
        <f t="shared" si="140"/>
        <v>13.856093844984493</v>
      </c>
      <c r="AC529" s="14">
        <f t="shared" si="141"/>
        <v>3.6866313306346328</v>
      </c>
      <c r="AS529">
        <f>ABS(H529-AC529)</f>
        <v>2.207810056333908</v>
      </c>
    </row>
    <row r="530" spans="1:45" x14ac:dyDescent="0.35">
      <c r="A530">
        <f t="shared" si="129"/>
        <v>2.1039999999999816E-2</v>
      </c>
      <c r="B530" s="2">
        <v>-6.1800000000000006</v>
      </c>
      <c r="C530">
        <v>2.8</v>
      </c>
      <c r="D530" s="41">
        <f>-E$6*COS(2*PI()*A531*E$2)</f>
        <v>1.7642864063408401</v>
      </c>
      <c r="F530" s="3">
        <f t="shared" si="130"/>
        <v>2.8</v>
      </c>
      <c r="H530" s="43">
        <f>-I$6*COS(2*PI()*A531*I$2)</f>
        <v>1.7642864063408401</v>
      </c>
      <c r="J530" s="2">
        <f>F530*J$2</f>
        <v>2.0572045199999325</v>
      </c>
      <c r="K530" s="8">
        <f>F530*K$2</f>
        <v>-0.50938355999999152</v>
      </c>
      <c r="L530" s="9">
        <f>F530*L$2</f>
        <v>0.81554592000000548</v>
      </c>
      <c r="M530" s="8">
        <f t="shared" si="127"/>
        <v>9.5391353448175096</v>
      </c>
      <c r="N530">
        <f t="shared" si="131"/>
        <v>-7.0849636143679824</v>
      </c>
      <c r="P530" s="2">
        <f t="shared" si="128"/>
        <v>-0.4424804998844083</v>
      </c>
      <c r="Q530">
        <f t="shared" si="132"/>
        <v>-0.23091161919174713</v>
      </c>
      <c r="S530" s="4">
        <f t="shared" si="133"/>
        <v>10.123769645625767</v>
      </c>
      <c r="T530" s="2">
        <f t="shared" si="134"/>
        <v>-17.397491611106908</v>
      </c>
      <c r="U530" s="8">
        <f t="shared" si="135"/>
        <v>16.438465900199613</v>
      </c>
      <c r="V530" s="8">
        <f t="shared" si="136"/>
        <v>1.4836769118911097</v>
      </c>
      <c r="W530" s="2">
        <f t="shared" si="137"/>
        <v>-12.774015576518138</v>
      </c>
      <c r="X530" s="47">
        <f t="shared" si="138"/>
        <v>-3.6480548381611206</v>
      </c>
      <c r="Z530" s="2">
        <f t="shared" si="139"/>
        <v>1.400467684484461</v>
      </c>
      <c r="AA530" s="1">
        <f t="shared" si="140"/>
        <v>15.270894615985824</v>
      </c>
      <c r="AC530" s="14">
        <f t="shared" si="141"/>
        <v>3.9805559513587951</v>
      </c>
      <c r="AS530">
        <f>ABS(H530-AC530)</f>
        <v>2.2162695450179548</v>
      </c>
    </row>
    <row r="531" spans="1:45" x14ac:dyDescent="0.35">
      <c r="A531">
        <f t="shared" si="129"/>
        <v>2.1079999999999814E-2</v>
      </c>
      <c r="B531" s="2">
        <v>-5.8100000000000005</v>
      </c>
      <c r="C531">
        <v>2.8</v>
      </c>
      <c r="D531" s="41">
        <f>-E$6*COS(2*PI()*A532*E$2)</f>
        <v>2.0493503548667289</v>
      </c>
      <c r="F531" s="3">
        <f t="shared" si="130"/>
        <v>2.8</v>
      </c>
      <c r="H531" s="43">
        <f>-I$6*COS(2*PI()*A532*I$2)</f>
        <v>2.0493503548667289</v>
      </c>
      <c r="J531" s="2">
        <f>F531*J$2</f>
        <v>2.0572045199999325</v>
      </c>
      <c r="K531" s="8">
        <f>F531*K$2</f>
        <v>-0.50938355999999152</v>
      </c>
      <c r="L531" s="9">
        <f>F531*L$2</f>
        <v>0.81554592000000548</v>
      </c>
      <c r="M531" s="8">
        <f t="shared" si="127"/>
        <v>9.142168134367914</v>
      </c>
      <c r="N531">
        <f t="shared" si="131"/>
        <v>-6.9861724312912168</v>
      </c>
      <c r="P531" s="2">
        <f t="shared" si="128"/>
        <v>-0.27847194080824439</v>
      </c>
      <c r="Q531">
        <f t="shared" si="132"/>
        <v>-0.28833253338640713</v>
      </c>
      <c r="S531" s="4">
        <f t="shared" si="133"/>
        <v>9.6693815209815117</v>
      </c>
      <c r="T531" s="2">
        <f t="shared" si="134"/>
        <v>-16.616634888423505</v>
      </c>
      <c r="U531" s="8">
        <f t="shared" si="135"/>
        <v>15.700653410002582</v>
      </c>
      <c r="V531" s="8">
        <f t="shared" si="136"/>
        <v>1.4170846055496205</v>
      </c>
      <c r="W531" s="2">
        <f t="shared" si="137"/>
        <v>-13.749436772945787</v>
      </c>
      <c r="X531" s="47">
        <f t="shared" si="138"/>
        <v>-3.9445229437467146</v>
      </c>
      <c r="Z531" s="2">
        <f t="shared" si="139"/>
        <v>1.1675712842137891</v>
      </c>
      <c r="AA531" s="1">
        <f t="shared" si="140"/>
        <v>16.450415408507912</v>
      </c>
      <c r="AC531" s="14">
        <f t="shared" si="141"/>
        <v>4.1180632411117468</v>
      </c>
      <c r="AS531">
        <f>ABS(H531-AC531)</f>
        <v>2.0687128862450179</v>
      </c>
    </row>
    <row r="532" spans="1:45" x14ac:dyDescent="0.35">
      <c r="A532">
        <f t="shared" si="129"/>
        <v>2.1119999999999813E-2</v>
      </c>
      <c r="B532" s="2">
        <v>-5.4399999999999995</v>
      </c>
      <c r="C532">
        <v>2.8</v>
      </c>
      <c r="D532" s="41">
        <f>-E$6*COS(2*PI()*A533*E$2)</f>
        <v>2.3339482987947484</v>
      </c>
      <c r="F532" s="3">
        <f t="shared" si="130"/>
        <v>2.8</v>
      </c>
      <c r="H532" s="43">
        <f>-I$6*COS(2*PI()*A533*I$2)</f>
        <v>2.3339482987947484</v>
      </c>
      <c r="J532" s="2">
        <f>F532*J$2</f>
        <v>2.0572045199999325</v>
      </c>
      <c r="K532" s="8">
        <f>F532*K$2</f>
        <v>-0.50938355999999152</v>
      </c>
      <c r="L532" s="9">
        <f>F532*L$2</f>
        <v>0.81554592000000548</v>
      </c>
      <c r="M532" s="8">
        <f t="shared" si="127"/>
        <v>9.0433769512911493</v>
      </c>
      <c r="N532">
        <f t="shared" si="131"/>
        <v>-6.8884487956178964</v>
      </c>
      <c r="P532" s="2">
        <f t="shared" si="128"/>
        <v>-0.22105102661358439</v>
      </c>
      <c r="Q532">
        <f t="shared" si="132"/>
        <v>-0.33391325507412822</v>
      </c>
      <c r="S532" s="4">
        <f t="shared" si="133"/>
        <v>9.5250096162170266</v>
      </c>
      <c r="T532" s="2">
        <f t="shared" si="134"/>
        <v>-16.368534715272599</v>
      </c>
      <c r="U532" s="8">
        <f t="shared" si="135"/>
        <v>15.466229601827207</v>
      </c>
      <c r="V532" s="8">
        <f t="shared" si="136"/>
        <v>1.395926354293147</v>
      </c>
      <c r="W532" s="2">
        <f t="shared" si="137"/>
        <v>-12.672111944676789</v>
      </c>
      <c r="X532" s="47">
        <f t="shared" si="138"/>
        <v>-4.217761555920208</v>
      </c>
      <c r="Z532" s="2">
        <f t="shared" si="139"/>
        <v>-0.74976199850532943</v>
      </c>
      <c r="AA532" s="1">
        <f t="shared" si="140"/>
        <v>15.692979970828873</v>
      </c>
      <c r="AC532" s="14">
        <f t="shared" si="141"/>
        <v>4.4167943804452285</v>
      </c>
      <c r="AS532">
        <f>ABS(H532-AC532)</f>
        <v>2.0828460816504801</v>
      </c>
    </row>
    <row r="533" spans="1:45" x14ac:dyDescent="0.35">
      <c r="A533">
        <f t="shared" si="129"/>
        <v>2.1159999999999811E-2</v>
      </c>
      <c r="B533" s="2">
        <v>-4.7</v>
      </c>
      <c r="C533">
        <v>2.6</v>
      </c>
      <c r="D533" s="41">
        <f>-E$6*COS(2*PI()*A534*E$2)</f>
        <v>2.6180155230067856</v>
      </c>
      <c r="F533" s="3">
        <f t="shared" si="130"/>
        <v>2.6</v>
      </c>
      <c r="H533" s="43">
        <f>-I$6*COS(2*PI()*A534*I$2)</f>
        <v>2.6180155230067856</v>
      </c>
      <c r="J533" s="2">
        <f>F533*J$2</f>
        <v>1.9102613399999377</v>
      </c>
      <c r="K533" s="8">
        <f>F533*K$2</f>
        <v>-0.47299901999999222</v>
      </c>
      <c r="L533" s="9">
        <f>F533*L$2</f>
        <v>0.75729264000000518</v>
      </c>
      <c r="M533" s="8">
        <f t="shared" si="127"/>
        <v>8.9456533156178288</v>
      </c>
      <c r="N533">
        <f t="shared" si="131"/>
        <v>-6.7917811713240255</v>
      </c>
      <c r="P533" s="2">
        <f t="shared" si="128"/>
        <v>-0.1754703049258633</v>
      </c>
      <c r="Q533">
        <f t="shared" si="132"/>
        <v>-0.37009523194984123</v>
      </c>
      <c r="S533" s="4">
        <f t="shared" si="133"/>
        <v>9.3328507236679918</v>
      </c>
      <c r="T533" s="2">
        <f t="shared" si="134"/>
        <v>-16.038313578468493</v>
      </c>
      <c r="U533" s="8">
        <f t="shared" si="135"/>
        <v>15.154211696130167</v>
      </c>
      <c r="V533" s="8">
        <f t="shared" si="136"/>
        <v>1.3677647383862943</v>
      </c>
      <c r="W533" s="2">
        <f t="shared" si="137"/>
        <v>-12.15077315935239</v>
      </c>
      <c r="X533" s="47">
        <f t="shared" si="138"/>
        <v>-4.4797589569367799</v>
      </c>
      <c r="Z533" s="2">
        <f t="shared" si="139"/>
        <v>-0.22675036900166567</v>
      </c>
      <c r="AA533" s="1">
        <f t="shared" si="140"/>
        <v>15.463908925175657</v>
      </c>
      <c r="AC533" s="14">
        <f t="shared" si="141"/>
        <v>4.6809005042095606</v>
      </c>
      <c r="AS533">
        <f>ABS(H533-AC533)</f>
        <v>2.062884981202775</v>
      </c>
    </row>
    <row r="534" spans="1:45" x14ac:dyDescent="0.35">
      <c r="A534">
        <f t="shared" si="129"/>
        <v>2.1199999999999809E-2</v>
      </c>
      <c r="B534" s="2">
        <v>-3.5900000000000003</v>
      </c>
      <c r="C534">
        <v>4.8</v>
      </c>
      <c r="D534" s="41">
        <f>-E$6*COS(2*PI()*A535*E$2)</f>
        <v>2.9014874330656615</v>
      </c>
      <c r="F534" s="3">
        <f t="shared" si="130"/>
        <v>4.8</v>
      </c>
      <c r="H534" s="43">
        <f>-I$6*COS(2*PI()*A535*I$2)</f>
        <v>2.9014874330656615</v>
      </c>
      <c r="J534" s="2">
        <f>F534*J$2</f>
        <v>3.5266363199998847</v>
      </c>
      <c r="K534" s="8">
        <f>F534*K$2</f>
        <v>-0.87322895999998551</v>
      </c>
      <c r="L534" s="9">
        <f>F534*L$2</f>
        <v>1.3980787200000095</v>
      </c>
      <c r="M534" s="8">
        <f t="shared" si="127"/>
        <v>8.7020425113239632</v>
      </c>
      <c r="N534">
        <f t="shared" si="131"/>
        <v>-6.6977460297424338</v>
      </c>
      <c r="P534" s="2">
        <f t="shared" si="128"/>
        <v>-0.10290378805015099</v>
      </c>
      <c r="Q534">
        <f t="shared" si="132"/>
        <v>-0.39131399304578235</v>
      </c>
      <c r="S534" s="4">
        <f t="shared" si="133"/>
        <v>9.7088072382781903</v>
      </c>
      <c r="T534" s="2">
        <f t="shared" si="134"/>
        <v>-16.684387179313216</v>
      </c>
      <c r="U534" s="8">
        <f t="shared" si="135"/>
        <v>15.764670898750204</v>
      </c>
      <c r="V534" s="8">
        <f t="shared" si="136"/>
        <v>1.4228625942371744</v>
      </c>
      <c r="W534" s="2">
        <f t="shared" si="137"/>
        <v>-11.558554621531712</v>
      </c>
      <c r="X534" s="47">
        <f t="shared" si="138"/>
        <v>-4.7289868233971557</v>
      </c>
      <c r="Z534" s="2">
        <f t="shared" si="139"/>
        <v>-0.30969722904549002</v>
      </c>
      <c r="AA534" s="1">
        <f t="shared" si="140"/>
        <v>15.151042099839497</v>
      </c>
      <c r="AC534" s="14">
        <f t="shared" si="141"/>
        <v>5.0153500725449582</v>
      </c>
      <c r="AS534">
        <f>ABS(H534-AC534)</f>
        <v>2.1138626394792968</v>
      </c>
    </row>
    <row r="535" spans="1:45" x14ac:dyDescent="0.35">
      <c r="A535">
        <f t="shared" si="129"/>
        <v>2.1239999999999808E-2</v>
      </c>
      <c r="B535" s="2">
        <v>-3.5900000000000003</v>
      </c>
      <c r="C535">
        <v>4.5999999999999996</v>
      </c>
      <c r="D535" s="41">
        <f>-E$6*COS(2*PI()*A536*E$2)</f>
        <v>3.1842995699035872</v>
      </c>
      <c r="F535" s="3">
        <f t="shared" si="130"/>
        <v>4.5999999999999996</v>
      </c>
      <c r="H535" s="43">
        <f>-I$6*COS(2*PI()*A536*I$2)</f>
        <v>3.1842995699035872</v>
      </c>
      <c r="J535" s="2">
        <f>F535*J$2</f>
        <v>3.3796931399998895</v>
      </c>
      <c r="K535" s="8">
        <f>F535*K$2</f>
        <v>-0.83684441999998616</v>
      </c>
      <c r="L535" s="9">
        <f>F535*L$2</f>
        <v>1.3398254400000089</v>
      </c>
      <c r="M535" s="8">
        <f t="shared" si="127"/>
        <v>10.224382349742319</v>
      </c>
      <c r="N535">
        <f t="shared" si="131"/>
        <v>-6.5872603316329137</v>
      </c>
      <c r="P535" s="2">
        <f t="shared" si="128"/>
        <v>-0.48191496695420316</v>
      </c>
      <c r="Q535">
        <f t="shared" si="132"/>
        <v>-0.49068485923173905</v>
      </c>
      <c r="S535" s="4">
        <f t="shared" si="133"/>
        <v>11.073522930510588</v>
      </c>
      <c r="T535" s="2">
        <f t="shared" si="134"/>
        <v>-19.029623256214443</v>
      </c>
      <c r="U535" s="8">
        <f t="shared" si="135"/>
        <v>17.980627321654659</v>
      </c>
      <c r="V535" s="8">
        <f t="shared" si="136"/>
        <v>1.6228668648534628</v>
      </c>
      <c r="W535" s="2">
        <f t="shared" si="137"/>
        <v>-11.95540035591606</v>
      </c>
      <c r="X535" s="47">
        <f t="shared" si="138"/>
        <v>-4.9867715569514734</v>
      </c>
      <c r="Z535" s="2">
        <f t="shared" si="139"/>
        <v>0.61362879891070676</v>
      </c>
      <c r="AA535" s="1">
        <f t="shared" si="140"/>
        <v>15.770951082692662</v>
      </c>
      <c r="AC535" s="14">
        <f t="shared" si="141"/>
        <v>5.4384175916300652</v>
      </c>
      <c r="AS535">
        <f>ABS(H535-AC535)</f>
        <v>2.254118021726478</v>
      </c>
    </row>
    <row r="536" spans="1:45" x14ac:dyDescent="0.35">
      <c r="A536">
        <f t="shared" si="129"/>
        <v>2.1279999999999806E-2</v>
      </c>
      <c r="B536" s="2">
        <v>-3.96</v>
      </c>
      <c r="C536">
        <v>4.2</v>
      </c>
      <c r="D536" s="41">
        <f>-E$6*COS(2*PI()*A537*E$2)</f>
        <v>3.4663876244795802</v>
      </c>
      <c r="F536" s="3">
        <f t="shared" si="130"/>
        <v>4.2</v>
      </c>
      <c r="H536" s="43">
        <f>-I$6*COS(2*PI()*A537*I$2)</f>
        <v>3.4663876244795802</v>
      </c>
      <c r="J536" s="2">
        <f>F536*J$2</f>
        <v>3.0858067799998992</v>
      </c>
      <c r="K536" s="8">
        <f>F536*K$2</f>
        <v>-0.76407533999998745</v>
      </c>
      <c r="L536" s="9">
        <f>F536*L$2</f>
        <v>1.2233188800000083</v>
      </c>
      <c r="M536" s="8">
        <f t="shared" si="127"/>
        <v>9.9669534716328023</v>
      </c>
      <c r="N536">
        <f t="shared" si="131"/>
        <v>-6.4795564357231328</v>
      </c>
      <c r="P536" s="2">
        <f t="shared" si="128"/>
        <v>-0.34615956076824711</v>
      </c>
      <c r="Q536">
        <f t="shared" si="132"/>
        <v>-0.56206296066215156</v>
      </c>
      <c r="S536" s="4">
        <f t="shared" si="133"/>
        <v>10.628209390970659</v>
      </c>
      <c r="T536" s="2">
        <f t="shared" si="134"/>
        <v>-18.264361022911288</v>
      </c>
      <c r="U536" s="8">
        <f t="shared" si="135"/>
        <v>17.257549684483486</v>
      </c>
      <c r="V536" s="8">
        <f t="shared" si="136"/>
        <v>1.5576044734424359</v>
      </c>
      <c r="W536" s="2">
        <f t="shared" si="137"/>
        <v>-14.042851699262968</v>
      </c>
      <c r="X536" s="47">
        <f t="shared" si="138"/>
        <v>-5.2895663338613028</v>
      </c>
      <c r="Z536" s="2">
        <f t="shared" si="139"/>
        <v>2.2096762389619968</v>
      </c>
      <c r="AA536" s="1">
        <f t="shared" si="140"/>
        <v>18.003242253122338</v>
      </c>
      <c r="AC536" s="14">
        <f t="shared" si="141"/>
        <v>5.5179950273018044</v>
      </c>
      <c r="AS536">
        <f>ABS(H536-AC536)</f>
        <v>2.0516074028222242</v>
      </c>
    </row>
    <row r="537" spans="1:45" x14ac:dyDescent="0.35">
      <c r="A537">
        <f t="shared" si="129"/>
        <v>2.1319999999999804E-2</v>
      </c>
      <c r="B537" s="2">
        <v>-4.33</v>
      </c>
      <c r="C537">
        <v>5</v>
      </c>
      <c r="D537" s="41">
        <f>-E$6*COS(2*PI()*A538*E$2)</f>
        <v>3.7476874524026202</v>
      </c>
      <c r="F537" s="3">
        <f t="shared" si="130"/>
        <v>5</v>
      </c>
      <c r="H537" s="43">
        <f>-I$6*COS(2*PI()*A538*I$2)</f>
        <v>3.7476874524026202</v>
      </c>
      <c r="J537" s="2">
        <f>F537*J$2</f>
        <v>3.6735794999998799</v>
      </c>
      <c r="K537" s="8">
        <f>F537*K$2</f>
        <v>-0.90961349999998498</v>
      </c>
      <c r="L537" s="9">
        <f>F537*L$2</f>
        <v>1.45633200000001</v>
      </c>
      <c r="M537" s="8">
        <f t="shared" si="127"/>
        <v>9.5653632157230319</v>
      </c>
      <c r="N537">
        <f t="shared" si="131"/>
        <v>-6.3761921642777368</v>
      </c>
      <c r="P537" s="2">
        <f t="shared" si="128"/>
        <v>-0.20201237933783589</v>
      </c>
      <c r="Q537">
        <f t="shared" si="132"/>
        <v>-0.60371791328161328</v>
      </c>
      <c r="S537" s="4">
        <f t="shared" si="133"/>
        <v>10.417977302441429</v>
      </c>
      <c r="T537" s="2">
        <f t="shared" si="134"/>
        <v>-17.903081467508418</v>
      </c>
      <c r="U537" s="8">
        <f t="shared" si="135"/>
        <v>16.916185435850203</v>
      </c>
      <c r="V537" s="8">
        <f t="shared" si="136"/>
        <v>1.5267941619865408</v>
      </c>
      <c r="W537" s="2">
        <f t="shared" si="137"/>
        <v>-12.974794689049986</v>
      </c>
      <c r="X537" s="47">
        <f t="shared" si="138"/>
        <v>-5.5693314519055193</v>
      </c>
      <c r="Z537" s="2">
        <f t="shared" si="139"/>
        <v>-0.74569256863885158</v>
      </c>
      <c r="AA537" s="1">
        <f t="shared" si="140"/>
        <v>17.249917893889744</v>
      </c>
      <c r="AC537" s="14">
        <f t="shared" si="141"/>
        <v>5.8019173668262987</v>
      </c>
      <c r="AS537">
        <f>ABS(H537-AC537)</f>
        <v>2.0542299144236784</v>
      </c>
    </row>
    <row r="538" spans="1:45" x14ac:dyDescent="0.35">
      <c r="A538">
        <f t="shared" si="129"/>
        <v>2.1359999999999803E-2</v>
      </c>
      <c r="B538" s="2">
        <v>-3.2199999999999998</v>
      </c>
      <c r="C538">
        <v>4</v>
      </c>
      <c r="D538" s="41">
        <f>-E$6*COS(2*PI()*A539*E$2)</f>
        <v>4.0281350885176641</v>
      </c>
      <c r="F538" s="3">
        <f t="shared" si="130"/>
        <v>4</v>
      </c>
      <c r="H538" s="43">
        <f>-I$6*COS(2*PI()*A539*I$2)</f>
        <v>4.0281350885176641</v>
      </c>
      <c r="J538" s="2">
        <f>F538*J$2</f>
        <v>2.938863599999904</v>
      </c>
      <c r="K538" s="8">
        <f>F538*K$2</f>
        <v>-0.72769079999998798</v>
      </c>
      <c r="L538" s="9">
        <f>F538*L$2</f>
        <v>1.1650656000000079</v>
      </c>
      <c r="M538" s="8">
        <f t="shared" si="127"/>
        <v>10.049771664277618</v>
      </c>
      <c r="N538">
        <f t="shared" si="131"/>
        <v>-6.2675933266964163</v>
      </c>
      <c r="P538" s="2">
        <f t="shared" si="128"/>
        <v>-0.30589558671837169</v>
      </c>
      <c r="Q538">
        <f t="shared" si="132"/>
        <v>-0.66679358326294147</v>
      </c>
      <c r="S538" s="4">
        <f t="shared" si="133"/>
        <v>10.548043681014683</v>
      </c>
      <c r="T538" s="2">
        <f t="shared" si="134"/>
        <v>-18.12659788573243</v>
      </c>
      <c r="U538" s="8">
        <f t="shared" si="135"/>
        <v>17.127380653025327</v>
      </c>
      <c r="V538" s="8">
        <f t="shared" si="136"/>
        <v>1.5458558840186898</v>
      </c>
      <c r="W538" s="2">
        <f t="shared" si="137"/>
        <v>-12.333750015602899</v>
      </c>
      <c r="X538" s="47">
        <f t="shared" si="138"/>
        <v>-5.8352742364919363</v>
      </c>
      <c r="Z538" s="2">
        <f t="shared" si="139"/>
        <v>-0.33373245803954177</v>
      </c>
      <c r="AA538" s="1">
        <f t="shared" si="140"/>
        <v>16.912769851008395</v>
      </c>
      <c r="AC538" s="14">
        <f t="shared" si="141"/>
        <v>6.1248757194241854</v>
      </c>
      <c r="AS538">
        <f>ABS(H538-AC538)</f>
        <v>2.0967406309065213</v>
      </c>
    </row>
    <row r="539" spans="1:45" x14ac:dyDescent="0.35">
      <c r="A539">
        <f t="shared" si="129"/>
        <v>2.1399999999999801E-2</v>
      </c>
      <c r="B539" s="2">
        <v>-3.96</v>
      </c>
      <c r="C539">
        <v>5.8</v>
      </c>
      <c r="D539" s="41">
        <f>-E$6*COS(2*PI()*A540*E$2)</f>
        <v>4.3076667614507036</v>
      </c>
      <c r="F539" s="3">
        <f t="shared" si="130"/>
        <v>5.8</v>
      </c>
      <c r="H539" s="43">
        <f>-I$6*COS(2*PI()*A540*I$2)</f>
        <v>4.3076667614507036</v>
      </c>
      <c r="J539" s="2">
        <f>F539*J$2</f>
        <v>4.2613522199998606</v>
      </c>
      <c r="K539" s="8">
        <f>F539*K$2</f>
        <v>-1.0551516599999826</v>
      </c>
      <c r="L539" s="9">
        <f>F539*L$2</f>
        <v>1.6893451200000114</v>
      </c>
      <c r="M539" s="8">
        <f t="shared" si="127"/>
        <v>9.2064569266963208</v>
      </c>
      <c r="N539">
        <f t="shared" si="131"/>
        <v>-6.1681074325008707</v>
      </c>
      <c r="P539" s="2">
        <f t="shared" si="128"/>
        <v>-6.0897216737046511E-2</v>
      </c>
      <c r="Q539">
        <f t="shared" si="132"/>
        <v>-0.67935058935412052</v>
      </c>
      <c r="S539" s="4">
        <f t="shared" si="133"/>
        <v>10.216451457342211</v>
      </c>
      <c r="T539" s="2">
        <f t="shared" si="134"/>
        <v>-17.556763413832655</v>
      </c>
      <c r="U539" s="8">
        <f t="shared" si="135"/>
        <v>16.588957945633279</v>
      </c>
      <c r="V539" s="8">
        <f t="shared" si="136"/>
        <v>1.4972597835890391</v>
      </c>
      <c r="W539" s="2">
        <f t="shared" si="137"/>
        <v>-12.291323649240493</v>
      </c>
      <c r="X539" s="47">
        <f t="shared" si="138"/>
        <v>-6.100302215281574</v>
      </c>
      <c r="Z539" s="2">
        <f t="shared" si="139"/>
        <v>0.2146108020169315</v>
      </c>
      <c r="AA539" s="1">
        <f t="shared" si="140"/>
        <v>17.12957708727857</v>
      </c>
      <c r="AC539" s="14">
        <f t="shared" si="141"/>
        <v>6.3355132216271173</v>
      </c>
      <c r="AS539">
        <f>ABS(H539-AC539)</f>
        <v>2.0278464601764137</v>
      </c>
    </row>
    <row r="540" spans="1:45" x14ac:dyDescent="0.35">
      <c r="A540">
        <f t="shared" si="129"/>
        <v>2.1439999999999799E-2</v>
      </c>
      <c r="B540" s="2">
        <v>-3.2199999999999998</v>
      </c>
      <c r="C540">
        <v>6</v>
      </c>
      <c r="D540" s="41">
        <f>-E$6*COS(2*PI()*A541*E$2)</f>
        <v>4.5862189081099585</v>
      </c>
      <c r="F540" s="3">
        <f t="shared" si="130"/>
        <v>6</v>
      </c>
      <c r="H540" s="43">
        <f>-I$6*COS(2*PI()*A541*I$2)</f>
        <v>4.5862189081099585</v>
      </c>
      <c r="J540" s="2">
        <f>F540*J$2</f>
        <v>4.4082953999998562</v>
      </c>
      <c r="K540" s="8">
        <f>F540*K$2</f>
        <v>-1.091536199999982</v>
      </c>
      <c r="L540" s="9">
        <f>F540*L$2</f>
        <v>1.7475984000000118</v>
      </c>
      <c r="M540" s="8">
        <f t="shared" si="127"/>
        <v>10.429459652500732</v>
      </c>
      <c r="N540">
        <f t="shared" si="131"/>
        <v>-6.0554056485500141</v>
      </c>
      <c r="P540" s="2">
        <f t="shared" si="128"/>
        <v>-0.3758010706458621</v>
      </c>
      <c r="Q540">
        <f t="shared" si="132"/>
        <v>-0.75684077012129725</v>
      </c>
      <c r="S540" s="4">
        <f t="shared" si="133"/>
        <v>11.420217282379447</v>
      </c>
      <c r="T540" s="2">
        <f t="shared" si="134"/>
        <v>-19.625410427336291</v>
      </c>
      <c r="U540" s="8">
        <f t="shared" si="135"/>
        <v>18.543572102154528</v>
      </c>
      <c r="V540" s="8">
        <f t="shared" si="136"/>
        <v>1.6736762395583811</v>
      </c>
      <c r="W540" s="2">
        <f t="shared" si="137"/>
        <v>-11.456461198551082</v>
      </c>
      <c r="X540" s="47">
        <f t="shared" si="138"/>
        <v>-6.3473287229369575</v>
      </c>
      <c r="Z540" s="2">
        <f t="shared" si="139"/>
        <v>-0.54061914164529057</v>
      </c>
      <c r="AA540" s="1">
        <f t="shared" si="140"/>
        <v>16.583424979028106</v>
      </c>
      <c r="AC540" s="14">
        <f t="shared" si="141"/>
        <v>6.8006400200354058</v>
      </c>
      <c r="AS540">
        <f>ABS(H540-AC540)</f>
        <v>2.2144211119254473</v>
      </c>
    </row>
    <row r="541" spans="1:45" x14ac:dyDescent="0.35">
      <c r="A541">
        <f t="shared" si="129"/>
        <v>2.1479999999999798E-2</v>
      </c>
      <c r="B541" s="2">
        <v>-2.11</v>
      </c>
      <c r="C541">
        <v>5.8</v>
      </c>
      <c r="D541" s="41">
        <f>-E$6*COS(2*PI()*A542*E$2)</f>
        <v>4.8637281881393761</v>
      </c>
      <c r="F541" s="3">
        <f t="shared" si="130"/>
        <v>5.8</v>
      </c>
      <c r="H541" s="43">
        <f>-I$6*COS(2*PI()*A542*I$2)</f>
        <v>4.8637281881393761</v>
      </c>
      <c r="J541" s="2">
        <f>F541*J$2</f>
        <v>4.2613522199998606</v>
      </c>
      <c r="K541" s="8">
        <f>F541*K$2</f>
        <v>-1.0551516599999826</v>
      </c>
      <c r="L541" s="9">
        <f>F541*L$2</f>
        <v>1.6893451200000114</v>
      </c>
      <c r="M541" s="8">
        <f t="shared" si="127"/>
        <v>10.46370104854987</v>
      </c>
      <c r="N541">
        <f t="shared" si="131"/>
        <v>-5.9423338486493105</v>
      </c>
      <c r="P541" s="2">
        <f t="shared" si="128"/>
        <v>-0.33469542987868472</v>
      </c>
      <c r="Q541">
        <f t="shared" si="132"/>
        <v>-0.82585496776228207</v>
      </c>
      <c r="S541" s="4">
        <f t="shared" si="133"/>
        <v>11.327191200787599</v>
      </c>
      <c r="T541" s="2">
        <f t="shared" si="134"/>
        <v>-19.465547003852766</v>
      </c>
      <c r="U541" s="8">
        <f t="shared" si="135"/>
        <v>18.392521048682809</v>
      </c>
      <c r="V541" s="8">
        <f t="shared" si="136"/>
        <v>1.6600429138019857</v>
      </c>
      <c r="W541" s="2">
        <f t="shared" si="137"/>
        <v>-13.278081704399334</v>
      </c>
      <c r="X541" s="47">
        <f t="shared" si="138"/>
        <v>-6.6336333762635391</v>
      </c>
      <c r="Z541" s="2">
        <f t="shared" si="139"/>
        <v>1.960147123126422</v>
      </c>
      <c r="AA541" s="1">
        <f t="shared" si="140"/>
        <v>18.563633227886186</v>
      </c>
      <c r="AC541" s="14">
        <f t="shared" si="141"/>
        <v>6.9455944372888361</v>
      </c>
      <c r="AS541">
        <f>ABS(H541-AC541)</f>
        <v>2.0818662491494599</v>
      </c>
    </row>
    <row r="542" spans="1:45" x14ac:dyDescent="0.35">
      <c r="A542">
        <f t="shared" si="129"/>
        <v>2.1519999999999796E-2</v>
      </c>
      <c r="B542" s="2">
        <v>-2.85</v>
      </c>
      <c r="C542">
        <v>5.6</v>
      </c>
      <c r="D542" s="41">
        <f>-E$6*COS(2*PI()*A543*E$2)</f>
        <v>5.1401314983218178</v>
      </c>
      <c r="F542" s="3">
        <f t="shared" si="130"/>
        <v>5.6</v>
      </c>
      <c r="H542" s="43">
        <f>-I$6*COS(2*PI()*A543*I$2)</f>
        <v>5.1401314983218178</v>
      </c>
      <c r="J542" s="2">
        <f>F542*J$2</f>
        <v>4.114409039999865</v>
      </c>
      <c r="K542" s="8">
        <f>F542*K$2</f>
        <v>-1.018767119999983</v>
      </c>
      <c r="L542" s="9">
        <f>F542*L$2</f>
        <v>1.631091840000011</v>
      </c>
      <c r="M542" s="8">
        <f t="shared" si="127"/>
        <v>10.203686068649171</v>
      </c>
      <c r="N542">
        <f t="shared" si="131"/>
        <v>-5.8320717966229116</v>
      </c>
      <c r="P542" s="2">
        <f t="shared" si="128"/>
        <v>-0.22929669223770055</v>
      </c>
      <c r="Q542">
        <f t="shared" si="132"/>
        <v>-0.87313594570169595</v>
      </c>
      <c r="S542" s="4">
        <f t="shared" si="133"/>
        <v>10.961641962947485</v>
      </c>
      <c r="T542" s="2">
        <f t="shared" si="134"/>
        <v>-18.837358095828989</v>
      </c>
      <c r="U542" s="8">
        <f t="shared" si="135"/>
        <v>17.798960656514559</v>
      </c>
      <c r="V542" s="8">
        <f t="shared" si="136"/>
        <v>1.6064702839094134</v>
      </c>
      <c r="W542" s="2">
        <f t="shared" si="137"/>
        <v>-12.831913627589227</v>
      </c>
      <c r="X542" s="47">
        <f t="shared" si="138"/>
        <v>-6.9103176642843271</v>
      </c>
      <c r="Z542" s="2">
        <f t="shared" si="139"/>
        <v>-0.17111217920337651</v>
      </c>
      <c r="AA542" s="1">
        <f t="shared" si="140"/>
        <v>18.390769801084751</v>
      </c>
      <c r="AC542" s="14">
        <f t="shared" si="141"/>
        <v>7.1653264574049373</v>
      </c>
      <c r="AS542">
        <f>ABS(H542-AC542)</f>
        <v>2.0251949590831195</v>
      </c>
    </row>
    <row r="543" spans="1:45" x14ac:dyDescent="0.35">
      <c r="A543">
        <f t="shared" si="129"/>
        <v>2.1559999999999795E-2</v>
      </c>
      <c r="B543" s="2">
        <v>-1.74</v>
      </c>
      <c r="C543">
        <v>5.8</v>
      </c>
      <c r="D543" s="41">
        <f>-E$6*COS(2*PI()*A544*E$2)</f>
        <v>5.4153659869281139</v>
      </c>
      <c r="F543" s="3">
        <f t="shared" si="130"/>
        <v>5.8</v>
      </c>
      <c r="H543" s="43">
        <f>-I$6*COS(2*PI()*A544*I$2)</f>
        <v>5.4153659869281139</v>
      </c>
      <c r="J543" s="2">
        <f>F543*J$2</f>
        <v>4.2613522199998606</v>
      </c>
      <c r="K543" s="8">
        <f>F543*K$2</f>
        <v>-1.0551516599999826</v>
      </c>
      <c r="L543" s="9">
        <f>F543*L$2</f>
        <v>1.6893451200000114</v>
      </c>
      <c r="M543" s="8">
        <f t="shared" si="127"/>
        <v>9.9464808366227757</v>
      </c>
      <c r="N543">
        <f t="shared" si="131"/>
        <v>-5.7245891300543121</v>
      </c>
      <c r="P543" s="2">
        <f t="shared" si="128"/>
        <v>-0.14563117429828709</v>
      </c>
      <c r="Q543">
        <f t="shared" si="132"/>
        <v>-0.90316509384200272</v>
      </c>
      <c r="S543" s="4">
        <f t="shared" si="133"/>
        <v>10.732660862780785</v>
      </c>
      <c r="T543" s="2">
        <f t="shared" si="134"/>
        <v>-18.443858746406963</v>
      </c>
      <c r="U543" s="8">
        <f t="shared" si="135"/>
        <v>17.427152709609437</v>
      </c>
      <c r="V543" s="8">
        <f t="shared" si="136"/>
        <v>1.5729122335518027</v>
      </c>
      <c r="W543" s="2">
        <f t="shared" si="137"/>
        <v>-11.927040431544661</v>
      </c>
      <c r="X543" s="47">
        <f t="shared" si="138"/>
        <v>-7.1674908954773642</v>
      </c>
      <c r="Z543" s="2">
        <f t="shared" si="139"/>
        <v>-0.59180914457019185</v>
      </c>
      <c r="AA543" s="1">
        <f t="shared" si="140"/>
        <v>17.79290378582445</v>
      </c>
      <c r="AC543" s="14">
        <f t="shared" si="141"/>
        <v>7.4387755878315929</v>
      </c>
      <c r="AS543">
        <f>ABS(H543-AC543)</f>
        <v>2.023409600903479</v>
      </c>
    </row>
    <row r="544" spans="1:45" x14ac:dyDescent="0.35">
      <c r="A544">
        <f t="shared" si="129"/>
        <v>2.1599999999999793E-2</v>
      </c>
      <c r="B544" s="2">
        <v>-1.74</v>
      </c>
      <c r="C544">
        <v>6.8</v>
      </c>
      <c r="D544" s="41">
        <f>-E$6*COS(2*PI()*A545*E$2)</f>
        <v>5.6893690680091416</v>
      </c>
      <c r="F544" s="3">
        <f t="shared" si="130"/>
        <v>6.8</v>
      </c>
      <c r="H544" s="43">
        <f>-I$6*COS(2*PI()*A545*I$2)</f>
        <v>5.6893690680091416</v>
      </c>
      <c r="J544" s="2">
        <f>F544*J$2</f>
        <v>4.9960681199998369</v>
      </c>
      <c r="K544" s="8">
        <f>F544*K$2</f>
        <v>-1.2370743599999796</v>
      </c>
      <c r="L544" s="9">
        <f>F544*L$2</f>
        <v>1.9806115200000134</v>
      </c>
      <c r="M544" s="8">
        <f t="shared" si="127"/>
        <v>9.9859413500541727</v>
      </c>
      <c r="N544">
        <f t="shared" si="131"/>
        <v>-5.6166800492315216</v>
      </c>
      <c r="P544" s="2">
        <f t="shared" si="128"/>
        <v>-0.1519865661579799</v>
      </c>
      <c r="Q544">
        <f t="shared" si="132"/>
        <v>-0.93450472378377814</v>
      </c>
      <c r="S544" s="4">
        <f t="shared" si="133"/>
        <v>11.032048146270409</v>
      </c>
      <c r="T544" s="2">
        <f t="shared" si="134"/>
        <v>-18.958349685583293</v>
      </c>
      <c r="U544" s="8">
        <f t="shared" si="135"/>
        <v>17.913282661482061</v>
      </c>
      <c r="V544" s="8">
        <f t="shared" si="136"/>
        <v>1.6167885776188844</v>
      </c>
      <c r="W544" s="2">
        <f t="shared" si="137"/>
        <v>-11.276367850929599</v>
      </c>
      <c r="X544" s="47">
        <f t="shared" si="138"/>
        <v>-7.4106341943526637</v>
      </c>
      <c r="Z544" s="2">
        <f t="shared" si="139"/>
        <v>-0.36575107621501246</v>
      </c>
      <c r="AA544" s="1">
        <f t="shared" si="140"/>
        <v>17.423409430219913</v>
      </c>
      <c r="AC544" s="14">
        <f t="shared" si="141"/>
        <v>7.7638301569091972</v>
      </c>
      <c r="AS544">
        <f>ABS(H544-AC544)</f>
        <v>2.0744610889000556</v>
      </c>
    </row>
    <row r="545" spans="1:45" x14ac:dyDescent="0.35">
      <c r="A545">
        <f t="shared" si="129"/>
        <v>2.1639999999999791E-2</v>
      </c>
      <c r="B545" s="2">
        <v>-2.48</v>
      </c>
      <c r="C545">
        <v>6.6</v>
      </c>
      <c r="D545" s="41">
        <f>-E$6*COS(2*PI()*A546*E$2)</f>
        <v>5.9620784356271344</v>
      </c>
      <c r="F545" s="3">
        <f t="shared" si="130"/>
        <v>6.6</v>
      </c>
      <c r="H545" s="43">
        <f>-I$6*COS(2*PI()*A546*I$2)</f>
        <v>5.9620784356271344</v>
      </c>
      <c r="J545" s="2">
        <f>F545*J$2</f>
        <v>4.8491249399998413</v>
      </c>
      <c r="K545" s="8">
        <f>F545*K$2</f>
        <v>-1.20068981999998</v>
      </c>
      <c r="L545" s="9">
        <f>F545*L$2</f>
        <v>1.922358240000013</v>
      </c>
      <c r="M545" s="8">
        <f t="shared" si="127"/>
        <v>10.612748169231359</v>
      </c>
      <c r="N545">
        <f t="shared" si="131"/>
        <v>-5.5019976312400223</v>
      </c>
      <c r="P545" s="2">
        <f t="shared" si="128"/>
        <v>-0.30256963621620148</v>
      </c>
      <c r="Q545">
        <f t="shared" si="132"/>
        <v>-0.99689458277155885</v>
      </c>
      <c r="S545" s="4">
        <f t="shared" si="133"/>
        <v>11.538211826459815</v>
      </c>
      <c r="T545" s="2">
        <f t="shared" si="134"/>
        <v>-19.8281816442497</v>
      </c>
      <c r="U545" s="8">
        <f t="shared" si="135"/>
        <v>18.735165684107749</v>
      </c>
      <c r="V545" s="8">
        <f t="shared" si="136"/>
        <v>1.6909687883726265</v>
      </c>
      <c r="W545" s="2">
        <f t="shared" si="137"/>
        <v>-11.54771549123063</v>
      </c>
      <c r="X545" s="47">
        <f t="shared" si="138"/>
        <v>-7.6596283453176621</v>
      </c>
      <c r="Z545" s="2">
        <f t="shared" si="139"/>
        <v>0.48987323126214832</v>
      </c>
      <c r="AA545" s="1">
        <f t="shared" si="140"/>
        <v>17.918296269067419</v>
      </c>
      <c r="AC545" s="14">
        <f t="shared" si="141"/>
        <v>8.0615495662094148</v>
      </c>
      <c r="AS545">
        <f>ABS(H545-AC545)</f>
        <v>2.0994711305822804</v>
      </c>
    </row>
    <row r="546" spans="1:45" x14ac:dyDescent="0.35">
      <c r="A546">
        <f t="shared" si="129"/>
        <v>2.167999999999979E-2</v>
      </c>
      <c r="B546" s="2">
        <v>-1</v>
      </c>
      <c r="C546">
        <v>7.4</v>
      </c>
      <c r="D546" s="41">
        <f>-E$6*COS(2*PI()*A547*E$2)</f>
        <v>6.2334320780236405</v>
      </c>
      <c r="F546" s="3">
        <f t="shared" si="130"/>
        <v>7.4</v>
      </c>
      <c r="H546" s="43">
        <f>-I$6*COS(2*PI()*A547*I$2)</f>
        <v>6.2334320780236405</v>
      </c>
      <c r="J546" s="2">
        <f>F546*J$2</f>
        <v>5.4368976599998229</v>
      </c>
      <c r="K546" s="8">
        <f>F546*K$2</f>
        <v>-1.3462279799999779</v>
      </c>
      <c r="L546" s="9">
        <f>F546*L$2</f>
        <v>2.1553713600000148</v>
      </c>
      <c r="M546" s="8">
        <f t="shared" si="127"/>
        <v>10.351122571239863</v>
      </c>
      <c r="N546">
        <f t="shared" si="131"/>
        <v>-5.3901423656229781</v>
      </c>
      <c r="P546" s="2">
        <f t="shared" si="128"/>
        <v>-0.20379523722842119</v>
      </c>
      <c r="Q546">
        <f t="shared" si="132"/>
        <v>-1.0389171606880594</v>
      </c>
      <c r="S546" s="4">
        <f t="shared" si="133"/>
        <v>11.467576770551817</v>
      </c>
      <c r="T546" s="2">
        <f t="shared" si="134"/>
        <v>-19.706796741626949</v>
      </c>
      <c r="U546" s="8">
        <f t="shared" si="135"/>
        <v>18.620472047394671</v>
      </c>
      <c r="V546" s="8">
        <f t="shared" si="136"/>
        <v>1.680616952516097</v>
      </c>
      <c r="W546" s="2">
        <f t="shared" si="137"/>
        <v>-12.168553298932038</v>
      </c>
      <c r="X546" s="47">
        <f t="shared" si="138"/>
        <v>-7.922009125259879</v>
      </c>
      <c r="Z546" s="2">
        <f t="shared" si="139"/>
        <v>0.81686941504032973</v>
      </c>
      <c r="AA546" s="1">
        <f t="shared" si="140"/>
        <v>18.743525934135988</v>
      </c>
      <c r="AC546" s="14">
        <f t="shared" si="141"/>
        <v>8.2555895877200474</v>
      </c>
      <c r="AS546">
        <f>ABS(H546-AC546)</f>
        <v>2.0221575096964068</v>
      </c>
    </row>
    <row r="547" spans="1:45" x14ac:dyDescent="0.35">
      <c r="A547">
        <f t="shared" si="129"/>
        <v>2.1719999999999788E-2</v>
      </c>
      <c r="B547" s="2">
        <v>-1.74</v>
      </c>
      <c r="C547">
        <v>6.8</v>
      </c>
      <c r="D547" s="41">
        <f>-E$6*COS(2*PI()*A548*E$2)</f>
        <v>6.5033682917203999</v>
      </c>
      <c r="F547" s="3">
        <f t="shared" si="130"/>
        <v>6.8</v>
      </c>
      <c r="H547" s="43">
        <f>-I$6*COS(2*PI()*A548*I$2)</f>
        <v>6.5033682917203999</v>
      </c>
      <c r="J547" s="2">
        <f>F547*J$2</f>
        <v>4.9960681199998369</v>
      </c>
      <c r="K547" s="8">
        <f>F547*K$2</f>
        <v>-1.2370743599999796</v>
      </c>
      <c r="L547" s="9">
        <f>F547*L$2</f>
        <v>1.9806115200000134</v>
      </c>
      <c r="M547" s="8">
        <f t="shared" si="127"/>
        <v>10.8270400256228</v>
      </c>
      <c r="N547">
        <f t="shared" si="131"/>
        <v>-5.2731442884021282</v>
      </c>
      <c r="P547" s="2">
        <f t="shared" si="128"/>
        <v>-0.3073108193119185</v>
      </c>
      <c r="Q547">
        <f t="shared" si="132"/>
        <v>-1.102284651630177</v>
      </c>
      <c r="S547" s="4">
        <f t="shared" si="133"/>
        <v>11.705366893992636</v>
      </c>
      <c r="T547" s="2">
        <f t="shared" si="134"/>
        <v>-20.115434217841475</v>
      </c>
      <c r="U547" s="8">
        <f t="shared" si="135"/>
        <v>19.006583641436627</v>
      </c>
      <c r="V547" s="8">
        <f t="shared" si="136"/>
        <v>1.7154659987088181</v>
      </c>
      <c r="W547" s="2">
        <f t="shared" si="137"/>
        <v>-11.784787616367069</v>
      </c>
      <c r="X547" s="47">
        <f t="shared" si="138"/>
        <v>-8.176115072801494</v>
      </c>
      <c r="Z547" s="2">
        <f t="shared" si="139"/>
        <v>-0.12305388674131734</v>
      </c>
      <c r="AA547" s="1">
        <f t="shared" si="140"/>
        <v>18.619212652390814</v>
      </c>
      <c r="AC547" s="14">
        <f t="shared" si="141"/>
        <v>8.5498910347325641</v>
      </c>
      <c r="AS547">
        <f>ABS(H547-AC547)</f>
        <v>2.0465227430121642</v>
      </c>
    </row>
    <row r="548" spans="1:45" x14ac:dyDescent="0.35">
      <c r="A548">
        <f t="shared" si="129"/>
        <v>2.1759999999999786E-2</v>
      </c>
      <c r="B548" s="2">
        <v>-2.11</v>
      </c>
      <c r="C548">
        <v>6.6</v>
      </c>
      <c r="D548" s="41">
        <f>-E$6*COS(2*PI()*A549*E$2)</f>
        <v>6.7718256955503149</v>
      </c>
      <c r="F548" s="3">
        <f t="shared" si="130"/>
        <v>6.6</v>
      </c>
      <c r="H548" s="43">
        <f>-I$6*COS(2*PI()*A549*I$2)</f>
        <v>6.7718256955503149</v>
      </c>
      <c r="J548" s="2">
        <f>F548*J$2</f>
        <v>4.8491249399998413</v>
      </c>
      <c r="K548" s="8">
        <f>F548*K$2</f>
        <v>-1.20068981999998</v>
      </c>
      <c r="L548" s="9">
        <f>F548*L$2</f>
        <v>1.922358240000013</v>
      </c>
      <c r="M548" s="8">
        <f t="shared" si="127"/>
        <v>10.269212408401966</v>
      </c>
      <c r="N548">
        <f t="shared" si="131"/>
        <v>-5.1621741521957265</v>
      </c>
      <c r="P548" s="2">
        <f t="shared" si="128"/>
        <v>-0.13478970836980264</v>
      </c>
      <c r="Q548">
        <f t="shared" si="132"/>
        <v>-1.1300782894960302</v>
      </c>
      <c r="S548" s="4">
        <f t="shared" si="133"/>
        <v>11.06149235890595</v>
      </c>
      <c r="T548" s="2">
        <f t="shared" si="134"/>
        <v>-19.008948964335531</v>
      </c>
      <c r="U548" s="8">
        <f t="shared" si="135"/>
        <v>17.961092687026913</v>
      </c>
      <c r="V548" s="8">
        <f t="shared" si="136"/>
        <v>1.6211037388686309</v>
      </c>
      <c r="W548" s="2">
        <f t="shared" si="137"/>
        <v>-11.939319145039981</v>
      </c>
      <c r="X548" s="47">
        <f t="shared" si="138"/>
        <v>-8.4335530600706594</v>
      </c>
      <c r="Z548" s="2">
        <f t="shared" si="139"/>
        <v>0.38737098904581302</v>
      </c>
      <c r="AA548" s="1">
        <f t="shared" si="140"/>
        <v>19.010548189824021</v>
      </c>
      <c r="AC548" s="14">
        <f t="shared" si="141"/>
        <v>8.6923327836526703</v>
      </c>
      <c r="AS548">
        <f>ABS(H548-AC548)</f>
        <v>1.9205070881023554</v>
      </c>
    </row>
    <row r="549" spans="1:45" x14ac:dyDescent="0.35">
      <c r="A549">
        <f t="shared" si="129"/>
        <v>2.1799999999999785E-2</v>
      </c>
      <c r="B549" s="2">
        <v>0.85000000000000009</v>
      </c>
      <c r="C549">
        <v>8.8000000000000007</v>
      </c>
      <c r="D549" s="41">
        <f>-E$6*COS(2*PI()*A550*E$2)</f>
        <v>7.0387432446147988</v>
      </c>
      <c r="F549" s="3">
        <f t="shared" si="130"/>
        <v>8.8000000000000007</v>
      </c>
      <c r="H549" s="43">
        <f>-I$6*COS(2*PI()*A550*I$2)</f>
        <v>7.0387432446147988</v>
      </c>
      <c r="J549" s="2">
        <f>F549*J$2</f>
        <v>6.4654999199997896</v>
      </c>
      <c r="K549" s="8">
        <f>F549*K$2</f>
        <v>-1.6009197599999736</v>
      </c>
      <c r="L549" s="9">
        <f>F549*L$2</f>
        <v>2.5631443200000175</v>
      </c>
      <c r="M549" s="8">
        <f t="shared" si="127"/>
        <v>10.011299092195568</v>
      </c>
      <c r="N549">
        <f t="shared" si="131"/>
        <v>-5.0539910530755821</v>
      </c>
      <c r="P549" s="2">
        <f t="shared" si="128"/>
        <v>-7.061153050394986E-2</v>
      </c>
      <c r="Q549">
        <f t="shared" si="132"/>
        <v>-1.1446383870859447</v>
      </c>
      <c r="S549" s="4">
        <f t="shared" si="133"/>
        <v>11.429805025109641</v>
      </c>
      <c r="T549" s="2">
        <f t="shared" si="134"/>
        <v>-19.641886767628176</v>
      </c>
      <c r="U549" s="8">
        <f t="shared" si="135"/>
        <v>18.559140194618809</v>
      </c>
      <c r="V549" s="8">
        <f t="shared" si="136"/>
        <v>1.6750813596889134</v>
      </c>
      <c r="W549" s="2">
        <f t="shared" si="137"/>
        <v>-10.575395904264871</v>
      </c>
      <c r="X549" s="47">
        <f t="shared" si="138"/>
        <v>-8.6615818616375861</v>
      </c>
      <c r="Z549" s="2">
        <f t="shared" si="139"/>
        <v>-1.0494555027971089</v>
      </c>
      <c r="AA549" s="1">
        <f t="shared" si="140"/>
        <v>17.950352034683526</v>
      </c>
      <c r="AC549" s="14">
        <f t="shared" si="141"/>
        <v>9.0500374901075684</v>
      </c>
      <c r="AS549">
        <f>ABS(H549-AC549)</f>
        <v>2.0112942454927696</v>
      </c>
    </row>
    <row r="550" spans="1:45" x14ac:dyDescent="0.35">
      <c r="A550">
        <f t="shared" si="129"/>
        <v>2.1839999999999783E-2</v>
      </c>
      <c r="B550" s="2">
        <v>-1</v>
      </c>
      <c r="C550">
        <v>8.8000000000000007</v>
      </c>
      <c r="D550" s="41">
        <f>-E$6*COS(2*PI()*A551*E$2)</f>
        <v>7.3040602441649947</v>
      </c>
      <c r="F550" s="3">
        <f t="shared" si="130"/>
        <v>8.8000000000000007</v>
      </c>
      <c r="H550" s="43">
        <f>-I$6*COS(2*PI()*A551*I$2)</f>
        <v>7.3040602441649947</v>
      </c>
      <c r="J550" s="2">
        <f>F550*J$2</f>
        <v>6.4654999199997896</v>
      </c>
      <c r="K550" s="8">
        <f>F550*K$2</f>
        <v>-1.6009197599999736</v>
      </c>
      <c r="L550" s="9">
        <f>F550*L$2</f>
        <v>2.5631443200000175</v>
      </c>
      <c r="M550" s="8">
        <f t="shared" si="127"/>
        <v>11.519490973075371</v>
      </c>
      <c r="N550">
        <f t="shared" si="131"/>
        <v>-4.9295102816714671</v>
      </c>
      <c r="P550" s="2">
        <f t="shared" si="128"/>
        <v>-0.45628137291402893</v>
      </c>
      <c r="Q550">
        <f t="shared" si="132"/>
        <v>-1.2387236061808173</v>
      </c>
      <c r="S550" s="4">
        <f t="shared" si="133"/>
        <v>12.84391168689457</v>
      </c>
      <c r="T550" s="2">
        <f t="shared" si="134"/>
        <v>-22.072000218129649</v>
      </c>
      <c r="U550" s="8">
        <f t="shared" si="135"/>
        <v>20.855295179638702</v>
      </c>
      <c r="V550" s="8">
        <f t="shared" si="136"/>
        <v>1.8823240645788095</v>
      </c>
      <c r="W550" s="2">
        <f t="shared" si="137"/>
        <v>-10.98030490599059</v>
      </c>
      <c r="X550" s="47">
        <f t="shared" si="138"/>
        <v>-8.8983413920815213</v>
      </c>
      <c r="Z550" s="2">
        <f t="shared" si="139"/>
        <v>0.60878815993528335</v>
      </c>
      <c r="AA550" s="1">
        <f t="shared" si="140"/>
        <v>18.565370837041673</v>
      </c>
      <c r="AC550" s="14">
        <f t="shared" si="141"/>
        <v>9.4673899956298939</v>
      </c>
      <c r="AS550">
        <f>ABS(H550-AC550)</f>
        <v>2.1633297514648993</v>
      </c>
    </row>
    <row r="551" spans="1:45" x14ac:dyDescent="0.35">
      <c r="A551">
        <f t="shared" si="129"/>
        <v>2.1879999999999782E-2</v>
      </c>
      <c r="B551" s="2">
        <v>0.10999999999999988</v>
      </c>
      <c r="C551">
        <v>8.6</v>
      </c>
      <c r="D551" s="41">
        <f>-E$6*COS(2*PI()*A552*E$2)</f>
        <v>7.5677163634031679</v>
      </c>
      <c r="F551" s="3">
        <f t="shared" si="130"/>
        <v>8.6</v>
      </c>
      <c r="H551" s="43">
        <f>-I$6*COS(2*PI()*A552*I$2)</f>
        <v>7.5677163634031679</v>
      </c>
      <c r="J551" s="2">
        <f>F551*J$2</f>
        <v>6.3185567399997931</v>
      </c>
      <c r="K551" s="8">
        <f>F551*K$2</f>
        <v>-1.564535219999974</v>
      </c>
      <c r="L551" s="9">
        <f>F551*L$2</f>
        <v>2.5048910400000168</v>
      </c>
      <c r="M551" s="8">
        <f t="shared" si="127"/>
        <v>11.395010201671257</v>
      </c>
      <c r="N551">
        <f t="shared" si="131"/>
        <v>-4.8063746619312218</v>
      </c>
      <c r="P551" s="2">
        <f t="shared" si="128"/>
        <v>-0.36219615381915626</v>
      </c>
      <c r="Q551">
        <f t="shared" si="132"/>
        <v>-1.3134084530983274</v>
      </c>
      <c r="S551" s="4">
        <f t="shared" si="133"/>
        <v>12.586492788572945</v>
      </c>
      <c r="T551" s="2">
        <f t="shared" si="134"/>
        <v>-21.629631092709467</v>
      </c>
      <c r="U551" s="8">
        <f t="shared" si="135"/>
        <v>20.437311372198423</v>
      </c>
      <c r="V551" s="8">
        <f t="shared" si="136"/>
        <v>1.8445983468379619</v>
      </c>
      <c r="W551" s="2">
        <f t="shared" si="137"/>
        <v>-13.173658826048127</v>
      </c>
      <c r="X551" s="47">
        <f t="shared" si="138"/>
        <v>-9.1823944584205197</v>
      </c>
      <c r="Z551" s="2">
        <f t="shared" si="139"/>
        <v>2.289924342597029</v>
      </c>
      <c r="AA551" s="1">
        <f t="shared" si="140"/>
        <v>20.878731410323034</v>
      </c>
      <c r="AC551" s="14">
        <f t="shared" si="141"/>
        <v>9.5496709311128694</v>
      </c>
      <c r="AS551">
        <f>ABS(H551-AC551)</f>
        <v>1.9819545677097015</v>
      </c>
    </row>
    <row r="552" spans="1:45" x14ac:dyDescent="0.35">
      <c r="A552">
        <f t="shared" si="129"/>
        <v>2.191999999999978E-2</v>
      </c>
      <c r="B552" s="2">
        <v>-0.26</v>
      </c>
      <c r="C552">
        <v>8.1999999999999993</v>
      </c>
      <c r="D552" s="41">
        <f>-E$6*COS(2*PI()*A553*E$2)</f>
        <v>7.8296516492015424</v>
      </c>
      <c r="F552" s="3">
        <f t="shared" si="130"/>
        <v>8.1999999999999993</v>
      </c>
      <c r="H552" s="43">
        <f>-I$6*COS(2*PI()*A553*I$2)</f>
        <v>7.8296516492015424</v>
      </c>
      <c r="J552" s="2">
        <f>F552*J$2</f>
        <v>6.0246703799998027</v>
      </c>
      <c r="K552" s="8">
        <f>F552*K$2</f>
        <v>-1.4917661399999753</v>
      </c>
      <c r="L552" s="9">
        <f>F552*L$2</f>
        <v>2.388384480000016</v>
      </c>
      <c r="M552" s="8">
        <f t="shared" si="127"/>
        <v>11.124931401931015</v>
      </c>
      <c r="N552">
        <f t="shared" si="131"/>
        <v>-4.686157540708848</v>
      </c>
      <c r="P552" s="2">
        <f t="shared" si="128"/>
        <v>-0.25112676690164659</v>
      </c>
      <c r="Q552">
        <f t="shared" si="132"/>
        <v>-1.365190792433447</v>
      </c>
      <c r="S552" s="4">
        <f t="shared" si="133"/>
        <v>12.148125089497583</v>
      </c>
      <c r="T552" s="2">
        <f t="shared" si="134"/>
        <v>-20.876305144549526</v>
      </c>
      <c r="U552" s="8">
        <f t="shared" si="135"/>
        <v>19.72551204000867</v>
      </c>
      <c r="V552" s="8">
        <f t="shared" si="136"/>
        <v>1.780353894741211</v>
      </c>
      <c r="W552" s="2">
        <f t="shared" si="137"/>
        <v>-12.447236634288947</v>
      </c>
      <c r="X552" s="47">
        <f t="shared" si="138"/>
        <v>-9.4507842641763684</v>
      </c>
      <c r="Z552" s="2">
        <f t="shared" si="139"/>
        <v>-0.44142003812461184</v>
      </c>
      <c r="AA552" s="1">
        <f t="shared" si="140"/>
        <v>20.43279365881823</v>
      </c>
      <c r="AC552" s="14">
        <f t="shared" si="141"/>
        <v>9.7659109192704943</v>
      </c>
      <c r="AS552">
        <f>ABS(H552-AC552)</f>
        <v>1.9362592700689518</v>
      </c>
    </row>
    <row r="553" spans="1:45" x14ac:dyDescent="0.35">
      <c r="A553">
        <f t="shared" si="129"/>
        <v>2.1959999999999778E-2</v>
      </c>
      <c r="B553" s="2">
        <v>0.48</v>
      </c>
      <c r="C553">
        <v>8</v>
      </c>
      <c r="D553" s="41">
        <f>-E$6*COS(2*PI()*A554*E$2)</f>
        <v>8.0898065397349264</v>
      </c>
      <c r="F553" s="3">
        <f t="shared" si="130"/>
        <v>8</v>
      </c>
      <c r="H553" s="43">
        <f>-I$6*COS(2*PI()*A554*I$2)</f>
        <v>8.0898065397349264</v>
      </c>
      <c r="J553" s="2">
        <f>F553*J$2</f>
        <v>5.877727199999808</v>
      </c>
      <c r="K553" s="8">
        <f>F553*K$2</f>
        <v>-1.455381599999976</v>
      </c>
      <c r="L553" s="9">
        <f>F553*L$2</f>
        <v>2.3301312000000158</v>
      </c>
      <c r="M553" s="8">
        <f t="shared" si="127"/>
        <v>10.710827920708651</v>
      </c>
      <c r="N553">
        <f t="shared" si="131"/>
        <v>-4.5704152631149109</v>
      </c>
      <c r="P553" s="2">
        <f t="shared" si="128"/>
        <v>-0.12657534756652833</v>
      </c>
      <c r="Q553">
        <f t="shared" si="132"/>
        <v>-1.3912906291016651</v>
      </c>
      <c r="S553" s="4">
        <f t="shared" si="133"/>
        <v>11.649668491607002</v>
      </c>
      <c r="T553" s="2">
        <f t="shared" si="134"/>
        <v>-20.019717649589172</v>
      </c>
      <c r="U553" s="8">
        <f t="shared" si="135"/>
        <v>18.916143388412159</v>
      </c>
      <c r="V553" s="8">
        <f t="shared" si="136"/>
        <v>1.7073031861852745</v>
      </c>
      <c r="W553" s="2">
        <f t="shared" si="137"/>
        <v>-11.425520880373158</v>
      </c>
      <c r="X553" s="47">
        <f t="shared" si="138"/>
        <v>-9.6971436305031364</v>
      </c>
      <c r="Z553" s="2">
        <f t="shared" si="139"/>
        <v>-0.70728161880956009</v>
      </c>
      <c r="AA553" s="1">
        <f t="shared" si="140"/>
        <v>19.718273366280958</v>
      </c>
      <c r="AC553" s="14">
        <f t="shared" si="141"/>
        <v>10.000055672093074</v>
      </c>
      <c r="AS553">
        <f>ABS(H553-AC553)</f>
        <v>1.9102491323581479</v>
      </c>
    </row>
    <row r="554" spans="1:45" x14ac:dyDescent="0.35">
      <c r="A554">
        <f t="shared" si="129"/>
        <v>2.1999999999999777E-2</v>
      </c>
      <c r="B554" s="2">
        <v>2.33</v>
      </c>
      <c r="C554">
        <v>10.199999999999999</v>
      </c>
      <c r="D554" s="41">
        <f>-E$6*COS(2*PI()*A555*E$2)</f>
        <v>8.3481218780246973</v>
      </c>
      <c r="F554" s="3">
        <f t="shared" si="130"/>
        <v>10.199999999999999</v>
      </c>
      <c r="H554" s="43">
        <f>-I$6*COS(2*PI()*A555*I$2)</f>
        <v>8.3481218780246973</v>
      </c>
      <c r="J554" s="2">
        <f>F554*J$2</f>
        <v>7.4941021799997545</v>
      </c>
      <c r="K554" s="8">
        <f>F554*K$2</f>
        <v>-1.8556115399999693</v>
      </c>
      <c r="L554" s="9">
        <f>F554*L$2</f>
        <v>2.9709172800000201</v>
      </c>
      <c r="M554" s="8">
        <f t="shared" si="127"/>
        <v>10.448142463114719</v>
      </c>
      <c r="N554">
        <f t="shared" si="131"/>
        <v>-4.4575115908442786</v>
      </c>
      <c r="P554" s="2">
        <f t="shared" si="128"/>
        <v>-6.4090970898310839E-2</v>
      </c>
      <c r="Q554">
        <f t="shared" si="132"/>
        <v>-1.4045061873008968</v>
      </c>
      <c r="S554" s="4">
        <f t="shared" si="133"/>
        <v>12.014553555813842</v>
      </c>
      <c r="T554" s="2">
        <f t="shared" si="134"/>
        <v>-20.646765188773308</v>
      </c>
      <c r="U554" s="8">
        <f t="shared" si="135"/>
        <v>19.508625328975469</v>
      </c>
      <c r="V554" s="8">
        <f t="shared" si="136"/>
        <v>1.7607784789080307</v>
      </c>
      <c r="W554" s="2">
        <f t="shared" si="137"/>
        <v>-10.322574019086035</v>
      </c>
      <c r="X554" s="47">
        <f t="shared" si="138"/>
        <v>-9.9197210360174601</v>
      </c>
      <c r="Z554" s="2">
        <f t="shared" si="139"/>
        <v>-0.80212997786879825</v>
      </c>
      <c r="AA554" s="1">
        <f t="shared" si="140"/>
        <v>18.907933989153655</v>
      </c>
      <c r="AC554" s="14">
        <f t="shared" si="141"/>
        <v>10.346138448975649</v>
      </c>
      <c r="AS554">
        <f>ABS(H554-AC554)</f>
        <v>1.9980165709509521</v>
      </c>
    </row>
    <row r="555" spans="1:45" x14ac:dyDescent="0.35">
      <c r="A555">
        <f t="shared" si="129"/>
        <v>2.2039999999999775E-2</v>
      </c>
      <c r="B555" s="2">
        <v>1.5900000000000003</v>
      </c>
      <c r="C555">
        <v>9.6</v>
      </c>
      <c r="D555" s="41">
        <f>-E$6*COS(2*PI()*A556*E$2)</f>
        <v>8.6045389253905125</v>
      </c>
      <c r="F555" s="3">
        <f t="shared" si="130"/>
        <v>9.6</v>
      </c>
      <c r="H555" s="43">
        <f>-I$6*COS(2*PI()*A556*I$2)</f>
        <v>8.6045389253905125</v>
      </c>
      <c r="J555" s="2">
        <f>F555*J$2</f>
        <v>7.0532726399997694</v>
      </c>
      <c r="K555" s="8">
        <f>F555*K$2</f>
        <v>-1.746457919999971</v>
      </c>
      <c r="L555" s="9">
        <f>F555*L$2</f>
        <v>2.7961574400000191</v>
      </c>
      <c r="M555" s="8">
        <f t="shared" si="127"/>
        <v>11.951613770844034</v>
      </c>
      <c r="N555">
        <f t="shared" si="131"/>
        <v>-4.3283612572751968</v>
      </c>
      <c r="P555" s="2">
        <f t="shared" si="128"/>
        <v>-0.45110535269907248</v>
      </c>
      <c r="Q555">
        <f t="shared" si="132"/>
        <v>-1.4975241110274455</v>
      </c>
      <c r="S555" s="4">
        <f t="shared" si="133"/>
        <v>13.250247099816608</v>
      </c>
      <c r="T555" s="2">
        <f t="shared" si="134"/>
        <v>-22.770279335993742</v>
      </c>
      <c r="U555" s="8">
        <f t="shared" si="135"/>
        <v>21.515082103203138</v>
      </c>
      <c r="V555" s="8">
        <f t="shared" si="136"/>
        <v>1.9418740634171034</v>
      </c>
      <c r="W555" s="2">
        <f t="shared" si="137"/>
        <v>-10.727044152755848</v>
      </c>
      <c r="X555" s="47">
        <f t="shared" si="138"/>
        <v>-10.151019707447999</v>
      </c>
      <c r="Z555" s="2">
        <f t="shared" si="139"/>
        <v>0.60069133982181455</v>
      </c>
      <c r="AA555" s="1">
        <f t="shared" si="140"/>
        <v>19.514773104492882</v>
      </c>
      <c r="AC555" s="14">
        <f t="shared" si="141"/>
        <v>10.729603015154137</v>
      </c>
      <c r="AS555">
        <f>ABS(H555-AC555)</f>
        <v>2.1250640897636242</v>
      </c>
    </row>
    <row r="556" spans="1:45" x14ac:dyDescent="0.35">
      <c r="A556">
        <f t="shared" si="129"/>
        <v>2.2079999999999773E-2</v>
      </c>
      <c r="B556" s="2">
        <v>0.85000000000000009</v>
      </c>
      <c r="C556">
        <v>10</v>
      </c>
      <c r="D556" s="41">
        <f>-E$6*COS(2*PI()*A557*E$2)</f>
        <v>8.8589993748071052</v>
      </c>
      <c r="F556" s="3">
        <f t="shared" si="130"/>
        <v>10</v>
      </c>
      <c r="H556" s="43">
        <f>-I$6*COS(2*PI()*A557*I$2)</f>
        <v>8.8589993748071052</v>
      </c>
      <c r="J556" s="2">
        <f>F556*J$2</f>
        <v>7.3471589999997597</v>
      </c>
      <c r="K556" s="8">
        <f>F556*K$2</f>
        <v>-1.81922699999997</v>
      </c>
      <c r="L556" s="9">
        <f>F556*L$2</f>
        <v>2.9126640000000199</v>
      </c>
      <c r="M556" s="8">
        <f t="shared" si="127"/>
        <v>11.381633897274966</v>
      </c>
      <c r="N556">
        <f t="shared" si="131"/>
        <v>-4.2053701832178882</v>
      </c>
      <c r="P556" s="2">
        <f t="shared" si="128"/>
        <v>-0.24893380897252548</v>
      </c>
      <c r="Q556">
        <f t="shared" si="132"/>
        <v>-1.5488542624375803</v>
      </c>
      <c r="S556" s="4">
        <f t="shared" si="133"/>
        <v>12.745443634837407</v>
      </c>
      <c r="T556" s="2">
        <f t="shared" si="134"/>
        <v>-21.90278487941768</v>
      </c>
      <c r="U556" s="8">
        <f t="shared" si="135"/>
        <v>20.695407729344915</v>
      </c>
      <c r="V556" s="8">
        <f t="shared" si="136"/>
        <v>1.8678931973712345</v>
      </c>
      <c r="W556" s="2">
        <f t="shared" si="137"/>
        <v>-12.619259628545743</v>
      </c>
      <c r="X556" s="47">
        <f t="shared" si="138"/>
        <v>-10.423118707410611</v>
      </c>
      <c r="Z556" s="2">
        <f t="shared" si="139"/>
        <v>2.0003089987102562</v>
      </c>
      <c r="AA556" s="1">
        <f t="shared" si="140"/>
        <v>21.535554265650457</v>
      </c>
      <c r="AC556" s="14">
        <f t="shared" si="141"/>
        <v>10.784187834475949</v>
      </c>
      <c r="AS556">
        <f>ABS(H556-AC556)</f>
        <v>1.9251884596688438</v>
      </c>
    </row>
    <row r="557" spans="1:45" x14ac:dyDescent="0.35">
      <c r="A557">
        <f t="shared" si="129"/>
        <v>2.2119999999999772E-2</v>
      </c>
      <c r="B557" s="2">
        <v>1.5900000000000003</v>
      </c>
      <c r="C557">
        <v>9.8000000000000007</v>
      </c>
      <c r="D557" s="41">
        <f>-E$6*COS(2*PI()*A558*E$2)</f>
        <v>9.1114453641626252</v>
      </c>
      <c r="F557" s="3">
        <f t="shared" si="130"/>
        <v>9.8000000000000007</v>
      </c>
      <c r="H557" s="43">
        <f>-I$6*COS(2*PI()*A558*I$2)</f>
        <v>9.1114453641626252</v>
      </c>
      <c r="J557" s="2">
        <f>F557*J$2</f>
        <v>7.200215819999765</v>
      </c>
      <c r="K557" s="8">
        <f>F557*K$2</f>
        <v>-1.7828424599999706</v>
      </c>
      <c r="L557" s="9">
        <f>F557*L$2</f>
        <v>2.8544107200000197</v>
      </c>
      <c r="M557" s="8">
        <f t="shared" si="127"/>
        <v>11.552529183217647</v>
      </c>
      <c r="N557">
        <f t="shared" si="131"/>
        <v>-4.0805323976111545</v>
      </c>
      <c r="P557" s="2">
        <f t="shared" si="128"/>
        <v>-0.27037273756238966</v>
      </c>
      <c r="Q557">
        <f t="shared" si="132"/>
        <v>-1.604605120922945</v>
      </c>
      <c r="S557" s="4">
        <f t="shared" si="133"/>
        <v>12.802334782294722</v>
      </c>
      <c r="T557" s="2">
        <f t="shared" si="134"/>
        <v>-22.000551155743665</v>
      </c>
      <c r="U557" s="8">
        <f t="shared" si="135"/>
        <v>20.787784701583149</v>
      </c>
      <c r="V557" s="8">
        <f t="shared" si="136"/>
        <v>1.8762308112174644</v>
      </c>
      <c r="W557" s="2">
        <f t="shared" si="137"/>
        <v>-11.47966617200707</v>
      </c>
      <c r="X557" s="47">
        <f t="shared" si="138"/>
        <v>-10.670645565344646</v>
      </c>
      <c r="Z557" s="2">
        <f t="shared" si="139"/>
        <v>-0.84014653630554292</v>
      </c>
      <c r="AA557" s="1">
        <f t="shared" si="140"/>
        <v>20.686809249619088</v>
      </c>
      <c r="AC557" s="14">
        <f t="shared" si="141"/>
        <v>11.083373888829483</v>
      </c>
      <c r="AS557">
        <f>ABS(H557-AC557)</f>
        <v>1.9719285246668576</v>
      </c>
    </row>
    <row r="558" spans="1:45" x14ac:dyDescent="0.35">
      <c r="A558">
        <f t="shared" si="129"/>
        <v>2.215999999999977E-2</v>
      </c>
      <c r="B558" s="2">
        <v>3.0700000000000003</v>
      </c>
      <c r="C558">
        <v>10</v>
      </c>
      <c r="D558" s="41">
        <f>-E$6*COS(2*PI()*A559*E$2)</f>
        <v>9.361819489416094</v>
      </c>
      <c r="F558" s="3">
        <f t="shared" si="130"/>
        <v>10</v>
      </c>
      <c r="H558" s="43">
        <f>-I$6*COS(2*PI()*A559*I$2)</f>
        <v>9.361819489416094</v>
      </c>
      <c r="J558" s="2">
        <f>F558*J$2</f>
        <v>7.3471589999997597</v>
      </c>
      <c r="K558" s="8">
        <f>F558*K$2</f>
        <v>-1.81922699999997</v>
      </c>
      <c r="L558" s="9">
        <f>F558*L$2</f>
        <v>2.9126640000000199</v>
      </c>
      <c r="M558" s="8">
        <f t="shared" si="127"/>
        <v>11.28074821761092</v>
      </c>
      <c r="N558">
        <f t="shared" si="131"/>
        <v>-3.9586315042968629</v>
      </c>
      <c r="P558" s="2">
        <f t="shared" si="128"/>
        <v>-0.17823733907702555</v>
      </c>
      <c r="Q558">
        <f t="shared" si="132"/>
        <v>-1.6413576602406277</v>
      </c>
      <c r="S558" s="4">
        <f t="shared" si="133"/>
        <v>12.552054557370312</v>
      </c>
      <c r="T558" s="2">
        <f t="shared" si="134"/>
        <v>-21.57044969492766</v>
      </c>
      <c r="U558" s="8">
        <f t="shared" si="135"/>
        <v>20.381392311502264</v>
      </c>
      <c r="V558" s="8">
        <f t="shared" si="136"/>
        <v>1.8395512931899374</v>
      </c>
      <c r="W558" s="2">
        <f t="shared" si="137"/>
        <v>-11.329905590399019</v>
      </c>
      <c r="X558" s="47">
        <f t="shared" si="138"/>
        <v>-10.914943255665934</v>
      </c>
      <c r="Z558" s="2">
        <f t="shared" si="139"/>
        <v>0.10097545196406088</v>
      </c>
      <c r="AA558" s="1">
        <f t="shared" si="140"/>
        <v>20.788818134846277</v>
      </c>
      <c r="AC558" s="14">
        <f t="shared" si="141"/>
        <v>11.298463837637197</v>
      </c>
      <c r="AS558">
        <f>ABS(H558-AC558)</f>
        <v>1.9366443482211029</v>
      </c>
    </row>
    <row r="559" spans="1:45" x14ac:dyDescent="0.35">
      <c r="A559">
        <f t="shared" si="129"/>
        <v>2.2199999999999769E-2</v>
      </c>
      <c r="B559" s="2">
        <v>2.7</v>
      </c>
      <c r="C559">
        <v>11.6</v>
      </c>
      <c r="D559" s="41">
        <f>-E$6*COS(2*PI()*A560*E$2)</f>
        <v>9.6100648176505317</v>
      </c>
      <c r="F559" s="3">
        <f t="shared" si="130"/>
        <v>11.6</v>
      </c>
      <c r="H559" s="43">
        <f>-I$6*COS(2*PI()*A560*I$2)</f>
        <v>9.6100648176505317</v>
      </c>
      <c r="J559" s="2">
        <f>F559*J$2</f>
        <v>8.5227044399997212</v>
      </c>
      <c r="K559" s="8">
        <f>F559*K$2</f>
        <v>-2.1103033199999652</v>
      </c>
      <c r="L559" s="9">
        <f>F559*L$2</f>
        <v>3.3786902400000227</v>
      </c>
      <c r="M559" s="8">
        <f t="shared" si="127"/>
        <v>11.305790504296622</v>
      </c>
      <c r="N559">
        <f t="shared" si="131"/>
        <v>-3.8364600015284172</v>
      </c>
      <c r="P559" s="2">
        <f t="shared" si="128"/>
        <v>-0.17786933975934227</v>
      </c>
      <c r="Q559">
        <f t="shared" si="132"/>
        <v>-1.6780343180990041</v>
      </c>
      <c r="S559" s="4">
        <f t="shared" si="133"/>
        <v>13.006446426197641</v>
      </c>
      <c r="T559" s="2">
        <f t="shared" si="134"/>
        <v>-22.351312851913292</v>
      </c>
      <c r="U559" s="8">
        <f t="shared" si="135"/>
        <v>21.119210881314686</v>
      </c>
      <c r="V559" s="8">
        <f t="shared" si="136"/>
        <v>1.906144148255684</v>
      </c>
      <c r="W559" s="2">
        <f t="shared" si="137"/>
        <v>-10.655506439261726</v>
      </c>
      <c r="X559" s="47">
        <f t="shared" si="138"/>
        <v>-11.144699416610569</v>
      </c>
      <c r="Z559" s="2">
        <f t="shared" si="139"/>
        <v>-0.40742582334401334</v>
      </c>
      <c r="AA559" s="1">
        <f t="shared" si="140"/>
        <v>20.377222511913246</v>
      </c>
      <c r="AC559" s="14">
        <f t="shared" si="141"/>
        <v>11.627860220907204</v>
      </c>
      <c r="AS559">
        <f>ABS(H559-AC559)</f>
        <v>2.0177954032566721</v>
      </c>
    </row>
    <row r="560" spans="1:45" x14ac:dyDescent="0.35">
      <c r="A560">
        <f t="shared" si="129"/>
        <v>2.2239999999999767E-2</v>
      </c>
      <c r="B560" s="2">
        <v>3.0700000000000003</v>
      </c>
      <c r="C560">
        <v>11.4</v>
      </c>
      <c r="D560" s="41">
        <f>-E$6*COS(2*PI()*A561*E$2)</f>
        <v>9.856124900019136</v>
      </c>
      <c r="F560" s="3">
        <f t="shared" si="130"/>
        <v>11.4</v>
      </c>
      <c r="H560" s="43">
        <f>-I$6*COS(2*PI()*A561*I$2)</f>
        <v>9.856124900019136</v>
      </c>
      <c r="J560" s="2">
        <f>F560*J$2</f>
        <v>8.3757612599997273</v>
      </c>
      <c r="K560" s="8">
        <f>F560*K$2</f>
        <v>-2.0739187799999659</v>
      </c>
      <c r="L560" s="9">
        <f>F560*L$2</f>
        <v>3.3204369600000225</v>
      </c>
      <c r="M560" s="8">
        <f t="shared" si="127"/>
        <v>12.359164441528138</v>
      </c>
      <c r="N560">
        <f t="shared" si="131"/>
        <v>-3.7029056346568572</v>
      </c>
      <c r="P560" s="2">
        <f t="shared" si="128"/>
        <v>-0.43226900190096118</v>
      </c>
      <c r="Q560">
        <f t="shared" si="132"/>
        <v>-1.7671681862909823</v>
      </c>
      <c r="S560" s="4">
        <f t="shared" si="133"/>
        <v>13.912433215237179</v>
      </c>
      <c r="T560" s="2">
        <f t="shared" si="134"/>
        <v>-23.908232666747224</v>
      </c>
      <c r="U560" s="8">
        <f t="shared" si="135"/>
        <v>22.590306477024207</v>
      </c>
      <c r="V560" s="8">
        <f t="shared" si="136"/>
        <v>2.0389199549392267</v>
      </c>
      <c r="W560" s="2">
        <f t="shared" si="137"/>
        <v>-11.206613435302723</v>
      </c>
      <c r="X560" s="47">
        <f t="shared" si="138"/>
        <v>-11.38633865682524</v>
      </c>
      <c r="Z560" s="2">
        <f t="shared" si="139"/>
        <v>0.7419883694014402</v>
      </c>
      <c r="AA560" s="1">
        <f t="shared" si="140"/>
        <v>21.126804761281331</v>
      </c>
      <c r="AC560" s="14">
        <f t="shared" si="141"/>
        <v>11.959111280917837</v>
      </c>
      <c r="AS560">
        <f>ABS(H560-AC560)</f>
        <v>2.1029863808987006</v>
      </c>
    </row>
    <row r="561" spans="1:45" x14ac:dyDescent="0.35">
      <c r="A561">
        <f t="shared" si="129"/>
        <v>2.2279999999999765E-2</v>
      </c>
      <c r="B561" s="2">
        <v>1.2199999999999998</v>
      </c>
      <c r="C561">
        <v>11</v>
      </c>
      <c r="D561" s="41">
        <f>-E$6*COS(2*PI()*A562*E$2)</f>
        <v>10.099943784581077</v>
      </c>
      <c r="F561" s="3">
        <f t="shared" si="130"/>
        <v>11</v>
      </c>
      <c r="H561" s="43">
        <f>-I$6*COS(2*PI()*A562*I$2)</f>
        <v>10.099943784581077</v>
      </c>
      <c r="J561" s="2">
        <f>F561*J$2</f>
        <v>8.0818748999997361</v>
      </c>
      <c r="K561" s="8">
        <f>F561*K$2</f>
        <v>-2.0011496999999672</v>
      </c>
      <c r="L561" s="9">
        <f>F561*L$2</f>
        <v>3.2039304000000217</v>
      </c>
      <c r="M561" s="8">
        <f t="shared" si="127"/>
        <v>12.078666894656585</v>
      </c>
      <c r="N561">
        <f t="shared" si="131"/>
        <v>-3.572382352326545</v>
      </c>
      <c r="P561" s="2">
        <f t="shared" si="128"/>
        <v>-0.30675059370898361</v>
      </c>
      <c r="Q561">
        <f t="shared" si="132"/>
        <v>-1.8304201587137747</v>
      </c>
      <c r="S561" s="4">
        <f t="shared" si="133"/>
        <v>13.452177135942833</v>
      </c>
      <c r="T561" s="2">
        <f t="shared" si="134"/>
        <v>-23.117291983703915</v>
      </c>
      <c r="U561" s="8">
        <f t="shared" si="135"/>
        <v>21.84296589839807</v>
      </c>
      <c r="V561" s="8">
        <f t="shared" si="136"/>
        <v>1.9714676775455389</v>
      </c>
      <c r="W561" s="2">
        <f t="shared" si="137"/>
        <v>-12.521894009921985</v>
      </c>
      <c r="X561" s="47">
        <f t="shared" si="138"/>
        <v>-11.656338239845963</v>
      </c>
      <c r="Z561" s="2">
        <f t="shared" si="139"/>
        <v>1.4635017157428756</v>
      </c>
      <c r="AA561" s="1">
        <f t="shared" si="140"/>
        <v>22.605284685333991</v>
      </c>
      <c r="AC561" s="14">
        <f t="shared" si="141"/>
        <v>12.054858352957547</v>
      </c>
      <c r="AS561">
        <f>ABS(H561-AC561)</f>
        <v>1.9549145683764699</v>
      </c>
    </row>
    <row r="562" spans="1:45" x14ac:dyDescent="0.35">
      <c r="A562">
        <f t="shared" si="129"/>
        <v>2.2319999999999764E-2</v>
      </c>
      <c r="B562" s="2">
        <v>1.96</v>
      </c>
      <c r="C562">
        <v>10.6</v>
      </c>
      <c r="D562" s="41">
        <f>-E$6*COS(2*PI()*A563*E$2)</f>
        <v>10.341466029024637</v>
      </c>
      <c r="F562" s="3">
        <f t="shared" si="130"/>
        <v>10.6</v>
      </c>
      <c r="H562" s="43">
        <f>-I$6*COS(2*PI()*A563*I$2)</f>
        <v>10.341466029024637</v>
      </c>
      <c r="J562" s="2">
        <f>F562*J$2</f>
        <v>7.7879885399997457</v>
      </c>
      <c r="K562" s="8">
        <f>F562*K$2</f>
        <v>-1.928380619999968</v>
      </c>
      <c r="L562" s="9">
        <f>F562*L$2</f>
        <v>3.0874238400000209</v>
      </c>
      <c r="M562" s="8">
        <f t="shared" si="127"/>
        <v>11.654257252326282</v>
      </c>
      <c r="N562">
        <f t="shared" si="131"/>
        <v>-3.446445283032217</v>
      </c>
      <c r="P562" s="2">
        <f t="shared" si="128"/>
        <v>-0.17072954128619244</v>
      </c>
      <c r="Q562">
        <f t="shared" si="132"/>
        <v>-1.8656245901269877</v>
      </c>
      <c r="S562" s="4">
        <f t="shared" si="133"/>
        <v>12.876056502199315</v>
      </c>
      <c r="T562" s="2">
        <f t="shared" si="134"/>
        <v>-22.127240427476622</v>
      </c>
      <c r="U562" s="8">
        <f t="shared" si="135"/>
        <v>20.907490307417373</v>
      </c>
      <c r="V562" s="8">
        <f t="shared" si="136"/>
        <v>1.8870350094120181</v>
      </c>
      <c r="W562" s="2">
        <f t="shared" si="137"/>
        <v>-11.460953743857951</v>
      </c>
      <c r="X562" s="47">
        <f t="shared" si="138"/>
        <v>-11.903461616661762</v>
      </c>
      <c r="Z562" s="2">
        <f t="shared" si="139"/>
        <v>-0.76231878693592137</v>
      </c>
      <c r="AA562" s="1">
        <f t="shared" si="140"/>
        <v>21.835163946773168</v>
      </c>
      <c r="AC562" s="14">
        <f t="shared" si="141"/>
        <v>12.261245212327234</v>
      </c>
      <c r="AS562">
        <f>ABS(H562-AC562)</f>
        <v>1.9197791833025963</v>
      </c>
    </row>
    <row r="563" spans="1:45" x14ac:dyDescent="0.35">
      <c r="A563">
        <f t="shared" si="129"/>
        <v>2.2359999999999762E-2</v>
      </c>
      <c r="B563" s="2">
        <v>2.7</v>
      </c>
      <c r="C563">
        <v>11</v>
      </c>
      <c r="D563" s="41">
        <f>-E$6*COS(2*PI()*A564*E$2)</f>
        <v>10.580636713274146</v>
      </c>
      <c r="F563" s="3">
        <f t="shared" si="130"/>
        <v>11</v>
      </c>
      <c r="H563" s="43">
        <f>-I$6*COS(2*PI()*A564*I$2)</f>
        <v>10.580636713274146</v>
      </c>
      <c r="J563" s="2">
        <f>F563*J$2</f>
        <v>8.0818748999997361</v>
      </c>
      <c r="K563" s="8">
        <f>F563*K$2</f>
        <v>-2.0011496999999672</v>
      </c>
      <c r="L563" s="9">
        <f>F563*L$2</f>
        <v>3.2039304000000217</v>
      </c>
      <c r="M563" s="8">
        <f t="shared" si="127"/>
        <v>11.234433823031964</v>
      </c>
      <c r="N563">
        <f t="shared" si="131"/>
        <v>-3.3250448676971849</v>
      </c>
      <c r="P563" s="2">
        <f t="shared" si="128"/>
        <v>-6.2756029872980346E-2</v>
      </c>
      <c r="Q563">
        <f t="shared" si="132"/>
        <v>-1.8785648834867963</v>
      </c>
      <c r="S563" s="4">
        <f t="shared" si="133"/>
        <v>12.55979933954519</v>
      </c>
      <c r="T563" s="2">
        <f t="shared" si="134"/>
        <v>-21.583758945101632</v>
      </c>
      <c r="U563" s="8">
        <f t="shared" si="135"/>
        <v>20.393967897686331</v>
      </c>
      <c r="V563" s="8">
        <f t="shared" si="136"/>
        <v>1.8406863204478381</v>
      </c>
      <c r="W563" s="2">
        <f t="shared" si="137"/>
        <v>-10.22377881081486</v>
      </c>
      <c r="X563" s="47">
        <f t="shared" si="138"/>
        <v>-12.123908780136301</v>
      </c>
      <c r="Z563" s="2">
        <f t="shared" si="139"/>
        <v>-0.92767363935579539</v>
      </c>
      <c r="AA563" s="1">
        <f t="shared" si="140"/>
        <v>20.897996031555376</v>
      </c>
      <c r="AC563" s="14">
        <f t="shared" si="141"/>
        <v>12.514903541188353</v>
      </c>
      <c r="AS563">
        <f>ABS(H563-AC563)</f>
        <v>1.9342668279142075</v>
      </c>
    </row>
    <row r="564" spans="1:45" x14ac:dyDescent="0.35">
      <c r="A564">
        <f t="shared" si="129"/>
        <v>2.239999999999976E-2</v>
      </c>
      <c r="B564" s="2">
        <v>3.4399999999999995</v>
      </c>
      <c r="C564">
        <v>12.6</v>
      </c>
      <c r="D564" s="41">
        <f>-E$6*COS(2*PI()*A565*E$2)</f>
        <v>10.817401451978609</v>
      </c>
      <c r="F564" s="3">
        <f t="shared" si="130"/>
        <v>12.6</v>
      </c>
      <c r="H564" s="43">
        <f>-I$6*COS(2*PI()*A565*I$2)</f>
        <v>10.817401451978609</v>
      </c>
      <c r="J564" s="2">
        <f>F564*J$2</f>
        <v>9.2574203399996975</v>
      </c>
      <c r="K564" s="8">
        <f>F564*K$2</f>
        <v>-2.292226019999962</v>
      </c>
      <c r="L564" s="9">
        <f>F564*L$2</f>
        <v>3.669956640000025</v>
      </c>
      <c r="M564" s="8">
        <f t="shared" si="127"/>
        <v>11.406919767696921</v>
      </c>
      <c r="N564">
        <f t="shared" si="131"/>
        <v>-3.2017805519955096</v>
      </c>
      <c r="P564" s="2">
        <f t="shared" si="128"/>
        <v>-0.12258481651317088</v>
      </c>
      <c r="Q564">
        <f t="shared" si="132"/>
        <v>-1.903841872651812</v>
      </c>
      <c r="S564" s="4">
        <f t="shared" si="133"/>
        <v>13.173034535045135</v>
      </c>
      <c r="T564" s="2">
        <f t="shared" si="134"/>
        <v>-22.637591118570285</v>
      </c>
      <c r="U564" s="8">
        <f t="shared" si="135"/>
        <v>21.389708239761742</v>
      </c>
      <c r="V564" s="8">
        <f t="shared" si="136"/>
        <v>1.9305582686420979</v>
      </c>
      <c r="W564" s="2">
        <f t="shared" si="137"/>
        <v>-9.4598501649653315</v>
      </c>
      <c r="X564" s="47">
        <f t="shared" si="138"/>
        <v>-12.327883961363304</v>
      </c>
      <c r="Z564" s="2">
        <f t="shared" si="139"/>
        <v>-0.50402813386904555</v>
      </c>
      <c r="AA564" s="1">
        <f t="shared" si="140"/>
        <v>20.388809421750242</v>
      </c>
      <c r="AC564" s="14">
        <f t="shared" si="141"/>
        <v>12.859517525427009</v>
      </c>
      <c r="AS564">
        <f>ABS(H564-AC564)</f>
        <v>2.0421160734483994</v>
      </c>
    </row>
    <row r="565" spans="1:45" x14ac:dyDescent="0.35">
      <c r="A565">
        <f t="shared" si="129"/>
        <v>2.2439999999999759E-2</v>
      </c>
      <c r="B565" s="2">
        <v>3.8100000000000005</v>
      </c>
      <c r="C565">
        <v>12.2</v>
      </c>
      <c r="D565" s="41">
        <f>-E$6*COS(2*PI()*A566*E$2)</f>
        <v>11.051706406878191</v>
      </c>
      <c r="F565" s="3">
        <f t="shared" si="130"/>
        <v>12.2</v>
      </c>
      <c r="H565" s="43">
        <f>-I$6*COS(2*PI()*A566*I$2)</f>
        <v>11.051706406878191</v>
      </c>
      <c r="J565" s="2">
        <f>F565*J$2</f>
        <v>8.9635339799997062</v>
      </c>
      <c r="K565" s="8">
        <f>F565*K$2</f>
        <v>-2.2194569399999633</v>
      </c>
      <c r="L565" s="9">
        <f>F565*L$2</f>
        <v>3.5534500800000242</v>
      </c>
      <c r="M565" s="8">
        <f t="shared" si="127"/>
        <v>12.459200891995208</v>
      </c>
      <c r="N565">
        <f t="shared" si="131"/>
        <v>-3.0671451812365573</v>
      </c>
      <c r="P565" s="2">
        <f t="shared" si="128"/>
        <v>-0.38838414734814997</v>
      </c>
      <c r="Q565">
        <f t="shared" si="132"/>
        <v>-1.9839266838350005</v>
      </c>
      <c r="S565" s="4">
        <f t="shared" si="133"/>
        <v>14.028724288160232</v>
      </c>
      <c r="T565" s="2">
        <f t="shared" si="134"/>
        <v>-24.108076503227601</v>
      </c>
      <c r="U565" s="8">
        <f t="shared" si="135"/>
        <v>22.779134048537472</v>
      </c>
      <c r="V565" s="8">
        <f t="shared" si="136"/>
        <v>2.055962853582177</v>
      </c>
      <c r="W565" s="2">
        <f t="shared" si="137"/>
        <v>-10.309707157206981</v>
      </c>
      <c r="X565" s="47">
        <f t="shared" si="138"/>
        <v>-12.550183929028419</v>
      </c>
      <c r="Z565" s="2">
        <f t="shared" si="139"/>
        <v>1.0008988180114997</v>
      </c>
      <c r="AA565" s="1">
        <f t="shared" si="140"/>
        <v>21.39995193871469</v>
      </c>
      <c r="AC565" s="14">
        <f t="shared" si="141"/>
        <v>13.146207635089885</v>
      </c>
      <c r="AS565">
        <f>ABS(H565-AC565)</f>
        <v>2.0945012282116942</v>
      </c>
    </row>
    <row r="566" spans="1:45" x14ac:dyDescent="0.35">
      <c r="A566">
        <f t="shared" si="129"/>
        <v>2.2479999999999757E-2</v>
      </c>
      <c r="B566" s="2">
        <v>3.8100000000000005</v>
      </c>
      <c r="C566">
        <v>11.8</v>
      </c>
      <c r="D566" s="41">
        <f>-E$6*COS(2*PI()*A567*E$2)</f>
        <v>11.283498299046677</v>
      </c>
      <c r="F566" s="3">
        <f t="shared" si="130"/>
        <v>11.8</v>
      </c>
      <c r="H566" s="43">
        <f>-I$6*COS(2*PI()*A567*I$2)</f>
        <v>11.283498299046677</v>
      </c>
      <c r="J566" s="2">
        <f>F566*J$2</f>
        <v>8.6696476199997168</v>
      </c>
      <c r="K566" s="8">
        <f>F566*K$2</f>
        <v>-2.1466878599999646</v>
      </c>
      <c r="L566" s="9">
        <f>F566*L$2</f>
        <v>3.4369435200000233</v>
      </c>
      <c r="M566" s="8">
        <f t="shared" si="127"/>
        <v>12.030679161236264</v>
      </c>
      <c r="N566">
        <f t="shared" si="131"/>
        <v>-2.9371404591523582</v>
      </c>
      <c r="P566" s="2">
        <f t="shared" si="128"/>
        <v>-0.23553025616496281</v>
      </c>
      <c r="Q566">
        <f t="shared" si="132"/>
        <v>-2.0324930226562157</v>
      </c>
      <c r="S566" s="4">
        <f t="shared" si="133"/>
        <v>13.435129658580072</v>
      </c>
      <c r="T566" s="2">
        <f t="shared" si="134"/>
        <v>-23.087996241624552</v>
      </c>
      <c r="U566" s="8">
        <f t="shared" si="135"/>
        <v>21.815285065554026</v>
      </c>
      <c r="V566" s="8">
        <f t="shared" si="136"/>
        <v>1.9689693049576122</v>
      </c>
      <c r="W566" s="2">
        <f t="shared" si="137"/>
        <v>-11.557892574199181</v>
      </c>
      <c r="X566" s="47">
        <f t="shared" si="138"/>
        <v>-12.799397520291802</v>
      </c>
      <c r="Z566" s="2">
        <f t="shared" si="139"/>
        <v>1.3791821098227821</v>
      </c>
      <c r="AA566" s="1">
        <f t="shared" si="140"/>
        <v>22.793249287840467</v>
      </c>
      <c r="AC566" s="14">
        <f t="shared" si="141"/>
        <v>13.204326018598897</v>
      </c>
      <c r="AS566">
        <f>ABS(H566-AC566)</f>
        <v>1.9208277195522196</v>
      </c>
    </row>
    <row r="567" spans="1:45" x14ac:dyDescent="0.35">
      <c r="A567">
        <f t="shared" si="129"/>
        <v>2.2519999999999755E-2</v>
      </c>
      <c r="B567" s="2">
        <v>3.0700000000000003</v>
      </c>
      <c r="C567">
        <v>12</v>
      </c>
      <c r="D567" s="41">
        <f>-E$6*COS(2*PI()*A568*E$2)</f>
        <v>11.512724421006732</v>
      </c>
      <c r="F567" s="3">
        <f t="shared" si="130"/>
        <v>12</v>
      </c>
      <c r="H567" s="43">
        <f>-I$6*COS(2*PI()*A568*I$2)</f>
        <v>11.512724421006732</v>
      </c>
      <c r="J567" s="2">
        <f>F567*J$2</f>
        <v>8.8165907999997124</v>
      </c>
      <c r="K567" s="8">
        <f>F567*K$2</f>
        <v>-2.1830723999999639</v>
      </c>
      <c r="L567" s="9">
        <f>F567*L$2</f>
        <v>3.4951968000000235</v>
      </c>
      <c r="M567" s="8">
        <f t="shared" si="127"/>
        <v>11.606788079152075</v>
      </c>
      <c r="N567">
        <f t="shared" si="131"/>
        <v>-2.8117163464902677</v>
      </c>
      <c r="P567" s="2">
        <f t="shared" si="128"/>
        <v>-0.11419483734374891</v>
      </c>
      <c r="Q567">
        <f t="shared" si="132"/>
        <v>-2.0560399981164967</v>
      </c>
      <c r="S567" s="4">
        <f t="shared" si="133"/>
        <v>13.045944881035602</v>
      </c>
      <c r="T567" s="2">
        <f t="shared" si="134"/>
        <v>-22.419190140783847</v>
      </c>
      <c r="U567" s="8">
        <f t="shared" si="135"/>
        <v>21.183346477608598</v>
      </c>
      <c r="V567" s="8">
        <f t="shared" si="136"/>
        <v>1.9119327969063156</v>
      </c>
      <c r="W567" s="2">
        <f t="shared" si="137"/>
        <v>-10.28859872133275</v>
      </c>
      <c r="X567" s="47">
        <f t="shared" si="138"/>
        <v>-13.021242343640909</v>
      </c>
      <c r="Z567" s="2">
        <f t="shared" si="139"/>
        <v>-0.97796422228644175</v>
      </c>
      <c r="AA567" s="1">
        <f t="shared" si="140"/>
        <v>21.805276090721026</v>
      </c>
      <c r="AC567" s="14">
        <f t="shared" si="141"/>
        <v>13.428610166294593</v>
      </c>
      <c r="AS567">
        <f>ABS(H567-AC567)</f>
        <v>1.915885745287861</v>
      </c>
    </row>
    <row r="568" spans="1:45" x14ac:dyDescent="0.35">
      <c r="A568">
        <f t="shared" si="129"/>
        <v>2.2559999999999754E-2</v>
      </c>
      <c r="B568" s="2">
        <v>4.92</v>
      </c>
      <c r="C568">
        <v>12</v>
      </c>
      <c r="D568" s="41">
        <f>-E$6*COS(2*PI()*A569*E$2)</f>
        <v>11.73933264871496</v>
      </c>
      <c r="F568" s="3">
        <f t="shared" si="130"/>
        <v>12</v>
      </c>
      <c r="H568" s="43">
        <f>-I$6*COS(2*PI()*A569*I$2)</f>
        <v>11.73933264871496</v>
      </c>
      <c r="J568" s="2">
        <f>F568*J$2</f>
        <v>8.8165907999997124</v>
      </c>
      <c r="K568" s="8">
        <f>F568*K$2</f>
        <v>-2.1830723999999639</v>
      </c>
      <c r="L568" s="9">
        <f>F568*L$2</f>
        <v>3.4951968000000235</v>
      </c>
      <c r="M568" s="8">
        <f t="shared" si="127"/>
        <v>11.628307146489981</v>
      </c>
      <c r="N568">
        <f t="shared" si="131"/>
        <v>-2.6860596966346173</v>
      </c>
      <c r="P568" s="2">
        <f t="shared" si="128"/>
        <v>-0.12703240188346721</v>
      </c>
      <c r="Q568">
        <f t="shared" si="132"/>
        <v>-2.0822340793848677</v>
      </c>
      <c r="S568" s="4">
        <f t="shared" si="133"/>
        <v>13.041269867105136</v>
      </c>
      <c r="T568" s="2">
        <f t="shared" si="134"/>
        <v>-22.411156224714627</v>
      </c>
      <c r="U568" s="8">
        <f t="shared" si="135"/>
        <v>21.17575542607651</v>
      </c>
      <c r="V568" s="8">
        <f t="shared" si="136"/>
        <v>1.9112476558497529</v>
      </c>
      <c r="W568" s="2">
        <f t="shared" si="137"/>
        <v>-9.3979477971429386</v>
      </c>
      <c r="X568" s="47">
        <f t="shared" si="138"/>
        <v>-13.223882773632452</v>
      </c>
      <c r="Z568" s="2">
        <f t="shared" si="139"/>
        <v>-0.62192961311242811</v>
      </c>
      <c r="AA568" s="1">
        <f t="shared" si="140"/>
        <v>21.176981338983193</v>
      </c>
      <c r="AC568" s="14">
        <f t="shared" si="141"/>
        <v>13.690281197690007</v>
      </c>
      <c r="AS568">
        <f>ABS(H568-AC568)</f>
        <v>1.9509485489750471</v>
      </c>
    </row>
    <row r="569" spans="1:45" x14ac:dyDescent="0.35">
      <c r="A569">
        <f t="shared" si="129"/>
        <v>2.2599999999999752E-2</v>
      </c>
      <c r="B569" s="2">
        <v>4.92</v>
      </c>
      <c r="C569">
        <v>13.8</v>
      </c>
      <c r="D569" s="41">
        <f>-E$6*COS(2*PI()*A570*E$2)</f>
        <v>11.96327145341456</v>
      </c>
      <c r="F569" s="3">
        <f t="shared" si="130"/>
        <v>13.8</v>
      </c>
      <c r="H569" s="43">
        <f>-I$6*COS(2*PI()*A570*I$2)</f>
        <v>11.96327145341456</v>
      </c>
      <c r="J569" s="2">
        <f>F569*J$2</f>
        <v>10.139079419999669</v>
      </c>
      <c r="K569" s="8">
        <f>F569*K$2</f>
        <v>-2.5105332599999586</v>
      </c>
      <c r="L569" s="9">
        <f>F569*L$2</f>
        <v>4.0194763200000274</v>
      </c>
      <c r="M569" s="8">
        <f t="shared" si="127"/>
        <v>11.502650496634329</v>
      </c>
      <c r="N569">
        <f t="shared" si="131"/>
        <v>-2.5617609051029717</v>
      </c>
      <c r="P569" s="2">
        <f t="shared" si="128"/>
        <v>-0.10083832061509623</v>
      </c>
      <c r="Q569">
        <f t="shared" si="132"/>
        <v>-2.1030269410957008</v>
      </c>
      <c r="S569" s="4">
        <f t="shared" si="133"/>
        <v>13.419099875538656</v>
      </c>
      <c r="T569" s="2">
        <f t="shared" si="134"/>
        <v>-23.060449386475451</v>
      </c>
      <c r="U569" s="8">
        <f t="shared" si="135"/>
        <v>21.789256713355417</v>
      </c>
      <c r="V569" s="8">
        <f t="shared" si="136"/>
        <v>1.9666200793397173</v>
      </c>
      <c r="W569" s="2">
        <f t="shared" si="137"/>
        <v>-9.1872734510821754</v>
      </c>
      <c r="X569" s="47">
        <f t="shared" si="138"/>
        <v>-13.421980601239364</v>
      </c>
      <c r="Z569" s="2">
        <f t="shared" si="139"/>
        <v>-1.2259129066833907E-3</v>
      </c>
      <c r="AA569" s="1">
        <f t="shared" si="140"/>
        <v>21.175742879470867</v>
      </c>
      <c r="AC569" s="14">
        <f t="shared" si="141"/>
        <v>13.955089507728408</v>
      </c>
      <c r="AS569">
        <f>ABS(H569-AC569)</f>
        <v>1.991818054313848</v>
      </c>
    </row>
    <row r="570" spans="1:45" x14ac:dyDescent="0.35">
      <c r="A570">
        <f t="shared" si="129"/>
        <v>2.2639999999999751E-2</v>
      </c>
      <c r="B570" s="2">
        <v>3.8100000000000005</v>
      </c>
      <c r="C570">
        <v>13.6</v>
      </c>
      <c r="D570" s="41">
        <f>-E$6*COS(2*PI()*A571*E$2)</f>
        <v>12.184489913352515</v>
      </c>
      <c r="F570" s="3">
        <f t="shared" si="130"/>
        <v>13.6</v>
      </c>
      <c r="H570" s="43">
        <f>-I$6*COS(2*PI()*A571*I$2)</f>
        <v>12.184489913352515</v>
      </c>
      <c r="J570" s="2">
        <f>F570*J$2</f>
        <v>9.9921362399996738</v>
      </c>
      <c r="K570" s="8">
        <f>F570*K$2</f>
        <v>-2.4741487199999592</v>
      </c>
      <c r="L570" s="9">
        <f>F570*L$2</f>
        <v>3.9612230400000268</v>
      </c>
      <c r="M570" s="8">
        <f t="shared" si="127"/>
        <v>12.700840325102641</v>
      </c>
      <c r="N570">
        <f t="shared" si="131"/>
        <v>-2.4245143544659182</v>
      </c>
      <c r="P570" s="2">
        <f t="shared" si="128"/>
        <v>-0.40750631890425781</v>
      </c>
      <c r="Q570">
        <f t="shared" si="132"/>
        <v>-2.1870547440537589</v>
      </c>
      <c r="S570" s="4">
        <f t="shared" si="133"/>
        <v>14.475008621048909</v>
      </c>
      <c r="T570" s="2">
        <f t="shared" si="134"/>
        <v>-24.875007025096391</v>
      </c>
      <c r="U570" s="8">
        <f t="shared" si="135"/>
        <v>23.503788010923277</v>
      </c>
      <c r="V570" s="8">
        <f t="shared" si="136"/>
        <v>2.1213675184474776</v>
      </c>
      <c r="W570" s="2">
        <f t="shared" si="137"/>
        <v>-9.6384687852360873</v>
      </c>
      <c r="X570" s="47">
        <f t="shared" si="138"/>
        <v>-13.629807192880369</v>
      </c>
      <c r="Z570" s="2">
        <f t="shared" si="139"/>
        <v>0.61351383388455005</v>
      </c>
      <c r="AA570" s="1">
        <f t="shared" si="140"/>
        <v>21.795535720688314</v>
      </c>
      <c r="AC570" s="14">
        <f t="shared" si="141"/>
        <v>14.278434453899704</v>
      </c>
      <c r="AS570">
        <f>ABS(H570-AC570)</f>
        <v>2.0939445405471897</v>
      </c>
    </row>
    <row r="571" spans="1:45" x14ac:dyDescent="0.35">
      <c r="A571">
        <f t="shared" si="129"/>
        <v>2.2679999999999749E-2</v>
      </c>
      <c r="B571" s="2">
        <v>4.92</v>
      </c>
      <c r="C571">
        <v>13.4</v>
      </c>
      <c r="D571" s="41">
        <f>-E$6*COS(2*PI()*A572*E$2)</f>
        <v>12.402937725358713</v>
      </c>
      <c r="F571" s="3">
        <f t="shared" si="130"/>
        <v>13.4</v>
      </c>
      <c r="H571" s="43">
        <f>-I$6*COS(2*PI()*A572*I$2)</f>
        <v>12.402937725358713</v>
      </c>
      <c r="J571" s="2">
        <f>F571*J$2</f>
        <v>9.8451930599996782</v>
      </c>
      <c r="K571" s="8">
        <f>F571*K$2</f>
        <v>-2.4377641799999599</v>
      </c>
      <c r="L571" s="9">
        <f>F571*L$2</f>
        <v>3.9029697600000266</v>
      </c>
      <c r="M571" s="8">
        <f t="shared" si="127"/>
        <v>12.416650594465592</v>
      </c>
      <c r="N571">
        <f t="shared" si="131"/>
        <v>-2.290338786477101</v>
      </c>
      <c r="P571" s="2">
        <f t="shared" si="128"/>
        <v>-0.28709397594620034</v>
      </c>
      <c r="Q571">
        <f t="shared" si="132"/>
        <v>-2.2462535218938653</v>
      </c>
      <c r="S571" s="4">
        <f t="shared" si="133"/>
        <v>14.073366832571754</v>
      </c>
      <c r="T571" s="2">
        <f t="shared" si="134"/>
        <v>-24.184793805090894</v>
      </c>
      <c r="U571" s="8">
        <f t="shared" si="135"/>
        <v>22.851622357704407</v>
      </c>
      <c r="V571" s="8">
        <f t="shared" si="136"/>
        <v>2.0625053881073545</v>
      </c>
      <c r="W571" s="2">
        <f t="shared" si="137"/>
        <v>-11.245199832216022</v>
      </c>
      <c r="X571" s="47">
        <f t="shared" si="138"/>
        <v>-13.872278440702562</v>
      </c>
      <c r="Z571" s="2">
        <f t="shared" si="139"/>
        <v>1.7082522902349631</v>
      </c>
      <c r="AA571" s="1">
        <f t="shared" si="140"/>
        <v>23.521271118987702</v>
      </c>
      <c r="AC571" s="14">
        <f t="shared" si="141"/>
        <v>14.338576674879034</v>
      </c>
      <c r="AS571">
        <f>ABS(H571-AC571)</f>
        <v>1.935638949520321</v>
      </c>
    </row>
    <row r="572" spans="1:45" x14ac:dyDescent="0.35">
      <c r="A572">
        <f t="shared" si="129"/>
        <v>2.2719999999999747E-2</v>
      </c>
      <c r="B572" s="2">
        <v>4.55</v>
      </c>
      <c r="C572">
        <v>13.4</v>
      </c>
      <c r="D572" s="41">
        <f>-E$6*COS(2*PI()*A573*E$2)</f>
        <v>12.618565216284571</v>
      </c>
      <c r="F572" s="3">
        <f t="shared" si="130"/>
        <v>13.4</v>
      </c>
      <c r="H572" s="43">
        <f>-I$6*COS(2*PI()*A573*I$2)</f>
        <v>12.618565216284571</v>
      </c>
      <c r="J572" s="2">
        <f>F572*J$2</f>
        <v>9.8451930599996782</v>
      </c>
      <c r="K572" s="8">
        <f>F572*K$2</f>
        <v>-2.4377641799999599</v>
      </c>
      <c r="L572" s="9">
        <f>F572*L$2</f>
        <v>3.9029697600000266</v>
      </c>
      <c r="M572" s="8">
        <f t="shared" si="127"/>
        <v>12.135531846476779</v>
      </c>
      <c r="N572">
        <f t="shared" si="131"/>
        <v>-2.1592010157909245</v>
      </c>
      <c r="P572" s="2">
        <f t="shared" si="128"/>
        <v>-0.19151065810609458</v>
      </c>
      <c r="Q572">
        <f t="shared" si="132"/>
        <v>-2.2857430195953419</v>
      </c>
      <c r="S572" s="4">
        <f t="shared" si="133"/>
        <v>13.752758586881463</v>
      </c>
      <c r="T572" s="2">
        <f t="shared" si="134"/>
        <v>-23.633835075280345</v>
      </c>
      <c r="U572" s="8">
        <f t="shared" si="135"/>
        <v>22.33103487906893</v>
      </c>
      <c r="V572" s="8">
        <f t="shared" si="136"/>
        <v>2.0155190313901086</v>
      </c>
      <c r="W572" s="2">
        <f t="shared" si="137"/>
        <v>-10.312515364388332</v>
      </c>
      <c r="X572" s="47">
        <f t="shared" si="138"/>
        <v>-14.094638959492563</v>
      </c>
      <c r="Z572" s="2">
        <f t="shared" si="139"/>
        <v>-0.66964876128329465</v>
      </c>
      <c r="AA572" s="1">
        <f t="shared" si="140"/>
        <v>22.844768837457046</v>
      </c>
      <c r="AC572" s="14">
        <f t="shared" si="141"/>
        <v>14.547772504458823</v>
      </c>
      <c r="AS572">
        <f>ABS(H572-AC572)</f>
        <v>1.9292072881742524</v>
      </c>
    </row>
    <row r="573" spans="1:45" x14ac:dyDescent="0.35">
      <c r="A573">
        <f t="shared" si="129"/>
        <v>2.2759999999999746E-2</v>
      </c>
      <c r="B573" s="2">
        <v>4.1800000000000006</v>
      </c>
      <c r="C573">
        <v>13.4</v>
      </c>
      <c r="D573" s="41">
        <f>-E$6*COS(2*PI()*A574*E$2)</f>
        <v>12.831323354298117</v>
      </c>
      <c r="F573" s="3">
        <f t="shared" si="130"/>
        <v>13.4</v>
      </c>
      <c r="H573" s="43">
        <f>-I$6*COS(2*PI()*A574*I$2)</f>
        <v>12.831323354298117</v>
      </c>
      <c r="J573" s="2">
        <f>F573*J$2</f>
        <v>9.8451930599996782</v>
      </c>
      <c r="K573" s="8">
        <f>F573*K$2</f>
        <v>-2.4377641799999599</v>
      </c>
      <c r="L573" s="9">
        <f>F573*L$2</f>
        <v>3.9029697600000266</v>
      </c>
      <c r="M573" s="8">
        <f t="shared" si="127"/>
        <v>12.004394075790604</v>
      </c>
      <c r="N573">
        <f t="shared" si="131"/>
        <v>-2.0294803329685598</v>
      </c>
      <c r="P573" s="2">
        <f t="shared" si="128"/>
        <v>-0.15202116040461799</v>
      </c>
      <c r="Q573">
        <f t="shared" si="132"/>
        <v>-2.3170897828707742</v>
      </c>
      <c r="S573" s="4">
        <f t="shared" si="133"/>
        <v>13.590274052919856</v>
      </c>
      <c r="T573" s="2">
        <f t="shared" si="134"/>
        <v>-23.35460871835182</v>
      </c>
      <c r="U573" s="8">
        <f t="shared" si="135"/>
        <v>22.067200698291046</v>
      </c>
      <c r="V573" s="8">
        <f t="shared" si="136"/>
        <v>1.9917063054968061</v>
      </c>
      <c r="W573" s="2">
        <f t="shared" si="137"/>
        <v>-9.5391961157877816</v>
      </c>
      <c r="X573" s="47">
        <f t="shared" si="138"/>
        <v>-14.300325013980391</v>
      </c>
      <c r="Z573" s="2">
        <f t="shared" si="139"/>
        <v>-0.51373395838811575</v>
      </c>
      <c r="AA573" s="1">
        <f t="shared" si="140"/>
        <v>22.325777068871801</v>
      </c>
      <c r="AC573" s="14">
        <f t="shared" si="141"/>
        <v>14.778287258580825</v>
      </c>
      <c r="AS573">
        <f>ABS(H573-AC573)</f>
        <v>1.9469639042827076</v>
      </c>
    </row>
    <row r="574" spans="1:45" x14ac:dyDescent="0.35">
      <c r="A574">
        <f t="shared" si="129"/>
        <v>2.2799999999999744E-2</v>
      </c>
      <c r="B574" s="2">
        <v>6.03</v>
      </c>
      <c r="C574">
        <v>14</v>
      </c>
      <c r="D574" s="41">
        <f>-E$6*COS(2*PI()*A575*E$2)</f>
        <v>13.041163760033491</v>
      </c>
      <c r="F574" s="3">
        <f t="shared" si="130"/>
        <v>14</v>
      </c>
      <c r="H574" s="43">
        <f>-I$6*COS(2*PI()*A575*I$2)</f>
        <v>13.041163760033491</v>
      </c>
      <c r="J574" s="2">
        <f>F574*J$2</f>
        <v>10.286022599999663</v>
      </c>
      <c r="K574" s="8">
        <f>F574*K$2</f>
        <v>-2.5469177999999579</v>
      </c>
      <c r="L574" s="9">
        <f>F574*L$2</f>
        <v>4.077729600000028</v>
      </c>
      <c r="M574" s="8">
        <f t="shared" si="127"/>
        <v>11.874673392968237</v>
      </c>
      <c r="N574">
        <f t="shared" si="131"/>
        <v>-1.9011614248168414</v>
      </c>
      <c r="P574" s="2">
        <f t="shared" si="128"/>
        <v>-0.12067439712918571</v>
      </c>
      <c r="Q574">
        <f t="shared" si="132"/>
        <v>-2.3419728435588123</v>
      </c>
      <c r="S574" s="4">
        <f t="shared" si="133"/>
        <v>13.610430149409453</v>
      </c>
      <c r="T574" s="2">
        <f t="shared" si="134"/>
        <v>-23.389246558984826</v>
      </c>
      <c r="U574" s="8">
        <f t="shared" si="135"/>
        <v>22.099929149887981</v>
      </c>
      <c r="V574" s="8">
        <f t="shared" si="136"/>
        <v>1.9946602580305233</v>
      </c>
      <c r="W574" s="2">
        <f t="shared" si="137"/>
        <v>-9.0542837043714286</v>
      </c>
      <c r="X574" s="47">
        <f t="shared" si="138"/>
        <v>-14.495555290070778</v>
      </c>
      <c r="Z574" s="2">
        <f t="shared" si="139"/>
        <v>-0.25857637058075511</v>
      </c>
      <c r="AA574" s="1">
        <f t="shared" si="140"/>
        <v>22.064554298426334</v>
      </c>
      <c r="AC574" s="14">
        <f t="shared" si="141"/>
        <v>15.00493085208543</v>
      </c>
      <c r="AS574">
        <f>ABS(H574-AC574)</f>
        <v>1.9637670920519383</v>
      </c>
    </row>
    <row r="575" spans="1:45" x14ac:dyDescent="0.35">
      <c r="A575">
        <f t="shared" si="129"/>
        <v>2.2839999999999742E-2</v>
      </c>
      <c r="B575" s="2">
        <v>6.03</v>
      </c>
      <c r="C575">
        <v>14.4</v>
      </c>
      <c r="D575" s="41">
        <f>-E$6*COS(2*PI()*A576*E$2)</f>
        <v>13.248038717592065</v>
      </c>
      <c r="F575" s="3">
        <f t="shared" si="130"/>
        <v>14.4</v>
      </c>
      <c r="H575" s="43">
        <f>-I$6*COS(2*PI()*A576*I$2)</f>
        <v>13.248038717592065</v>
      </c>
      <c r="J575" s="2">
        <f>F575*J$2</f>
        <v>10.579908959999655</v>
      </c>
      <c r="K575" s="8">
        <f>F575*K$2</f>
        <v>-2.6196868799999566</v>
      </c>
      <c r="L575" s="9">
        <f>F575*L$2</f>
        <v>4.1942361600000284</v>
      </c>
      <c r="M575" s="8">
        <f t="shared" si="127"/>
        <v>12.187184024816505</v>
      </c>
      <c r="N575">
        <f t="shared" si="131"/>
        <v>-1.7694654955263083</v>
      </c>
      <c r="P575" s="2">
        <f t="shared" si="128"/>
        <v>-0.20494495644114563</v>
      </c>
      <c r="Q575">
        <f t="shared" si="132"/>
        <v>-2.3842324935769765</v>
      </c>
      <c r="S575" s="4">
        <f t="shared" si="133"/>
        <v>13.997187691239557</v>
      </c>
      <c r="T575" s="2">
        <f t="shared" si="134"/>
        <v>-24.053881504765997</v>
      </c>
      <c r="U575" s="8">
        <f t="shared" si="135"/>
        <v>22.727926515055824</v>
      </c>
      <c r="V575" s="8">
        <f t="shared" si="136"/>
        <v>2.0513410454643837</v>
      </c>
      <c r="W575" s="2">
        <f t="shared" si="137"/>
        <v>-8.8936912689140488</v>
      </c>
      <c r="X575" s="47">
        <f t="shared" si="138"/>
        <v>-14.687322839949344</v>
      </c>
      <c r="Z575" s="2">
        <f t="shared" si="139"/>
        <v>3.5374851461646983E-2</v>
      </c>
      <c r="AA575" s="1">
        <f t="shared" si="140"/>
        <v>22.100291193805266</v>
      </c>
      <c r="AC575" s="14">
        <f t="shared" si="141"/>
        <v>15.2579409703556</v>
      </c>
      <c r="AS575">
        <f>ABS(H575-AC575)</f>
        <v>2.0099022527635348</v>
      </c>
    </row>
    <row r="576" spans="1:45" x14ac:dyDescent="0.35">
      <c r="A576">
        <f t="shared" si="129"/>
        <v>2.2879999999999741E-2</v>
      </c>
      <c r="B576" s="2">
        <v>6.03</v>
      </c>
      <c r="C576">
        <v>15</v>
      </c>
      <c r="D576" s="41">
        <f>-E$6*COS(2*PI()*A577*E$2)</f>
        <v>13.451901185392478</v>
      </c>
      <c r="F576" s="3">
        <f t="shared" si="130"/>
        <v>15</v>
      </c>
      <c r="H576" s="43">
        <f>-I$6*COS(2*PI()*A577*I$2)</f>
        <v>13.451901185392478</v>
      </c>
      <c r="J576" s="2">
        <f>F576*J$2</f>
        <v>11.02073849999964</v>
      </c>
      <c r="K576" s="8">
        <f>F576*K$2</f>
        <v>-2.7288404999999551</v>
      </c>
      <c r="L576" s="9">
        <f>F576*L$2</f>
        <v>4.3689960000000294</v>
      </c>
      <c r="M576" s="8">
        <f t="shared" si="127"/>
        <v>12.349374455525963</v>
      </c>
      <c r="N576">
        <f t="shared" si="131"/>
        <v>-1.6360169202224861</v>
      </c>
      <c r="P576" s="2">
        <f t="shared" si="128"/>
        <v>-0.23545438642298011</v>
      </c>
      <c r="Q576">
        <f t="shared" si="132"/>
        <v>-2.4327831880573951</v>
      </c>
      <c r="S576" s="4">
        <f t="shared" si="133"/>
        <v>14.285587267468598</v>
      </c>
      <c r="T576" s="2">
        <f t="shared" si="134"/>
        <v>-24.549490293164244</v>
      </c>
      <c r="U576" s="8">
        <f t="shared" si="135"/>
        <v>23.196215182757932</v>
      </c>
      <c r="V576" s="8">
        <f t="shared" si="136"/>
        <v>2.0936070992791396</v>
      </c>
      <c r="W576" s="2">
        <f t="shared" si="137"/>
        <v>-9.3665586648166528</v>
      </c>
      <c r="X576" s="47">
        <f t="shared" si="138"/>
        <v>-14.889286451191841</v>
      </c>
      <c r="Z576" s="2">
        <f t="shared" si="139"/>
        <v>0.62763532125055832</v>
      </c>
      <c r="AA576" s="1">
        <f t="shared" si="140"/>
        <v>22.734350048751168</v>
      </c>
      <c r="AC576" s="14">
        <f t="shared" si="141"/>
        <v>15.461398483213655</v>
      </c>
      <c r="AS576">
        <f>ABS(H576-AC576)</f>
        <v>2.0094972978211771</v>
      </c>
    </row>
    <row r="577" spans="1:45" x14ac:dyDescent="0.35">
      <c r="A577">
        <f t="shared" si="129"/>
        <v>2.2919999999999739E-2</v>
      </c>
      <c r="B577" s="2">
        <v>5.29</v>
      </c>
      <c r="C577">
        <v>14.2</v>
      </c>
      <c r="D577" s="41">
        <f>-E$6*COS(2*PI()*A578*E$2)</f>
        <v>13.65270480686759</v>
      </c>
      <c r="F577" s="3">
        <f t="shared" si="130"/>
        <v>14.2</v>
      </c>
      <c r="H577" s="43">
        <f>-I$6*COS(2*PI()*A578*I$2)</f>
        <v>13.65270480686759</v>
      </c>
      <c r="J577" s="2">
        <f>F577*J$2</f>
        <v>10.432965779999659</v>
      </c>
      <c r="K577" s="8">
        <f>F577*K$2</f>
        <v>-2.5833023399999573</v>
      </c>
      <c r="L577" s="9">
        <f>F577*L$2</f>
        <v>4.1359828800000278</v>
      </c>
      <c r="M577" s="8">
        <f t="shared" si="127"/>
        <v>12.656755420222126</v>
      </c>
      <c r="N577">
        <f t="shared" si="131"/>
        <v>-1.4992467554760618</v>
      </c>
      <c r="P577" s="2">
        <f t="shared" si="128"/>
        <v>-0.29605731194256002</v>
      </c>
      <c r="Q577">
        <f t="shared" si="132"/>
        <v>-2.4938302057799508</v>
      </c>
      <c r="S577" s="4">
        <f t="shared" si="133"/>
        <v>14.298908094442204</v>
      </c>
      <c r="T577" s="2">
        <f t="shared" si="134"/>
        <v>-24.572381862573515</v>
      </c>
      <c r="U577" s="8">
        <f t="shared" si="135"/>
        <v>23.217844868895909</v>
      </c>
      <c r="V577" s="8">
        <f t="shared" si="136"/>
        <v>2.0955593170912641</v>
      </c>
      <c r="W577" s="2">
        <f t="shared" si="137"/>
        <v>-9.6602038419724021</v>
      </c>
      <c r="X577" s="47">
        <f t="shared" si="138"/>
        <v>-15.097581698473206</v>
      </c>
      <c r="Z577" s="2">
        <f t="shared" si="139"/>
        <v>0.46186513400676432</v>
      </c>
      <c r="AA577" s="1">
        <f t="shared" si="140"/>
        <v>23.200942141471927</v>
      </c>
      <c r="AC577" s="14">
        <f t="shared" si="141"/>
        <v>15.63629761659079</v>
      </c>
      <c r="AS577">
        <f>ABS(H577-AC577)</f>
        <v>1.9835928097232003</v>
      </c>
    </row>
    <row r="578" spans="1:45" x14ac:dyDescent="0.35">
      <c r="A578">
        <f t="shared" si="129"/>
        <v>2.2959999999999738E-2</v>
      </c>
      <c r="B578" s="2">
        <v>7.1400000000000006</v>
      </c>
      <c r="C578">
        <v>14</v>
      </c>
      <c r="D578" s="41">
        <f>-E$6*COS(2*PI()*A579*E$2)</f>
        <v>13.850403921005531</v>
      </c>
      <c r="F578" s="3">
        <f t="shared" si="130"/>
        <v>14</v>
      </c>
      <c r="H578" s="43">
        <f>-I$6*COS(2*PI()*A579*I$2)</f>
        <v>13.850403921005531</v>
      </c>
      <c r="J578" s="2">
        <f>F578*J$2</f>
        <v>10.286022599999663</v>
      </c>
      <c r="K578" s="8">
        <f>F578*K$2</f>
        <v>-2.5469177999999579</v>
      </c>
      <c r="L578" s="9">
        <f>F578*L$2</f>
        <v>4.077729600000028</v>
      </c>
      <c r="M578" s="8">
        <f t="shared" si="127"/>
        <v>11.93221253547572</v>
      </c>
      <c r="N578">
        <f t="shared" si="131"/>
        <v>-1.3703060735964934</v>
      </c>
      <c r="P578" s="2">
        <f t="shared" si="128"/>
        <v>-8.9472134220006438E-2</v>
      </c>
      <c r="Q578">
        <f t="shared" si="132"/>
        <v>-2.5122793598561164</v>
      </c>
      <c r="S578" s="4">
        <f t="shared" si="133"/>
        <v>13.497662775619633</v>
      </c>
      <c r="T578" s="2">
        <f t="shared" si="134"/>
        <v>-23.195458127581446</v>
      </c>
      <c r="U578" s="8">
        <f t="shared" si="135"/>
        <v>21.916823183080449</v>
      </c>
      <c r="V578" s="8">
        <f t="shared" si="136"/>
        <v>1.9781337708856046</v>
      </c>
      <c r="W578" s="2">
        <f t="shared" si="137"/>
        <v>-9.4748001641003086</v>
      </c>
      <c r="X578" s="47">
        <f t="shared" si="138"/>
        <v>-15.301879234571558</v>
      </c>
      <c r="Z578" s="2">
        <f t="shared" si="139"/>
        <v>1.6902727423982356E-2</v>
      </c>
      <c r="AA578" s="1">
        <f t="shared" si="140"/>
        <v>23.218017859859732</v>
      </c>
      <c r="AC578" s="14">
        <f t="shared" si="141"/>
        <v>15.721351466645029</v>
      </c>
      <c r="AS578">
        <f>ABS(H578-AC578)</f>
        <v>1.8709475456394973</v>
      </c>
    </row>
    <row r="579" spans="1:45" x14ac:dyDescent="0.35">
      <c r="A579">
        <f t="shared" si="129"/>
        <v>2.2999999999999736E-2</v>
      </c>
      <c r="B579" s="2">
        <v>6.03</v>
      </c>
      <c r="C579">
        <v>15.8</v>
      </c>
      <c r="D579" s="41">
        <f>-E$6*COS(2*PI()*A580*E$2)</f>
        <v>14.044953572732608</v>
      </c>
      <c r="F579" s="3">
        <f t="shared" si="130"/>
        <v>15.8</v>
      </c>
      <c r="H579" s="43">
        <f>-I$6*COS(2*PI()*A580*I$2)</f>
        <v>14.044953572732608</v>
      </c>
      <c r="J579" s="2">
        <f>F579*J$2</f>
        <v>11.608511219999622</v>
      </c>
      <c r="K579" s="8">
        <f>F579*K$2</f>
        <v>-2.8743786599999526</v>
      </c>
      <c r="L579" s="9">
        <f>F579*L$2</f>
        <v>4.602009120000031</v>
      </c>
      <c r="M579" s="8">
        <f t="shared" si="127"/>
        <v>11.656328673596157</v>
      </c>
      <c r="N579">
        <f t="shared" si="131"/>
        <v>-1.244346620316781</v>
      </c>
      <c r="P579" s="2">
        <f t="shared" si="128"/>
        <v>-3.4638440143841542E-2</v>
      </c>
      <c r="Q579">
        <f t="shared" si="132"/>
        <v>-2.5194218062137765</v>
      </c>
      <c r="S579" s="4">
        <f t="shared" si="133"/>
        <v>13.738915987382413</v>
      </c>
      <c r="T579" s="2">
        <f t="shared" si="134"/>
        <v>-23.610046850430258</v>
      </c>
      <c r="U579" s="8">
        <f t="shared" si="135"/>
        <v>22.308557965053648</v>
      </c>
      <c r="V579" s="8">
        <f t="shared" si="136"/>
        <v>2.0134903458316447</v>
      </c>
      <c r="W579" s="2">
        <f t="shared" si="137"/>
        <v>-7.893578893009888</v>
      </c>
      <c r="X579" s="47">
        <f t="shared" si="138"/>
        <v>-15.472082161378406</v>
      </c>
      <c r="Z579" s="2">
        <f t="shared" si="139"/>
        <v>-1.3011946767792821</v>
      </c>
      <c r="AA579" s="1">
        <f t="shared" si="140"/>
        <v>21.90350610616094</v>
      </c>
      <c r="AC579" s="14">
        <f t="shared" si="141"/>
        <v>16.023417558982697</v>
      </c>
      <c r="AS579">
        <f>ABS(H579-AC579)</f>
        <v>1.9784639862500892</v>
      </c>
    </row>
    <row r="580" spans="1:45" x14ac:dyDescent="0.35">
      <c r="A580">
        <f t="shared" si="129"/>
        <v>2.3039999999999734E-2</v>
      </c>
      <c r="B580" s="2">
        <v>7.1400000000000006</v>
      </c>
      <c r="C580">
        <v>15.6</v>
      </c>
      <c r="D580" s="41">
        <f>-E$6*COS(2*PI()*A581*E$2)</f>
        <v>14.236309523135791</v>
      </c>
      <c r="F580" s="3">
        <f t="shared" si="130"/>
        <v>15.6</v>
      </c>
      <c r="H580" s="43">
        <f>-I$6*COS(2*PI()*A581*I$2)</f>
        <v>14.236309523135791</v>
      </c>
      <c r="J580" s="2">
        <f>F580*J$2</f>
        <v>11.461568039999625</v>
      </c>
      <c r="K580" s="8">
        <f>F580*K$2</f>
        <v>-2.8379941199999532</v>
      </c>
      <c r="L580" s="9">
        <f>F580*L$2</f>
        <v>4.5437558400000304</v>
      </c>
      <c r="M580" s="8">
        <f t="shared" ref="M580:M643" si="142">J579-N579</f>
        <v>12.852857840316403</v>
      </c>
      <c r="N580">
        <f t="shared" si="131"/>
        <v>-1.1054573532085765</v>
      </c>
      <c r="P580" s="2">
        <f t="shared" ref="P580:P643" si="143">K579-Q579</f>
        <v>-0.35495685378617603</v>
      </c>
      <c r="Q580">
        <f t="shared" si="132"/>
        <v>-2.592613909464486</v>
      </c>
      <c r="S580" s="4">
        <f t="shared" si="133"/>
        <v>14.803999770851949</v>
      </c>
      <c r="T580" s="2">
        <f t="shared" si="134"/>
        <v>-25.440371604613453</v>
      </c>
      <c r="U580" s="8">
        <f t="shared" si="135"/>
        <v>24.037987225920375</v>
      </c>
      <c r="V580" s="8">
        <f t="shared" si="136"/>
        <v>2.1695824216174824</v>
      </c>
      <c r="W580" s="2">
        <f t="shared" si="137"/>
        <v>-8.1379646890518522</v>
      </c>
      <c r="X580" s="47">
        <f t="shared" si="138"/>
        <v>-15.647554583596669</v>
      </c>
      <c r="Z580" s="2">
        <f t="shared" si="139"/>
        <v>0.40505185889270834</v>
      </c>
      <c r="AA580" s="1">
        <f t="shared" si="140"/>
        <v>22.312703468303489</v>
      </c>
      <c r="AC580" s="14">
        <f t="shared" si="141"/>
        <v>16.344321200869121</v>
      </c>
      <c r="AS580">
        <f>ABS(H580-AC580)</f>
        <v>2.1080116777333302</v>
      </c>
    </row>
    <row r="581" spans="1:45" x14ac:dyDescent="0.35">
      <c r="A581">
        <f t="shared" ref="A581:A644" si="144">A580+0.00004</f>
        <v>2.3079999999999733E-2</v>
      </c>
      <c r="B581" s="2">
        <v>6.4</v>
      </c>
      <c r="C581">
        <v>15.6</v>
      </c>
      <c r="D581" s="41">
        <f>-E$6*COS(2*PI()*A582*E$2)</f>
        <v>14.424428259522116</v>
      </c>
      <c r="F581" s="3">
        <f t="shared" ref="F581:F644" si="145">IF(G$3=0, C581,D581)</f>
        <v>15.6</v>
      </c>
      <c r="H581" s="43">
        <f>-I$6*COS(2*PI()*A582*I$2)</f>
        <v>14.424428259522116</v>
      </c>
      <c r="J581" s="2">
        <f>F581*J$2</f>
        <v>11.461568039999625</v>
      </c>
      <c r="K581" s="8">
        <f>F581*K$2</f>
        <v>-2.8379941199999532</v>
      </c>
      <c r="L581" s="9">
        <f>F581*L$2</f>
        <v>4.5437558400000304</v>
      </c>
      <c r="M581" s="8">
        <f t="shared" si="142"/>
        <v>12.567025393208201</v>
      </c>
      <c r="N581">
        <f t="shared" ref="N581:N644" si="146">O$2*M581+N580</f>
        <v>-0.96965682010706711</v>
      </c>
      <c r="P581" s="2">
        <f t="shared" si="143"/>
        <v>-0.24538021053546721</v>
      </c>
      <c r="Q581">
        <f t="shared" ref="Q581:Q644" si="147">P581*R$2+Q580</f>
        <v>-2.6432113088768991</v>
      </c>
      <c r="S581" s="4">
        <f t="shared" ref="S581:S644" si="148">M581+Q581+L581</f>
        <v>14.467569924331332</v>
      </c>
      <c r="T581" s="2">
        <f t="shared" ref="T581:T644" si="149">S581*T$2</f>
        <v>-24.862223776536649</v>
      </c>
      <c r="U581" s="8">
        <f t="shared" ref="U581:U644" si="150">S581*U$2</f>
        <v>23.491709430847461</v>
      </c>
      <c r="V581" s="8">
        <f t="shared" ref="V581:V644" si="151">S581*V$2</f>
        <v>2.1202773491764693</v>
      </c>
      <c r="W581" s="2">
        <f t="shared" ref="W581:W644" si="152">T580-X580</f>
        <v>-9.7928170210167842</v>
      </c>
      <c r="X581" s="47">
        <f t="shared" ref="X581:X644" si="153">Y$2*W581+X580</f>
        <v>-15.858709262767224</v>
      </c>
      <c r="Z581" s="2">
        <f t="shared" ref="Z581:Z644" si="154">U580-AA580</f>
        <v>1.7252837576168858</v>
      </c>
      <c r="AA581" s="1">
        <f t="shared" ref="AA581:AA644" si="155">Z581*AB$2+AA580</f>
        <v>24.055644642537722</v>
      </c>
      <c r="AC581" s="14">
        <f t="shared" ref="AC581:AC644" si="156">V581+AA581+W581</f>
        <v>16.383104970697406</v>
      </c>
      <c r="AS581">
        <f>ABS(H581-AC581)</f>
        <v>1.9586767111752899</v>
      </c>
    </row>
    <row r="582" spans="1:45" x14ac:dyDescent="0.35">
      <c r="A582">
        <f t="shared" si="144"/>
        <v>2.3119999999999731E-2</v>
      </c>
      <c r="B582" s="2">
        <v>6.4</v>
      </c>
      <c r="C582">
        <v>15.6</v>
      </c>
      <c r="D582" s="41">
        <f>-E$6*COS(2*PI()*A583*E$2)</f>
        <v>14.609267005313178</v>
      </c>
      <c r="F582" s="3">
        <f t="shared" si="145"/>
        <v>15.6</v>
      </c>
      <c r="H582" s="43">
        <f>-I$6*COS(2*PI()*A583*I$2)</f>
        <v>14.609267005313178</v>
      </c>
      <c r="J582" s="2">
        <f>F582*J$2</f>
        <v>11.461568039999625</v>
      </c>
      <c r="K582" s="8">
        <f>F582*K$2</f>
        <v>-2.8379941199999532</v>
      </c>
      <c r="L582" s="9">
        <f>F582*L$2</f>
        <v>4.5437558400000304</v>
      </c>
      <c r="M582" s="8">
        <f t="shared" si="142"/>
        <v>12.431224860106692</v>
      </c>
      <c r="N582">
        <f t="shared" si="146"/>
        <v>-0.83532376114630547</v>
      </c>
      <c r="P582" s="2">
        <f t="shared" si="143"/>
        <v>-0.19478281112305407</v>
      </c>
      <c r="Q582">
        <f t="shared" si="147"/>
        <v>-2.6833755245304727</v>
      </c>
      <c r="S582" s="4">
        <f t="shared" si="148"/>
        <v>14.291605175576251</v>
      </c>
      <c r="T582" s="2">
        <f t="shared" si="149"/>
        <v>-24.559831945481921</v>
      </c>
      <c r="U582" s="8">
        <f t="shared" si="150"/>
        <v>23.20598675803878</v>
      </c>
      <c r="V582" s="8">
        <f t="shared" si="151"/>
        <v>2.0944890465803669</v>
      </c>
      <c r="W582" s="2">
        <f t="shared" si="152"/>
        <v>-9.0035145137694244</v>
      </c>
      <c r="X582" s="47">
        <f t="shared" si="153"/>
        <v>-16.052844843416011</v>
      </c>
      <c r="Z582" s="2">
        <f t="shared" si="154"/>
        <v>-0.56393521169026073</v>
      </c>
      <c r="AA582" s="1">
        <f t="shared" si="155"/>
        <v>23.485937835923412</v>
      </c>
      <c r="AC582" s="14">
        <f t="shared" si="156"/>
        <v>16.576912368734355</v>
      </c>
      <c r="AS582">
        <f>ABS(H582-AC582)</f>
        <v>1.9676453634211768</v>
      </c>
    </row>
    <row r="583" spans="1:45" x14ac:dyDescent="0.35">
      <c r="A583">
        <f t="shared" si="144"/>
        <v>2.3159999999999729E-2</v>
      </c>
      <c r="B583" s="2">
        <v>7.1400000000000006</v>
      </c>
      <c r="C583">
        <v>15.4</v>
      </c>
      <c r="D583" s="41">
        <f>-E$6*COS(2*PI()*A584*E$2)</f>
        <v>14.790783729772208</v>
      </c>
      <c r="F583" s="3">
        <f t="shared" si="145"/>
        <v>15.4</v>
      </c>
      <c r="H583" s="43">
        <f>-I$6*COS(2*PI()*A584*I$2)</f>
        <v>14.790783729772208</v>
      </c>
      <c r="J583" s="2">
        <f>F583*J$2</f>
        <v>11.314624859999631</v>
      </c>
      <c r="K583" s="8">
        <f>F583*K$2</f>
        <v>-2.8016095799999539</v>
      </c>
      <c r="L583" s="9">
        <f>F583*L$2</f>
        <v>4.4855025600000307</v>
      </c>
      <c r="M583" s="8">
        <f t="shared" si="142"/>
        <v>12.296891801145931</v>
      </c>
      <c r="N583">
        <f t="shared" si="146"/>
        <v>-0.70244231865397933</v>
      </c>
      <c r="P583" s="2">
        <f t="shared" si="143"/>
        <v>-0.15461859546948054</v>
      </c>
      <c r="Q583">
        <f t="shared" si="147"/>
        <v>-2.7152578789162796</v>
      </c>
      <c r="S583" s="4">
        <f t="shared" si="148"/>
        <v>14.067136482229682</v>
      </c>
      <c r="T583" s="2">
        <f t="shared" si="149"/>
        <v>-24.17408707512719</v>
      </c>
      <c r="U583" s="8">
        <f t="shared" si="150"/>
        <v>22.841505829451641</v>
      </c>
      <c r="V583" s="8">
        <f t="shared" si="151"/>
        <v>2.0615923065893926</v>
      </c>
      <c r="W583" s="2">
        <f t="shared" si="152"/>
        <v>-8.50698710206591</v>
      </c>
      <c r="X583" s="47">
        <f t="shared" si="153"/>
        <v>-16.236274200708166</v>
      </c>
      <c r="Z583" s="2">
        <f t="shared" si="154"/>
        <v>-0.27995107788463258</v>
      </c>
      <c r="AA583" s="1">
        <f t="shared" si="155"/>
        <v>23.203121598732167</v>
      </c>
      <c r="AC583" s="14">
        <f t="shared" si="156"/>
        <v>16.75772680325565</v>
      </c>
      <c r="AS583">
        <f>ABS(H583-AC583)</f>
        <v>1.9669430734834421</v>
      </c>
    </row>
    <row r="584" spans="1:45" x14ac:dyDescent="0.35">
      <c r="A584">
        <f t="shared" si="144"/>
        <v>2.3199999999999728E-2</v>
      </c>
      <c r="B584" s="2">
        <v>7.51</v>
      </c>
      <c r="C584">
        <v>16.600000000000001</v>
      </c>
      <c r="D584" s="41">
        <f>-E$6*COS(2*PI()*A585*E$2)</f>
        <v>14.968937157561372</v>
      </c>
      <c r="F584" s="3">
        <f t="shared" si="145"/>
        <v>16.600000000000001</v>
      </c>
      <c r="H584" s="43">
        <f>-I$6*COS(2*PI()*A585*I$2)</f>
        <v>14.968937157561372</v>
      </c>
      <c r="J584" s="2">
        <f>F584*J$2</f>
        <v>12.196283939999603</v>
      </c>
      <c r="K584" s="8">
        <f>F584*K$2</f>
        <v>-3.0199168199999504</v>
      </c>
      <c r="L584" s="9">
        <f>F584*L$2</f>
        <v>4.8350222400000336</v>
      </c>
      <c r="M584" s="8">
        <f t="shared" si="142"/>
        <v>12.01706717865361</v>
      </c>
      <c r="N584">
        <f t="shared" si="146"/>
        <v>-0.57258468901476656</v>
      </c>
      <c r="P584" s="2">
        <f t="shared" si="143"/>
        <v>-8.6351701083674293E-2</v>
      </c>
      <c r="Q584">
        <f t="shared" si="147"/>
        <v>-2.733063599679733</v>
      </c>
      <c r="S584" s="4">
        <f t="shared" si="148"/>
        <v>14.11902581897391</v>
      </c>
      <c r="T584" s="2">
        <f t="shared" si="149"/>
        <v>-24.263257841779673</v>
      </c>
      <c r="U584" s="8">
        <f t="shared" si="150"/>
        <v>22.925761114045411</v>
      </c>
      <c r="V584" s="8">
        <f t="shared" si="151"/>
        <v>2.0691968860687386</v>
      </c>
      <c r="W584" s="2">
        <f t="shared" si="152"/>
        <v>-7.9378128744190235</v>
      </c>
      <c r="X584" s="47">
        <f t="shared" si="153"/>
        <v>-16.407430909468953</v>
      </c>
      <c r="Z584" s="2">
        <f t="shared" si="154"/>
        <v>-0.36161576928052597</v>
      </c>
      <c r="AA584" s="1">
        <f t="shared" si="155"/>
        <v>22.837804872860936</v>
      </c>
      <c r="AC584" s="14">
        <f t="shared" si="156"/>
        <v>16.96918888451065</v>
      </c>
      <c r="AS584">
        <f>ABS(H584-AC584)</f>
        <v>2.0002517269492781</v>
      </c>
    </row>
    <row r="585" spans="1:45" x14ac:dyDescent="0.35">
      <c r="A585">
        <f t="shared" si="144"/>
        <v>2.3239999999999726E-2</v>
      </c>
      <c r="B585" s="2">
        <v>7.51</v>
      </c>
      <c r="C585">
        <v>16.2</v>
      </c>
      <c r="D585" s="41">
        <f>-E$6*COS(2*PI()*A586*E$2)</f>
        <v>15.143686778127524</v>
      </c>
      <c r="F585" s="3">
        <f t="shared" si="145"/>
        <v>16.2</v>
      </c>
      <c r="H585" s="43">
        <f>-I$6*COS(2*PI()*A586*I$2)</f>
        <v>15.143686778127524</v>
      </c>
      <c r="J585" s="2">
        <f>F585*J$2</f>
        <v>11.90239757999961</v>
      </c>
      <c r="K585" s="8">
        <f>F585*K$2</f>
        <v>-2.9471477399999513</v>
      </c>
      <c r="L585" s="9">
        <f>F585*L$2</f>
        <v>4.7185156800000323</v>
      </c>
      <c r="M585" s="8">
        <f t="shared" si="142"/>
        <v>12.768868629014369</v>
      </c>
      <c r="N585">
        <f t="shared" si="146"/>
        <v>-0.43460301772281273</v>
      </c>
      <c r="P585" s="2">
        <f t="shared" si="143"/>
        <v>-0.28685322032021743</v>
      </c>
      <c r="Q585">
        <f t="shared" si="147"/>
        <v>-2.792212733709762</v>
      </c>
      <c r="S585" s="4">
        <f t="shared" si="148"/>
        <v>14.695171575304638</v>
      </c>
      <c r="T585" s="2">
        <f t="shared" si="149"/>
        <v>-25.253352570660589</v>
      </c>
      <c r="U585" s="8">
        <f t="shared" si="150"/>
        <v>23.86127749781453</v>
      </c>
      <c r="V585" s="8">
        <f t="shared" si="151"/>
        <v>2.1536332360128809</v>
      </c>
      <c r="W585" s="2">
        <f t="shared" si="152"/>
        <v>-7.8558269323107197</v>
      </c>
      <c r="X585" s="47">
        <f t="shared" si="153"/>
        <v>-16.576819820948813</v>
      </c>
      <c r="Z585" s="2">
        <f t="shared" si="154"/>
        <v>8.7956241184475203E-2</v>
      </c>
      <c r="AA585" s="1">
        <f t="shared" si="155"/>
        <v>22.926661302195814</v>
      </c>
      <c r="AC585" s="14">
        <f t="shared" si="156"/>
        <v>17.224467605897974</v>
      </c>
      <c r="AS585">
        <f>ABS(H585-AC585)</f>
        <v>2.0807808277704503</v>
      </c>
    </row>
    <row r="586" spans="1:45" x14ac:dyDescent="0.35">
      <c r="A586">
        <f t="shared" si="144"/>
        <v>2.3279999999999725E-2</v>
      </c>
      <c r="B586" s="2">
        <v>8.620000000000001</v>
      </c>
      <c r="C586">
        <v>15.8</v>
      </c>
      <c r="D586" s="41">
        <f>-E$6*COS(2*PI()*A587*E$2)</f>
        <v>15.314992854913921</v>
      </c>
      <c r="F586" s="3">
        <f t="shared" si="145"/>
        <v>15.8</v>
      </c>
      <c r="H586" s="43">
        <f>-I$6*COS(2*PI()*A587*I$2)</f>
        <v>15.314992854913921</v>
      </c>
      <c r="J586" s="2">
        <f>F586*J$2</f>
        <v>11.608511219999622</v>
      </c>
      <c r="K586" s="8">
        <f>F586*K$2</f>
        <v>-2.8743786599999526</v>
      </c>
      <c r="L586" s="9">
        <f>F586*L$2</f>
        <v>4.602009120000031</v>
      </c>
      <c r="M586" s="8">
        <f t="shared" si="142"/>
        <v>12.337000597722422</v>
      </c>
      <c r="N586">
        <f t="shared" si="146"/>
        <v>-0.30128815556380151</v>
      </c>
      <c r="P586" s="2">
        <f t="shared" si="143"/>
        <v>-0.1549350062901893</v>
      </c>
      <c r="Q586">
        <f t="shared" si="147"/>
        <v>-2.8241603320067989</v>
      </c>
      <c r="S586" s="4">
        <f t="shared" si="148"/>
        <v>14.114849385715655</v>
      </c>
      <c r="T586" s="2">
        <f t="shared" si="149"/>
        <v>-24.256080726424603</v>
      </c>
      <c r="U586" s="8">
        <f t="shared" si="150"/>
        <v>22.918979632630535</v>
      </c>
      <c r="V586" s="8">
        <f t="shared" si="151"/>
        <v>2.068584813904295</v>
      </c>
      <c r="W586" s="2">
        <f t="shared" si="152"/>
        <v>-8.6765327497117752</v>
      </c>
      <c r="X586" s="47">
        <f t="shared" si="153"/>
        <v>-16.763904955404637</v>
      </c>
      <c r="Z586" s="2">
        <f t="shared" si="154"/>
        <v>0.93461619561871601</v>
      </c>
      <c r="AA586" s="1">
        <f t="shared" si="155"/>
        <v>23.8708428272686</v>
      </c>
      <c r="AC586" s="14">
        <f t="shared" si="156"/>
        <v>17.262894891461119</v>
      </c>
      <c r="AS586">
        <f>ABS(H586-AC586)</f>
        <v>1.9479020365471982</v>
      </c>
    </row>
    <row r="587" spans="1:45" x14ac:dyDescent="0.35">
      <c r="A587">
        <f t="shared" si="144"/>
        <v>2.3319999999999723E-2</v>
      </c>
      <c r="B587" s="2">
        <v>7.879999999999999</v>
      </c>
      <c r="C587">
        <v>16.600000000000001</v>
      </c>
      <c r="D587" s="41">
        <f>-E$6*COS(2*PI()*A588*E$2)</f>
        <v>15.482816434395966</v>
      </c>
      <c r="F587" s="3">
        <f t="shared" si="145"/>
        <v>16.600000000000001</v>
      </c>
      <c r="H587" s="43">
        <f>-I$6*COS(2*PI()*A588*I$2)</f>
        <v>15.482816434395966</v>
      </c>
      <c r="J587" s="2">
        <f>F587*J$2</f>
        <v>12.196283939999603</v>
      </c>
      <c r="K587" s="8">
        <f>F587*K$2</f>
        <v>-3.0199168199999504</v>
      </c>
      <c r="L587" s="9">
        <f>F587*L$2</f>
        <v>4.8350222400000336</v>
      </c>
      <c r="M587" s="8">
        <f t="shared" si="142"/>
        <v>11.909799375563423</v>
      </c>
      <c r="N587">
        <f t="shared" si="146"/>
        <v>-0.17258967253156132</v>
      </c>
      <c r="P587" s="2">
        <f t="shared" si="143"/>
        <v>-5.0218327993153622E-2</v>
      </c>
      <c r="Q587">
        <f t="shared" si="147"/>
        <v>-2.8345153512389873</v>
      </c>
      <c r="S587" s="4">
        <f t="shared" si="148"/>
        <v>13.910306264324468</v>
      </c>
      <c r="T587" s="2">
        <f t="shared" si="149"/>
        <v>-23.904577544993529</v>
      </c>
      <c r="U587" s="8">
        <f t="shared" si="150"/>
        <v>22.586852841543166</v>
      </c>
      <c r="V587" s="8">
        <f t="shared" si="151"/>
        <v>2.0386082422005556</v>
      </c>
      <c r="W587" s="2">
        <f t="shared" si="152"/>
        <v>-7.4921757710199657</v>
      </c>
      <c r="X587" s="47">
        <f t="shared" si="153"/>
        <v>-16.925452747814514</v>
      </c>
      <c r="Z587" s="2">
        <f t="shared" si="154"/>
        <v>-0.95186319463806512</v>
      </c>
      <c r="AA587" s="1">
        <f t="shared" si="155"/>
        <v>22.909237788765001</v>
      </c>
      <c r="AC587" s="14">
        <f t="shared" si="156"/>
        <v>17.455670259945592</v>
      </c>
      <c r="AS587">
        <f>ABS(H587-AC587)</f>
        <v>1.9728538255496257</v>
      </c>
    </row>
    <row r="588" spans="1:45" x14ac:dyDescent="0.35">
      <c r="A588">
        <f t="shared" si="144"/>
        <v>2.3359999999999721E-2</v>
      </c>
      <c r="B588" s="2">
        <v>8.25</v>
      </c>
      <c r="C588">
        <v>16.8</v>
      </c>
      <c r="D588" s="41">
        <f>-E$6*COS(2*PI()*A589*E$2)</f>
        <v>15.647119354938972</v>
      </c>
      <c r="F588" s="3">
        <f t="shared" si="145"/>
        <v>16.8</v>
      </c>
      <c r="H588" s="43">
        <f>-I$6*COS(2*PI()*A589*I$2)</f>
        <v>15.647119354938972</v>
      </c>
      <c r="J588" s="2">
        <f>F588*J$2</f>
        <v>12.343227119999597</v>
      </c>
      <c r="K588" s="8">
        <f>F588*K$2</f>
        <v>-3.0563013599999498</v>
      </c>
      <c r="L588" s="9">
        <f>F588*L$2</f>
        <v>4.8932755200000333</v>
      </c>
      <c r="M588" s="8">
        <f t="shared" si="142"/>
        <v>12.368873612531164</v>
      </c>
      <c r="N588">
        <f t="shared" si="146"/>
        <v>-3.8930387387225429E-2</v>
      </c>
      <c r="P588" s="2">
        <f t="shared" si="143"/>
        <v>-0.18540146876096308</v>
      </c>
      <c r="Q588">
        <f t="shared" si="147"/>
        <v>-2.8727451340974981</v>
      </c>
      <c r="S588" s="4">
        <f t="shared" si="148"/>
        <v>14.3894039984337</v>
      </c>
      <c r="T588" s="2">
        <f t="shared" si="149"/>
        <v>-24.727897227466457</v>
      </c>
      <c r="U588" s="8">
        <f t="shared" si="150"/>
        <v>23.364787547754144</v>
      </c>
      <c r="V588" s="8">
        <f t="shared" si="151"/>
        <v>2.108821835705653</v>
      </c>
      <c r="W588" s="2">
        <f t="shared" si="152"/>
        <v>-6.9791247971790149</v>
      </c>
      <c r="X588" s="47">
        <f t="shared" si="153"/>
        <v>-17.075938032516238</v>
      </c>
      <c r="Z588" s="2">
        <f t="shared" si="154"/>
        <v>-0.32238494722183475</v>
      </c>
      <c r="AA588" s="1">
        <f t="shared" si="155"/>
        <v>22.58355339280082</v>
      </c>
      <c r="AC588" s="14">
        <f t="shared" si="156"/>
        <v>17.713250431327456</v>
      </c>
      <c r="AS588">
        <f>ABS(H588-AC588)</f>
        <v>2.0661310763884835</v>
      </c>
    </row>
    <row r="589" spans="1:45" x14ac:dyDescent="0.35">
      <c r="A589">
        <f t="shared" si="144"/>
        <v>2.339999999999972E-2</v>
      </c>
      <c r="B589" s="2">
        <v>7.879999999999999</v>
      </c>
      <c r="C589">
        <v>17.600000000000001</v>
      </c>
      <c r="D589" s="41">
        <f>-E$6*COS(2*PI()*A590*E$2)</f>
        <v>15.807864255475675</v>
      </c>
      <c r="F589" s="3">
        <f t="shared" si="145"/>
        <v>17.600000000000001</v>
      </c>
      <c r="H589" s="43">
        <f>-I$6*COS(2*PI()*A590*I$2)</f>
        <v>15.807864255475675</v>
      </c>
      <c r="J589" s="2">
        <f>F589*J$2</f>
        <v>12.930999839999579</v>
      </c>
      <c r="K589" s="8">
        <f>F589*K$2</f>
        <v>-3.2018395199999472</v>
      </c>
      <c r="L589" s="9">
        <f>F589*L$2</f>
        <v>5.1262886400000349</v>
      </c>
      <c r="M589" s="8">
        <f t="shared" si="142"/>
        <v>12.382157507386822</v>
      </c>
      <c r="N589">
        <f t="shared" si="146"/>
        <v>9.4872444853310145E-2</v>
      </c>
      <c r="P589" s="2">
        <f t="shared" si="143"/>
        <v>-0.18355622590245169</v>
      </c>
      <c r="Q589">
        <f t="shared" si="147"/>
        <v>-2.9105944278785838</v>
      </c>
      <c r="S589" s="4">
        <f t="shared" si="148"/>
        <v>14.597851719508274</v>
      </c>
      <c r="T589" s="2">
        <f t="shared" si="149"/>
        <v>-25.0861103837996</v>
      </c>
      <c r="U589" s="8">
        <f t="shared" si="150"/>
        <v>23.703254430625115</v>
      </c>
      <c r="V589" s="8">
        <f t="shared" si="151"/>
        <v>2.1393706413304718</v>
      </c>
      <c r="W589" s="2">
        <f t="shared" si="152"/>
        <v>-7.6519591949502193</v>
      </c>
      <c r="X589" s="47">
        <f t="shared" si="153"/>
        <v>-17.240931107069585</v>
      </c>
      <c r="Z589" s="2">
        <f t="shared" si="154"/>
        <v>0.78123415495332438</v>
      </c>
      <c r="AA589" s="1">
        <f t="shared" si="155"/>
        <v>23.372783088713021</v>
      </c>
      <c r="AC589" s="14">
        <f t="shared" si="156"/>
        <v>17.860194535093274</v>
      </c>
      <c r="AS589">
        <f>ABS(H589-AC589)</f>
        <v>2.0523302796175997</v>
      </c>
    </row>
    <row r="590" spans="1:45" x14ac:dyDescent="0.35">
      <c r="A590">
        <f t="shared" si="144"/>
        <v>2.3439999999999718E-2</v>
      </c>
      <c r="B590" s="2">
        <v>9.3600000000000012</v>
      </c>
      <c r="C590">
        <v>17.600000000000001</v>
      </c>
      <c r="D590" s="41">
        <f>-E$6*COS(2*PI()*A591*E$2)</f>
        <v>15.965014584001878</v>
      </c>
      <c r="F590" s="3">
        <f t="shared" si="145"/>
        <v>17.600000000000001</v>
      </c>
      <c r="H590" s="43">
        <f>-I$6*COS(2*PI()*A591*I$2)</f>
        <v>15.965014584001878</v>
      </c>
      <c r="J590" s="2">
        <f>F590*J$2</f>
        <v>12.930999839999579</v>
      </c>
      <c r="K590" s="8">
        <f>F590*K$2</f>
        <v>-3.2018395199999472</v>
      </c>
      <c r="L590" s="9">
        <f>F590*L$2</f>
        <v>5.1262886400000349</v>
      </c>
      <c r="M590" s="8">
        <f t="shared" si="142"/>
        <v>12.836127395146269</v>
      </c>
      <c r="N590">
        <f t="shared" si="146"/>
        <v>0.23358092109796172</v>
      </c>
      <c r="P590" s="2">
        <f t="shared" si="143"/>
        <v>-0.2912450921213634</v>
      </c>
      <c r="Q590">
        <f t="shared" si="147"/>
        <v>-2.9706491658740091</v>
      </c>
      <c r="S590" s="4">
        <f t="shared" si="148"/>
        <v>14.991766869272293</v>
      </c>
      <c r="T590" s="2">
        <f t="shared" si="149"/>
        <v>-25.763045532800003</v>
      </c>
      <c r="U590" s="8">
        <f t="shared" si="150"/>
        <v>24.342873958096853</v>
      </c>
      <c r="V590" s="8">
        <f t="shared" si="151"/>
        <v>2.1971004034059578</v>
      </c>
      <c r="W590" s="2">
        <f t="shared" si="152"/>
        <v>-7.8451792767300148</v>
      </c>
      <c r="X590" s="47">
        <f t="shared" si="153"/>
        <v>-17.410090431670284</v>
      </c>
      <c r="Z590" s="2">
        <f t="shared" si="154"/>
        <v>0.33047134191209437</v>
      </c>
      <c r="AA590" s="1">
        <f t="shared" si="155"/>
        <v>23.706636639573919</v>
      </c>
      <c r="AC590" s="14">
        <f t="shared" si="156"/>
        <v>18.058557766249862</v>
      </c>
      <c r="AS590">
        <f>ABS(H590-AC590)</f>
        <v>2.0935431822479842</v>
      </c>
    </row>
    <row r="591" spans="1:45" x14ac:dyDescent="0.35">
      <c r="A591">
        <f t="shared" si="144"/>
        <v>2.3479999999999716E-2</v>
      </c>
      <c r="B591" s="2">
        <v>9.3600000000000012</v>
      </c>
      <c r="C591">
        <v>17.8</v>
      </c>
      <c r="D591" s="41">
        <f>-E$6*COS(2*PI()*A592*E$2)</f>
        <v>16.11853460588814</v>
      </c>
      <c r="F591" s="3">
        <f t="shared" si="145"/>
        <v>17.8</v>
      </c>
      <c r="H591" s="43">
        <f>-I$6*COS(2*PI()*A592*I$2)</f>
        <v>16.11853460588814</v>
      </c>
      <c r="J591" s="2">
        <f>F591*J$2</f>
        <v>13.077943019999573</v>
      </c>
      <c r="K591" s="8">
        <f>F591*K$2</f>
        <v>-3.2382240599999466</v>
      </c>
      <c r="L591" s="9">
        <f>F591*L$2</f>
        <v>5.1845419200000356</v>
      </c>
      <c r="M591" s="8">
        <f t="shared" si="142"/>
        <v>12.697418918901617</v>
      </c>
      <c r="N591">
        <f t="shared" si="146"/>
        <v>0.37079049967746636</v>
      </c>
      <c r="P591" s="2">
        <f t="shared" si="143"/>
        <v>-0.23119035412593814</v>
      </c>
      <c r="Q591">
        <f t="shared" si="147"/>
        <v>-3.0183206168947776</v>
      </c>
      <c r="S591" s="4">
        <f t="shared" si="148"/>
        <v>14.863640222006875</v>
      </c>
      <c r="T591" s="2">
        <f t="shared" si="149"/>
        <v>-25.542862503257989</v>
      </c>
      <c r="U591" s="8">
        <f t="shared" si="150"/>
        <v>24.134828378662959</v>
      </c>
      <c r="V591" s="8">
        <f t="shared" si="151"/>
        <v>2.1783229563679516</v>
      </c>
      <c r="W591" s="2">
        <f t="shared" si="152"/>
        <v>-8.3529551011297194</v>
      </c>
      <c r="X591" s="47">
        <f t="shared" si="153"/>
        <v>-17.590198520151851</v>
      </c>
      <c r="Z591" s="2">
        <f t="shared" si="154"/>
        <v>0.63623731852293375</v>
      </c>
      <c r="AA591" s="1">
        <f t="shared" si="155"/>
        <v>24.349385528933283</v>
      </c>
      <c r="AC591" s="14">
        <f t="shared" si="156"/>
        <v>18.174753384171513</v>
      </c>
      <c r="AS591">
        <f>ABS(H591-AC591)</f>
        <v>2.0562187782833732</v>
      </c>
    </row>
    <row r="592" spans="1:45" x14ac:dyDescent="0.35">
      <c r="A592">
        <f t="shared" si="144"/>
        <v>2.3519999999999715E-2</v>
      </c>
      <c r="B592" s="2">
        <v>8.25</v>
      </c>
      <c r="C592">
        <v>17</v>
      </c>
      <c r="D592" s="41">
        <f>-E$6*COS(2*PI()*A593*E$2)</f>
        <v>16.268389412005327</v>
      </c>
      <c r="F592" s="3">
        <f t="shared" si="145"/>
        <v>17</v>
      </c>
      <c r="H592" s="43">
        <f>-I$6*COS(2*PI()*A593*I$2)</f>
        <v>16.268389412005327</v>
      </c>
      <c r="J592" s="2">
        <f>F592*J$2</f>
        <v>12.490170299999592</v>
      </c>
      <c r="K592" s="8">
        <f>F592*K$2</f>
        <v>-3.0926858999999487</v>
      </c>
      <c r="L592" s="9">
        <f>F592*L$2</f>
        <v>4.9515288000000339</v>
      </c>
      <c r="M592" s="8">
        <f t="shared" si="142"/>
        <v>12.707152520322106</v>
      </c>
      <c r="N592">
        <f t="shared" si="146"/>
        <v>0.50810526052728089</v>
      </c>
      <c r="P592" s="2">
        <f t="shared" si="143"/>
        <v>-0.21990344310516896</v>
      </c>
      <c r="Q592">
        <f t="shared" si="147"/>
        <v>-3.0636647068630634</v>
      </c>
      <c r="S592" s="4">
        <f t="shared" si="148"/>
        <v>14.595016613459077</v>
      </c>
      <c r="T592" s="2">
        <f t="shared" si="149"/>
        <v>-25.081238311890218</v>
      </c>
      <c r="U592" s="8">
        <f t="shared" si="150"/>
        <v>23.698650928595285</v>
      </c>
      <c r="V592" s="8">
        <f t="shared" si="151"/>
        <v>2.1389551457655589</v>
      </c>
      <c r="W592" s="2">
        <f t="shared" si="152"/>
        <v>-7.9526639831061381</v>
      </c>
      <c r="X592" s="47">
        <f t="shared" si="153"/>
        <v>-17.761675451488372</v>
      </c>
      <c r="Z592" s="2">
        <f t="shared" si="154"/>
        <v>-0.2145571502703234</v>
      </c>
      <c r="AA592" s="1">
        <f t="shared" si="155"/>
        <v>24.132632493508517</v>
      </c>
      <c r="AC592" s="14">
        <f t="shared" si="156"/>
        <v>18.318923656167936</v>
      </c>
      <c r="AS592">
        <f>ABS(H592-AC592)</f>
        <v>2.0505342441626091</v>
      </c>
    </row>
    <row r="593" spans="1:45" x14ac:dyDescent="0.35">
      <c r="A593">
        <f t="shared" si="144"/>
        <v>2.3559999999999713E-2</v>
      </c>
      <c r="B593" s="2">
        <v>8.99</v>
      </c>
      <c r="C593">
        <v>17.2</v>
      </c>
      <c r="D593" s="41">
        <f>-E$6*COS(2*PI()*A594*E$2)</f>
        <v>16.414544926662838</v>
      </c>
      <c r="F593" s="3">
        <f t="shared" si="145"/>
        <v>17.2</v>
      </c>
      <c r="H593" s="43">
        <f>-I$6*COS(2*PI()*A594*I$2)</f>
        <v>16.414544926662838</v>
      </c>
      <c r="J593" s="2">
        <f>F593*J$2</f>
        <v>12.637113479999586</v>
      </c>
      <c r="K593" s="8">
        <f>F593*K$2</f>
        <v>-3.1290704399999481</v>
      </c>
      <c r="L593" s="9">
        <f>F593*L$2</f>
        <v>5.0097820800000337</v>
      </c>
      <c r="M593" s="8">
        <f t="shared" si="142"/>
        <v>11.982065039472312</v>
      </c>
      <c r="N593">
        <f t="shared" si="146"/>
        <v>0.63758465355028671</v>
      </c>
      <c r="P593" s="2">
        <f t="shared" si="143"/>
        <v>-2.9021193136885337E-2</v>
      </c>
      <c r="Q593">
        <f t="shared" si="147"/>
        <v>-3.0696488768878889</v>
      </c>
      <c r="S593" s="4">
        <f t="shared" si="148"/>
        <v>13.922198242584457</v>
      </c>
      <c r="T593" s="2">
        <f t="shared" si="149"/>
        <v>-23.925013667036964</v>
      </c>
      <c r="U593" s="8">
        <f t="shared" si="150"/>
        <v>22.606162435296834</v>
      </c>
      <c r="V593" s="8">
        <f t="shared" si="151"/>
        <v>2.0403510568040741</v>
      </c>
      <c r="W593" s="2">
        <f t="shared" si="152"/>
        <v>-7.3195628604018452</v>
      </c>
      <c r="X593" s="47">
        <f t="shared" si="153"/>
        <v>-17.919501329796919</v>
      </c>
      <c r="Z593" s="2">
        <f t="shared" si="154"/>
        <v>-0.43398156491323192</v>
      </c>
      <c r="AA593" s="1">
        <f t="shared" si="155"/>
        <v>23.694209344269176</v>
      </c>
      <c r="AC593" s="14">
        <f t="shared" si="156"/>
        <v>18.414997540671404</v>
      </c>
      <c r="AS593">
        <f>ABS(H593-AC593)</f>
        <v>2.0004526140085659</v>
      </c>
    </row>
    <row r="594" spans="1:45" x14ac:dyDescent="0.35">
      <c r="A594">
        <f t="shared" si="144"/>
        <v>2.3599999999999711E-2</v>
      </c>
      <c r="B594" s="2">
        <v>9.3600000000000012</v>
      </c>
      <c r="C594">
        <v>18.2</v>
      </c>
      <c r="D594" s="41">
        <f>-E$6*COS(2*PI()*A595*E$2)</f>
        <v>16.556967915357017</v>
      </c>
      <c r="F594" s="3">
        <f t="shared" si="145"/>
        <v>18.2</v>
      </c>
      <c r="H594" s="43">
        <f>-I$6*COS(2*PI()*A595*I$2)</f>
        <v>16.556967915357017</v>
      </c>
      <c r="J594" s="2">
        <f>F594*J$2</f>
        <v>13.371829379999562</v>
      </c>
      <c r="K594" s="8">
        <f>F594*K$2</f>
        <v>-3.3109931399999453</v>
      </c>
      <c r="L594" s="9">
        <f>F594*L$2</f>
        <v>5.3010484800000359</v>
      </c>
      <c r="M594" s="8">
        <f t="shared" si="142"/>
        <v>11.9995288264493</v>
      </c>
      <c r="N594">
        <f t="shared" si="146"/>
        <v>0.76725276200174441</v>
      </c>
      <c r="P594" s="2">
        <f t="shared" si="143"/>
        <v>-5.942156311205915E-2</v>
      </c>
      <c r="Q594">
        <f t="shared" si="147"/>
        <v>-3.0819016032015956</v>
      </c>
      <c r="S594" s="4">
        <f t="shared" si="148"/>
        <v>14.21867570324774</v>
      </c>
      <c r="T594" s="2">
        <f t="shared" si="149"/>
        <v>-24.434504135046613</v>
      </c>
      <c r="U594" s="8">
        <f t="shared" si="150"/>
        <v>23.087567563810097</v>
      </c>
      <c r="V594" s="8">
        <f t="shared" si="151"/>
        <v>2.0838009552786287</v>
      </c>
      <c r="W594" s="2">
        <f t="shared" si="152"/>
        <v>-6.0055123372400452</v>
      </c>
      <c r="X594" s="47">
        <f t="shared" si="153"/>
        <v>-18.048993387914948</v>
      </c>
      <c r="Z594" s="2">
        <f t="shared" si="154"/>
        <v>-1.0880469089723412</v>
      </c>
      <c r="AA594" s="1">
        <f t="shared" si="155"/>
        <v>22.595026819206947</v>
      </c>
      <c r="AC594" s="14">
        <f t="shared" si="156"/>
        <v>18.673315437245531</v>
      </c>
      <c r="AS594">
        <f>ABS(H594-AC594)</f>
        <v>2.1163475218885139</v>
      </c>
    </row>
    <row r="595" spans="1:45" x14ac:dyDescent="0.35">
      <c r="A595">
        <f t="shared" si="144"/>
        <v>2.363999999999971E-2</v>
      </c>
      <c r="B595" s="2">
        <v>10.47</v>
      </c>
      <c r="C595">
        <v>18.2</v>
      </c>
      <c r="D595" s="41">
        <f>-E$6*COS(2*PI()*A596*E$2)</f>
        <v>16.695625992328473</v>
      </c>
      <c r="F595" s="3">
        <f t="shared" si="145"/>
        <v>18.2</v>
      </c>
      <c r="H595" s="43">
        <f>-I$6*COS(2*PI()*A596*I$2)</f>
        <v>16.695625992328473</v>
      </c>
      <c r="J595" s="2">
        <f>F595*J$2</f>
        <v>13.371829379999562</v>
      </c>
      <c r="K595" s="8">
        <f>F595*K$2</f>
        <v>-3.3109931399999453</v>
      </c>
      <c r="L595" s="9">
        <f>F595*L$2</f>
        <v>5.3010484800000359</v>
      </c>
      <c r="M595" s="8">
        <f t="shared" si="142"/>
        <v>12.604576617997818</v>
      </c>
      <c r="N595">
        <f t="shared" si="146"/>
        <v>0.90345907739345277</v>
      </c>
      <c r="P595" s="2">
        <f t="shared" si="143"/>
        <v>-0.2290915367983497</v>
      </c>
      <c r="Q595">
        <f t="shared" si="147"/>
        <v>-3.1291402780894151</v>
      </c>
      <c r="S595" s="4">
        <f t="shared" si="148"/>
        <v>14.776484819908438</v>
      </c>
      <c r="T595" s="2">
        <f t="shared" si="149"/>
        <v>-25.393087722722029</v>
      </c>
      <c r="U595" s="8">
        <f t="shared" si="150"/>
        <v>23.993309838083324</v>
      </c>
      <c r="V595" s="8">
        <f t="shared" si="151"/>
        <v>2.1655500009998976</v>
      </c>
      <c r="W595" s="2">
        <f t="shared" si="152"/>
        <v>-6.385510747131665</v>
      </c>
      <c r="X595" s="47">
        <f t="shared" si="153"/>
        <v>-18.186679047746743</v>
      </c>
      <c r="Z595" s="2">
        <f t="shared" si="154"/>
        <v>0.49254074460315067</v>
      </c>
      <c r="AA595" s="1">
        <f t="shared" si="155"/>
        <v>23.092608472060743</v>
      </c>
      <c r="AC595" s="14">
        <f t="shared" si="156"/>
        <v>18.872647725928974</v>
      </c>
      <c r="AS595">
        <f>ABS(H595-AC595)</f>
        <v>2.1770217336005011</v>
      </c>
    </row>
    <row r="596" spans="1:45" x14ac:dyDescent="0.35">
      <c r="A596">
        <f t="shared" si="144"/>
        <v>2.3679999999999708E-2</v>
      </c>
      <c r="B596" s="2">
        <v>9.3600000000000012</v>
      </c>
      <c r="C596">
        <v>17.600000000000001</v>
      </c>
      <c r="D596" s="41">
        <f>-E$6*COS(2*PI()*A597*E$2)</f>
        <v>16.830487627926217</v>
      </c>
      <c r="F596" s="3">
        <f t="shared" si="145"/>
        <v>17.600000000000001</v>
      </c>
      <c r="H596" s="43">
        <f>-I$6*COS(2*PI()*A597*I$2)</f>
        <v>16.830487627926217</v>
      </c>
      <c r="J596" s="2">
        <f>F596*J$2</f>
        <v>12.930999839999579</v>
      </c>
      <c r="K596" s="8">
        <f>F596*K$2</f>
        <v>-3.2018395199999472</v>
      </c>
      <c r="L596" s="9">
        <f>F596*L$2</f>
        <v>5.1262886400000349</v>
      </c>
      <c r="M596" s="8">
        <f t="shared" si="142"/>
        <v>12.468370302606109</v>
      </c>
      <c r="N596">
        <f t="shared" si="146"/>
        <v>1.0381935337204071</v>
      </c>
      <c r="P596" s="2">
        <f t="shared" si="143"/>
        <v>-0.18185286191053018</v>
      </c>
      <c r="Q596">
        <f t="shared" si="147"/>
        <v>-3.1666383382153662</v>
      </c>
      <c r="S596" s="4">
        <f t="shared" si="148"/>
        <v>14.428020604390777</v>
      </c>
      <c r="T596" s="2">
        <f t="shared" si="149"/>
        <v>-24.794259077024932</v>
      </c>
      <c r="U596" s="8">
        <f t="shared" si="150"/>
        <v>23.427491242368646</v>
      </c>
      <c r="V596" s="8">
        <f t="shared" si="151"/>
        <v>2.1144812460517652</v>
      </c>
      <c r="W596" s="2">
        <f t="shared" si="152"/>
        <v>-7.206408674975286</v>
      </c>
      <c r="X596" s="47">
        <f t="shared" si="153"/>
        <v>-18.342065072878285</v>
      </c>
      <c r="Z596" s="2">
        <f t="shared" si="154"/>
        <v>0.90070136602258088</v>
      </c>
      <c r="AA596" s="1">
        <f t="shared" si="155"/>
        <v>24.002528066213891</v>
      </c>
      <c r="AC596" s="14">
        <f t="shared" si="156"/>
        <v>18.910600637290372</v>
      </c>
      <c r="AS596">
        <f>ABS(H596-AC596)</f>
        <v>2.0801130093641547</v>
      </c>
    </row>
    <row r="597" spans="1:45" x14ac:dyDescent="0.35">
      <c r="A597">
        <f t="shared" si="144"/>
        <v>2.3719999999999707E-2</v>
      </c>
      <c r="B597" s="2">
        <v>8.25</v>
      </c>
      <c r="C597">
        <v>18.2</v>
      </c>
      <c r="D597" s="41">
        <f>-E$6*COS(2*PI()*A598*E$2)</f>
        <v>16.961522155777317</v>
      </c>
      <c r="F597" s="3">
        <f t="shared" si="145"/>
        <v>18.2</v>
      </c>
      <c r="H597" s="43">
        <f>-I$6*COS(2*PI()*A598*I$2)</f>
        <v>16.961522155777317</v>
      </c>
      <c r="J597" s="2">
        <f>F597*J$2</f>
        <v>13.371829379999562</v>
      </c>
      <c r="K597" s="8">
        <f>F597*K$2</f>
        <v>-3.3109931399999453</v>
      </c>
      <c r="L597" s="9">
        <f>F597*L$2</f>
        <v>5.3010484800000359</v>
      </c>
      <c r="M597" s="8">
        <f t="shared" si="142"/>
        <v>11.892806306279173</v>
      </c>
      <c r="N597">
        <f t="shared" si="146"/>
        <v>1.1667083879466549</v>
      </c>
      <c r="P597" s="2">
        <f t="shared" si="143"/>
        <v>-3.5201181784580982E-2</v>
      </c>
      <c r="Q597">
        <f t="shared" si="147"/>
        <v>-3.1738968218993469</v>
      </c>
      <c r="S597" s="4">
        <f t="shared" si="148"/>
        <v>14.019957964379861</v>
      </c>
      <c r="T597" s="2">
        <f t="shared" si="149"/>
        <v>-24.093011754644039</v>
      </c>
      <c r="U597" s="8">
        <f t="shared" si="150"/>
        <v>22.764899734682256</v>
      </c>
      <c r="V597" s="8">
        <f t="shared" si="151"/>
        <v>2.0546781155201335</v>
      </c>
      <c r="W597" s="2">
        <f t="shared" si="152"/>
        <v>-6.4521940041466479</v>
      </c>
      <c r="X597" s="47">
        <f t="shared" si="153"/>
        <v>-18.481188570434487</v>
      </c>
      <c r="Z597" s="2">
        <f t="shared" si="154"/>
        <v>-0.57503682384524524</v>
      </c>
      <c r="AA597" s="1">
        <f t="shared" si="155"/>
        <v>23.421606027994997</v>
      </c>
      <c r="AC597" s="14">
        <f t="shared" si="156"/>
        <v>19.024090139368482</v>
      </c>
      <c r="AS597">
        <f>ABS(H597-AC597)</f>
        <v>2.0625679835911654</v>
      </c>
    </row>
    <row r="598" spans="1:45" x14ac:dyDescent="0.35">
      <c r="A598">
        <f t="shared" si="144"/>
        <v>2.3759999999999705E-2</v>
      </c>
      <c r="B598" s="2">
        <v>10.1</v>
      </c>
      <c r="C598">
        <v>17.600000000000001</v>
      </c>
      <c r="D598" s="41">
        <f>-E$6*COS(2*PI()*A599*E$2)</f>
        <v>17.088699779760116</v>
      </c>
      <c r="F598" s="3">
        <f t="shared" si="145"/>
        <v>17.600000000000001</v>
      </c>
      <c r="H598" s="43">
        <f>-I$6*COS(2*PI()*A599*I$2)</f>
        <v>17.088699779760116</v>
      </c>
      <c r="J598" s="2">
        <f>F598*J$2</f>
        <v>12.930999839999579</v>
      </c>
      <c r="K598" s="8">
        <f>F598*K$2</f>
        <v>-3.2018395199999472</v>
      </c>
      <c r="L598" s="9">
        <f>F598*L$2</f>
        <v>5.1262886400000349</v>
      </c>
      <c r="M598" s="8">
        <f t="shared" si="142"/>
        <v>12.205120992052908</v>
      </c>
      <c r="N598">
        <f t="shared" si="146"/>
        <v>1.2985981458988411</v>
      </c>
      <c r="P598" s="2">
        <f t="shared" si="143"/>
        <v>-0.13709631810059841</v>
      </c>
      <c r="Q598">
        <f t="shared" si="147"/>
        <v>-3.2021660826916905</v>
      </c>
      <c r="S598" s="4">
        <f t="shared" si="148"/>
        <v>14.129243549361252</v>
      </c>
      <c r="T598" s="2">
        <f t="shared" si="149"/>
        <v>-24.280816803008623</v>
      </c>
      <c r="U598" s="8">
        <f t="shared" si="150"/>
        <v>22.942352148652994</v>
      </c>
      <c r="V598" s="8">
        <f t="shared" si="151"/>
        <v>2.0706943332843792</v>
      </c>
      <c r="W598" s="2">
        <f t="shared" si="152"/>
        <v>-5.6118231842095518</v>
      </c>
      <c r="X598" s="47">
        <f t="shared" si="153"/>
        <v>-18.602191824297044</v>
      </c>
      <c r="Z598" s="2">
        <f t="shared" si="154"/>
        <v>-0.656706293312741</v>
      </c>
      <c r="AA598" s="1">
        <f t="shared" si="155"/>
        <v>22.758178674123339</v>
      </c>
      <c r="AC598" s="14">
        <f t="shared" si="156"/>
        <v>19.217049823198167</v>
      </c>
      <c r="AS598">
        <f>ABS(H598-AC598)</f>
        <v>2.1283500434380507</v>
      </c>
    </row>
    <row r="599" spans="1:45" x14ac:dyDescent="0.35">
      <c r="A599">
        <f t="shared" si="144"/>
        <v>2.3799999999999703E-2</v>
      </c>
      <c r="B599" s="2">
        <v>9.7299999999999986</v>
      </c>
      <c r="C599">
        <v>18.399999999999999</v>
      </c>
      <c r="D599" s="41">
        <f>-E$6*COS(2*PI()*A600*E$2)</f>
        <v>17.211991580779681</v>
      </c>
      <c r="F599" s="3">
        <f t="shared" si="145"/>
        <v>18.399999999999999</v>
      </c>
      <c r="H599" s="43">
        <f>-I$6*COS(2*PI()*A600*I$2)</f>
        <v>17.211991580779681</v>
      </c>
      <c r="J599" s="2">
        <f>F599*J$2</f>
        <v>13.518772559999558</v>
      </c>
      <c r="K599" s="8">
        <f>F599*K$2</f>
        <v>-3.3473776799999446</v>
      </c>
      <c r="L599" s="9">
        <f>F599*L$2</f>
        <v>5.3593017600000357</v>
      </c>
      <c r="M599" s="8">
        <f t="shared" si="142"/>
        <v>11.632401694100738</v>
      </c>
      <c r="N599">
        <f t="shared" si="146"/>
        <v>1.4242990418454282</v>
      </c>
      <c r="P599" s="2">
        <f t="shared" si="143"/>
        <v>3.2656269174324848E-4</v>
      </c>
      <c r="Q599">
        <f t="shared" si="147"/>
        <v>-3.202098745464653</v>
      </c>
      <c r="S599" s="4">
        <f t="shared" si="148"/>
        <v>13.789604708636119</v>
      </c>
      <c r="T599" s="2">
        <f t="shared" si="149"/>
        <v>-23.697154383854841</v>
      </c>
      <c r="U599" s="8">
        <f t="shared" si="150"/>
        <v>22.390863750844993</v>
      </c>
      <c r="V599" s="8">
        <f t="shared" si="151"/>
        <v>2.0209189705485162</v>
      </c>
      <c r="W599" s="2">
        <f t="shared" si="152"/>
        <v>-5.6786249787115786</v>
      </c>
      <c r="X599" s="47">
        <f t="shared" si="153"/>
        <v>-18.724635471813013</v>
      </c>
      <c r="Z599" s="2">
        <f t="shared" si="154"/>
        <v>0.18417347452965416</v>
      </c>
      <c r="AA599" s="1">
        <f t="shared" si="155"/>
        <v>22.944237072078071</v>
      </c>
      <c r="AC599" s="14">
        <f t="shared" si="156"/>
        <v>19.28653106391501</v>
      </c>
      <c r="AS599">
        <f>ABS(H599-AC599)</f>
        <v>2.0745394831353288</v>
      </c>
    </row>
    <row r="600" spans="1:45" x14ac:dyDescent="0.35">
      <c r="A600">
        <f t="shared" si="144"/>
        <v>2.3839999999999702E-2</v>
      </c>
      <c r="B600" s="2">
        <v>10.1</v>
      </c>
      <c r="C600">
        <v>18.600000000000001</v>
      </c>
      <c r="D600" s="41">
        <f>-E$6*COS(2*PI()*A601*E$2)</f>
        <v>17.331369523343671</v>
      </c>
      <c r="F600" s="3">
        <f t="shared" si="145"/>
        <v>18.600000000000001</v>
      </c>
      <c r="H600" s="43">
        <f>-I$6*COS(2*PI()*A601*I$2)</f>
        <v>17.331369523343671</v>
      </c>
      <c r="J600" s="2">
        <f>F600*J$2</f>
        <v>13.665715739999555</v>
      </c>
      <c r="K600" s="8">
        <f>F600*K$2</f>
        <v>-3.3837622199999444</v>
      </c>
      <c r="L600" s="9">
        <f>F600*L$2</f>
        <v>5.4175550400000372</v>
      </c>
      <c r="M600" s="8">
        <f t="shared" si="142"/>
        <v>12.09447351815413</v>
      </c>
      <c r="N600">
        <f t="shared" si="146"/>
        <v>1.5549931321299173</v>
      </c>
      <c r="P600" s="2">
        <f t="shared" si="143"/>
        <v>-0.14527893453529162</v>
      </c>
      <c r="Q600">
        <f t="shared" si="147"/>
        <v>-3.2320552617658302</v>
      </c>
      <c r="S600" s="4">
        <f t="shared" si="148"/>
        <v>14.279973296388336</v>
      </c>
      <c r="T600" s="2">
        <f t="shared" si="149"/>
        <v>-24.539842798387824</v>
      </c>
      <c r="U600" s="8">
        <f t="shared" si="150"/>
        <v>23.18709950002334</v>
      </c>
      <c r="V600" s="8">
        <f t="shared" si="151"/>
        <v>2.0927843504842372</v>
      </c>
      <c r="W600" s="2">
        <f t="shared" si="152"/>
        <v>-4.9725189120418278</v>
      </c>
      <c r="X600" s="47">
        <f t="shared" si="153"/>
        <v>-18.831853919098236</v>
      </c>
      <c r="Z600" s="2">
        <f t="shared" si="154"/>
        <v>-0.55337332123307803</v>
      </c>
      <c r="AA600" s="1">
        <f t="shared" si="155"/>
        <v>22.385200251588827</v>
      </c>
      <c r="AC600" s="14">
        <f t="shared" si="156"/>
        <v>19.505465690031237</v>
      </c>
      <c r="AS600">
        <f>ABS(H600-AC600)</f>
        <v>2.1740961666875656</v>
      </c>
    </row>
    <row r="601" spans="1:45" x14ac:dyDescent="0.35">
      <c r="A601">
        <f t="shared" si="144"/>
        <v>2.38799999999997E-2</v>
      </c>
      <c r="B601" s="2">
        <v>9.7299999999999986</v>
      </c>
      <c r="C601">
        <v>18.600000000000001</v>
      </c>
      <c r="D601" s="41">
        <f>-E$6*COS(2*PI()*A602*E$2)</f>
        <v>17.44680646193742</v>
      </c>
      <c r="F601" s="3">
        <f t="shared" si="145"/>
        <v>18.600000000000001</v>
      </c>
      <c r="H601" s="43">
        <f>-I$6*COS(2*PI()*A602*I$2)</f>
        <v>17.44680646193742</v>
      </c>
      <c r="J601" s="2">
        <f>F601*J$2</f>
        <v>13.665715739999555</v>
      </c>
      <c r="K601" s="8">
        <f>F601*K$2</f>
        <v>-3.3837622199999444</v>
      </c>
      <c r="L601" s="9">
        <f>F601*L$2</f>
        <v>5.4175550400000372</v>
      </c>
      <c r="M601" s="8">
        <f t="shared" si="142"/>
        <v>12.110722607869638</v>
      </c>
      <c r="N601">
        <f t="shared" si="146"/>
        <v>1.6858628117027812</v>
      </c>
      <c r="P601" s="2">
        <f t="shared" si="143"/>
        <v>-0.15170695823411418</v>
      </c>
      <c r="Q601">
        <f t="shared" si="147"/>
        <v>-3.2633372365537046</v>
      </c>
      <c r="S601" s="4">
        <f t="shared" si="148"/>
        <v>14.264940411315971</v>
      </c>
      <c r="T601" s="2">
        <f t="shared" si="149"/>
        <v>-24.514009092061819</v>
      </c>
      <c r="U601" s="8">
        <f t="shared" si="150"/>
        <v>23.162689860403532</v>
      </c>
      <c r="V601" s="8">
        <f t="shared" si="151"/>
        <v>2.0905812240519186</v>
      </c>
      <c r="W601" s="2">
        <f t="shared" si="152"/>
        <v>-5.7079888792895872</v>
      </c>
      <c r="X601" s="47">
        <f t="shared" si="153"/>
        <v>-18.954930716911246</v>
      </c>
      <c r="Z601" s="2">
        <f t="shared" si="154"/>
        <v>0.80189924843451266</v>
      </c>
      <c r="AA601" s="1">
        <f t="shared" si="155"/>
        <v>23.19530653788145</v>
      </c>
      <c r="AC601" s="14">
        <f t="shared" si="156"/>
        <v>19.57789888264378</v>
      </c>
      <c r="AS601">
        <f>ABS(H601-AC601)</f>
        <v>2.1310924207063593</v>
      </c>
    </row>
    <row r="602" spans="1:45" x14ac:dyDescent="0.35">
      <c r="A602">
        <f t="shared" si="144"/>
        <v>2.3919999999999698E-2</v>
      </c>
      <c r="B602" s="2">
        <v>10.1</v>
      </c>
      <c r="C602">
        <v>18.8</v>
      </c>
      <c r="D602" s="41">
        <f>-E$6*COS(2*PI()*A603*E$2)</f>
        <v>17.558276147196562</v>
      </c>
      <c r="F602" s="3">
        <f t="shared" si="145"/>
        <v>18.8</v>
      </c>
      <c r="H602" s="43">
        <f>-I$6*COS(2*PI()*A603*I$2)</f>
        <v>17.558276147196562</v>
      </c>
      <c r="J602" s="2">
        <f>F602*J$2</f>
        <v>13.812658919999549</v>
      </c>
      <c r="K602" s="8">
        <f>F602*K$2</f>
        <v>-3.4201467599999438</v>
      </c>
      <c r="L602" s="9">
        <f>F602*L$2</f>
        <v>5.4758083200000378</v>
      </c>
      <c r="M602" s="8">
        <f t="shared" si="142"/>
        <v>11.979852928296774</v>
      </c>
      <c r="N602">
        <f t="shared" si="146"/>
        <v>1.815318300431213</v>
      </c>
      <c r="P602" s="2">
        <f t="shared" si="143"/>
        <v>-0.12042498344623986</v>
      </c>
      <c r="Q602">
        <f t="shared" si="147"/>
        <v>-3.2881688681403194</v>
      </c>
      <c r="S602" s="4">
        <f t="shared" si="148"/>
        <v>14.167492380156492</v>
      </c>
      <c r="T602" s="2">
        <f t="shared" si="149"/>
        <v>-24.346546638454093</v>
      </c>
      <c r="U602" s="8">
        <f t="shared" si="150"/>
        <v>23.004458668532347</v>
      </c>
      <c r="V602" s="8">
        <f t="shared" si="151"/>
        <v>2.0762998447829788</v>
      </c>
      <c r="W602" s="2">
        <f t="shared" si="152"/>
        <v>-5.5590783751505732</v>
      </c>
      <c r="X602" s="47">
        <f t="shared" si="153"/>
        <v>-19.074796676651911</v>
      </c>
      <c r="Z602" s="2">
        <f t="shared" si="154"/>
        <v>-3.2616677477918188E-2</v>
      </c>
      <c r="AA602" s="1">
        <f t="shared" si="155"/>
        <v>23.162356045017884</v>
      </c>
      <c r="AC602" s="14">
        <f t="shared" si="156"/>
        <v>19.67957751465029</v>
      </c>
      <c r="AS602">
        <f>ABS(H602-AC602)</f>
        <v>2.1213013674537287</v>
      </c>
    </row>
    <row r="603" spans="1:45" x14ac:dyDescent="0.35">
      <c r="A603">
        <f t="shared" si="144"/>
        <v>2.3959999999999697E-2</v>
      </c>
      <c r="B603" s="2">
        <v>10.1</v>
      </c>
      <c r="C603">
        <v>18.8</v>
      </c>
      <c r="D603" s="41">
        <f>-E$6*COS(2*PI()*A604*E$2)</f>
        <v>17.665753231875971</v>
      </c>
      <c r="F603" s="3">
        <f t="shared" si="145"/>
        <v>18.8</v>
      </c>
      <c r="H603" s="43">
        <f>-I$6*COS(2*PI()*A604*I$2)</f>
        <v>17.665753231875971</v>
      </c>
      <c r="J603" s="2">
        <f>F603*J$2</f>
        <v>13.812658919999549</v>
      </c>
      <c r="K603" s="8">
        <f>F603*K$2</f>
        <v>-3.4201467599999438</v>
      </c>
      <c r="L603" s="9">
        <f>F603*L$2</f>
        <v>5.4758083200000378</v>
      </c>
      <c r="M603" s="8">
        <f t="shared" si="142"/>
        <v>11.997340619568336</v>
      </c>
      <c r="N603">
        <f t="shared" si="146"/>
        <v>1.9449627629002944</v>
      </c>
      <c r="P603" s="2">
        <f t="shared" si="143"/>
        <v>-0.13197789185962439</v>
      </c>
      <c r="Q603">
        <f t="shared" si="147"/>
        <v>-3.3153827094417738</v>
      </c>
      <c r="S603" s="4">
        <f t="shared" si="148"/>
        <v>14.157766230126599</v>
      </c>
      <c r="T603" s="2">
        <f t="shared" si="149"/>
        <v>-24.329832448041184</v>
      </c>
      <c r="U603" s="8">
        <f t="shared" si="150"/>
        <v>22.988665837284383</v>
      </c>
      <c r="V603" s="8">
        <f t="shared" si="151"/>
        <v>2.0748744405367279</v>
      </c>
      <c r="W603" s="2">
        <f t="shared" si="152"/>
        <v>-5.2717499618021826</v>
      </c>
      <c r="X603" s="47">
        <f t="shared" si="153"/>
        <v>-19.188467203678275</v>
      </c>
      <c r="Z603" s="2">
        <f t="shared" si="154"/>
        <v>-0.15789737648553626</v>
      </c>
      <c r="AA603" s="1">
        <f t="shared" si="155"/>
        <v>23.002842667832706</v>
      </c>
      <c r="AC603" s="14">
        <f t="shared" si="156"/>
        <v>19.805967146567252</v>
      </c>
      <c r="AS603">
        <f>ABS(H603-AC603)</f>
        <v>2.1402139146912802</v>
      </c>
    </row>
    <row r="604" spans="1:45" x14ac:dyDescent="0.35">
      <c r="A604">
        <f t="shared" si="144"/>
        <v>2.3999999999999695E-2</v>
      </c>
      <c r="B604" s="2">
        <v>10.47</v>
      </c>
      <c r="C604">
        <v>19</v>
      </c>
      <c r="D604" s="41">
        <f>-E$6*COS(2*PI()*A605*E$2)</f>
        <v>17.769213276613414</v>
      </c>
      <c r="F604" s="3">
        <f t="shared" si="145"/>
        <v>19</v>
      </c>
      <c r="H604" s="43">
        <f>-I$6*COS(2*PI()*A605*I$2)</f>
        <v>17.769213276613414</v>
      </c>
      <c r="J604" s="2">
        <f>F604*J$2</f>
        <v>13.959602099999543</v>
      </c>
      <c r="K604" s="8">
        <f>F604*K$2</f>
        <v>-3.4565312999999431</v>
      </c>
      <c r="L604" s="9">
        <f>F604*L$2</f>
        <v>5.5340616000000376</v>
      </c>
      <c r="M604" s="8">
        <f t="shared" si="142"/>
        <v>11.867696157099255</v>
      </c>
      <c r="N604">
        <f t="shared" si="146"/>
        <v>2.0732062743434891</v>
      </c>
      <c r="P604" s="2">
        <f t="shared" si="143"/>
        <v>-0.10476405055816995</v>
      </c>
      <c r="Q604">
        <f t="shared" si="147"/>
        <v>-3.3369850566668684</v>
      </c>
      <c r="S604" s="4">
        <f t="shared" si="148"/>
        <v>14.064772700432425</v>
      </c>
      <c r="T604" s="2">
        <f t="shared" si="149"/>
        <v>-24.170024964329752</v>
      </c>
      <c r="U604" s="8">
        <f t="shared" si="150"/>
        <v>22.837667639940236</v>
      </c>
      <c r="V604" s="8">
        <f t="shared" si="151"/>
        <v>2.0612458853846336</v>
      </c>
      <c r="W604" s="2">
        <f t="shared" si="152"/>
        <v>-5.141365244362909</v>
      </c>
      <c r="X604" s="47">
        <f t="shared" si="153"/>
        <v>-19.29932634935027</v>
      </c>
      <c r="Z604" s="2">
        <f t="shared" si="154"/>
        <v>-1.4176830548322528E-2</v>
      </c>
      <c r="AA604" s="1">
        <f t="shared" si="155"/>
        <v>22.988520744512137</v>
      </c>
      <c r="AC604" s="14">
        <f t="shared" si="156"/>
        <v>19.90840138553386</v>
      </c>
      <c r="AS604">
        <f>ABS(H604-AC604)</f>
        <v>2.1391881089204468</v>
      </c>
    </row>
    <row r="605" spans="1:45" x14ac:dyDescent="0.35">
      <c r="A605">
        <f t="shared" si="144"/>
        <v>2.4039999999999694E-2</v>
      </c>
      <c r="B605" s="2">
        <v>10.84</v>
      </c>
      <c r="C605">
        <v>19.2</v>
      </c>
      <c r="D605" s="41">
        <f>-E$6*COS(2*PI()*A606*E$2)</f>
        <v>17.868632755486932</v>
      </c>
      <c r="F605" s="3">
        <f t="shared" si="145"/>
        <v>19.2</v>
      </c>
      <c r="H605" s="43">
        <f>-I$6*COS(2*PI()*A606*I$2)</f>
        <v>17.868632755486932</v>
      </c>
      <c r="J605" s="2">
        <f>F605*J$2</f>
        <v>14.106545279999539</v>
      </c>
      <c r="K605" s="8">
        <f>F605*K$2</f>
        <v>-3.492915839999942</v>
      </c>
      <c r="L605" s="9">
        <f>F605*L$2</f>
        <v>5.5923148800000382</v>
      </c>
      <c r="M605" s="8">
        <f t="shared" si="142"/>
        <v>11.886395825656054</v>
      </c>
      <c r="N605">
        <f t="shared" si="146"/>
        <v>2.2016518562750753</v>
      </c>
      <c r="P605" s="2">
        <f t="shared" si="143"/>
        <v>-0.11954624333307473</v>
      </c>
      <c r="Q605">
        <f t="shared" si="147"/>
        <v>-3.3616354920421485</v>
      </c>
      <c r="S605" s="4">
        <f t="shared" si="148"/>
        <v>14.117075213613944</v>
      </c>
      <c r="T605" s="2">
        <f t="shared" si="149"/>
        <v>-24.259905766260925</v>
      </c>
      <c r="U605" s="8">
        <f t="shared" si="150"/>
        <v>22.922593819567471</v>
      </c>
      <c r="V605" s="8">
        <f t="shared" si="151"/>
        <v>2.0689110174409353</v>
      </c>
      <c r="W605" s="2">
        <f t="shared" si="152"/>
        <v>-4.8706986149794815</v>
      </c>
      <c r="X605" s="47">
        <f t="shared" si="153"/>
        <v>-19.404349327026175</v>
      </c>
      <c r="Z605" s="2">
        <f t="shared" si="154"/>
        <v>-0.15085310457190104</v>
      </c>
      <c r="AA605" s="1">
        <f t="shared" si="155"/>
        <v>22.836123733841493</v>
      </c>
      <c r="AC605" s="14">
        <f t="shared" si="156"/>
        <v>20.034336136302947</v>
      </c>
      <c r="AS605">
        <f>ABS(H605-AC605)</f>
        <v>2.1657033808160158</v>
      </c>
    </row>
    <row r="606" spans="1:45" x14ac:dyDescent="0.35">
      <c r="A606">
        <f t="shared" si="144"/>
        <v>2.4079999999999692E-2</v>
      </c>
      <c r="B606" s="2">
        <v>10.84</v>
      </c>
      <c r="C606">
        <v>18.600000000000001</v>
      </c>
      <c r="D606" s="41">
        <f>-E$6*COS(2*PI()*A607*E$2)</f>
        <v>17.963989061364359</v>
      </c>
      <c r="F606" s="3">
        <f t="shared" si="145"/>
        <v>18.600000000000001</v>
      </c>
      <c r="H606" s="43">
        <f>-I$6*COS(2*PI()*A607*I$2)</f>
        <v>17.963989061364359</v>
      </c>
      <c r="J606" s="2">
        <f>F606*J$2</f>
        <v>13.665715739999555</v>
      </c>
      <c r="K606" s="8">
        <f>F606*K$2</f>
        <v>-3.3837622199999444</v>
      </c>
      <c r="L606" s="9">
        <f>F606*L$2</f>
        <v>5.4175550400000372</v>
      </c>
      <c r="M606" s="8">
        <f t="shared" si="142"/>
        <v>11.904893423724463</v>
      </c>
      <c r="N606">
        <f t="shared" si="146"/>
        <v>2.3302973251011485</v>
      </c>
      <c r="P606" s="2">
        <f t="shared" si="143"/>
        <v>-0.13128034795779353</v>
      </c>
      <c r="Q606">
        <f t="shared" si="147"/>
        <v>-3.3887054997910457</v>
      </c>
      <c r="S606" s="4">
        <f t="shared" si="148"/>
        <v>13.933742963933454</v>
      </c>
      <c r="T606" s="2">
        <f t="shared" si="149"/>
        <v>-23.9448530351629</v>
      </c>
      <c r="U606" s="8">
        <f t="shared" si="150"/>
        <v>22.624908170814908</v>
      </c>
      <c r="V606" s="8">
        <f t="shared" si="151"/>
        <v>2.0420429795877109</v>
      </c>
      <c r="W606" s="2">
        <f t="shared" si="152"/>
        <v>-4.8555564392347499</v>
      </c>
      <c r="X606" s="47">
        <f t="shared" si="153"/>
        <v>-19.509045806080238</v>
      </c>
      <c r="Z606" s="2">
        <f t="shared" si="154"/>
        <v>8.6470085725977697E-2</v>
      </c>
      <c r="AA606" s="1">
        <f t="shared" si="155"/>
        <v>22.923478797659833</v>
      </c>
      <c r="AC606" s="14">
        <f t="shared" si="156"/>
        <v>20.109965338012795</v>
      </c>
      <c r="AS606">
        <f>ABS(H606-AC606)</f>
        <v>2.1459762766484367</v>
      </c>
    </row>
    <row r="607" spans="1:45" x14ac:dyDescent="0.35">
      <c r="A607">
        <f t="shared" si="144"/>
        <v>2.411999999999969E-2</v>
      </c>
      <c r="B607" s="2">
        <v>10.84</v>
      </c>
      <c r="C607">
        <v>19</v>
      </c>
      <c r="D607" s="41">
        <f>-E$6*COS(2*PI()*A608*E$2)</f>
        <v>18.055260511044093</v>
      </c>
      <c r="F607" s="3">
        <f t="shared" si="145"/>
        <v>19</v>
      </c>
      <c r="H607" s="43">
        <f>-I$6*COS(2*PI()*A608*I$2)</f>
        <v>18.055260511044093</v>
      </c>
      <c r="J607" s="2">
        <f>F607*J$2</f>
        <v>13.959602099999543</v>
      </c>
      <c r="K607" s="8">
        <f>F607*K$2</f>
        <v>-3.4565312999999431</v>
      </c>
      <c r="L607" s="9">
        <f>F607*L$2</f>
        <v>5.5340616000000376</v>
      </c>
      <c r="M607" s="8">
        <f t="shared" si="142"/>
        <v>11.335418414898406</v>
      </c>
      <c r="N607">
        <f t="shared" si="146"/>
        <v>2.4527889900343482</v>
      </c>
      <c r="P607" s="2">
        <f t="shared" si="143"/>
        <v>4.9432797911013182E-3</v>
      </c>
      <c r="Q607">
        <f t="shared" si="147"/>
        <v>-3.3876861954981208</v>
      </c>
      <c r="S607" s="4">
        <f t="shared" si="148"/>
        <v>13.481793819400323</v>
      </c>
      <c r="T607" s="2">
        <f t="shared" si="149"/>
        <v>-23.168187650045269</v>
      </c>
      <c r="U607" s="8">
        <f t="shared" si="150"/>
        <v>21.891055973353826</v>
      </c>
      <c r="V607" s="8">
        <f t="shared" si="151"/>
        <v>1.9758081150496312</v>
      </c>
      <c r="W607" s="2">
        <f t="shared" si="152"/>
        <v>-4.4358072290826627</v>
      </c>
      <c r="X607" s="47">
        <f t="shared" si="153"/>
        <v>-19.604691568715158</v>
      </c>
      <c r="Z607" s="2">
        <f t="shared" si="154"/>
        <v>-0.29857062684492419</v>
      </c>
      <c r="AA607" s="1">
        <f t="shared" si="155"/>
        <v>22.621852449734462</v>
      </c>
      <c r="AC607" s="14">
        <f t="shared" si="156"/>
        <v>20.16185333570143</v>
      </c>
      <c r="AS607">
        <f>ABS(H607-AC607)</f>
        <v>2.1065928246573371</v>
      </c>
    </row>
    <row r="608" spans="1:45" x14ac:dyDescent="0.35">
      <c r="A608">
        <f t="shared" si="144"/>
        <v>2.4159999999999689E-2</v>
      </c>
      <c r="B608" s="2">
        <v>10.47</v>
      </c>
      <c r="C608">
        <v>19</v>
      </c>
      <c r="D608" s="41">
        <f>-E$6*COS(2*PI()*A609*E$2)</f>
        <v>18.142426350185549</v>
      </c>
      <c r="F608" s="3">
        <f t="shared" si="145"/>
        <v>19</v>
      </c>
      <c r="H608" s="43">
        <f>-I$6*COS(2*PI()*A609*I$2)</f>
        <v>18.142426350185549</v>
      </c>
      <c r="J608" s="2">
        <f>F608*J$2</f>
        <v>13.959602099999543</v>
      </c>
      <c r="K608" s="8">
        <f>F608*K$2</f>
        <v>-3.4565312999999431</v>
      </c>
      <c r="L608" s="9">
        <f>F608*L$2</f>
        <v>5.5340616000000376</v>
      </c>
      <c r="M608" s="8">
        <f t="shared" si="142"/>
        <v>11.506813109965195</v>
      </c>
      <c r="N608">
        <f t="shared" si="146"/>
        <v>2.5771327631819085</v>
      </c>
      <c r="P608" s="2">
        <f t="shared" si="143"/>
        <v>-6.8845104501822352E-2</v>
      </c>
      <c r="Q608">
        <f t="shared" si="147"/>
        <v>-3.4018820560463965</v>
      </c>
      <c r="S608" s="4">
        <f t="shared" si="148"/>
        <v>13.638992653918837</v>
      </c>
      <c r="T608" s="2">
        <f t="shared" si="149"/>
        <v>-23.438330640309108</v>
      </c>
      <c r="U608" s="8">
        <f t="shared" si="150"/>
        <v>22.146307502303838</v>
      </c>
      <c r="V608" s="8">
        <f t="shared" si="151"/>
        <v>1.9988462016038906</v>
      </c>
      <c r="W608" s="2">
        <f t="shared" si="152"/>
        <v>-3.5634960813301113</v>
      </c>
      <c r="X608" s="47">
        <f t="shared" si="153"/>
        <v>-19.681528383920011</v>
      </c>
      <c r="Z608" s="2">
        <f t="shared" si="154"/>
        <v>-0.73079647638063605</v>
      </c>
      <c r="AA608" s="1">
        <f t="shared" si="155"/>
        <v>21.883576636816301</v>
      </c>
      <c r="AC608" s="14">
        <f t="shared" si="156"/>
        <v>20.318926757090079</v>
      </c>
      <c r="AS608">
        <f>ABS(H608-AC608)</f>
        <v>2.1765004069045304</v>
      </c>
    </row>
    <row r="609" spans="1:45" x14ac:dyDescent="0.35">
      <c r="A609">
        <f t="shared" si="144"/>
        <v>2.4199999999999687E-2</v>
      </c>
      <c r="B609" s="2">
        <v>10.47</v>
      </c>
      <c r="C609">
        <v>19.600000000000001</v>
      </c>
      <c r="D609" s="41">
        <f>-E$6*COS(2*PI()*A610*E$2)</f>
        <v>18.225466758028592</v>
      </c>
      <c r="F609" s="3">
        <f t="shared" si="145"/>
        <v>19.600000000000001</v>
      </c>
      <c r="H609" s="43">
        <f>-I$6*COS(2*PI()*A610*I$2)</f>
        <v>18.225466758028592</v>
      </c>
      <c r="J609" s="2">
        <f>F609*J$2</f>
        <v>14.40043163999953</v>
      </c>
      <c r="K609" s="8">
        <f>F609*K$2</f>
        <v>-3.5656849199999412</v>
      </c>
      <c r="L609" s="9">
        <f>F609*L$2</f>
        <v>5.7088214400000394</v>
      </c>
      <c r="M609" s="8">
        <f t="shared" si="142"/>
        <v>11.382469336817636</v>
      </c>
      <c r="N609">
        <f t="shared" si="146"/>
        <v>2.7001328650824594</v>
      </c>
      <c r="P609" s="2">
        <f t="shared" si="143"/>
        <v>-5.4649243953546645E-2</v>
      </c>
      <c r="Q609">
        <f t="shared" si="147"/>
        <v>-3.413150730149618</v>
      </c>
      <c r="S609" s="4">
        <f t="shared" si="148"/>
        <v>13.678140046668057</v>
      </c>
      <c r="T609" s="2">
        <f t="shared" si="149"/>
        <v>-23.505604636141829</v>
      </c>
      <c r="U609" s="8">
        <f t="shared" si="150"/>
        <v>22.209873061706688</v>
      </c>
      <c r="V609" s="8">
        <f t="shared" si="151"/>
        <v>2.0045834007713812</v>
      </c>
      <c r="W609" s="2">
        <f t="shared" si="152"/>
        <v>-3.756802256389097</v>
      </c>
      <c r="X609" s="47">
        <f t="shared" si="153"/>
        <v>-19.76253330553272</v>
      </c>
      <c r="Z609" s="2">
        <f t="shared" si="154"/>
        <v>0.2627308654875371</v>
      </c>
      <c r="AA609" s="1">
        <f t="shared" si="155"/>
        <v>22.148996421346673</v>
      </c>
      <c r="AC609" s="14">
        <f t="shared" si="156"/>
        <v>20.396777565728957</v>
      </c>
      <c r="AS609">
        <f>ABS(H609-AC609)</f>
        <v>2.1713108077003653</v>
      </c>
    </row>
    <row r="610" spans="1:45" x14ac:dyDescent="0.35">
      <c r="A610">
        <f t="shared" si="144"/>
        <v>2.4239999999999685E-2</v>
      </c>
      <c r="B610" s="2">
        <v>11.58</v>
      </c>
      <c r="C610">
        <v>19.600000000000001</v>
      </c>
      <c r="D610" s="41">
        <f>-E$6*COS(2*PI()*A611*E$2)</f>
        <v>18.304362851900585</v>
      </c>
      <c r="F610" s="3">
        <f t="shared" si="145"/>
        <v>19.600000000000001</v>
      </c>
      <c r="H610" s="43">
        <f>-I$6*COS(2*PI()*A611*I$2)</f>
        <v>18.304362851900585</v>
      </c>
      <c r="J610" s="2">
        <f>F610*J$2</f>
        <v>14.40043163999953</v>
      </c>
      <c r="K610" s="8">
        <f>F610*K$2</f>
        <v>-3.5656849199999412</v>
      </c>
      <c r="L610" s="9">
        <f>F610*L$2</f>
        <v>5.7088214400000394</v>
      </c>
      <c r="M610" s="8">
        <f t="shared" si="142"/>
        <v>11.700298774917071</v>
      </c>
      <c r="N610">
        <f t="shared" si="146"/>
        <v>2.8265674636740559</v>
      </c>
      <c r="P610" s="2">
        <f t="shared" si="143"/>
        <v>-0.15253418985032319</v>
      </c>
      <c r="Q610">
        <f t="shared" si="147"/>
        <v>-3.4446032800967545</v>
      </c>
      <c r="S610" s="4">
        <f t="shared" si="148"/>
        <v>13.964516934820356</v>
      </c>
      <c r="T610" s="2">
        <f t="shared" si="149"/>
        <v>-23.997737476343033</v>
      </c>
      <c r="U610" s="8">
        <f t="shared" si="150"/>
        <v>22.674877390655528</v>
      </c>
      <c r="V610" s="8">
        <f t="shared" si="151"/>
        <v>2.0465530219622758</v>
      </c>
      <c r="W610" s="2">
        <f t="shared" si="152"/>
        <v>-3.7430713306091086</v>
      </c>
      <c r="X610" s="47">
        <f t="shared" si="153"/>
        <v>-19.843242158177574</v>
      </c>
      <c r="Z610" s="2">
        <f t="shared" si="154"/>
        <v>6.0876640360014278E-2</v>
      </c>
      <c r="AA610" s="1">
        <f t="shared" si="155"/>
        <v>22.210496103682452</v>
      </c>
      <c r="AC610" s="14">
        <f t="shared" si="156"/>
        <v>20.513977795035618</v>
      </c>
      <c r="AS610">
        <f>ABS(H610-AC610)</f>
        <v>2.2096149431350334</v>
      </c>
    </row>
    <row r="611" spans="1:45" x14ac:dyDescent="0.35">
      <c r="A611">
        <f t="shared" si="144"/>
        <v>2.4279999999999684E-2</v>
      </c>
      <c r="B611" s="2">
        <v>11.58</v>
      </c>
      <c r="C611">
        <v>19.2</v>
      </c>
      <c r="D611" s="41">
        <f>-E$6*COS(2*PI()*A612*E$2)</f>
        <v>18.379096691510167</v>
      </c>
      <c r="F611" s="3">
        <f t="shared" si="145"/>
        <v>19.2</v>
      </c>
      <c r="H611" s="43">
        <f>-I$6*COS(2*PI()*A612*I$2)</f>
        <v>18.379096691510167</v>
      </c>
      <c r="J611" s="2">
        <f>F611*J$2</f>
        <v>14.106545279999539</v>
      </c>
      <c r="K611" s="8">
        <f>F611*K$2</f>
        <v>-3.492915839999942</v>
      </c>
      <c r="L611" s="9">
        <f>F611*L$2</f>
        <v>5.5923148800000382</v>
      </c>
      <c r="M611" s="8">
        <f t="shared" si="142"/>
        <v>11.573864176325474</v>
      </c>
      <c r="N611">
        <f t="shared" si="146"/>
        <v>2.951635797349812</v>
      </c>
      <c r="P611" s="2">
        <f t="shared" si="143"/>
        <v>-0.12108163990318666</v>
      </c>
      <c r="Q611">
        <f t="shared" si="147"/>
        <v>-3.4695703142447916</v>
      </c>
      <c r="S611" s="4">
        <f t="shared" si="148"/>
        <v>13.69660874208072</v>
      </c>
      <c r="T611" s="2">
        <f t="shared" si="149"/>
        <v>-23.537342712447106</v>
      </c>
      <c r="U611" s="8">
        <f t="shared" si="150"/>
        <v>22.239861596648648</v>
      </c>
      <c r="V611" s="8">
        <f t="shared" si="151"/>
        <v>2.0072900582651494</v>
      </c>
      <c r="W611" s="2">
        <f t="shared" si="152"/>
        <v>-4.1544953181654591</v>
      </c>
      <c r="X611" s="47">
        <f t="shared" si="153"/>
        <v>-19.932822217126915</v>
      </c>
      <c r="Z611" s="2">
        <f t="shared" si="154"/>
        <v>0.4643812869730759</v>
      </c>
      <c r="AA611" s="1">
        <f t="shared" si="155"/>
        <v>22.679630100937057</v>
      </c>
      <c r="AC611" s="14">
        <f t="shared" si="156"/>
        <v>20.532424841036747</v>
      </c>
      <c r="AS611">
        <f>ABS(H611-AC611)</f>
        <v>2.1533281495265797</v>
      </c>
    </row>
    <row r="612" spans="1:45" x14ac:dyDescent="0.35">
      <c r="A612">
        <f t="shared" si="144"/>
        <v>2.4319999999999682E-2</v>
      </c>
      <c r="B612" s="2">
        <v>10.47</v>
      </c>
      <c r="C612">
        <v>19.600000000000001</v>
      </c>
      <c r="D612" s="41">
        <f>-E$6*COS(2*PI()*A613*E$2)</f>
        <v>18.449651283026682</v>
      </c>
      <c r="F612" s="3">
        <f t="shared" si="145"/>
        <v>19.600000000000001</v>
      </c>
      <c r="H612" s="43">
        <f>-I$6*COS(2*PI()*A613*I$2)</f>
        <v>18.449651283026682</v>
      </c>
      <c r="J612" s="2">
        <f>F612*J$2</f>
        <v>14.40043163999953</v>
      </c>
      <c r="K612" s="8">
        <f>F612*K$2</f>
        <v>-3.5656849199999412</v>
      </c>
      <c r="L612" s="9">
        <f>F612*L$2</f>
        <v>5.7088214400000394</v>
      </c>
      <c r="M612" s="8">
        <f t="shared" si="142"/>
        <v>11.154909482649726</v>
      </c>
      <c r="N612">
        <f t="shared" si="146"/>
        <v>3.0721768647102397</v>
      </c>
      <c r="P612" s="2">
        <f t="shared" si="143"/>
        <v>-2.3345525755150476E-2</v>
      </c>
      <c r="Q612">
        <f t="shared" si="147"/>
        <v>-3.4743841616555038</v>
      </c>
      <c r="S612" s="4">
        <f t="shared" si="148"/>
        <v>13.389346760994261</v>
      </c>
      <c r="T612" s="2">
        <f t="shared" si="149"/>
        <v>-23.009319266094447</v>
      </c>
      <c r="U612" s="8">
        <f t="shared" si="150"/>
        <v>21.740945108490514</v>
      </c>
      <c r="V612" s="8">
        <f t="shared" si="151"/>
        <v>1.9622596473414009</v>
      </c>
      <c r="W612" s="2">
        <f t="shared" si="152"/>
        <v>-3.604520495320191</v>
      </c>
      <c r="X612" s="47">
        <f t="shared" si="153"/>
        <v>-20.010543608951103</v>
      </c>
      <c r="Z612" s="2">
        <f t="shared" si="154"/>
        <v>-0.43976850428840919</v>
      </c>
      <c r="AA612" s="1">
        <f t="shared" si="155"/>
        <v>22.235360785891505</v>
      </c>
      <c r="AC612" s="14">
        <f t="shared" si="156"/>
        <v>20.593099937912715</v>
      </c>
      <c r="AS612">
        <f>ABS(H612-AC612)</f>
        <v>2.1434486548860328</v>
      </c>
    </row>
    <row r="613" spans="1:45" x14ac:dyDescent="0.35">
      <c r="A613">
        <f t="shared" si="144"/>
        <v>2.4359999999999681E-2</v>
      </c>
      <c r="B613" s="2">
        <v>11.58</v>
      </c>
      <c r="C613">
        <v>19.2</v>
      </c>
      <c r="D613" s="41">
        <f>-E$6*COS(2*PI()*A614*E$2)</f>
        <v>18.51601058294445</v>
      </c>
      <c r="F613" s="3">
        <f t="shared" si="145"/>
        <v>19.2</v>
      </c>
      <c r="H613" s="43">
        <f>-I$6*COS(2*PI()*A614*I$2)</f>
        <v>18.51601058294445</v>
      </c>
      <c r="J613" s="2">
        <f>F613*J$2</f>
        <v>14.106545279999539</v>
      </c>
      <c r="K613" s="8">
        <f>F613*K$2</f>
        <v>-3.492915839999942</v>
      </c>
      <c r="L613" s="9">
        <f>F613*L$2</f>
        <v>5.5923148800000382</v>
      </c>
      <c r="M613" s="8">
        <f t="shared" si="142"/>
        <v>11.32825477528929</v>
      </c>
      <c r="N613">
        <f t="shared" si="146"/>
        <v>3.1945911186374594</v>
      </c>
      <c r="P613" s="2">
        <f t="shared" si="143"/>
        <v>-9.1300758344437405E-2</v>
      </c>
      <c r="Q613">
        <f t="shared" si="147"/>
        <v>-3.4932103780261268</v>
      </c>
      <c r="S613" s="4">
        <f t="shared" si="148"/>
        <v>13.4273592772632</v>
      </c>
      <c r="T613" s="2">
        <f t="shared" si="149"/>
        <v>-23.074642999847285</v>
      </c>
      <c r="U613" s="8">
        <f t="shared" si="150"/>
        <v>21.802667912775945</v>
      </c>
      <c r="V613" s="8">
        <f t="shared" si="151"/>
        <v>1.9678305260481757</v>
      </c>
      <c r="W613" s="2">
        <f t="shared" si="152"/>
        <v>-2.9987756571433444</v>
      </c>
      <c r="X613" s="47">
        <f t="shared" si="153"/>
        <v>-20.075203809425556</v>
      </c>
      <c r="Z613" s="2">
        <f t="shared" si="154"/>
        <v>-0.49441567740099046</v>
      </c>
      <c r="AA613" s="1">
        <f t="shared" si="155"/>
        <v>21.73588501124015</v>
      </c>
      <c r="AC613" s="14">
        <f t="shared" si="156"/>
        <v>20.70493988014498</v>
      </c>
      <c r="AS613">
        <f>ABS(H613-AC613)</f>
        <v>2.1889292972005308</v>
      </c>
    </row>
    <row r="614" spans="1:45" x14ac:dyDescent="0.35">
      <c r="A614">
        <f t="shared" si="144"/>
        <v>2.4399999999999679E-2</v>
      </c>
      <c r="B614" s="2">
        <v>11.58</v>
      </c>
      <c r="C614">
        <v>19.600000000000001</v>
      </c>
      <c r="D614" s="41">
        <f>-E$6*COS(2*PI()*A615*E$2)</f>
        <v>18.578159501730923</v>
      </c>
      <c r="F614" s="3">
        <f t="shared" si="145"/>
        <v>19.600000000000001</v>
      </c>
      <c r="H614" s="43">
        <f>-I$6*COS(2*PI()*A615*I$2)</f>
        <v>18.578159501730923</v>
      </c>
      <c r="J614" s="2">
        <f>F614*J$2</f>
        <v>14.40043163999953</v>
      </c>
      <c r="K614" s="8">
        <f>F614*K$2</f>
        <v>-3.5656849199999412</v>
      </c>
      <c r="L614" s="9">
        <f>F614*L$2</f>
        <v>5.7088214400000394</v>
      </c>
      <c r="M614" s="8">
        <f t="shared" si="142"/>
        <v>10.911954161362079</v>
      </c>
      <c r="N614">
        <f t="shared" si="146"/>
        <v>3.3125067865005215</v>
      </c>
      <c r="P614" s="2">
        <f t="shared" si="143"/>
        <v>2.945380261847319E-4</v>
      </c>
      <c r="Q614">
        <f t="shared" si="147"/>
        <v>-3.4931496442851273</v>
      </c>
      <c r="S614" s="4">
        <f t="shared" si="148"/>
        <v>13.12762595707699</v>
      </c>
      <c r="T614" s="2">
        <f t="shared" si="149"/>
        <v>-22.559557403667021</v>
      </c>
      <c r="U614" s="8">
        <f t="shared" si="150"/>
        <v>21.315976083990257</v>
      </c>
      <c r="V614" s="8">
        <f t="shared" si="151"/>
        <v>1.9239034689882699</v>
      </c>
      <c r="W614" s="2">
        <f t="shared" si="152"/>
        <v>-2.9994391904217288</v>
      </c>
      <c r="X614" s="47">
        <f t="shared" si="153"/>
        <v>-20.139878317137264</v>
      </c>
      <c r="Z614" s="2">
        <f t="shared" si="154"/>
        <v>6.6782901535795247E-2</v>
      </c>
      <c r="AA614" s="1">
        <f t="shared" si="155"/>
        <v>21.803351402381715</v>
      </c>
      <c r="AC614" s="14">
        <f t="shared" si="156"/>
        <v>20.727815680948257</v>
      </c>
      <c r="AS614">
        <f>ABS(H614-AC614)</f>
        <v>2.1496561792173345</v>
      </c>
    </row>
    <row r="615" spans="1:45" x14ac:dyDescent="0.35">
      <c r="A615">
        <f t="shared" si="144"/>
        <v>2.4439999999999677E-2</v>
      </c>
      <c r="B615" s="2">
        <v>11.95</v>
      </c>
      <c r="C615">
        <v>20.2</v>
      </c>
      <c r="D615" s="41">
        <f>-E$6*COS(2*PI()*A616*E$2)</f>
        <v>18.636083907257937</v>
      </c>
      <c r="F615" s="3">
        <f t="shared" si="145"/>
        <v>20.2</v>
      </c>
      <c r="H615" s="43">
        <f>-I$6*COS(2*PI()*A616*I$2)</f>
        <v>18.636083907257937</v>
      </c>
      <c r="J615" s="2">
        <f>F615*J$2</f>
        <v>14.841261179999515</v>
      </c>
      <c r="K615" s="8">
        <f>F615*K$2</f>
        <v>-3.6748385399999393</v>
      </c>
      <c r="L615" s="9">
        <f>F615*L$2</f>
        <v>5.8835812800000395</v>
      </c>
      <c r="M615" s="8">
        <f t="shared" si="142"/>
        <v>11.087924853499008</v>
      </c>
      <c r="N615">
        <f t="shared" si="146"/>
        <v>3.4323240112598841</v>
      </c>
      <c r="P615" s="2">
        <f t="shared" si="143"/>
        <v>-7.2535275714813885E-2</v>
      </c>
      <c r="Q615">
        <f t="shared" si="147"/>
        <v>-3.5081064181375221</v>
      </c>
      <c r="S615" s="4">
        <f t="shared" si="148"/>
        <v>13.463399715361525</v>
      </c>
      <c r="T615" s="2">
        <f t="shared" si="149"/>
        <v>-23.136577757494319</v>
      </c>
      <c r="U615" s="8">
        <f t="shared" si="150"/>
        <v>21.861188556117881</v>
      </c>
      <c r="V615" s="8">
        <f t="shared" si="151"/>
        <v>1.9731123892051501</v>
      </c>
      <c r="W615" s="2">
        <f t="shared" si="152"/>
        <v>-2.4196790865297579</v>
      </c>
      <c r="X615" s="47">
        <f t="shared" si="153"/>
        <v>-20.192051921536834</v>
      </c>
      <c r="Z615" s="2">
        <f t="shared" si="154"/>
        <v>-0.48737531839145731</v>
      </c>
      <c r="AA615" s="1">
        <f t="shared" si="155"/>
        <v>21.310988041294173</v>
      </c>
      <c r="AC615" s="14">
        <f t="shared" si="156"/>
        <v>20.864421343969564</v>
      </c>
      <c r="AS615">
        <f>ABS(H615-AC615)</f>
        <v>2.2283374367116267</v>
      </c>
    </row>
    <row r="616" spans="1:45" x14ac:dyDescent="0.35">
      <c r="A616">
        <f t="shared" si="144"/>
        <v>2.4479999999999676E-2</v>
      </c>
      <c r="B616" s="2">
        <v>11.95</v>
      </c>
      <c r="C616">
        <v>19.600000000000001</v>
      </c>
      <c r="D616" s="41">
        <f>-E$6*COS(2*PI()*A617*E$2)</f>
        <v>18.689770628015182</v>
      </c>
      <c r="F616" s="3">
        <f t="shared" si="145"/>
        <v>19.600000000000001</v>
      </c>
      <c r="H616" s="43">
        <f>-I$6*COS(2*PI()*A617*I$2)</f>
        <v>18.689770628015182</v>
      </c>
      <c r="J616" s="2">
        <f>F616*J$2</f>
        <v>14.40043163999953</v>
      </c>
      <c r="K616" s="8">
        <f>F616*K$2</f>
        <v>-3.5656849199999412</v>
      </c>
      <c r="L616" s="9">
        <f>F616*L$2</f>
        <v>5.7088214400000394</v>
      </c>
      <c r="M616" s="8">
        <f t="shared" si="142"/>
        <v>11.40893716873963</v>
      </c>
      <c r="N616">
        <f t="shared" si="146"/>
        <v>3.5556101271989671</v>
      </c>
      <c r="P616" s="2">
        <f t="shared" si="143"/>
        <v>-0.16673212186241715</v>
      </c>
      <c r="Q616">
        <f t="shared" si="147"/>
        <v>-3.5424865816655524</v>
      </c>
      <c r="S616" s="4">
        <f t="shared" si="148"/>
        <v>13.575272027074117</v>
      </c>
      <c r="T616" s="2">
        <f t="shared" si="149"/>
        <v>-23.328828042977246</v>
      </c>
      <c r="U616" s="8">
        <f t="shared" si="150"/>
        <v>22.04284116632504</v>
      </c>
      <c r="V616" s="8">
        <f t="shared" si="151"/>
        <v>1.9895077016014149</v>
      </c>
      <c r="W616" s="2">
        <f t="shared" si="152"/>
        <v>-2.9445258359574851</v>
      </c>
      <c r="X616" s="47">
        <f t="shared" si="153"/>
        <v>-20.255542376516914</v>
      </c>
      <c r="Z616" s="2">
        <f t="shared" si="154"/>
        <v>0.55020051482370746</v>
      </c>
      <c r="AA616" s="1">
        <f t="shared" si="155"/>
        <v>21.866819583286851</v>
      </c>
      <c r="AC616" s="14">
        <f t="shared" si="156"/>
        <v>20.911801448930781</v>
      </c>
      <c r="AS616">
        <f>ABS(H616-AC616)</f>
        <v>2.2220308209155988</v>
      </c>
    </row>
    <row r="617" spans="1:45" x14ac:dyDescent="0.35">
      <c r="A617">
        <f t="shared" si="144"/>
        <v>2.4519999999999674E-2</v>
      </c>
      <c r="B617" s="2">
        <v>10.84</v>
      </c>
      <c r="C617">
        <v>20</v>
      </c>
      <c r="D617" s="41">
        <f>-E$6*COS(2*PI()*A618*E$2)</f>
        <v>18.739207456105333</v>
      </c>
      <c r="F617" s="3">
        <f t="shared" si="145"/>
        <v>20</v>
      </c>
      <c r="H617" s="43">
        <f>-I$6*COS(2*PI()*A618*I$2)</f>
        <v>18.739207456105333</v>
      </c>
      <c r="J617" s="2">
        <f>F617*J$2</f>
        <v>14.694317999999519</v>
      </c>
      <c r="K617" s="8">
        <f>F617*K$2</f>
        <v>-3.6384539999999399</v>
      </c>
      <c r="L617" s="9">
        <f>F617*L$2</f>
        <v>5.8253280000000398</v>
      </c>
      <c r="M617" s="8">
        <f t="shared" si="142"/>
        <v>10.844821512800563</v>
      </c>
      <c r="N617">
        <f t="shared" si="146"/>
        <v>3.6728003529484088</v>
      </c>
      <c r="P617" s="2">
        <f t="shared" si="143"/>
        <v>-2.3198338334388779E-2</v>
      </c>
      <c r="Q617">
        <f t="shared" si="147"/>
        <v>-3.5472700790301035</v>
      </c>
      <c r="S617" s="4">
        <f t="shared" si="148"/>
        <v>13.1228794337705</v>
      </c>
      <c r="T617" s="2">
        <f t="shared" si="149"/>
        <v>-22.551400600193894</v>
      </c>
      <c r="U617" s="8">
        <f t="shared" si="150"/>
        <v>21.308268919144606</v>
      </c>
      <c r="V617" s="8">
        <f t="shared" si="151"/>
        <v>1.9232078479609152</v>
      </c>
      <c r="W617" s="2">
        <f t="shared" si="152"/>
        <v>-3.0732856664603325</v>
      </c>
      <c r="X617" s="47">
        <f t="shared" si="153"/>
        <v>-20.321809176714261</v>
      </c>
      <c r="Z617" s="2">
        <f t="shared" si="154"/>
        <v>0.17602158303818882</v>
      </c>
      <c r="AA617" s="1">
        <f t="shared" si="155"/>
        <v>22.044642659216645</v>
      </c>
      <c r="AC617" s="14">
        <f t="shared" si="156"/>
        <v>20.894564840717226</v>
      </c>
      <c r="AS617">
        <f>ABS(H617-AC617)</f>
        <v>2.155357384611893</v>
      </c>
    </row>
    <row r="618" spans="1:45" x14ac:dyDescent="0.35">
      <c r="A618">
        <f t="shared" si="144"/>
        <v>2.4559999999999672E-2</v>
      </c>
      <c r="B618" s="2">
        <v>11.58</v>
      </c>
      <c r="C618">
        <v>19.8</v>
      </c>
      <c r="D618" s="41">
        <f>-E$6*COS(2*PI()*A619*E$2)</f>
        <v>18.784383150020005</v>
      </c>
      <c r="F618" s="3">
        <f t="shared" si="145"/>
        <v>19.8</v>
      </c>
      <c r="H618" s="43">
        <f>-I$6*COS(2*PI()*A619*I$2)</f>
        <v>18.784383150020005</v>
      </c>
      <c r="J618" s="2">
        <f>F618*J$2</f>
        <v>14.547374819999526</v>
      </c>
      <c r="K618" s="8">
        <f>F618*K$2</f>
        <v>-3.6020694599999405</v>
      </c>
      <c r="L618" s="9">
        <f>F618*L$2</f>
        <v>5.7670747200000392</v>
      </c>
      <c r="M618" s="8">
        <f t="shared" si="142"/>
        <v>11.021517647051111</v>
      </c>
      <c r="N618">
        <f t="shared" si="146"/>
        <v>3.7918999747941746</v>
      </c>
      <c r="P618" s="2">
        <f t="shared" si="143"/>
        <v>-9.1183920969836407E-2</v>
      </c>
      <c r="Q618">
        <f t="shared" si="147"/>
        <v>-3.5660722035340839</v>
      </c>
      <c r="S618" s="4">
        <f t="shared" si="148"/>
        <v>13.222520163517066</v>
      </c>
      <c r="T618" s="2">
        <f t="shared" si="149"/>
        <v>-22.722631161592478</v>
      </c>
      <c r="U618" s="8">
        <f t="shared" si="150"/>
        <v>21.470060504250224</v>
      </c>
      <c r="V618" s="8">
        <f t="shared" si="151"/>
        <v>1.9378105755400474</v>
      </c>
      <c r="W618" s="2">
        <f t="shared" si="152"/>
        <v>-2.2295914234796328</v>
      </c>
      <c r="X618" s="47">
        <f t="shared" si="153"/>
        <v>-20.369884072905609</v>
      </c>
      <c r="Z618" s="2">
        <f t="shared" si="154"/>
        <v>-0.7363737400720396</v>
      </c>
      <c r="AA618" s="1">
        <f t="shared" si="155"/>
        <v>21.30073250210183</v>
      </c>
      <c r="AC618" s="14">
        <f t="shared" si="156"/>
        <v>21.008951654162246</v>
      </c>
      <c r="AS618">
        <f>ABS(H618-AC618)</f>
        <v>2.2245685041422405</v>
      </c>
    </row>
    <row r="619" spans="1:45" x14ac:dyDescent="0.35">
      <c r="A619">
        <f t="shared" si="144"/>
        <v>2.4599999999999671E-2</v>
      </c>
      <c r="B619" s="2">
        <v>11.21</v>
      </c>
      <c r="C619">
        <v>20.2</v>
      </c>
      <c r="D619" s="41">
        <f>-E$6*COS(2*PI()*A620*E$2)</f>
        <v>18.825287437195989</v>
      </c>
      <c r="F619" s="3">
        <f t="shared" si="145"/>
        <v>20.2</v>
      </c>
      <c r="H619" s="43">
        <f>-I$6*COS(2*PI()*A620*I$2)</f>
        <v>18.825287437195989</v>
      </c>
      <c r="J619" s="2">
        <f>F619*J$2</f>
        <v>14.841261179999515</v>
      </c>
      <c r="K619" s="8">
        <f>F619*K$2</f>
        <v>-3.6748385399999393</v>
      </c>
      <c r="L619" s="9">
        <f>F619*L$2</f>
        <v>5.8835812800000395</v>
      </c>
      <c r="M619" s="8">
        <f t="shared" si="142"/>
        <v>10.755474845205351</v>
      </c>
      <c r="N619">
        <f t="shared" si="146"/>
        <v>3.9081247115189157</v>
      </c>
      <c r="P619" s="2">
        <f t="shared" si="143"/>
        <v>-3.5997256465856609E-2</v>
      </c>
      <c r="Q619">
        <f t="shared" si="147"/>
        <v>-3.5734948378173437</v>
      </c>
      <c r="S619" s="4">
        <f t="shared" si="148"/>
        <v>13.065561287388046</v>
      </c>
      <c r="T619" s="2">
        <f t="shared" si="149"/>
        <v>-22.452900534925835</v>
      </c>
      <c r="U619" s="8">
        <f t="shared" si="150"/>
        <v>21.215198607615175</v>
      </c>
      <c r="V619" s="8">
        <f t="shared" si="151"/>
        <v>1.9148076557996105</v>
      </c>
      <c r="W619" s="2">
        <f t="shared" si="152"/>
        <v>-2.3527470886868684</v>
      </c>
      <c r="X619" s="47">
        <f t="shared" si="153"/>
        <v>-20.420614476181289</v>
      </c>
      <c r="Z619" s="2">
        <f t="shared" si="154"/>
        <v>0.16932800214839361</v>
      </c>
      <c r="AA619" s="1">
        <f t="shared" si="155"/>
        <v>21.471793491688214</v>
      </c>
      <c r="AC619" s="14">
        <f t="shared" si="156"/>
        <v>21.033854058800955</v>
      </c>
      <c r="AS619">
        <f>ABS(H619-AC619)</f>
        <v>2.208566621604966</v>
      </c>
    </row>
    <row r="620" spans="1:45" x14ac:dyDescent="0.35">
      <c r="A620">
        <f t="shared" si="144"/>
        <v>2.4639999999999669E-2</v>
      </c>
      <c r="B620" s="2">
        <v>11.95</v>
      </c>
      <c r="C620">
        <v>19.600000000000001</v>
      </c>
      <c r="D620" s="41">
        <f>-E$6*COS(2*PI()*A621*E$2)</f>
        <v>18.861911016351126</v>
      </c>
      <c r="F620" s="3">
        <f t="shared" si="145"/>
        <v>19.600000000000001</v>
      </c>
      <c r="H620" s="43">
        <f>-I$6*COS(2*PI()*A621*I$2)</f>
        <v>18.861911016351126</v>
      </c>
      <c r="J620" s="2">
        <f>F620*J$2</f>
        <v>14.40043163999953</v>
      </c>
      <c r="K620" s="8">
        <f>F620*K$2</f>
        <v>-3.5656849199999412</v>
      </c>
      <c r="L620" s="9">
        <f>F620*L$2</f>
        <v>5.7088214400000394</v>
      </c>
      <c r="M620" s="8">
        <f t="shared" si="142"/>
        <v>10.933136468480599</v>
      </c>
      <c r="N620">
        <f t="shared" si="146"/>
        <v>4.0262692775109308</v>
      </c>
      <c r="P620" s="2">
        <f t="shared" si="143"/>
        <v>-0.10134370218259559</v>
      </c>
      <c r="Q620">
        <f t="shared" si="147"/>
        <v>-3.594391909207395</v>
      </c>
      <c r="S620" s="4">
        <f t="shared" si="148"/>
        <v>13.047565999273242</v>
      </c>
      <c r="T620" s="2">
        <f t="shared" si="149"/>
        <v>-22.42197599940442</v>
      </c>
      <c r="U620" s="8">
        <f t="shared" si="150"/>
        <v>21.185978767536405</v>
      </c>
      <c r="V620" s="8">
        <f t="shared" si="151"/>
        <v>1.9121703779442911</v>
      </c>
      <c r="W620" s="2">
        <f t="shared" si="152"/>
        <v>-2.0322860587445462</v>
      </c>
      <c r="X620" s="47">
        <f t="shared" si="153"/>
        <v>-20.464435034637148</v>
      </c>
      <c r="Z620" s="2">
        <f t="shared" si="154"/>
        <v>-0.25659488407303854</v>
      </c>
      <c r="AA620" s="1">
        <f t="shared" si="155"/>
        <v>21.212572487274127</v>
      </c>
      <c r="AC620" s="14">
        <f t="shared" si="156"/>
        <v>21.092456806473873</v>
      </c>
      <c r="AS620">
        <f>ABS(H620-AC620)</f>
        <v>2.230545790122747</v>
      </c>
    </row>
    <row r="621" spans="1:45" x14ac:dyDescent="0.35">
      <c r="A621">
        <f t="shared" si="144"/>
        <v>2.4679999999999667E-2</v>
      </c>
      <c r="B621" s="2">
        <v>11.21</v>
      </c>
      <c r="C621">
        <v>20.2</v>
      </c>
      <c r="D621" s="41">
        <f>-E$6*COS(2*PI()*A622*E$2)</f>
        <v>18.89424555959933</v>
      </c>
      <c r="F621" s="3">
        <f t="shared" si="145"/>
        <v>20.2</v>
      </c>
      <c r="H621" s="43">
        <f>-I$6*COS(2*PI()*A622*I$2)</f>
        <v>18.89424555959933</v>
      </c>
      <c r="J621" s="2">
        <f>F621*J$2</f>
        <v>14.841261179999515</v>
      </c>
      <c r="K621" s="8">
        <f>F621*K$2</f>
        <v>-3.6748385399999393</v>
      </c>
      <c r="L621" s="9">
        <f>F621*L$2</f>
        <v>5.8835812800000395</v>
      </c>
      <c r="M621" s="8">
        <f t="shared" si="142"/>
        <v>10.374162362488599</v>
      </c>
      <c r="N621">
        <f t="shared" si="146"/>
        <v>4.1383735134161874</v>
      </c>
      <c r="P621" s="2">
        <f t="shared" si="143"/>
        <v>2.8706989207453848E-2</v>
      </c>
      <c r="Q621">
        <f t="shared" si="147"/>
        <v>-3.5884725280328182</v>
      </c>
      <c r="S621" s="4">
        <f t="shared" si="148"/>
        <v>12.669271114455821</v>
      </c>
      <c r="T621" s="2">
        <f t="shared" si="149"/>
        <v>-21.771883957061341</v>
      </c>
      <c r="U621" s="8">
        <f t="shared" si="150"/>
        <v>20.571722637461576</v>
      </c>
      <c r="V621" s="8">
        <f t="shared" si="151"/>
        <v>1.8567298250537356</v>
      </c>
      <c r="W621" s="2">
        <f t="shared" si="152"/>
        <v>-1.9575409647672721</v>
      </c>
      <c r="X621" s="47">
        <f t="shared" si="153"/>
        <v>-20.506643924427649</v>
      </c>
      <c r="Z621" s="2">
        <f t="shared" si="154"/>
        <v>-2.6593719737721955E-2</v>
      </c>
      <c r="AA621" s="1">
        <f t="shared" si="155"/>
        <v>21.18570659411175</v>
      </c>
      <c r="AC621" s="14">
        <f t="shared" si="156"/>
        <v>21.084895454398215</v>
      </c>
      <c r="AS621">
        <f>ABS(H621-AC621)</f>
        <v>2.1906498947988844</v>
      </c>
    </row>
    <row r="622" spans="1:45" x14ac:dyDescent="0.35">
      <c r="A622">
        <f t="shared" si="144"/>
        <v>2.4719999999999666E-2</v>
      </c>
      <c r="B622" s="2">
        <v>12.32</v>
      </c>
      <c r="C622">
        <v>20.2</v>
      </c>
      <c r="D622" s="41">
        <f>-E$6*COS(2*PI()*A623*E$2)</f>
        <v>18.922283714344314</v>
      </c>
      <c r="F622" s="3">
        <f t="shared" si="145"/>
        <v>20.2</v>
      </c>
      <c r="H622" s="43">
        <f>-I$6*COS(2*PI()*A623*I$2)</f>
        <v>18.922283714344314</v>
      </c>
      <c r="J622" s="2">
        <f>F622*J$2</f>
        <v>14.841261179999515</v>
      </c>
      <c r="K622" s="8">
        <f>F622*K$2</f>
        <v>-3.6748385399999393</v>
      </c>
      <c r="L622" s="9">
        <f>F622*L$2</f>
        <v>5.8835812800000395</v>
      </c>
      <c r="M622" s="8">
        <f t="shared" si="142"/>
        <v>10.702887666583328</v>
      </c>
      <c r="N622">
        <f t="shared" si="146"/>
        <v>4.2540299878300214</v>
      </c>
      <c r="P622" s="2">
        <f t="shared" si="143"/>
        <v>-8.6366011967121015E-2</v>
      </c>
      <c r="Q622">
        <f t="shared" si="147"/>
        <v>-3.6062811997004385</v>
      </c>
      <c r="S622" s="4">
        <f t="shared" si="148"/>
        <v>12.98018774688293</v>
      </c>
      <c r="T622" s="2">
        <f t="shared" si="149"/>
        <v>-22.306187847188017</v>
      </c>
      <c r="U622" s="8">
        <f t="shared" si="150"/>
        <v>21.076573363906764</v>
      </c>
      <c r="V622" s="8">
        <f t="shared" si="151"/>
        <v>1.9022958390191316</v>
      </c>
      <c r="W622" s="2">
        <f t="shared" si="152"/>
        <v>-1.2652400326336917</v>
      </c>
      <c r="X622" s="47">
        <f t="shared" si="153"/>
        <v>-20.5339252830593</v>
      </c>
      <c r="Z622" s="2">
        <f t="shared" si="154"/>
        <v>-0.61398395665017347</v>
      </c>
      <c r="AA622" s="1">
        <f t="shared" si="155"/>
        <v>20.565438818657235</v>
      </c>
      <c r="AC622" s="14">
        <f t="shared" si="156"/>
        <v>21.202494625042675</v>
      </c>
      <c r="AS622">
        <f>ABS(H622-AC622)</f>
        <v>2.2802109106983615</v>
      </c>
    </row>
    <row r="623" spans="1:45" x14ac:dyDescent="0.35">
      <c r="A623">
        <f t="shared" si="144"/>
        <v>2.4759999999999664E-2</v>
      </c>
      <c r="B623" s="2">
        <v>12.69</v>
      </c>
      <c r="C623">
        <v>19.8</v>
      </c>
      <c r="D623" s="41">
        <f>-E$6*COS(2*PI()*A624*E$2)</f>
        <v>18.946019104951482</v>
      </c>
      <c r="F623" s="3">
        <f t="shared" si="145"/>
        <v>19.8</v>
      </c>
      <c r="H623" s="43">
        <f>-I$6*COS(2*PI()*A624*I$2)</f>
        <v>18.946019104951482</v>
      </c>
      <c r="J623" s="2">
        <f>F623*J$2</f>
        <v>14.547374819999526</v>
      </c>
      <c r="K623" s="8">
        <f>F623*K$2</f>
        <v>-3.6020694599999405</v>
      </c>
      <c r="L623" s="9">
        <f>F623*L$2</f>
        <v>5.7670747200000392</v>
      </c>
      <c r="M623" s="8">
        <f t="shared" si="142"/>
        <v>10.587231192169494</v>
      </c>
      <c r="N623">
        <f t="shared" si="146"/>
        <v>4.3684366668156924</v>
      </c>
      <c r="P623" s="2">
        <f t="shared" si="143"/>
        <v>-6.855734029950078E-2</v>
      </c>
      <c r="Q623">
        <f t="shared" si="147"/>
        <v>-3.6204177232701955</v>
      </c>
      <c r="S623" s="4">
        <f t="shared" si="148"/>
        <v>12.733888188899337</v>
      </c>
      <c r="T623" s="2">
        <f t="shared" si="149"/>
        <v>-21.882927081304203</v>
      </c>
      <c r="U623" s="8">
        <f t="shared" si="150"/>
        <v>20.676644579780696</v>
      </c>
      <c r="V623" s="8">
        <f t="shared" si="151"/>
        <v>1.8661997028583159</v>
      </c>
      <c r="W623" s="2">
        <f t="shared" si="152"/>
        <v>-1.7722625641287166</v>
      </c>
      <c r="X623" s="47">
        <f t="shared" si="153"/>
        <v>-20.572139162919555</v>
      </c>
      <c r="Z623" s="2">
        <f t="shared" si="154"/>
        <v>0.51113454524952928</v>
      </c>
      <c r="AA623" s="1">
        <f t="shared" si="155"/>
        <v>21.081804570410124</v>
      </c>
      <c r="AC623" s="14">
        <f t="shared" si="156"/>
        <v>21.175741709139725</v>
      </c>
      <c r="AS623">
        <f>ABS(H623-AC623)</f>
        <v>2.2297226041882432</v>
      </c>
    </row>
    <row r="624" spans="1:45" x14ac:dyDescent="0.35">
      <c r="A624">
        <f t="shared" si="144"/>
        <v>2.4799999999999663E-2</v>
      </c>
      <c r="B624" s="2">
        <v>12.32</v>
      </c>
      <c r="C624">
        <v>19.8</v>
      </c>
      <c r="D624" s="41">
        <f>-E$6*COS(2*PI()*A625*E$2)</f>
        <v>18.965446334197697</v>
      </c>
      <c r="F624" s="3">
        <f t="shared" si="145"/>
        <v>19.8</v>
      </c>
      <c r="H624" s="43">
        <f>-I$6*COS(2*PI()*A625*I$2)</f>
        <v>18.965446334197697</v>
      </c>
      <c r="J624" s="2">
        <f>F624*J$2</f>
        <v>14.547374819999526</v>
      </c>
      <c r="K624" s="8">
        <f>F624*K$2</f>
        <v>-3.6020694599999405</v>
      </c>
      <c r="L624" s="9">
        <f>F624*L$2</f>
        <v>5.7670747200000392</v>
      </c>
      <c r="M624" s="8">
        <f t="shared" si="142"/>
        <v>10.178938153183832</v>
      </c>
      <c r="N624">
        <f t="shared" si="146"/>
        <v>4.4784312903927814</v>
      </c>
      <c r="P624" s="2">
        <f t="shared" si="143"/>
        <v>1.8348263270254961E-2</v>
      </c>
      <c r="Q624">
        <f t="shared" si="147"/>
        <v>-3.6166343113838688</v>
      </c>
      <c r="S624" s="4">
        <f t="shared" si="148"/>
        <v>12.329378561800002</v>
      </c>
      <c r="T624" s="2">
        <f t="shared" si="149"/>
        <v>-21.187785539130395</v>
      </c>
      <c r="U624" s="8">
        <f t="shared" si="150"/>
        <v>20.019822275032979</v>
      </c>
      <c r="V624" s="8">
        <f t="shared" si="151"/>
        <v>1.8069172798703252</v>
      </c>
      <c r="W624" s="2">
        <f t="shared" si="152"/>
        <v>-1.3107879183846478</v>
      </c>
      <c r="X624" s="47">
        <f t="shared" si="153"/>
        <v>-20.600402634173346</v>
      </c>
      <c r="Z624" s="2">
        <f t="shared" si="154"/>
        <v>-0.40515999062942853</v>
      </c>
      <c r="AA624" s="1">
        <f t="shared" si="155"/>
        <v>20.672497969856597</v>
      </c>
      <c r="AC624" s="14">
        <f t="shared" si="156"/>
        <v>21.168627331342275</v>
      </c>
      <c r="AS624">
        <f>ABS(H624-AC624)</f>
        <v>2.2031809971445782</v>
      </c>
    </row>
    <row r="625" spans="1:45" x14ac:dyDescent="0.35">
      <c r="A625">
        <f t="shared" si="144"/>
        <v>2.4839999999999661E-2</v>
      </c>
      <c r="B625" s="2">
        <v>11.58</v>
      </c>
      <c r="C625">
        <v>20.6</v>
      </c>
      <c r="D625" s="41">
        <f>-E$6*COS(2*PI()*A626*E$2)</f>
        <v>18.98056098449856</v>
      </c>
      <c r="F625" s="3">
        <f t="shared" si="145"/>
        <v>20.6</v>
      </c>
      <c r="H625" s="43">
        <f>-I$6*COS(2*PI()*A626*I$2)</f>
        <v>18.98056098449856</v>
      </c>
      <c r="J625" s="2">
        <f>F625*J$2</f>
        <v>15.135147539999506</v>
      </c>
      <c r="K625" s="8">
        <f>F625*K$2</f>
        <v>-3.7476076199999384</v>
      </c>
      <c r="L625" s="9">
        <f>F625*L$2</f>
        <v>6.0000878400000408</v>
      </c>
      <c r="M625" s="8">
        <f t="shared" si="142"/>
        <v>10.068943529606745</v>
      </c>
      <c r="N625">
        <f t="shared" si="146"/>
        <v>4.5872373010680345</v>
      </c>
      <c r="P625" s="2">
        <f t="shared" si="143"/>
        <v>1.4564851383928268E-2</v>
      </c>
      <c r="Q625">
        <f t="shared" si="147"/>
        <v>-3.6136310390285029</v>
      </c>
      <c r="S625" s="4">
        <f t="shared" si="148"/>
        <v>12.455400330578282</v>
      </c>
      <c r="T625" s="2">
        <f t="shared" si="149"/>
        <v>-21.404351377931786</v>
      </c>
      <c r="U625" s="8">
        <f t="shared" si="150"/>
        <v>20.224450059075821</v>
      </c>
      <c r="V625" s="8">
        <f t="shared" si="151"/>
        <v>1.8253862489675037</v>
      </c>
      <c r="W625" s="2">
        <f t="shared" si="152"/>
        <v>-0.58738290495704959</v>
      </c>
      <c r="X625" s="47">
        <f t="shared" si="153"/>
        <v>-20.613067901846609</v>
      </c>
      <c r="Z625" s="2">
        <f t="shared" si="154"/>
        <v>-0.65267569482361765</v>
      </c>
      <c r="AA625" s="1">
        <f t="shared" si="155"/>
        <v>20.013142465634299</v>
      </c>
      <c r="AC625" s="14">
        <f t="shared" si="156"/>
        <v>21.251145809644754</v>
      </c>
      <c r="AS625">
        <f>ABS(H625-AC625)</f>
        <v>2.2705848251461944</v>
      </c>
    </row>
    <row r="626" spans="1:45" x14ac:dyDescent="0.35">
      <c r="A626">
        <f t="shared" si="144"/>
        <v>2.4879999999999659E-2</v>
      </c>
      <c r="B626" s="2">
        <v>12.69</v>
      </c>
      <c r="C626">
        <v>19.8</v>
      </c>
      <c r="D626" s="41">
        <f>-E$6*COS(2*PI()*A627*E$2)</f>
        <v>18.991359618912931</v>
      </c>
      <c r="F626" s="3">
        <f t="shared" si="145"/>
        <v>19.8</v>
      </c>
      <c r="H626" s="43">
        <f>-I$6*COS(2*PI()*A627*I$2)</f>
        <v>18.991359618912931</v>
      </c>
      <c r="J626" s="2">
        <f>F626*J$2</f>
        <v>14.547374819999526</v>
      </c>
      <c r="K626" s="8">
        <f>F626*K$2</f>
        <v>-3.6020694599999405</v>
      </c>
      <c r="L626" s="9">
        <f>F626*L$2</f>
        <v>5.7670747200000392</v>
      </c>
      <c r="M626" s="8">
        <f t="shared" si="142"/>
        <v>10.547910238931472</v>
      </c>
      <c r="N626">
        <f t="shared" si="146"/>
        <v>4.7012190739009201</v>
      </c>
      <c r="P626" s="2">
        <f t="shared" si="143"/>
        <v>-0.1339765809714355</v>
      </c>
      <c r="Q626">
        <f t="shared" si="147"/>
        <v>-3.6412570100248129</v>
      </c>
      <c r="S626" s="4">
        <f t="shared" si="148"/>
        <v>12.673727948906699</v>
      </c>
      <c r="T626" s="2">
        <f t="shared" si="149"/>
        <v>-21.779542936145749</v>
      </c>
      <c r="U626" s="8">
        <f t="shared" si="150"/>
        <v>20.578959420172769</v>
      </c>
      <c r="V626" s="8">
        <f t="shared" si="151"/>
        <v>1.8573829910784827</v>
      </c>
      <c r="W626" s="2">
        <f t="shared" si="152"/>
        <v>-0.79128347608517657</v>
      </c>
      <c r="X626" s="47">
        <f t="shared" si="153"/>
        <v>-20.63012971441465</v>
      </c>
      <c r="Z626" s="2">
        <f t="shared" si="154"/>
        <v>0.21130759344152139</v>
      </c>
      <c r="AA626" s="1">
        <f t="shared" si="155"/>
        <v>20.226612686640902</v>
      </c>
      <c r="AC626" s="14">
        <f t="shared" si="156"/>
        <v>21.29271220163421</v>
      </c>
      <c r="AS626">
        <f>ABS(H626-AC626)</f>
        <v>2.3013525827212788</v>
      </c>
    </row>
    <row r="627" spans="1:45" x14ac:dyDescent="0.35">
      <c r="A627">
        <f t="shared" si="144"/>
        <v>2.4919999999999658E-2</v>
      </c>
      <c r="B627" s="2">
        <v>11.95</v>
      </c>
      <c r="C627">
        <v>20</v>
      </c>
      <c r="D627" s="41">
        <f>-E$6*COS(2*PI()*A628*E$2)</f>
        <v>18.997839781924473</v>
      </c>
      <c r="F627" s="3">
        <f t="shared" si="145"/>
        <v>20</v>
      </c>
      <c r="H627" s="43">
        <f>-I$6*COS(2*PI()*A628*I$2)</f>
        <v>18.997839781924473</v>
      </c>
      <c r="J627" s="2">
        <f>F627*J$2</f>
        <v>14.694317999999519</v>
      </c>
      <c r="K627" s="8">
        <f>F627*K$2</f>
        <v>-3.6384539999999399</v>
      </c>
      <c r="L627" s="9">
        <f>F627*L$2</f>
        <v>5.8253280000000398</v>
      </c>
      <c r="M627" s="8">
        <f t="shared" si="142"/>
        <v>9.8461557460986064</v>
      </c>
      <c r="N627">
        <f t="shared" si="146"/>
        <v>4.8076176175088063</v>
      </c>
      <c r="P627" s="2">
        <f t="shared" si="143"/>
        <v>3.9187550024872397E-2</v>
      </c>
      <c r="Q627">
        <f t="shared" si="147"/>
        <v>-3.6331765372096845</v>
      </c>
      <c r="S627" s="4">
        <f t="shared" si="148"/>
        <v>12.038307208888963</v>
      </c>
      <c r="T627" s="2">
        <f t="shared" si="149"/>
        <v>-20.687585357008381</v>
      </c>
      <c r="U627" s="8">
        <f t="shared" si="150"/>
        <v>19.547195311279367</v>
      </c>
      <c r="V627" s="8">
        <f t="shared" si="151"/>
        <v>1.7642596670300714</v>
      </c>
      <c r="W627" s="2">
        <f t="shared" si="152"/>
        <v>-1.1494132217310984</v>
      </c>
      <c r="X627" s="47">
        <f t="shared" si="153"/>
        <v>-20.654913592184258</v>
      </c>
      <c r="Z627" s="2">
        <f t="shared" si="154"/>
        <v>0.35234673353186707</v>
      </c>
      <c r="AA627" s="1">
        <f t="shared" si="155"/>
        <v>20.582565512817105</v>
      </c>
      <c r="AC627" s="14">
        <f t="shared" si="156"/>
        <v>21.197411958116078</v>
      </c>
      <c r="AS627">
        <f>ABS(H627-AC627)</f>
        <v>2.1995721761916052</v>
      </c>
    </row>
    <row r="628" spans="1:45" x14ac:dyDescent="0.35">
      <c r="A628">
        <f t="shared" si="144"/>
        <v>2.4959999999999656E-2</v>
      </c>
      <c r="B628" s="2">
        <v>12.32</v>
      </c>
      <c r="C628">
        <v>19.600000000000001</v>
      </c>
      <c r="D628" s="41">
        <f>-E$6*COS(2*PI()*A629*E$2)</f>
        <v>19</v>
      </c>
      <c r="F628" s="3">
        <f t="shared" si="145"/>
        <v>19.600000000000001</v>
      </c>
      <c r="H628" s="43">
        <f>-I$6*COS(2*PI()*A629*I$2)</f>
        <v>19</v>
      </c>
      <c r="J628" s="2">
        <f>F628*J$2</f>
        <v>14.40043163999953</v>
      </c>
      <c r="K628" s="8">
        <f>F628*K$2</f>
        <v>-3.5656849199999412</v>
      </c>
      <c r="L628" s="9">
        <f>F628*L$2</f>
        <v>5.7088214400000394</v>
      </c>
      <c r="M628" s="8">
        <f t="shared" si="142"/>
        <v>9.8867003824907123</v>
      </c>
      <c r="N628">
        <f t="shared" si="146"/>
        <v>4.9144542905120092</v>
      </c>
      <c r="P628" s="2">
        <f t="shared" si="143"/>
        <v>-5.2774627902554272E-3</v>
      </c>
      <c r="Q628">
        <f t="shared" si="147"/>
        <v>-3.6342647500370351</v>
      </c>
      <c r="S628" s="4">
        <f t="shared" si="148"/>
        <v>11.961257072453716</v>
      </c>
      <c r="T628" s="2">
        <f t="shared" si="149"/>
        <v>-20.555176269367195</v>
      </c>
      <c r="U628" s="8">
        <f t="shared" si="150"/>
        <v>19.422085190767707</v>
      </c>
      <c r="V628" s="8">
        <f t="shared" si="151"/>
        <v>1.7529676767449676</v>
      </c>
      <c r="W628" s="2">
        <f t="shared" si="152"/>
        <v>-3.2671764824122818E-2</v>
      </c>
      <c r="X628" s="47">
        <f t="shared" si="153"/>
        <v>-20.65561806731175</v>
      </c>
      <c r="Z628" s="2">
        <f t="shared" si="154"/>
        <v>-1.035370201537738</v>
      </c>
      <c r="AA628" s="1">
        <f t="shared" si="155"/>
        <v>19.53659881495172</v>
      </c>
      <c r="AC628" s="14">
        <f t="shared" si="156"/>
        <v>21.256894726872567</v>
      </c>
      <c r="AS628">
        <f>ABS(H628-AC628)</f>
        <v>2.2568947268725665</v>
      </c>
    </row>
    <row r="629" spans="1:45" x14ac:dyDescent="0.35">
      <c r="A629">
        <f t="shared" si="144"/>
        <v>2.4999999999999654E-2</v>
      </c>
      <c r="B629" s="2">
        <v>11.95</v>
      </c>
      <c r="C629">
        <v>20.2</v>
      </c>
      <c r="D629" s="41">
        <f>-E$6*COS(2*PI()*A630*E$2)</f>
        <v>18.997839781924547</v>
      </c>
      <c r="F629" s="3">
        <f t="shared" si="145"/>
        <v>20.2</v>
      </c>
      <c r="H629" s="43">
        <f>-I$6*COS(2*PI()*A630*I$2)</f>
        <v>18.997839781924547</v>
      </c>
      <c r="J629" s="2">
        <f>F629*J$2</f>
        <v>14.841261179999515</v>
      </c>
      <c r="K629" s="8">
        <f>F629*K$2</f>
        <v>-3.6748385399999393</v>
      </c>
      <c r="L629" s="9">
        <f>F629*L$2</f>
        <v>5.8835812800000395</v>
      </c>
      <c r="M629" s="8">
        <f t="shared" si="142"/>
        <v>9.4859773494875199</v>
      </c>
      <c r="N629">
        <f t="shared" si="146"/>
        <v>5.0169607103482781</v>
      </c>
      <c r="P629" s="2">
        <f t="shared" si="143"/>
        <v>6.8579830037093892E-2</v>
      </c>
      <c r="Q629">
        <f t="shared" si="147"/>
        <v>-3.6201235890833865</v>
      </c>
      <c r="S629" s="4">
        <f t="shared" si="148"/>
        <v>11.749435040404173</v>
      </c>
      <c r="T629" s="2">
        <f t="shared" si="149"/>
        <v>-20.191164428459512</v>
      </c>
      <c r="U629" s="8">
        <f t="shared" si="150"/>
        <v>19.078139272138284</v>
      </c>
      <c r="V629" s="8">
        <f t="shared" si="151"/>
        <v>1.7219243530243851</v>
      </c>
      <c r="W629" s="2">
        <f t="shared" si="152"/>
        <v>0.10044179794455488</v>
      </c>
      <c r="X629" s="47">
        <f t="shared" si="153"/>
        <v>-20.653452321176111</v>
      </c>
      <c r="Z629" s="2">
        <f t="shared" si="154"/>
        <v>-0.11451362418401345</v>
      </c>
      <c r="AA629" s="1">
        <f t="shared" si="155"/>
        <v>19.420913201080992</v>
      </c>
      <c r="AC629" s="14">
        <f t="shared" si="156"/>
        <v>21.243279352049932</v>
      </c>
      <c r="AS629">
        <f>ABS(H629-AC629)</f>
        <v>2.2454395701253844</v>
      </c>
    </row>
    <row r="630" spans="1:45" x14ac:dyDescent="0.35">
      <c r="A630">
        <f t="shared" si="144"/>
        <v>2.5039999999999653E-2</v>
      </c>
      <c r="B630" s="2">
        <v>11.95</v>
      </c>
      <c r="C630">
        <v>20.2</v>
      </c>
      <c r="D630" s="41">
        <f>-E$6*COS(2*PI()*A631*E$2)</f>
        <v>18.99135961891308</v>
      </c>
      <c r="F630" s="3">
        <f t="shared" si="145"/>
        <v>20.2</v>
      </c>
      <c r="H630" s="43">
        <f>-I$6*COS(2*PI()*A631*I$2)</f>
        <v>18.99135961891308</v>
      </c>
      <c r="J630" s="2">
        <f>F630*J$2</f>
        <v>14.841261179999515</v>
      </c>
      <c r="K630" s="8">
        <f>F630*K$2</f>
        <v>-3.6748385399999393</v>
      </c>
      <c r="L630" s="9">
        <f>F630*L$2</f>
        <v>5.8835812800000395</v>
      </c>
      <c r="M630" s="8">
        <f t="shared" si="142"/>
        <v>9.8243004696512379</v>
      </c>
      <c r="N630">
        <f t="shared" si="146"/>
        <v>5.123123083653347</v>
      </c>
      <c r="P630" s="2">
        <f t="shared" si="143"/>
        <v>-5.4714950916552763E-2</v>
      </c>
      <c r="Q630">
        <f t="shared" si="147"/>
        <v>-3.6314058119623795</v>
      </c>
      <c r="S630" s="4">
        <f t="shared" si="148"/>
        <v>12.076475937688897</v>
      </c>
      <c r="T630" s="2">
        <f t="shared" si="149"/>
        <v>-20.753177538809002</v>
      </c>
      <c r="U630" s="8">
        <f t="shared" si="150"/>
        <v>19.609171765583895</v>
      </c>
      <c r="V630" s="8">
        <f t="shared" si="151"/>
        <v>1.7698534392768712</v>
      </c>
      <c r="W630" s="2">
        <f t="shared" si="152"/>
        <v>0.4622878927165992</v>
      </c>
      <c r="X630" s="47">
        <f t="shared" si="153"/>
        <v>-20.643484377175778</v>
      </c>
      <c r="Z630" s="2">
        <f t="shared" si="154"/>
        <v>-0.34277392894270875</v>
      </c>
      <c r="AA630" s="1">
        <f t="shared" si="155"/>
        <v>19.074631152362517</v>
      </c>
      <c r="AC630" s="14">
        <f t="shared" si="156"/>
        <v>21.306772484355989</v>
      </c>
      <c r="AS630">
        <f>ABS(H630-AC630)</f>
        <v>2.3154128654429087</v>
      </c>
    </row>
    <row r="631" spans="1:45" x14ac:dyDescent="0.35">
      <c r="A631">
        <f t="shared" si="144"/>
        <v>2.5079999999999651E-2</v>
      </c>
      <c r="B631" s="2">
        <v>13.06</v>
      </c>
      <c r="C631">
        <v>20.399999999999999</v>
      </c>
      <c r="D631" s="41">
        <f>-E$6*COS(2*PI()*A632*E$2)</f>
        <v>18.980560984498783</v>
      </c>
      <c r="F631" s="3">
        <f t="shared" si="145"/>
        <v>20.399999999999999</v>
      </c>
      <c r="H631" s="43">
        <f>-I$6*COS(2*PI()*A632*I$2)</f>
        <v>18.980560984498783</v>
      </c>
      <c r="J631" s="2">
        <f>F631*J$2</f>
        <v>14.988204359999509</v>
      </c>
      <c r="K631" s="8">
        <f>F631*K$2</f>
        <v>-3.7112230799999386</v>
      </c>
      <c r="L631" s="9">
        <f>F631*L$2</f>
        <v>5.9418345600000402</v>
      </c>
      <c r="M631" s="8">
        <f t="shared" si="142"/>
        <v>9.7181380963461681</v>
      </c>
      <c r="N631">
        <f t="shared" si="146"/>
        <v>5.2281382557362441</v>
      </c>
      <c r="P631" s="2">
        <f t="shared" si="143"/>
        <v>-4.3432728037559709E-2</v>
      </c>
      <c r="Q631">
        <f t="shared" si="147"/>
        <v>-3.6403616404837242</v>
      </c>
      <c r="S631" s="4">
        <f t="shared" si="148"/>
        <v>12.019611015862484</v>
      </c>
      <c r="T631" s="2">
        <f t="shared" si="149"/>
        <v>-20.655456330694715</v>
      </c>
      <c r="U631" s="8">
        <f t="shared" si="150"/>
        <v>19.516837377200719</v>
      </c>
      <c r="V631" s="8">
        <f t="shared" si="151"/>
        <v>1.7615196688965074</v>
      </c>
      <c r="W631" s="2">
        <f t="shared" si="152"/>
        <v>-0.10969316163322418</v>
      </c>
      <c r="X631" s="47">
        <f t="shared" si="153"/>
        <v>-20.645849603065546</v>
      </c>
      <c r="Z631" s="2">
        <f t="shared" si="154"/>
        <v>0.53454061322137747</v>
      </c>
      <c r="AA631" s="1">
        <f t="shared" si="155"/>
        <v>19.614642521489916</v>
      </c>
      <c r="AC631" s="14">
        <f t="shared" si="156"/>
        <v>21.2664690287532</v>
      </c>
      <c r="AS631">
        <f>ABS(H631-AC631)</f>
        <v>2.2859080442544162</v>
      </c>
    </row>
    <row r="632" spans="1:45" x14ac:dyDescent="0.35">
      <c r="A632">
        <f t="shared" si="144"/>
        <v>2.511999999999965E-2</v>
      </c>
      <c r="B632" s="2">
        <v>12.32</v>
      </c>
      <c r="C632">
        <v>20</v>
      </c>
      <c r="D632" s="41">
        <f>-E$6*COS(2*PI()*A633*E$2)</f>
        <v>18.965446334197996</v>
      </c>
      <c r="F632" s="3">
        <f t="shared" si="145"/>
        <v>20</v>
      </c>
      <c r="H632" s="43">
        <f>-I$6*COS(2*PI()*A633*I$2)</f>
        <v>18.965446334197996</v>
      </c>
      <c r="J632" s="2">
        <f>F632*J$2</f>
        <v>14.694317999999519</v>
      </c>
      <c r="K632" s="8">
        <f>F632*K$2</f>
        <v>-3.6384539999999399</v>
      </c>
      <c r="L632" s="9">
        <f>F632*L$2</f>
        <v>5.8253280000000398</v>
      </c>
      <c r="M632" s="8">
        <f t="shared" si="142"/>
        <v>9.7600661042632648</v>
      </c>
      <c r="N632">
        <f t="shared" si="146"/>
        <v>5.333606506065494</v>
      </c>
      <c r="P632" s="2">
        <f t="shared" si="143"/>
        <v>-7.0861439516214375E-2</v>
      </c>
      <c r="Q632">
        <f t="shared" si="147"/>
        <v>-3.6549732693119674</v>
      </c>
      <c r="S632" s="4">
        <f t="shared" si="148"/>
        <v>11.930420834951338</v>
      </c>
      <c r="T632" s="2">
        <f t="shared" si="149"/>
        <v>-20.502184824278604</v>
      </c>
      <c r="U632" s="8">
        <f t="shared" si="150"/>
        <v>19.372014865541342</v>
      </c>
      <c r="V632" s="8">
        <f t="shared" si="151"/>
        <v>1.7484485089612916</v>
      </c>
      <c r="W632" s="2">
        <f t="shared" si="152"/>
        <v>-9.6067276291691428E-3</v>
      </c>
      <c r="X632" s="47">
        <f t="shared" si="153"/>
        <v>-20.646056745248032</v>
      </c>
      <c r="Z632" s="2">
        <f t="shared" si="154"/>
        <v>-9.7805144289196733E-2</v>
      </c>
      <c r="AA632" s="1">
        <f t="shared" si="155"/>
        <v>19.51583639045149</v>
      </c>
      <c r="AC632" s="14">
        <f t="shared" si="156"/>
        <v>21.254678171783613</v>
      </c>
      <c r="AS632">
        <f>ABS(H632-AC632)</f>
        <v>2.2892318375856178</v>
      </c>
    </row>
    <row r="633" spans="1:45" x14ac:dyDescent="0.35">
      <c r="A633">
        <f t="shared" si="144"/>
        <v>2.5159999999999648E-2</v>
      </c>
      <c r="B633" s="2">
        <v>11.21</v>
      </c>
      <c r="C633">
        <v>20</v>
      </c>
      <c r="D633" s="41">
        <f>-E$6*COS(2*PI()*A634*E$2)</f>
        <v>18.946019104951855</v>
      </c>
      <c r="F633" s="3">
        <f t="shared" si="145"/>
        <v>20</v>
      </c>
      <c r="H633" s="43">
        <f>-I$6*COS(2*PI()*A634*I$2)</f>
        <v>18.946019104951855</v>
      </c>
      <c r="J633" s="2">
        <f>F633*J$2</f>
        <v>14.694317999999519</v>
      </c>
      <c r="K633" s="8">
        <f>F633*K$2</f>
        <v>-3.6384539999999399</v>
      </c>
      <c r="L633" s="9">
        <f>F633*L$2</f>
        <v>5.8253280000000398</v>
      </c>
      <c r="M633" s="8">
        <f t="shared" si="142"/>
        <v>9.3607114939340264</v>
      </c>
      <c r="N633">
        <f t="shared" si="146"/>
        <v>5.4347592905400663</v>
      </c>
      <c r="P633" s="2">
        <f t="shared" si="143"/>
        <v>1.6519269312027518E-2</v>
      </c>
      <c r="Q633">
        <f t="shared" si="147"/>
        <v>-3.6515669959798274</v>
      </c>
      <c r="S633" s="4">
        <f t="shared" si="148"/>
        <v>11.534472497954239</v>
      </c>
      <c r="T633" s="2">
        <f t="shared" si="149"/>
        <v>-19.821755684495169</v>
      </c>
      <c r="U633" s="8">
        <f t="shared" si="150"/>
        <v>18.729093951316486</v>
      </c>
      <c r="V633" s="8">
        <f t="shared" si="151"/>
        <v>1.6904207755706862</v>
      </c>
      <c r="W633" s="2">
        <f t="shared" si="152"/>
        <v>0.14387192096942769</v>
      </c>
      <c r="X633" s="47">
        <f t="shared" si="153"/>
        <v>-20.642954550113704</v>
      </c>
      <c r="Z633" s="2">
        <f t="shared" si="154"/>
        <v>-0.14382152491014821</v>
      </c>
      <c r="AA633" s="1">
        <f t="shared" si="155"/>
        <v>19.370542924144647</v>
      </c>
      <c r="AC633" s="14">
        <f t="shared" si="156"/>
        <v>21.204835620684761</v>
      </c>
      <c r="AS633">
        <f>ABS(H633-AC633)</f>
        <v>2.2588165157329065</v>
      </c>
    </row>
    <row r="634" spans="1:45" x14ac:dyDescent="0.35">
      <c r="A634">
        <f t="shared" si="144"/>
        <v>2.5199999999999646E-2</v>
      </c>
      <c r="B634" s="2">
        <v>12.69</v>
      </c>
      <c r="C634">
        <v>20.2</v>
      </c>
      <c r="D634" s="41">
        <f>-E$6*COS(2*PI()*A635*E$2)</f>
        <v>18.922283714344765</v>
      </c>
      <c r="F634" s="3">
        <f t="shared" si="145"/>
        <v>20.2</v>
      </c>
      <c r="H634" s="43">
        <f>-I$6*COS(2*PI()*A635*I$2)</f>
        <v>18.922283714344765</v>
      </c>
      <c r="J634" s="2">
        <f>F634*J$2</f>
        <v>14.841261179999515</v>
      </c>
      <c r="K634" s="8">
        <f>F634*K$2</f>
        <v>-3.6748385399999393</v>
      </c>
      <c r="L634" s="9">
        <f>F634*L$2</f>
        <v>5.8835812800000395</v>
      </c>
      <c r="M634" s="8">
        <f t="shared" si="142"/>
        <v>9.2595587094594531</v>
      </c>
      <c r="N634">
        <f t="shared" si="146"/>
        <v>5.5348190079103281</v>
      </c>
      <c r="P634" s="2">
        <f t="shared" si="143"/>
        <v>1.3112995979887465E-2</v>
      </c>
      <c r="Q634">
        <f t="shared" si="147"/>
        <v>-3.6488630962087747</v>
      </c>
      <c r="S634" s="4">
        <f t="shared" si="148"/>
        <v>11.494276893250717</v>
      </c>
      <c r="T634" s="2">
        <f t="shared" si="149"/>
        <v>-19.752680357802504</v>
      </c>
      <c r="U634" s="8">
        <f t="shared" si="150"/>
        <v>18.663826358276946</v>
      </c>
      <c r="V634" s="8">
        <f t="shared" si="151"/>
        <v>1.6845299569580872</v>
      </c>
      <c r="W634" s="2">
        <f t="shared" si="152"/>
        <v>0.82119886561853406</v>
      </c>
      <c r="X634" s="47">
        <f t="shared" si="153"/>
        <v>-20.625247695933464</v>
      </c>
      <c r="Z634" s="2">
        <f t="shared" si="154"/>
        <v>-0.6414489728281616</v>
      </c>
      <c r="AA634" s="1">
        <f t="shared" si="155"/>
        <v>18.722529041804069</v>
      </c>
      <c r="AC634" s="14">
        <f t="shared" si="156"/>
        <v>21.228257864380691</v>
      </c>
      <c r="AS634">
        <f>ABS(H634-AC634)</f>
        <v>2.3059741500359259</v>
      </c>
    </row>
    <row r="635" spans="1:45" x14ac:dyDescent="0.35">
      <c r="A635">
        <f t="shared" si="144"/>
        <v>2.5239999999999645E-2</v>
      </c>
      <c r="B635" s="2">
        <v>12.32</v>
      </c>
      <c r="C635">
        <v>19.8</v>
      </c>
      <c r="D635" s="41">
        <f>-E$6*COS(2*PI()*A636*E$2)</f>
        <v>18.894245559599849</v>
      </c>
      <c r="F635" s="3">
        <f t="shared" si="145"/>
        <v>19.8</v>
      </c>
      <c r="H635" s="43">
        <f>-I$6*COS(2*PI()*A636*I$2)</f>
        <v>18.894245559599849</v>
      </c>
      <c r="J635" s="2">
        <f>F635*J$2</f>
        <v>14.547374819999526</v>
      </c>
      <c r="K635" s="8">
        <f>F635*K$2</f>
        <v>-3.6020694599999405</v>
      </c>
      <c r="L635" s="9">
        <f>F635*L$2</f>
        <v>5.7670747200000392</v>
      </c>
      <c r="M635" s="8">
        <f t="shared" si="142"/>
        <v>9.3064421720891879</v>
      </c>
      <c r="N635">
        <f t="shared" si="146"/>
        <v>5.6353853526661135</v>
      </c>
      <c r="P635" s="2">
        <f t="shared" si="143"/>
        <v>-2.5975443791164565E-2</v>
      </c>
      <c r="Q635">
        <f t="shared" si="147"/>
        <v>-3.6542192327185128</v>
      </c>
      <c r="S635" s="4">
        <f t="shared" si="148"/>
        <v>11.419297659370715</v>
      </c>
      <c r="T635" s="2">
        <f t="shared" si="149"/>
        <v>-19.623830073956093</v>
      </c>
      <c r="U635" s="8">
        <f t="shared" si="150"/>
        <v>18.542078864753911</v>
      </c>
      <c r="V635" s="8">
        <f t="shared" si="151"/>
        <v>1.6735414653118841</v>
      </c>
      <c r="W635" s="2">
        <f t="shared" si="152"/>
        <v>0.87256733813095977</v>
      </c>
      <c r="X635" s="47">
        <f t="shared" si="153"/>
        <v>-20.606433224475218</v>
      </c>
      <c r="Z635" s="2">
        <f t="shared" si="154"/>
        <v>-5.8702683527123156E-2</v>
      </c>
      <c r="AA635" s="1">
        <f t="shared" si="155"/>
        <v>18.663225565662387</v>
      </c>
      <c r="AC635" s="14">
        <f t="shared" si="156"/>
        <v>21.209334369105232</v>
      </c>
      <c r="AS635">
        <f>ABS(H635-AC635)</f>
        <v>2.315088809505383</v>
      </c>
    </row>
    <row r="636" spans="1:45" x14ac:dyDescent="0.35">
      <c r="A636">
        <f t="shared" si="144"/>
        <v>2.5279999999999643E-2</v>
      </c>
      <c r="B636" s="2">
        <v>13.06</v>
      </c>
      <c r="C636">
        <v>20</v>
      </c>
      <c r="D636" s="41">
        <f>-E$6*COS(2*PI()*A637*E$2)</f>
        <v>18.861911016351719</v>
      </c>
      <c r="F636" s="3">
        <f t="shared" si="145"/>
        <v>20</v>
      </c>
      <c r="H636" s="43">
        <f>-I$6*COS(2*PI()*A637*I$2)</f>
        <v>18.861911016351719</v>
      </c>
      <c r="J636" s="2">
        <f>F636*J$2</f>
        <v>14.694317999999519</v>
      </c>
      <c r="K636" s="8">
        <f>F636*K$2</f>
        <v>-3.6384539999999399</v>
      </c>
      <c r="L636" s="9">
        <f>F636*L$2</f>
        <v>5.8253280000000398</v>
      </c>
      <c r="M636" s="8">
        <f t="shared" si="142"/>
        <v>8.911989467333413</v>
      </c>
      <c r="N636">
        <f t="shared" si="146"/>
        <v>5.7316892020490382</v>
      </c>
      <c r="P636" s="2">
        <f t="shared" si="143"/>
        <v>5.214977271857224E-2</v>
      </c>
      <c r="Q636">
        <f t="shared" si="147"/>
        <v>-3.643465949583943</v>
      </c>
      <c r="S636" s="4">
        <f t="shared" si="148"/>
        <v>11.09385151774951</v>
      </c>
      <c r="T636" s="2">
        <f t="shared" si="149"/>
        <v>-19.064557518681347</v>
      </c>
      <c r="U636" s="8">
        <f t="shared" si="150"/>
        <v>18.013635855019565</v>
      </c>
      <c r="V636" s="8">
        <f t="shared" si="151"/>
        <v>1.6258460965619583</v>
      </c>
      <c r="W636" s="2">
        <f t="shared" si="152"/>
        <v>0.98260315051912528</v>
      </c>
      <c r="X636" s="47">
        <f t="shared" si="153"/>
        <v>-20.585246138823095</v>
      </c>
      <c r="Z636" s="2">
        <f t="shared" si="154"/>
        <v>-0.12114670090847568</v>
      </c>
      <c r="AA636" s="1">
        <f t="shared" si="155"/>
        <v>18.540838988843461</v>
      </c>
      <c r="AC636" s="14">
        <f t="shared" si="156"/>
        <v>21.149288235924544</v>
      </c>
      <c r="AS636">
        <f>ABS(H636-AC636)</f>
        <v>2.287377219572825</v>
      </c>
    </row>
    <row r="637" spans="1:45" x14ac:dyDescent="0.35">
      <c r="A637">
        <f t="shared" si="144"/>
        <v>2.5319999999999641E-2</v>
      </c>
      <c r="B637" s="2">
        <v>13.43</v>
      </c>
      <c r="C637">
        <v>20</v>
      </c>
      <c r="D637" s="41">
        <f>-E$6*COS(2*PI()*A638*E$2)</f>
        <v>18.825287437196664</v>
      </c>
      <c r="F637" s="3">
        <f t="shared" si="145"/>
        <v>20</v>
      </c>
      <c r="H637" s="43">
        <f>-I$6*COS(2*PI()*A638*I$2)</f>
        <v>18.825287437196664</v>
      </c>
      <c r="J637" s="2">
        <f>F637*J$2</f>
        <v>14.694317999999519</v>
      </c>
      <c r="K637" s="8">
        <f>F637*K$2</f>
        <v>-3.6384539999999399</v>
      </c>
      <c r="L637" s="9">
        <f>F637*L$2</f>
        <v>5.8253280000000398</v>
      </c>
      <c r="M637" s="8">
        <f t="shared" si="142"/>
        <v>8.9626287979504813</v>
      </c>
      <c r="N637">
        <f t="shared" si="146"/>
        <v>5.8285402651025437</v>
      </c>
      <c r="P637" s="2">
        <f t="shared" si="143"/>
        <v>5.0119495840030837E-3</v>
      </c>
      <c r="Q637">
        <f t="shared" si="147"/>
        <v>-3.6424324855797217</v>
      </c>
      <c r="S637" s="4">
        <f t="shared" si="148"/>
        <v>11.145524312370799</v>
      </c>
      <c r="T637" s="2">
        <f t="shared" si="149"/>
        <v>-19.153356162113024</v>
      </c>
      <c r="U637" s="8">
        <f t="shared" si="150"/>
        <v>18.097539529449485</v>
      </c>
      <c r="V637" s="8">
        <f t="shared" si="151"/>
        <v>1.6334189409703277</v>
      </c>
      <c r="W637" s="2">
        <f t="shared" si="152"/>
        <v>1.5206886201417475</v>
      </c>
      <c r="X637" s="47">
        <f t="shared" si="153"/>
        <v>-20.552456746657878</v>
      </c>
      <c r="Z637" s="2">
        <f t="shared" si="154"/>
        <v>-0.52720313382389605</v>
      </c>
      <c r="AA637" s="1">
        <f t="shared" si="155"/>
        <v>18.008240194546438</v>
      </c>
      <c r="AC637" s="14">
        <f t="shared" si="156"/>
        <v>21.162347755658512</v>
      </c>
      <c r="AS637">
        <f>ABS(H637-AC637)</f>
        <v>2.3370603184618481</v>
      </c>
    </row>
    <row r="638" spans="1:45" x14ac:dyDescent="0.35">
      <c r="A638">
        <f t="shared" si="144"/>
        <v>2.535999999999964E-2</v>
      </c>
      <c r="B638" s="2">
        <v>11.58</v>
      </c>
      <c r="C638">
        <v>19.600000000000001</v>
      </c>
      <c r="D638" s="41">
        <f>-E$6*COS(2*PI()*A639*E$2)</f>
        <v>18.784383150020759</v>
      </c>
      <c r="F638" s="3">
        <f t="shared" si="145"/>
        <v>19.600000000000001</v>
      </c>
      <c r="H638" s="43">
        <f>-I$6*COS(2*PI()*A639*I$2)</f>
        <v>18.784383150020759</v>
      </c>
      <c r="J638" s="2">
        <f>F638*J$2</f>
        <v>14.40043163999953</v>
      </c>
      <c r="K638" s="8">
        <f>F638*K$2</f>
        <v>-3.5656849199999412</v>
      </c>
      <c r="L638" s="9">
        <f>F638*L$2</f>
        <v>5.7088214400000394</v>
      </c>
      <c r="M638" s="8">
        <f t="shared" si="142"/>
        <v>8.8657777348969766</v>
      </c>
      <c r="N638">
        <f t="shared" si="146"/>
        <v>5.9243447458835874</v>
      </c>
      <c r="P638" s="2">
        <f t="shared" si="143"/>
        <v>3.9784855797817542E-3</v>
      </c>
      <c r="Q638">
        <f t="shared" si="147"/>
        <v>-3.6416121218531705</v>
      </c>
      <c r="S638" s="4">
        <f t="shared" si="148"/>
        <v>10.932987053043846</v>
      </c>
      <c r="T638" s="2">
        <f t="shared" si="149"/>
        <v>-18.788115217719749</v>
      </c>
      <c r="U638" s="8">
        <f t="shared" si="150"/>
        <v>17.752432260885982</v>
      </c>
      <c r="V638" s="8">
        <f t="shared" si="151"/>
        <v>1.6022707979743773</v>
      </c>
      <c r="W638" s="2">
        <f t="shared" si="152"/>
        <v>1.3991005845448541</v>
      </c>
      <c r="X638" s="47">
        <f t="shared" si="153"/>
        <v>-20.522289060033806</v>
      </c>
      <c r="Z638" s="2">
        <f t="shared" si="154"/>
        <v>8.9299334903046201E-2</v>
      </c>
      <c r="AA638" s="1">
        <f t="shared" si="155"/>
        <v>18.09845346349255</v>
      </c>
      <c r="AC638" s="14">
        <f t="shared" si="156"/>
        <v>21.099824846011781</v>
      </c>
      <c r="AS638">
        <f>ABS(H638-AC638)</f>
        <v>2.3154416959910229</v>
      </c>
    </row>
    <row r="639" spans="1:45" x14ac:dyDescent="0.35">
      <c r="A639">
        <f t="shared" si="144"/>
        <v>2.5399999999999638E-2</v>
      </c>
      <c r="B639" s="2">
        <v>11.58</v>
      </c>
      <c r="C639">
        <v>19.600000000000001</v>
      </c>
      <c r="D639" s="41">
        <f>-E$6*COS(2*PI()*A640*E$2)</f>
        <v>18.739207456106158</v>
      </c>
      <c r="F639" s="3">
        <f t="shared" si="145"/>
        <v>19.600000000000001</v>
      </c>
      <c r="H639" s="43">
        <f>-I$6*COS(2*PI()*A640*I$2)</f>
        <v>18.739207456106158</v>
      </c>
      <c r="J639" s="2">
        <f>F639*J$2</f>
        <v>14.40043163999953</v>
      </c>
      <c r="K639" s="8">
        <f>F639*K$2</f>
        <v>-3.5656849199999412</v>
      </c>
      <c r="L639" s="9">
        <f>F639*L$2</f>
        <v>5.7088214400000394</v>
      </c>
      <c r="M639" s="8">
        <f t="shared" si="142"/>
        <v>8.4760868941159426</v>
      </c>
      <c r="N639">
        <f t="shared" si="146"/>
        <v>6.0159381884700682</v>
      </c>
      <c r="P639" s="2">
        <f t="shared" si="143"/>
        <v>7.592720185322932E-2</v>
      </c>
      <c r="Q639">
        <f t="shared" si="147"/>
        <v>-3.6259559328310345</v>
      </c>
      <c r="S639" s="4">
        <f t="shared" si="148"/>
        <v>10.558952401284948</v>
      </c>
      <c r="T639" s="2">
        <f t="shared" si="149"/>
        <v>-18.145344298978987</v>
      </c>
      <c r="U639" s="8">
        <f t="shared" si="150"/>
        <v>17.14509368210981</v>
      </c>
      <c r="V639" s="8">
        <f t="shared" si="151"/>
        <v>1.5474545984274342</v>
      </c>
      <c r="W639" s="2">
        <f t="shared" si="152"/>
        <v>1.7341738423140569</v>
      </c>
      <c r="X639" s="47">
        <f t="shared" si="153"/>
        <v>-20.484896456811065</v>
      </c>
      <c r="Z639" s="2">
        <f t="shared" si="154"/>
        <v>-0.34602120260656832</v>
      </c>
      <c r="AA639" s="1">
        <f t="shared" si="155"/>
        <v>17.748890906887901</v>
      </c>
      <c r="AC639" s="14">
        <f t="shared" si="156"/>
        <v>21.030519347629394</v>
      </c>
      <c r="AS639">
        <f>ABS(H639-AC639)</f>
        <v>2.291311891523236</v>
      </c>
    </row>
    <row r="640" spans="1:45" x14ac:dyDescent="0.35">
      <c r="A640">
        <f t="shared" si="144"/>
        <v>2.5439999999999637E-2</v>
      </c>
      <c r="B640" s="2">
        <v>11.95</v>
      </c>
      <c r="C640">
        <v>19.399999999999999</v>
      </c>
      <c r="D640" s="41">
        <f>-E$6*COS(2*PI()*A641*E$2)</f>
        <v>18.689770628016078</v>
      </c>
      <c r="F640" s="3">
        <f t="shared" si="145"/>
        <v>19.399999999999999</v>
      </c>
      <c r="H640" s="43">
        <f>-I$6*COS(2*PI()*A641*I$2)</f>
        <v>18.689770628016078</v>
      </c>
      <c r="J640" s="2">
        <f>F640*J$2</f>
        <v>14.253488459999533</v>
      </c>
      <c r="K640" s="8">
        <f>F640*K$2</f>
        <v>-3.5293003799999414</v>
      </c>
      <c r="L640" s="9">
        <f>F640*L$2</f>
        <v>5.6505681600000379</v>
      </c>
      <c r="M640" s="8">
        <f t="shared" si="142"/>
        <v>8.3844934515294618</v>
      </c>
      <c r="N640">
        <f t="shared" si="146"/>
        <v>6.1065418631566155</v>
      </c>
      <c r="P640" s="2">
        <f t="shared" si="143"/>
        <v>6.0271012831093262E-2</v>
      </c>
      <c r="Q640">
        <f t="shared" si="147"/>
        <v>-3.6135280499852631</v>
      </c>
      <c r="S640" s="4">
        <f t="shared" si="148"/>
        <v>10.421533561544237</v>
      </c>
      <c r="T640" s="2">
        <f t="shared" si="149"/>
        <v>-17.909192826228907</v>
      </c>
      <c r="U640" s="8">
        <f t="shared" si="150"/>
        <v>16.921959909790257</v>
      </c>
      <c r="V640" s="8">
        <f t="shared" si="151"/>
        <v>1.527315345271842</v>
      </c>
      <c r="W640" s="2">
        <f t="shared" si="152"/>
        <v>2.3395521578320775</v>
      </c>
      <c r="X640" s="47">
        <f t="shared" si="153"/>
        <v>-20.434450565273462</v>
      </c>
      <c r="Z640" s="2">
        <f t="shared" si="154"/>
        <v>-0.60379722477809139</v>
      </c>
      <c r="AA640" s="1">
        <f t="shared" si="155"/>
        <v>17.138914119412814</v>
      </c>
      <c r="AC640" s="14">
        <f t="shared" si="156"/>
        <v>21.005781622516732</v>
      </c>
      <c r="AS640">
        <f>ABS(H640-AC640)</f>
        <v>2.3160109945006546</v>
      </c>
    </row>
    <row r="641" spans="1:45" x14ac:dyDescent="0.35">
      <c r="A641">
        <f t="shared" si="144"/>
        <v>2.5479999999999635E-2</v>
      </c>
      <c r="B641" s="2">
        <v>11.95</v>
      </c>
      <c r="C641">
        <v>19.600000000000001</v>
      </c>
      <c r="D641" s="41">
        <f>-E$6*COS(2*PI()*A642*E$2)</f>
        <v>18.636083907258904</v>
      </c>
      <c r="F641" s="3">
        <f t="shared" si="145"/>
        <v>19.600000000000001</v>
      </c>
      <c r="H641" s="43">
        <f>-I$6*COS(2*PI()*A642*I$2)</f>
        <v>18.636083907258904</v>
      </c>
      <c r="J641" s="2">
        <f>F641*J$2</f>
        <v>14.40043163999953</v>
      </c>
      <c r="K641" s="8">
        <f>F641*K$2</f>
        <v>-3.5656849199999412</v>
      </c>
      <c r="L641" s="9">
        <f>F641*L$2</f>
        <v>5.7088214400000394</v>
      </c>
      <c r="M641" s="8">
        <f t="shared" si="142"/>
        <v>8.1469465968429162</v>
      </c>
      <c r="N641">
        <f t="shared" si="146"/>
        <v>6.1945785827767352</v>
      </c>
      <c r="P641" s="2">
        <f t="shared" si="143"/>
        <v>8.4227669985321718E-2</v>
      </c>
      <c r="Q641">
        <f t="shared" si="147"/>
        <v>-3.5961603044342896</v>
      </c>
      <c r="S641" s="4">
        <f t="shared" si="148"/>
        <v>10.259607732408666</v>
      </c>
      <c r="T641" s="2">
        <f t="shared" si="149"/>
        <v>-17.630926592146345</v>
      </c>
      <c r="U641" s="8">
        <f t="shared" si="150"/>
        <v>16.659032925694294</v>
      </c>
      <c r="V641" s="8">
        <f t="shared" si="151"/>
        <v>1.5035844996938732</v>
      </c>
      <c r="W641" s="2">
        <f t="shared" si="152"/>
        <v>2.5252577390445552</v>
      </c>
      <c r="X641" s="47">
        <f t="shared" si="153"/>
        <v>-20.380000452852638</v>
      </c>
      <c r="Z641" s="2">
        <f t="shared" si="154"/>
        <v>-0.21695420962255696</v>
      </c>
      <c r="AA641" s="1">
        <f t="shared" si="155"/>
        <v>16.919739491931871</v>
      </c>
      <c r="AC641" s="14">
        <f t="shared" si="156"/>
        <v>20.948581730670298</v>
      </c>
      <c r="AS641">
        <f>ABS(H641-AC641)</f>
        <v>2.3124978234113946</v>
      </c>
    </row>
    <row r="642" spans="1:45" x14ac:dyDescent="0.35">
      <c r="A642">
        <f t="shared" si="144"/>
        <v>2.5519999999999633E-2</v>
      </c>
      <c r="B642" s="2">
        <v>13.06</v>
      </c>
      <c r="C642">
        <v>19.600000000000001</v>
      </c>
      <c r="D642" s="41">
        <f>-E$6*COS(2*PI()*A643*E$2)</f>
        <v>18.578159501731975</v>
      </c>
      <c r="F642" s="3">
        <f t="shared" si="145"/>
        <v>19.600000000000001</v>
      </c>
      <c r="H642" s="43">
        <f>-I$6*COS(2*PI()*A643*I$2)</f>
        <v>18.578159501731975</v>
      </c>
      <c r="J642" s="2">
        <f>F642*J$2</f>
        <v>14.40043163999953</v>
      </c>
      <c r="K642" s="8">
        <f>F642*K$2</f>
        <v>-3.5656849199999412</v>
      </c>
      <c r="L642" s="9">
        <f>F642*L$2</f>
        <v>5.7088214400000394</v>
      </c>
      <c r="M642" s="8">
        <f t="shared" si="142"/>
        <v>8.2058530572227948</v>
      </c>
      <c r="N642">
        <f t="shared" si="146"/>
        <v>6.283251851498366</v>
      </c>
      <c r="P642" s="2">
        <f t="shared" si="143"/>
        <v>3.0475384434348385E-2</v>
      </c>
      <c r="Q642">
        <f t="shared" si="147"/>
        <v>-3.589876280163927</v>
      </c>
      <c r="S642" s="4">
        <f t="shared" si="148"/>
        <v>10.324798217058907</v>
      </c>
      <c r="T642" s="2">
        <f t="shared" si="149"/>
        <v>-17.742955110131899</v>
      </c>
      <c r="U642" s="8">
        <f t="shared" si="150"/>
        <v>16.764885942549878</v>
      </c>
      <c r="V642" s="8">
        <f t="shared" si="151"/>
        <v>1.5131384129432077</v>
      </c>
      <c r="W642" s="2">
        <f t="shared" si="152"/>
        <v>2.749073860706293</v>
      </c>
      <c r="X642" s="47">
        <f t="shared" si="153"/>
        <v>-20.32072437245332</v>
      </c>
      <c r="Z642" s="2">
        <f t="shared" si="154"/>
        <v>-0.26070656623757671</v>
      </c>
      <c r="AA642" s="1">
        <f t="shared" si="155"/>
        <v>16.656364724342133</v>
      </c>
      <c r="AC642" s="14">
        <f t="shared" si="156"/>
        <v>20.918576997991632</v>
      </c>
      <c r="AS642">
        <f>ABS(H642-AC642)</f>
        <v>2.3404174962596578</v>
      </c>
    </row>
    <row r="643" spans="1:45" x14ac:dyDescent="0.35">
      <c r="A643">
        <f t="shared" si="144"/>
        <v>2.5559999999999632E-2</v>
      </c>
      <c r="B643" s="2">
        <v>11.58</v>
      </c>
      <c r="C643">
        <v>19.600000000000001</v>
      </c>
      <c r="D643" s="41">
        <f>-E$6*COS(2*PI()*A644*E$2)</f>
        <v>18.516010582945565</v>
      </c>
      <c r="F643" s="3">
        <f t="shared" si="145"/>
        <v>19.600000000000001</v>
      </c>
      <c r="H643" s="43">
        <f>-I$6*COS(2*PI()*A644*I$2)</f>
        <v>18.516010582945565</v>
      </c>
      <c r="J643" s="2">
        <f>F643*J$2</f>
        <v>14.40043163999953</v>
      </c>
      <c r="K643" s="8">
        <f>F643*K$2</f>
        <v>-3.5656849199999412</v>
      </c>
      <c r="L643" s="9">
        <f>F643*L$2</f>
        <v>5.7088214400000394</v>
      </c>
      <c r="M643" s="8">
        <f t="shared" si="142"/>
        <v>8.1171797885011649</v>
      </c>
      <c r="N643">
        <f t="shared" si="146"/>
        <v>6.370966908010864</v>
      </c>
      <c r="P643" s="2">
        <f t="shared" si="143"/>
        <v>2.419136016398582E-2</v>
      </c>
      <c r="Q643">
        <f t="shared" si="147"/>
        <v>-3.5848880216981129</v>
      </c>
      <c r="S643" s="4">
        <f t="shared" si="148"/>
        <v>10.241113206803092</v>
      </c>
      <c r="T643" s="2">
        <f t="shared" si="149"/>
        <v>-17.599144127181489</v>
      </c>
      <c r="U643" s="8">
        <f t="shared" si="150"/>
        <v>16.629002448989507</v>
      </c>
      <c r="V643" s="8">
        <f t="shared" si="151"/>
        <v>1.5008740566871792</v>
      </c>
      <c r="W643" s="2">
        <f t="shared" si="152"/>
        <v>2.5777692623214215</v>
      </c>
      <c r="X643" s="47">
        <f t="shared" si="153"/>
        <v>-20.265141996065296</v>
      </c>
      <c r="Z643" s="2">
        <f t="shared" si="154"/>
        <v>0.10852121820774485</v>
      </c>
      <c r="AA643" s="1">
        <f t="shared" si="155"/>
        <v>16.765996602957625</v>
      </c>
      <c r="AC643" s="14">
        <f t="shared" si="156"/>
        <v>20.844639921966227</v>
      </c>
      <c r="AS643">
        <f>ABS(H643-AC643)</f>
        <v>2.3286293390206616</v>
      </c>
    </row>
    <row r="644" spans="1:45" x14ac:dyDescent="0.35">
      <c r="A644">
        <f t="shared" si="144"/>
        <v>2.559999999999963E-2</v>
      </c>
      <c r="B644" s="2">
        <v>12.69</v>
      </c>
      <c r="C644">
        <v>18.600000000000001</v>
      </c>
      <c r="D644" s="41">
        <f>-E$6*COS(2*PI()*A645*E$2)</f>
        <v>18.449651283027869</v>
      </c>
      <c r="F644" s="3">
        <f t="shared" si="145"/>
        <v>18.600000000000001</v>
      </c>
      <c r="H644" s="43">
        <f>-I$6*COS(2*PI()*A645*I$2)</f>
        <v>18.449651283027869</v>
      </c>
      <c r="J644" s="2">
        <f>F644*J$2</f>
        <v>13.665715739999555</v>
      </c>
      <c r="K644" s="8">
        <f>F644*K$2</f>
        <v>-3.3837622199999444</v>
      </c>
      <c r="L644" s="9">
        <f>F644*L$2</f>
        <v>5.4175550400000372</v>
      </c>
      <c r="M644" s="8">
        <f t="shared" ref="M644:M707" si="157">J643-N643</f>
        <v>8.0294647319886661</v>
      </c>
      <c r="N644">
        <f t="shared" si="146"/>
        <v>6.4577341068511824</v>
      </c>
      <c r="P644" s="2">
        <f t="shared" ref="P644:P707" si="158">K643-Q643</f>
        <v>1.9203101698171743E-2</v>
      </c>
      <c r="Q644">
        <f t="shared" si="147"/>
        <v>-3.5809283421279501</v>
      </c>
      <c r="S644" s="4">
        <f t="shared" si="148"/>
        <v>9.8660914298607523</v>
      </c>
      <c r="T644" s="2">
        <f t="shared" si="149"/>
        <v>-16.954676853950335</v>
      </c>
      <c r="U644" s="8">
        <f t="shared" si="150"/>
        <v>16.020061026190287</v>
      </c>
      <c r="V644" s="8">
        <f t="shared" si="151"/>
        <v>1.4459131901935269</v>
      </c>
      <c r="W644" s="2">
        <f t="shared" si="152"/>
        <v>2.6659978688838066</v>
      </c>
      <c r="X644" s="47">
        <f t="shared" si="153"/>
        <v>-20.207657216816852</v>
      </c>
      <c r="Z644" s="2">
        <f t="shared" si="154"/>
        <v>-0.13699415396811787</v>
      </c>
      <c r="AA644" s="1">
        <f t="shared" si="155"/>
        <v>16.627600382320718</v>
      </c>
      <c r="AC644" s="14">
        <f t="shared" si="156"/>
        <v>20.739511441398051</v>
      </c>
      <c r="AS644">
        <f>ABS(H644-AC644)</f>
        <v>2.2898601583701819</v>
      </c>
    </row>
    <row r="645" spans="1:45" x14ac:dyDescent="0.35">
      <c r="A645">
        <f t="shared" ref="A645:A708" si="159">A644+0.00004</f>
        <v>2.5639999999999628E-2</v>
      </c>
      <c r="B645" s="2">
        <v>12.69</v>
      </c>
      <c r="C645">
        <v>18.8</v>
      </c>
      <c r="D645" s="41">
        <f>-E$6*COS(2*PI()*A646*E$2)</f>
        <v>18.379096691511428</v>
      </c>
      <c r="F645" s="3">
        <f t="shared" ref="F645:F708" si="160">IF(G$3=0, C645,D645)</f>
        <v>18.8</v>
      </c>
      <c r="H645" s="43">
        <f>-I$6*COS(2*PI()*A646*I$2)</f>
        <v>18.379096691511428</v>
      </c>
      <c r="J645" s="2">
        <f>F645*J$2</f>
        <v>13.812658919999549</v>
      </c>
      <c r="K645" s="8">
        <f>F645*K$2</f>
        <v>-3.4201467599999438</v>
      </c>
      <c r="L645" s="9">
        <f>F645*L$2</f>
        <v>5.4758083200000378</v>
      </c>
      <c r="M645" s="8">
        <f t="shared" si="157"/>
        <v>7.207981633148373</v>
      </c>
      <c r="N645">
        <f t="shared" ref="N645:N708" si="161">O$2*M645+N644</f>
        <v>6.5356242771771251</v>
      </c>
      <c r="P645" s="2">
        <f t="shared" si="158"/>
        <v>0.19716612212800566</v>
      </c>
      <c r="Q645">
        <f t="shared" ref="Q645:Q708" si="162">P645*R$2+Q644</f>
        <v>-3.5402726877451554</v>
      </c>
      <c r="S645" s="4">
        <f t="shared" ref="S645:S708" si="163">M645+Q645+L645</f>
        <v>9.1435172654032559</v>
      </c>
      <c r="T645" s="2">
        <f t="shared" ref="T645:T708" si="164">S645*T$2</f>
        <v>-15.712947892843099</v>
      </c>
      <c r="U645" s="8">
        <f t="shared" ref="U645:U708" si="165">S645*U$2</f>
        <v>14.846781587939539</v>
      </c>
      <c r="V645" s="8">
        <f t="shared" ref="V645:V708" si="166">S645*V$2</f>
        <v>1.3400172006104558</v>
      </c>
      <c r="W645" s="2">
        <f t="shared" ref="W645:W708" si="167">T644-X644</f>
        <v>3.2529803628665164</v>
      </c>
      <c r="X645" s="47">
        <f t="shared" ref="X645:X708" si="168">Y$2*W645+X644</f>
        <v>-20.137515803636656</v>
      </c>
      <c r="Z645" s="2">
        <f t="shared" ref="Z645:Z708" si="169">U644-AA644</f>
        <v>-0.60753935613043097</v>
      </c>
      <c r="AA645" s="1">
        <f t="shared" ref="AA645:AA708" si="170">Z645*AB$2+AA644</f>
        <v>16.013843164649966</v>
      </c>
      <c r="AC645" s="14">
        <f t="shared" ref="AC645:AC708" si="171">V645+AA645+W645</f>
        <v>20.60684072812694</v>
      </c>
      <c r="AS645">
        <f>ABS(H645-AC645)</f>
        <v>2.2277440366155119</v>
      </c>
    </row>
    <row r="646" spans="1:45" x14ac:dyDescent="0.35">
      <c r="A646">
        <f t="shared" si="159"/>
        <v>2.5679999999999627E-2</v>
      </c>
      <c r="B646" s="2">
        <v>12.32</v>
      </c>
      <c r="C646">
        <v>19</v>
      </c>
      <c r="D646" s="41">
        <f>-E$6*COS(2*PI()*A647*E$2)</f>
        <v>18.304362851901928</v>
      </c>
      <c r="F646" s="3">
        <f t="shared" si="160"/>
        <v>19</v>
      </c>
      <c r="H646" s="43">
        <f>-I$6*COS(2*PI()*A647*I$2)</f>
        <v>18.304362851901928</v>
      </c>
      <c r="J646" s="2">
        <f>F646*J$2</f>
        <v>13.959602099999543</v>
      </c>
      <c r="K646" s="8">
        <f>F646*K$2</f>
        <v>-3.4565312999999431</v>
      </c>
      <c r="L646" s="9">
        <f>F646*L$2</f>
        <v>5.5340616000000376</v>
      </c>
      <c r="M646" s="8">
        <f t="shared" si="157"/>
        <v>7.2770346428224242</v>
      </c>
      <c r="N646">
        <f t="shared" si="161"/>
        <v>6.6142606412309064</v>
      </c>
      <c r="P646" s="2">
        <f t="shared" si="158"/>
        <v>0.12012592774521158</v>
      </c>
      <c r="Q646">
        <f t="shared" si="162"/>
        <v>-3.5155027214440926</v>
      </c>
      <c r="S646" s="4">
        <f t="shared" si="163"/>
        <v>9.2955935213783683</v>
      </c>
      <c r="T646" s="2">
        <f t="shared" si="164"/>
        <v>-15.974287836380704</v>
      </c>
      <c r="U646" s="8">
        <f t="shared" si="165"/>
        <v>15.093715332540993</v>
      </c>
      <c r="V646" s="8">
        <f t="shared" si="166"/>
        <v>1.3623045538133811</v>
      </c>
      <c r="W646" s="2">
        <f t="shared" si="167"/>
        <v>4.4245679107935576</v>
      </c>
      <c r="X646" s="47">
        <f t="shared" si="168"/>
        <v>-20.042112385430549</v>
      </c>
      <c r="Z646" s="2">
        <f t="shared" si="169"/>
        <v>-1.1670615767104273</v>
      </c>
      <c r="AA646" s="1">
        <f t="shared" si="170"/>
        <v>14.834837296232685</v>
      </c>
      <c r="AC646" s="14">
        <f t="shared" si="171"/>
        <v>20.621709760839622</v>
      </c>
      <c r="AS646">
        <f>ABS(H646-AC646)</f>
        <v>2.3173469089376937</v>
      </c>
    </row>
    <row r="647" spans="1:45" x14ac:dyDescent="0.35">
      <c r="A647">
        <f t="shared" si="159"/>
        <v>2.5719999999999625E-2</v>
      </c>
      <c r="B647" s="2">
        <v>10.84</v>
      </c>
      <c r="C647">
        <v>19.399999999999999</v>
      </c>
      <c r="D647" s="41">
        <f>-E$6*COS(2*PI()*A648*E$2)</f>
        <v>18.225466758029999</v>
      </c>
      <c r="F647" s="3">
        <f t="shared" si="160"/>
        <v>19.399999999999999</v>
      </c>
      <c r="H647" s="43">
        <f>-I$6*COS(2*PI()*A648*I$2)</f>
        <v>18.225466758029999</v>
      </c>
      <c r="J647" s="2">
        <f>F647*J$2</f>
        <v>14.253488459999533</v>
      </c>
      <c r="K647" s="8">
        <f>F647*K$2</f>
        <v>-3.5293003799999414</v>
      </c>
      <c r="L647" s="9">
        <f>F647*L$2</f>
        <v>5.6505681600000379</v>
      </c>
      <c r="M647" s="8">
        <f t="shared" si="157"/>
        <v>7.3453414587686368</v>
      </c>
      <c r="N647">
        <f t="shared" si="161"/>
        <v>6.693635135568484</v>
      </c>
      <c r="P647" s="2">
        <f t="shared" si="158"/>
        <v>5.8971421444149463E-2</v>
      </c>
      <c r="Q647">
        <f t="shared" si="162"/>
        <v>-3.5033428143423091</v>
      </c>
      <c r="S647" s="4">
        <f t="shared" si="163"/>
        <v>9.4925668044263656</v>
      </c>
      <c r="T647" s="2">
        <f t="shared" si="164"/>
        <v>-16.312782405043709</v>
      </c>
      <c r="U647" s="8">
        <f t="shared" si="165"/>
        <v>15.413550602403529</v>
      </c>
      <c r="V647" s="8">
        <f t="shared" si="166"/>
        <v>1.3911717369425407</v>
      </c>
      <c r="W647" s="2">
        <f t="shared" si="167"/>
        <v>4.0678245490498455</v>
      </c>
      <c r="X647" s="47">
        <f t="shared" si="168"/>
        <v>-19.954401138939033</v>
      </c>
      <c r="Z647" s="2">
        <f t="shared" si="169"/>
        <v>0.25887803630830852</v>
      </c>
      <c r="AA647" s="1">
        <f t="shared" si="170"/>
        <v>15.096364819803593</v>
      </c>
      <c r="AC647" s="14">
        <f t="shared" si="171"/>
        <v>20.555361105795981</v>
      </c>
      <c r="AS647">
        <f>ABS(H647-AC647)</f>
        <v>2.3298943477659826</v>
      </c>
    </row>
    <row r="648" spans="1:45" x14ac:dyDescent="0.35">
      <c r="A648">
        <f t="shared" si="159"/>
        <v>2.5759999999999623E-2</v>
      </c>
      <c r="B648" s="2">
        <v>12.32</v>
      </c>
      <c r="C648">
        <v>18.8</v>
      </c>
      <c r="D648" s="41">
        <f>-E$6*COS(2*PI()*A649*E$2)</f>
        <v>18.142426350187026</v>
      </c>
      <c r="F648" s="3">
        <f t="shared" si="160"/>
        <v>18.8</v>
      </c>
      <c r="H648" s="43">
        <f>-I$6*COS(2*PI()*A649*I$2)</f>
        <v>18.142426350187026</v>
      </c>
      <c r="J648" s="2">
        <f>F648*J$2</f>
        <v>13.812658919999549</v>
      </c>
      <c r="K648" s="8">
        <f>F648*K$2</f>
        <v>-3.4201467599999438</v>
      </c>
      <c r="L648" s="9">
        <f>F648*L$2</f>
        <v>5.4758083200000378</v>
      </c>
      <c r="M648" s="8">
        <f t="shared" si="157"/>
        <v>7.5598533244310486</v>
      </c>
      <c r="N648">
        <f t="shared" si="161"/>
        <v>6.7753276665775957</v>
      </c>
      <c r="P648" s="2">
        <f t="shared" si="158"/>
        <v>-2.5957565657632298E-2</v>
      </c>
      <c r="Q648">
        <f t="shared" si="162"/>
        <v>-3.5086952643809131</v>
      </c>
      <c r="S648" s="4">
        <f t="shared" si="163"/>
        <v>9.5269663800501725</v>
      </c>
      <c r="T648" s="2">
        <f t="shared" si="164"/>
        <v>-16.371897374001879</v>
      </c>
      <c r="U648" s="8">
        <f t="shared" si="165"/>
        <v>15.469406896122896</v>
      </c>
      <c r="V648" s="8">
        <f t="shared" si="166"/>
        <v>1.396213125468597</v>
      </c>
      <c r="W648" s="2">
        <f t="shared" si="167"/>
        <v>3.6416187338953243</v>
      </c>
      <c r="X648" s="47">
        <f t="shared" si="168"/>
        <v>-19.875879827475039</v>
      </c>
      <c r="Z648" s="2">
        <f t="shared" si="169"/>
        <v>0.31718578259993535</v>
      </c>
      <c r="AA648" s="1">
        <f t="shared" si="170"/>
        <v>15.41679684029555</v>
      </c>
      <c r="AC648" s="14">
        <f t="shared" si="171"/>
        <v>20.454628699659473</v>
      </c>
      <c r="AS648">
        <f>ABS(H648-AC648)</f>
        <v>2.3122023494724466</v>
      </c>
    </row>
    <row r="649" spans="1:45" x14ac:dyDescent="0.35">
      <c r="A649">
        <f t="shared" si="159"/>
        <v>2.5799999999999622E-2</v>
      </c>
      <c r="B649" s="2">
        <v>11.21</v>
      </c>
      <c r="C649">
        <v>18.2</v>
      </c>
      <c r="D649" s="41">
        <f>-E$6*COS(2*PI()*A650*E$2)</f>
        <v>18.055260511045642</v>
      </c>
      <c r="F649" s="3">
        <f t="shared" si="160"/>
        <v>18.2</v>
      </c>
      <c r="H649" s="43">
        <f>-I$6*COS(2*PI()*A650*I$2)</f>
        <v>18.055260511045642</v>
      </c>
      <c r="J649" s="2">
        <f>F649*J$2</f>
        <v>13.371829379999562</v>
      </c>
      <c r="K649" s="8">
        <f>F649*K$2</f>
        <v>-3.3109931399999453</v>
      </c>
      <c r="L649" s="9">
        <f>F649*L$2</f>
        <v>5.3010484800000359</v>
      </c>
      <c r="M649" s="8">
        <f t="shared" si="157"/>
        <v>7.0373312534219536</v>
      </c>
      <c r="N649">
        <f t="shared" si="161"/>
        <v>6.8513737718351777</v>
      </c>
      <c r="P649" s="2">
        <f t="shared" si="158"/>
        <v>8.8548504380969284E-2</v>
      </c>
      <c r="Q649">
        <f t="shared" si="162"/>
        <v>-3.4904365627775573</v>
      </c>
      <c r="S649" s="4">
        <f t="shared" si="163"/>
        <v>8.8479431706444327</v>
      </c>
      <c r="T649" s="2">
        <f t="shared" si="164"/>
        <v>-15.2050098407116</v>
      </c>
      <c r="U649" s="8">
        <f t="shared" si="165"/>
        <v>14.366843299361959</v>
      </c>
      <c r="V649" s="8">
        <f t="shared" si="166"/>
        <v>1.2966996938419901</v>
      </c>
      <c r="W649" s="2">
        <f t="shared" si="167"/>
        <v>3.5039824534731601</v>
      </c>
      <c r="X649" s="47">
        <f t="shared" si="168"/>
        <v>-19.800326257016764</v>
      </c>
      <c r="Z649" s="2">
        <f t="shared" si="169"/>
        <v>5.2610055827345903E-2</v>
      </c>
      <c r="AA649" s="1">
        <f t="shared" si="170"/>
        <v>15.469945333739261</v>
      </c>
      <c r="AC649" s="14">
        <f t="shared" si="171"/>
        <v>20.270627481054412</v>
      </c>
      <c r="AS649">
        <f>ABS(H649-AC649)</f>
        <v>2.2153669700087697</v>
      </c>
    </row>
    <row r="650" spans="1:45" x14ac:dyDescent="0.35">
      <c r="A650">
        <f t="shared" si="159"/>
        <v>2.583999999999962E-2</v>
      </c>
      <c r="B650" s="2">
        <v>11.58</v>
      </c>
      <c r="C650">
        <v>18.8</v>
      </c>
      <c r="D650" s="41">
        <f>-E$6*COS(2*PI()*A651*E$2)</f>
        <v>17.963989061365979</v>
      </c>
      <c r="F650" s="3">
        <f t="shared" si="160"/>
        <v>18.8</v>
      </c>
      <c r="H650" s="43">
        <f>-I$6*COS(2*PI()*A651*I$2)</f>
        <v>17.963989061365979</v>
      </c>
      <c r="J650" s="2">
        <f>F650*J$2</f>
        <v>13.812658919999549</v>
      </c>
      <c r="K650" s="8">
        <f>F650*K$2</f>
        <v>-3.4201467599999438</v>
      </c>
      <c r="L650" s="9">
        <f>F650*L$2</f>
        <v>5.4758083200000378</v>
      </c>
      <c r="M650" s="8">
        <f t="shared" si="157"/>
        <v>6.5204556081643847</v>
      </c>
      <c r="N650">
        <f t="shared" si="161"/>
        <v>6.9218344671825429</v>
      </c>
      <c r="P650" s="2">
        <f t="shared" si="158"/>
        <v>0.17944342277761205</v>
      </c>
      <c r="Q650">
        <f t="shared" si="162"/>
        <v>-3.4534353290008135</v>
      </c>
      <c r="S650" s="4">
        <f t="shared" si="163"/>
        <v>8.5428285991636095</v>
      </c>
      <c r="T650" s="2">
        <f t="shared" si="164"/>
        <v>-14.68067667395907</v>
      </c>
      <c r="U650" s="8">
        <f t="shared" si="165"/>
        <v>13.87141366647727</v>
      </c>
      <c r="V650" s="8">
        <f t="shared" si="166"/>
        <v>1.2519839939561039</v>
      </c>
      <c r="W650" s="2">
        <f t="shared" si="167"/>
        <v>4.5953164163051632</v>
      </c>
      <c r="X650" s="47">
        <f t="shared" si="168"/>
        <v>-19.701241125385113</v>
      </c>
      <c r="Z650" s="2">
        <f t="shared" si="169"/>
        <v>-1.1031020343773026</v>
      </c>
      <c r="AA650" s="1">
        <f t="shared" si="170"/>
        <v>14.355553601591113</v>
      </c>
      <c r="AC650" s="14">
        <f t="shared" si="171"/>
        <v>20.202854011852381</v>
      </c>
      <c r="AS650">
        <f>ABS(H650-AC650)</f>
        <v>2.238864950486402</v>
      </c>
    </row>
    <row r="651" spans="1:45" x14ac:dyDescent="0.35">
      <c r="A651">
        <f t="shared" si="159"/>
        <v>2.5879999999999619E-2</v>
      </c>
      <c r="B651" s="2">
        <v>12.32</v>
      </c>
      <c r="C651">
        <v>18.399999999999999</v>
      </c>
      <c r="D651" s="41">
        <f>-E$6*COS(2*PI()*A652*E$2)</f>
        <v>17.868632755488608</v>
      </c>
      <c r="F651" s="3">
        <f t="shared" si="160"/>
        <v>18.399999999999999</v>
      </c>
      <c r="H651" s="43">
        <f>-I$6*COS(2*PI()*A652*I$2)</f>
        <v>17.868632755488608</v>
      </c>
      <c r="J651" s="2">
        <f>F651*J$2</f>
        <v>13.518772559999558</v>
      </c>
      <c r="K651" s="8">
        <f>F651*K$2</f>
        <v>-3.3473776799999446</v>
      </c>
      <c r="L651" s="9">
        <f>F651*L$2</f>
        <v>5.3593017600000357</v>
      </c>
      <c r="M651" s="8">
        <f t="shared" si="157"/>
        <v>6.8908244528170064</v>
      </c>
      <c r="N651">
        <f t="shared" si="161"/>
        <v>6.9962974053021085</v>
      </c>
      <c r="P651" s="2">
        <f t="shared" si="158"/>
        <v>3.3288569000869739E-2</v>
      </c>
      <c r="Q651">
        <f t="shared" si="162"/>
        <v>-3.4465712260728343</v>
      </c>
      <c r="S651" s="4">
        <f t="shared" si="163"/>
        <v>8.8035549867442082</v>
      </c>
      <c r="T651" s="2">
        <f t="shared" si="164"/>
        <v>-15.128729652198016</v>
      </c>
      <c r="U651" s="8">
        <f t="shared" si="165"/>
        <v>14.294768007948063</v>
      </c>
      <c r="V651" s="8">
        <f t="shared" si="166"/>
        <v>1.2901944368163134</v>
      </c>
      <c r="W651" s="2">
        <f t="shared" si="167"/>
        <v>5.0205644514260435</v>
      </c>
      <c r="X651" s="47">
        <f t="shared" si="168"/>
        <v>-19.592986710570582</v>
      </c>
      <c r="Z651" s="2">
        <f t="shared" si="169"/>
        <v>-0.48413993511384312</v>
      </c>
      <c r="AA651" s="1">
        <f t="shared" si="170"/>
        <v>13.866458736311342</v>
      </c>
      <c r="AC651" s="14">
        <f t="shared" si="171"/>
        <v>20.177217624553698</v>
      </c>
      <c r="AS651">
        <f>ABS(H651-AC651)</f>
        <v>2.3085848690650899</v>
      </c>
    </row>
    <row r="652" spans="1:45" x14ac:dyDescent="0.35">
      <c r="A652">
        <f t="shared" si="159"/>
        <v>2.5919999999999617E-2</v>
      </c>
      <c r="B652" s="2">
        <v>11.95</v>
      </c>
      <c r="C652">
        <v>19</v>
      </c>
      <c r="D652" s="41">
        <f>-E$6*COS(2*PI()*A653*E$2)</f>
        <v>17.769213276615165</v>
      </c>
      <c r="F652" s="3">
        <f t="shared" si="160"/>
        <v>19</v>
      </c>
      <c r="H652" s="43">
        <f>-I$6*COS(2*PI()*A653*I$2)</f>
        <v>17.769213276615165</v>
      </c>
      <c r="J652" s="2">
        <f>F652*J$2</f>
        <v>13.959602099999543</v>
      </c>
      <c r="K652" s="8">
        <f>F652*K$2</f>
        <v>-3.4565312999999431</v>
      </c>
      <c r="L652" s="9">
        <f>F652*L$2</f>
        <v>5.5340616000000376</v>
      </c>
      <c r="M652" s="8">
        <f t="shared" si="157"/>
        <v>6.5224751546974495</v>
      </c>
      <c r="N652">
        <f t="shared" si="161"/>
        <v>7.0667799240712652</v>
      </c>
      <c r="P652" s="2">
        <f t="shared" si="158"/>
        <v>9.919354607288966E-2</v>
      </c>
      <c r="Q652">
        <f t="shared" si="162"/>
        <v>-3.4261175168726044</v>
      </c>
      <c r="S652" s="4">
        <f t="shared" si="163"/>
        <v>8.6304192378248832</v>
      </c>
      <c r="T652" s="2">
        <f t="shared" si="164"/>
        <v>-14.831199399649437</v>
      </c>
      <c r="U652" s="8">
        <f t="shared" si="165"/>
        <v>14.013638922208189</v>
      </c>
      <c r="V652" s="8">
        <f t="shared" si="166"/>
        <v>1.2648207348963405</v>
      </c>
      <c r="W652" s="2">
        <f t="shared" si="167"/>
        <v>4.4642570583725654</v>
      </c>
      <c r="X652" s="47">
        <f t="shared" si="168"/>
        <v>-19.496727507026545</v>
      </c>
      <c r="Z652" s="2">
        <f t="shared" si="169"/>
        <v>0.42830927163672072</v>
      </c>
      <c r="AA652" s="1">
        <f t="shared" si="170"/>
        <v>14.299151539188633</v>
      </c>
      <c r="AC652" s="14">
        <f t="shared" si="171"/>
        <v>20.028229332457542</v>
      </c>
      <c r="AS652">
        <f>ABS(H652-AC652)</f>
        <v>2.2590160558423769</v>
      </c>
    </row>
    <row r="653" spans="1:45" x14ac:dyDescent="0.35">
      <c r="A653">
        <f t="shared" si="159"/>
        <v>2.5959999999999615E-2</v>
      </c>
      <c r="B653" s="2">
        <v>11.95</v>
      </c>
      <c r="C653">
        <v>18.399999999999999</v>
      </c>
      <c r="D653" s="41">
        <f>-E$6*COS(2*PI()*A654*E$2)</f>
        <v>17.665753231877787</v>
      </c>
      <c r="F653" s="3">
        <f t="shared" si="160"/>
        <v>18.399999999999999</v>
      </c>
      <c r="H653" s="43">
        <f>-I$6*COS(2*PI()*A654*I$2)</f>
        <v>17.665753231877787</v>
      </c>
      <c r="J653" s="2">
        <f>F653*J$2</f>
        <v>13.518772559999558</v>
      </c>
      <c r="K653" s="8">
        <f>F653*K$2</f>
        <v>-3.3473776799999446</v>
      </c>
      <c r="L653" s="9">
        <f>F653*L$2</f>
        <v>5.3593017600000357</v>
      </c>
      <c r="M653" s="8">
        <f t="shared" si="157"/>
        <v>6.892822175928278</v>
      </c>
      <c r="N653">
        <f t="shared" si="161"/>
        <v>7.1412644497865427</v>
      </c>
      <c r="P653" s="2">
        <f t="shared" si="158"/>
        <v>-3.0413783127338778E-2</v>
      </c>
      <c r="Q653">
        <f t="shared" si="162"/>
        <v>-3.4323888389534618</v>
      </c>
      <c r="S653" s="4">
        <f t="shared" si="163"/>
        <v>8.8197350969748527</v>
      </c>
      <c r="T653" s="2">
        <f t="shared" si="164"/>
        <v>-15.15653484155513</v>
      </c>
      <c r="U653" s="8">
        <f t="shared" si="165"/>
        <v>14.321040453845015</v>
      </c>
      <c r="V653" s="8">
        <f t="shared" si="166"/>
        <v>1.2925656934550334</v>
      </c>
      <c r="W653" s="2">
        <f t="shared" si="167"/>
        <v>4.6655281073771082</v>
      </c>
      <c r="X653" s="47">
        <f t="shared" si="168"/>
        <v>-19.396128456869665</v>
      </c>
      <c r="Z653" s="2">
        <f t="shared" si="169"/>
        <v>-0.28551261698044428</v>
      </c>
      <c r="AA653" s="1">
        <f t="shared" si="170"/>
        <v>14.0107168433297</v>
      </c>
      <c r="AC653" s="14">
        <f t="shared" si="171"/>
        <v>19.968810644161842</v>
      </c>
      <c r="AS653">
        <f>ABS(H653-AC653)</f>
        <v>2.3030574122840548</v>
      </c>
    </row>
    <row r="654" spans="1:45" x14ac:dyDescent="0.35">
      <c r="A654">
        <f t="shared" si="159"/>
        <v>2.5999999999999614E-2</v>
      </c>
      <c r="B654" s="2">
        <v>10.84</v>
      </c>
      <c r="C654">
        <v>17.600000000000001</v>
      </c>
      <c r="D654" s="41">
        <f>-E$6*COS(2*PI()*A655*E$2)</f>
        <v>17.558276147198463</v>
      </c>
      <c r="F654" s="3">
        <f t="shared" si="160"/>
        <v>17.600000000000001</v>
      </c>
      <c r="H654" s="43">
        <f>-I$6*COS(2*PI()*A655*I$2)</f>
        <v>17.558276147198463</v>
      </c>
      <c r="J654" s="2">
        <f>F654*J$2</f>
        <v>12.930999839999579</v>
      </c>
      <c r="K654" s="8">
        <f>F654*K$2</f>
        <v>-3.2018395199999472</v>
      </c>
      <c r="L654" s="9">
        <f>F654*L$2</f>
        <v>5.1262886400000349</v>
      </c>
      <c r="M654" s="8">
        <f t="shared" si="157"/>
        <v>6.3775081102130153</v>
      </c>
      <c r="N654">
        <f t="shared" si="161"/>
        <v>7.2101804401762966</v>
      </c>
      <c r="P654" s="2">
        <f t="shared" si="158"/>
        <v>8.5011158953517185E-2</v>
      </c>
      <c r="Q654">
        <f t="shared" si="162"/>
        <v>-3.4148595379772466</v>
      </c>
      <c r="S654" s="4">
        <f t="shared" si="163"/>
        <v>8.0889372122358036</v>
      </c>
      <c r="T654" s="2">
        <f t="shared" si="164"/>
        <v>-13.900673584907937</v>
      </c>
      <c r="U654" s="8">
        <f t="shared" si="165"/>
        <v>13.134407753898957</v>
      </c>
      <c r="V654" s="8">
        <f t="shared" si="166"/>
        <v>1.1854644864145636</v>
      </c>
      <c r="W654" s="2">
        <f t="shared" si="167"/>
        <v>4.2395936153145346</v>
      </c>
      <c r="X654" s="47">
        <f t="shared" si="168"/>
        <v>-19.304713491417534</v>
      </c>
      <c r="Z654" s="2">
        <f t="shared" si="169"/>
        <v>0.3103236105153151</v>
      </c>
      <c r="AA654" s="1">
        <f t="shared" si="170"/>
        <v>14.324216460836837</v>
      </c>
      <c r="AC654" s="14">
        <f t="shared" si="171"/>
        <v>19.749274562565937</v>
      </c>
      <c r="AS654">
        <f>ABS(H654-AC654)</f>
        <v>2.1909984153674742</v>
      </c>
    </row>
    <row r="655" spans="1:45" x14ac:dyDescent="0.35">
      <c r="A655">
        <f t="shared" si="159"/>
        <v>2.6039999999999612E-2</v>
      </c>
      <c r="B655" s="2">
        <v>10.84</v>
      </c>
      <c r="C655">
        <v>18</v>
      </c>
      <c r="D655" s="41">
        <f>-E$6*COS(2*PI()*A656*E$2)</f>
        <v>17.446806461939378</v>
      </c>
      <c r="F655" s="3">
        <f t="shared" si="160"/>
        <v>18</v>
      </c>
      <c r="H655" s="43">
        <f>-I$6*COS(2*PI()*A656*I$2)</f>
        <v>17.446806461939378</v>
      </c>
      <c r="J655" s="2">
        <f>F655*J$2</f>
        <v>13.224886199999569</v>
      </c>
      <c r="K655" s="8">
        <f>F655*K$2</f>
        <v>-3.2746085999999459</v>
      </c>
      <c r="L655" s="9">
        <f>F655*L$2</f>
        <v>5.2427952000000353</v>
      </c>
      <c r="M655" s="8">
        <f t="shared" si="157"/>
        <v>5.7208193998232826</v>
      </c>
      <c r="N655">
        <f t="shared" si="161"/>
        <v>7.2720001866927095</v>
      </c>
      <c r="P655" s="2">
        <f t="shared" si="158"/>
        <v>0.21302001797729941</v>
      </c>
      <c r="Q655">
        <f t="shared" si="162"/>
        <v>-3.3709348102703274</v>
      </c>
      <c r="S655" s="4">
        <f t="shared" si="163"/>
        <v>7.5926797895529905</v>
      </c>
      <c r="T655" s="2">
        <f t="shared" si="164"/>
        <v>-13.047865327678956</v>
      </c>
      <c r="U655" s="8">
        <f t="shared" si="165"/>
        <v>12.32861001194647</v>
      </c>
      <c r="V655" s="8">
        <f t="shared" si="166"/>
        <v>1.1127360753421911</v>
      </c>
      <c r="W655" s="2">
        <f t="shared" si="167"/>
        <v>5.4040399065095972</v>
      </c>
      <c r="X655" s="47">
        <f t="shared" si="168"/>
        <v>-19.1881905021454</v>
      </c>
      <c r="Z655" s="2">
        <f t="shared" si="169"/>
        <v>-1.18980870693788</v>
      </c>
      <c r="AA655" s="1">
        <f t="shared" si="170"/>
        <v>13.12223065668779</v>
      </c>
      <c r="AC655" s="14">
        <f t="shared" si="171"/>
        <v>19.639006638539577</v>
      </c>
      <c r="AS655">
        <f>ABS(H655-AC655)</f>
        <v>2.1922001766001991</v>
      </c>
    </row>
    <row r="656" spans="1:45" x14ac:dyDescent="0.35">
      <c r="A656">
        <f t="shared" si="159"/>
        <v>2.607999999999961E-2</v>
      </c>
      <c r="B656" s="2">
        <v>11.21</v>
      </c>
      <c r="C656">
        <v>18.2</v>
      </c>
      <c r="D656" s="41">
        <f>-E$6*COS(2*PI()*A657*E$2)</f>
        <v>17.331369523345696</v>
      </c>
      <c r="F656" s="3">
        <f t="shared" si="160"/>
        <v>18.2</v>
      </c>
      <c r="H656" s="43">
        <f>-I$6*COS(2*PI()*A657*I$2)</f>
        <v>17.331369523345696</v>
      </c>
      <c r="J656" s="2">
        <f>F656*J$2</f>
        <v>13.371829379999562</v>
      </c>
      <c r="K656" s="8">
        <f>F656*K$2</f>
        <v>-3.3109931399999453</v>
      </c>
      <c r="L656" s="9">
        <f>F656*L$2</f>
        <v>5.3010484800000359</v>
      </c>
      <c r="M656" s="8">
        <f t="shared" si="157"/>
        <v>5.9528860133068591</v>
      </c>
      <c r="N656">
        <f t="shared" si="161"/>
        <v>7.3363276682410872</v>
      </c>
      <c r="P656" s="2">
        <f t="shared" si="158"/>
        <v>9.6326210270381463E-2</v>
      </c>
      <c r="Q656">
        <f t="shared" si="162"/>
        <v>-3.3510723457125748</v>
      </c>
      <c r="S656" s="4">
        <f t="shared" si="163"/>
        <v>7.9028621475943197</v>
      </c>
      <c r="T656" s="2">
        <f t="shared" si="164"/>
        <v>-13.580907382252869</v>
      </c>
      <c r="U656" s="8">
        <f t="shared" si="165"/>
        <v>12.832268460724887</v>
      </c>
      <c r="V656" s="8">
        <f t="shared" si="166"/>
        <v>1.1581944786061085</v>
      </c>
      <c r="W656" s="2">
        <f t="shared" si="167"/>
        <v>6.1403251744664438</v>
      </c>
      <c r="X656" s="47">
        <f t="shared" si="168"/>
        <v>-19.055791582668526</v>
      </c>
      <c r="Z656" s="2">
        <f t="shared" si="169"/>
        <v>-0.79362064474132055</v>
      </c>
      <c r="AA656" s="1">
        <f t="shared" si="170"/>
        <v>12.320487701457857</v>
      </c>
      <c r="AC656" s="14">
        <f t="shared" si="171"/>
        <v>19.61900735453041</v>
      </c>
      <c r="AS656">
        <f>ABS(H656-AC656)</f>
        <v>2.2876378311847141</v>
      </c>
    </row>
    <row r="657" spans="1:45" x14ac:dyDescent="0.35">
      <c r="A657">
        <f t="shared" si="159"/>
        <v>2.6119999999999609E-2</v>
      </c>
      <c r="B657" s="2">
        <v>10.84</v>
      </c>
      <c r="C657">
        <v>18</v>
      </c>
      <c r="D657" s="41">
        <f>-E$6*COS(2*PI()*A658*E$2)</f>
        <v>17.211991580781774</v>
      </c>
      <c r="F657" s="3">
        <f t="shared" si="160"/>
        <v>18</v>
      </c>
      <c r="H657" s="43">
        <f>-I$6*COS(2*PI()*A658*I$2)</f>
        <v>17.211991580781774</v>
      </c>
      <c r="J657" s="2">
        <f>F657*J$2</f>
        <v>13.224886199999569</v>
      </c>
      <c r="K657" s="8">
        <f>F657*K$2</f>
        <v>-3.2746085999999459</v>
      </c>
      <c r="L657" s="9">
        <f>F657*L$2</f>
        <v>5.2427952000000353</v>
      </c>
      <c r="M657" s="8">
        <f t="shared" si="157"/>
        <v>6.0355017117584753</v>
      </c>
      <c r="N657">
        <f t="shared" si="161"/>
        <v>7.4015479032885025</v>
      </c>
      <c r="P657" s="2">
        <f t="shared" si="158"/>
        <v>4.0079205712629573E-2</v>
      </c>
      <c r="Q657">
        <f t="shared" si="162"/>
        <v>-3.3428080134946305</v>
      </c>
      <c r="S657" s="4">
        <f t="shared" si="163"/>
        <v>7.9354888982638805</v>
      </c>
      <c r="T657" s="2">
        <f t="shared" si="164"/>
        <v>-13.636975787692796</v>
      </c>
      <c r="U657" s="8">
        <f t="shared" si="165"/>
        <v>12.885246130811209</v>
      </c>
      <c r="V657" s="8">
        <f t="shared" si="166"/>
        <v>1.1629760528983852</v>
      </c>
      <c r="W657" s="2">
        <f t="shared" si="167"/>
        <v>5.4748842004156568</v>
      </c>
      <c r="X657" s="47">
        <f t="shared" si="168"/>
        <v>-18.937741034562329</v>
      </c>
      <c r="Z657" s="2">
        <f t="shared" si="169"/>
        <v>0.51178075926702959</v>
      </c>
      <c r="AA657" s="1">
        <f t="shared" si="170"/>
        <v>12.837506280905611</v>
      </c>
      <c r="AC657" s="14">
        <f t="shared" si="171"/>
        <v>19.475366534219653</v>
      </c>
      <c r="AS657">
        <f>ABS(H657-AC657)</f>
        <v>2.2633749534378786</v>
      </c>
    </row>
    <row r="658" spans="1:45" x14ac:dyDescent="0.35">
      <c r="A658">
        <f t="shared" si="159"/>
        <v>2.6159999999999607E-2</v>
      </c>
      <c r="B658" s="2">
        <v>11.21</v>
      </c>
      <c r="C658">
        <v>18.399999999999999</v>
      </c>
      <c r="D658" s="41">
        <f>-E$6*COS(2*PI()*A659*E$2)</f>
        <v>17.08869977976229</v>
      </c>
      <c r="F658" s="3">
        <f t="shared" si="160"/>
        <v>18.399999999999999</v>
      </c>
      <c r="H658" s="43">
        <f>-I$6*COS(2*PI()*A659*I$2)</f>
        <v>17.08869977976229</v>
      </c>
      <c r="J658" s="2">
        <f>F658*J$2</f>
        <v>13.518772559999558</v>
      </c>
      <c r="K658" s="8">
        <f>F658*K$2</f>
        <v>-3.3473776799999446</v>
      </c>
      <c r="L658" s="9">
        <f>F658*L$2</f>
        <v>5.3593017600000357</v>
      </c>
      <c r="M658" s="8">
        <f t="shared" si="157"/>
        <v>5.8233382967110661</v>
      </c>
      <c r="N658">
        <f t="shared" si="161"/>
        <v>7.4644754792565742</v>
      </c>
      <c r="P658" s="2">
        <f t="shared" si="158"/>
        <v>6.8199413494684613E-2</v>
      </c>
      <c r="Q658">
        <f t="shared" si="162"/>
        <v>-3.3287452944320264</v>
      </c>
      <c r="S658" s="4">
        <f t="shared" si="163"/>
        <v>7.8538947622790758</v>
      </c>
      <c r="T658" s="2">
        <f t="shared" si="164"/>
        <v>-13.496757929523284</v>
      </c>
      <c r="U658" s="8">
        <f t="shared" si="165"/>
        <v>12.752757693302954</v>
      </c>
      <c r="V658" s="8">
        <f t="shared" si="166"/>
        <v>1.1510181222120952</v>
      </c>
      <c r="W658" s="2">
        <f t="shared" si="167"/>
        <v>5.300765246869533</v>
      </c>
      <c r="X658" s="47">
        <f t="shared" si="168"/>
        <v>-18.823444874156287</v>
      </c>
      <c r="Z658" s="2">
        <f t="shared" si="169"/>
        <v>4.7739849905598319E-2</v>
      </c>
      <c r="AA658" s="1">
        <f t="shared" si="170"/>
        <v>12.885734724305069</v>
      </c>
      <c r="AC658" s="14">
        <f t="shared" si="171"/>
        <v>19.337518093386699</v>
      </c>
      <c r="AS658">
        <f>ABS(H658-AC658)</f>
        <v>2.2488183136244082</v>
      </c>
    </row>
    <row r="659" spans="1:45" x14ac:dyDescent="0.35">
      <c r="A659">
        <f t="shared" si="159"/>
        <v>2.6199999999999606E-2</v>
      </c>
      <c r="B659" s="2">
        <v>10.1</v>
      </c>
      <c r="C659">
        <v>17.600000000000001</v>
      </c>
      <c r="D659" s="41">
        <f>-E$6*COS(2*PI()*A660*E$2)</f>
        <v>16.961522155779544</v>
      </c>
      <c r="F659" s="3">
        <f t="shared" si="160"/>
        <v>17.600000000000001</v>
      </c>
      <c r="H659" s="43">
        <f>-I$6*COS(2*PI()*A660*I$2)</f>
        <v>16.961522155779544</v>
      </c>
      <c r="J659" s="2">
        <f>F659*J$2</f>
        <v>12.930999839999579</v>
      </c>
      <c r="K659" s="8">
        <f>F659*K$2</f>
        <v>-3.2018395199999472</v>
      </c>
      <c r="L659" s="9">
        <f>F659*L$2</f>
        <v>5.1262886400000349</v>
      </c>
      <c r="M659" s="8">
        <f t="shared" si="157"/>
        <v>6.0542970807429839</v>
      </c>
      <c r="N659">
        <f t="shared" si="161"/>
        <v>7.5298988189407732</v>
      </c>
      <c r="P659" s="2">
        <f t="shared" si="158"/>
        <v>-1.8632385567918242E-2</v>
      </c>
      <c r="Q659">
        <f t="shared" si="162"/>
        <v>-3.332587292336131</v>
      </c>
      <c r="S659" s="4">
        <f t="shared" si="163"/>
        <v>7.8479984284068873</v>
      </c>
      <c r="T659" s="2">
        <f t="shared" si="164"/>
        <v>-13.48662520004914</v>
      </c>
      <c r="U659" s="8">
        <f t="shared" si="165"/>
        <v>12.743183524126156</v>
      </c>
      <c r="V659" s="8">
        <f t="shared" si="166"/>
        <v>1.1501539920770574</v>
      </c>
      <c r="W659" s="2">
        <f t="shared" si="167"/>
        <v>5.3266869446330034</v>
      </c>
      <c r="X659" s="47">
        <f t="shared" si="168"/>
        <v>-18.708589784918729</v>
      </c>
      <c r="Z659" s="2">
        <f t="shared" si="169"/>
        <v>-0.132977031002115</v>
      </c>
      <c r="AA659" s="1">
        <f t="shared" si="170"/>
        <v>12.75139673987916</v>
      </c>
      <c r="AC659" s="14">
        <f t="shared" si="171"/>
        <v>19.22823767658922</v>
      </c>
      <c r="AS659">
        <f>ABS(H659-AC659)</f>
        <v>2.2667155208096759</v>
      </c>
    </row>
    <row r="660" spans="1:45" x14ac:dyDescent="0.35">
      <c r="A660">
        <f t="shared" si="159"/>
        <v>2.6239999999999604E-2</v>
      </c>
      <c r="B660" s="2">
        <v>10.47</v>
      </c>
      <c r="C660">
        <v>17.8</v>
      </c>
      <c r="D660" s="41">
        <f>-E$6*COS(2*PI()*A661*E$2)</f>
        <v>16.830487627928509</v>
      </c>
      <c r="F660" s="3">
        <f t="shared" si="160"/>
        <v>17.8</v>
      </c>
      <c r="H660" s="43">
        <f>-I$6*COS(2*PI()*A661*I$2)</f>
        <v>16.830487627928509</v>
      </c>
      <c r="J660" s="2">
        <f>F660*J$2</f>
        <v>13.077943019999573</v>
      </c>
      <c r="K660" s="8">
        <f>F660*K$2</f>
        <v>-3.2382240599999466</v>
      </c>
      <c r="L660" s="9">
        <f>F660*L$2</f>
        <v>5.1845419200000356</v>
      </c>
      <c r="M660" s="8">
        <f t="shared" si="157"/>
        <v>5.401101021058806</v>
      </c>
      <c r="N660">
        <f t="shared" si="161"/>
        <v>7.5882636566844202</v>
      </c>
      <c r="P660" s="2">
        <f t="shared" si="158"/>
        <v>0.13074777233618384</v>
      </c>
      <c r="Q660">
        <f t="shared" si="162"/>
        <v>-3.3056271016804097</v>
      </c>
      <c r="S660" s="4">
        <f t="shared" si="163"/>
        <v>7.2800158393784322</v>
      </c>
      <c r="T660" s="2">
        <f t="shared" si="164"/>
        <v>-12.510558707648567</v>
      </c>
      <c r="U660" s="8">
        <f t="shared" si="165"/>
        <v>11.820922079182518</v>
      </c>
      <c r="V660" s="8">
        <f t="shared" si="166"/>
        <v>1.0669139853210989</v>
      </c>
      <c r="W660" s="2">
        <f t="shared" si="167"/>
        <v>5.221964584869589</v>
      </c>
      <c r="X660" s="47">
        <f t="shared" si="168"/>
        <v>-18.595992740146862</v>
      </c>
      <c r="Z660" s="2">
        <f t="shared" si="169"/>
        <v>-8.213215753004377E-3</v>
      </c>
      <c r="AA660" s="1">
        <f t="shared" si="170"/>
        <v>12.743099465969532</v>
      </c>
      <c r="AC660" s="14">
        <f t="shared" si="171"/>
        <v>19.031978036160218</v>
      </c>
      <c r="AS660">
        <f>ABS(H660-AC660)</f>
        <v>2.2014904082317095</v>
      </c>
    </row>
    <row r="661" spans="1:45" x14ac:dyDescent="0.35">
      <c r="A661">
        <f t="shared" si="159"/>
        <v>2.6279999999999602E-2</v>
      </c>
      <c r="B661" s="2">
        <v>11.21</v>
      </c>
      <c r="C661">
        <v>17</v>
      </c>
      <c r="D661" s="41">
        <f>-E$6*COS(2*PI()*A662*E$2)</f>
        <v>16.695625992330832</v>
      </c>
      <c r="F661" s="3">
        <f t="shared" si="160"/>
        <v>17</v>
      </c>
      <c r="H661" s="43">
        <f>-I$6*COS(2*PI()*A662*I$2)</f>
        <v>16.695625992330832</v>
      </c>
      <c r="J661" s="2">
        <f>F661*J$2</f>
        <v>12.490170299999592</v>
      </c>
      <c r="K661" s="8">
        <f>F661*K$2</f>
        <v>-3.0926858999999487</v>
      </c>
      <c r="L661" s="9">
        <f>F661*L$2</f>
        <v>4.9515288000000339</v>
      </c>
      <c r="M661" s="8">
        <f t="shared" si="157"/>
        <v>5.4896793633151528</v>
      </c>
      <c r="N661">
        <f t="shared" si="161"/>
        <v>7.6475856808523233</v>
      </c>
      <c r="P661" s="2">
        <f t="shared" si="158"/>
        <v>6.7403041680463183E-2</v>
      </c>
      <c r="Q661">
        <f t="shared" si="162"/>
        <v>-3.2917285944858983</v>
      </c>
      <c r="S661" s="4">
        <f t="shared" si="163"/>
        <v>7.1494795688292889</v>
      </c>
      <c r="T661" s="2">
        <f t="shared" si="164"/>
        <v>-12.286234789649786</v>
      </c>
      <c r="U661" s="8">
        <f t="shared" si="165"/>
        <v>11.608963875146488</v>
      </c>
      <c r="V661" s="8">
        <f t="shared" si="166"/>
        <v>1.0477833988342939</v>
      </c>
      <c r="W661" s="2">
        <f t="shared" si="167"/>
        <v>6.085434032498295</v>
      </c>
      <c r="X661" s="47">
        <f t="shared" si="168"/>
        <v>-18.464777394451335</v>
      </c>
      <c r="Z661" s="2">
        <f t="shared" si="169"/>
        <v>-0.92217738678701444</v>
      </c>
      <c r="AA661" s="1">
        <f t="shared" si="170"/>
        <v>11.811484054717438</v>
      </c>
      <c r="AC661" s="14">
        <f t="shared" si="171"/>
        <v>18.944701486050029</v>
      </c>
      <c r="AS661">
        <f>ABS(H661-AC661)</f>
        <v>2.2490754937191966</v>
      </c>
    </row>
    <row r="662" spans="1:45" x14ac:dyDescent="0.35">
      <c r="A662">
        <f t="shared" si="159"/>
        <v>2.6319999999999601E-2</v>
      </c>
      <c r="B662" s="2">
        <v>10.1</v>
      </c>
      <c r="C662">
        <v>17</v>
      </c>
      <c r="D662" s="41">
        <f>-E$6*COS(2*PI()*A663*E$2)</f>
        <v>16.556967915359458</v>
      </c>
      <c r="F662" s="3">
        <f t="shared" si="160"/>
        <v>17</v>
      </c>
      <c r="H662" s="43">
        <f>-I$6*COS(2*PI()*A663*I$2)</f>
        <v>16.556967915359458</v>
      </c>
      <c r="J662" s="2">
        <f>F662*J$2</f>
        <v>12.490170299999592</v>
      </c>
      <c r="K662" s="8">
        <f>F662*K$2</f>
        <v>-3.0926858999999487</v>
      </c>
      <c r="L662" s="9">
        <f>F662*L$2</f>
        <v>4.9515288000000339</v>
      </c>
      <c r="M662" s="8">
        <f t="shared" si="157"/>
        <v>4.842584619147269</v>
      </c>
      <c r="N662">
        <f t="shared" si="161"/>
        <v>7.6999151345052761</v>
      </c>
      <c r="P662" s="2">
        <f t="shared" si="158"/>
        <v>0.19904269448594958</v>
      </c>
      <c r="Q662">
        <f t="shared" si="162"/>
        <v>-3.2506859908828956</v>
      </c>
      <c r="S662" s="4">
        <f t="shared" si="163"/>
        <v>6.5434274282644074</v>
      </c>
      <c r="T662" s="2">
        <f t="shared" si="164"/>
        <v>-11.244746549552717</v>
      </c>
      <c r="U662" s="8">
        <f t="shared" si="165"/>
        <v>10.624887014930355</v>
      </c>
      <c r="V662" s="8">
        <f t="shared" si="166"/>
        <v>0.95896415463637641</v>
      </c>
      <c r="W662" s="2">
        <f t="shared" si="167"/>
        <v>6.1785426048015495</v>
      </c>
      <c r="X662" s="47">
        <f t="shared" si="168"/>
        <v>-18.33155442309809</v>
      </c>
      <c r="Z662" s="2">
        <f t="shared" si="169"/>
        <v>-0.20252017957094992</v>
      </c>
      <c r="AA662" s="1">
        <f t="shared" si="170"/>
        <v>11.606891182368667</v>
      </c>
      <c r="AC662" s="14">
        <f t="shared" si="171"/>
        <v>18.744397941806593</v>
      </c>
      <c r="AS662">
        <f>ABS(H662-AC662)</f>
        <v>2.1874300264471351</v>
      </c>
    </row>
    <row r="663" spans="1:45" x14ac:dyDescent="0.35">
      <c r="A663">
        <f t="shared" si="159"/>
        <v>2.6359999999999599E-2</v>
      </c>
      <c r="B663" s="2">
        <v>10.84</v>
      </c>
      <c r="C663">
        <v>16.8</v>
      </c>
      <c r="D663" s="41">
        <f>-E$6*COS(2*PI()*A664*E$2)</f>
        <v>16.414544926665329</v>
      </c>
      <c r="F663" s="3">
        <f t="shared" si="160"/>
        <v>16.8</v>
      </c>
      <c r="H663" s="43">
        <f>-I$6*COS(2*PI()*A664*I$2)</f>
        <v>16.414544926665329</v>
      </c>
      <c r="J663" s="2">
        <f>F663*J$2</f>
        <v>12.343227119999597</v>
      </c>
      <c r="K663" s="8">
        <f>F663*K$2</f>
        <v>-3.0563013599999498</v>
      </c>
      <c r="L663" s="9">
        <f>F663*L$2</f>
        <v>4.8932755200000333</v>
      </c>
      <c r="M663" s="8">
        <f t="shared" si="157"/>
        <v>4.7902551654943162</v>
      </c>
      <c r="N663">
        <f t="shared" si="161"/>
        <v>7.7516791108491097</v>
      </c>
      <c r="P663" s="2">
        <f t="shared" si="158"/>
        <v>0.15800009088294686</v>
      </c>
      <c r="Q663">
        <f t="shared" si="162"/>
        <v>-3.2181063721428318</v>
      </c>
      <c r="S663" s="4">
        <f t="shared" si="163"/>
        <v>6.4654243133515177</v>
      </c>
      <c r="T663" s="2">
        <f t="shared" si="164"/>
        <v>-11.110699787838461</v>
      </c>
      <c r="U663" s="8">
        <f t="shared" si="165"/>
        <v>10.498229496092112</v>
      </c>
      <c r="V663" s="8">
        <f t="shared" si="166"/>
        <v>0.94753250173405568</v>
      </c>
      <c r="W663" s="2">
        <f t="shared" si="167"/>
        <v>7.0868078735453732</v>
      </c>
      <c r="X663" s="47">
        <f t="shared" si="168"/>
        <v>-18.178747254367138</v>
      </c>
      <c r="Z663" s="2">
        <f t="shared" si="169"/>
        <v>-0.98200416743831198</v>
      </c>
      <c r="AA663" s="1">
        <f t="shared" si="170"/>
        <v>10.614836693278697</v>
      </c>
      <c r="AC663" s="14">
        <f t="shared" si="171"/>
        <v>18.649177068558124</v>
      </c>
      <c r="AS663">
        <f>ABS(H663-AC663)</f>
        <v>2.2346321418927957</v>
      </c>
    </row>
    <row r="664" spans="1:45" x14ac:dyDescent="0.35">
      <c r="A664">
        <f t="shared" si="159"/>
        <v>2.6399999999999597E-2</v>
      </c>
      <c r="B664" s="2">
        <v>10.84</v>
      </c>
      <c r="C664">
        <v>16.8</v>
      </c>
      <c r="D664" s="41">
        <f>-E$6*COS(2*PI()*A665*E$2)</f>
        <v>16.268389412007881</v>
      </c>
      <c r="F664" s="3">
        <f t="shared" si="160"/>
        <v>16.8</v>
      </c>
      <c r="H664" s="43">
        <f>-I$6*COS(2*PI()*A665*I$2)</f>
        <v>16.268389412007881</v>
      </c>
      <c r="J664" s="2">
        <f>F664*J$2</f>
        <v>12.343227119999597</v>
      </c>
      <c r="K664" s="8">
        <f>F664*K$2</f>
        <v>-3.0563013599999498</v>
      </c>
      <c r="L664" s="9">
        <f>F664*L$2</f>
        <v>4.8932755200000333</v>
      </c>
      <c r="M664" s="8">
        <f t="shared" si="157"/>
        <v>4.591548009150487</v>
      </c>
      <c r="N664">
        <f t="shared" si="161"/>
        <v>7.8012958377907768</v>
      </c>
      <c r="P664" s="2">
        <f t="shared" si="158"/>
        <v>0.16180501214288201</v>
      </c>
      <c r="Q664">
        <f t="shared" si="162"/>
        <v>-3.1847421786389694</v>
      </c>
      <c r="S664" s="4">
        <f t="shared" si="163"/>
        <v>6.3000813505115509</v>
      </c>
      <c r="T664" s="2">
        <f t="shared" si="164"/>
        <v>-10.826561279194424</v>
      </c>
      <c r="U664" s="8">
        <f t="shared" si="165"/>
        <v>10.229753942852204</v>
      </c>
      <c r="V664" s="8">
        <f t="shared" si="166"/>
        <v>0.92330086222659979</v>
      </c>
      <c r="W664" s="2">
        <f t="shared" si="167"/>
        <v>7.068047466528677</v>
      </c>
      <c r="X664" s="47">
        <f t="shared" si="168"/>
        <v>-18.026344601284364</v>
      </c>
      <c r="Z664" s="2">
        <f t="shared" si="169"/>
        <v>-0.11660719718658541</v>
      </c>
      <c r="AA664" s="1">
        <f t="shared" si="170"/>
        <v>10.497036079732505</v>
      </c>
      <c r="AC664" s="14">
        <f t="shared" si="171"/>
        <v>18.488384408487782</v>
      </c>
      <c r="AS664">
        <f>ABS(H664-AC664)</f>
        <v>2.2199949964799011</v>
      </c>
    </row>
    <row r="665" spans="1:45" x14ac:dyDescent="0.35">
      <c r="A665">
        <f t="shared" si="159"/>
        <v>2.6439999999999596E-2</v>
      </c>
      <c r="B665" s="2">
        <v>9.7299999999999986</v>
      </c>
      <c r="C665">
        <v>16.600000000000001</v>
      </c>
      <c r="D665" s="41">
        <f>-E$6*COS(2*PI()*A666*E$2)</f>
        <v>16.118534605890755</v>
      </c>
      <c r="F665" s="3">
        <f t="shared" si="160"/>
        <v>16.600000000000001</v>
      </c>
      <c r="H665" s="43">
        <f>-I$6*COS(2*PI()*A666*I$2)</f>
        <v>16.118534605890755</v>
      </c>
      <c r="J665" s="2">
        <f>F665*J$2</f>
        <v>12.196283939999603</v>
      </c>
      <c r="K665" s="8">
        <f>F665*K$2</f>
        <v>-3.0199168199999504</v>
      </c>
      <c r="L665" s="9">
        <f>F665*L$2</f>
        <v>4.8350222400000336</v>
      </c>
      <c r="M665" s="8">
        <f t="shared" si="157"/>
        <v>4.5419312822088198</v>
      </c>
      <c r="N665">
        <f t="shared" si="161"/>
        <v>7.8503764014194397</v>
      </c>
      <c r="P665" s="2">
        <f t="shared" si="158"/>
        <v>0.12844081863901957</v>
      </c>
      <c r="Q665">
        <f t="shared" si="162"/>
        <v>-3.1582576818356034</v>
      </c>
      <c r="S665" s="4">
        <f t="shared" si="163"/>
        <v>6.2186958403732504</v>
      </c>
      <c r="T665" s="2">
        <f t="shared" si="164"/>
        <v>-10.686701940286163</v>
      </c>
      <c r="U665" s="8">
        <f t="shared" si="165"/>
        <v>10.097604261457896</v>
      </c>
      <c r="V665" s="8">
        <f t="shared" si="166"/>
        <v>0.91137350645089332</v>
      </c>
      <c r="W665" s="2">
        <f t="shared" si="167"/>
        <v>7.1997833220899405</v>
      </c>
      <c r="X665" s="47">
        <f t="shared" si="168"/>
        <v>-17.871101433336808</v>
      </c>
      <c r="Z665" s="2">
        <f t="shared" si="169"/>
        <v>-0.26728213688030067</v>
      </c>
      <c r="AA665" s="1">
        <f t="shared" si="170"/>
        <v>10.227018443822299</v>
      </c>
      <c r="AC665" s="14">
        <f t="shared" si="171"/>
        <v>18.338175272363131</v>
      </c>
      <c r="AS665">
        <f>ABS(H665-AC665)</f>
        <v>2.219640666472376</v>
      </c>
    </row>
    <row r="666" spans="1:45" x14ac:dyDescent="0.35">
      <c r="A666">
        <f t="shared" si="159"/>
        <v>2.6479999999999594E-2</v>
      </c>
      <c r="B666" s="2">
        <v>9.7299999999999986</v>
      </c>
      <c r="C666">
        <v>16.600000000000001</v>
      </c>
      <c r="D666" s="41">
        <f>-E$6*COS(2*PI()*A667*E$2)</f>
        <v>15.965014584004594</v>
      </c>
      <c r="F666" s="3">
        <f t="shared" si="160"/>
        <v>16.600000000000001</v>
      </c>
      <c r="H666" s="43">
        <f>-I$6*COS(2*PI()*A667*I$2)</f>
        <v>15.965014584004594</v>
      </c>
      <c r="J666" s="2">
        <f>F666*J$2</f>
        <v>12.196283939999603</v>
      </c>
      <c r="K666" s="8">
        <f>F666*K$2</f>
        <v>-3.0199168199999504</v>
      </c>
      <c r="L666" s="9">
        <f>F666*L$2</f>
        <v>4.8350222400000336</v>
      </c>
      <c r="M666" s="8">
        <f t="shared" si="157"/>
        <v>4.3459075385801631</v>
      </c>
      <c r="N666">
        <f t="shared" si="161"/>
        <v>7.8973387128720773</v>
      </c>
      <c r="P666" s="2">
        <f t="shared" si="158"/>
        <v>0.13834086183565297</v>
      </c>
      <c r="Q666">
        <f t="shared" si="162"/>
        <v>-3.1297317961250917</v>
      </c>
      <c r="S666" s="4">
        <f t="shared" si="163"/>
        <v>6.051197982455105</v>
      </c>
      <c r="T666" s="2">
        <f t="shared" si="164"/>
        <v>-10.398860288410136</v>
      </c>
      <c r="U666" s="8">
        <f t="shared" si="165"/>
        <v>9.8256296984122429</v>
      </c>
      <c r="V666" s="8">
        <f t="shared" si="166"/>
        <v>0.88682605888112909</v>
      </c>
      <c r="W666" s="2">
        <f t="shared" si="167"/>
        <v>7.1843994930506447</v>
      </c>
      <c r="X666" s="47">
        <f t="shared" si="168"/>
        <v>-17.71618997458776</v>
      </c>
      <c r="Z666" s="2">
        <f t="shared" si="169"/>
        <v>-0.12941418236440327</v>
      </c>
      <c r="AA666" s="1">
        <f t="shared" si="170"/>
        <v>10.096279772008486</v>
      </c>
      <c r="AC666" s="14">
        <f t="shared" si="171"/>
        <v>18.167505323940262</v>
      </c>
      <c r="AS666">
        <f>ABS(H666-AC666)</f>
        <v>2.2024907399356675</v>
      </c>
    </row>
    <row r="667" spans="1:45" x14ac:dyDescent="0.35">
      <c r="A667">
        <f t="shared" si="159"/>
        <v>2.6519999999999593E-2</v>
      </c>
      <c r="B667" s="2">
        <v>10.47</v>
      </c>
      <c r="C667">
        <v>16.600000000000001</v>
      </c>
      <c r="D667" s="41">
        <f>-E$6*COS(2*PI()*A668*E$2)</f>
        <v>15.807864255478433</v>
      </c>
      <c r="F667" s="3">
        <f t="shared" si="160"/>
        <v>16.600000000000001</v>
      </c>
      <c r="H667" s="43">
        <f>-I$6*COS(2*PI()*A668*I$2)</f>
        <v>15.807864255478433</v>
      </c>
      <c r="J667" s="2">
        <f>F667*J$2</f>
        <v>12.196283939999603</v>
      </c>
      <c r="K667" s="8">
        <f>F667*K$2</f>
        <v>-3.0199168199999504</v>
      </c>
      <c r="L667" s="9">
        <f>F667*L$2</f>
        <v>4.8350222400000336</v>
      </c>
      <c r="M667" s="8">
        <f t="shared" si="157"/>
        <v>4.2989452271275255</v>
      </c>
      <c r="N667">
        <f t="shared" si="161"/>
        <v>7.9437935448909274</v>
      </c>
      <c r="P667" s="2">
        <f t="shared" si="158"/>
        <v>0.10981497612514124</v>
      </c>
      <c r="Q667">
        <f t="shared" si="162"/>
        <v>-3.1070879480480875</v>
      </c>
      <c r="S667" s="4">
        <f t="shared" si="163"/>
        <v>6.0268795190794719</v>
      </c>
      <c r="T667" s="2">
        <f t="shared" si="164"/>
        <v>-10.357069505195764</v>
      </c>
      <c r="U667" s="8">
        <f t="shared" si="165"/>
        <v>9.786142605665292</v>
      </c>
      <c r="V667" s="8">
        <f t="shared" si="166"/>
        <v>0.88326209566326919</v>
      </c>
      <c r="W667" s="2">
        <f t="shared" si="167"/>
        <v>7.317329686177624</v>
      </c>
      <c r="X667" s="47">
        <f t="shared" si="168"/>
        <v>-17.558412248428471</v>
      </c>
      <c r="Z667" s="2">
        <f t="shared" si="169"/>
        <v>-0.2706500735962436</v>
      </c>
      <c r="AA667" s="1">
        <f t="shared" si="170"/>
        <v>9.8228597302340201</v>
      </c>
      <c r="AC667" s="14">
        <f t="shared" si="171"/>
        <v>18.023451512074914</v>
      </c>
      <c r="AS667">
        <f>ABS(H667-AC667)</f>
        <v>2.2155872565964803</v>
      </c>
    </row>
    <row r="668" spans="1:45" x14ac:dyDescent="0.35">
      <c r="A668">
        <f t="shared" si="159"/>
        <v>2.6559999999999591E-2</v>
      </c>
      <c r="B668" s="2">
        <v>10.47</v>
      </c>
      <c r="C668">
        <v>16.600000000000001</v>
      </c>
      <c r="D668" s="41">
        <f>-E$6*COS(2*PI()*A669*E$2)</f>
        <v>15.647119354941792</v>
      </c>
      <c r="F668" s="3">
        <f t="shared" si="160"/>
        <v>16.600000000000001</v>
      </c>
      <c r="H668" s="43">
        <f>-I$6*COS(2*PI()*A669*I$2)</f>
        <v>15.647119354941792</v>
      </c>
      <c r="J668" s="2">
        <f>F668*J$2</f>
        <v>12.196283939999603</v>
      </c>
      <c r="K668" s="8">
        <f>F668*K$2</f>
        <v>-3.0199168199999504</v>
      </c>
      <c r="L668" s="9">
        <f>F668*L$2</f>
        <v>4.8350222400000336</v>
      </c>
      <c r="M668" s="8">
        <f t="shared" si="157"/>
        <v>4.2524903951086754</v>
      </c>
      <c r="N668">
        <f t="shared" si="161"/>
        <v>7.9897463813494989</v>
      </c>
      <c r="P668" s="2">
        <f t="shared" si="158"/>
        <v>8.7171128048137092E-2</v>
      </c>
      <c r="Q668">
        <f t="shared" si="162"/>
        <v>-3.0891132614445618</v>
      </c>
      <c r="S668" s="4">
        <f t="shared" si="163"/>
        <v>5.9983993736641477</v>
      </c>
      <c r="T668" s="2">
        <f t="shared" si="164"/>
        <v>-10.308126956294496</v>
      </c>
      <c r="U668" s="8">
        <f t="shared" si="165"/>
        <v>9.7398979837872321</v>
      </c>
      <c r="V668" s="8">
        <f t="shared" si="166"/>
        <v>0.87908822212810078</v>
      </c>
      <c r="W668" s="2">
        <f t="shared" si="167"/>
        <v>7.2013427432327077</v>
      </c>
      <c r="X668" s="47">
        <f t="shared" si="168"/>
        <v>-17.403135455930347</v>
      </c>
      <c r="Z668" s="2">
        <f t="shared" si="169"/>
        <v>-3.671712456872811E-2</v>
      </c>
      <c r="AA668" s="1">
        <f t="shared" si="170"/>
        <v>9.7857668242538924</v>
      </c>
      <c r="AC668" s="14">
        <f t="shared" si="171"/>
        <v>17.866197789614702</v>
      </c>
      <c r="AS668">
        <f>ABS(H668-AC668)</f>
        <v>2.2190784346729107</v>
      </c>
    </row>
    <row r="669" spans="1:45" x14ac:dyDescent="0.35">
      <c r="A669">
        <f t="shared" si="159"/>
        <v>2.6599999999999589E-2</v>
      </c>
      <c r="B669" s="2">
        <v>8.99</v>
      </c>
      <c r="C669">
        <v>15.4</v>
      </c>
      <c r="D669" s="41">
        <f>-E$6*COS(2*PI()*A670*E$2)</f>
        <v>15.482816434398849</v>
      </c>
      <c r="F669" s="3">
        <f t="shared" si="160"/>
        <v>15.4</v>
      </c>
      <c r="H669" s="43">
        <f>-I$6*COS(2*PI()*A670*I$2)</f>
        <v>15.482816434398849</v>
      </c>
      <c r="J669" s="2">
        <f>F669*J$2</f>
        <v>11.314624859999631</v>
      </c>
      <c r="K669" s="8">
        <f>F669*K$2</f>
        <v>-2.8016095799999539</v>
      </c>
      <c r="L669" s="9">
        <f>F669*L$2</f>
        <v>4.4855025600000307</v>
      </c>
      <c r="M669" s="8">
        <f t="shared" si="157"/>
        <v>4.2065375586501039</v>
      </c>
      <c r="N669">
        <f t="shared" si="161"/>
        <v>8.0352026468620146</v>
      </c>
      <c r="P669" s="2">
        <f t="shared" si="158"/>
        <v>6.9196441444611345E-2</v>
      </c>
      <c r="Q669">
        <f t="shared" si="162"/>
        <v>-3.074844955218683</v>
      </c>
      <c r="S669" s="4">
        <f t="shared" si="163"/>
        <v>5.6171951634314521</v>
      </c>
      <c r="T669" s="2">
        <f t="shared" si="164"/>
        <v>-9.6530352975755047</v>
      </c>
      <c r="U669" s="8">
        <f t="shared" si="165"/>
        <v>9.1209178380240132</v>
      </c>
      <c r="V669" s="8">
        <f t="shared" si="166"/>
        <v>0.82322129654250042</v>
      </c>
      <c r="W669" s="2">
        <f t="shared" si="167"/>
        <v>7.0950084996358509</v>
      </c>
      <c r="X669" s="47">
        <f t="shared" si="168"/>
        <v>-17.250151463659506</v>
      </c>
      <c r="Z669" s="2">
        <f t="shared" si="169"/>
        <v>-4.5868840466660288E-2</v>
      </c>
      <c r="AA669" s="1">
        <f t="shared" si="170"/>
        <v>9.7394285391394764</v>
      </c>
      <c r="AC669" s="14">
        <f t="shared" si="171"/>
        <v>17.657658335317826</v>
      </c>
      <c r="AS669">
        <f>ABS(H669-AC669)</f>
        <v>2.1748419009189774</v>
      </c>
    </row>
    <row r="670" spans="1:45" x14ac:dyDescent="0.35">
      <c r="A670">
        <f t="shared" si="159"/>
        <v>2.6639999999999588E-2</v>
      </c>
      <c r="B670" s="2">
        <v>9.7299999999999986</v>
      </c>
      <c r="C670">
        <v>15.4</v>
      </c>
      <c r="D670" s="41">
        <f>-E$6*COS(2*PI()*A671*E$2)</f>
        <v>15.314992854916865</v>
      </c>
      <c r="F670" s="3">
        <f t="shared" si="160"/>
        <v>15.4</v>
      </c>
      <c r="H670" s="43">
        <f>-I$6*COS(2*PI()*A671*I$2)</f>
        <v>15.314992854916865</v>
      </c>
      <c r="J670" s="2">
        <f>F670*J$2</f>
        <v>11.314624859999631</v>
      </c>
      <c r="K670" s="8">
        <f>F670*K$2</f>
        <v>-2.8016095799999539</v>
      </c>
      <c r="L670" s="9">
        <f>F670*L$2</f>
        <v>4.4855025600000307</v>
      </c>
      <c r="M670" s="8">
        <f t="shared" si="157"/>
        <v>3.2794222131376163</v>
      </c>
      <c r="N670">
        <f t="shared" si="161"/>
        <v>8.0706404112393919</v>
      </c>
      <c r="P670" s="2">
        <f t="shared" si="158"/>
        <v>0.27323537521872909</v>
      </c>
      <c r="Q670">
        <f t="shared" si="162"/>
        <v>-3.018503820848581</v>
      </c>
      <c r="S670" s="4">
        <f t="shared" si="163"/>
        <v>4.7464209522890659</v>
      </c>
      <c r="T670" s="2">
        <f t="shared" si="164"/>
        <v>-8.1566275795212384</v>
      </c>
      <c r="U670" s="8">
        <f t="shared" si="165"/>
        <v>7.7069986480687049</v>
      </c>
      <c r="V670" s="8">
        <f t="shared" si="166"/>
        <v>0.69560602695758134</v>
      </c>
      <c r="W670" s="2">
        <f t="shared" si="167"/>
        <v>7.5971161660840014</v>
      </c>
      <c r="X670" s="47">
        <f t="shared" si="168"/>
        <v>-17.08634092546318</v>
      </c>
      <c r="Z670" s="2">
        <f t="shared" si="169"/>
        <v>-0.61851070111546314</v>
      </c>
      <c r="AA670" s="1">
        <f t="shared" si="170"/>
        <v>9.1145876902534404</v>
      </c>
      <c r="AC670" s="14">
        <f t="shared" si="171"/>
        <v>17.407309883295021</v>
      </c>
      <c r="AS670">
        <f>ABS(H670-AC670)</f>
        <v>2.0923170283781563</v>
      </c>
    </row>
    <row r="671" spans="1:45" x14ac:dyDescent="0.35">
      <c r="A671">
        <f t="shared" si="159"/>
        <v>2.6679999999999586E-2</v>
      </c>
      <c r="B671" s="2">
        <v>10.1</v>
      </c>
      <c r="C671">
        <v>15.6</v>
      </c>
      <c r="D671" s="41">
        <f>-E$6*COS(2*PI()*A672*E$2)</f>
        <v>15.143686778130528</v>
      </c>
      <c r="F671" s="3">
        <f t="shared" si="160"/>
        <v>15.6</v>
      </c>
      <c r="H671" s="43">
        <f>-I$6*COS(2*PI()*A672*I$2)</f>
        <v>15.143686778130528</v>
      </c>
      <c r="J671" s="2">
        <f>F671*J$2</f>
        <v>11.461568039999625</v>
      </c>
      <c r="K671" s="8">
        <f>F671*K$2</f>
        <v>-2.8379941199999532</v>
      </c>
      <c r="L671" s="9">
        <f>F671*L$2</f>
        <v>4.5437558400000304</v>
      </c>
      <c r="M671" s="8">
        <f t="shared" si="157"/>
        <v>3.2439844487602389</v>
      </c>
      <c r="N671">
        <f t="shared" si="161"/>
        <v>8.105695231591131</v>
      </c>
      <c r="P671" s="2">
        <f t="shared" si="158"/>
        <v>0.21689424084862718</v>
      </c>
      <c r="Q671">
        <f t="shared" si="162"/>
        <v>-2.9737802283855941</v>
      </c>
      <c r="S671" s="4">
        <f t="shared" si="163"/>
        <v>4.8139600603746757</v>
      </c>
      <c r="T671" s="2">
        <f t="shared" si="164"/>
        <v>-8.2726921589685531</v>
      </c>
      <c r="U671" s="8">
        <f t="shared" si="165"/>
        <v>7.8166652410531565</v>
      </c>
      <c r="V671" s="8">
        <f t="shared" si="166"/>
        <v>0.70550413989613825</v>
      </c>
      <c r="W671" s="2">
        <f t="shared" si="167"/>
        <v>8.9297133459419413</v>
      </c>
      <c r="X671" s="47">
        <f t="shared" si="168"/>
        <v>-16.893796660355321</v>
      </c>
      <c r="Z671" s="2">
        <f t="shared" si="169"/>
        <v>-1.4075890421847355</v>
      </c>
      <c r="AA671" s="1">
        <f t="shared" si="170"/>
        <v>7.6925926780164513</v>
      </c>
      <c r="AC671" s="14">
        <f t="shared" si="171"/>
        <v>17.327810163854529</v>
      </c>
      <c r="AS671">
        <f>ABS(H671-AC671)</f>
        <v>2.1841233857240017</v>
      </c>
    </row>
    <row r="672" spans="1:45" x14ac:dyDescent="0.35">
      <c r="A672">
        <f t="shared" si="159"/>
        <v>2.6719999999999584E-2</v>
      </c>
      <c r="B672" s="2">
        <v>10.1</v>
      </c>
      <c r="C672">
        <v>16</v>
      </c>
      <c r="D672" s="41">
        <f>-E$6*COS(2*PI()*A673*E$2)</f>
        <v>14.968937157564437</v>
      </c>
      <c r="F672" s="3">
        <f t="shared" si="160"/>
        <v>16</v>
      </c>
      <c r="H672" s="43">
        <f>-I$6*COS(2*PI()*A673*I$2)</f>
        <v>14.968937157564437</v>
      </c>
      <c r="J672" s="2">
        <f>F672*J$2</f>
        <v>11.755454399999616</v>
      </c>
      <c r="K672" s="8">
        <f>F672*K$2</f>
        <v>-2.9107631999999519</v>
      </c>
      <c r="L672" s="9">
        <f>F672*L$2</f>
        <v>4.6602624000000317</v>
      </c>
      <c r="M672" s="8">
        <f t="shared" si="157"/>
        <v>3.3558728084084937</v>
      </c>
      <c r="N672">
        <f t="shared" si="161"/>
        <v>8.1419591287460644</v>
      </c>
      <c r="P672" s="2">
        <f t="shared" si="158"/>
        <v>0.13578610838564087</v>
      </c>
      <c r="Q672">
        <f t="shared" si="162"/>
        <v>-2.9457811328364749</v>
      </c>
      <c r="S672" s="4">
        <f t="shared" si="163"/>
        <v>5.07035407557205</v>
      </c>
      <c r="T672" s="2">
        <f t="shared" si="164"/>
        <v>-8.7133000436473242</v>
      </c>
      <c r="U672" s="8">
        <f t="shared" si="165"/>
        <v>8.2329848950328763</v>
      </c>
      <c r="V672" s="8">
        <f t="shared" si="166"/>
        <v>0.74307965712057111</v>
      </c>
      <c r="W672" s="2">
        <f t="shared" si="167"/>
        <v>8.6211045013867675</v>
      </c>
      <c r="X672" s="47">
        <f t="shared" si="168"/>
        <v>-16.707906680875531</v>
      </c>
      <c r="Z672" s="2">
        <f t="shared" si="169"/>
        <v>0.12407256303670522</v>
      </c>
      <c r="AA672" s="1">
        <f t="shared" si="170"/>
        <v>7.8179350616995569</v>
      </c>
      <c r="AC672" s="14">
        <f t="shared" si="171"/>
        <v>17.182119220206896</v>
      </c>
      <c r="AS672">
        <f>ABS(H672-AC672)</f>
        <v>2.2131820626424599</v>
      </c>
    </row>
    <row r="673" spans="1:45" x14ac:dyDescent="0.35">
      <c r="A673">
        <f t="shared" si="159"/>
        <v>2.6759999999999583E-2</v>
      </c>
      <c r="B673" s="2">
        <v>8.620000000000001</v>
      </c>
      <c r="C673">
        <v>14.8</v>
      </c>
      <c r="D673" s="41">
        <f>-E$6*COS(2*PI()*A674*E$2)</f>
        <v>14.790783729775329</v>
      </c>
      <c r="F673" s="3">
        <f t="shared" si="160"/>
        <v>14.8</v>
      </c>
      <c r="H673" s="43">
        <f>-I$6*COS(2*PI()*A674*I$2)</f>
        <v>14.790783729775329</v>
      </c>
      <c r="J673" s="2">
        <f>F673*J$2</f>
        <v>10.873795319999646</v>
      </c>
      <c r="K673" s="8">
        <f>F673*K$2</f>
        <v>-2.6924559599999558</v>
      </c>
      <c r="L673" s="9">
        <f>F673*L$2</f>
        <v>4.3107427200000297</v>
      </c>
      <c r="M673" s="8">
        <f t="shared" si="157"/>
        <v>3.6134952712535515</v>
      </c>
      <c r="N673">
        <f t="shared" si="161"/>
        <v>8.1810069199967472</v>
      </c>
      <c r="P673" s="2">
        <f t="shared" si="158"/>
        <v>3.5017932836522991E-2</v>
      </c>
      <c r="Q673">
        <f t="shared" si="162"/>
        <v>-2.9385604350855838</v>
      </c>
      <c r="S673" s="4">
        <f t="shared" si="163"/>
        <v>4.9856775561679978</v>
      </c>
      <c r="T673" s="2">
        <f t="shared" si="164"/>
        <v>-8.5677851724524583</v>
      </c>
      <c r="U673" s="8">
        <f t="shared" si="165"/>
        <v>8.0954914389888089</v>
      </c>
      <c r="V673" s="8">
        <f t="shared" si="166"/>
        <v>0.73066999143113354</v>
      </c>
      <c r="W673" s="2">
        <f t="shared" si="167"/>
        <v>7.9946066372282072</v>
      </c>
      <c r="X673" s="47">
        <f t="shared" si="168"/>
        <v>-16.535525373642301</v>
      </c>
      <c r="Z673" s="2">
        <f t="shared" si="169"/>
        <v>0.41504983333331946</v>
      </c>
      <c r="AA673" s="1">
        <f t="shared" si="170"/>
        <v>8.2372327225521307</v>
      </c>
      <c r="AC673" s="14">
        <f t="shared" si="171"/>
        <v>16.962509351211473</v>
      </c>
      <c r="AS673">
        <f>ABS(H673-AC673)</f>
        <v>2.1717256214361438</v>
      </c>
    </row>
    <row r="674" spans="1:45" x14ac:dyDescent="0.35">
      <c r="A674">
        <f t="shared" si="159"/>
        <v>2.6799999999999581E-2</v>
      </c>
      <c r="B674" s="2">
        <v>8.620000000000001</v>
      </c>
      <c r="C674">
        <v>14.6</v>
      </c>
      <c r="D674" s="41">
        <f>-E$6*COS(2*PI()*A675*E$2)</f>
        <v>14.609267005316381</v>
      </c>
      <c r="F674" s="3">
        <f t="shared" si="160"/>
        <v>14.6</v>
      </c>
      <c r="H674" s="43">
        <f>-I$6*COS(2*PI()*A675*I$2)</f>
        <v>14.609267005316381</v>
      </c>
      <c r="J674" s="2">
        <f>F674*J$2</f>
        <v>10.72685213999965</v>
      </c>
      <c r="K674" s="8">
        <f>F674*K$2</f>
        <v>-2.656071419999956</v>
      </c>
      <c r="L674" s="9">
        <f>F674*L$2</f>
        <v>4.252489440000029</v>
      </c>
      <c r="M674" s="8">
        <f t="shared" si="157"/>
        <v>2.6927884000028985</v>
      </c>
      <c r="N674">
        <f t="shared" si="161"/>
        <v>8.2101054607260107</v>
      </c>
      <c r="P674" s="2">
        <f t="shared" si="158"/>
        <v>0.24610447508562805</v>
      </c>
      <c r="Q674">
        <f t="shared" si="162"/>
        <v>-2.8878136923229274</v>
      </c>
      <c r="S674" s="4">
        <f t="shared" si="163"/>
        <v>4.0574641476800002</v>
      </c>
      <c r="T674" s="2">
        <f t="shared" si="164"/>
        <v>-6.972669365519387</v>
      </c>
      <c r="U674" s="8">
        <f t="shared" si="165"/>
        <v>6.5883053810631642</v>
      </c>
      <c r="V674" s="8">
        <f t="shared" si="166"/>
        <v>0.59463678920626528</v>
      </c>
      <c r="W674" s="2">
        <f t="shared" si="167"/>
        <v>7.9677402011898426</v>
      </c>
      <c r="X674" s="47">
        <f t="shared" si="168"/>
        <v>-16.363723365876215</v>
      </c>
      <c r="Z674" s="2">
        <f t="shared" si="169"/>
        <v>-0.14174128356332183</v>
      </c>
      <c r="AA674" s="1">
        <f t="shared" si="170"/>
        <v>8.0940407878221787</v>
      </c>
      <c r="AC674" s="14">
        <f t="shared" si="171"/>
        <v>16.656417778218287</v>
      </c>
      <c r="AS674">
        <f>ABS(H674-AC674)</f>
        <v>2.0471507729019063</v>
      </c>
    </row>
    <row r="675" spans="1:45" x14ac:dyDescent="0.35">
      <c r="A675">
        <f t="shared" si="159"/>
        <v>2.6839999999999579E-2</v>
      </c>
      <c r="B675" s="2">
        <v>8.99</v>
      </c>
      <c r="C675">
        <v>15.4</v>
      </c>
      <c r="D675" s="41">
        <f>-E$6*COS(2*PI()*A676*E$2)</f>
        <v>14.424428259525355</v>
      </c>
      <c r="F675" s="3">
        <f t="shared" si="160"/>
        <v>15.4</v>
      </c>
      <c r="H675" s="43">
        <f>-I$6*COS(2*PI()*A676*I$2)</f>
        <v>14.424428259525355</v>
      </c>
      <c r="J675" s="2">
        <f>F675*J$2</f>
        <v>11.314624859999631</v>
      </c>
      <c r="K675" s="8">
        <f>F675*K$2</f>
        <v>-2.8016095799999539</v>
      </c>
      <c r="L675" s="9">
        <f>F675*L$2</f>
        <v>4.4855025600000307</v>
      </c>
      <c r="M675" s="8">
        <f t="shared" si="157"/>
        <v>2.5167466792736395</v>
      </c>
      <c r="N675">
        <f t="shared" si="161"/>
        <v>8.2373016770169016</v>
      </c>
      <c r="P675" s="2">
        <f t="shared" si="158"/>
        <v>0.2317422723229714</v>
      </c>
      <c r="Q675">
        <f t="shared" si="162"/>
        <v>-2.8400284357699306</v>
      </c>
      <c r="S675" s="4">
        <f t="shared" si="163"/>
        <v>4.1622208035037396</v>
      </c>
      <c r="T675" s="2">
        <f t="shared" si="164"/>
        <v>-7.1526915415167016</v>
      </c>
      <c r="U675" s="8">
        <f t="shared" si="165"/>
        <v>6.7584039485786285</v>
      </c>
      <c r="V675" s="8">
        <f t="shared" si="166"/>
        <v>0.60998927519252644</v>
      </c>
      <c r="W675" s="2">
        <f t="shared" si="167"/>
        <v>9.3910540003568279</v>
      </c>
      <c r="X675" s="47">
        <f t="shared" si="168"/>
        <v>-16.161231581309732</v>
      </c>
      <c r="Z675" s="2">
        <f t="shared" si="169"/>
        <v>-1.5057354067590145</v>
      </c>
      <c r="AA675" s="1">
        <f t="shared" si="170"/>
        <v>6.5728949320426739</v>
      </c>
      <c r="AC675" s="14">
        <f t="shared" si="171"/>
        <v>16.573938207592029</v>
      </c>
      <c r="AS675">
        <f>ABS(H675-AC675)</f>
        <v>2.1495099480666742</v>
      </c>
    </row>
    <row r="676" spans="1:45" x14ac:dyDescent="0.35">
      <c r="A676">
        <f t="shared" si="159"/>
        <v>2.6879999999999578E-2</v>
      </c>
      <c r="B676" s="2">
        <v>7.879999999999999</v>
      </c>
      <c r="C676">
        <v>14.6</v>
      </c>
      <c r="D676" s="41">
        <f>-E$6*COS(2*PI()*A677*E$2)</f>
        <v>14.236309523139086</v>
      </c>
      <c r="F676" s="3">
        <f t="shared" si="160"/>
        <v>14.6</v>
      </c>
      <c r="H676" s="43">
        <f>-I$6*COS(2*PI()*A677*I$2)</f>
        <v>14.236309523139086</v>
      </c>
      <c r="J676" s="2">
        <f>F676*J$2</f>
        <v>10.72685213999965</v>
      </c>
      <c r="K676" s="8">
        <f>F676*K$2</f>
        <v>-2.656071419999956</v>
      </c>
      <c r="L676" s="9">
        <f>F676*L$2</f>
        <v>4.252489440000029</v>
      </c>
      <c r="M676" s="8">
        <f t="shared" si="157"/>
        <v>3.0773231829827292</v>
      </c>
      <c r="N676">
        <f t="shared" si="161"/>
        <v>8.2705555390645227</v>
      </c>
      <c r="P676" s="2">
        <f t="shared" si="158"/>
        <v>3.8418855769976723E-2</v>
      </c>
      <c r="Q676">
        <f t="shared" si="162"/>
        <v>-2.8321064677101613</v>
      </c>
      <c r="S676" s="4">
        <f t="shared" si="163"/>
        <v>4.4977061552725974</v>
      </c>
      <c r="T676" s="2">
        <f t="shared" si="164"/>
        <v>-7.7292162746303008</v>
      </c>
      <c r="U676" s="8">
        <f t="shared" si="165"/>
        <v>7.3031481207706221</v>
      </c>
      <c r="V676" s="8">
        <f t="shared" si="166"/>
        <v>0.65915592833858927</v>
      </c>
      <c r="W676" s="2">
        <f t="shared" si="167"/>
        <v>9.0085400397930293</v>
      </c>
      <c r="X676" s="47">
        <f t="shared" si="168"/>
        <v>-15.966987639263719</v>
      </c>
      <c r="Z676" s="2">
        <f t="shared" si="169"/>
        <v>0.18550901653595453</v>
      </c>
      <c r="AA676" s="1">
        <f t="shared" si="170"/>
        <v>6.7603025406083672</v>
      </c>
      <c r="AC676" s="14">
        <f t="shared" si="171"/>
        <v>16.427998508739986</v>
      </c>
      <c r="AS676">
        <f>ABS(H676-AC676)</f>
        <v>2.1916889856008996</v>
      </c>
    </row>
    <row r="677" spans="1:45" x14ac:dyDescent="0.35">
      <c r="A677">
        <f t="shared" si="159"/>
        <v>2.6919999999999576E-2</v>
      </c>
      <c r="B677" s="2">
        <v>8.25</v>
      </c>
      <c r="C677">
        <v>14.6</v>
      </c>
      <c r="D677" s="41">
        <f>-E$6*COS(2*PI()*A678*E$2)</f>
        <v>14.04495357273596</v>
      </c>
      <c r="F677" s="3">
        <f t="shared" si="160"/>
        <v>14.6</v>
      </c>
      <c r="H677" s="43">
        <f>-I$6*COS(2*PI()*A678*I$2)</f>
        <v>14.04495357273596</v>
      </c>
      <c r="J677" s="2">
        <f>F677*J$2</f>
        <v>10.72685213999965</v>
      </c>
      <c r="K677" s="8">
        <f>F677*K$2</f>
        <v>-2.656071419999956</v>
      </c>
      <c r="L677" s="9">
        <f>F677*L$2</f>
        <v>4.252489440000029</v>
      </c>
      <c r="M677" s="8">
        <f t="shared" si="157"/>
        <v>2.4562966009351275</v>
      </c>
      <c r="N677">
        <f t="shared" si="161"/>
        <v>8.2970985257638805</v>
      </c>
      <c r="P677" s="2">
        <f t="shared" si="158"/>
        <v>0.17603504771020528</v>
      </c>
      <c r="Q677">
        <f t="shared" si="162"/>
        <v>-2.7958080408723172</v>
      </c>
      <c r="S677" s="4">
        <f t="shared" si="163"/>
        <v>3.9129780000628394</v>
      </c>
      <c r="T677" s="2">
        <f t="shared" si="164"/>
        <v>-6.7243728683567099</v>
      </c>
      <c r="U677" s="8">
        <f t="shared" si="165"/>
        <v>6.3536960711128785</v>
      </c>
      <c r="V677" s="8">
        <f t="shared" si="166"/>
        <v>0.57346179522560936</v>
      </c>
      <c r="W677" s="2">
        <f t="shared" si="167"/>
        <v>8.2377713646334172</v>
      </c>
      <c r="X677" s="47">
        <f t="shared" si="168"/>
        <v>-15.789363165545231</v>
      </c>
      <c r="Z677" s="2">
        <f t="shared" si="169"/>
        <v>0.54284558016225493</v>
      </c>
      <c r="AA677" s="1">
        <f t="shared" si="170"/>
        <v>7.3087038738607983</v>
      </c>
      <c r="AC677" s="14">
        <f t="shared" si="171"/>
        <v>16.119937033719825</v>
      </c>
      <c r="AS677">
        <f>ABS(H677-AC677)</f>
        <v>2.0749834609838658</v>
      </c>
    </row>
    <row r="678" spans="1:45" x14ac:dyDescent="0.35">
      <c r="A678">
        <f t="shared" si="159"/>
        <v>2.6959999999999575E-2</v>
      </c>
      <c r="B678" s="2">
        <v>8.620000000000001</v>
      </c>
      <c r="C678">
        <v>15.4</v>
      </c>
      <c r="D678" s="41">
        <f>-E$6*COS(2*PI()*A679*E$2)</f>
        <v>13.850403921008935</v>
      </c>
      <c r="F678" s="3">
        <f t="shared" si="160"/>
        <v>15.4</v>
      </c>
      <c r="H678" s="43">
        <f>-I$6*COS(2*PI()*A679*I$2)</f>
        <v>13.850403921008935</v>
      </c>
      <c r="J678" s="2">
        <f>F678*J$2</f>
        <v>11.314624859999631</v>
      </c>
      <c r="K678" s="8">
        <f>F678*K$2</f>
        <v>-2.8016095799999539</v>
      </c>
      <c r="L678" s="9">
        <f>F678*L$2</f>
        <v>4.4855025600000307</v>
      </c>
      <c r="M678" s="8">
        <f t="shared" si="157"/>
        <v>2.4297536142357696</v>
      </c>
      <c r="N678">
        <f t="shared" si="161"/>
        <v>8.3233546862946657</v>
      </c>
      <c r="P678" s="2">
        <f t="shared" si="158"/>
        <v>0.13973662087236116</v>
      </c>
      <c r="Q678">
        <f t="shared" si="162"/>
        <v>-2.7669943496484364</v>
      </c>
      <c r="S678" s="4">
        <f t="shared" si="163"/>
        <v>4.1482618245873635</v>
      </c>
      <c r="T678" s="2">
        <f t="shared" si="164"/>
        <v>-7.1287033210120798</v>
      </c>
      <c r="U678" s="8">
        <f t="shared" si="165"/>
        <v>6.7357380635426534</v>
      </c>
      <c r="V678" s="8">
        <f t="shared" si="166"/>
        <v>0.60794353378821164</v>
      </c>
      <c r="W678" s="2">
        <f t="shared" si="167"/>
        <v>9.0649902971885208</v>
      </c>
      <c r="X678" s="47">
        <f t="shared" si="168"/>
        <v>-15.593902031759205</v>
      </c>
      <c r="Z678" s="2">
        <f t="shared" si="169"/>
        <v>-0.95500780274791985</v>
      </c>
      <c r="AA678" s="1">
        <f t="shared" si="170"/>
        <v>6.3439220437556454</v>
      </c>
      <c r="AC678" s="14">
        <f t="shared" si="171"/>
        <v>16.016855874732379</v>
      </c>
      <c r="AS678">
        <f>ABS(H678-AC678)</f>
        <v>2.1664519537234437</v>
      </c>
    </row>
    <row r="679" spans="1:45" x14ac:dyDescent="0.35">
      <c r="A679">
        <f t="shared" si="159"/>
        <v>2.6999999999999573E-2</v>
      </c>
      <c r="B679" s="2">
        <v>7.879999999999999</v>
      </c>
      <c r="C679">
        <v>13.8</v>
      </c>
      <c r="D679" s="41">
        <f>-E$6*COS(2*PI()*A680*E$2)</f>
        <v>13.652704806871025</v>
      </c>
      <c r="F679" s="3">
        <f t="shared" si="160"/>
        <v>13.8</v>
      </c>
      <c r="H679" s="43">
        <f>-I$6*COS(2*PI()*A680*I$2)</f>
        <v>13.652704806871025</v>
      </c>
      <c r="J679" s="2">
        <f>F679*J$2</f>
        <v>10.139079419999669</v>
      </c>
      <c r="K679" s="8">
        <f>F679*K$2</f>
        <v>-2.5105332599999586</v>
      </c>
      <c r="L679" s="9">
        <f>F679*L$2</f>
        <v>4.0194763200000274</v>
      </c>
      <c r="M679" s="8">
        <f t="shared" si="157"/>
        <v>2.9912701737049652</v>
      </c>
      <c r="N679">
        <f t="shared" si="161"/>
        <v>8.3556786509187297</v>
      </c>
      <c r="P679" s="2">
        <f t="shared" si="158"/>
        <v>-3.4615230351517479E-2</v>
      </c>
      <c r="Q679">
        <f t="shared" si="162"/>
        <v>-2.7741320101469191</v>
      </c>
      <c r="S679" s="4">
        <f t="shared" si="163"/>
        <v>4.236614483558073</v>
      </c>
      <c r="T679" s="2">
        <f t="shared" si="164"/>
        <v>-7.280535563058999</v>
      </c>
      <c r="U679" s="8">
        <f t="shared" si="165"/>
        <v>6.8792006493700102</v>
      </c>
      <c r="V679" s="8">
        <f t="shared" si="166"/>
        <v>0.62089195170047318</v>
      </c>
      <c r="W679" s="2">
        <f t="shared" si="167"/>
        <v>8.4651987107471243</v>
      </c>
      <c r="X679" s="47">
        <f t="shared" si="168"/>
        <v>-15.411373724118345</v>
      </c>
      <c r="Z679" s="2">
        <f t="shared" si="169"/>
        <v>0.39181601978700797</v>
      </c>
      <c r="AA679" s="1">
        <f t="shared" si="170"/>
        <v>6.739748104597167</v>
      </c>
      <c r="AC679" s="14">
        <f t="shared" si="171"/>
        <v>15.825838767044765</v>
      </c>
      <c r="AS679">
        <f>ABS(H679-AC679)</f>
        <v>2.1731339601737396</v>
      </c>
    </row>
    <row r="680" spans="1:45" x14ac:dyDescent="0.35">
      <c r="A680">
        <f t="shared" si="159"/>
        <v>2.7039999999999571E-2</v>
      </c>
      <c r="B680" s="2">
        <v>7.1400000000000006</v>
      </c>
      <c r="C680">
        <v>13.8</v>
      </c>
      <c r="D680" s="41">
        <f>-E$6*COS(2*PI()*A681*E$2)</f>
        <v>13.451901185395968</v>
      </c>
      <c r="F680" s="3">
        <f t="shared" si="160"/>
        <v>13.8</v>
      </c>
      <c r="H680" s="43">
        <f>-I$6*COS(2*PI()*A681*I$2)</f>
        <v>13.451901185395968</v>
      </c>
      <c r="J680" s="2">
        <f>F680*J$2</f>
        <v>10.139079419999669</v>
      </c>
      <c r="K680" s="8">
        <f>F680*K$2</f>
        <v>-2.5105332599999586</v>
      </c>
      <c r="L680" s="9">
        <f>F680*L$2</f>
        <v>4.0194763200000274</v>
      </c>
      <c r="M680" s="8">
        <f t="shared" si="157"/>
        <v>1.7834007690809397</v>
      </c>
      <c r="N680">
        <f t="shared" si="161"/>
        <v>8.3749502579694894</v>
      </c>
      <c r="P680" s="2">
        <f t="shared" si="158"/>
        <v>0.26359875014696055</v>
      </c>
      <c r="Q680">
        <f t="shared" si="162"/>
        <v>-2.719777947866616</v>
      </c>
      <c r="S680" s="4">
        <f t="shared" si="163"/>
        <v>3.0830991412143511</v>
      </c>
      <c r="T680" s="2">
        <f t="shared" si="164"/>
        <v>-5.2982429789543204</v>
      </c>
      <c r="U680" s="8">
        <f t="shared" si="165"/>
        <v>5.0061806889971088</v>
      </c>
      <c r="V680" s="8">
        <f t="shared" si="166"/>
        <v>0.45183989492169979</v>
      </c>
      <c r="W680" s="2">
        <f t="shared" si="167"/>
        <v>8.1308381610593461</v>
      </c>
      <c r="X680" s="47">
        <f t="shared" si="168"/>
        <v>-15.236054965521962</v>
      </c>
      <c r="Z680" s="2">
        <f t="shared" si="169"/>
        <v>0.13945254477284319</v>
      </c>
      <c r="AA680" s="1">
        <f t="shared" si="170"/>
        <v>6.8806278764394895</v>
      </c>
      <c r="AC680" s="14">
        <f t="shared" si="171"/>
        <v>15.463305932420536</v>
      </c>
      <c r="AS680">
        <f>ABS(H680-AC680)</f>
        <v>2.0114047470245673</v>
      </c>
    </row>
    <row r="681" spans="1:45" x14ac:dyDescent="0.35">
      <c r="A681">
        <f t="shared" si="159"/>
        <v>2.707999999999957E-2</v>
      </c>
      <c r="B681" s="2">
        <v>7.1400000000000006</v>
      </c>
      <c r="C681">
        <v>14</v>
      </c>
      <c r="D681" s="41">
        <f>-E$6*COS(2*PI()*A682*E$2)</f>
        <v>13.248038717595607</v>
      </c>
      <c r="F681" s="3">
        <f t="shared" si="160"/>
        <v>14</v>
      </c>
      <c r="H681" s="43">
        <f>-I$6*COS(2*PI()*A682*I$2)</f>
        <v>13.248038717595607</v>
      </c>
      <c r="J681" s="2">
        <f>F681*J$2</f>
        <v>10.286022599999663</v>
      </c>
      <c r="K681" s="8">
        <f>F681*K$2</f>
        <v>-2.5469177999999579</v>
      </c>
      <c r="L681" s="9">
        <f>F681*L$2</f>
        <v>4.077729600000028</v>
      </c>
      <c r="M681" s="8">
        <f t="shared" si="157"/>
        <v>1.76412916203018</v>
      </c>
      <c r="N681">
        <f t="shared" si="161"/>
        <v>8.3940136141072976</v>
      </c>
      <c r="P681" s="2">
        <f t="shared" si="158"/>
        <v>0.2092446878666574</v>
      </c>
      <c r="Q681">
        <f t="shared" si="162"/>
        <v>-2.676631693228511</v>
      </c>
      <c r="S681" s="4">
        <f t="shared" si="163"/>
        <v>3.165227068801697</v>
      </c>
      <c r="T681" s="2">
        <f t="shared" si="164"/>
        <v>-5.4393781471034499</v>
      </c>
      <c r="U681" s="8">
        <f t="shared" si="165"/>
        <v>5.1395358703530949</v>
      </c>
      <c r="V681" s="8">
        <f t="shared" si="166"/>
        <v>0.46387605479575017</v>
      </c>
      <c r="W681" s="2">
        <f t="shared" si="167"/>
        <v>9.9378119865676418</v>
      </c>
      <c r="X681" s="47">
        <f t="shared" si="168"/>
        <v>-15.021773875905206</v>
      </c>
      <c r="Z681" s="2">
        <f t="shared" si="169"/>
        <v>-1.8744471874423807</v>
      </c>
      <c r="AA681" s="1">
        <f t="shared" si="170"/>
        <v>4.986996659257211</v>
      </c>
      <c r="AC681" s="14">
        <f t="shared" si="171"/>
        <v>15.388684700620603</v>
      </c>
      <c r="AS681">
        <f>ABS(H681-AC681)</f>
        <v>2.1406459830249958</v>
      </c>
    </row>
    <row r="682" spans="1:45" x14ac:dyDescent="0.35">
      <c r="A682">
        <f t="shared" si="159"/>
        <v>2.7119999999999568E-2</v>
      </c>
      <c r="B682" s="2">
        <v>7.51</v>
      </c>
      <c r="C682">
        <v>14.2</v>
      </c>
      <c r="D682" s="41">
        <f>-E$6*COS(2*PI()*A683*E$2)</f>
        <v>13.041163760037108</v>
      </c>
      <c r="F682" s="3">
        <f t="shared" si="160"/>
        <v>14.2</v>
      </c>
      <c r="H682" s="43">
        <f>-I$6*COS(2*PI()*A683*I$2)</f>
        <v>13.041163760037108</v>
      </c>
      <c r="J682" s="2">
        <f>F682*J$2</f>
        <v>10.432965779999659</v>
      </c>
      <c r="K682" s="8">
        <f>F682*K$2</f>
        <v>-2.5833023399999573</v>
      </c>
      <c r="L682" s="9">
        <f>F682*L$2</f>
        <v>4.1359828800000278</v>
      </c>
      <c r="M682" s="8">
        <f t="shared" si="157"/>
        <v>1.8920089858923657</v>
      </c>
      <c r="N682">
        <f t="shared" si="161"/>
        <v>8.4144588524097426</v>
      </c>
      <c r="P682" s="2">
        <f t="shared" si="158"/>
        <v>0.12971389322855309</v>
      </c>
      <c r="Q682">
        <f t="shared" si="162"/>
        <v>-2.6498846884447835</v>
      </c>
      <c r="S682" s="4">
        <f t="shared" si="163"/>
        <v>3.3781071774476099</v>
      </c>
      <c r="T682" s="2">
        <f t="shared" si="164"/>
        <v>-5.8052082710572304</v>
      </c>
      <c r="U682" s="8">
        <f t="shared" si="165"/>
        <v>5.4851998403268327</v>
      </c>
      <c r="V682" s="8">
        <f t="shared" si="166"/>
        <v>0.49507444366222159</v>
      </c>
      <c r="W682" s="2">
        <f t="shared" si="167"/>
        <v>9.5823957288017567</v>
      </c>
      <c r="X682" s="47">
        <f t="shared" si="168"/>
        <v>-14.815156342721648</v>
      </c>
      <c r="Z682" s="2">
        <f t="shared" si="169"/>
        <v>0.15253921109588386</v>
      </c>
      <c r="AA682" s="1">
        <f t="shared" si="170"/>
        <v>5.1410970329090571</v>
      </c>
      <c r="AC682" s="14">
        <f t="shared" si="171"/>
        <v>15.218567205373034</v>
      </c>
      <c r="AS682">
        <f>ABS(H682-AC682)</f>
        <v>2.1774034453359263</v>
      </c>
    </row>
    <row r="683" spans="1:45" x14ac:dyDescent="0.35">
      <c r="A683">
        <f t="shared" si="159"/>
        <v>2.7159999999999566E-2</v>
      </c>
      <c r="B683" s="2">
        <v>7.879999999999999</v>
      </c>
      <c r="C683">
        <v>13.6</v>
      </c>
      <c r="D683" s="41">
        <f>-E$6*COS(2*PI()*A684*E$2)</f>
        <v>12.831323354301761</v>
      </c>
      <c r="F683" s="3">
        <f t="shared" si="160"/>
        <v>13.6</v>
      </c>
      <c r="H683" s="43">
        <f>-I$6*COS(2*PI()*A684*I$2)</f>
        <v>12.831323354301761</v>
      </c>
      <c r="J683" s="2">
        <f>F683*J$2</f>
        <v>9.9921362399996738</v>
      </c>
      <c r="K683" s="8">
        <f>F683*K$2</f>
        <v>-2.4741487199999592</v>
      </c>
      <c r="L683" s="9">
        <f>F683*L$2</f>
        <v>3.9612230400000268</v>
      </c>
      <c r="M683" s="8">
        <f t="shared" si="157"/>
        <v>2.0185069275899163</v>
      </c>
      <c r="N683">
        <f t="shared" si="161"/>
        <v>8.4362710401199656</v>
      </c>
      <c r="P683" s="2">
        <f t="shared" si="158"/>
        <v>6.6582348444826245E-2</v>
      </c>
      <c r="Q683">
        <f t="shared" si="162"/>
        <v>-2.6361554081954606</v>
      </c>
      <c r="S683" s="4">
        <f t="shared" si="163"/>
        <v>3.3435745593944826</v>
      </c>
      <c r="T683" s="2">
        <f t="shared" si="164"/>
        <v>-5.7458646713983397</v>
      </c>
      <c r="U683" s="8">
        <f t="shared" si="165"/>
        <v>5.429127519029378</v>
      </c>
      <c r="V683" s="8">
        <f t="shared" si="166"/>
        <v>0.49001355726258716</v>
      </c>
      <c r="W683" s="2">
        <f t="shared" si="167"/>
        <v>9.009948071664418</v>
      </c>
      <c r="X683" s="47">
        <f t="shared" si="168"/>
        <v>-14.620882040410818</v>
      </c>
      <c r="Z683" s="2">
        <f t="shared" si="169"/>
        <v>0.34410280741777566</v>
      </c>
      <c r="AA683" s="1">
        <f t="shared" si="170"/>
        <v>5.4887215605093536</v>
      </c>
      <c r="AC683" s="14">
        <f t="shared" si="171"/>
        <v>14.988683189436358</v>
      </c>
      <c r="AS683">
        <f>ABS(H683-AC683)</f>
        <v>2.1573598351345975</v>
      </c>
    </row>
    <row r="684" spans="1:45" x14ac:dyDescent="0.35">
      <c r="A684">
        <f t="shared" si="159"/>
        <v>2.7199999999999565E-2</v>
      </c>
      <c r="B684" s="2">
        <v>7.1400000000000006</v>
      </c>
      <c r="C684">
        <v>12.6</v>
      </c>
      <c r="D684" s="41">
        <f>-E$6*COS(2*PI()*A685*E$2)</f>
        <v>12.618565216288264</v>
      </c>
      <c r="F684" s="3">
        <f t="shared" si="160"/>
        <v>12.6</v>
      </c>
      <c r="H684" s="43">
        <f>-I$6*COS(2*PI()*A685*I$2)</f>
        <v>12.618565216288264</v>
      </c>
      <c r="J684" s="2">
        <f>F684*J$2</f>
        <v>9.2574203399996975</v>
      </c>
      <c r="K684" s="8">
        <f>F684*K$2</f>
        <v>-2.292226019999962</v>
      </c>
      <c r="L684" s="9">
        <f>F684*L$2</f>
        <v>3.669956640000025</v>
      </c>
      <c r="M684" s="8">
        <f t="shared" si="157"/>
        <v>1.5558651998797082</v>
      </c>
      <c r="N684">
        <f t="shared" si="161"/>
        <v>8.4530838750563806</v>
      </c>
      <c r="P684" s="2">
        <f t="shared" si="158"/>
        <v>0.16200668819550135</v>
      </c>
      <c r="Q684">
        <f t="shared" si="162"/>
        <v>-2.6027496290895482</v>
      </c>
      <c r="S684" s="4">
        <f t="shared" si="163"/>
        <v>2.6230722107901849</v>
      </c>
      <c r="T684" s="2">
        <f t="shared" si="164"/>
        <v>-4.5076960835697806</v>
      </c>
      <c r="U684" s="8">
        <f t="shared" si="165"/>
        <v>4.2592121907343525</v>
      </c>
      <c r="V684" s="8">
        <f t="shared" si="166"/>
        <v>0.38442120016570264</v>
      </c>
      <c r="W684" s="2">
        <f t="shared" si="167"/>
        <v>8.875017369012479</v>
      </c>
      <c r="X684" s="47">
        <f t="shared" si="168"/>
        <v>-14.429517140896708</v>
      </c>
      <c r="Z684" s="2">
        <f t="shared" si="169"/>
        <v>-5.9594041479975601E-2</v>
      </c>
      <c r="AA684" s="1">
        <f t="shared" si="170"/>
        <v>5.4285176038118506</v>
      </c>
      <c r="AC684" s="14">
        <f t="shared" si="171"/>
        <v>14.687956172990031</v>
      </c>
      <c r="AS684">
        <f>ABS(H684-AC684)</f>
        <v>2.069390956701767</v>
      </c>
    </row>
    <row r="685" spans="1:45" x14ac:dyDescent="0.35">
      <c r="A685">
        <f t="shared" si="159"/>
        <v>2.7239999999999563E-2</v>
      </c>
      <c r="B685" s="2">
        <v>7.51</v>
      </c>
      <c r="C685">
        <v>12.2</v>
      </c>
      <c r="D685" s="41">
        <f>-E$6*COS(2*PI()*A686*E$2)</f>
        <v>12.402937725362483</v>
      </c>
      <c r="F685" s="3">
        <f t="shared" si="160"/>
        <v>12.2</v>
      </c>
      <c r="H685" s="43">
        <f>-I$6*COS(2*PI()*A686*I$2)</f>
        <v>12.402937725362483</v>
      </c>
      <c r="J685" s="2">
        <f>F685*J$2</f>
        <v>8.9635339799997062</v>
      </c>
      <c r="K685" s="8">
        <f>F685*K$2</f>
        <v>-2.2194569399999633</v>
      </c>
      <c r="L685" s="9">
        <f>F685*L$2</f>
        <v>3.5534500800000242</v>
      </c>
      <c r="M685" s="8">
        <f t="shared" si="157"/>
        <v>0.8043364649433169</v>
      </c>
      <c r="N685">
        <f t="shared" si="161"/>
        <v>8.4617756153302022</v>
      </c>
      <c r="P685" s="2">
        <f t="shared" si="158"/>
        <v>0.31052360908958621</v>
      </c>
      <c r="Q685">
        <f t="shared" si="162"/>
        <v>-2.5387196608952753</v>
      </c>
      <c r="S685" s="4">
        <f t="shared" si="163"/>
        <v>1.8190668840480657</v>
      </c>
      <c r="T685" s="2">
        <f t="shared" si="164"/>
        <v>-3.1260293312721301</v>
      </c>
      <c r="U685" s="8">
        <f t="shared" si="165"/>
        <v>2.9537089434395321</v>
      </c>
      <c r="V685" s="8">
        <f t="shared" si="166"/>
        <v>0.26659116431140345</v>
      </c>
      <c r="W685" s="2">
        <f t="shared" si="167"/>
        <v>9.9218210573269268</v>
      </c>
      <c r="X685" s="47">
        <f t="shared" si="168"/>
        <v>-14.215580850894426</v>
      </c>
      <c r="Z685" s="2">
        <f t="shared" si="169"/>
        <v>-1.169305413077498</v>
      </c>
      <c r="AA685" s="1">
        <f t="shared" si="170"/>
        <v>4.2472449344841996</v>
      </c>
      <c r="AC685" s="14">
        <f t="shared" si="171"/>
        <v>14.435657156122531</v>
      </c>
      <c r="AS685">
        <f>ABS(H685-AC685)</f>
        <v>2.0327194307600482</v>
      </c>
    </row>
    <row r="686" spans="1:45" x14ac:dyDescent="0.35">
      <c r="A686">
        <f t="shared" si="159"/>
        <v>2.7279999999999562E-2</v>
      </c>
      <c r="B686" s="2">
        <v>6.4</v>
      </c>
      <c r="C686">
        <v>12.8</v>
      </c>
      <c r="D686" s="41">
        <f>-E$6*COS(2*PI()*A687*E$2)</f>
        <v>12.184489913356307</v>
      </c>
      <c r="F686" s="3">
        <f t="shared" si="160"/>
        <v>12.8</v>
      </c>
      <c r="H686" s="43">
        <f>-I$6*COS(2*PI()*A687*I$2)</f>
        <v>12.184489913356307</v>
      </c>
      <c r="J686" s="2">
        <f>F686*J$2</f>
        <v>9.4043635199996931</v>
      </c>
      <c r="K686" s="8">
        <f>F686*K$2</f>
        <v>-2.3286105599999618</v>
      </c>
      <c r="L686" s="9">
        <f>F686*L$2</f>
        <v>3.7282099200000256</v>
      </c>
      <c r="M686" s="8">
        <f t="shared" si="157"/>
        <v>0.50175836466950408</v>
      </c>
      <c r="N686">
        <f t="shared" si="161"/>
        <v>8.4671976663946555</v>
      </c>
      <c r="P686" s="2">
        <f t="shared" si="158"/>
        <v>0.31926272089531205</v>
      </c>
      <c r="Q686">
        <f t="shared" si="162"/>
        <v>-2.4728876878466619</v>
      </c>
      <c r="S686" s="4">
        <f t="shared" si="163"/>
        <v>1.7570805968228678</v>
      </c>
      <c r="T686" s="2">
        <f t="shared" si="164"/>
        <v>-3.0195071611958881</v>
      </c>
      <c r="U686" s="8">
        <f t="shared" si="165"/>
        <v>2.8530587405507628</v>
      </c>
      <c r="V686" s="8">
        <f t="shared" si="166"/>
        <v>0.25750683837065924</v>
      </c>
      <c r="W686" s="2">
        <f t="shared" si="167"/>
        <v>11.089551519622296</v>
      </c>
      <c r="X686" s="47">
        <f t="shared" si="168"/>
        <v>-13.976465723118041</v>
      </c>
      <c r="Z686" s="2">
        <f t="shared" si="169"/>
        <v>-1.2935359910446675</v>
      </c>
      <c r="AA686" s="1">
        <f t="shared" si="170"/>
        <v>2.9404702493391728</v>
      </c>
      <c r="AC686" s="14">
        <f t="shared" si="171"/>
        <v>14.287528607332128</v>
      </c>
      <c r="AS686">
        <f>ABS(H686-AC686)</f>
        <v>2.1030386939758206</v>
      </c>
    </row>
    <row r="687" spans="1:45" x14ac:dyDescent="0.35">
      <c r="A687">
        <f t="shared" si="159"/>
        <v>2.731999999999956E-2</v>
      </c>
      <c r="B687" s="2">
        <v>7.51</v>
      </c>
      <c r="C687">
        <v>13.2</v>
      </c>
      <c r="D687" s="41">
        <f>-E$6*COS(2*PI()*A688*E$2)</f>
        <v>11.963271453418399</v>
      </c>
      <c r="F687" s="3">
        <f t="shared" si="160"/>
        <v>13.2</v>
      </c>
      <c r="H687" s="43">
        <f>-I$6*COS(2*PI()*A688*I$2)</f>
        <v>11.963271453418399</v>
      </c>
      <c r="J687" s="2">
        <f>F687*J$2</f>
        <v>9.6982498799996826</v>
      </c>
      <c r="K687" s="8">
        <f>F687*K$2</f>
        <v>-2.4013796399999601</v>
      </c>
      <c r="L687" s="9">
        <f>F687*L$2</f>
        <v>3.844716480000026</v>
      </c>
      <c r="M687" s="8">
        <f t="shared" si="157"/>
        <v>0.93716585360503757</v>
      </c>
      <c r="N687">
        <f t="shared" si="161"/>
        <v>8.4773247743252949</v>
      </c>
      <c r="P687" s="2">
        <f t="shared" si="158"/>
        <v>0.1442771278467001</v>
      </c>
      <c r="Q687">
        <f t="shared" si="162"/>
        <v>-2.4431377440846722</v>
      </c>
      <c r="S687" s="4">
        <f t="shared" si="163"/>
        <v>2.3387445895203913</v>
      </c>
      <c r="T687" s="2">
        <f t="shared" si="164"/>
        <v>-4.0190848667011192</v>
      </c>
      <c r="U687" s="8">
        <f t="shared" si="165"/>
        <v>3.7975353578613471</v>
      </c>
      <c r="V687" s="8">
        <f t="shared" si="166"/>
        <v>0.34275190682365353</v>
      </c>
      <c r="W687" s="2">
        <f t="shared" si="167"/>
        <v>10.956958561922153</v>
      </c>
      <c r="X687" s="47">
        <f t="shared" si="168"/>
        <v>-13.740209591214178</v>
      </c>
      <c r="Z687" s="2">
        <f t="shared" si="169"/>
        <v>-8.7411508788409975E-2</v>
      </c>
      <c r="AA687" s="1">
        <f t="shared" si="170"/>
        <v>2.852164127464067</v>
      </c>
      <c r="AC687" s="14">
        <f t="shared" si="171"/>
        <v>14.151874596209874</v>
      </c>
      <c r="AS687">
        <f>ABS(H687-AC687)</f>
        <v>2.1886031427914752</v>
      </c>
    </row>
    <row r="688" spans="1:45" x14ac:dyDescent="0.35">
      <c r="A688">
        <f t="shared" si="159"/>
        <v>2.7359999999999558E-2</v>
      </c>
      <c r="B688" s="2">
        <v>6.77</v>
      </c>
      <c r="C688">
        <v>12.6</v>
      </c>
      <c r="D688" s="41">
        <f>-E$6*COS(2*PI()*A689*E$2)</f>
        <v>11.739332648718845</v>
      </c>
      <c r="F688" s="3">
        <f t="shared" si="160"/>
        <v>12.6</v>
      </c>
      <c r="H688" s="43">
        <f>-I$6*COS(2*PI()*A689*I$2)</f>
        <v>11.739332648718845</v>
      </c>
      <c r="J688" s="2">
        <f>F688*J$2</f>
        <v>9.2574203399996975</v>
      </c>
      <c r="K688" s="8">
        <f>F688*K$2</f>
        <v>-2.292226019999962</v>
      </c>
      <c r="L688" s="9">
        <f>F688*L$2</f>
        <v>3.669956640000025</v>
      </c>
      <c r="M688" s="8">
        <f t="shared" si="157"/>
        <v>1.2209251056743877</v>
      </c>
      <c r="N688">
        <f t="shared" si="161"/>
        <v>8.4905182131097199</v>
      </c>
      <c r="P688" s="2">
        <f t="shared" si="158"/>
        <v>4.1758104084712144E-2</v>
      </c>
      <c r="Q688">
        <f t="shared" si="162"/>
        <v>-2.4345272230224047</v>
      </c>
      <c r="S688" s="4">
        <f t="shared" si="163"/>
        <v>2.456354522652008</v>
      </c>
      <c r="T688" s="2">
        <f t="shared" si="164"/>
        <v>-4.2211951375451644</v>
      </c>
      <c r="U688" s="8">
        <f t="shared" si="165"/>
        <v>3.9885044279788384</v>
      </c>
      <c r="V688" s="8">
        <f t="shared" si="166"/>
        <v>0.35998808944183791</v>
      </c>
      <c r="W688" s="2">
        <f t="shared" si="167"/>
        <v>9.721124724513059</v>
      </c>
      <c r="X688" s="47">
        <f t="shared" si="168"/>
        <v>-13.530600755679295</v>
      </c>
      <c r="Z688" s="2">
        <f t="shared" si="169"/>
        <v>0.9453712303972801</v>
      </c>
      <c r="AA688" s="1">
        <f t="shared" si="170"/>
        <v>3.8072107597188576</v>
      </c>
      <c r="AC688" s="14">
        <f t="shared" si="171"/>
        <v>13.888323573673755</v>
      </c>
      <c r="AS688">
        <f>ABS(H688-AC688)</f>
        <v>2.1489909249549104</v>
      </c>
    </row>
    <row r="689" spans="1:45" x14ac:dyDescent="0.35">
      <c r="A689">
        <f t="shared" si="159"/>
        <v>2.7399999999999557E-2</v>
      </c>
      <c r="B689" s="2">
        <v>5.66</v>
      </c>
      <c r="C689">
        <v>11.4</v>
      </c>
      <c r="D689" s="41">
        <f>-E$6*COS(2*PI()*A690*E$2)</f>
        <v>11.512724421010665</v>
      </c>
      <c r="F689" s="3">
        <f t="shared" si="160"/>
        <v>11.4</v>
      </c>
      <c r="H689" s="43">
        <f>-I$6*COS(2*PI()*A690*I$2)</f>
        <v>11.512724421010665</v>
      </c>
      <c r="J689" s="2">
        <f>F689*J$2</f>
        <v>8.3757612599997273</v>
      </c>
      <c r="K689" s="8">
        <f>F689*K$2</f>
        <v>-2.0739187799999659</v>
      </c>
      <c r="L689" s="9">
        <f>F689*L$2</f>
        <v>3.3204369600000225</v>
      </c>
      <c r="M689" s="8">
        <f t="shared" si="157"/>
        <v>0.76690212688997761</v>
      </c>
      <c r="N689">
        <f t="shared" si="161"/>
        <v>8.4988054341831027</v>
      </c>
      <c r="P689" s="2">
        <f t="shared" si="158"/>
        <v>0.14230120302244265</v>
      </c>
      <c r="Q689">
        <f t="shared" si="162"/>
        <v>-2.405184714959177</v>
      </c>
      <c r="S689" s="4">
        <f t="shared" si="163"/>
        <v>1.6821543719308232</v>
      </c>
      <c r="T689" s="2">
        <f t="shared" si="164"/>
        <v>-2.8907479722138985</v>
      </c>
      <c r="U689" s="8">
        <f t="shared" si="165"/>
        <v>2.7313973203454207</v>
      </c>
      <c r="V689" s="8">
        <f t="shared" si="166"/>
        <v>0.24652611539307551</v>
      </c>
      <c r="W689" s="2">
        <f t="shared" si="167"/>
        <v>9.3094056181341305</v>
      </c>
      <c r="X689" s="47">
        <f t="shared" si="168"/>
        <v>-13.329869489859975</v>
      </c>
      <c r="Z689" s="2">
        <f t="shared" si="169"/>
        <v>0.18129366825998083</v>
      </c>
      <c r="AA689" s="1">
        <f t="shared" si="170"/>
        <v>3.9903598780266472</v>
      </c>
      <c r="AC689" s="14">
        <f t="shared" si="171"/>
        <v>13.546291611553853</v>
      </c>
      <c r="AS689">
        <f>ABS(H689-AC689)</f>
        <v>2.033567190543188</v>
      </c>
    </row>
    <row r="690" spans="1:45" x14ac:dyDescent="0.35">
      <c r="A690">
        <f t="shared" si="159"/>
        <v>2.7439999999999555E-2</v>
      </c>
      <c r="B690" s="2">
        <v>7.1400000000000006</v>
      </c>
      <c r="C690">
        <v>11.8</v>
      </c>
      <c r="D690" s="41">
        <f>-E$6*COS(2*PI()*A691*E$2)</f>
        <v>11.283498299050679</v>
      </c>
      <c r="F690" s="3">
        <f t="shared" si="160"/>
        <v>11.8</v>
      </c>
      <c r="H690" s="43">
        <f>-I$6*COS(2*PI()*A691*I$2)</f>
        <v>11.283498299050679</v>
      </c>
      <c r="J690" s="2">
        <f>F690*J$2</f>
        <v>8.6696476199997168</v>
      </c>
      <c r="K690" s="8">
        <f>F690*K$2</f>
        <v>-2.1466878599999646</v>
      </c>
      <c r="L690" s="9">
        <f>F690*L$2</f>
        <v>3.4369435200000233</v>
      </c>
      <c r="M690" s="8">
        <f t="shared" si="157"/>
        <v>-0.12304417418337543</v>
      </c>
      <c r="N690">
        <f t="shared" si="161"/>
        <v>8.49747580653246</v>
      </c>
      <c r="P690" s="2">
        <f t="shared" si="158"/>
        <v>0.33126593495921108</v>
      </c>
      <c r="Q690">
        <f t="shared" si="162"/>
        <v>-2.3368776791705876</v>
      </c>
      <c r="S690" s="4">
        <f t="shared" si="163"/>
        <v>0.97702166664606027</v>
      </c>
      <c r="T690" s="2">
        <f t="shared" si="164"/>
        <v>-1.6789918028892354</v>
      </c>
      <c r="U690" s="8">
        <f t="shared" si="165"/>
        <v>1.5864384427056679</v>
      </c>
      <c r="V690" s="8">
        <f t="shared" si="166"/>
        <v>0.1431862379293134</v>
      </c>
      <c r="W690" s="2">
        <f t="shared" si="167"/>
        <v>10.439121517646077</v>
      </c>
      <c r="X690" s="47">
        <f t="shared" si="168"/>
        <v>-13.104779063872201</v>
      </c>
      <c r="Z690" s="2">
        <f t="shared" si="169"/>
        <v>-1.2589625576812264</v>
      </c>
      <c r="AA690" s="1">
        <f t="shared" si="170"/>
        <v>2.7185124680488197</v>
      </c>
      <c r="AC690" s="14">
        <f t="shared" si="171"/>
        <v>13.300820223624211</v>
      </c>
      <c r="AS690">
        <f>ABS(H690-AC690)</f>
        <v>2.0173219245735314</v>
      </c>
    </row>
    <row r="691" spans="1:45" x14ac:dyDescent="0.35">
      <c r="A691">
        <f t="shared" si="159"/>
        <v>2.7479999999999553E-2</v>
      </c>
      <c r="B691" s="2">
        <v>5.29</v>
      </c>
      <c r="C691">
        <v>11.4</v>
      </c>
      <c r="D691" s="41">
        <f>-E$6*COS(2*PI()*A692*E$2)</f>
        <v>11.051706406882209</v>
      </c>
      <c r="F691" s="3">
        <f t="shared" si="160"/>
        <v>11.4</v>
      </c>
      <c r="H691" s="43">
        <f>-I$6*COS(2*PI()*A692*I$2)</f>
        <v>11.051706406882209</v>
      </c>
      <c r="J691" s="2">
        <f>F691*J$2</f>
        <v>8.3757612599997273</v>
      </c>
      <c r="K691" s="8">
        <f>F691*K$2</f>
        <v>-2.0739187799999659</v>
      </c>
      <c r="L691" s="9">
        <f>F691*L$2</f>
        <v>3.3204369600000225</v>
      </c>
      <c r="M691" s="8">
        <f t="shared" si="157"/>
        <v>0.17217181346725674</v>
      </c>
      <c r="N691">
        <f t="shared" si="161"/>
        <v>8.4993363123659673</v>
      </c>
      <c r="P691" s="2">
        <f t="shared" si="158"/>
        <v>0.19018981917062305</v>
      </c>
      <c r="Q691">
        <f t="shared" si="162"/>
        <v>-2.2976605384576052</v>
      </c>
      <c r="S691" s="4">
        <f t="shared" si="163"/>
        <v>1.1949482350096741</v>
      </c>
      <c r="T691" s="2">
        <f t="shared" si="164"/>
        <v>-2.0534941649201066</v>
      </c>
      <c r="U691" s="8">
        <f t="shared" si="165"/>
        <v>1.940296599122793</v>
      </c>
      <c r="V691" s="8">
        <f t="shared" si="166"/>
        <v>0.17512420464396078</v>
      </c>
      <c r="W691" s="2">
        <f t="shared" si="167"/>
        <v>11.425787260982965</v>
      </c>
      <c r="X691" s="47">
        <f t="shared" si="168"/>
        <v>-12.858413953793448</v>
      </c>
      <c r="Z691" s="2">
        <f t="shared" si="169"/>
        <v>-1.1320740253431518</v>
      </c>
      <c r="AA691" s="1">
        <f t="shared" si="170"/>
        <v>1.5748522310932822</v>
      </c>
      <c r="AC691" s="14">
        <f t="shared" si="171"/>
        <v>13.175763696720207</v>
      </c>
      <c r="AS691">
        <f>ABS(H691-AC691)</f>
        <v>2.1240572898379977</v>
      </c>
    </row>
    <row r="692" spans="1:45" x14ac:dyDescent="0.35">
      <c r="A692">
        <f t="shared" si="159"/>
        <v>2.7519999999999552E-2</v>
      </c>
      <c r="B692" s="2">
        <v>7.1400000000000006</v>
      </c>
      <c r="C692">
        <v>11.4</v>
      </c>
      <c r="D692" s="41">
        <f>-E$6*COS(2*PI()*A693*E$2)</f>
        <v>10.817401451982672</v>
      </c>
      <c r="F692" s="3">
        <f t="shared" si="160"/>
        <v>11.4</v>
      </c>
      <c r="H692" s="43">
        <f>-I$6*COS(2*PI()*A693*I$2)</f>
        <v>10.817401451982672</v>
      </c>
      <c r="J692" s="2">
        <f>F692*J$2</f>
        <v>8.3757612599997273</v>
      </c>
      <c r="K692" s="8">
        <f>F692*K$2</f>
        <v>-2.0739187799999659</v>
      </c>
      <c r="L692" s="9">
        <f>F692*L$2</f>
        <v>3.3204369600000225</v>
      </c>
      <c r="M692" s="8">
        <f t="shared" si="157"/>
        <v>-0.12357505236624</v>
      </c>
      <c r="N692">
        <f t="shared" si="161"/>
        <v>8.4980009479925922</v>
      </c>
      <c r="P692" s="2">
        <f t="shared" si="158"/>
        <v>0.22374175845763933</v>
      </c>
      <c r="Q692">
        <f t="shared" si="162"/>
        <v>-2.2515249878636401</v>
      </c>
      <c r="S692" s="4">
        <f t="shared" si="163"/>
        <v>0.94533691977014245</v>
      </c>
      <c r="T692" s="2">
        <f t="shared" si="164"/>
        <v>-1.6245422117518076</v>
      </c>
      <c r="U692" s="8">
        <f t="shared" si="165"/>
        <v>1.5349903508082712</v>
      </c>
      <c r="V692" s="8">
        <f t="shared" si="166"/>
        <v>0.13854271787260952</v>
      </c>
      <c r="W692" s="2">
        <f t="shared" si="167"/>
        <v>10.804919788873342</v>
      </c>
      <c r="X692" s="47">
        <f t="shared" si="168"/>
        <v>-12.625436112321818</v>
      </c>
      <c r="Z692" s="2">
        <f t="shared" si="169"/>
        <v>0.36544436802951075</v>
      </c>
      <c r="AA692" s="1">
        <f t="shared" si="170"/>
        <v>1.9440367395073945</v>
      </c>
      <c r="AC692" s="14">
        <f t="shared" si="171"/>
        <v>12.887499246253345</v>
      </c>
      <c r="AS692">
        <f>ABS(H692-AC692)</f>
        <v>2.0700977942706729</v>
      </c>
    </row>
    <row r="693" spans="1:45" x14ac:dyDescent="0.35">
      <c r="A693">
        <f t="shared" si="159"/>
        <v>2.755999999999955E-2</v>
      </c>
      <c r="B693" s="2">
        <v>4.92</v>
      </c>
      <c r="C693">
        <v>11.8</v>
      </c>
      <c r="D693" s="41">
        <f>-E$6*COS(2*PI()*A694*E$2)</f>
        <v>10.580636713278279</v>
      </c>
      <c r="F693" s="3">
        <f t="shared" si="160"/>
        <v>11.8</v>
      </c>
      <c r="H693" s="43">
        <f>-I$6*COS(2*PI()*A694*I$2)</f>
        <v>10.580636713278279</v>
      </c>
      <c r="J693" s="2">
        <f>F693*J$2</f>
        <v>8.6696476199997168</v>
      </c>
      <c r="K693" s="8">
        <f>F693*K$2</f>
        <v>-2.1466878599999646</v>
      </c>
      <c r="L693" s="9">
        <f>F693*L$2</f>
        <v>3.4369435200000233</v>
      </c>
      <c r="M693" s="8">
        <f t="shared" si="157"/>
        <v>-0.12223968799286489</v>
      </c>
      <c r="N693">
        <f t="shared" si="161"/>
        <v>8.496680013700173</v>
      </c>
      <c r="P693" s="2">
        <f t="shared" si="158"/>
        <v>0.1776062078636742</v>
      </c>
      <c r="Q693">
        <f t="shared" si="162"/>
        <v>-2.2149025878021504</v>
      </c>
      <c r="S693" s="4">
        <f t="shared" si="163"/>
        <v>1.099801244205008</v>
      </c>
      <c r="T693" s="2">
        <f t="shared" si="164"/>
        <v>-1.8899860022209025</v>
      </c>
      <c r="U693" s="8">
        <f t="shared" si="165"/>
        <v>1.7858017203772156</v>
      </c>
      <c r="V693" s="8">
        <f t="shared" si="166"/>
        <v>0.16118005158297191</v>
      </c>
      <c r="W693" s="2">
        <f t="shared" si="167"/>
        <v>11.000893900570011</v>
      </c>
      <c r="X693" s="47">
        <f t="shared" si="168"/>
        <v>-12.388232637858962</v>
      </c>
      <c r="Z693" s="2">
        <f t="shared" si="169"/>
        <v>-0.40904638869912335</v>
      </c>
      <c r="AA693" s="1">
        <f t="shared" si="170"/>
        <v>1.530803965543126</v>
      </c>
      <c r="AC693" s="14">
        <f t="shared" si="171"/>
        <v>12.692877917696109</v>
      </c>
      <c r="AS693">
        <f>ABS(H693-AC693)</f>
        <v>2.1122412044178294</v>
      </c>
    </row>
    <row r="694" spans="1:45" x14ac:dyDescent="0.35">
      <c r="A694">
        <f t="shared" si="159"/>
        <v>2.7599999999999549E-2</v>
      </c>
      <c r="B694" s="2">
        <v>4.92</v>
      </c>
      <c r="C694">
        <v>10.6</v>
      </c>
      <c r="D694" s="41">
        <f>-E$6*COS(2*PI()*A695*E$2)</f>
        <v>10.341466029028782</v>
      </c>
      <c r="F694" s="3">
        <f t="shared" si="160"/>
        <v>10.6</v>
      </c>
      <c r="H694" s="43">
        <f>-I$6*COS(2*PI()*A695*I$2)</f>
        <v>10.341466029028782</v>
      </c>
      <c r="J694" s="2">
        <f>F694*J$2</f>
        <v>7.7879885399997457</v>
      </c>
      <c r="K694" s="8">
        <f>F694*K$2</f>
        <v>-1.928380619999968</v>
      </c>
      <c r="L694" s="9">
        <f>F694*L$2</f>
        <v>3.0874238400000209</v>
      </c>
      <c r="M694" s="8">
        <f t="shared" si="157"/>
        <v>0.17296760629954377</v>
      </c>
      <c r="N694">
        <f t="shared" si="161"/>
        <v>8.4985491189506064</v>
      </c>
      <c r="P694" s="2">
        <f t="shared" si="158"/>
        <v>6.8214727802185848E-2</v>
      </c>
      <c r="Q694">
        <f t="shared" si="162"/>
        <v>-2.2008367109293396</v>
      </c>
      <c r="S694" s="4">
        <f t="shared" si="163"/>
        <v>1.059554735370225</v>
      </c>
      <c r="T694" s="2">
        <f t="shared" si="164"/>
        <v>-1.820823197817109</v>
      </c>
      <c r="U694" s="8">
        <f t="shared" si="165"/>
        <v>1.7204514717799928</v>
      </c>
      <c r="V694" s="8">
        <f t="shared" si="166"/>
        <v>0.1552817727765009</v>
      </c>
      <c r="W694" s="2">
        <f t="shared" si="167"/>
        <v>10.498246635638059</v>
      </c>
      <c r="X694" s="47">
        <f t="shared" si="168"/>
        <v>-12.161867344252022</v>
      </c>
      <c r="Z694" s="2">
        <f t="shared" si="169"/>
        <v>0.2549977548340896</v>
      </c>
      <c r="AA694" s="1">
        <f t="shared" si="170"/>
        <v>1.7884114948990677</v>
      </c>
      <c r="AC694" s="14">
        <f t="shared" si="171"/>
        <v>12.441939903313628</v>
      </c>
      <c r="AS694">
        <f>ABS(H694-AC694)</f>
        <v>2.1004738742848463</v>
      </c>
    </row>
    <row r="695" spans="1:45" x14ac:dyDescent="0.35">
      <c r="A695">
        <f t="shared" si="159"/>
        <v>2.7639999999999547E-2</v>
      </c>
      <c r="B695" s="2">
        <v>4.55</v>
      </c>
      <c r="C695">
        <v>10.4</v>
      </c>
      <c r="D695" s="41">
        <f>-E$6*COS(2*PI()*A696*E$2)</f>
        <v>10.099943784585291</v>
      </c>
      <c r="F695" s="3">
        <f t="shared" si="160"/>
        <v>10.4</v>
      </c>
      <c r="H695" s="43">
        <f>-I$6*COS(2*PI()*A696*I$2)</f>
        <v>10.099943784585291</v>
      </c>
      <c r="J695" s="2">
        <f>F695*J$2</f>
        <v>7.641045359999751</v>
      </c>
      <c r="K695" s="8">
        <f>F695*K$2</f>
        <v>-1.8919960799999689</v>
      </c>
      <c r="L695" s="9">
        <f>F695*L$2</f>
        <v>3.0291705600000207</v>
      </c>
      <c r="M695" s="8">
        <f t="shared" si="157"/>
        <v>-0.71056057895086067</v>
      </c>
      <c r="N695">
        <f t="shared" si="161"/>
        <v>8.4908707302784077</v>
      </c>
      <c r="P695" s="2">
        <f t="shared" si="158"/>
        <v>0.27245609092937162</v>
      </c>
      <c r="Q695">
        <f t="shared" si="162"/>
        <v>-2.1446562649797034</v>
      </c>
      <c r="S695" s="4">
        <f t="shared" si="163"/>
        <v>0.17395371606945664</v>
      </c>
      <c r="T695" s="2">
        <f t="shared" si="164"/>
        <v>-0.29893591240954992</v>
      </c>
      <c r="U695" s="8">
        <f t="shared" si="165"/>
        <v>0.28245725949091521</v>
      </c>
      <c r="V695" s="8">
        <f t="shared" si="166"/>
        <v>2.5493578114099937E-2</v>
      </c>
      <c r="W695" s="2">
        <f t="shared" si="167"/>
        <v>10.341044146434912</v>
      </c>
      <c r="X695" s="47">
        <f t="shared" si="168"/>
        <v>-11.938891682157776</v>
      </c>
      <c r="Z695" s="2">
        <f t="shared" si="169"/>
        <v>-6.7960023119074897E-2</v>
      </c>
      <c r="AA695" s="1">
        <f t="shared" si="170"/>
        <v>1.71975593492338</v>
      </c>
      <c r="AC695" s="14">
        <f t="shared" si="171"/>
        <v>12.086293659472393</v>
      </c>
      <c r="AS695">
        <f>ABS(H695-AC695)</f>
        <v>1.986349874887102</v>
      </c>
    </row>
    <row r="696" spans="1:45" x14ac:dyDescent="0.35">
      <c r="A696">
        <f t="shared" si="159"/>
        <v>2.7679999999999545E-2</v>
      </c>
      <c r="B696" s="2">
        <v>6.03</v>
      </c>
      <c r="C696">
        <v>10.4</v>
      </c>
      <c r="D696" s="41">
        <f>-E$6*COS(2*PI()*A697*E$2)</f>
        <v>9.8561249000233886</v>
      </c>
      <c r="F696" s="3">
        <f t="shared" si="160"/>
        <v>10.4</v>
      </c>
      <c r="H696" s="43">
        <f>-I$6*COS(2*PI()*A697*I$2)</f>
        <v>9.8561249000233886</v>
      </c>
      <c r="J696" s="2">
        <f>F696*J$2</f>
        <v>7.641045359999751</v>
      </c>
      <c r="K696" s="8">
        <f>F696*K$2</f>
        <v>-1.8919960799999689</v>
      </c>
      <c r="L696" s="9">
        <f>F696*L$2</f>
        <v>3.0291705600000207</v>
      </c>
      <c r="M696" s="8">
        <f t="shared" si="157"/>
        <v>-0.84982537027865668</v>
      </c>
      <c r="N696">
        <f t="shared" si="161"/>
        <v>8.4816874323446427</v>
      </c>
      <c r="P696" s="2">
        <f t="shared" si="158"/>
        <v>0.25266018497973453</v>
      </c>
      <c r="Q696">
        <f t="shared" si="162"/>
        <v>-2.0925577348368822</v>
      </c>
      <c r="S696" s="4">
        <f t="shared" si="163"/>
        <v>8.6787454884481807E-2</v>
      </c>
      <c r="T696" s="2">
        <f t="shared" si="164"/>
        <v>-0.14914247075490061</v>
      </c>
      <c r="U696" s="8">
        <f t="shared" si="165"/>
        <v>0.14092108647494642</v>
      </c>
      <c r="V696" s="8">
        <f t="shared" si="166"/>
        <v>1.2719031305649371E-2</v>
      </c>
      <c r="W696" s="2">
        <f t="shared" si="167"/>
        <v>11.639955769748225</v>
      </c>
      <c r="X696" s="47">
        <f t="shared" si="168"/>
        <v>-11.687908627859326</v>
      </c>
      <c r="Z696" s="2">
        <f t="shared" si="169"/>
        <v>-1.4372986754324648</v>
      </c>
      <c r="AA696" s="1">
        <f t="shared" si="170"/>
        <v>0.26774722619718738</v>
      </c>
      <c r="AC696" s="14">
        <f t="shared" si="171"/>
        <v>11.920422027251062</v>
      </c>
      <c r="AS696">
        <f>ABS(H696-AC696)</f>
        <v>2.0642971272276736</v>
      </c>
    </row>
    <row r="697" spans="1:45" x14ac:dyDescent="0.35">
      <c r="A697">
        <f t="shared" si="159"/>
        <v>2.7719999999999544E-2</v>
      </c>
      <c r="B697" s="2">
        <v>5.29</v>
      </c>
      <c r="C697">
        <v>10.8</v>
      </c>
      <c r="D697" s="41">
        <f>-E$6*COS(2*PI()*A698*E$2)</f>
        <v>9.6100648176548251</v>
      </c>
      <c r="F697" s="3">
        <f t="shared" si="160"/>
        <v>10.8</v>
      </c>
      <c r="H697" s="43">
        <f>-I$6*COS(2*PI()*A698*I$2)</f>
        <v>9.6100648176548251</v>
      </c>
      <c r="J697" s="2">
        <f>F697*J$2</f>
        <v>7.9349317199997413</v>
      </c>
      <c r="K697" s="8">
        <f>F697*K$2</f>
        <v>-1.9647651599999676</v>
      </c>
      <c r="L697" s="9">
        <f>F697*L$2</f>
        <v>3.1456771200000215</v>
      </c>
      <c r="M697" s="8">
        <f t="shared" si="157"/>
        <v>-0.84064207234489174</v>
      </c>
      <c r="N697">
        <f t="shared" si="161"/>
        <v>8.472603370046679</v>
      </c>
      <c r="P697" s="2">
        <f t="shared" si="158"/>
        <v>0.20056165483691335</v>
      </c>
      <c r="Q697">
        <f t="shared" si="162"/>
        <v>-2.0512019216095108</v>
      </c>
      <c r="S697" s="4">
        <f t="shared" si="163"/>
        <v>0.25383312604561903</v>
      </c>
      <c r="T697" s="2">
        <f t="shared" si="164"/>
        <v>-0.43620704891361989</v>
      </c>
      <c r="U697" s="8">
        <f t="shared" si="165"/>
        <v>0.41216141150000074</v>
      </c>
      <c r="V697" s="8">
        <f t="shared" si="166"/>
        <v>3.7200209187864444E-2</v>
      </c>
      <c r="W697" s="2">
        <f t="shared" si="167"/>
        <v>11.538766157104424</v>
      </c>
      <c r="X697" s="47">
        <f t="shared" si="168"/>
        <v>-11.439107444226623</v>
      </c>
      <c r="Z697" s="2">
        <f t="shared" si="169"/>
        <v>-0.12682613972224097</v>
      </c>
      <c r="AA697" s="1">
        <f t="shared" si="170"/>
        <v>0.13962308434795789</v>
      </c>
      <c r="AC697" s="14">
        <f t="shared" si="171"/>
        <v>11.715589450640246</v>
      </c>
      <c r="AS697">
        <f>ABS(H697-AC697)</f>
        <v>2.1055246329854214</v>
      </c>
    </row>
    <row r="698" spans="1:45" x14ac:dyDescent="0.35">
      <c r="A698">
        <f t="shared" si="159"/>
        <v>2.7759999999999542E-2</v>
      </c>
      <c r="B698" s="2">
        <v>4.92</v>
      </c>
      <c r="C698">
        <v>10.4</v>
      </c>
      <c r="D698" s="41">
        <f>-E$6*COS(2*PI()*A699*E$2)</f>
        <v>9.361819489420423</v>
      </c>
      <c r="F698" s="3">
        <f t="shared" si="160"/>
        <v>10.4</v>
      </c>
      <c r="H698" s="43">
        <f>-I$6*COS(2*PI()*A699*I$2)</f>
        <v>9.361819489420423</v>
      </c>
      <c r="J698" s="2">
        <f>F698*J$2</f>
        <v>7.641045359999751</v>
      </c>
      <c r="K698" s="8">
        <f>F698*K$2</f>
        <v>-1.8919960799999689</v>
      </c>
      <c r="L698" s="9">
        <f>F698*L$2</f>
        <v>3.0291705600000207</v>
      </c>
      <c r="M698" s="8">
        <f t="shared" si="157"/>
        <v>-0.53767165004693762</v>
      </c>
      <c r="N698">
        <f t="shared" si="161"/>
        <v>8.4667932364291083</v>
      </c>
      <c r="P698" s="2">
        <f t="shared" si="158"/>
        <v>8.6436761609543167E-2</v>
      </c>
      <c r="Q698">
        <f t="shared" si="162"/>
        <v>-2.0333786613656231</v>
      </c>
      <c r="S698" s="4">
        <f t="shared" si="163"/>
        <v>0.45812024858746003</v>
      </c>
      <c r="T698" s="2">
        <f t="shared" si="164"/>
        <v>-0.78727030154446975</v>
      </c>
      <c r="U698" s="8">
        <f t="shared" si="165"/>
        <v>0.74387252458374564</v>
      </c>
      <c r="V698" s="8">
        <f t="shared" si="166"/>
        <v>6.7139263287436912E-2</v>
      </c>
      <c r="W698" s="2">
        <f t="shared" si="167"/>
        <v>11.002900395313004</v>
      </c>
      <c r="X698" s="47">
        <f t="shared" si="168"/>
        <v>-11.201860705322821</v>
      </c>
      <c r="Z698" s="2">
        <f t="shared" si="169"/>
        <v>0.27253832715204285</v>
      </c>
      <c r="AA698" s="1">
        <f t="shared" si="170"/>
        <v>0.41495070500924103</v>
      </c>
      <c r="AC698" s="14">
        <f t="shared" si="171"/>
        <v>11.484990363609683</v>
      </c>
      <c r="AS698">
        <f>ABS(H698-AC698)</f>
        <v>2.1231708741892596</v>
      </c>
    </row>
    <row r="699" spans="1:45" x14ac:dyDescent="0.35">
      <c r="A699">
        <f t="shared" si="159"/>
        <v>2.779999999999954E-2</v>
      </c>
      <c r="B699" s="2">
        <v>4.92</v>
      </c>
      <c r="C699">
        <v>9.1999999999999993</v>
      </c>
      <c r="D699" s="41">
        <f>-E$6*COS(2*PI()*A700*E$2)</f>
        <v>9.1114453641669932</v>
      </c>
      <c r="F699" s="3">
        <f t="shared" si="160"/>
        <v>9.1999999999999993</v>
      </c>
      <c r="H699" s="43">
        <f>-I$6*COS(2*PI()*A700*I$2)</f>
        <v>9.1114453641669932</v>
      </c>
      <c r="J699" s="2">
        <f>F699*J$2</f>
        <v>6.759386279999779</v>
      </c>
      <c r="K699" s="8">
        <f>F699*K$2</f>
        <v>-1.6736888399999723</v>
      </c>
      <c r="L699" s="9">
        <f>F699*L$2</f>
        <v>2.6796508800000178</v>
      </c>
      <c r="M699" s="8">
        <f t="shared" si="157"/>
        <v>-0.82574787642935732</v>
      </c>
      <c r="N699">
        <f t="shared" si="161"/>
        <v>8.4578701223016282</v>
      </c>
      <c r="P699" s="2">
        <f t="shared" si="158"/>
        <v>0.14138258136565418</v>
      </c>
      <c r="Q699">
        <f t="shared" si="162"/>
        <v>-2.004225573088025</v>
      </c>
      <c r="S699" s="4">
        <f t="shared" si="163"/>
        <v>-0.15032256951736445</v>
      </c>
      <c r="T699" s="2">
        <f t="shared" si="164"/>
        <v>0.25832626913516965</v>
      </c>
      <c r="U699" s="8">
        <f t="shared" si="165"/>
        <v>-0.24408619709252974</v>
      </c>
      <c r="V699" s="8">
        <f t="shared" si="166"/>
        <v>-2.2030343788533926E-2</v>
      </c>
      <c r="W699" s="2">
        <f t="shared" si="167"/>
        <v>10.414590403778352</v>
      </c>
      <c r="X699" s="47">
        <f t="shared" si="168"/>
        <v>-10.977299224118484</v>
      </c>
      <c r="Z699" s="2">
        <f t="shared" si="169"/>
        <v>0.32892181957450461</v>
      </c>
      <c r="AA699" s="1">
        <f t="shared" si="170"/>
        <v>0.74723887494618424</v>
      </c>
      <c r="AC699" s="14">
        <f t="shared" si="171"/>
        <v>11.139798934936001</v>
      </c>
      <c r="AS699">
        <f>ABS(H699-AC699)</f>
        <v>2.0283535707690081</v>
      </c>
    </row>
    <row r="700" spans="1:45" x14ac:dyDescent="0.35">
      <c r="A700">
        <f t="shared" si="159"/>
        <v>2.7839999999999539E-2</v>
      </c>
      <c r="B700" s="2">
        <v>4.55</v>
      </c>
      <c r="C700">
        <v>9</v>
      </c>
      <c r="D700" s="41">
        <f>-E$6*COS(2*PI()*A701*E$2)</f>
        <v>8.858999374811507</v>
      </c>
      <c r="F700" s="3">
        <f t="shared" si="160"/>
        <v>9</v>
      </c>
      <c r="H700" s="43">
        <f>-I$6*COS(2*PI()*A701*I$2)</f>
        <v>8.858999374811507</v>
      </c>
      <c r="J700" s="2">
        <f>F700*J$2</f>
        <v>6.6124430999997843</v>
      </c>
      <c r="K700" s="8">
        <f>F700*K$2</f>
        <v>-1.637304299999973</v>
      </c>
      <c r="L700" s="9">
        <f>F700*L$2</f>
        <v>2.6213976000000176</v>
      </c>
      <c r="M700" s="8">
        <f t="shared" si="157"/>
        <v>-1.6984838423018491</v>
      </c>
      <c r="N700">
        <f t="shared" si="161"/>
        <v>8.4395161360533351</v>
      </c>
      <c r="P700" s="2">
        <f t="shared" si="158"/>
        <v>0.33053673308805265</v>
      </c>
      <c r="Q700">
        <f t="shared" si="162"/>
        <v>-1.9360688987252686</v>
      </c>
      <c r="S700" s="4">
        <f t="shared" si="163"/>
        <v>-1.0131551410271</v>
      </c>
      <c r="T700" s="2">
        <f t="shared" si="164"/>
        <v>1.7410864414901741</v>
      </c>
      <c r="U700" s="8">
        <f t="shared" si="165"/>
        <v>-1.6451101536651427</v>
      </c>
      <c r="V700" s="8">
        <f t="shared" si="166"/>
        <v>-0.14848173590705743</v>
      </c>
      <c r="W700" s="2">
        <f t="shared" si="167"/>
        <v>11.235625493253654</v>
      </c>
      <c r="X700" s="47">
        <f t="shared" si="168"/>
        <v>-10.735034420107866</v>
      </c>
      <c r="Z700" s="2">
        <f t="shared" si="169"/>
        <v>-0.99132507203871401</v>
      </c>
      <c r="AA700" s="1">
        <f t="shared" si="170"/>
        <v>-0.25423191354231989</v>
      </c>
      <c r="AC700" s="14">
        <f t="shared" si="171"/>
        <v>10.832911843804276</v>
      </c>
      <c r="AS700">
        <f>ABS(H700-AC700)</f>
        <v>1.9739124689927685</v>
      </c>
    </row>
    <row r="701" spans="1:45" x14ac:dyDescent="0.35">
      <c r="A701">
        <f t="shared" si="159"/>
        <v>2.7879999999999537E-2</v>
      </c>
      <c r="B701" s="2">
        <v>3.8100000000000005</v>
      </c>
      <c r="C701">
        <v>9.1999999999999993</v>
      </c>
      <c r="D701" s="41">
        <f>-E$6*COS(2*PI()*A702*E$2)</f>
        <v>8.6045389253949782</v>
      </c>
      <c r="F701" s="3">
        <f t="shared" si="160"/>
        <v>9.1999999999999993</v>
      </c>
      <c r="H701" s="43">
        <f>-I$6*COS(2*PI()*A702*I$2)</f>
        <v>8.6045389253949782</v>
      </c>
      <c r="J701" s="2">
        <f>F701*J$2</f>
        <v>6.759386279999779</v>
      </c>
      <c r="K701" s="8">
        <f>F701*K$2</f>
        <v>-1.6736888399999723</v>
      </c>
      <c r="L701" s="9">
        <f>F701*L$2</f>
        <v>2.6796508800000178</v>
      </c>
      <c r="M701" s="8">
        <f t="shared" si="157"/>
        <v>-1.8270730360535508</v>
      </c>
      <c r="N701">
        <f t="shared" si="161"/>
        <v>8.4197726021184423</v>
      </c>
      <c r="P701" s="2">
        <f t="shared" si="158"/>
        <v>0.29876459872529559</v>
      </c>
      <c r="Q701">
        <f t="shared" si="162"/>
        <v>-1.8744636384681126</v>
      </c>
      <c r="S701" s="4">
        <f t="shared" si="163"/>
        <v>-1.0218857945216455</v>
      </c>
      <c r="T701" s="2">
        <f t="shared" si="164"/>
        <v>1.7560898914152192</v>
      </c>
      <c r="U701" s="8">
        <f t="shared" si="165"/>
        <v>-1.6592865479115837</v>
      </c>
      <c r="V701" s="8">
        <f t="shared" si="166"/>
        <v>-0.14976124635316634</v>
      </c>
      <c r="W701" s="2">
        <f t="shared" si="167"/>
        <v>12.476120861598039</v>
      </c>
      <c r="X701" s="47">
        <f t="shared" si="168"/>
        <v>-10.466021806865932</v>
      </c>
      <c r="Z701" s="2">
        <f t="shared" si="169"/>
        <v>-1.3908782401228228</v>
      </c>
      <c r="AA701" s="1">
        <f t="shared" si="170"/>
        <v>-1.6593450970136936</v>
      </c>
      <c r="AC701" s="14">
        <f t="shared" si="171"/>
        <v>10.667014518231179</v>
      </c>
      <c r="AS701">
        <f>ABS(H701-AC701)</f>
        <v>2.0624755928362006</v>
      </c>
    </row>
    <row r="702" spans="1:45" x14ac:dyDescent="0.35">
      <c r="A702">
        <f t="shared" si="159"/>
        <v>2.7919999999999535E-2</v>
      </c>
      <c r="B702" s="2">
        <v>4.92</v>
      </c>
      <c r="C702">
        <v>9.4</v>
      </c>
      <c r="D702" s="41">
        <f>-E$6*COS(2*PI()*A703*E$2)</f>
        <v>8.3481218780291666</v>
      </c>
      <c r="F702" s="3">
        <f t="shared" si="160"/>
        <v>9.4</v>
      </c>
      <c r="H702" s="43">
        <f>-I$6*COS(2*PI()*A703*I$2)</f>
        <v>8.3481218780291666</v>
      </c>
      <c r="J702" s="2">
        <f>F702*J$2</f>
        <v>6.9063294599997747</v>
      </c>
      <c r="K702" s="8">
        <f>F702*K$2</f>
        <v>-1.7100733799999719</v>
      </c>
      <c r="L702" s="9">
        <f>F702*L$2</f>
        <v>2.7379041600000189</v>
      </c>
      <c r="M702" s="8">
        <f t="shared" si="157"/>
        <v>-1.6603863221186632</v>
      </c>
      <c r="N702">
        <f t="shared" si="161"/>
        <v>8.4018303014830007</v>
      </c>
      <c r="P702" s="2">
        <f t="shared" si="158"/>
        <v>0.20077479846814028</v>
      </c>
      <c r="Q702">
        <f t="shared" si="162"/>
        <v>-1.833063875023982</v>
      </c>
      <c r="S702" s="4">
        <f t="shared" si="163"/>
        <v>-0.75554603714262658</v>
      </c>
      <c r="T702" s="2">
        <f t="shared" si="164"/>
        <v>1.298390451690431</v>
      </c>
      <c r="U702" s="8">
        <f t="shared" si="165"/>
        <v>-1.2268175000372912</v>
      </c>
      <c r="V702" s="8">
        <f t="shared" si="166"/>
        <v>-0.11072814281819307</v>
      </c>
      <c r="W702" s="2">
        <f t="shared" si="167"/>
        <v>12.22211169828115</v>
      </c>
      <c r="X702" s="47">
        <f t="shared" si="168"/>
        <v>-10.202486190005271</v>
      </c>
      <c r="Z702" s="2">
        <f t="shared" si="169"/>
        <v>5.8549102109894946E-5</v>
      </c>
      <c r="AA702" s="1">
        <f t="shared" si="170"/>
        <v>-1.6592859486907983</v>
      </c>
      <c r="AC702" s="14">
        <f t="shared" si="171"/>
        <v>10.45209760677216</v>
      </c>
      <c r="AS702">
        <f>ABS(H702-AC702)</f>
        <v>2.1039757287429932</v>
      </c>
    </row>
    <row r="703" spans="1:45" x14ac:dyDescent="0.35">
      <c r="A703">
        <f t="shared" si="159"/>
        <v>2.7959999999999534E-2</v>
      </c>
      <c r="B703" s="2">
        <v>2.7</v>
      </c>
      <c r="C703">
        <v>8.6</v>
      </c>
      <c r="D703" s="41">
        <f>-E$6*COS(2*PI()*A704*E$2)</f>
        <v>8.0898065397394294</v>
      </c>
      <c r="F703" s="3">
        <f t="shared" si="160"/>
        <v>8.6</v>
      </c>
      <c r="H703" s="43">
        <f>-I$6*COS(2*PI()*A704*I$2)</f>
        <v>8.0898065397394294</v>
      </c>
      <c r="J703" s="2">
        <f>F703*J$2</f>
        <v>6.3185567399997931</v>
      </c>
      <c r="K703" s="8">
        <f>F703*K$2</f>
        <v>-1.564535219999974</v>
      </c>
      <c r="L703" s="9">
        <f>F703*L$2</f>
        <v>2.5048910400000168</v>
      </c>
      <c r="M703" s="8">
        <f t="shared" si="157"/>
        <v>-1.495500841483226</v>
      </c>
      <c r="N703">
        <f t="shared" si="161"/>
        <v>8.3856697698398541</v>
      </c>
      <c r="P703" s="2">
        <f t="shared" si="158"/>
        <v>0.12299049502401016</v>
      </c>
      <c r="Q703">
        <f t="shared" si="162"/>
        <v>-1.807703234950031</v>
      </c>
      <c r="S703" s="4">
        <f t="shared" si="163"/>
        <v>-0.79831303643324025</v>
      </c>
      <c r="T703" s="2">
        <f t="shared" si="164"/>
        <v>1.3718846675245642</v>
      </c>
      <c r="U703" s="8">
        <f t="shared" si="165"/>
        <v>-1.2962603937519237</v>
      </c>
      <c r="V703" s="8">
        <f t="shared" si="166"/>
        <v>-0.11699580907882981</v>
      </c>
      <c r="W703" s="2">
        <f t="shared" si="167"/>
        <v>11.500876641695701</v>
      </c>
      <c r="X703" s="47">
        <f t="shared" si="168"/>
        <v>-9.9545019876817147</v>
      </c>
      <c r="Z703" s="2">
        <f t="shared" si="169"/>
        <v>0.43246844865350709</v>
      </c>
      <c r="AA703" s="1">
        <f t="shared" si="170"/>
        <v>-1.2223914016995425</v>
      </c>
      <c r="AC703" s="14">
        <f t="shared" si="171"/>
        <v>10.161489430917328</v>
      </c>
      <c r="AS703">
        <f>ABS(H703-AC703)</f>
        <v>2.0716828911778986</v>
      </c>
    </row>
    <row r="704" spans="1:45" x14ac:dyDescent="0.35">
      <c r="A704">
        <f t="shared" si="159"/>
        <v>2.7999999999999532E-2</v>
      </c>
      <c r="B704" s="2">
        <v>2.7</v>
      </c>
      <c r="C704">
        <v>7.8</v>
      </c>
      <c r="D704" s="41">
        <f>-E$6*COS(2*PI()*A705*E$2)</f>
        <v>7.8296516492060748</v>
      </c>
      <c r="F704" s="3">
        <f t="shared" si="160"/>
        <v>7.8</v>
      </c>
      <c r="H704" s="43">
        <f>-I$6*COS(2*PI()*A705*I$2)</f>
        <v>7.8296516492060748</v>
      </c>
      <c r="J704" s="2">
        <f>F704*J$2</f>
        <v>5.7307840199998124</v>
      </c>
      <c r="K704" s="8">
        <f>F704*K$2</f>
        <v>-1.4189970599999766</v>
      </c>
      <c r="L704" s="9">
        <f>F704*L$2</f>
        <v>2.2718779200000152</v>
      </c>
      <c r="M704" s="8">
        <f t="shared" si="157"/>
        <v>-2.0671130298400611</v>
      </c>
      <c r="N704">
        <f t="shared" si="161"/>
        <v>8.363332339728105</v>
      </c>
      <c r="P704" s="2">
        <f t="shared" si="158"/>
        <v>0.24316801495005702</v>
      </c>
      <c r="Q704">
        <f t="shared" si="162"/>
        <v>-1.7575619902673294</v>
      </c>
      <c r="S704" s="4">
        <f t="shared" si="163"/>
        <v>-1.5527971001073753</v>
      </c>
      <c r="T704" s="2">
        <f t="shared" si="164"/>
        <v>2.6684501394736513</v>
      </c>
      <c r="U704" s="8">
        <f t="shared" si="165"/>
        <v>-2.5213535149007384</v>
      </c>
      <c r="V704" s="8">
        <f t="shared" si="166"/>
        <v>-0.22756831564971627</v>
      </c>
      <c r="W704" s="2">
        <f t="shared" si="167"/>
        <v>11.326386655206278</v>
      </c>
      <c r="X704" s="47">
        <f t="shared" si="168"/>
        <v>-9.7102801733448398</v>
      </c>
      <c r="Z704" s="2">
        <f t="shared" si="169"/>
        <v>-7.3868992052381177E-2</v>
      </c>
      <c r="AA704" s="1">
        <f t="shared" si="170"/>
        <v>-1.2970164059510845</v>
      </c>
      <c r="AC704" s="14">
        <f t="shared" si="171"/>
        <v>9.8018019336054767</v>
      </c>
      <c r="AS704">
        <f>ABS(H704-AC704)</f>
        <v>1.9721502843994019</v>
      </c>
    </row>
    <row r="705" spans="1:45" x14ac:dyDescent="0.35">
      <c r="A705">
        <f t="shared" si="159"/>
        <v>2.8039999999999531E-2</v>
      </c>
      <c r="B705" s="2">
        <v>3.0700000000000003</v>
      </c>
      <c r="C705">
        <v>8</v>
      </c>
      <c r="D705" s="41">
        <f>-E$6*COS(2*PI()*A706*E$2)</f>
        <v>7.5677163634077314</v>
      </c>
      <c r="F705" s="3">
        <f t="shared" si="160"/>
        <v>8</v>
      </c>
      <c r="H705" s="43">
        <f>-I$6*COS(2*PI()*A706*I$2)</f>
        <v>7.5677163634077314</v>
      </c>
      <c r="J705" s="2">
        <f>F705*J$2</f>
        <v>5.877727199999808</v>
      </c>
      <c r="K705" s="8">
        <f>F705*K$2</f>
        <v>-1.455381599999976</v>
      </c>
      <c r="L705" s="9">
        <f>F705*L$2</f>
        <v>2.3301312000000158</v>
      </c>
      <c r="M705" s="8">
        <f t="shared" si="157"/>
        <v>-2.6325483197282926</v>
      </c>
      <c r="N705">
        <f t="shared" si="161"/>
        <v>8.334884759330297</v>
      </c>
      <c r="P705" s="2">
        <f t="shared" si="158"/>
        <v>0.33856493026735279</v>
      </c>
      <c r="Q705">
        <f t="shared" si="162"/>
        <v>-1.6877499016462012</v>
      </c>
      <c r="S705" s="4">
        <f t="shared" si="163"/>
        <v>-1.9901670213744782</v>
      </c>
      <c r="T705" s="2">
        <f t="shared" si="164"/>
        <v>3.4200614268247649</v>
      </c>
      <c r="U705" s="8">
        <f t="shared" si="165"/>
        <v>-3.2315327058732186</v>
      </c>
      <c r="V705" s="8">
        <f t="shared" si="166"/>
        <v>-0.29166653961711103</v>
      </c>
      <c r="W705" s="2">
        <f t="shared" si="167"/>
        <v>12.37873031281849</v>
      </c>
      <c r="X705" s="47">
        <f t="shared" si="168"/>
        <v>-9.4433675145938007</v>
      </c>
      <c r="Z705" s="2">
        <f t="shared" si="169"/>
        <v>-1.224337108949654</v>
      </c>
      <c r="AA705" s="1">
        <f t="shared" si="170"/>
        <v>-2.5338839930422958</v>
      </c>
      <c r="AC705" s="14">
        <f t="shared" si="171"/>
        <v>9.5531797801590841</v>
      </c>
      <c r="AS705">
        <f>ABS(H705-AC705)</f>
        <v>1.9854634167513527</v>
      </c>
    </row>
    <row r="706" spans="1:45" x14ac:dyDescent="0.35">
      <c r="A706">
        <f t="shared" si="159"/>
        <v>2.8079999999999529E-2</v>
      </c>
      <c r="B706" s="2">
        <v>3.0700000000000003</v>
      </c>
      <c r="C706">
        <v>8</v>
      </c>
      <c r="D706" s="41">
        <f>-E$6*COS(2*PI()*A707*E$2)</f>
        <v>7.3040602441695865</v>
      </c>
      <c r="F706" s="3">
        <f t="shared" si="160"/>
        <v>8</v>
      </c>
      <c r="H706" s="43">
        <f>-I$6*COS(2*PI()*A707*I$2)</f>
        <v>7.3040602441695865</v>
      </c>
      <c r="J706" s="2">
        <f>F706*J$2</f>
        <v>5.877727199999808</v>
      </c>
      <c r="K706" s="8">
        <f>F706*K$2</f>
        <v>-1.455381599999976</v>
      </c>
      <c r="L706" s="9">
        <f>F706*L$2</f>
        <v>2.3301312000000158</v>
      </c>
      <c r="M706" s="8">
        <f t="shared" si="157"/>
        <v>-2.4571575593304891</v>
      </c>
      <c r="N706">
        <f t="shared" si="161"/>
        <v>8.3083324690284233</v>
      </c>
      <c r="P706" s="2">
        <f t="shared" si="158"/>
        <v>0.23236830164622524</v>
      </c>
      <c r="Q706">
        <f t="shared" si="162"/>
        <v>-1.6398355578467496</v>
      </c>
      <c r="S706" s="4">
        <f t="shared" si="163"/>
        <v>-1.7668619171772231</v>
      </c>
      <c r="T706" s="2">
        <f t="shared" si="164"/>
        <v>3.0363161606859119</v>
      </c>
      <c r="U706" s="8">
        <f t="shared" si="165"/>
        <v>-2.8689411545854866</v>
      </c>
      <c r="V706" s="8">
        <f t="shared" si="166"/>
        <v>-0.25894032803760736</v>
      </c>
      <c r="W706" s="2">
        <f t="shared" si="167"/>
        <v>12.863428941418565</v>
      </c>
      <c r="X706" s="47">
        <f t="shared" si="168"/>
        <v>-9.1660036870731627</v>
      </c>
      <c r="Z706" s="2">
        <f t="shared" si="169"/>
        <v>-0.69764871283092278</v>
      </c>
      <c r="AA706" s="1">
        <f t="shared" si="170"/>
        <v>-3.2386727916246936</v>
      </c>
      <c r="AC706" s="14">
        <f t="shared" si="171"/>
        <v>9.3658158217562644</v>
      </c>
      <c r="AS706">
        <f>ABS(H706-AC706)</f>
        <v>2.0617555775866778</v>
      </c>
    </row>
    <row r="707" spans="1:45" x14ac:dyDescent="0.35">
      <c r="A707">
        <f t="shared" si="159"/>
        <v>2.8119999999999527E-2</v>
      </c>
      <c r="B707" s="2">
        <v>3.0700000000000003</v>
      </c>
      <c r="C707">
        <v>7.6</v>
      </c>
      <c r="D707" s="41">
        <f>-E$6*COS(2*PI()*A708*E$2)</f>
        <v>7.03874324461942</v>
      </c>
      <c r="F707" s="3">
        <f t="shared" si="160"/>
        <v>7.6</v>
      </c>
      <c r="H707" s="43">
        <f>-I$6*COS(2*PI()*A708*I$2)</f>
        <v>7.03874324461942</v>
      </c>
      <c r="J707" s="2">
        <f>F707*J$2</f>
        <v>5.5838408399998176</v>
      </c>
      <c r="K707" s="8">
        <f>F707*K$2</f>
        <v>-1.382612519999977</v>
      </c>
      <c r="L707" s="9">
        <f>F707*L$2</f>
        <v>2.213624640000015</v>
      </c>
      <c r="M707" s="8">
        <f t="shared" si="157"/>
        <v>-2.4306052690286153</v>
      </c>
      <c r="N707">
        <f t="shared" si="161"/>
        <v>8.2820671054307802</v>
      </c>
      <c r="P707" s="2">
        <f t="shared" si="158"/>
        <v>0.18445395784677365</v>
      </c>
      <c r="Q707">
        <f t="shared" si="162"/>
        <v>-1.6018011517387449</v>
      </c>
      <c r="S707" s="4">
        <f t="shared" si="163"/>
        <v>-1.8187817807673454</v>
      </c>
      <c r="T707" s="2">
        <f t="shared" si="164"/>
        <v>3.1255393871003192</v>
      </c>
      <c r="U707" s="8">
        <f t="shared" si="165"/>
        <v>-2.953246007130014</v>
      </c>
      <c r="V707" s="8">
        <f t="shared" si="166"/>
        <v>-0.26654938134222139</v>
      </c>
      <c r="W707" s="2">
        <f t="shared" si="167"/>
        <v>12.202319847759075</v>
      </c>
      <c r="X707" s="47">
        <f t="shared" si="168"/>
        <v>-8.9028948260518277</v>
      </c>
      <c r="Z707" s="2">
        <f t="shared" si="169"/>
        <v>0.36973163703920697</v>
      </c>
      <c r="AA707" s="1">
        <f t="shared" si="170"/>
        <v>-2.8651571361462054</v>
      </c>
      <c r="AC707" s="14">
        <f t="shared" si="171"/>
        <v>9.070613330270648</v>
      </c>
      <c r="AS707">
        <f>ABS(H707-AC707)</f>
        <v>2.031870085651228</v>
      </c>
    </row>
    <row r="708" spans="1:45" x14ac:dyDescent="0.35">
      <c r="A708">
        <f t="shared" si="159"/>
        <v>2.8159999999999526E-2</v>
      </c>
      <c r="B708" s="2">
        <v>1.5900000000000003</v>
      </c>
      <c r="C708">
        <v>8.6</v>
      </c>
      <c r="D708" s="41">
        <f>-E$6*COS(2*PI()*A709*E$2)</f>
        <v>6.7718256955549316</v>
      </c>
      <c r="F708" s="3">
        <f t="shared" si="160"/>
        <v>8.6</v>
      </c>
      <c r="H708" s="43">
        <f>-I$6*COS(2*PI()*A709*I$2)</f>
        <v>6.7718256955549316</v>
      </c>
      <c r="J708" s="2">
        <f>F708*J$2</f>
        <v>6.3185567399997931</v>
      </c>
      <c r="K708" s="8">
        <f>F708*K$2</f>
        <v>-1.564535219999974</v>
      </c>
      <c r="L708" s="9">
        <f>F708*L$2</f>
        <v>2.5048910400000168</v>
      </c>
      <c r="M708" s="8">
        <f t="shared" ref="M708:M771" si="172">J707-N707</f>
        <v>-2.6982262654309626</v>
      </c>
      <c r="N708">
        <f t="shared" si="161"/>
        <v>8.2529098025839147</v>
      </c>
      <c r="P708" s="2">
        <f t="shared" ref="P708:P771" si="173">K707-Q707</f>
        <v>0.2191886317387679</v>
      </c>
      <c r="Q708">
        <f t="shared" si="162"/>
        <v>-1.5566044558742109</v>
      </c>
      <c r="S708" s="4">
        <f t="shared" si="163"/>
        <v>-1.7499396813051571</v>
      </c>
      <c r="T708" s="2">
        <f t="shared" si="164"/>
        <v>3.0072356435533787</v>
      </c>
      <c r="U708" s="8">
        <f t="shared" si="165"/>
        <v>-2.841463682549338</v>
      </c>
      <c r="V708" s="8">
        <f t="shared" si="166"/>
        <v>-0.25646031006605974</v>
      </c>
      <c r="W708" s="2">
        <f t="shared" si="167"/>
        <v>12.028434213152147</v>
      </c>
      <c r="X708" s="47">
        <f t="shared" si="168"/>
        <v>-8.6435353218610143</v>
      </c>
      <c r="Z708" s="2">
        <f t="shared" si="169"/>
        <v>-8.8088870983808576E-2</v>
      </c>
      <c r="AA708" s="1">
        <f t="shared" si="170"/>
        <v>-2.9541475526800984</v>
      </c>
      <c r="AC708" s="14">
        <f t="shared" si="171"/>
        <v>8.8178263504059888</v>
      </c>
      <c r="AS708">
        <f>ABS(H708-AC708)</f>
        <v>2.0460006548510572</v>
      </c>
    </row>
    <row r="709" spans="1:45" x14ac:dyDescent="0.35">
      <c r="A709">
        <f t="shared" ref="A709:A772" si="174">A708+0.00004</f>
        <v>2.8199999999999524E-2</v>
      </c>
      <c r="B709" s="2">
        <v>1.96</v>
      </c>
      <c r="C709">
        <v>6.4</v>
      </c>
      <c r="D709" s="41">
        <f>-E$6*COS(2*PI()*A710*E$2)</f>
        <v>6.5033682917250752</v>
      </c>
      <c r="F709" s="3">
        <f t="shared" ref="F709:F772" si="175">IF(G$3=0, C709,D709)</f>
        <v>6.4</v>
      </c>
      <c r="H709" s="43">
        <f>-I$6*COS(2*PI()*A710*I$2)</f>
        <v>6.5033682917250752</v>
      </c>
      <c r="J709" s="2">
        <f>F709*J$2</f>
        <v>4.7021817599998466</v>
      </c>
      <c r="K709" s="8">
        <f>F709*K$2</f>
        <v>-1.1643052799999809</v>
      </c>
      <c r="L709" s="9">
        <f>F709*L$2</f>
        <v>1.8641049600000128</v>
      </c>
      <c r="M709" s="8">
        <f t="shared" si="172"/>
        <v>-1.9343530625841217</v>
      </c>
      <c r="N709">
        <f t="shared" ref="N709:N772" si="176">O$2*M709+N708</f>
        <v>8.2320069899543302</v>
      </c>
      <c r="P709" s="2">
        <f t="shared" si="173"/>
        <v>-7.9307641257631012E-3</v>
      </c>
      <c r="Q709">
        <f t="shared" ref="Q709:Q772" si="177">P709*R$2+Q708</f>
        <v>-1.5582397794369434</v>
      </c>
      <c r="S709" s="4">
        <f t="shared" ref="S709:S772" si="178">M709+Q709+L709</f>
        <v>-1.6284878820210522</v>
      </c>
      <c r="T709" s="2">
        <f t="shared" ref="T709:T772" si="179">S709*T$2</f>
        <v>2.7985232041003525</v>
      </c>
      <c r="U709" s="8">
        <f t="shared" ref="U709:U772" si="180">S709*U$2</f>
        <v>-2.6442563841876772</v>
      </c>
      <c r="V709" s="8">
        <f t="shared" ref="V709:V772" si="181">S709*V$2</f>
        <v>-0.23866108736413691</v>
      </c>
      <c r="W709" s="2">
        <f t="shared" ref="W709:W772" si="182">T708-X708</f>
        <v>11.650770965414393</v>
      </c>
      <c r="X709" s="47">
        <f t="shared" ref="X709:X772" si="183">Y$2*W709+X708</f>
        <v>-8.3923190681505719</v>
      </c>
      <c r="Z709" s="2">
        <f t="shared" ref="Z709:Z772" si="184">U708-AA708</f>
        <v>0.11268387013076042</v>
      </c>
      <c r="AA709" s="1">
        <f t="shared" ref="AA709:AA772" si="185">Z709*AB$2+AA708</f>
        <v>-2.8403104194804838</v>
      </c>
      <c r="AC709" s="14">
        <f t="shared" ref="AC709:AC772" si="186">V709+AA709+W709</f>
        <v>8.5717994585697728</v>
      </c>
      <c r="AS709">
        <f>ABS(H709-AC709)</f>
        <v>2.0684311668446975</v>
      </c>
    </row>
    <row r="710" spans="1:45" x14ac:dyDescent="0.35">
      <c r="A710">
        <f t="shared" si="174"/>
        <v>2.8239999999999522E-2</v>
      </c>
      <c r="B710" s="2">
        <v>1.5900000000000003</v>
      </c>
      <c r="C710">
        <v>6.4</v>
      </c>
      <c r="D710" s="41">
        <f>-E$6*COS(2*PI()*A711*E$2)</f>
        <v>6.2334320780283079</v>
      </c>
      <c r="F710" s="3">
        <f t="shared" si="175"/>
        <v>6.4</v>
      </c>
      <c r="H710" s="43">
        <f>-I$6*COS(2*PI()*A711*I$2)</f>
        <v>6.2334320780283079</v>
      </c>
      <c r="J710" s="2">
        <f>F710*J$2</f>
        <v>4.7021817599998466</v>
      </c>
      <c r="K710" s="8">
        <f>F710*K$2</f>
        <v>-1.1643052799999809</v>
      </c>
      <c r="L710" s="9">
        <f>F710*L$2</f>
        <v>1.8641049600000128</v>
      </c>
      <c r="M710" s="8">
        <f t="shared" si="172"/>
        <v>-3.5298252299544837</v>
      </c>
      <c r="N710">
        <f t="shared" si="176"/>
        <v>8.1938633455369292</v>
      </c>
      <c r="P710" s="2">
        <f t="shared" si="173"/>
        <v>0.39393449943696246</v>
      </c>
      <c r="Q710">
        <f t="shared" si="177"/>
        <v>-1.4770104856530417</v>
      </c>
      <c r="S710" s="4">
        <f t="shared" si="178"/>
        <v>-3.1427307556075128</v>
      </c>
      <c r="T710" s="2">
        <f t="shared" si="179"/>
        <v>5.400718691804034</v>
      </c>
      <c r="U710" s="8">
        <f t="shared" si="180"/>
        <v>-5.1030074930521954</v>
      </c>
      <c r="V710" s="8">
        <f t="shared" si="181"/>
        <v>-0.46057913461115235</v>
      </c>
      <c r="W710" s="2">
        <f t="shared" si="182"/>
        <v>11.190842272250924</v>
      </c>
      <c r="X710" s="47">
        <f t="shared" si="183"/>
        <v>-8.1510198889078573</v>
      </c>
      <c r="Z710" s="2">
        <f t="shared" si="184"/>
        <v>0.19605403529280663</v>
      </c>
      <c r="AA710" s="1">
        <f t="shared" si="185"/>
        <v>-2.642249869163471</v>
      </c>
      <c r="AC710" s="14">
        <f t="shared" si="186"/>
        <v>8.0880132684763009</v>
      </c>
      <c r="AS710">
        <f>ABS(H710-AC710)</f>
        <v>1.854581190447993</v>
      </c>
    </row>
    <row r="711" spans="1:45" x14ac:dyDescent="0.35">
      <c r="A711">
        <f t="shared" si="174"/>
        <v>2.8279999999999521E-2</v>
      </c>
      <c r="B711" s="2">
        <v>2.33</v>
      </c>
      <c r="C711">
        <v>6.6</v>
      </c>
      <c r="D711" s="41">
        <f>-E$6*COS(2*PI()*A712*E$2)</f>
        <v>5.9620784356318257</v>
      </c>
      <c r="F711" s="3">
        <f t="shared" si="175"/>
        <v>6.6</v>
      </c>
      <c r="H711" s="43">
        <f>-I$6*COS(2*PI()*A712*I$2)</f>
        <v>5.9620784356318257</v>
      </c>
      <c r="J711" s="2">
        <f>F711*J$2</f>
        <v>4.8491249399998413</v>
      </c>
      <c r="K711" s="8">
        <f>F711*K$2</f>
        <v>-1.20068981999998</v>
      </c>
      <c r="L711" s="9">
        <f>F711*L$2</f>
        <v>1.922358240000013</v>
      </c>
      <c r="M711" s="8">
        <f t="shared" si="172"/>
        <v>-3.4916815855370826</v>
      </c>
      <c r="N711">
        <f t="shared" si="176"/>
        <v>8.1561318851554674</v>
      </c>
      <c r="P711" s="2">
        <f t="shared" si="173"/>
        <v>0.31270520565306081</v>
      </c>
      <c r="Q711">
        <f t="shared" si="177"/>
        <v>-1.4125306722473805</v>
      </c>
      <c r="S711" s="4">
        <f t="shared" si="178"/>
        <v>-2.9818540177844506</v>
      </c>
      <c r="T711" s="2">
        <f t="shared" si="179"/>
        <v>5.1242552997405557</v>
      </c>
      <c r="U711" s="8">
        <f t="shared" si="180"/>
        <v>-4.8417839704503738</v>
      </c>
      <c r="V711" s="8">
        <f t="shared" si="181"/>
        <v>-0.43700203735157883</v>
      </c>
      <c r="W711" s="2">
        <f t="shared" si="182"/>
        <v>13.551738580711891</v>
      </c>
      <c r="X711" s="47">
        <f t="shared" si="183"/>
        <v>-7.8588145912828491</v>
      </c>
      <c r="Z711" s="2">
        <f t="shared" si="184"/>
        <v>-2.4607576238887243</v>
      </c>
      <c r="AA711" s="1">
        <f t="shared" si="185"/>
        <v>-5.1281921169539091</v>
      </c>
      <c r="AC711" s="14">
        <f t="shared" si="186"/>
        <v>7.9865444264064038</v>
      </c>
      <c r="AS711">
        <f>ABS(H711-AC711)</f>
        <v>2.0244659907745781</v>
      </c>
    </row>
    <row r="712" spans="1:45" x14ac:dyDescent="0.35">
      <c r="A712">
        <f t="shared" si="174"/>
        <v>2.8319999999999519E-2</v>
      </c>
      <c r="B712" s="2">
        <v>2.33</v>
      </c>
      <c r="C712">
        <v>6.6</v>
      </c>
      <c r="D712" s="41">
        <f>-E$6*COS(2*PI()*A713*E$2)</f>
        <v>5.689369068013856</v>
      </c>
      <c r="F712" s="3">
        <f t="shared" si="175"/>
        <v>6.6</v>
      </c>
      <c r="H712" s="43">
        <f>-I$6*COS(2*PI()*A713*I$2)</f>
        <v>5.689369068013856</v>
      </c>
      <c r="J712" s="2">
        <f>F712*J$2</f>
        <v>4.8491249399998413</v>
      </c>
      <c r="K712" s="8">
        <f>F712*K$2</f>
        <v>-1.20068981999998</v>
      </c>
      <c r="L712" s="9">
        <f>F712*L$2</f>
        <v>1.922358240000013</v>
      </c>
      <c r="M712" s="8">
        <f t="shared" si="172"/>
        <v>-3.3070069451556261</v>
      </c>
      <c r="N712">
        <f t="shared" si="176"/>
        <v>8.1203960374054311</v>
      </c>
      <c r="P712" s="2">
        <f t="shared" si="173"/>
        <v>0.21184085224740046</v>
      </c>
      <c r="Q712">
        <f t="shared" si="177"/>
        <v>-1.3688490885139666</v>
      </c>
      <c r="S712" s="4">
        <f t="shared" si="178"/>
        <v>-2.7534977936695801</v>
      </c>
      <c r="T712" s="2">
        <f t="shared" si="179"/>
        <v>4.7318297870661272</v>
      </c>
      <c r="U712" s="8">
        <f t="shared" si="180"/>
        <v>-4.470990665721974</v>
      </c>
      <c r="V712" s="8">
        <f t="shared" si="181"/>
        <v>-0.40353556495389292</v>
      </c>
      <c r="W712" s="2">
        <f t="shared" si="182"/>
        <v>12.983069891023405</v>
      </c>
      <c r="X712" s="47">
        <f t="shared" si="183"/>
        <v>-7.5788710416786413</v>
      </c>
      <c r="Z712" s="2">
        <f t="shared" si="184"/>
        <v>0.2864081465035353</v>
      </c>
      <c r="AA712" s="1">
        <f t="shared" si="185"/>
        <v>-4.8388527262749808</v>
      </c>
      <c r="AC712" s="14">
        <f t="shared" si="186"/>
        <v>7.7406815997945309</v>
      </c>
      <c r="AS712">
        <f>ABS(H712-AC712)</f>
        <v>2.0513125317806749</v>
      </c>
    </row>
    <row r="713" spans="1:45" x14ac:dyDescent="0.35">
      <c r="A713">
        <f t="shared" si="174"/>
        <v>2.8359999999999518E-2</v>
      </c>
      <c r="B713" s="2">
        <v>1.2199999999999998</v>
      </c>
      <c r="C713">
        <v>7</v>
      </c>
      <c r="D713" s="41">
        <f>-E$6*COS(2*PI()*A714*E$2)</f>
        <v>5.4153659869328825</v>
      </c>
      <c r="F713" s="3">
        <f t="shared" si="175"/>
        <v>7</v>
      </c>
      <c r="H713" s="43">
        <f>-I$6*COS(2*PI()*A714*I$2)</f>
        <v>5.4153659869328825</v>
      </c>
      <c r="J713" s="2">
        <f>F713*J$2</f>
        <v>5.1430112999998316</v>
      </c>
      <c r="K713" s="8">
        <f>F713*K$2</f>
        <v>-1.273458899999979</v>
      </c>
      <c r="L713" s="9">
        <f>F713*L$2</f>
        <v>2.038864800000014</v>
      </c>
      <c r="M713" s="8">
        <f t="shared" si="172"/>
        <v>-3.2712710974055899</v>
      </c>
      <c r="N713">
        <f t="shared" si="176"/>
        <v>8.0850463547997666</v>
      </c>
      <c r="P713" s="2">
        <f t="shared" si="173"/>
        <v>0.16815926851398655</v>
      </c>
      <c r="Q713">
        <f t="shared" si="177"/>
        <v>-1.3341746473463825</v>
      </c>
      <c r="S713" s="4">
        <f t="shared" si="178"/>
        <v>-2.5665809447519585</v>
      </c>
      <c r="T713" s="2">
        <f t="shared" si="179"/>
        <v>4.4106169953049168</v>
      </c>
      <c r="U713" s="8">
        <f t="shared" si="180"/>
        <v>-4.1674845257504174</v>
      </c>
      <c r="V713" s="8">
        <f t="shared" si="181"/>
        <v>-0.37614219046098962</v>
      </c>
      <c r="W713" s="2">
        <f t="shared" si="182"/>
        <v>12.310700828744768</v>
      </c>
      <c r="X713" s="47">
        <f t="shared" si="183"/>
        <v>-7.3134252482690965</v>
      </c>
      <c r="Z713" s="2">
        <f t="shared" si="184"/>
        <v>0.36786206055300674</v>
      </c>
      <c r="AA713" s="1">
        <f t="shared" si="185"/>
        <v>-4.4672257814632408</v>
      </c>
      <c r="AC713" s="14">
        <f t="shared" si="186"/>
        <v>7.467332856820537</v>
      </c>
      <c r="AS713">
        <f>ABS(H713-AC713)</f>
        <v>2.0519668698876545</v>
      </c>
    </row>
    <row r="714" spans="1:45" x14ac:dyDescent="0.35">
      <c r="A714">
        <f t="shared" si="174"/>
        <v>2.8399999999999516E-2</v>
      </c>
      <c r="B714" s="2">
        <v>1.5900000000000003</v>
      </c>
      <c r="C714">
        <v>5</v>
      </c>
      <c r="D714" s="41">
        <f>-E$6*COS(2*PI()*A715*E$2)</f>
        <v>5.1401314983265749</v>
      </c>
      <c r="F714" s="3">
        <f t="shared" si="175"/>
        <v>5</v>
      </c>
      <c r="H714" s="43">
        <f>-I$6*COS(2*PI()*A715*I$2)</f>
        <v>5.1401314983265749</v>
      </c>
      <c r="J714" s="2">
        <f>F714*J$2</f>
        <v>3.6735794999998799</v>
      </c>
      <c r="K714" s="8">
        <f>F714*K$2</f>
        <v>-0.90961349999998498</v>
      </c>
      <c r="L714" s="9">
        <f>F714*L$2</f>
        <v>1.45633200000001</v>
      </c>
      <c r="M714" s="8">
        <f t="shared" si="172"/>
        <v>-2.942035054799935</v>
      </c>
      <c r="N714">
        <f t="shared" si="176"/>
        <v>8.0532544297941016</v>
      </c>
      <c r="P714" s="2">
        <f t="shared" si="173"/>
        <v>6.0715747346403504E-2</v>
      </c>
      <c r="Q714">
        <f t="shared" si="177"/>
        <v>-1.3216550602435542</v>
      </c>
      <c r="S714" s="4">
        <f t="shared" si="178"/>
        <v>-2.807358115043479</v>
      </c>
      <c r="T714" s="2">
        <f t="shared" si="179"/>
        <v>4.8243876505966155</v>
      </c>
      <c r="U714" s="8">
        <f t="shared" si="180"/>
        <v>-4.558446335622679</v>
      </c>
      <c r="V714" s="8">
        <f t="shared" si="181"/>
        <v>-0.41142899972045904</v>
      </c>
      <c r="W714" s="2">
        <f t="shared" si="182"/>
        <v>11.724042243574013</v>
      </c>
      <c r="X714" s="47">
        <f t="shared" si="183"/>
        <v>-7.06062910460472</v>
      </c>
      <c r="Z714" s="2">
        <f t="shared" si="184"/>
        <v>0.2997412557128234</v>
      </c>
      <c r="AA714" s="1">
        <f t="shared" si="185"/>
        <v>-4.1644168238688213</v>
      </c>
      <c r="AC714" s="14">
        <f t="shared" si="186"/>
        <v>7.1481964199847328</v>
      </c>
      <c r="AS714">
        <f>ABS(H714-AC714)</f>
        <v>2.0080649216581579</v>
      </c>
    </row>
    <row r="715" spans="1:45" x14ac:dyDescent="0.35">
      <c r="A715">
        <f t="shared" si="174"/>
        <v>2.8439999999999514E-2</v>
      </c>
      <c r="B715" s="2">
        <v>0.48</v>
      </c>
      <c r="C715">
        <v>5</v>
      </c>
      <c r="D715" s="41">
        <f>-E$6*COS(2*PI()*A716*E$2)</f>
        <v>4.8637281881441528</v>
      </c>
      <c r="F715" s="3">
        <f t="shared" si="175"/>
        <v>5</v>
      </c>
      <c r="H715" s="43">
        <f>-I$6*COS(2*PI()*A716*I$2)</f>
        <v>4.8637281881441528</v>
      </c>
      <c r="J715" s="2">
        <f>F715*J$2</f>
        <v>3.6735794999998799</v>
      </c>
      <c r="K715" s="8">
        <f>F715*K$2</f>
        <v>-0.90961349999998498</v>
      </c>
      <c r="L715" s="9">
        <f>F715*L$2</f>
        <v>1.45633200000001</v>
      </c>
      <c r="M715" s="8">
        <f t="shared" si="172"/>
        <v>-4.3796749297942217</v>
      </c>
      <c r="N715">
        <f t="shared" si="176"/>
        <v>8.0059272245352648</v>
      </c>
      <c r="P715" s="2">
        <f t="shared" si="173"/>
        <v>0.41204156024356919</v>
      </c>
      <c r="Q715">
        <f t="shared" si="177"/>
        <v>-1.2366920905213301</v>
      </c>
      <c r="S715" s="4">
        <f t="shared" si="178"/>
        <v>-4.1600350203155418</v>
      </c>
      <c r="T715" s="2">
        <f t="shared" si="179"/>
        <v>7.1489353176977612</v>
      </c>
      <c r="U715" s="8">
        <f t="shared" si="180"/>
        <v>-6.7548547842196847</v>
      </c>
      <c r="V715" s="8">
        <f t="shared" si="181"/>
        <v>-0.60966894036031993</v>
      </c>
      <c r="W715" s="2">
        <f t="shared" si="182"/>
        <v>11.885016755201335</v>
      </c>
      <c r="X715" s="47">
        <f t="shared" si="183"/>
        <v>-6.8043619963257331</v>
      </c>
      <c r="Z715" s="2">
        <f t="shared" si="184"/>
        <v>-0.3940295117538577</v>
      </c>
      <c r="AA715" s="1">
        <f t="shared" si="185"/>
        <v>-4.5624790306607279</v>
      </c>
      <c r="AC715" s="14">
        <f t="shared" si="186"/>
        <v>6.7128687841802872</v>
      </c>
      <c r="AS715">
        <f>ABS(H715-AC715)</f>
        <v>1.8491405960361345</v>
      </c>
    </row>
    <row r="716" spans="1:45" x14ac:dyDescent="0.35">
      <c r="A716">
        <f t="shared" si="174"/>
        <v>2.8479999999999513E-2</v>
      </c>
      <c r="B716" s="2">
        <v>0.48</v>
      </c>
      <c r="C716">
        <v>5.8</v>
      </c>
      <c r="D716" s="41">
        <f>-E$6*COS(2*PI()*A717*E$2)</f>
        <v>4.5862189081147537</v>
      </c>
      <c r="F716" s="3">
        <f t="shared" si="175"/>
        <v>5.8</v>
      </c>
      <c r="H716" s="43">
        <f>-I$6*COS(2*PI()*A717*I$2)</f>
        <v>4.5862189081147537</v>
      </c>
      <c r="J716" s="2">
        <f>F716*J$2</f>
        <v>4.2613522199998606</v>
      </c>
      <c r="K716" s="8">
        <f>F716*K$2</f>
        <v>-1.0551516599999826</v>
      </c>
      <c r="L716" s="9">
        <f>F716*L$2</f>
        <v>1.6893451200000114</v>
      </c>
      <c r="M716" s="8">
        <f t="shared" si="172"/>
        <v>-4.332347724535385</v>
      </c>
      <c r="N716">
        <f t="shared" si="176"/>
        <v>7.959111441789176</v>
      </c>
      <c r="P716" s="2">
        <f t="shared" si="173"/>
        <v>0.32707859052134514</v>
      </c>
      <c r="Q716">
        <f t="shared" si="177"/>
        <v>-1.1692484851558287</v>
      </c>
      <c r="S716" s="4">
        <f t="shared" si="178"/>
        <v>-3.8122510896912027</v>
      </c>
      <c r="T716" s="2">
        <f t="shared" si="179"/>
        <v>6.5512757277120262</v>
      </c>
      <c r="U716" s="8">
        <f t="shared" si="180"/>
        <v>-6.1901408007603926</v>
      </c>
      <c r="V716" s="8">
        <f t="shared" si="181"/>
        <v>-0.55869988374838664</v>
      </c>
      <c r="W716" s="2">
        <f t="shared" si="182"/>
        <v>13.953297314023494</v>
      </c>
      <c r="X716" s="47">
        <f t="shared" si="183"/>
        <v>-6.5034982089813136</v>
      </c>
      <c r="Z716" s="2">
        <f t="shared" si="184"/>
        <v>-2.1923757535589568</v>
      </c>
      <c r="AA716" s="1">
        <f t="shared" si="185"/>
        <v>-6.7772926538695053</v>
      </c>
      <c r="AC716" s="14">
        <f t="shared" si="186"/>
        <v>6.6173047764056028</v>
      </c>
      <c r="AS716">
        <f>ABS(H716-AC716)</f>
        <v>2.031085868290849</v>
      </c>
    </row>
    <row r="717" spans="1:45" x14ac:dyDescent="0.35">
      <c r="A717">
        <f t="shared" si="174"/>
        <v>2.8519999999999511E-2</v>
      </c>
      <c r="B717" s="2">
        <v>0.85000000000000009</v>
      </c>
      <c r="C717">
        <v>5.2</v>
      </c>
      <c r="D717" s="41">
        <f>-E$6*COS(2*PI()*A718*E$2)</f>
        <v>4.3076667614555495</v>
      </c>
      <c r="F717" s="3">
        <f t="shared" si="175"/>
        <v>5.2</v>
      </c>
      <c r="H717" s="43">
        <f>-I$6*COS(2*PI()*A718*I$2)</f>
        <v>4.3076667614555495</v>
      </c>
      <c r="J717" s="2">
        <f>F717*J$2</f>
        <v>3.8205226799998755</v>
      </c>
      <c r="K717" s="8">
        <f>F717*K$2</f>
        <v>-0.94599803999998444</v>
      </c>
      <c r="L717" s="9">
        <f>F717*L$2</f>
        <v>1.5145852800000104</v>
      </c>
      <c r="M717" s="8">
        <f t="shared" si="172"/>
        <v>-3.6977592217893154</v>
      </c>
      <c r="N717">
        <f t="shared" si="176"/>
        <v>7.9191530858626091</v>
      </c>
      <c r="P717" s="2">
        <f t="shared" si="173"/>
        <v>0.11409682515584607</v>
      </c>
      <c r="Q717">
        <f t="shared" si="177"/>
        <v>-1.1457217198086933</v>
      </c>
      <c r="S717" s="4">
        <f t="shared" si="178"/>
        <v>-3.3288956615979988</v>
      </c>
      <c r="T717" s="2">
        <f t="shared" si="179"/>
        <v>5.7206392849845979</v>
      </c>
      <c r="U717" s="8">
        <f t="shared" si="180"/>
        <v>-5.4052926660717864</v>
      </c>
      <c r="V717" s="8">
        <f t="shared" si="181"/>
        <v>-0.48786230901070082</v>
      </c>
      <c r="W717" s="2">
        <f t="shared" si="182"/>
        <v>13.054773936693341</v>
      </c>
      <c r="X717" s="47">
        <f t="shared" si="183"/>
        <v>-6.2220085624035617</v>
      </c>
      <c r="Z717" s="2">
        <f t="shared" si="184"/>
        <v>0.58715185310911266</v>
      </c>
      <c r="AA717" s="1">
        <f t="shared" si="185"/>
        <v>-6.1841315951197418</v>
      </c>
      <c r="AC717" s="14">
        <f t="shared" si="186"/>
        <v>6.3827800325628985</v>
      </c>
      <c r="AS717">
        <f>ABS(H717-AC717)</f>
        <v>2.075113271107349</v>
      </c>
    </row>
    <row r="718" spans="1:45" x14ac:dyDescent="0.35">
      <c r="A718">
        <f t="shared" si="174"/>
        <v>2.8559999999999509E-2</v>
      </c>
      <c r="B718" s="2">
        <v>0.10999999999999988</v>
      </c>
      <c r="C718">
        <v>5</v>
      </c>
      <c r="D718" s="41">
        <f>-E$6*COS(2*PI()*A719*E$2)</f>
        <v>4.028135088522494</v>
      </c>
      <c r="F718" s="3">
        <f t="shared" si="175"/>
        <v>5</v>
      </c>
      <c r="H718" s="43">
        <f>-I$6*COS(2*PI()*A719*I$2)</f>
        <v>4.028135088522494</v>
      </c>
      <c r="J718" s="2">
        <f>F718*J$2</f>
        <v>3.6735794999998799</v>
      </c>
      <c r="K718" s="8">
        <f>F718*K$2</f>
        <v>-0.90961349999998498</v>
      </c>
      <c r="L718" s="9">
        <f>F718*L$2</f>
        <v>1.45633200000001</v>
      </c>
      <c r="M718" s="8">
        <f t="shared" si="172"/>
        <v>-4.0986304058627336</v>
      </c>
      <c r="N718">
        <f t="shared" si="176"/>
        <v>7.8748628758338279</v>
      </c>
      <c r="P718" s="2">
        <f t="shared" si="173"/>
        <v>0.19972367980870886</v>
      </c>
      <c r="Q718">
        <f t="shared" si="177"/>
        <v>-1.1045386970321376</v>
      </c>
      <c r="S718" s="4">
        <f t="shared" si="178"/>
        <v>-3.7468371028948613</v>
      </c>
      <c r="T718" s="2">
        <f t="shared" si="179"/>
        <v>6.4388631258478455</v>
      </c>
      <c r="U718" s="8">
        <f t="shared" si="180"/>
        <v>-6.08392487240683</v>
      </c>
      <c r="V718" s="8">
        <f t="shared" si="181"/>
        <v>-0.54911321541023295</v>
      </c>
      <c r="W718" s="2">
        <f t="shared" si="182"/>
        <v>11.942647847388159</v>
      </c>
      <c r="X718" s="47">
        <f t="shared" si="183"/>
        <v>-5.9644988009886246</v>
      </c>
      <c r="Z718" s="2">
        <f t="shared" si="184"/>
        <v>0.77883892904795538</v>
      </c>
      <c r="AA718" s="1">
        <f t="shared" si="185"/>
        <v>-5.3973216390524374</v>
      </c>
      <c r="AC718" s="14">
        <f t="shared" si="186"/>
        <v>5.9962129929254884</v>
      </c>
      <c r="AS718">
        <f>ABS(H718-AC718)</f>
        <v>1.9680779044029943</v>
      </c>
    </row>
    <row r="719" spans="1:45" x14ac:dyDescent="0.35">
      <c r="A719">
        <f t="shared" si="174"/>
        <v>2.8599999999999508E-2</v>
      </c>
      <c r="B719" s="2">
        <v>0.48</v>
      </c>
      <c r="C719">
        <v>4</v>
      </c>
      <c r="D719" s="41">
        <f>-E$6*COS(2*PI()*A720*E$2)</f>
        <v>3.7476874524074644</v>
      </c>
      <c r="F719" s="3">
        <f t="shared" si="175"/>
        <v>4</v>
      </c>
      <c r="H719" s="43">
        <f>-I$6*COS(2*PI()*A720*I$2)</f>
        <v>3.7476874524074644</v>
      </c>
      <c r="J719" s="2">
        <f>F719*J$2</f>
        <v>2.938863599999904</v>
      </c>
      <c r="K719" s="8">
        <f>F719*K$2</f>
        <v>-0.72769079999998798</v>
      </c>
      <c r="L719" s="9">
        <f>F719*L$2</f>
        <v>1.1650656000000079</v>
      </c>
      <c r="M719" s="8">
        <f t="shared" si="172"/>
        <v>-4.2012833758339481</v>
      </c>
      <c r="N719">
        <f t="shared" si="176"/>
        <v>7.8294633875462409</v>
      </c>
      <c r="P719" s="2">
        <f t="shared" si="173"/>
        <v>0.19492519703215261</v>
      </c>
      <c r="Q719">
        <f t="shared" si="177"/>
        <v>-1.0643451214041078</v>
      </c>
      <c r="S719" s="4">
        <f t="shared" si="178"/>
        <v>-4.1005628972380475</v>
      </c>
      <c r="T719" s="2">
        <f t="shared" si="179"/>
        <v>7.0467336874203985</v>
      </c>
      <c r="U719" s="8">
        <f t="shared" si="180"/>
        <v>-6.6582869541086671</v>
      </c>
      <c r="V719" s="8">
        <f t="shared" si="181"/>
        <v>-0.60095307472924542</v>
      </c>
      <c r="W719" s="2">
        <f t="shared" si="182"/>
        <v>12.403361926836471</v>
      </c>
      <c r="X719" s="47">
        <f t="shared" si="183"/>
        <v>-5.6970550304498078</v>
      </c>
      <c r="Z719" s="2">
        <f t="shared" si="184"/>
        <v>-0.68660323335439255</v>
      </c>
      <c r="AA719" s="1">
        <f t="shared" si="185"/>
        <v>-6.0909519131986025</v>
      </c>
      <c r="AC719" s="14">
        <f t="shared" si="186"/>
        <v>5.7114569389086229</v>
      </c>
      <c r="AS719">
        <f>ABS(H719-AC719)</f>
        <v>1.9637694865011586</v>
      </c>
    </row>
    <row r="720" spans="1:45" x14ac:dyDescent="0.35">
      <c r="A720">
        <f t="shared" si="174"/>
        <v>2.8639999999999506E-2</v>
      </c>
      <c r="B720" s="2">
        <v>0.10999999999999988</v>
      </c>
      <c r="C720">
        <v>3.8</v>
      </c>
      <c r="D720" s="41">
        <f>-E$6*COS(2*PI()*A721*E$2)</f>
        <v>3.4663876244844385</v>
      </c>
      <c r="F720" s="3">
        <f t="shared" si="175"/>
        <v>3.8</v>
      </c>
      <c r="H720" s="43">
        <f>-I$6*COS(2*PI()*A721*I$2)</f>
        <v>3.4663876244844385</v>
      </c>
      <c r="J720" s="2">
        <f>F720*J$2</f>
        <v>2.7919204199999088</v>
      </c>
      <c r="K720" s="8">
        <f>F720*K$2</f>
        <v>-0.69130625999998851</v>
      </c>
      <c r="L720" s="9">
        <f>F720*L$2</f>
        <v>1.1068123200000075</v>
      </c>
      <c r="M720" s="8">
        <f t="shared" si="172"/>
        <v>-4.8905997875463374</v>
      </c>
      <c r="N720">
        <f t="shared" si="176"/>
        <v>7.7766150771820515</v>
      </c>
      <c r="P720" s="2">
        <f t="shared" si="173"/>
        <v>0.33665432140411977</v>
      </c>
      <c r="Q720">
        <f t="shared" si="177"/>
        <v>-0.99492700033057824</v>
      </c>
      <c r="S720" s="4">
        <f t="shared" si="178"/>
        <v>-4.7787144678769078</v>
      </c>
      <c r="T720" s="2">
        <f t="shared" si="179"/>
        <v>8.2121233272712253</v>
      </c>
      <c r="U720" s="8">
        <f t="shared" si="180"/>
        <v>-7.7594352278577041</v>
      </c>
      <c r="V720" s="8">
        <f t="shared" si="181"/>
        <v>-0.70033876438233877</v>
      </c>
      <c r="W720" s="2">
        <f t="shared" si="182"/>
        <v>12.743788717870206</v>
      </c>
      <c r="X720" s="47">
        <f t="shared" si="183"/>
        <v>-5.4222709093573638</v>
      </c>
      <c r="Z720" s="2">
        <f t="shared" si="184"/>
        <v>-0.56733504091006459</v>
      </c>
      <c r="AA720" s="1">
        <f t="shared" si="185"/>
        <v>-6.6640933445848667</v>
      </c>
      <c r="AC720" s="14">
        <f t="shared" si="186"/>
        <v>5.3793566089030005</v>
      </c>
      <c r="AS720">
        <f>ABS(H720-AC720)</f>
        <v>1.912968984418562</v>
      </c>
    </row>
    <row r="721" spans="1:45" x14ac:dyDescent="0.35">
      <c r="A721">
        <f t="shared" si="174"/>
        <v>2.8679999999999505E-2</v>
      </c>
      <c r="B721" s="2">
        <v>-0.26</v>
      </c>
      <c r="C721">
        <v>3.6</v>
      </c>
      <c r="D721" s="41">
        <f>-E$6*COS(2*PI()*A722*E$2)</f>
        <v>3.1842995699084922</v>
      </c>
      <c r="F721" s="3">
        <f t="shared" si="175"/>
        <v>3.6</v>
      </c>
      <c r="H721" s="43">
        <f>-I$6*COS(2*PI()*A722*I$2)</f>
        <v>3.1842995699084922</v>
      </c>
      <c r="J721" s="2">
        <f>F721*J$2</f>
        <v>2.6449772399999136</v>
      </c>
      <c r="K721" s="8">
        <f>F721*K$2</f>
        <v>-0.65492171999998916</v>
      </c>
      <c r="L721" s="9">
        <f>F721*L$2</f>
        <v>1.0485590400000071</v>
      </c>
      <c r="M721" s="8">
        <f t="shared" si="172"/>
        <v>-4.9846946571821427</v>
      </c>
      <c r="N721">
        <f t="shared" si="176"/>
        <v>7.7227499682470908</v>
      </c>
      <c r="P721" s="2">
        <f t="shared" si="173"/>
        <v>0.30362074033058972</v>
      </c>
      <c r="Q721">
        <f t="shared" si="177"/>
        <v>-0.9323204036744106</v>
      </c>
      <c r="S721" s="4">
        <f t="shared" si="178"/>
        <v>-4.8684560208565459</v>
      </c>
      <c r="T721" s="2">
        <f t="shared" si="179"/>
        <v>8.3663423553390519</v>
      </c>
      <c r="U721" s="8">
        <f t="shared" si="180"/>
        <v>-7.9051530296376109</v>
      </c>
      <c r="V721" s="8">
        <f t="shared" si="181"/>
        <v>-0.7134907299894061</v>
      </c>
      <c r="W721" s="2">
        <f t="shared" si="182"/>
        <v>13.634394236628589</v>
      </c>
      <c r="X721" s="47">
        <f t="shared" si="183"/>
        <v>-5.1282833739483484</v>
      </c>
      <c r="Z721" s="2">
        <f t="shared" si="184"/>
        <v>-1.0953418832728374</v>
      </c>
      <c r="AA721" s="1">
        <f t="shared" si="185"/>
        <v>-7.7706455043620704</v>
      </c>
      <c r="AC721" s="14">
        <f t="shared" si="186"/>
        <v>5.1502580022771127</v>
      </c>
      <c r="AS721">
        <f>ABS(H721-AC721)</f>
        <v>1.9659584323686206</v>
      </c>
    </row>
    <row r="722" spans="1:45" x14ac:dyDescent="0.35">
      <c r="A722">
        <f t="shared" si="174"/>
        <v>2.8719999999999503E-2</v>
      </c>
      <c r="B722" s="2">
        <v>-0.63</v>
      </c>
      <c r="C722">
        <v>4</v>
      </c>
      <c r="D722" s="41">
        <f>-E$6*COS(2*PI()*A723*E$2)</f>
        <v>2.9014874330705456</v>
      </c>
      <c r="F722" s="3">
        <f t="shared" si="175"/>
        <v>4</v>
      </c>
      <c r="H722" s="43">
        <f>-I$6*COS(2*PI()*A723*I$2)</f>
        <v>2.9014874330705456</v>
      </c>
      <c r="J722" s="2">
        <f>F722*J$2</f>
        <v>2.938863599999904</v>
      </c>
      <c r="K722" s="8">
        <f>F722*K$2</f>
        <v>-0.72769079999998798</v>
      </c>
      <c r="L722" s="9">
        <f>F722*L$2</f>
        <v>1.1650656000000079</v>
      </c>
      <c r="M722" s="8">
        <f t="shared" si="172"/>
        <v>-5.0777727282471776</v>
      </c>
      <c r="N722">
        <f t="shared" si="176"/>
        <v>7.6678790483683938</v>
      </c>
      <c r="P722" s="2">
        <f t="shared" si="173"/>
        <v>0.27739868367442144</v>
      </c>
      <c r="Q722">
        <f t="shared" si="177"/>
        <v>-0.87512079510074492</v>
      </c>
      <c r="S722" s="4">
        <f t="shared" si="178"/>
        <v>-4.7878279233479146</v>
      </c>
      <c r="T722" s="2">
        <f t="shared" si="179"/>
        <v>8.2277846145836602</v>
      </c>
      <c r="U722" s="8">
        <f t="shared" si="180"/>
        <v>-7.7742331966220233</v>
      </c>
      <c r="V722" s="8">
        <f t="shared" si="181"/>
        <v>-0.70167437591274562</v>
      </c>
      <c r="W722" s="2">
        <f t="shared" si="182"/>
        <v>13.494625729287399</v>
      </c>
      <c r="X722" s="47">
        <f t="shared" si="183"/>
        <v>-4.8373095550483249</v>
      </c>
      <c r="Z722" s="2">
        <f t="shared" si="184"/>
        <v>-0.13450752527554055</v>
      </c>
      <c r="AA722" s="1">
        <f t="shared" si="185"/>
        <v>-7.906529646905045</v>
      </c>
      <c r="AC722" s="14">
        <f t="shared" si="186"/>
        <v>4.8864217064696085</v>
      </c>
      <c r="AS722">
        <f>ABS(H722-AC722)</f>
        <v>1.9849342733990629</v>
      </c>
    </row>
    <row r="723" spans="1:45" x14ac:dyDescent="0.35">
      <c r="A723">
        <f t="shared" si="174"/>
        <v>2.8759999999999501E-2</v>
      </c>
      <c r="B723" s="2">
        <v>-1.37</v>
      </c>
      <c r="C723">
        <v>3.4</v>
      </c>
      <c r="D723" s="41">
        <f>-E$6*COS(2*PI()*A724*E$2)</f>
        <v>2.6180155230116799</v>
      </c>
      <c r="F723" s="3">
        <f t="shared" si="175"/>
        <v>3.4</v>
      </c>
      <c r="H723" s="43">
        <f>-I$6*COS(2*PI()*A724*I$2)</f>
        <v>2.6180155230116799</v>
      </c>
      <c r="J723" s="2">
        <f>F723*J$2</f>
        <v>2.4980340599999185</v>
      </c>
      <c r="K723" s="8">
        <f>F723*K$2</f>
        <v>-0.61853717999998981</v>
      </c>
      <c r="L723" s="9">
        <f>F723*L$2</f>
        <v>0.9903057600000067</v>
      </c>
      <c r="M723" s="8">
        <f t="shared" si="172"/>
        <v>-4.7290154483684894</v>
      </c>
      <c r="N723">
        <f t="shared" si="176"/>
        <v>7.6167768345317937</v>
      </c>
      <c r="P723" s="2">
        <f t="shared" si="173"/>
        <v>0.14742999510075694</v>
      </c>
      <c r="Q723">
        <f t="shared" si="177"/>
        <v>-0.84472073011096882</v>
      </c>
      <c r="S723" s="4">
        <f t="shared" si="178"/>
        <v>-4.5834304184794519</v>
      </c>
      <c r="T723" s="2">
        <f t="shared" si="179"/>
        <v>7.8765316721763092</v>
      </c>
      <c r="U723" s="8">
        <f t="shared" si="180"/>
        <v>-7.4423428502906175</v>
      </c>
      <c r="V723" s="8">
        <f t="shared" si="181"/>
        <v>-0.67171914486375395</v>
      </c>
      <c r="W723" s="2">
        <f t="shared" si="182"/>
        <v>13.065094169631985</v>
      </c>
      <c r="X723" s="47">
        <f t="shared" si="183"/>
        <v>-4.5555973815439028</v>
      </c>
      <c r="Z723" s="2">
        <f t="shared" si="184"/>
        <v>0.13229645028302173</v>
      </c>
      <c r="AA723" s="1">
        <f t="shared" si="185"/>
        <v>-7.7728792086016005</v>
      </c>
      <c r="AC723" s="14">
        <f t="shared" si="186"/>
        <v>4.6204958161666312</v>
      </c>
      <c r="AS723">
        <f>ABS(H723-AC723)</f>
        <v>2.0024802931549512</v>
      </c>
    </row>
    <row r="724" spans="1:45" x14ac:dyDescent="0.35">
      <c r="A724">
        <f t="shared" si="174"/>
        <v>2.87999999999995E-2</v>
      </c>
      <c r="B724" s="2">
        <v>-1.74</v>
      </c>
      <c r="C724">
        <v>2.4</v>
      </c>
      <c r="D724" s="41">
        <f>-E$6*COS(2*PI()*A725*E$2)</f>
        <v>2.3339482987996862</v>
      </c>
      <c r="F724" s="3">
        <f t="shared" si="175"/>
        <v>2.4</v>
      </c>
      <c r="H724" s="43">
        <f>-I$6*COS(2*PI()*A725*I$2)</f>
        <v>2.3339482987996862</v>
      </c>
      <c r="J724" s="2">
        <f>F724*J$2</f>
        <v>1.7633181599999423</v>
      </c>
      <c r="K724" s="8">
        <f>F724*K$2</f>
        <v>-0.43661447999999276</v>
      </c>
      <c r="L724" s="9">
        <f>F724*L$2</f>
        <v>0.69903936000000477</v>
      </c>
      <c r="M724" s="8">
        <f t="shared" si="172"/>
        <v>-5.1187427745318752</v>
      </c>
      <c r="N724">
        <f t="shared" si="176"/>
        <v>7.5614631882359404</v>
      </c>
      <c r="P724" s="2">
        <f t="shared" si="173"/>
        <v>0.22618355011097901</v>
      </c>
      <c r="Q724">
        <f t="shared" si="177"/>
        <v>-0.79808168207808494</v>
      </c>
      <c r="S724" s="4">
        <f t="shared" si="178"/>
        <v>-5.2177850966099557</v>
      </c>
      <c r="T724" s="2">
        <f t="shared" si="179"/>
        <v>8.9666572457081344</v>
      </c>
      <c r="U724" s="8">
        <f t="shared" si="180"/>
        <v>-8.472375941727659</v>
      </c>
      <c r="V724" s="8">
        <f t="shared" si="181"/>
        <v>-0.76468623349155618</v>
      </c>
      <c r="W724" s="2">
        <f t="shared" si="182"/>
        <v>12.432129053720212</v>
      </c>
      <c r="X724" s="47">
        <f t="shared" si="183"/>
        <v>-4.2875333284617927</v>
      </c>
      <c r="Z724" s="2">
        <f t="shared" si="184"/>
        <v>0.33053635831098305</v>
      </c>
      <c r="AA724" s="1">
        <f t="shared" si="185"/>
        <v>-7.4389599759314802</v>
      </c>
      <c r="AC724" s="14">
        <f t="shared" si="186"/>
        <v>4.2284828442971758</v>
      </c>
      <c r="AS724">
        <f>ABS(H724-AC724)</f>
        <v>1.8945345454974896</v>
      </c>
    </row>
    <row r="725" spans="1:45" x14ac:dyDescent="0.35">
      <c r="A725">
        <f t="shared" si="174"/>
        <v>2.8839999999999498E-2</v>
      </c>
      <c r="B725" s="2">
        <v>-2.48</v>
      </c>
      <c r="C725">
        <v>2.2000000000000002</v>
      </c>
      <c r="D725" s="41">
        <f>-E$6*COS(2*PI()*A726*E$2)</f>
        <v>2.0493503548716916</v>
      </c>
      <c r="F725" s="3">
        <f t="shared" si="175"/>
        <v>2.2000000000000002</v>
      </c>
      <c r="H725" s="43">
        <f>-I$6*COS(2*PI()*A726*I$2)</f>
        <v>2.0493503548716916</v>
      </c>
      <c r="J725" s="2">
        <f>F725*J$2</f>
        <v>1.6163749799999474</v>
      </c>
      <c r="K725" s="8">
        <f>F725*K$2</f>
        <v>-0.4002299399999934</v>
      </c>
      <c r="L725" s="9">
        <f>F725*L$2</f>
        <v>0.64078608000000437</v>
      </c>
      <c r="M725" s="8">
        <f t="shared" si="172"/>
        <v>-5.7981450282359983</v>
      </c>
      <c r="N725">
        <f t="shared" si="176"/>
        <v>7.4988078532463369</v>
      </c>
      <c r="P725" s="2">
        <f t="shared" si="173"/>
        <v>0.36146720207809219</v>
      </c>
      <c r="Q725">
        <f t="shared" si="177"/>
        <v>-0.72354714500958228</v>
      </c>
      <c r="S725" s="4">
        <f t="shared" si="178"/>
        <v>-5.8809060932455761</v>
      </c>
      <c r="T725" s="2">
        <f t="shared" si="179"/>
        <v>10.106217150758102</v>
      </c>
      <c r="U725" s="8">
        <f t="shared" si="180"/>
        <v>-9.549118328454222</v>
      </c>
      <c r="V725" s="8">
        <f t="shared" si="181"/>
        <v>-0.86186913540829357</v>
      </c>
      <c r="W725" s="2">
        <f t="shared" si="182"/>
        <v>13.254190574169927</v>
      </c>
      <c r="X725" s="47">
        <f t="shared" si="183"/>
        <v>-4.0017438204634432</v>
      </c>
      <c r="Z725" s="2">
        <f t="shared" si="184"/>
        <v>-1.0334159657961788</v>
      </c>
      <c r="AA725" s="1">
        <f t="shared" si="185"/>
        <v>-8.4829524374296099</v>
      </c>
      <c r="AC725" s="14">
        <f t="shared" si="186"/>
        <v>3.9093690013320241</v>
      </c>
      <c r="AS725">
        <f>ABS(H725-AC725)</f>
        <v>1.8600186464603325</v>
      </c>
    </row>
    <row r="726" spans="1:45" x14ac:dyDescent="0.35">
      <c r="A726">
        <f t="shared" si="174"/>
        <v>2.8879999999999496E-2</v>
      </c>
      <c r="B726" s="2">
        <v>-1.74</v>
      </c>
      <c r="C726">
        <v>2.6</v>
      </c>
      <c r="D726" s="41">
        <f>-E$6*COS(2*PI()*A727*E$2)</f>
        <v>1.7642864063458108</v>
      </c>
      <c r="F726" s="3">
        <f t="shared" si="175"/>
        <v>2.6</v>
      </c>
      <c r="H726" s="43">
        <f>-I$6*COS(2*PI()*A727*I$2)</f>
        <v>1.7642864063458108</v>
      </c>
      <c r="J726" s="2">
        <f>F726*J$2</f>
        <v>1.9102613399999377</v>
      </c>
      <c r="K726" s="8">
        <f>F726*K$2</f>
        <v>-0.47299901999999222</v>
      </c>
      <c r="L726" s="9">
        <f>F726*L$2</f>
        <v>0.75729264000000518</v>
      </c>
      <c r="M726" s="8">
        <f t="shared" si="172"/>
        <v>-5.8824328732463895</v>
      </c>
      <c r="N726">
        <f t="shared" si="176"/>
        <v>7.4352416953747671</v>
      </c>
      <c r="P726" s="2">
        <f t="shared" si="173"/>
        <v>0.32331720500958888</v>
      </c>
      <c r="Q726">
        <f t="shared" si="177"/>
        <v>-0.65687913733660508</v>
      </c>
      <c r="S726" s="4">
        <f t="shared" si="178"/>
        <v>-5.7820193705829892</v>
      </c>
      <c r="T726" s="2">
        <f t="shared" si="179"/>
        <v>9.9362823351515921</v>
      </c>
      <c r="U726" s="8">
        <f t="shared" si="180"/>
        <v>-9.3885510619742121</v>
      </c>
      <c r="V726" s="8">
        <f t="shared" si="181"/>
        <v>-0.84737691043254537</v>
      </c>
      <c r="W726" s="2">
        <f t="shared" si="182"/>
        <v>14.107960971221544</v>
      </c>
      <c r="X726" s="47">
        <f t="shared" si="183"/>
        <v>-3.6975451444097884</v>
      </c>
      <c r="Z726" s="2">
        <f t="shared" si="184"/>
        <v>-1.0661658910246121</v>
      </c>
      <c r="AA726" s="1">
        <f t="shared" si="185"/>
        <v>-9.5600300032659238</v>
      </c>
      <c r="AC726" s="14">
        <f t="shared" si="186"/>
        <v>3.7005540575230746</v>
      </c>
      <c r="AS726">
        <f>ABS(H726-AC726)</f>
        <v>1.9362676511772638</v>
      </c>
    </row>
    <row r="727" spans="1:45" x14ac:dyDescent="0.35">
      <c r="A727">
        <f t="shared" si="174"/>
        <v>2.8919999999999495E-2</v>
      </c>
      <c r="B727" s="2">
        <v>-1</v>
      </c>
      <c r="C727">
        <v>2.6</v>
      </c>
      <c r="D727" s="41">
        <f>-E$6*COS(2*PI()*A728*E$2)</f>
        <v>1.478821274305685</v>
      </c>
      <c r="F727" s="3">
        <f t="shared" si="175"/>
        <v>2.6</v>
      </c>
      <c r="H727" s="43">
        <f>-I$6*COS(2*PI()*A728*I$2)</f>
        <v>1.478821274305685</v>
      </c>
      <c r="J727" s="2">
        <f>F727*J$2</f>
        <v>1.9102613399999377</v>
      </c>
      <c r="K727" s="8">
        <f>F727*K$2</f>
        <v>-0.47299901999999222</v>
      </c>
      <c r="L727" s="9">
        <f>F727*L$2</f>
        <v>0.75729264000000518</v>
      </c>
      <c r="M727" s="8">
        <f t="shared" si="172"/>
        <v>-5.5249803553748293</v>
      </c>
      <c r="N727">
        <f t="shared" si="176"/>
        <v>7.3755382051565679</v>
      </c>
      <c r="P727" s="2">
        <f t="shared" si="173"/>
        <v>0.18388011733661286</v>
      </c>
      <c r="Q727">
        <f t="shared" si="177"/>
        <v>-0.61896305714179556</v>
      </c>
      <c r="S727" s="4">
        <f t="shared" si="178"/>
        <v>-5.3866507725166191</v>
      </c>
      <c r="T727" s="2">
        <f t="shared" si="179"/>
        <v>9.2568494648939428</v>
      </c>
      <c r="U727" s="8">
        <f t="shared" si="180"/>
        <v>-8.7465714985482581</v>
      </c>
      <c r="V727" s="8">
        <f t="shared" si="181"/>
        <v>-0.78943413998524614</v>
      </c>
      <c r="W727" s="2">
        <f t="shared" si="182"/>
        <v>13.633827479561381</v>
      </c>
      <c r="X727" s="47">
        <f t="shared" si="183"/>
        <v>-3.4035698295300079</v>
      </c>
      <c r="Z727" s="2">
        <f t="shared" si="184"/>
        <v>0.17147894129171171</v>
      </c>
      <c r="AA727" s="1">
        <f t="shared" si="185"/>
        <v>-9.3867960607495604</v>
      </c>
      <c r="AC727" s="14">
        <f t="shared" si="186"/>
        <v>3.4575972788265741</v>
      </c>
      <c r="AS727">
        <f>ABS(H727-AC727)</f>
        <v>1.9787760045208891</v>
      </c>
    </row>
    <row r="728" spans="1:45" x14ac:dyDescent="0.35">
      <c r="A728">
        <f t="shared" si="174"/>
        <v>2.8959999999999493E-2</v>
      </c>
      <c r="B728" s="2">
        <v>-2.11</v>
      </c>
      <c r="C728">
        <v>2.4</v>
      </c>
      <c r="D728" s="41">
        <f>-E$6*COS(2*PI()*A729*E$2)</f>
        <v>1.1930198710605935</v>
      </c>
      <c r="F728" s="3">
        <f t="shared" si="175"/>
        <v>2.4</v>
      </c>
      <c r="H728" s="43">
        <f>-I$6*COS(2*PI()*A729*I$2)</f>
        <v>1.1930198710605935</v>
      </c>
      <c r="J728" s="2">
        <f>F728*J$2</f>
        <v>1.7633181599999423</v>
      </c>
      <c r="K728" s="8">
        <f>F728*K$2</f>
        <v>-0.43661447999999276</v>
      </c>
      <c r="L728" s="9">
        <f>F728*L$2</f>
        <v>0.69903936000000477</v>
      </c>
      <c r="M728" s="8">
        <f t="shared" si="172"/>
        <v>-5.4652768651566301</v>
      </c>
      <c r="N728">
        <f t="shared" si="176"/>
        <v>7.3164798768240153</v>
      </c>
      <c r="P728" s="2">
        <f t="shared" si="173"/>
        <v>0.14596403714180334</v>
      </c>
      <c r="Q728">
        <f t="shared" si="177"/>
        <v>-0.58886527268315569</v>
      </c>
      <c r="S728" s="4">
        <f t="shared" si="178"/>
        <v>-5.3551027778397806</v>
      </c>
      <c r="T728" s="2">
        <f t="shared" si="179"/>
        <v>9.2026348796208879</v>
      </c>
      <c r="U728" s="8">
        <f t="shared" si="180"/>
        <v>-8.6953454579657414</v>
      </c>
      <c r="V728" s="8">
        <f t="shared" si="181"/>
        <v>-0.78481066148297574</v>
      </c>
      <c r="W728" s="2">
        <f t="shared" si="182"/>
        <v>12.660419294423951</v>
      </c>
      <c r="X728" s="47">
        <f t="shared" si="183"/>
        <v>-3.1305833366197962</v>
      </c>
      <c r="Z728" s="2">
        <f t="shared" si="184"/>
        <v>0.64022456220130231</v>
      </c>
      <c r="AA728" s="1">
        <f t="shared" si="185"/>
        <v>-8.7400191202664033</v>
      </c>
      <c r="AC728" s="14">
        <f t="shared" si="186"/>
        <v>3.1355895126745725</v>
      </c>
      <c r="AS728">
        <f>ABS(H728-AC728)</f>
        <v>1.942569641613979</v>
      </c>
    </row>
    <row r="729" spans="1:45" x14ac:dyDescent="0.35">
      <c r="A729">
        <f t="shared" si="174"/>
        <v>2.8999999999999491E-2</v>
      </c>
      <c r="B729" s="2">
        <v>-4.33</v>
      </c>
      <c r="C729">
        <v>0.6</v>
      </c>
      <c r="D729" s="41">
        <f>-E$6*COS(2*PI()*A730*E$2)</f>
        <v>0.90694718538502161</v>
      </c>
      <c r="F729" s="3">
        <f t="shared" si="175"/>
        <v>0.6</v>
      </c>
      <c r="H729" s="43">
        <f>-I$6*COS(2*PI()*A730*I$2)</f>
        <v>0.90694718538502161</v>
      </c>
      <c r="J729" s="2">
        <f>F729*J$2</f>
        <v>0.44082953999998559</v>
      </c>
      <c r="K729" s="8">
        <f>F729*K$2</f>
        <v>-0.10915361999999819</v>
      </c>
      <c r="L729" s="9">
        <f>F729*L$2</f>
        <v>0.17475984000000119</v>
      </c>
      <c r="M729" s="8">
        <f t="shared" si="172"/>
        <v>-5.5531617168240732</v>
      </c>
      <c r="N729">
        <f t="shared" si="176"/>
        <v>7.2564718559958594</v>
      </c>
      <c r="P729" s="2">
        <f t="shared" si="173"/>
        <v>0.15225079268316294</v>
      </c>
      <c r="Q729">
        <f t="shared" si="177"/>
        <v>-0.5574711592318875</v>
      </c>
      <c r="S729" s="4">
        <f t="shared" si="178"/>
        <v>-5.93587303605596</v>
      </c>
      <c r="T729" s="2">
        <f t="shared" si="179"/>
        <v>10.200676720652114</v>
      </c>
      <c r="U729" s="8">
        <f t="shared" si="180"/>
        <v>-9.6383708743591097</v>
      </c>
      <c r="V729" s="8">
        <f t="shared" si="181"/>
        <v>-0.869924749751538</v>
      </c>
      <c r="W729" s="2">
        <f t="shared" si="182"/>
        <v>12.333218216240684</v>
      </c>
      <c r="X729" s="47">
        <f t="shared" si="183"/>
        <v>-2.8646520187975875</v>
      </c>
      <c r="Z729" s="2">
        <f t="shared" si="184"/>
        <v>4.4673662300661832E-2</v>
      </c>
      <c r="AA729" s="1">
        <f t="shared" si="185"/>
        <v>-8.694888245368924</v>
      </c>
      <c r="AC729" s="14">
        <f t="shared" si="186"/>
        <v>2.7684052211202221</v>
      </c>
      <c r="AS729">
        <f>ABS(H729-AC729)</f>
        <v>1.8614580357352004</v>
      </c>
    </row>
    <row r="730" spans="1:45" x14ac:dyDescent="0.35">
      <c r="A730">
        <f t="shared" si="174"/>
        <v>2.903999999999949E-2</v>
      </c>
      <c r="B730" s="2">
        <v>-2.11</v>
      </c>
      <c r="C730">
        <v>0.8</v>
      </c>
      <c r="D730" s="41">
        <f>-E$6*COS(2*PI()*A731*E$2)</f>
        <v>0.62066826774063899</v>
      </c>
      <c r="F730" s="3">
        <f t="shared" si="175"/>
        <v>0.8</v>
      </c>
      <c r="H730" s="43">
        <f>-I$6*COS(2*PI()*A731*I$2)</f>
        <v>0.62066826774063899</v>
      </c>
      <c r="J730" s="2">
        <f>F730*J$2</f>
        <v>0.58777271999998082</v>
      </c>
      <c r="K730" s="8">
        <f>F730*K$2</f>
        <v>-0.14553815999999761</v>
      </c>
      <c r="L730" s="9">
        <f>F730*L$2</f>
        <v>0.2330131200000016</v>
      </c>
      <c r="M730" s="8">
        <f t="shared" si="172"/>
        <v>-6.8156423159958734</v>
      </c>
      <c r="N730">
        <f t="shared" si="176"/>
        <v>7.1828213435649966</v>
      </c>
      <c r="P730" s="2">
        <f t="shared" si="173"/>
        <v>0.44831753923188933</v>
      </c>
      <c r="Q730">
        <f t="shared" si="177"/>
        <v>-0.46502808264227191</v>
      </c>
      <c r="S730" s="4">
        <f t="shared" si="178"/>
        <v>-7.0476572786381437</v>
      </c>
      <c r="T730" s="2">
        <f t="shared" si="179"/>
        <v>12.111255261131024</v>
      </c>
      <c r="U730" s="8">
        <f t="shared" si="180"/>
        <v>-11.443629982359765</v>
      </c>
      <c r="V730" s="8">
        <f t="shared" si="181"/>
        <v>-1.0328609552820789</v>
      </c>
      <c r="W730" s="2">
        <f t="shared" si="182"/>
        <v>13.065328739449701</v>
      </c>
      <c r="X730" s="47">
        <f t="shared" si="183"/>
        <v>-2.5829347874518422</v>
      </c>
      <c r="Z730" s="2">
        <f t="shared" si="184"/>
        <v>-0.94348262899018565</v>
      </c>
      <c r="AA730" s="1">
        <f t="shared" si="185"/>
        <v>-9.6480269473255191</v>
      </c>
      <c r="AC730" s="14">
        <f t="shared" si="186"/>
        <v>2.3844408368421028</v>
      </c>
      <c r="AS730">
        <f>ABS(H730-AC730)</f>
        <v>1.7637725691014638</v>
      </c>
    </row>
    <row r="731" spans="1:45" x14ac:dyDescent="0.35">
      <c r="A731">
        <f t="shared" si="174"/>
        <v>2.9079999999999488E-2</v>
      </c>
      <c r="B731" s="2">
        <v>-3.96</v>
      </c>
      <c r="C731">
        <v>1.6</v>
      </c>
      <c r="D731" s="41">
        <f>-E$6*COS(2*PI()*A732*E$2)</f>
        <v>0.33424821548458733</v>
      </c>
      <c r="F731" s="3">
        <f t="shared" si="175"/>
        <v>1.6</v>
      </c>
      <c r="H731" s="43">
        <f>-I$6*COS(2*PI()*A732*I$2)</f>
        <v>0.33424821548458733</v>
      </c>
      <c r="J731" s="2">
        <f>F731*J$2</f>
        <v>1.1755454399999616</v>
      </c>
      <c r="K731" s="8">
        <f>F731*K$2</f>
        <v>-0.29107631999999523</v>
      </c>
      <c r="L731" s="9">
        <f>F731*L$2</f>
        <v>0.4660262400000032</v>
      </c>
      <c r="M731" s="8">
        <f t="shared" si="172"/>
        <v>-6.5950486235650159</v>
      </c>
      <c r="N731">
        <f t="shared" si="176"/>
        <v>7.1115545886339104</v>
      </c>
      <c r="P731" s="2">
        <f t="shared" si="173"/>
        <v>0.31948992264227427</v>
      </c>
      <c r="Q731">
        <f t="shared" si="177"/>
        <v>-0.39914926059343497</v>
      </c>
      <c r="S731" s="4">
        <f t="shared" si="178"/>
        <v>-6.5281716441584479</v>
      </c>
      <c r="T731" s="2">
        <f t="shared" si="179"/>
        <v>11.218529795784621</v>
      </c>
      <c r="U731" s="8">
        <f t="shared" si="180"/>
        <v>-10.600115443116197</v>
      </c>
      <c r="V731" s="8">
        <f t="shared" si="181"/>
        <v>-0.95672836150366847</v>
      </c>
      <c r="W731" s="2">
        <f t="shared" si="182"/>
        <v>14.694190048582866</v>
      </c>
      <c r="X731" s="47">
        <f t="shared" si="183"/>
        <v>-2.2660957227863081</v>
      </c>
      <c r="Z731" s="2">
        <f t="shared" si="184"/>
        <v>-1.7956030350342456</v>
      </c>
      <c r="AA731" s="1">
        <f t="shared" si="185"/>
        <v>-11.46200708162184</v>
      </c>
      <c r="AC731" s="14">
        <f t="shared" si="186"/>
        <v>2.2754546054573588</v>
      </c>
      <c r="AS731">
        <f>ABS(H731-AC731)</f>
        <v>1.9412063899727714</v>
      </c>
    </row>
    <row r="732" spans="1:45" x14ac:dyDescent="0.35">
      <c r="A732">
        <f t="shared" si="174"/>
        <v>2.9119999999999487E-2</v>
      </c>
      <c r="B732" s="2">
        <v>-3.96</v>
      </c>
      <c r="C732">
        <v>1.8</v>
      </c>
      <c r="D732" s="41">
        <f>-E$6*COS(2*PI()*A733*E$2)</f>
        <v>4.7752158066768309E-2</v>
      </c>
      <c r="F732" s="3">
        <f t="shared" si="175"/>
        <v>1.8</v>
      </c>
      <c r="H732" s="43">
        <f>-I$6*COS(2*PI()*A733*I$2)</f>
        <v>4.7752158066768309E-2</v>
      </c>
      <c r="J732" s="2">
        <f>F732*J$2</f>
        <v>1.3224886199999568</v>
      </c>
      <c r="K732" s="8">
        <f>F732*K$2</f>
        <v>-0.32746085999999458</v>
      </c>
      <c r="L732" s="9">
        <f>F732*L$2</f>
        <v>0.52427952000000355</v>
      </c>
      <c r="M732" s="8">
        <f t="shared" si="172"/>
        <v>-5.936009148633949</v>
      </c>
      <c r="N732">
        <f t="shared" si="176"/>
        <v>7.0474094801728748</v>
      </c>
      <c r="P732" s="2">
        <f t="shared" si="173"/>
        <v>0.10807294059343975</v>
      </c>
      <c r="Q732">
        <f t="shared" si="177"/>
        <v>-0.37686462024306772</v>
      </c>
      <c r="S732" s="4">
        <f t="shared" si="178"/>
        <v>-5.788594248877013</v>
      </c>
      <c r="T732" s="2">
        <f t="shared" si="179"/>
        <v>9.9475811293723542</v>
      </c>
      <c r="U732" s="8">
        <f t="shared" si="180"/>
        <v>-9.3992270173166936</v>
      </c>
      <c r="V732" s="8">
        <f t="shared" si="181"/>
        <v>-0.84834048383107208</v>
      </c>
      <c r="W732" s="2">
        <f t="shared" si="182"/>
        <v>13.48462551857093</v>
      </c>
      <c r="X732" s="47">
        <f t="shared" si="183"/>
        <v>-1.9753375304297955</v>
      </c>
      <c r="Z732" s="2">
        <f t="shared" si="184"/>
        <v>0.86189163850564299</v>
      </c>
      <c r="AA732" s="1">
        <f t="shared" si="185"/>
        <v>-10.591294413141902</v>
      </c>
      <c r="AC732" s="14">
        <f t="shared" si="186"/>
        <v>2.0449906215979556</v>
      </c>
      <c r="AS732">
        <f>ABS(H732-AC732)</f>
        <v>1.9972384635311873</v>
      </c>
    </row>
    <row r="733" spans="1:45" x14ac:dyDescent="0.35">
      <c r="A733">
        <f t="shared" si="174"/>
        <v>2.9159999999999485E-2</v>
      </c>
      <c r="B733" s="2">
        <v>-4.7</v>
      </c>
      <c r="C733">
        <v>1.4</v>
      </c>
      <c r="D733" s="41">
        <f>-E$6*COS(2*PI()*A734*E$2)</f>
        <v>-0.23875475777996424</v>
      </c>
      <c r="F733" s="3">
        <f t="shared" si="175"/>
        <v>1.4</v>
      </c>
      <c r="H733" s="43">
        <f>-I$6*COS(2*PI()*A734*I$2)</f>
        <v>-0.23875475777996424</v>
      </c>
      <c r="J733" s="2">
        <f>F733*J$2</f>
        <v>1.0286022599999662</v>
      </c>
      <c r="K733" s="8">
        <f>F733*K$2</f>
        <v>-0.25469177999999576</v>
      </c>
      <c r="L733" s="9">
        <f>F733*L$2</f>
        <v>0.40777296000000274</v>
      </c>
      <c r="M733" s="8">
        <f t="shared" si="172"/>
        <v>-5.7249208601729178</v>
      </c>
      <c r="N733">
        <f t="shared" si="176"/>
        <v>6.9855454128657772</v>
      </c>
      <c r="P733" s="2">
        <f t="shared" si="173"/>
        <v>4.9403760243073136E-2</v>
      </c>
      <c r="Q733">
        <f t="shared" si="177"/>
        <v>-0.36667756488094605</v>
      </c>
      <c r="S733" s="4">
        <f t="shared" si="178"/>
        <v>-5.6838254650538609</v>
      </c>
      <c r="T733" s="2">
        <f t="shared" si="179"/>
        <v>9.76753811165546</v>
      </c>
      <c r="U733" s="8">
        <f t="shared" si="180"/>
        <v>-9.2291087569682464</v>
      </c>
      <c r="V733" s="8">
        <f t="shared" si="181"/>
        <v>-0.8329862204404106</v>
      </c>
      <c r="W733" s="2">
        <f t="shared" si="182"/>
        <v>11.92291865980215</v>
      </c>
      <c r="X733" s="47">
        <f t="shared" si="183"/>
        <v>-1.7182531737034252</v>
      </c>
      <c r="Z733" s="2">
        <f t="shared" si="184"/>
        <v>1.1920673958252088</v>
      </c>
      <c r="AA733" s="1">
        <f t="shared" si="185"/>
        <v>-9.3870268035541091</v>
      </c>
      <c r="AC733" s="14">
        <f t="shared" si="186"/>
        <v>1.70290563580763</v>
      </c>
      <c r="AS733">
        <f>ABS(H733-AC733)</f>
        <v>1.9416603935875942</v>
      </c>
    </row>
    <row r="734" spans="1:45" x14ac:dyDescent="0.35">
      <c r="A734">
        <f t="shared" si="174"/>
        <v>2.9199999999999483E-2</v>
      </c>
      <c r="B734" s="2">
        <v>-5.07</v>
      </c>
      <c r="C734">
        <v>-0.4</v>
      </c>
      <c r="D734" s="41">
        <f>-E$6*COS(2*PI()*A735*E$2)</f>
        <v>-0.52520738285374469</v>
      </c>
      <c r="F734" s="3">
        <f t="shared" si="175"/>
        <v>-0.4</v>
      </c>
      <c r="H734" s="43">
        <f>-I$6*COS(2*PI()*A735*I$2)</f>
        <v>-0.52520738285374469</v>
      </c>
      <c r="J734" s="2">
        <f>F734*J$2</f>
        <v>-0.29388635999999041</v>
      </c>
      <c r="K734" s="8">
        <f>F734*K$2</f>
        <v>7.2769079999998806E-2</v>
      </c>
      <c r="L734" s="9">
        <f>F734*L$2</f>
        <v>-0.1165065600000008</v>
      </c>
      <c r="M734" s="8">
        <f t="shared" si="172"/>
        <v>-5.9569431528658114</v>
      </c>
      <c r="N734">
        <f t="shared" si="176"/>
        <v>6.9211740894616121</v>
      </c>
      <c r="P734" s="2">
        <f t="shared" si="173"/>
        <v>0.11198578488095029</v>
      </c>
      <c r="Q734">
        <f t="shared" si="177"/>
        <v>-0.3435860960384941</v>
      </c>
      <c r="S734" s="4">
        <f t="shared" si="178"/>
        <v>-6.4170358089043056</v>
      </c>
      <c r="T734" s="2">
        <f t="shared" si="179"/>
        <v>11.027545130071418</v>
      </c>
      <c r="U734" s="8">
        <f t="shared" si="180"/>
        <v>-10.419658686190205</v>
      </c>
      <c r="V734" s="8">
        <f t="shared" si="181"/>
        <v>-0.94044098253099995</v>
      </c>
      <c r="W734" s="2">
        <f t="shared" si="182"/>
        <v>11.485791285358886</v>
      </c>
      <c r="X734" s="47">
        <f t="shared" si="183"/>
        <v>-1.4705942448502749</v>
      </c>
      <c r="Z734" s="2">
        <f t="shared" si="184"/>
        <v>0.15791804658586273</v>
      </c>
      <c r="AA734" s="1">
        <f t="shared" si="185"/>
        <v>-9.2274925447204623</v>
      </c>
      <c r="AC734" s="14">
        <f t="shared" si="186"/>
        <v>1.317857758107424</v>
      </c>
      <c r="AS734">
        <f>ABS(H734-AC734)</f>
        <v>1.8430651409611687</v>
      </c>
    </row>
    <row r="735" spans="1:45" x14ac:dyDescent="0.35">
      <c r="A735">
        <f t="shared" si="174"/>
        <v>2.9239999999999482E-2</v>
      </c>
      <c r="B735" s="2">
        <v>-4.33</v>
      </c>
      <c r="C735">
        <v>-1</v>
      </c>
      <c r="D735" s="41">
        <f>-E$6*COS(2*PI()*A736*E$2)</f>
        <v>-0.81154058029785991</v>
      </c>
      <c r="F735" s="3">
        <f t="shared" si="175"/>
        <v>-1</v>
      </c>
      <c r="H735" s="43">
        <f>-I$6*COS(2*PI()*A736*I$2)</f>
        <v>-0.81154058029785991</v>
      </c>
      <c r="J735" s="2">
        <f>F735*J$2</f>
        <v>-0.734715899999976</v>
      </c>
      <c r="K735" s="8">
        <f>F735*K$2</f>
        <v>0.181922699999997</v>
      </c>
      <c r="L735" s="9">
        <f>F735*L$2</f>
        <v>-0.29126640000000198</v>
      </c>
      <c r="M735" s="8">
        <f t="shared" si="172"/>
        <v>-7.2150604494616024</v>
      </c>
      <c r="N735">
        <f t="shared" si="176"/>
        <v>6.8432074247387069</v>
      </c>
      <c r="P735" s="2">
        <f t="shared" si="173"/>
        <v>0.41635517603849292</v>
      </c>
      <c r="Q735">
        <f t="shared" si="177"/>
        <v>-0.25773365873935689</v>
      </c>
      <c r="S735" s="4">
        <f t="shared" si="178"/>
        <v>-7.7640605082009619</v>
      </c>
      <c r="T735" s="2">
        <f t="shared" si="179"/>
        <v>13.342379596508831</v>
      </c>
      <c r="U735" s="8">
        <f t="shared" si="180"/>
        <v>-12.606889368160747</v>
      </c>
      <c r="V735" s="8">
        <f t="shared" si="181"/>
        <v>-1.1378525709067822</v>
      </c>
      <c r="W735" s="2">
        <f t="shared" si="182"/>
        <v>12.498139374921694</v>
      </c>
      <c r="X735" s="47">
        <f t="shared" si="183"/>
        <v>-1.2011068640203546</v>
      </c>
      <c r="Z735" s="2">
        <f t="shared" si="184"/>
        <v>-1.1921661414697429</v>
      </c>
      <c r="AA735" s="1">
        <f t="shared" si="185"/>
        <v>-10.431859910565089</v>
      </c>
      <c r="AC735" s="14">
        <f t="shared" si="186"/>
        <v>0.92842689344982254</v>
      </c>
      <c r="AS735">
        <f>ABS(H735-AC735)</f>
        <v>1.7399674737476825</v>
      </c>
    </row>
    <row r="736" spans="1:45" x14ac:dyDescent="0.35">
      <c r="A736">
        <f t="shared" si="174"/>
        <v>2.927999999999948E-2</v>
      </c>
      <c r="B736" s="2">
        <v>-4.7</v>
      </c>
      <c r="C736">
        <v>-0.4</v>
      </c>
      <c r="D736" s="41">
        <f>-E$6*COS(2*PI()*A737*E$2)</f>
        <v>-1.0976892404124432</v>
      </c>
      <c r="F736" s="3">
        <f t="shared" si="175"/>
        <v>-0.4</v>
      </c>
      <c r="H736" s="43">
        <f>-I$6*COS(2*PI()*A737*I$2)</f>
        <v>-1.0976892404124432</v>
      </c>
      <c r="J736" s="2">
        <f>F736*J$2</f>
        <v>-0.29388635999999041</v>
      </c>
      <c r="K736" s="8">
        <f>F736*K$2</f>
        <v>7.2769079999998806E-2</v>
      </c>
      <c r="L736" s="9">
        <f>F736*L$2</f>
        <v>-0.1165065600000008</v>
      </c>
      <c r="M736" s="8">
        <f t="shared" si="172"/>
        <v>-7.5779233247386832</v>
      </c>
      <c r="N736">
        <f t="shared" si="176"/>
        <v>6.7613196274992706</v>
      </c>
      <c r="P736" s="2">
        <f t="shared" si="173"/>
        <v>0.43965635873935388</v>
      </c>
      <c r="Q736">
        <f t="shared" si="177"/>
        <v>-0.16707651756730213</v>
      </c>
      <c r="S736" s="4">
        <f t="shared" si="178"/>
        <v>-7.8615064023059853</v>
      </c>
      <c r="T736" s="2">
        <f t="shared" si="179"/>
        <v>13.509838377632072</v>
      </c>
      <c r="U736" s="8">
        <f t="shared" si="180"/>
        <v>-12.765117089990827</v>
      </c>
      <c r="V736" s="8">
        <f t="shared" si="181"/>
        <v>-1.152133636982271</v>
      </c>
      <c r="W736" s="2">
        <f t="shared" si="182"/>
        <v>14.543486460529186</v>
      </c>
      <c r="X736" s="47">
        <f t="shared" si="183"/>
        <v>-0.88751730026115117</v>
      </c>
      <c r="Z736" s="2">
        <f t="shared" si="184"/>
        <v>-2.1750294575956577</v>
      </c>
      <c r="AA736" s="1">
        <f t="shared" si="185"/>
        <v>-12.629149707144531</v>
      </c>
      <c r="AC736" s="14">
        <f t="shared" si="186"/>
        <v>0.76220311640238414</v>
      </c>
      <c r="AS736">
        <f>ABS(H736-AC736)</f>
        <v>1.8598923568148273</v>
      </c>
    </row>
    <row r="737" spans="1:45" x14ac:dyDescent="0.35">
      <c r="A737">
        <f t="shared" si="174"/>
        <v>2.9319999999999478E-2</v>
      </c>
      <c r="B737" s="2">
        <v>-5.4399999999999995</v>
      </c>
      <c r="C737">
        <v>-0.2</v>
      </c>
      <c r="D737" s="41">
        <f>-E$6*COS(2*PI()*A738*E$2)</f>
        <v>-1.3835882954598255</v>
      </c>
      <c r="F737" s="3">
        <f t="shared" si="175"/>
        <v>-0.2</v>
      </c>
      <c r="H737" s="43">
        <f>-I$6*COS(2*PI()*A738*I$2)</f>
        <v>-1.3835882954598255</v>
      </c>
      <c r="J737" s="2">
        <f>F737*J$2</f>
        <v>-0.1469431799999952</v>
      </c>
      <c r="K737" s="8">
        <f>F737*K$2</f>
        <v>3.6384539999999403E-2</v>
      </c>
      <c r="L737" s="9">
        <f>F737*L$2</f>
        <v>-5.82532800000004E-2</v>
      </c>
      <c r="M737" s="8">
        <f t="shared" si="172"/>
        <v>-7.055205987499261</v>
      </c>
      <c r="N737">
        <f t="shared" si="176"/>
        <v>6.6850803660777762</v>
      </c>
      <c r="P737" s="2">
        <f t="shared" si="173"/>
        <v>0.23984559756730095</v>
      </c>
      <c r="Q737">
        <f t="shared" si="177"/>
        <v>-0.11762035534892468</v>
      </c>
      <c r="S737" s="4">
        <f t="shared" si="178"/>
        <v>-7.2310796228481866</v>
      </c>
      <c r="T737" s="2">
        <f t="shared" si="179"/>
        <v>12.426462817840157</v>
      </c>
      <c r="U737" s="8">
        <f t="shared" si="180"/>
        <v>-11.741461922059642</v>
      </c>
      <c r="V737" s="8">
        <f t="shared" si="181"/>
        <v>-1.0597421968309686</v>
      </c>
      <c r="W737" s="2">
        <f t="shared" si="182"/>
        <v>14.397355677893223</v>
      </c>
      <c r="X737" s="47">
        <f t="shared" si="183"/>
        <v>-0.57707863766330059</v>
      </c>
      <c r="Z737" s="2">
        <f t="shared" si="184"/>
        <v>-0.13596738284629595</v>
      </c>
      <c r="AA737" s="1">
        <f t="shared" si="185"/>
        <v>-12.76650864817057</v>
      </c>
      <c r="AC737" s="14">
        <f t="shared" si="186"/>
        <v>0.57110483289168457</v>
      </c>
      <c r="AS737">
        <f>ABS(H737-AC737)</f>
        <v>1.9546931283515101</v>
      </c>
    </row>
    <row r="738" spans="1:45" x14ac:dyDescent="0.35">
      <c r="A738">
        <f t="shared" si="174"/>
        <v>2.9359999999999477E-2</v>
      </c>
      <c r="B738" s="2">
        <v>-6.1800000000000006</v>
      </c>
      <c r="C738">
        <v>0</v>
      </c>
      <c r="D738" s="41">
        <f>-E$6*COS(2*PI()*A739*E$2)</f>
        <v>-1.6691727344603775</v>
      </c>
      <c r="F738" s="3">
        <f t="shared" si="175"/>
        <v>0</v>
      </c>
      <c r="H738" s="43">
        <f>-I$6*COS(2*PI()*A739*I$2)</f>
        <v>-1.6691727344603775</v>
      </c>
      <c r="J738" s="2">
        <f>F738*J$2</f>
        <v>0</v>
      </c>
      <c r="K738" s="8">
        <f>F738*K$2</f>
        <v>0</v>
      </c>
      <c r="L738" s="9">
        <f>F738*L$2</f>
        <v>0</v>
      </c>
      <c r="M738" s="8">
        <f t="shared" si="172"/>
        <v>-6.8320235460777718</v>
      </c>
      <c r="N738">
        <f t="shared" si="176"/>
        <v>6.6112528364365257</v>
      </c>
      <c r="P738" s="2">
        <f t="shared" si="173"/>
        <v>0.15400489534892409</v>
      </c>
      <c r="Q738">
        <f t="shared" si="177"/>
        <v>-8.5864545927976529E-2</v>
      </c>
      <c r="S738" s="4">
        <f t="shared" si="178"/>
        <v>-6.9178880920057484</v>
      </c>
      <c r="T738" s="2">
        <f t="shared" si="179"/>
        <v>11.888249561194664</v>
      </c>
      <c r="U738" s="8">
        <f t="shared" si="180"/>
        <v>-11.232917330450011</v>
      </c>
      <c r="V738" s="8">
        <f t="shared" si="181"/>
        <v>-1.0138427878581922</v>
      </c>
      <c r="W738" s="2">
        <f t="shared" si="182"/>
        <v>13.003541455503457</v>
      </c>
      <c r="X738" s="47">
        <f t="shared" si="183"/>
        <v>-0.29669367609146086</v>
      </c>
      <c r="Z738" s="2">
        <f t="shared" si="184"/>
        <v>1.0250467261109275</v>
      </c>
      <c r="AA738" s="1">
        <f t="shared" si="185"/>
        <v>-11.73097108134125</v>
      </c>
      <c r="AC738" s="14">
        <f t="shared" si="186"/>
        <v>0.25872758630401549</v>
      </c>
      <c r="AS738">
        <f>ABS(H738-AC738)</f>
        <v>1.927900320764393</v>
      </c>
    </row>
    <row r="739" spans="1:45" x14ac:dyDescent="0.35">
      <c r="A739">
        <f t="shared" si="174"/>
        <v>2.9399999999999475E-2</v>
      </c>
      <c r="B739" s="2">
        <v>-5.8100000000000005</v>
      </c>
      <c r="C739">
        <v>-1.6</v>
      </c>
      <c r="D739" s="41">
        <f>-E$6*COS(2*PI()*A740*E$2)</f>
        <v>-1.9543776179754462</v>
      </c>
      <c r="F739" s="3">
        <f t="shared" si="175"/>
        <v>-1.6</v>
      </c>
      <c r="H739" s="43">
        <f>-I$6*COS(2*PI()*A740*I$2)</f>
        <v>-1.9543776179754462</v>
      </c>
      <c r="J739" s="2">
        <f>F739*J$2</f>
        <v>-1.1755454399999616</v>
      </c>
      <c r="K739" s="8">
        <f>F739*K$2</f>
        <v>0.29107631999999523</v>
      </c>
      <c r="L739" s="9">
        <f>F739*L$2</f>
        <v>-0.4660262400000032</v>
      </c>
      <c r="M739" s="8">
        <f t="shared" si="172"/>
        <v>-6.6112528364365257</v>
      </c>
      <c r="N739">
        <f t="shared" si="176"/>
        <v>6.5398109771607285</v>
      </c>
      <c r="P739" s="2">
        <f t="shared" si="173"/>
        <v>8.5864545927976529E-2</v>
      </c>
      <c r="Q739">
        <f t="shared" si="177"/>
        <v>-6.8159276557627768E-2</v>
      </c>
      <c r="S739" s="4">
        <f t="shared" si="178"/>
        <v>-7.145438352994157</v>
      </c>
      <c r="T739" s="2">
        <f t="shared" si="179"/>
        <v>12.279290042677914</v>
      </c>
      <c r="U739" s="8">
        <f t="shared" si="180"/>
        <v>-11.6024019529548</v>
      </c>
      <c r="V739" s="8">
        <f t="shared" si="181"/>
        <v>-1.0471911432970351</v>
      </c>
      <c r="W739" s="2">
        <f t="shared" si="182"/>
        <v>12.184943237286125</v>
      </c>
      <c r="X739" s="47">
        <f t="shared" si="183"/>
        <v>-3.3959493020465803E-2</v>
      </c>
      <c r="Z739" s="2">
        <f t="shared" si="184"/>
        <v>0.49805375089123949</v>
      </c>
      <c r="AA739" s="1">
        <f t="shared" si="185"/>
        <v>-11.227819999336509</v>
      </c>
      <c r="AC739" s="14">
        <f t="shared" si="186"/>
        <v>-9.006790534741782E-2</v>
      </c>
      <c r="AS739">
        <f>ABS(H739-AC739)</f>
        <v>1.8643097126280284</v>
      </c>
    </row>
    <row r="740" spans="1:45" x14ac:dyDescent="0.35">
      <c r="A740">
        <f t="shared" si="174"/>
        <v>2.9439999999999474E-2</v>
      </c>
      <c r="B740" s="2">
        <v>-5.4399999999999995</v>
      </c>
      <c r="C740">
        <v>-2</v>
      </c>
      <c r="D740" s="41">
        <f>-E$6*COS(2*PI()*A741*E$2)</f>
        <v>-2.2391380928740219</v>
      </c>
      <c r="F740" s="3">
        <f t="shared" si="175"/>
        <v>-2</v>
      </c>
      <c r="H740" s="43">
        <f>-I$6*COS(2*PI()*A741*I$2)</f>
        <v>-2.2391380928740219</v>
      </c>
      <c r="J740" s="2">
        <f>F740*J$2</f>
        <v>-1.469431799999952</v>
      </c>
      <c r="K740" s="8">
        <f>F740*K$2</f>
        <v>0.36384539999999399</v>
      </c>
      <c r="L740" s="9">
        <f>F740*L$2</f>
        <v>-0.58253280000000396</v>
      </c>
      <c r="M740" s="8">
        <f t="shared" si="172"/>
        <v>-7.7153564171606899</v>
      </c>
      <c r="N740">
        <f t="shared" si="176"/>
        <v>6.4564380641812713</v>
      </c>
      <c r="P740" s="2">
        <f t="shared" si="173"/>
        <v>0.35923559655762299</v>
      </c>
      <c r="Q740">
        <f t="shared" si="177"/>
        <v>5.9151034525540963E-3</v>
      </c>
      <c r="S740" s="4">
        <f t="shared" si="178"/>
        <v>-8.2919741137081395</v>
      </c>
      <c r="T740" s="2">
        <f t="shared" si="179"/>
        <v>14.249588358135352</v>
      </c>
      <c r="U740" s="8">
        <f t="shared" si="180"/>
        <v>-13.464088821146204</v>
      </c>
      <c r="V740" s="8">
        <f t="shared" si="181"/>
        <v>-1.2152203158655601</v>
      </c>
      <c r="W740" s="2">
        <f t="shared" si="182"/>
        <v>12.313249535698381</v>
      </c>
      <c r="X740" s="47">
        <f t="shared" si="183"/>
        <v>0.23154125611815379</v>
      </c>
      <c r="Z740" s="2">
        <f t="shared" si="184"/>
        <v>-0.37458195361829105</v>
      </c>
      <c r="AA740" s="1">
        <f t="shared" si="185"/>
        <v>-11.606235611959111</v>
      </c>
      <c r="AC740" s="14">
        <f t="shared" si="186"/>
        <v>-0.50820639212629004</v>
      </c>
      <c r="AS740">
        <f>ABS(H740-AC740)</f>
        <v>1.7309317007477318</v>
      </c>
    </row>
    <row r="741" spans="1:45" x14ac:dyDescent="0.35">
      <c r="A741">
        <f t="shared" si="174"/>
        <v>2.9479999999999472E-2</v>
      </c>
      <c r="B741" s="2">
        <v>-5.8100000000000005</v>
      </c>
      <c r="C741">
        <v>-1.2</v>
      </c>
      <c r="D741" s="41">
        <f>-E$6*COS(2*PI()*A742*E$2)</f>
        <v>-2.5233894070797489</v>
      </c>
      <c r="F741" s="3">
        <f t="shared" si="175"/>
        <v>-1.2</v>
      </c>
      <c r="H741" s="43">
        <f>-I$6*COS(2*PI()*A742*I$2)</f>
        <v>-2.5233894070797489</v>
      </c>
      <c r="J741" s="2">
        <f>F741*J$2</f>
        <v>-0.88165907999997117</v>
      </c>
      <c r="K741" s="8">
        <f>F741*K$2</f>
        <v>0.21830723999999638</v>
      </c>
      <c r="L741" s="9">
        <f>F741*L$2</f>
        <v>-0.34951968000000239</v>
      </c>
      <c r="M741" s="8">
        <f t="shared" si="172"/>
        <v>-7.9258698641812231</v>
      </c>
      <c r="N741">
        <f t="shared" si="176"/>
        <v>6.3707903218419668</v>
      </c>
      <c r="P741" s="2">
        <f t="shared" si="173"/>
        <v>0.35793029654743991</v>
      </c>
      <c r="Q741">
        <f t="shared" si="177"/>
        <v>7.9720330600636199E-2</v>
      </c>
      <c r="S741" s="4">
        <f t="shared" si="178"/>
        <v>-8.1956692135805902</v>
      </c>
      <c r="T741" s="2">
        <f t="shared" si="179"/>
        <v>14.084090351886124</v>
      </c>
      <c r="U741" s="8">
        <f t="shared" si="180"/>
        <v>-13.307713787716549</v>
      </c>
      <c r="V741" s="8">
        <f t="shared" si="181"/>
        <v>-1.2011064667932472</v>
      </c>
      <c r="W741" s="2">
        <f t="shared" si="182"/>
        <v>14.018047102017198</v>
      </c>
      <c r="X741" s="47">
        <f t="shared" si="183"/>
        <v>0.53380119134125081</v>
      </c>
      <c r="Z741" s="2">
        <f t="shared" si="184"/>
        <v>-1.857853209187093</v>
      </c>
      <c r="AA741" s="1">
        <f t="shared" si="185"/>
        <v>-13.483103019815648</v>
      </c>
      <c r="AC741" s="14">
        <f t="shared" si="186"/>
        <v>-0.66616238459169708</v>
      </c>
      <c r="AS741">
        <f>ABS(H741-AC741)</f>
        <v>1.8572270224880518</v>
      </c>
    </row>
    <row r="742" spans="1:45" x14ac:dyDescent="0.35">
      <c r="A742">
        <f t="shared" si="174"/>
        <v>2.951999999999947E-2</v>
      </c>
      <c r="B742" s="2">
        <v>-6.1800000000000006</v>
      </c>
      <c r="C742">
        <v>-1.8</v>
      </c>
      <c r="D742" s="41">
        <f>-E$6*COS(2*PI()*A743*E$2)</f>
        <v>-2.8070669242951229</v>
      </c>
      <c r="F742" s="3">
        <f t="shared" si="175"/>
        <v>-1.8</v>
      </c>
      <c r="H742" s="43">
        <f>-I$6*COS(2*PI()*A743*I$2)</f>
        <v>-2.8070669242951229</v>
      </c>
      <c r="J742" s="2">
        <f>F742*J$2</f>
        <v>-1.3224886199999568</v>
      </c>
      <c r="K742" s="8">
        <f>F742*K$2</f>
        <v>0.32746085999999458</v>
      </c>
      <c r="L742" s="9">
        <f>F742*L$2</f>
        <v>-0.52427952000000355</v>
      </c>
      <c r="M742" s="8">
        <f t="shared" si="172"/>
        <v>-7.2524494018419379</v>
      </c>
      <c r="N742">
        <f t="shared" si="176"/>
        <v>6.2924196283607445</v>
      </c>
      <c r="P742" s="2">
        <f t="shared" si="173"/>
        <v>0.13858690939936019</v>
      </c>
      <c r="Q742">
        <f t="shared" si="177"/>
        <v>0.10829695131878427</v>
      </c>
      <c r="S742" s="4">
        <f t="shared" si="178"/>
        <v>-7.6684319705231578</v>
      </c>
      <c r="T742" s="2">
        <f t="shared" si="179"/>
        <v>13.178043905331695</v>
      </c>
      <c r="U742" s="8">
        <f t="shared" si="180"/>
        <v>-12.451612577920686</v>
      </c>
      <c r="V742" s="8">
        <f t="shared" si="181"/>
        <v>-1.1238378453216569</v>
      </c>
      <c r="W742" s="2">
        <f t="shared" si="182"/>
        <v>13.550289160544873</v>
      </c>
      <c r="X742" s="47">
        <f t="shared" si="183"/>
        <v>0.82597523627873382</v>
      </c>
      <c r="Z742" s="2">
        <f t="shared" si="184"/>
        <v>0.17538923209909818</v>
      </c>
      <c r="AA742" s="1">
        <f t="shared" si="185"/>
        <v>-13.30591876662063</v>
      </c>
      <c r="AC742" s="14">
        <f t="shared" si="186"/>
        <v>-0.87946745139741367</v>
      </c>
      <c r="AS742">
        <f>ABS(H742-AC742)</f>
        <v>1.9275994728977093</v>
      </c>
    </row>
    <row r="743" spans="1:45" x14ac:dyDescent="0.35">
      <c r="A743">
        <f t="shared" si="174"/>
        <v>2.9559999999999469E-2</v>
      </c>
      <c r="B743" s="2">
        <v>-6.55</v>
      </c>
      <c r="C743">
        <v>-1.4</v>
      </c>
      <c r="D743" s="41">
        <f>-E$6*COS(2*PI()*A744*E$2)</f>
        <v>-3.0901061386990265</v>
      </c>
      <c r="F743" s="3">
        <f t="shared" si="175"/>
        <v>-1.4</v>
      </c>
      <c r="H743" s="43">
        <f>-I$6*COS(2*PI()*A744*I$2)</f>
        <v>-3.0901061386990265</v>
      </c>
      <c r="J743" s="2">
        <f>F743*J$2</f>
        <v>-1.0286022599999662</v>
      </c>
      <c r="K743" s="8">
        <f>F743*K$2</f>
        <v>0.25469177999999576</v>
      </c>
      <c r="L743" s="9">
        <f>F743*L$2</f>
        <v>-0.40777296000000274</v>
      </c>
      <c r="M743" s="8">
        <f t="shared" si="172"/>
        <v>-7.6149082483607016</v>
      </c>
      <c r="N743">
        <f t="shared" si="176"/>
        <v>6.2101321683381565</v>
      </c>
      <c r="P743" s="2">
        <f t="shared" si="173"/>
        <v>0.21916390868121033</v>
      </c>
      <c r="Q743">
        <f t="shared" si="177"/>
        <v>0.15348854928884983</v>
      </c>
      <c r="S743" s="4">
        <f t="shared" si="178"/>
        <v>-7.8691926590718539</v>
      </c>
      <c r="T743" s="2">
        <f t="shared" si="179"/>
        <v>13.523047053084579</v>
      </c>
      <c r="U743" s="8">
        <f t="shared" si="180"/>
        <v>-12.777597645571278</v>
      </c>
      <c r="V743" s="8">
        <f t="shared" si="181"/>
        <v>-1.1532600871190848</v>
      </c>
      <c r="W743" s="2">
        <f t="shared" si="182"/>
        <v>12.352068669052962</v>
      </c>
      <c r="X743" s="47">
        <f t="shared" si="183"/>
        <v>1.0923130113345716</v>
      </c>
      <c r="Z743" s="2">
        <f t="shared" si="184"/>
        <v>0.8543061886999439</v>
      </c>
      <c r="AA743" s="1">
        <f t="shared" si="185"/>
        <v>-12.442869181232428</v>
      </c>
      <c r="AC743" s="14">
        <f t="shared" si="186"/>
        <v>-1.2440605992985514</v>
      </c>
      <c r="AS743">
        <f>ABS(H743-AC743)</f>
        <v>1.8460455394004751</v>
      </c>
    </row>
    <row r="744" spans="1:45" x14ac:dyDescent="0.35">
      <c r="A744">
        <f t="shared" si="174"/>
        <v>2.9599999999999467E-2</v>
      </c>
      <c r="B744" s="2">
        <v>-7.29</v>
      </c>
      <c r="C744">
        <v>-3.2</v>
      </c>
      <c r="D744" s="41">
        <f>-E$6*COS(2*PI()*A745*E$2)</f>
        <v>-3.3724426896149304</v>
      </c>
      <c r="F744" s="3">
        <f t="shared" si="175"/>
        <v>-3.2</v>
      </c>
      <c r="H744" s="43">
        <f>-I$6*COS(2*PI()*A745*I$2)</f>
        <v>-3.3724426896149304</v>
      </c>
      <c r="J744" s="2">
        <f>F744*J$2</f>
        <v>-2.3510908799999233</v>
      </c>
      <c r="K744" s="8">
        <f>F744*K$2</f>
        <v>0.58215263999999045</v>
      </c>
      <c r="L744" s="9">
        <f>F744*L$2</f>
        <v>-0.9320524800000064</v>
      </c>
      <c r="M744" s="8">
        <f t="shared" si="172"/>
        <v>-7.2387344283381232</v>
      </c>
      <c r="N744">
        <f t="shared" si="176"/>
        <v>6.1319096802321136</v>
      </c>
      <c r="P744" s="2">
        <f t="shared" si="173"/>
        <v>0.10120323071114593</v>
      </c>
      <c r="Q744">
        <f t="shared" si="177"/>
        <v>0.17435665546148812</v>
      </c>
      <c r="S744" s="4">
        <f t="shared" si="178"/>
        <v>-7.9964302528766416</v>
      </c>
      <c r="T744" s="2">
        <f t="shared" si="179"/>
        <v>13.74170226239119</v>
      </c>
      <c r="U744" s="8">
        <f t="shared" si="180"/>
        <v>-12.984199624893</v>
      </c>
      <c r="V744" s="8">
        <f t="shared" si="181"/>
        <v>-1.1719072399940329</v>
      </c>
      <c r="W744" s="2">
        <f t="shared" si="182"/>
        <v>12.430734041750007</v>
      </c>
      <c r="X744" s="47">
        <f t="shared" si="183"/>
        <v>1.3603469848895775</v>
      </c>
      <c r="Z744" s="2">
        <f t="shared" si="184"/>
        <v>-0.33472846433885017</v>
      </c>
      <c r="AA744" s="1">
        <f t="shared" si="185"/>
        <v>-12.781023424039558</v>
      </c>
      <c r="AC744" s="14">
        <f t="shared" si="186"/>
        <v>-1.5221966222835839</v>
      </c>
      <c r="AS744">
        <f>ABS(H744-AC744)</f>
        <v>1.8502460673313466</v>
      </c>
    </row>
    <row r="745" spans="1:45" x14ac:dyDescent="0.35">
      <c r="A745">
        <f t="shared" si="174"/>
        <v>2.9639999999999465E-2</v>
      </c>
      <c r="B745" s="2">
        <v>-8.0300000000000011</v>
      </c>
      <c r="C745">
        <v>-3</v>
      </c>
      <c r="D745" s="41">
        <f>-E$6*COS(2*PI()*A746*E$2)</f>
        <v>-3.6540123761458903</v>
      </c>
      <c r="F745" s="3">
        <f t="shared" si="175"/>
        <v>-3</v>
      </c>
      <c r="H745" s="43">
        <f>-I$6*COS(2*PI()*A746*I$2)</f>
        <v>-3.6540123761458903</v>
      </c>
      <c r="J745" s="2">
        <f>F745*J$2</f>
        <v>-2.2041476999999281</v>
      </c>
      <c r="K745" s="8">
        <f>F745*K$2</f>
        <v>0.54576809999999099</v>
      </c>
      <c r="L745" s="9">
        <f>F745*L$2</f>
        <v>-0.87379920000000588</v>
      </c>
      <c r="M745" s="8">
        <f t="shared" si="172"/>
        <v>-8.4830005602320373</v>
      </c>
      <c r="N745">
        <f t="shared" si="176"/>
        <v>6.0402415278782158</v>
      </c>
      <c r="P745" s="2">
        <f t="shared" si="173"/>
        <v>0.4077959845385023</v>
      </c>
      <c r="Q745">
        <f t="shared" si="177"/>
        <v>0.25844418747332731</v>
      </c>
      <c r="S745" s="4">
        <f t="shared" si="178"/>
        <v>-9.0983555727587166</v>
      </c>
      <c r="T745" s="2">
        <f t="shared" si="179"/>
        <v>15.635338445331989</v>
      </c>
      <c r="U745" s="8">
        <f t="shared" si="180"/>
        <v>-14.773450312088816</v>
      </c>
      <c r="V745" s="8">
        <f t="shared" si="181"/>
        <v>-1.3333985829389665</v>
      </c>
      <c r="W745" s="2">
        <f t="shared" si="182"/>
        <v>12.381355277501612</v>
      </c>
      <c r="X745" s="47">
        <f t="shared" si="183"/>
        <v>1.6273162436541067</v>
      </c>
      <c r="Z745" s="2">
        <f t="shared" si="184"/>
        <v>-0.20317620085344146</v>
      </c>
      <c r="AA745" s="1">
        <f t="shared" si="185"/>
        <v>-12.986279031720636</v>
      </c>
      <c r="AC745" s="14">
        <f t="shared" si="186"/>
        <v>-1.9383223371579916</v>
      </c>
      <c r="AS745">
        <f>ABS(H745-AC745)</f>
        <v>1.7156900389878986</v>
      </c>
    </row>
    <row r="746" spans="1:45" x14ac:dyDescent="0.35">
      <c r="A746">
        <f t="shared" si="174"/>
        <v>2.9679999999999464E-2</v>
      </c>
      <c r="B746" s="2">
        <v>-7.66</v>
      </c>
      <c r="C746">
        <v>-2.6</v>
      </c>
      <c r="D746" s="41">
        <f>-E$6*COS(2*PI()*A747*E$2)</f>
        <v>-3.9347511717734078</v>
      </c>
      <c r="F746" s="3">
        <f t="shared" si="175"/>
        <v>-2.6</v>
      </c>
      <c r="H746" s="43">
        <f>-I$6*COS(2*PI()*A747*I$2)</f>
        <v>-3.9347511717734078</v>
      </c>
      <c r="J746" s="2">
        <f>F746*J$2</f>
        <v>-1.9102613399999377</v>
      </c>
      <c r="K746" s="8">
        <f>F746*K$2</f>
        <v>0.47299901999999222</v>
      </c>
      <c r="L746" s="9">
        <f>F746*L$2</f>
        <v>-0.75729264000000518</v>
      </c>
      <c r="M746" s="8">
        <f t="shared" si="172"/>
        <v>-8.2443892278781448</v>
      </c>
      <c r="N746">
        <f t="shared" si="176"/>
        <v>5.9511518334428661</v>
      </c>
      <c r="P746" s="2">
        <f t="shared" si="173"/>
        <v>0.28732391252666367</v>
      </c>
      <c r="Q746">
        <f t="shared" si="177"/>
        <v>0.31769037823632534</v>
      </c>
      <c r="S746" s="4">
        <f t="shared" si="178"/>
        <v>-8.6839914896418247</v>
      </c>
      <c r="T746" s="2">
        <f t="shared" si="179"/>
        <v>14.923262221522913</v>
      </c>
      <c r="U746" s="8">
        <f t="shared" si="180"/>
        <v>-14.10062683930982</v>
      </c>
      <c r="V746" s="8">
        <f t="shared" si="181"/>
        <v>-1.2726719519746701</v>
      </c>
      <c r="W746" s="2">
        <f t="shared" si="182"/>
        <v>14.008022201677882</v>
      </c>
      <c r="X746" s="47">
        <f t="shared" si="183"/>
        <v>1.9293600199711072</v>
      </c>
      <c r="Z746" s="2">
        <f t="shared" si="184"/>
        <v>-1.7871712803681792</v>
      </c>
      <c r="AA746" s="1">
        <f t="shared" si="185"/>
        <v>-14.791741116557761</v>
      </c>
      <c r="AC746" s="14">
        <f t="shared" si="186"/>
        <v>-2.0563908668545494</v>
      </c>
      <c r="AS746">
        <f>ABS(H746-AC746)</f>
        <v>1.8783603049188584</v>
      </c>
    </row>
    <row r="747" spans="1:45" x14ac:dyDescent="0.35">
      <c r="A747">
        <f t="shared" si="174"/>
        <v>2.9719999999999462E-2</v>
      </c>
      <c r="B747" s="2">
        <v>-6.92</v>
      </c>
      <c r="C747">
        <v>-3</v>
      </c>
      <c r="D747" s="41">
        <f>-E$6*COS(2*PI()*A748*E$2)</f>
        <v>-4.2145952389163135</v>
      </c>
      <c r="F747" s="3">
        <f t="shared" si="175"/>
        <v>-3</v>
      </c>
      <c r="H747" s="43">
        <f>-I$6*COS(2*PI()*A748*I$2)</f>
        <v>-4.2145952389163135</v>
      </c>
      <c r="J747" s="2">
        <f>F747*J$2</f>
        <v>-2.2041476999999281</v>
      </c>
      <c r="K747" s="8">
        <f>F747*K$2</f>
        <v>0.54576809999999099</v>
      </c>
      <c r="L747" s="9">
        <f>F747*L$2</f>
        <v>-0.87379920000000588</v>
      </c>
      <c r="M747" s="8">
        <f t="shared" si="172"/>
        <v>-7.8614131734428039</v>
      </c>
      <c r="N747">
        <f t="shared" si="176"/>
        <v>5.8662006165493494</v>
      </c>
      <c r="P747" s="2">
        <f t="shared" si="173"/>
        <v>0.15530864176366688</v>
      </c>
      <c r="Q747">
        <f t="shared" si="177"/>
        <v>0.34971502016799344</v>
      </c>
      <c r="S747" s="4">
        <f t="shared" si="178"/>
        <v>-8.3854973532748165</v>
      </c>
      <c r="T747" s="2">
        <f t="shared" si="179"/>
        <v>14.410306137456597</v>
      </c>
      <c r="U747" s="8">
        <f t="shared" si="180"/>
        <v>-13.615947134630972</v>
      </c>
      <c r="V747" s="8">
        <f t="shared" si="181"/>
        <v>-1.228926502012367</v>
      </c>
      <c r="W747" s="2">
        <f t="shared" si="182"/>
        <v>12.993902201551807</v>
      </c>
      <c r="X747" s="47">
        <f t="shared" si="183"/>
        <v>2.2095371380213908</v>
      </c>
      <c r="Z747" s="2">
        <f t="shared" si="184"/>
        <v>0.69111427724794083</v>
      </c>
      <c r="AA747" s="1">
        <f t="shared" si="185"/>
        <v>-14.093553630239319</v>
      </c>
      <c r="AC747" s="14">
        <f t="shared" si="186"/>
        <v>-2.3285779306998791</v>
      </c>
      <c r="AS747">
        <f>ABS(H747-AC747)</f>
        <v>1.8860173082164344</v>
      </c>
    </row>
    <row r="748" spans="1:45" x14ac:dyDescent="0.35">
      <c r="A748">
        <f t="shared" si="174"/>
        <v>2.975999999999946E-2</v>
      </c>
      <c r="B748" s="2">
        <v>-6.92</v>
      </c>
      <c r="C748">
        <v>-3.2</v>
      </c>
      <c r="D748" s="41">
        <f>-E$6*COS(2*PI()*A749*E$2)</f>
        <v>-4.4934809434470102</v>
      </c>
      <c r="F748" s="3">
        <f t="shared" si="175"/>
        <v>-3.2</v>
      </c>
      <c r="H748" s="43">
        <f>-I$6*COS(2*PI()*A749*I$2)</f>
        <v>-4.4934809434470102</v>
      </c>
      <c r="J748" s="2">
        <f>F748*J$2</f>
        <v>-2.3510908799999233</v>
      </c>
      <c r="K748" s="8">
        <f>F748*K$2</f>
        <v>0.58215263999999045</v>
      </c>
      <c r="L748" s="9">
        <f>F748*L$2</f>
        <v>-0.9320524800000064</v>
      </c>
      <c r="M748" s="8">
        <f t="shared" si="172"/>
        <v>-8.0703483165492784</v>
      </c>
      <c r="N748">
        <f t="shared" si="176"/>
        <v>5.7789916256059106</v>
      </c>
      <c r="P748" s="2">
        <f t="shared" si="173"/>
        <v>0.19605307983199755</v>
      </c>
      <c r="Q748">
        <f t="shared" si="177"/>
        <v>0.39014116522935133</v>
      </c>
      <c r="S748" s="4">
        <f t="shared" si="178"/>
        <v>-8.6122596313199331</v>
      </c>
      <c r="T748" s="2">
        <f t="shared" si="179"/>
        <v>14.799992486326653</v>
      </c>
      <c r="U748" s="8">
        <f t="shared" si="180"/>
        <v>-13.98415227022558</v>
      </c>
      <c r="V748" s="8">
        <f t="shared" si="181"/>
        <v>-1.2621593755565352</v>
      </c>
      <c r="W748" s="2">
        <f t="shared" si="182"/>
        <v>12.200768999435207</v>
      </c>
      <c r="X748" s="47">
        <f t="shared" si="183"/>
        <v>2.4726125593409969</v>
      </c>
      <c r="Z748" s="2">
        <f t="shared" si="184"/>
        <v>0.477606495608347</v>
      </c>
      <c r="AA748" s="1">
        <f t="shared" si="185"/>
        <v>-13.611059070951663</v>
      </c>
      <c r="AC748" s="14">
        <f t="shared" si="186"/>
        <v>-2.6724494470729923</v>
      </c>
      <c r="AS748">
        <f>ABS(H748-AC748)</f>
        <v>1.821031496374018</v>
      </c>
    </row>
    <row r="749" spans="1:45" x14ac:dyDescent="0.35">
      <c r="A749">
        <f t="shared" si="174"/>
        <v>2.9799999999999459E-2</v>
      </c>
      <c r="B749" s="2">
        <v>-8.77</v>
      </c>
      <c r="C749">
        <v>-4.4000000000000004</v>
      </c>
      <c r="D749" s="41">
        <f>-E$6*COS(2*PI()*A750*E$2)</f>
        <v>-4.7713448691612648</v>
      </c>
      <c r="F749" s="3">
        <f t="shared" si="175"/>
        <v>-4.4000000000000004</v>
      </c>
      <c r="H749" s="43">
        <f>-I$6*COS(2*PI()*A750*I$2)</f>
        <v>-4.7713448691612648</v>
      </c>
      <c r="J749" s="2">
        <f>F749*J$2</f>
        <v>-3.2327499599998948</v>
      </c>
      <c r="K749" s="8">
        <f>F749*K$2</f>
        <v>0.8004598799999868</v>
      </c>
      <c r="L749" s="9">
        <f>F749*L$2</f>
        <v>-1.2815721600000087</v>
      </c>
      <c r="M749" s="8">
        <f t="shared" si="172"/>
        <v>-8.1300825056058343</v>
      </c>
      <c r="N749">
        <f t="shared" si="176"/>
        <v>5.6911371410421081</v>
      </c>
      <c r="P749" s="2">
        <f t="shared" si="173"/>
        <v>0.19201147477063912</v>
      </c>
      <c r="Q749">
        <f t="shared" si="177"/>
        <v>0.42973393132705712</v>
      </c>
      <c r="S749" s="4">
        <f t="shared" si="178"/>
        <v>-8.9819207342787859</v>
      </c>
      <c r="T749" s="2">
        <f t="shared" si="179"/>
        <v>15.435247550674935</v>
      </c>
      <c r="U749" s="8">
        <f t="shared" si="180"/>
        <v>-14.584389301324451</v>
      </c>
      <c r="V749" s="8">
        <f t="shared" si="181"/>
        <v>-1.3163346149073465</v>
      </c>
      <c r="W749" s="2">
        <f t="shared" si="182"/>
        <v>12.327379926985657</v>
      </c>
      <c r="X749" s="47">
        <f t="shared" si="183"/>
        <v>2.7384179908026312</v>
      </c>
      <c r="Z749" s="2">
        <f t="shared" si="184"/>
        <v>-0.37309319927391726</v>
      </c>
      <c r="AA749" s="1">
        <f t="shared" si="185"/>
        <v>-13.987970692573553</v>
      </c>
      <c r="AC749" s="14">
        <f t="shared" si="186"/>
        <v>-2.976925380495242</v>
      </c>
      <c r="AS749">
        <f>ABS(H749-AC749)</f>
        <v>1.7944194886660227</v>
      </c>
    </row>
    <row r="750" spans="1:45" x14ac:dyDescent="0.35">
      <c r="A750">
        <f t="shared" si="174"/>
        <v>2.9839999999999457E-2</v>
      </c>
      <c r="B750" s="2">
        <v>-8.0300000000000011</v>
      </c>
      <c r="C750">
        <v>-4.4000000000000004</v>
      </c>
      <c r="D750" s="41">
        <f>-E$6*COS(2*PI()*A751*E$2)</f>
        <v>-5.0481238321986304</v>
      </c>
      <c r="F750" s="3">
        <f t="shared" si="175"/>
        <v>-4.4000000000000004</v>
      </c>
      <c r="H750" s="43">
        <f>-I$6*COS(2*PI()*A751*I$2)</f>
        <v>-5.0481238321986304</v>
      </c>
      <c r="J750" s="2">
        <f>F750*J$2</f>
        <v>-3.2327499599998948</v>
      </c>
      <c r="K750" s="8">
        <f>F750*K$2</f>
        <v>0.8004598799999868</v>
      </c>
      <c r="L750" s="9">
        <f>F750*L$2</f>
        <v>-1.2815721600000087</v>
      </c>
      <c r="M750" s="8">
        <f t="shared" si="172"/>
        <v>-8.923887101042002</v>
      </c>
      <c r="N750">
        <f t="shared" si="176"/>
        <v>5.5947047246395645</v>
      </c>
      <c r="P750" s="2">
        <f t="shared" si="173"/>
        <v>0.37072594867292968</v>
      </c>
      <c r="Q750">
        <f t="shared" si="177"/>
        <v>0.5061776219434152</v>
      </c>
      <c r="S750" s="4">
        <f t="shared" si="178"/>
        <v>-9.6992816390985954</v>
      </c>
      <c r="T750" s="2">
        <f t="shared" si="179"/>
        <v>16.668017631445306</v>
      </c>
      <c r="U750" s="8">
        <f t="shared" si="180"/>
        <v>-15.749203711845137</v>
      </c>
      <c r="V750" s="8">
        <f t="shared" si="181"/>
        <v>-1.4214665814801279</v>
      </c>
      <c r="W750" s="2">
        <f t="shared" si="182"/>
        <v>12.696829559872304</v>
      </c>
      <c r="X750" s="47">
        <f t="shared" si="183"/>
        <v>3.012189569138493</v>
      </c>
      <c r="Z750" s="2">
        <f t="shared" si="184"/>
        <v>-0.59641860875089847</v>
      </c>
      <c r="AA750" s="1">
        <f t="shared" si="185"/>
        <v>-14.590493347575718</v>
      </c>
      <c r="AC750" s="14">
        <f t="shared" si="186"/>
        <v>-3.3151303691835405</v>
      </c>
      <c r="AS750">
        <f>ABS(H750-AC750)</f>
        <v>1.7329934630150898</v>
      </c>
    </row>
    <row r="751" spans="1:45" x14ac:dyDescent="0.35">
      <c r="A751">
        <f t="shared" si="174"/>
        <v>2.9879999999999456E-2</v>
      </c>
      <c r="B751" s="2">
        <v>-8.0300000000000011</v>
      </c>
      <c r="C751">
        <v>-4.4000000000000004</v>
      </c>
      <c r="D751" s="41">
        <f>-E$6*COS(2*PI()*A752*E$2)</f>
        <v>-5.3237548954097198</v>
      </c>
      <c r="F751" s="3">
        <f t="shared" si="175"/>
        <v>-4.4000000000000004</v>
      </c>
      <c r="H751" s="43">
        <f>-I$6*COS(2*PI()*A752*I$2)</f>
        <v>-5.3237548954097198</v>
      </c>
      <c r="J751" s="2">
        <f>F751*J$2</f>
        <v>-3.2327499599998948</v>
      </c>
      <c r="K751" s="8">
        <f>F751*K$2</f>
        <v>0.8004598799999868</v>
      </c>
      <c r="L751" s="9">
        <f>F751*L$2</f>
        <v>-1.2815721600000087</v>
      </c>
      <c r="M751" s="8">
        <f t="shared" si="172"/>
        <v>-8.8274546846394593</v>
      </c>
      <c r="N751">
        <f t="shared" si="176"/>
        <v>5.4993143665719089</v>
      </c>
      <c r="P751" s="2">
        <f t="shared" si="173"/>
        <v>0.2942822580565716</v>
      </c>
      <c r="Q751">
        <f t="shared" si="177"/>
        <v>0.56685862355468031</v>
      </c>
      <c r="S751" s="4">
        <f t="shared" si="178"/>
        <v>-9.542168221084788</v>
      </c>
      <c r="T751" s="2">
        <f t="shared" si="179"/>
        <v>16.398021427702307</v>
      </c>
      <c r="U751" s="8">
        <f t="shared" si="180"/>
        <v>-15.494090877901932</v>
      </c>
      <c r="V751" s="8">
        <f t="shared" si="181"/>
        <v>-1.398441013039216</v>
      </c>
      <c r="W751" s="2">
        <f t="shared" si="182"/>
        <v>13.655828062306814</v>
      </c>
      <c r="X751" s="47">
        <f t="shared" si="183"/>
        <v>3.3066392649835472</v>
      </c>
      <c r="Z751" s="2">
        <f t="shared" si="184"/>
        <v>-1.1587103642694192</v>
      </c>
      <c r="AA751" s="1">
        <f t="shared" si="185"/>
        <v>-15.761062533068264</v>
      </c>
      <c r="AC751" s="14">
        <f t="shared" si="186"/>
        <v>-3.5036754838006665</v>
      </c>
      <c r="AS751">
        <f>ABS(H751-AC751)</f>
        <v>1.8200794116090533</v>
      </c>
    </row>
    <row r="752" spans="1:45" x14ac:dyDescent="0.35">
      <c r="A752">
        <f t="shared" si="174"/>
        <v>2.9919999999999454E-2</v>
      </c>
      <c r="B752" s="2">
        <v>-8.77</v>
      </c>
      <c r="C752">
        <v>-3.8</v>
      </c>
      <c r="D752" s="41">
        <f>-E$6*COS(2*PI()*A753*E$2)</f>
        <v>-5.5981753826676997</v>
      </c>
      <c r="F752" s="3">
        <f t="shared" si="175"/>
        <v>-3.8</v>
      </c>
      <c r="H752" s="43">
        <f>-I$6*COS(2*PI()*A753*I$2)</f>
        <v>-5.5981753826676997</v>
      </c>
      <c r="J752" s="2">
        <f>F752*J$2</f>
        <v>-2.7919204199999088</v>
      </c>
      <c r="K752" s="8">
        <f>F752*K$2</f>
        <v>0.69130625999998851</v>
      </c>
      <c r="L752" s="9">
        <f>F752*L$2</f>
        <v>-1.1068123200000075</v>
      </c>
      <c r="M752" s="8">
        <f t="shared" si="172"/>
        <v>-8.7320643265718036</v>
      </c>
      <c r="N752">
        <f t="shared" si="176"/>
        <v>5.4049548062525679</v>
      </c>
      <c r="P752" s="2">
        <f t="shared" si="173"/>
        <v>0.23360125644530649</v>
      </c>
      <c r="Q752">
        <f t="shared" si="177"/>
        <v>0.61502720263370247</v>
      </c>
      <c r="S752" s="4">
        <f t="shared" si="178"/>
        <v>-9.2238494439381071</v>
      </c>
      <c r="T752" s="2">
        <f t="shared" si="179"/>
        <v>15.850997102878797</v>
      </c>
      <c r="U752" s="8">
        <f t="shared" si="180"/>
        <v>-14.97722092266941</v>
      </c>
      <c r="V752" s="8">
        <f t="shared" si="181"/>
        <v>-1.3517901866370168</v>
      </c>
      <c r="W752" s="2">
        <f t="shared" si="182"/>
        <v>13.091382162718761</v>
      </c>
      <c r="X752" s="47">
        <f t="shared" si="183"/>
        <v>3.5889182654525045</v>
      </c>
      <c r="Z752" s="2">
        <f t="shared" si="184"/>
        <v>0.2669716551663317</v>
      </c>
      <c r="AA752" s="1">
        <f t="shared" si="185"/>
        <v>-15.491358556497129</v>
      </c>
      <c r="AC752" s="14">
        <f t="shared" si="186"/>
        <v>-3.7517665804153868</v>
      </c>
      <c r="AS752">
        <f>ABS(H752-AC752)</f>
        <v>1.8464088022523129</v>
      </c>
    </row>
    <row r="753" spans="1:45" x14ac:dyDescent="0.35">
      <c r="A753">
        <f t="shared" si="174"/>
        <v>2.9959999999999452E-2</v>
      </c>
      <c r="B753" s="2">
        <v>-8.0300000000000011</v>
      </c>
      <c r="C753">
        <v>-4</v>
      </c>
      <c r="D753" s="41">
        <f>-E$6*COS(2*PI()*A754*E$2)</f>
        <v>-5.8713228931202375</v>
      </c>
      <c r="F753" s="3">
        <f t="shared" si="175"/>
        <v>-4</v>
      </c>
      <c r="H753" s="43">
        <f>-I$6*COS(2*PI()*A754*I$2)</f>
        <v>-5.8713228931202375</v>
      </c>
      <c r="J753" s="2">
        <f>F753*J$2</f>
        <v>-2.938863599999904</v>
      </c>
      <c r="K753" s="8">
        <f>F753*K$2</f>
        <v>0.72769079999998798</v>
      </c>
      <c r="L753" s="9">
        <f>F753*L$2</f>
        <v>-1.1650656000000079</v>
      </c>
      <c r="M753" s="8">
        <f t="shared" si="172"/>
        <v>-8.1968752262524767</v>
      </c>
      <c r="N753">
        <f t="shared" si="176"/>
        <v>5.3163785528701855</v>
      </c>
      <c r="P753" s="2">
        <f t="shared" si="173"/>
        <v>7.627905736628604E-2</v>
      </c>
      <c r="Q753">
        <f t="shared" si="177"/>
        <v>0.63075594426263071</v>
      </c>
      <c r="S753" s="4">
        <f t="shared" si="178"/>
        <v>-8.7311848819898543</v>
      </c>
      <c r="T753" s="2">
        <f t="shared" si="179"/>
        <v>15.004363103527798</v>
      </c>
      <c r="U753" s="8">
        <f t="shared" si="180"/>
        <v>-14.177257086538235</v>
      </c>
      <c r="V753" s="8">
        <f t="shared" si="181"/>
        <v>-1.2795883229581648</v>
      </c>
      <c r="W753" s="2">
        <f t="shared" si="182"/>
        <v>12.262078837426293</v>
      </c>
      <c r="X753" s="47">
        <f t="shared" si="183"/>
        <v>3.8533156617608419</v>
      </c>
      <c r="Z753" s="2">
        <f t="shared" si="184"/>
        <v>0.51413763382771904</v>
      </c>
      <c r="AA753" s="1">
        <f t="shared" si="185"/>
        <v>-14.971958981055995</v>
      </c>
      <c r="AC753" s="14">
        <f t="shared" si="186"/>
        <v>-3.9894684665878675</v>
      </c>
      <c r="AS753">
        <f>ABS(H753-AC753)</f>
        <v>1.88185442653237</v>
      </c>
    </row>
    <row r="754" spans="1:45" x14ac:dyDescent="0.35">
      <c r="A754">
        <f t="shared" si="174"/>
        <v>2.9999999999999451E-2</v>
      </c>
      <c r="B754" s="2">
        <v>-10.620000000000001</v>
      </c>
      <c r="C754">
        <v>-5.6</v>
      </c>
      <c r="D754" s="41">
        <f>-E$6*COS(2*PI()*A755*E$2)</f>
        <v>-6.1431353153790438</v>
      </c>
      <c r="F754" s="3">
        <f t="shared" si="175"/>
        <v>-5.6</v>
      </c>
      <c r="H754" s="43">
        <f>-I$6*COS(2*PI()*A755*I$2)</f>
        <v>-6.1431353153790438</v>
      </c>
      <c r="J754" s="2">
        <f>F754*J$2</f>
        <v>-4.114409039999865</v>
      </c>
      <c r="K754" s="8">
        <f>F754*K$2</f>
        <v>1.018767119999983</v>
      </c>
      <c r="L754" s="9">
        <f>F754*L$2</f>
        <v>-1.631091840000011</v>
      </c>
      <c r="M754" s="8">
        <f t="shared" si="172"/>
        <v>-8.255242152870089</v>
      </c>
      <c r="N754">
        <f t="shared" si="176"/>
        <v>5.2271715806420804</v>
      </c>
      <c r="P754" s="2">
        <f t="shared" si="173"/>
        <v>9.6934855737357273E-2</v>
      </c>
      <c r="Q754">
        <f t="shared" si="177"/>
        <v>0.65074391151567379</v>
      </c>
      <c r="S754" s="4">
        <f t="shared" si="178"/>
        <v>-9.2355900813544256</v>
      </c>
      <c r="T754" s="2">
        <f t="shared" si="179"/>
        <v>15.871173148769737</v>
      </c>
      <c r="U754" s="8">
        <f t="shared" si="180"/>
        <v>-14.996284776803838</v>
      </c>
      <c r="V754" s="8">
        <f t="shared" si="181"/>
        <v>-1.3535108216648004</v>
      </c>
      <c r="W754" s="2">
        <f t="shared" si="182"/>
        <v>11.151047441766956</v>
      </c>
      <c r="X754" s="47">
        <f t="shared" si="183"/>
        <v>4.0937567769096948</v>
      </c>
      <c r="Z754" s="2">
        <f t="shared" si="184"/>
        <v>0.7947018945177593</v>
      </c>
      <c r="AA754" s="1">
        <f t="shared" si="185"/>
        <v>-14.169123709998786</v>
      </c>
      <c r="AC754" s="14">
        <f t="shared" si="186"/>
        <v>-4.3715870898966305</v>
      </c>
      <c r="AS754">
        <f>ABS(H754-AC754)</f>
        <v>1.7715482254824133</v>
      </c>
    </row>
    <row r="755" spans="1:45" x14ac:dyDescent="0.35">
      <c r="A755">
        <f t="shared" si="174"/>
        <v>3.0039999999999449E-2</v>
      </c>
      <c r="B755" s="2">
        <v>-9.14</v>
      </c>
      <c r="C755">
        <v>-5</v>
      </c>
      <c r="D755" s="41">
        <f>-E$6*COS(2*PI()*A756*E$2)</f>
        <v>-6.4135508416432767</v>
      </c>
      <c r="F755" s="3">
        <f t="shared" si="175"/>
        <v>-5</v>
      </c>
      <c r="H755" s="43">
        <f>-I$6*COS(2*PI()*A756*I$2)</f>
        <v>-6.4135508416432767</v>
      </c>
      <c r="J755" s="2">
        <f>F755*J$2</f>
        <v>-3.6735794999998799</v>
      </c>
      <c r="K755" s="8">
        <f>F755*K$2</f>
        <v>0.90961349999998498</v>
      </c>
      <c r="L755" s="9">
        <f>F755*L$2</f>
        <v>-1.45633200000001</v>
      </c>
      <c r="M755" s="8">
        <f t="shared" si="172"/>
        <v>-9.3415806206419454</v>
      </c>
      <c r="N755">
        <f t="shared" si="176"/>
        <v>5.1262255262973895</v>
      </c>
      <c r="P755" s="2">
        <f t="shared" si="173"/>
        <v>0.36802320848430925</v>
      </c>
      <c r="Q755">
        <f t="shared" si="177"/>
        <v>0.72663029710513838</v>
      </c>
      <c r="S755" s="4">
        <f t="shared" si="178"/>
        <v>-10.071282323536817</v>
      </c>
      <c r="T755" s="2">
        <f t="shared" si="179"/>
        <v>17.307293218838417</v>
      </c>
      <c r="U755" s="8">
        <f t="shared" si="180"/>
        <v>-16.353239637201341</v>
      </c>
      <c r="V755" s="8">
        <f t="shared" si="181"/>
        <v>-1.47598469538715</v>
      </c>
      <c r="W755" s="2">
        <f t="shared" si="182"/>
        <v>11.777416371860042</v>
      </c>
      <c r="X755" s="47">
        <f t="shared" si="183"/>
        <v>4.3477037842030004</v>
      </c>
      <c r="Z755" s="2">
        <f t="shared" si="184"/>
        <v>-0.82716106680505241</v>
      </c>
      <c r="AA755" s="1">
        <f t="shared" si="185"/>
        <v>-15.004750356742063</v>
      </c>
      <c r="AC755" s="14">
        <f t="shared" si="186"/>
        <v>-4.7033186802691702</v>
      </c>
      <c r="AS755">
        <f>ABS(H755-AC755)</f>
        <v>1.7102321613741065</v>
      </c>
    </row>
    <row r="756" spans="1:45" x14ac:dyDescent="0.35">
      <c r="A756">
        <f t="shared" si="174"/>
        <v>3.0079999999999447E-2</v>
      </c>
      <c r="B756" s="2">
        <v>-9.879999999999999</v>
      </c>
      <c r="C756">
        <v>-5.2</v>
      </c>
      <c r="D756" s="41">
        <f>-E$6*COS(2*PI()*A757*E$2)</f>
        <v>-6.6825079817542266</v>
      </c>
      <c r="F756" s="3">
        <f t="shared" si="175"/>
        <v>-5.2</v>
      </c>
      <c r="H756" s="43">
        <f>-I$6*COS(2*PI()*A757*I$2)</f>
        <v>-6.6825079817542266</v>
      </c>
      <c r="J756" s="2">
        <f>F756*J$2</f>
        <v>-3.8205226799998755</v>
      </c>
      <c r="K756" s="8">
        <f>F756*K$2</f>
        <v>0.94599803999998444</v>
      </c>
      <c r="L756" s="9">
        <f>F756*L$2</f>
        <v>-1.5145852800000104</v>
      </c>
      <c r="M756" s="8">
        <f t="shared" si="172"/>
        <v>-8.7998050262972694</v>
      </c>
      <c r="N756">
        <f t="shared" si="176"/>
        <v>5.0311339532027448</v>
      </c>
      <c r="P756" s="2">
        <f t="shared" si="173"/>
        <v>0.1829832028948466</v>
      </c>
      <c r="Q756">
        <f t="shared" si="177"/>
        <v>0.76436143354205577</v>
      </c>
      <c r="S756" s="4">
        <f t="shared" si="178"/>
        <v>-9.5500288727552238</v>
      </c>
      <c r="T756" s="2">
        <f t="shared" si="179"/>
        <v>16.411529797240657</v>
      </c>
      <c r="U756" s="8">
        <f t="shared" si="180"/>
        <v>-15.506854607121475</v>
      </c>
      <c r="V756" s="8">
        <f t="shared" si="181"/>
        <v>-1.3995930214119947</v>
      </c>
      <c r="W756" s="2">
        <f t="shared" si="182"/>
        <v>12.959589434635417</v>
      </c>
      <c r="X756" s="47">
        <f t="shared" si="183"/>
        <v>4.6271410435104796</v>
      </c>
      <c r="Z756" s="2">
        <f t="shared" si="184"/>
        <v>-1.3484892804592779</v>
      </c>
      <c r="AA756" s="1">
        <f t="shared" si="185"/>
        <v>-16.367040750742216</v>
      </c>
      <c r="AC756" s="14">
        <f t="shared" si="186"/>
        <v>-4.8070443375187946</v>
      </c>
      <c r="AS756">
        <f>ABS(H756-AC756)</f>
        <v>1.875463644235432</v>
      </c>
    </row>
    <row r="757" spans="1:45" x14ac:dyDescent="0.35">
      <c r="A757">
        <f t="shared" si="174"/>
        <v>3.0119999999999446E-2</v>
      </c>
      <c r="B757" s="2">
        <v>-10.620000000000001</v>
      </c>
      <c r="C757">
        <v>-5.2</v>
      </c>
      <c r="D757" s="41">
        <f>-E$6*COS(2*PI()*A758*E$2)</f>
        <v>-6.9499455771775871</v>
      </c>
      <c r="F757" s="3">
        <f t="shared" si="175"/>
        <v>-5.2</v>
      </c>
      <c r="H757" s="43">
        <f>-I$6*COS(2*PI()*A758*I$2)</f>
        <v>-6.9499455771775871</v>
      </c>
      <c r="J757" s="2">
        <f>F757*J$2</f>
        <v>-3.8205226799998755</v>
      </c>
      <c r="K757" s="8">
        <f>F757*K$2</f>
        <v>0.94599803999998444</v>
      </c>
      <c r="L757" s="9">
        <f>F757*L$2</f>
        <v>-1.5145852800000104</v>
      </c>
      <c r="M757" s="8">
        <f t="shared" si="172"/>
        <v>-8.8516566332026194</v>
      </c>
      <c r="N757">
        <f t="shared" si="176"/>
        <v>4.9354820664587207</v>
      </c>
      <c r="P757" s="2">
        <f t="shared" si="173"/>
        <v>0.18163660645792867</v>
      </c>
      <c r="Q757">
        <f t="shared" si="177"/>
        <v>0.80181490179368065</v>
      </c>
      <c r="S757" s="4">
        <f t="shared" si="178"/>
        <v>-9.5644270114089505</v>
      </c>
      <c r="T757" s="2">
        <f t="shared" si="179"/>
        <v>16.436272704795059</v>
      </c>
      <c r="U757" s="8">
        <f t="shared" si="180"/>
        <v>-15.530233577561395</v>
      </c>
      <c r="V757" s="8">
        <f t="shared" si="181"/>
        <v>-1.4017031233446251</v>
      </c>
      <c r="W757" s="2">
        <f t="shared" si="182"/>
        <v>11.784388753730177</v>
      </c>
      <c r="X757" s="47">
        <f t="shared" si="183"/>
        <v>4.8812383906961454</v>
      </c>
      <c r="Z757" s="2">
        <f t="shared" si="184"/>
        <v>0.86018614362074075</v>
      </c>
      <c r="AA757" s="1">
        <f t="shared" si="185"/>
        <v>-15.49805103203458</v>
      </c>
      <c r="AC757" s="14">
        <f t="shared" si="186"/>
        <v>-5.1153654016490293</v>
      </c>
      <c r="AS757">
        <f>ABS(H757-AC757)</f>
        <v>1.8345801755285578</v>
      </c>
    </row>
    <row r="758" spans="1:45" x14ac:dyDescent="0.35">
      <c r="A758">
        <f t="shared" si="174"/>
        <v>3.0159999999999444E-2</v>
      </c>
      <c r="B758" s="2">
        <v>-10.99</v>
      </c>
      <c r="C758">
        <v>-5.4</v>
      </c>
      <c r="D758" s="41">
        <f>-E$6*COS(2*PI()*A759*E$2)</f>
        <v>-7.2158028149105089</v>
      </c>
      <c r="F758" s="3">
        <f t="shared" si="175"/>
        <v>-5.4</v>
      </c>
      <c r="H758" s="43">
        <f>-I$6*COS(2*PI()*A759*I$2)</f>
        <v>-7.2158028149105089</v>
      </c>
      <c r="J758" s="2">
        <f>F758*J$2</f>
        <v>-3.9674658599998707</v>
      </c>
      <c r="K758" s="8">
        <f>F758*K$2</f>
        <v>0.9823825799999838</v>
      </c>
      <c r="L758" s="9">
        <f>F758*L$2</f>
        <v>-1.5728385600000108</v>
      </c>
      <c r="M758" s="8">
        <f t="shared" si="172"/>
        <v>-8.7560047464585971</v>
      </c>
      <c r="N758">
        <f t="shared" si="176"/>
        <v>4.8408638035680411</v>
      </c>
      <c r="P758" s="2">
        <f t="shared" si="173"/>
        <v>0.1441831382063038</v>
      </c>
      <c r="Q758">
        <f t="shared" si="177"/>
        <v>0.83154546489182046</v>
      </c>
      <c r="S758" s="4">
        <f t="shared" si="178"/>
        <v>-9.4972978415667875</v>
      </c>
      <c r="T758" s="2">
        <f t="shared" si="179"/>
        <v>16.320912595856367</v>
      </c>
      <c r="U758" s="8">
        <f t="shared" si="180"/>
        <v>-15.42123262159477</v>
      </c>
      <c r="V758" s="8">
        <f t="shared" si="181"/>
        <v>-1.3918650884134107</v>
      </c>
      <c r="W758" s="2">
        <f t="shared" si="182"/>
        <v>11.555034314098913</v>
      </c>
      <c r="X758" s="47">
        <f t="shared" si="183"/>
        <v>5.1303903515835936</v>
      </c>
      <c r="Z758" s="2">
        <f t="shared" si="184"/>
        <v>-3.2182545526815431E-2</v>
      </c>
      <c r="AA758" s="1">
        <f t="shared" si="185"/>
        <v>-15.53056294982359</v>
      </c>
      <c r="AC758" s="14">
        <f t="shared" si="186"/>
        <v>-5.367393724138088</v>
      </c>
      <c r="AS758">
        <f>ABS(H758-AC758)</f>
        <v>1.8484090907724209</v>
      </c>
    </row>
    <row r="759" spans="1:45" x14ac:dyDescent="0.35">
      <c r="A759">
        <f t="shared" si="174"/>
        <v>3.0199999999999443E-2</v>
      </c>
      <c r="B759" s="2">
        <v>-11.360000000000001</v>
      </c>
      <c r="C759">
        <v>-7.2</v>
      </c>
      <c r="D759" s="41">
        <f>-E$6*COS(2*PI()*A760*E$2)</f>
        <v>-7.480019241309753</v>
      </c>
      <c r="F759" s="3">
        <f t="shared" si="175"/>
        <v>-7.2</v>
      </c>
      <c r="H759" s="43">
        <f>-I$6*COS(2*PI()*A760*I$2)</f>
        <v>-7.480019241309753</v>
      </c>
      <c r="J759" s="2">
        <f>F759*J$2</f>
        <v>-5.2899544799998273</v>
      </c>
      <c r="K759" s="8">
        <f>F759*K$2</f>
        <v>1.3098434399999783</v>
      </c>
      <c r="L759" s="9">
        <f>F759*L$2</f>
        <v>-2.0971180800000142</v>
      </c>
      <c r="M759" s="8">
        <f t="shared" si="172"/>
        <v>-8.8083296635679122</v>
      </c>
      <c r="N759">
        <f t="shared" si="176"/>
        <v>4.7456801123905867</v>
      </c>
      <c r="P759" s="2">
        <f t="shared" si="173"/>
        <v>0.15083711510816333</v>
      </c>
      <c r="Q759">
        <f t="shared" si="177"/>
        <v>0.86264807802712373</v>
      </c>
      <c r="S759" s="4">
        <f t="shared" si="178"/>
        <v>-10.042799665540803</v>
      </c>
      <c r="T759" s="2">
        <f t="shared" si="179"/>
        <v>17.258346352118494</v>
      </c>
      <c r="U759" s="8">
        <f t="shared" si="180"/>
        <v>-16.306990935521643</v>
      </c>
      <c r="V759" s="8">
        <f t="shared" si="181"/>
        <v>-1.471810453623734</v>
      </c>
      <c r="W759" s="2">
        <f t="shared" si="182"/>
        <v>11.190522244272774</v>
      </c>
      <c r="X759" s="47">
        <f t="shared" si="183"/>
        <v>5.3716826303190377</v>
      </c>
      <c r="Z759" s="2">
        <f t="shared" si="184"/>
        <v>0.10933032822882005</v>
      </c>
      <c r="AA759" s="1">
        <f t="shared" si="185"/>
        <v>-15.420113680350511</v>
      </c>
      <c r="AC759" s="14">
        <f t="shared" si="186"/>
        <v>-5.7014018897014722</v>
      </c>
      <c r="AS759">
        <f>ABS(H759-AC759)</f>
        <v>1.7786173516082808</v>
      </c>
    </row>
    <row r="760" spans="1:45" x14ac:dyDescent="0.35">
      <c r="A760">
        <f t="shared" si="174"/>
        <v>3.0239999999999441E-2</v>
      </c>
      <c r="B760" s="2">
        <v>-11.360000000000001</v>
      </c>
      <c r="C760">
        <v>-7.4</v>
      </c>
      <c r="D760" s="41">
        <f>-E$6*COS(2*PI()*A761*E$2)</f>
        <v>-7.7425347758384619</v>
      </c>
      <c r="F760" s="3">
        <f t="shared" si="175"/>
        <v>-7.4</v>
      </c>
      <c r="H760" s="43">
        <f>-I$6*COS(2*PI()*A761*I$2)</f>
        <v>-7.7425347758384619</v>
      </c>
      <c r="J760" s="2">
        <f>F760*J$2</f>
        <v>-5.4368976599998229</v>
      </c>
      <c r="K760" s="8">
        <f>F760*K$2</f>
        <v>1.3462279799999779</v>
      </c>
      <c r="L760" s="9">
        <f>F760*L$2</f>
        <v>-2.1553713600000148</v>
      </c>
      <c r="M760" s="8">
        <f t="shared" si="172"/>
        <v>-10.035634592390414</v>
      </c>
      <c r="N760">
        <f t="shared" si="176"/>
        <v>4.6372340414217872</v>
      </c>
      <c r="P760" s="2">
        <f t="shared" si="173"/>
        <v>0.44719536197285459</v>
      </c>
      <c r="Q760">
        <f t="shared" si="177"/>
        <v>0.95485976166592634</v>
      </c>
      <c r="S760" s="4">
        <f t="shared" si="178"/>
        <v>-11.236146190724503</v>
      </c>
      <c r="T760" s="2">
        <f t="shared" si="179"/>
        <v>19.309088011377543</v>
      </c>
      <c r="U760" s="8">
        <f t="shared" si="180"/>
        <v>-18.244686759115368</v>
      </c>
      <c r="V760" s="8">
        <f t="shared" si="181"/>
        <v>-1.6466999216062008</v>
      </c>
      <c r="W760" s="2">
        <f t="shared" si="182"/>
        <v>11.886663721799456</v>
      </c>
      <c r="X760" s="47">
        <f t="shared" si="183"/>
        <v>5.6279852508212063</v>
      </c>
      <c r="Z760" s="2">
        <f t="shared" si="184"/>
        <v>-0.88687725517113236</v>
      </c>
      <c r="AA760" s="1">
        <f t="shared" si="185"/>
        <v>-16.3160676807897</v>
      </c>
      <c r="AC760" s="14">
        <f t="shared" si="186"/>
        <v>-6.0761038805964436</v>
      </c>
      <c r="AS760">
        <f>ABS(H760-AC760)</f>
        <v>1.6664308952420184</v>
      </c>
    </row>
    <row r="761" spans="1:45" x14ac:dyDescent="0.35">
      <c r="A761">
        <f t="shared" si="174"/>
        <v>3.0279999999999439E-2</v>
      </c>
      <c r="B761" s="2">
        <v>-11.729999999999999</v>
      </c>
      <c r="C761">
        <v>-6.8</v>
      </c>
      <c r="D761" s="41">
        <f>-E$6*COS(2*PI()*A762*E$2)</f>
        <v>-8.0032897247278907</v>
      </c>
      <c r="F761" s="3">
        <f t="shared" si="175"/>
        <v>-6.8</v>
      </c>
      <c r="H761" s="43">
        <f>-I$6*COS(2*PI()*A762*I$2)</f>
        <v>-8.0032897247278907</v>
      </c>
      <c r="J761" s="2">
        <f>F761*J$2</f>
        <v>-4.9960681199998369</v>
      </c>
      <c r="K761" s="8">
        <f>F761*K$2</f>
        <v>1.2370743599999796</v>
      </c>
      <c r="L761" s="9">
        <f>F761*L$2</f>
        <v>-1.9806115200000134</v>
      </c>
      <c r="M761" s="8">
        <f t="shared" si="172"/>
        <v>-10.07413170142161</v>
      </c>
      <c r="N761">
        <f t="shared" si="176"/>
        <v>4.5283719668430855</v>
      </c>
      <c r="P761" s="2">
        <f t="shared" si="173"/>
        <v>0.39136821833405155</v>
      </c>
      <c r="Q761">
        <f t="shared" si="177"/>
        <v>1.0355598882864077</v>
      </c>
      <c r="S761" s="4">
        <f t="shared" si="178"/>
        <v>-11.019183333135217</v>
      </c>
      <c r="T761" s="2">
        <f t="shared" si="179"/>
        <v>18.936241766652653</v>
      </c>
      <c r="U761" s="8">
        <f t="shared" si="180"/>
        <v>-17.892393427586203</v>
      </c>
      <c r="V761" s="8">
        <f t="shared" si="181"/>
        <v>-1.6149031903676321</v>
      </c>
      <c r="W761" s="2">
        <f t="shared" si="182"/>
        <v>13.681102760556337</v>
      </c>
      <c r="X761" s="47">
        <f t="shared" si="183"/>
        <v>5.9229799247648565</v>
      </c>
      <c r="Z761" s="2">
        <f t="shared" si="184"/>
        <v>-1.9286190783256671</v>
      </c>
      <c r="AA761" s="1">
        <f t="shared" si="185"/>
        <v>-18.26442521107251</v>
      </c>
      <c r="AC761" s="14">
        <f t="shared" si="186"/>
        <v>-6.1982256408838037</v>
      </c>
      <c r="AS761">
        <f>ABS(H761-AC761)</f>
        <v>1.805064083844087</v>
      </c>
    </row>
    <row r="762" spans="1:45" x14ac:dyDescent="0.35">
      <c r="A762">
        <f t="shared" si="174"/>
        <v>3.0319999999999438E-2</v>
      </c>
      <c r="B762" s="2">
        <v>-11.729999999999999</v>
      </c>
      <c r="C762">
        <v>-6.2</v>
      </c>
      <c r="D762" s="41">
        <f>-E$6*COS(2*PI()*A763*E$2)</f>
        <v>-8.2622247945513774</v>
      </c>
      <c r="F762" s="3">
        <f t="shared" si="175"/>
        <v>-6.2</v>
      </c>
      <c r="H762" s="43">
        <f>-I$6*COS(2*PI()*A763*I$2)</f>
        <v>-8.2622247945513774</v>
      </c>
      <c r="J762" s="2">
        <f>F762*J$2</f>
        <v>-4.5552385799998509</v>
      </c>
      <c r="K762" s="8">
        <f>F762*K$2</f>
        <v>1.1279207399999813</v>
      </c>
      <c r="L762" s="9">
        <f>F762*L$2</f>
        <v>-1.8058516800000124</v>
      </c>
      <c r="M762" s="8">
        <f t="shared" si="172"/>
        <v>-9.5244400868429224</v>
      </c>
      <c r="N762">
        <f t="shared" si="176"/>
        <v>4.425449914820681</v>
      </c>
      <c r="P762" s="2">
        <f t="shared" si="173"/>
        <v>0.20151447171357195</v>
      </c>
      <c r="Q762">
        <f t="shared" si="177"/>
        <v>1.0771121723537462</v>
      </c>
      <c r="S762" s="4">
        <f t="shared" si="178"/>
        <v>-10.253179594489188</v>
      </c>
      <c r="T762" s="2">
        <f t="shared" si="179"/>
        <v>17.619879968265735</v>
      </c>
      <c r="U762" s="8">
        <f t="shared" si="180"/>
        <v>-16.648595239961612</v>
      </c>
      <c r="V762" s="8">
        <f t="shared" si="181"/>
        <v>-1.5026424316548497</v>
      </c>
      <c r="W762" s="2">
        <f t="shared" si="182"/>
        <v>13.013261841887797</v>
      </c>
      <c r="X762" s="47">
        <f t="shared" si="183"/>
        <v>6.2035744792519925</v>
      </c>
      <c r="Z762" s="2">
        <f t="shared" si="184"/>
        <v>0.37203178348630672</v>
      </c>
      <c r="AA762" s="1">
        <f t="shared" si="185"/>
        <v>-17.888585868298108</v>
      </c>
      <c r="AC762" s="14">
        <f t="shared" si="186"/>
        <v>-6.3779664580651598</v>
      </c>
      <c r="AS762">
        <f>ABS(H762-AC762)</f>
        <v>1.8842583364862175</v>
      </c>
    </row>
    <row r="763" spans="1:45" x14ac:dyDescent="0.35">
      <c r="A763">
        <f t="shared" si="174"/>
        <v>3.0359999999999436E-2</v>
      </c>
      <c r="B763" s="2">
        <v>-11.729999999999999</v>
      </c>
      <c r="C763">
        <v>-7.2</v>
      </c>
      <c r="D763" s="41">
        <f>-E$6*COS(2*PI()*A764*E$2)</f>
        <v>-8.5192811057069768</v>
      </c>
      <c r="F763" s="3">
        <f t="shared" si="175"/>
        <v>-7.2</v>
      </c>
      <c r="H763" s="43">
        <f>-I$6*COS(2*PI()*A764*I$2)</f>
        <v>-8.5192811057069768</v>
      </c>
      <c r="J763" s="2">
        <f>F763*J$2</f>
        <v>-5.2899544799998273</v>
      </c>
      <c r="K763" s="8">
        <f>F763*K$2</f>
        <v>1.3098434399999783</v>
      </c>
      <c r="L763" s="9">
        <f>F763*L$2</f>
        <v>-2.0971180800000142</v>
      </c>
      <c r="M763" s="8">
        <f t="shared" si="172"/>
        <v>-8.9806884948205319</v>
      </c>
      <c r="N763">
        <f t="shared" si="176"/>
        <v>4.328403696876828</v>
      </c>
      <c r="P763" s="2">
        <f t="shared" si="173"/>
        <v>5.0808567646235092E-2</v>
      </c>
      <c r="Q763">
        <f t="shared" si="177"/>
        <v>1.0875888990023999</v>
      </c>
      <c r="S763" s="4">
        <f t="shared" si="178"/>
        <v>-9.9902176758181458</v>
      </c>
      <c r="T763" s="2">
        <f t="shared" si="179"/>
        <v>17.167985275452697</v>
      </c>
      <c r="U763" s="8">
        <f t="shared" si="180"/>
        <v>-16.221610956000475</v>
      </c>
      <c r="V763" s="8">
        <f t="shared" si="181"/>
        <v>-1.4641043632183175</v>
      </c>
      <c r="W763" s="2">
        <f t="shared" si="182"/>
        <v>11.416305489013743</v>
      </c>
      <c r="X763" s="47">
        <f t="shared" si="183"/>
        <v>6.4497351414671895</v>
      </c>
      <c r="Z763" s="2">
        <f t="shared" si="184"/>
        <v>1.2399906283364963</v>
      </c>
      <c r="AA763" s="1">
        <f t="shared" si="185"/>
        <v>-16.635904555875889</v>
      </c>
      <c r="AC763" s="14">
        <f t="shared" si="186"/>
        <v>-6.683703430080465</v>
      </c>
      <c r="AS763">
        <f>ABS(H763-AC763)</f>
        <v>1.8355776756265119</v>
      </c>
    </row>
    <row r="764" spans="1:45" x14ac:dyDescent="0.35">
      <c r="A764">
        <f t="shared" si="174"/>
        <v>3.0399999999999434E-2</v>
      </c>
      <c r="B764" s="2">
        <v>-12.1</v>
      </c>
      <c r="C764">
        <v>-8</v>
      </c>
      <c r="D764" s="41">
        <f>-E$6*COS(2*PI()*A765*E$2)</f>
        <v>-8.7744002058062893</v>
      </c>
      <c r="F764" s="3">
        <f t="shared" si="175"/>
        <v>-8</v>
      </c>
      <c r="H764" s="43">
        <f>-I$6*COS(2*PI()*A765*I$2)</f>
        <v>-8.7744002058062893</v>
      </c>
      <c r="J764" s="2">
        <f>F764*J$2</f>
        <v>-5.877727199999808</v>
      </c>
      <c r="K764" s="8">
        <f>F764*K$2</f>
        <v>1.455381599999976</v>
      </c>
      <c r="L764" s="9">
        <f>F764*L$2</f>
        <v>-2.3301312000000158</v>
      </c>
      <c r="M764" s="8">
        <f t="shared" si="172"/>
        <v>-9.6183581768766544</v>
      </c>
      <c r="N764">
        <f t="shared" si="176"/>
        <v>4.2244667565817098</v>
      </c>
      <c r="P764" s="2">
        <f t="shared" si="173"/>
        <v>0.22225454099757846</v>
      </c>
      <c r="Q764">
        <f t="shared" si="177"/>
        <v>1.1334177853561005</v>
      </c>
      <c r="S764" s="4">
        <f t="shared" si="178"/>
        <v>-10.815071591520571</v>
      </c>
      <c r="T764" s="2">
        <f t="shared" si="179"/>
        <v>18.585479902567418</v>
      </c>
      <c r="U764" s="8">
        <f t="shared" si="180"/>
        <v>-17.560967089195298</v>
      </c>
      <c r="V764" s="8">
        <f t="shared" si="181"/>
        <v>-1.5849898390093875</v>
      </c>
      <c r="W764" s="2">
        <f t="shared" si="182"/>
        <v>10.718250133985507</v>
      </c>
      <c r="X764" s="47">
        <f t="shared" si="183"/>
        <v>6.6808441945061983</v>
      </c>
      <c r="Z764" s="2">
        <f t="shared" si="184"/>
        <v>0.41429359987541403</v>
      </c>
      <c r="AA764" s="1">
        <f t="shared" si="185"/>
        <v>-16.217370868152546</v>
      </c>
      <c r="AC764" s="14">
        <f t="shared" si="186"/>
        <v>-7.084110573176428</v>
      </c>
      <c r="AS764">
        <f>ABS(H764-AC764)</f>
        <v>1.6902896326298613</v>
      </c>
    </row>
    <row r="765" spans="1:45" x14ac:dyDescent="0.35">
      <c r="A765">
        <f t="shared" si="174"/>
        <v>3.0439999999999433E-2</v>
      </c>
      <c r="B765" s="2">
        <v>-12.1</v>
      </c>
      <c r="C765">
        <v>-8.1999999999999993</v>
      </c>
      <c r="D765" s="41">
        <f>-E$6*COS(2*PI()*A766*E$2)</f>
        <v>-9.0275240829659751</v>
      </c>
      <c r="F765" s="3">
        <f t="shared" si="175"/>
        <v>-8.1999999999999993</v>
      </c>
      <c r="H765" s="43">
        <f>-I$6*COS(2*PI()*A766*I$2)</f>
        <v>-9.0275240829659751</v>
      </c>
      <c r="J765" s="2">
        <f>F765*J$2</f>
        <v>-6.0246703799998027</v>
      </c>
      <c r="K765" s="8">
        <f>F765*K$2</f>
        <v>1.4917661399999753</v>
      </c>
      <c r="L765" s="9">
        <f>F765*L$2</f>
        <v>-2.388384480000016</v>
      </c>
      <c r="M765" s="8">
        <f t="shared" si="172"/>
        <v>-10.102193956581518</v>
      </c>
      <c r="N765">
        <f t="shared" si="176"/>
        <v>4.1153014384675242</v>
      </c>
      <c r="P765" s="2">
        <f t="shared" si="173"/>
        <v>0.32196381464387547</v>
      </c>
      <c r="Q765">
        <f t="shared" si="177"/>
        <v>1.1998067239356676</v>
      </c>
      <c r="S765" s="4">
        <f t="shared" si="178"/>
        <v>-11.290771712645867</v>
      </c>
      <c r="T765" s="2">
        <f t="shared" si="179"/>
        <v>19.40296085643876</v>
      </c>
      <c r="U765" s="8">
        <f t="shared" si="180"/>
        <v>-18.333384923022418</v>
      </c>
      <c r="V765" s="8">
        <f t="shared" si="181"/>
        <v>-1.65470549942076</v>
      </c>
      <c r="W765" s="2">
        <f t="shared" si="182"/>
        <v>11.904635708061219</v>
      </c>
      <c r="X765" s="47">
        <f t="shared" si="183"/>
        <v>6.9375343305705401</v>
      </c>
      <c r="Z765" s="2">
        <f t="shared" si="184"/>
        <v>-1.3435962210427519</v>
      </c>
      <c r="AA765" s="1">
        <f t="shared" si="185"/>
        <v>-17.574718124719574</v>
      </c>
      <c r="AC765" s="14">
        <f t="shared" si="186"/>
        <v>-7.3247879160791154</v>
      </c>
      <c r="AS765">
        <f>ABS(H765-AC765)</f>
        <v>1.7027361668868597</v>
      </c>
    </row>
    <row r="766" spans="1:45" x14ac:dyDescent="0.35">
      <c r="A766">
        <f t="shared" si="174"/>
        <v>3.0479999999999431E-2</v>
      </c>
      <c r="B766" s="2">
        <v>-12.84</v>
      </c>
      <c r="C766">
        <v>-8.1999999999999993</v>
      </c>
      <c r="D766" s="41">
        <f>-E$6*COS(2*PI()*A767*E$2)</f>
        <v>-9.2785951789993089</v>
      </c>
      <c r="F766" s="3">
        <f t="shared" si="175"/>
        <v>-8.1999999999999993</v>
      </c>
      <c r="H766" s="43">
        <f>-I$6*COS(2*PI()*A767*I$2)</f>
        <v>-9.2785951789993089</v>
      </c>
      <c r="J766" s="2">
        <f>F766*J$2</f>
        <v>-6.0246703799998027</v>
      </c>
      <c r="K766" s="8">
        <f>F766*K$2</f>
        <v>1.4917661399999753</v>
      </c>
      <c r="L766" s="9">
        <f>F766*L$2</f>
        <v>-2.388384480000016</v>
      </c>
      <c r="M766" s="8">
        <f t="shared" si="172"/>
        <v>-10.139971818467327</v>
      </c>
      <c r="N766">
        <f t="shared" si="176"/>
        <v>4.0057278890000152</v>
      </c>
      <c r="P766" s="2">
        <f t="shared" si="173"/>
        <v>0.29195941606430775</v>
      </c>
      <c r="Q766">
        <f t="shared" si="177"/>
        <v>1.2600087555281279</v>
      </c>
      <c r="S766" s="4">
        <f t="shared" si="178"/>
        <v>-11.268347542939214</v>
      </c>
      <c r="T766" s="2">
        <f t="shared" si="179"/>
        <v>19.364425378250939</v>
      </c>
      <c r="U766" s="8">
        <f t="shared" si="180"/>
        <v>-18.296973688673326</v>
      </c>
      <c r="V766" s="8">
        <f t="shared" si="181"/>
        <v>-1.6514191521384052</v>
      </c>
      <c r="W766" s="2">
        <f t="shared" si="182"/>
        <v>12.465426525868221</v>
      </c>
      <c r="X766" s="47">
        <f t="shared" si="183"/>
        <v>7.2063163504065999</v>
      </c>
      <c r="Z766" s="2">
        <f t="shared" si="184"/>
        <v>-0.75866679830284411</v>
      </c>
      <c r="AA766" s="1">
        <f t="shared" si="185"/>
        <v>-18.341149498369656</v>
      </c>
      <c r="AC766" s="14">
        <f t="shared" si="186"/>
        <v>-7.5271421246398411</v>
      </c>
      <c r="AS766">
        <f>ABS(H766-AC766)</f>
        <v>1.7514530543594677</v>
      </c>
    </row>
    <row r="767" spans="1:45" x14ac:dyDescent="0.35">
      <c r="A767">
        <f t="shared" si="174"/>
        <v>3.051999999999943E-2</v>
      </c>
      <c r="B767" s="2">
        <v>-12.1</v>
      </c>
      <c r="C767">
        <v>-7.6</v>
      </c>
      <c r="D767" s="41">
        <f>-E$6*COS(2*PI()*A768*E$2)</f>
        <v>-9.5275564025041035</v>
      </c>
      <c r="F767" s="3">
        <f t="shared" si="175"/>
        <v>-7.6</v>
      </c>
      <c r="H767" s="43">
        <f>-I$6*COS(2*PI()*A768*I$2)</f>
        <v>-9.5275564025041035</v>
      </c>
      <c r="J767" s="2">
        <f>F767*J$2</f>
        <v>-5.5838408399998176</v>
      </c>
      <c r="K767" s="8">
        <f>F767*K$2</f>
        <v>1.382612519999977</v>
      </c>
      <c r="L767" s="9">
        <f>F767*L$2</f>
        <v>-2.213624640000015</v>
      </c>
      <c r="M767" s="8">
        <f t="shared" si="172"/>
        <v>-10.030398268999818</v>
      </c>
      <c r="N767">
        <f t="shared" si="176"/>
        <v>3.8973384022654063</v>
      </c>
      <c r="P767" s="2">
        <f t="shared" si="173"/>
        <v>0.23175738447184746</v>
      </c>
      <c r="Q767">
        <f t="shared" si="177"/>
        <v>1.3077971282062228</v>
      </c>
      <c r="S767" s="4">
        <f t="shared" si="178"/>
        <v>-10.93622578079361</v>
      </c>
      <c r="T767" s="2">
        <f t="shared" si="179"/>
        <v>18.793680905287673</v>
      </c>
      <c r="U767" s="8">
        <f t="shared" si="180"/>
        <v>-17.757691143450295</v>
      </c>
      <c r="V767" s="8">
        <f t="shared" si="181"/>
        <v>-1.6027454458332706</v>
      </c>
      <c r="W767" s="2">
        <f t="shared" si="182"/>
        <v>12.15810902784434</v>
      </c>
      <c r="X767" s="47">
        <f t="shared" si="183"/>
        <v>7.4684719288867694</v>
      </c>
      <c r="Z767" s="2">
        <f t="shared" si="184"/>
        <v>4.4175809696330504E-2</v>
      </c>
      <c r="AA767" s="1">
        <f t="shared" si="185"/>
        <v>-18.29652157134899</v>
      </c>
      <c r="AC767" s="14">
        <f t="shared" si="186"/>
        <v>-7.7411579893379212</v>
      </c>
      <c r="AS767">
        <f>ABS(H767-AC767)</f>
        <v>1.7863984131661823</v>
      </c>
    </row>
    <row r="768" spans="1:45" x14ac:dyDescent="0.35">
      <c r="A768">
        <f t="shared" si="174"/>
        <v>3.0559999999999428E-2</v>
      </c>
      <c r="B768" s="2">
        <v>-12.84</v>
      </c>
      <c r="C768">
        <v>-7.4</v>
      </c>
      <c r="D768" s="41">
        <f>-E$6*COS(2*PI()*A769*E$2)</f>
        <v>-9.7743511418451163</v>
      </c>
      <c r="F768" s="3">
        <f t="shared" si="175"/>
        <v>-7.4</v>
      </c>
      <c r="H768" s="43">
        <f>-I$6*COS(2*PI()*A769*I$2)</f>
        <v>-9.7743511418451163</v>
      </c>
      <c r="J768" s="2">
        <f>F768*J$2</f>
        <v>-5.4368976599998229</v>
      </c>
      <c r="K768" s="8">
        <f>F768*K$2</f>
        <v>1.3462279799999779</v>
      </c>
      <c r="L768" s="9">
        <f>F768*L$2</f>
        <v>-2.1553713600000148</v>
      </c>
      <c r="M768" s="8">
        <f t="shared" si="172"/>
        <v>-9.4811792422652239</v>
      </c>
      <c r="N768">
        <f t="shared" si="176"/>
        <v>3.7948838312555924</v>
      </c>
      <c r="P768" s="2">
        <f t="shared" si="173"/>
        <v>7.4815391793754182E-2</v>
      </c>
      <c r="Q768">
        <f t="shared" si="177"/>
        <v>1.3232240619940949</v>
      </c>
      <c r="S768" s="4">
        <f t="shared" si="178"/>
        <v>-10.313326540271143</v>
      </c>
      <c r="T768" s="2">
        <f t="shared" si="179"/>
        <v>17.723241267594332</v>
      </c>
      <c r="U768" s="8">
        <f t="shared" si="180"/>
        <v>-16.746258813101587</v>
      </c>
      <c r="V768" s="8">
        <f t="shared" si="181"/>
        <v>-1.5114571951175892</v>
      </c>
      <c r="W768" s="2">
        <f t="shared" si="182"/>
        <v>11.325208976400903</v>
      </c>
      <c r="X768" s="47">
        <f t="shared" si="183"/>
        <v>7.7126683498777062</v>
      </c>
      <c r="Z768" s="2">
        <f t="shared" si="184"/>
        <v>0.53883042789869506</v>
      </c>
      <c r="AA768" s="1">
        <f t="shared" si="185"/>
        <v>-17.75217648343596</v>
      </c>
      <c r="AC768" s="14">
        <f t="shared" si="186"/>
        <v>-7.9384247021526466</v>
      </c>
      <c r="AS768">
        <f>ABS(H768-AC768)</f>
        <v>1.8359264396924697</v>
      </c>
    </row>
    <row r="769" spans="1:45" x14ac:dyDescent="0.35">
      <c r="A769">
        <f t="shared" si="174"/>
        <v>3.0599999999999426E-2</v>
      </c>
      <c r="B769" s="2">
        <v>-13.95</v>
      </c>
      <c r="C769">
        <v>-9.4</v>
      </c>
      <c r="D769" s="41">
        <f>-E$6*COS(2*PI()*A770*E$2)</f>
        <v>-10.018923278026858</v>
      </c>
      <c r="F769" s="3">
        <f t="shared" si="175"/>
        <v>-9.4</v>
      </c>
      <c r="H769" s="43">
        <f>-I$6*COS(2*PI()*A770*I$2)</f>
        <v>-10.018923278026858</v>
      </c>
      <c r="J769" s="2">
        <f>F769*J$2</f>
        <v>-6.9063294599997747</v>
      </c>
      <c r="K769" s="8">
        <f>F769*K$2</f>
        <v>1.7100733799999719</v>
      </c>
      <c r="L769" s="9">
        <f>F769*L$2</f>
        <v>-2.7379041600000189</v>
      </c>
      <c r="M769" s="8">
        <f t="shared" si="172"/>
        <v>-9.2317814912554148</v>
      </c>
      <c r="N769">
        <f t="shared" si="176"/>
        <v>3.6951242772829649</v>
      </c>
      <c r="P769" s="2">
        <f t="shared" si="173"/>
        <v>2.3003918005882973E-2</v>
      </c>
      <c r="Q769">
        <f t="shared" si="177"/>
        <v>1.3279674698869079</v>
      </c>
      <c r="S769" s="4">
        <f t="shared" si="178"/>
        <v>-10.641718181368525</v>
      </c>
      <c r="T769" s="2">
        <f t="shared" si="179"/>
        <v>18.287575603630696</v>
      </c>
      <c r="U769" s="8">
        <f t="shared" si="180"/>
        <v>-17.279484576137627</v>
      </c>
      <c r="V769" s="8">
        <f t="shared" si="181"/>
        <v>-1.5595842380086467</v>
      </c>
      <c r="W769" s="2">
        <f t="shared" si="182"/>
        <v>10.010572917716626</v>
      </c>
      <c r="X769" s="47">
        <f t="shared" si="183"/>
        <v>7.9285183252440827</v>
      </c>
      <c r="Z769" s="2">
        <f t="shared" si="184"/>
        <v>1.0059176703343731</v>
      </c>
      <c r="AA769" s="1">
        <f t="shared" si="185"/>
        <v>-16.735963748704538</v>
      </c>
      <c r="AC769" s="14">
        <f t="shared" si="186"/>
        <v>-8.2849750689965589</v>
      </c>
      <c r="AS769">
        <f>ABS(H769-AC769)</f>
        <v>1.7339482090302987</v>
      </c>
    </row>
    <row r="770" spans="1:45" x14ac:dyDescent="0.35">
      <c r="A770">
        <f t="shared" si="174"/>
        <v>3.0639999999999425E-2</v>
      </c>
      <c r="B770" s="2">
        <v>-14.69</v>
      </c>
      <c r="C770">
        <v>-9.1999999999999993</v>
      </c>
      <c r="D770" s="41">
        <f>-E$6*COS(2*PI()*A771*E$2)</f>
        <v>-10.261217197454721</v>
      </c>
      <c r="F770" s="3">
        <f t="shared" si="175"/>
        <v>-9.1999999999999993</v>
      </c>
      <c r="H770" s="43">
        <f>-I$6*COS(2*PI()*A771*I$2)</f>
        <v>-10.261217197454721</v>
      </c>
      <c r="J770" s="2">
        <f>F770*J$2</f>
        <v>-6.759386279999779</v>
      </c>
      <c r="K770" s="8">
        <f>F770*K$2</f>
        <v>1.6736888399999723</v>
      </c>
      <c r="L770" s="9">
        <f>F770*L$2</f>
        <v>-2.6796508800000178</v>
      </c>
      <c r="M770" s="8">
        <f t="shared" si="172"/>
        <v>-10.601453737282739</v>
      </c>
      <c r="N770">
        <f t="shared" si="176"/>
        <v>3.5805639080525458</v>
      </c>
      <c r="P770" s="2">
        <f t="shared" si="173"/>
        <v>0.38210591011306394</v>
      </c>
      <c r="Q770">
        <f t="shared" si="177"/>
        <v>1.4067577085522218</v>
      </c>
      <c r="S770" s="4">
        <f t="shared" si="178"/>
        <v>-11.874346908730535</v>
      </c>
      <c r="T770" s="2">
        <f t="shared" si="179"/>
        <v>20.405822925976249</v>
      </c>
      <c r="U770" s="8">
        <f t="shared" si="180"/>
        <v>-19.280964855877276</v>
      </c>
      <c r="V770" s="8">
        <f t="shared" si="181"/>
        <v>-1.7402306619927133</v>
      </c>
      <c r="W770" s="2">
        <f t="shared" si="182"/>
        <v>10.359057278386613</v>
      </c>
      <c r="X770" s="47">
        <f t="shared" si="183"/>
        <v>8.1518823900920978</v>
      </c>
      <c r="Z770" s="2">
        <f t="shared" si="184"/>
        <v>-0.54352082743308827</v>
      </c>
      <c r="AA770" s="1">
        <f t="shared" si="185"/>
        <v>-17.285047240045994</v>
      </c>
      <c r="AC770" s="14">
        <f t="shared" si="186"/>
        <v>-8.6662206236520927</v>
      </c>
      <c r="AS770">
        <f>ABS(H770-AC770)</f>
        <v>1.5949965738026286</v>
      </c>
    </row>
    <row r="771" spans="1:45" x14ac:dyDescent="0.35">
      <c r="A771">
        <f t="shared" si="174"/>
        <v>3.0679999999999423E-2</v>
      </c>
      <c r="B771" s="2">
        <v>-13.95</v>
      </c>
      <c r="C771">
        <v>-8.8000000000000007</v>
      </c>
      <c r="D771" s="41">
        <f>-E$6*COS(2*PI()*A772*E$2)</f>
        <v>-10.501177804580852</v>
      </c>
      <c r="F771" s="3">
        <f t="shared" si="175"/>
        <v>-8.8000000000000007</v>
      </c>
      <c r="H771" s="43">
        <f>-I$6*COS(2*PI()*A772*I$2)</f>
        <v>-10.501177804580852</v>
      </c>
      <c r="J771" s="2">
        <f>F771*J$2</f>
        <v>-6.4654999199997896</v>
      </c>
      <c r="K771" s="8">
        <f>F771*K$2</f>
        <v>1.6009197599999736</v>
      </c>
      <c r="L771" s="9">
        <f>F771*L$2</f>
        <v>-2.5631443200000175</v>
      </c>
      <c r="M771" s="8">
        <f t="shared" si="172"/>
        <v>-10.339950188052324</v>
      </c>
      <c r="N771">
        <f t="shared" si="176"/>
        <v>3.4688293723254646</v>
      </c>
      <c r="P771" s="2">
        <f t="shared" si="173"/>
        <v>0.26693113144775049</v>
      </c>
      <c r="Q771">
        <f t="shared" si="177"/>
        <v>1.4617989078567479</v>
      </c>
      <c r="S771" s="4">
        <f t="shared" si="178"/>
        <v>-11.441295600195593</v>
      </c>
      <c r="T771" s="2">
        <f t="shared" si="179"/>
        <v>19.661633086505653</v>
      </c>
      <c r="U771" s="8">
        <f t="shared" si="180"/>
        <v>-18.577798010169335</v>
      </c>
      <c r="V771" s="8">
        <f t="shared" si="181"/>
        <v>-1.676765347131945</v>
      </c>
      <c r="W771" s="2">
        <f t="shared" si="182"/>
        <v>12.253940535884151</v>
      </c>
      <c r="X771" s="47">
        <f t="shared" si="183"/>
        <v>8.4161043067149226</v>
      </c>
      <c r="Z771" s="2">
        <f t="shared" si="184"/>
        <v>-1.9959176158312815</v>
      </c>
      <c r="AA771" s="1">
        <f t="shared" si="185"/>
        <v>-19.301392074716521</v>
      </c>
      <c r="AC771" s="14">
        <f t="shared" si="186"/>
        <v>-8.7242168859643137</v>
      </c>
      <c r="AS771">
        <f>ABS(H771-AC771)</f>
        <v>1.7769609186165383</v>
      </c>
    </row>
    <row r="772" spans="1:45" x14ac:dyDescent="0.35">
      <c r="A772">
        <f t="shared" si="174"/>
        <v>3.0719999999999421E-2</v>
      </c>
      <c r="B772" s="2">
        <v>-12.84</v>
      </c>
      <c r="C772">
        <v>-9.8000000000000007</v>
      </c>
      <c r="D772" s="41">
        <f>-E$6*COS(2*PI()*A773*E$2)</f>
        <v>-10.738750534432521</v>
      </c>
      <c r="F772" s="3">
        <f t="shared" si="175"/>
        <v>-9.8000000000000007</v>
      </c>
      <c r="H772" s="43">
        <f>-I$6*COS(2*PI()*A773*I$2)</f>
        <v>-10.738750534432521</v>
      </c>
      <c r="J772" s="2">
        <f>F772*J$2</f>
        <v>-7.200215819999765</v>
      </c>
      <c r="K772" s="8">
        <f>F772*K$2</f>
        <v>1.7828424599999706</v>
      </c>
      <c r="L772" s="9">
        <f>F772*L$2</f>
        <v>-2.8544107200000197</v>
      </c>
      <c r="M772" s="8">
        <f t="shared" ref="M772:M835" si="187">J771-N771</f>
        <v>-9.9343292923252537</v>
      </c>
      <c r="N772">
        <f t="shared" si="176"/>
        <v>3.3614780165596985</v>
      </c>
      <c r="P772" s="2">
        <f t="shared" ref="P772:P835" si="188">K771-Q771</f>
        <v>0.13912085214322567</v>
      </c>
      <c r="Q772">
        <f t="shared" si="177"/>
        <v>1.4904856275686811</v>
      </c>
      <c r="S772" s="4">
        <f t="shared" si="178"/>
        <v>-11.298254384756593</v>
      </c>
      <c r="T772" s="2">
        <f t="shared" si="179"/>
        <v>19.415819675814529</v>
      </c>
      <c r="U772" s="8">
        <f t="shared" si="180"/>
        <v>-18.345534908120872</v>
      </c>
      <c r="V772" s="8">
        <f t="shared" si="181"/>
        <v>-1.655802113452741</v>
      </c>
      <c r="W772" s="2">
        <f t="shared" si="182"/>
        <v>11.24552877979073</v>
      </c>
      <c r="X772" s="47">
        <f t="shared" si="183"/>
        <v>8.6585826473705119</v>
      </c>
      <c r="Z772" s="2">
        <f t="shared" si="184"/>
        <v>0.72359406454718567</v>
      </c>
      <c r="AA772" s="1">
        <f t="shared" si="185"/>
        <v>-18.570392386715721</v>
      </c>
      <c r="AC772" s="14">
        <f t="shared" si="186"/>
        <v>-8.9806657203777309</v>
      </c>
      <c r="AS772">
        <f>ABS(H772-AC772)</f>
        <v>1.75808481405479</v>
      </c>
    </row>
    <row r="773" spans="1:45" x14ac:dyDescent="0.35">
      <c r="A773">
        <f t="shared" ref="A773:A836" si="189">A772+0.00004</f>
        <v>3.075999999999942E-2</v>
      </c>
      <c r="B773" s="2">
        <v>-13.58</v>
      </c>
      <c r="C773">
        <v>-9</v>
      </c>
      <c r="D773" s="41">
        <f>-E$6*COS(2*PI()*A774*E$2)</f>
        <v>-10.973881365019672</v>
      </c>
      <c r="F773" s="3">
        <f t="shared" ref="F773:F836" si="190">IF(G$3=0, C773,D773)</f>
        <v>-9</v>
      </c>
      <c r="H773" s="43">
        <f>-I$6*COS(2*PI()*A774*I$2)</f>
        <v>-10.973881365019672</v>
      </c>
      <c r="J773" s="2">
        <f>F773*J$2</f>
        <v>-6.6124430999997843</v>
      </c>
      <c r="K773" s="8">
        <f>F773*K$2</f>
        <v>1.637304299999973</v>
      </c>
      <c r="L773" s="9">
        <f>F773*L$2</f>
        <v>-2.6213976000000176</v>
      </c>
      <c r="M773" s="8">
        <f t="shared" si="187"/>
        <v>-10.561693836559463</v>
      </c>
      <c r="N773">
        <f t="shared" ref="N773:N836" si="191">O$2*M773+N772</f>
        <v>3.2473472967924848</v>
      </c>
      <c r="P773" s="2">
        <f t="shared" si="188"/>
        <v>0.29235683243128952</v>
      </c>
      <c r="Q773">
        <f t="shared" ref="Q773:Q836" si="192">P773*R$2+Q772</f>
        <v>1.550769606416013</v>
      </c>
      <c r="S773" s="4">
        <f t="shared" ref="S773:S836" si="193">M773+Q773+L773</f>
        <v>-11.632321830143468</v>
      </c>
      <c r="T773" s="2">
        <f t="shared" ref="T773:T836" si="194">S773*T$2</f>
        <v>19.989907765735982</v>
      </c>
      <c r="U773" s="8">
        <f t="shared" ref="U773:U836" si="195">S773*U$2</f>
        <v>-18.887976755534076</v>
      </c>
      <c r="V773" s="8">
        <f t="shared" ref="V773:V836" si="196">S773*V$2</f>
        <v>-1.70476096703048</v>
      </c>
      <c r="W773" s="2">
        <f t="shared" ref="W773:W836" si="197">T772-X772</f>
        <v>10.757237028444017</v>
      </c>
      <c r="X773" s="47">
        <f t="shared" ref="X773:X836" si="198">Y$2*W773+X772</f>
        <v>8.8905323436252139</v>
      </c>
      <c r="Z773" s="2">
        <f t="shared" ref="Z773:Z836" si="199">U772-AA772</f>
        <v>0.22485747859484917</v>
      </c>
      <c r="AA773" s="1">
        <f t="shared" ref="AA773:AA836" si="200">Z773*AB$2+AA772</f>
        <v>-18.343233604256191</v>
      </c>
      <c r="AC773" s="14">
        <f t="shared" ref="AC773:AC836" si="201">V773+AA773+W773</f>
        <v>-9.2907575428426554</v>
      </c>
      <c r="AS773">
        <f>ABS(H773-AC773)</f>
        <v>1.6831238221770164</v>
      </c>
    </row>
    <row r="774" spans="1:45" x14ac:dyDescent="0.35">
      <c r="A774">
        <f t="shared" si="189"/>
        <v>3.0799999999999418E-2</v>
      </c>
      <c r="B774" s="2">
        <v>-14.69</v>
      </c>
      <c r="C774">
        <v>-10</v>
      </c>
      <c r="D774" s="41">
        <f>-E$6*COS(2*PI()*A775*E$2)</f>
        <v>-11.20651682961917</v>
      </c>
      <c r="F774" s="3">
        <f t="shared" si="190"/>
        <v>-10</v>
      </c>
      <c r="H774" s="43">
        <f>-I$6*COS(2*PI()*A775*I$2)</f>
        <v>-11.20651682961917</v>
      </c>
      <c r="J774" s="2">
        <f>F774*J$2</f>
        <v>-7.3471589999997597</v>
      </c>
      <c r="K774" s="8">
        <f>F774*K$2</f>
        <v>1.81922699999997</v>
      </c>
      <c r="L774" s="9">
        <f>F774*L$2</f>
        <v>-2.9126640000000199</v>
      </c>
      <c r="M774" s="8">
        <f t="shared" si="187"/>
        <v>-9.8597903967922687</v>
      </c>
      <c r="N774">
        <f t="shared" si="191"/>
        <v>3.1408014157857376</v>
      </c>
      <c r="P774" s="2">
        <f t="shared" si="188"/>
        <v>8.6534693583959932E-2</v>
      </c>
      <c r="Q774">
        <f t="shared" si="192"/>
        <v>1.5686130602330255</v>
      </c>
      <c r="S774" s="4">
        <f t="shared" si="193"/>
        <v>-11.203841336559265</v>
      </c>
      <c r="T774" s="2">
        <f t="shared" si="194"/>
        <v>19.253572778513607</v>
      </c>
      <c r="U774" s="8">
        <f t="shared" si="195"/>
        <v>-18.19223176831699</v>
      </c>
      <c r="V774" s="8">
        <f t="shared" si="196"/>
        <v>-1.6419655224698393</v>
      </c>
      <c r="W774" s="2">
        <f t="shared" si="197"/>
        <v>11.099375422110768</v>
      </c>
      <c r="X774" s="47">
        <f t="shared" si="198"/>
        <v>9.129859296351837</v>
      </c>
      <c r="Z774" s="2">
        <f t="shared" si="199"/>
        <v>-0.54474315127788486</v>
      </c>
      <c r="AA774" s="1">
        <f t="shared" si="200"/>
        <v>-18.893551929315834</v>
      </c>
      <c r="AC774" s="14">
        <f t="shared" si="201"/>
        <v>-9.4361420296749046</v>
      </c>
      <c r="AS774">
        <f>ABS(H774-AC774)</f>
        <v>1.7703747999442658</v>
      </c>
    </row>
    <row r="775" spans="1:45" x14ac:dyDescent="0.35">
      <c r="A775">
        <f t="shared" si="189"/>
        <v>3.0839999999999416E-2</v>
      </c>
      <c r="B775" s="2">
        <v>-14.69</v>
      </c>
      <c r="C775">
        <v>-10.8</v>
      </c>
      <c r="D775" s="41">
        <f>-E$6*COS(2*PI()*A776*E$2)</f>
        <v>-11.436604028932498</v>
      </c>
      <c r="F775" s="3">
        <f t="shared" si="190"/>
        <v>-10.8</v>
      </c>
      <c r="H775" s="43">
        <f>-I$6*COS(2*PI()*A776*I$2)</f>
        <v>-11.436604028932498</v>
      </c>
      <c r="J775" s="2">
        <f>F775*J$2</f>
        <v>-7.9349317199997413</v>
      </c>
      <c r="K775" s="8">
        <f>F775*K$2</f>
        <v>1.9647651599999676</v>
      </c>
      <c r="L775" s="9">
        <f>F775*L$2</f>
        <v>-3.1456771200000215</v>
      </c>
      <c r="M775" s="8">
        <f t="shared" si="187"/>
        <v>-10.487960415785498</v>
      </c>
      <c r="N775">
        <f t="shared" si="191"/>
        <v>3.0274674667367494</v>
      </c>
      <c r="P775" s="2">
        <f t="shared" si="188"/>
        <v>0.25061393976694446</v>
      </c>
      <c r="Q775">
        <f t="shared" si="192"/>
        <v>1.6202896546129695</v>
      </c>
      <c r="S775" s="4">
        <f t="shared" si="193"/>
        <v>-12.01334788117255</v>
      </c>
      <c r="T775" s="2">
        <f t="shared" si="194"/>
        <v>20.644693261498009</v>
      </c>
      <c r="U775" s="8">
        <f t="shared" si="195"/>
        <v>-19.506667615379506</v>
      </c>
      <c r="V775" s="8">
        <f t="shared" si="196"/>
        <v>-1.7606017827077858</v>
      </c>
      <c r="W775" s="2">
        <f t="shared" si="197"/>
        <v>10.12371348216177</v>
      </c>
      <c r="X775" s="47">
        <f t="shared" si="198"/>
        <v>9.3481488311968928</v>
      </c>
      <c r="Z775" s="2">
        <f t="shared" si="199"/>
        <v>0.70132016099884353</v>
      </c>
      <c r="AA775" s="1">
        <f t="shared" si="200"/>
        <v>-18.18505410712924</v>
      </c>
      <c r="AC775" s="14">
        <f t="shared" si="201"/>
        <v>-9.8219424076752535</v>
      </c>
      <c r="AS775">
        <f>ABS(H775-AC775)</f>
        <v>1.6146616212572447</v>
      </c>
    </row>
    <row r="776" spans="1:45" x14ac:dyDescent="0.35">
      <c r="A776">
        <f t="shared" si="189"/>
        <v>3.0879999999999415E-2</v>
      </c>
      <c r="B776" s="2">
        <v>-15.43</v>
      </c>
      <c r="C776">
        <v>-10.4</v>
      </c>
      <c r="D776" s="41">
        <f>-E$6*COS(2*PI()*A777*E$2)</f>
        <v>-11.664090643114717</v>
      </c>
      <c r="F776" s="3">
        <f t="shared" si="190"/>
        <v>-10.4</v>
      </c>
      <c r="H776" s="43">
        <f>-I$6*COS(2*PI()*A777*I$2)</f>
        <v>-11.664090643114717</v>
      </c>
      <c r="J776" s="2">
        <f>F776*J$2</f>
        <v>-7.641045359999751</v>
      </c>
      <c r="K776" s="8">
        <f>F776*K$2</f>
        <v>1.8919960799999689</v>
      </c>
      <c r="L776" s="9">
        <f>F776*L$2</f>
        <v>-3.0291705600000207</v>
      </c>
      <c r="M776" s="8">
        <f t="shared" si="187"/>
        <v>-10.962399186736491</v>
      </c>
      <c r="N776">
        <f t="shared" si="191"/>
        <v>2.9090066848849889</v>
      </c>
      <c r="P776" s="2">
        <f t="shared" si="188"/>
        <v>0.34447550538699812</v>
      </c>
      <c r="Q776">
        <f t="shared" si="192"/>
        <v>1.6913205038237684</v>
      </c>
      <c r="S776" s="4">
        <f t="shared" si="193"/>
        <v>-12.300249242912743</v>
      </c>
      <c r="T776" s="2">
        <f t="shared" si="194"/>
        <v>21.137727398860747</v>
      </c>
      <c r="U776" s="8">
        <f t="shared" si="195"/>
        <v>-19.972523558054455</v>
      </c>
      <c r="V776" s="8">
        <f t="shared" si="196"/>
        <v>-1.8026482674959858</v>
      </c>
      <c r="W776" s="2">
        <f t="shared" si="197"/>
        <v>11.296544430301116</v>
      </c>
      <c r="X776" s="47">
        <f t="shared" si="198"/>
        <v>9.5917271815119172</v>
      </c>
      <c r="Z776" s="2">
        <f t="shared" si="199"/>
        <v>-1.321613508250266</v>
      </c>
      <c r="AA776" s="1">
        <f t="shared" si="200"/>
        <v>-19.520193668829705</v>
      </c>
      <c r="AC776" s="14">
        <f t="shared" si="201"/>
        <v>-10.026297506024575</v>
      </c>
      <c r="AS776">
        <f>ABS(H776-AC776)</f>
        <v>1.6377931370901422</v>
      </c>
    </row>
    <row r="777" spans="1:45" x14ac:dyDescent="0.35">
      <c r="A777">
        <f t="shared" si="189"/>
        <v>3.0919999999999413E-2</v>
      </c>
      <c r="B777" s="2">
        <v>-13.95</v>
      </c>
      <c r="C777">
        <v>-9.8000000000000007</v>
      </c>
      <c r="D777" s="41">
        <f>-E$6*COS(2*PI()*A778*E$2)</f>
        <v>-11.888924943671501</v>
      </c>
      <c r="F777" s="3">
        <f t="shared" si="190"/>
        <v>-9.8000000000000007</v>
      </c>
      <c r="H777" s="43">
        <f>-I$6*COS(2*PI()*A778*I$2)</f>
        <v>-11.888924943671501</v>
      </c>
      <c r="J777" s="2">
        <f>F777*J$2</f>
        <v>-7.200215819999765</v>
      </c>
      <c r="K777" s="8">
        <f>F777*K$2</f>
        <v>1.7828424599999706</v>
      </c>
      <c r="L777" s="9">
        <f>F777*L$2</f>
        <v>-2.8544107200000197</v>
      </c>
      <c r="M777" s="8">
        <f t="shared" si="187"/>
        <v>-10.55005204488474</v>
      </c>
      <c r="N777">
        <f t="shared" si="191"/>
        <v>2.7950017674827916</v>
      </c>
      <c r="P777" s="2">
        <f t="shared" si="188"/>
        <v>0.20067557617620047</v>
      </c>
      <c r="Q777">
        <f t="shared" si="192"/>
        <v>1.7326998076313009</v>
      </c>
      <c r="S777" s="4">
        <f t="shared" si="193"/>
        <v>-11.67176295725346</v>
      </c>
      <c r="T777" s="2">
        <f t="shared" si="194"/>
        <v>20.057686538075508</v>
      </c>
      <c r="U777" s="8">
        <f t="shared" si="195"/>
        <v>-18.952019265958359</v>
      </c>
      <c r="V777" s="8">
        <f t="shared" si="196"/>
        <v>-1.7105412140847323</v>
      </c>
      <c r="W777" s="2">
        <f t="shared" si="197"/>
        <v>11.54600021734883</v>
      </c>
      <c r="X777" s="47">
        <f t="shared" si="198"/>
        <v>9.8406843473984207</v>
      </c>
      <c r="Z777" s="2">
        <f t="shared" si="199"/>
        <v>-0.45232988922474959</v>
      </c>
      <c r="AA777" s="1">
        <f t="shared" si="200"/>
        <v>-19.977152928305731</v>
      </c>
      <c r="AC777" s="14">
        <f t="shared" si="201"/>
        <v>-10.141693925041633</v>
      </c>
      <c r="AS777">
        <f>ABS(H777-AC777)</f>
        <v>1.7472310186298685</v>
      </c>
    </row>
    <row r="778" spans="1:45" x14ac:dyDescent="0.35">
      <c r="A778">
        <f t="shared" si="189"/>
        <v>3.0959999999999412E-2</v>
      </c>
      <c r="B778" s="2">
        <v>-15.8</v>
      </c>
      <c r="C778">
        <v>-9.8000000000000007</v>
      </c>
      <c r="D778" s="41">
        <f>-E$6*COS(2*PI()*A779*E$2)</f>
        <v>-12.111055805221842</v>
      </c>
      <c r="F778" s="3">
        <f t="shared" si="190"/>
        <v>-9.8000000000000007</v>
      </c>
      <c r="H778" s="43">
        <f>-I$6*COS(2*PI()*A779*I$2)</f>
        <v>-12.111055805221842</v>
      </c>
      <c r="J778" s="2">
        <f>F778*J$2</f>
        <v>-7.200215819999765</v>
      </c>
      <c r="K778" s="8">
        <f>F778*K$2</f>
        <v>1.7828424599999706</v>
      </c>
      <c r="L778" s="9">
        <f>F778*L$2</f>
        <v>-2.8544107200000197</v>
      </c>
      <c r="M778" s="8">
        <f t="shared" si="187"/>
        <v>-9.9952175874825571</v>
      </c>
      <c r="N778">
        <f t="shared" si="191"/>
        <v>2.6869924467107262</v>
      </c>
      <c r="P778" s="2">
        <f t="shared" si="188"/>
        <v>5.014265236866966E-2</v>
      </c>
      <c r="Q778">
        <f t="shared" si="192"/>
        <v>1.7430392225497207</v>
      </c>
      <c r="S778" s="4">
        <f t="shared" si="193"/>
        <v>-11.106589084932857</v>
      </c>
      <c r="T778" s="2">
        <f t="shared" si="194"/>
        <v>19.086446768039561</v>
      </c>
      <c r="U778" s="8">
        <f t="shared" si="195"/>
        <v>-18.034318473364738</v>
      </c>
      <c r="V778" s="8">
        <f t="shared" si="196"/>
        <v>-1.6277128354354331</v>
      </c>
      <c r="W778" s="2">
        <f t="shared" si="197"/>
        <v>10.217002190677087</v>
      </c>
      <c r="X778" s="47">
        <f t="shared" si="198"/>
        <v>10.060985392034224</v>
      </c>
      <c r="Z778" s="2">
        <f t="shared" si="199"/>
        <v>1.0251336623473719</v>
      </c>
      <c r="AA778" s="1">
        <f t="shared" si="200"/>
        <v>-18.941527535491055</v>
      </c>
      <c r="AC778" s="14">
        <f t="shared" si="201"/>
        <v>-10.352238180249399</v>
      </c>
      <c r="AS778">
        <f>ABS(H778-AC778)</f>
        <v>1.7588176249724423</v>
      </c>
    </row>
    <row r="779" spans="1:45" x14ac:dyDescent="0.35">
      <c r="A779">
        <f t="shared" si="189"/>
        <v>3.099999999999941E-2</v>
      </c>
      <c r="B779" s="2">
        <v>-16.91</v>
      </c>
      <c r="C779">
        <v>-11</v>
      </c>
      <c r="D779" s="41">
        <f>-E$6*COS(2*PI()*A780*E$2)</f>
        <v>-12.330432717123374</v>
      </c>
      <c r="F779" s="3">
        <f t="shared" si="190"/>
        <v>-11</v>
      </c>
      <c r="H779" s="43">
        <f>-I$6*COS(2*PI()*A780*I$2)</f>
        <v>-12.330432717123374</v>
      </c>
      <c r="J779" s="2">
        <f>F779*J$2</f>
        <v>-8.0818748999997361</v>
      </c>
      <c r="K779" s="8">
        <f>F779*K$2</f>
        <v>2.0011496999999672</v>
      </c>
      <c r="L779" s="9">
        <f>F779*L$2</f>
        <v>-3.2039304000000217</v>
      </c>
      <c r="M779" s="8">
        <f t="shared" si="187"/>
        <v>-9.8872082667104912</v>
      </c>
      <c r="N779">
        <f t="shared" si="191"/>
        <v>2.5801502854598555</v>
      </c>
      <c r="P779" s="2">
        <f t="shared" si="188"/>
        <v>3.980323745024994E-2</v>
      </c>
      <c r="Q779">
        <f t="shared" si="192"/>
        <v>1.7512466501119621</v>
      </c>
      <c r="S779" s="4">
        <f t="shared" si="193"/>
        <v>-11.339892016598551</v>
      </c>
      <c r="T779" s="2">
        <f t="shared" si="194"/>
        <v>19.487373096727243</v>
      </c>
      <c r="U779" s="8">
        <f t="shared" si="195"/>
        <v>-18.413143992005434</v>
      </c>
      <c r="V779" s="8">
        <f t="shared" si="196"/>
        <v>-1.6619042666221808</v>
      </c>
      <c r="W779" s="2">
        <f t="shared" si="197"/>
        <v>9.025461376005337</v>
      </c>
      <c r="X779" s="47">
        <f t="shared" si="198"/>
        <v>10.255594195315915</v>
      </c>
      <c r="Z779" s="2">
        <f t="shared" si="199"/>
        <v>0.90720906212631647</v>
      </c>
      <c r="AA779" s="1">
        <f t="shared" si="200"/>
        <v>-18.025033642218396</v>
      </c>
      <c r="AC779" s="14">
        <f t="shared" si="201"/>
        <v>-10.661476532835239</v>
      </c>
      <c r="AS779">
        <f>ABS(H779-AC779)</f>
        <v>1.6689561842881346</v>
      </c>
    </row>
    <row r="780" spans="1:45" x14ac:dyDescent="0.35">
      <c r="A780">
        <f t="shared" si="189"/>
        <v>3.1039999999999408E-2</v>
      </c>
      <c r="B780" s="2">
        <v>-16.170000000000002</v>
      </c>
      <c r="C780">
        <v>-11.2</v>
      </c>
      <c r="D780" s="41">
        <f>-E$6*COS(2*PI()*A781*E$2)</f>
        <v>-12.547005794958155</v>
      </c>
      <c r="F780" s="3">
        <f t="shared" si="190"/>
        <v>-11.2</v>
      </c>
      <c r="H780" s="43">
        <f>-I$6*COS(2*PI()*A781*I$2)</f>
        <v>-12.547005794958155</v>
      </c>
      <c r="J780" s="2">
        <f>F780*J$2</f>
        <v>-8.2288180799997299</v>
      </c>
      <c r="K780" s="8">
        <f>F780*K$2</f>
        <v>2.0375342399999661</v>
      </c>
      <c r="L780" s="9">
        <f>F780*L$2</f>
        <v>-3.2621836800000219</v>
      </c>
      <c r="M780" s="8">
        <f t="shared" si="187"/>
        <v>-10.662025185459591</v>
      </c>
      <c r="N780">
        <f t="shared" si="191"/>
        <v>2.4649353751032925</v>
      </c>
      <c r="P780" s="2">
        <f t="shared" si="188"/>
        <v>0.24990304988800505</v>
      </c>
      <c r="Q780">
        <f t="shared" si="192"/>
        <v>1.8027766589988687</v>
      </c>
      <c r="S780" s="4">
        <f t="shared" si="193"/>
        <v>-12.121432206460742</v>
      </c>
      <c r="T780" s="2">
        <f t="shared" si="194"/>
        <v>20.830433969585531</v>
      </c>
      <c r="U780" s="8">
        <f t="shared" si="195"/>
        <v>-19.682169484524042</v>
      </c>
      <c r="V780" s="8">
        <f t="shared" si="196"/>
        <v>-1.7764419512992065</v>
      </c>
      <c r="W780" s="2">
        <f t="shared" si="197"/>
        <v>9.2317789014113281</v>
      </c>
      <c r="X780" s="47">
        <f t="shared" si="198"/>
        <v>10.454651658343915</v>
      </c>
      <c r="Z780" s="2">
        <f t="shared" si="199"/>
        <v>-0.38811034978703773</v>
      </c>
      <c r="AA780" s="1">
        <f t="shared" si="200"/>
        <v>-18.417116107380334</v>
      </c>
      <c r="AC780" s="14">
        <f t="shared" si="201"/>
        <v>-10.961779157268211</v>
      </c>
      <c r="AS780">
        <f>ABS(H780-AC780)</f>
        <v>1.585226637689944</v>
      </c>
    </row>
    <row r="781" spans="1:45" x14ac:dyDescent="0.35">
      <c r="A781">
        <f t="shared" si="189"/>
        <v>3.1079999999999407E-2</v>
      </c>
      <c r="B781" s="2">
        <v>-15.8</v>
      </c>
      <c r="C781">
        <v>-11.8</v>
      </c>
      <c r="D781" s="41">
        <f>-E$6*COS(2*PI()*A782*E$2)</f>
        <v>-12.760725791875904</v>
      </c>
      <c r="F781" s="3">
        <f t="shared" si="190"/>
        <v>-11.8</v>
      </c>
      <c r="H781" s="43">
        <f>-I$6*COS(2*PI()*A782*I$2)</f>
        <v>-12.760725791875904</v>
      </c>
      <c r="J781" s="2">
        <f>F781*J$2</f>
        <v>-8.6696476199997168</v>
      </c>
      <c r="K781" s="8">
        <f>F781*K$2</f>
        <v>2.1466878599999646</v>
      </c>
      <c r="L781" s="9">
        <f>F781*L$2</f>
        <v>-3.4369435200000233</v>
      </c>
      <c r="M781" s="8">
        <f t="shared" si="187"/>
        <v>-10.693753455103023</v>
      </c>
      <c r="N781">
        <f t="shared" si="191"/>
        <v>2.3493776058921356</v>
      </c>
      <c r="P781" s="2">
        <f t="shared" si="188"/>
        <v>0.23475758100109734</v>
      </c>
      <c r="Q781">
        <f t="shared" si="192"/>
        <v>1.8511836722012951</v>
      </c>
      <c r="S781" s="4">
        <f t="shared" si="193"/>
        <v>-12.279513302901751</v>
      </c>
      <c r="T781" s="2">
        <f t="shared" si="194"/>
        <v>21.102093108965036</v>
      </c>
      <c r="U781" s="8">
        <f t="shared" si="195"/>
        <v>-19.938853585829577</v>
      </c>
      <c r="V781" s="8">
        <f t="shared" si="196"/>
        <v>-1.7996093366908028</v>
      </c>
      <c r="W781" s="2">
        <f t="shared" si="197"/>
        <v>10.375782311241617</v>
      </c>
      <c r="X781" s="47">
        <f t="shared" si="198"/>
        <v>10.678376351695356</v>
      </c>
      <c r="Z781" s="2">
        <f t="shared" si="199"/>
        <v>-1.2650533771437082</v>
      </c>
      <c r="AA781" s="1">
        <f t="shared" si="200"/>
        <v>-19.695116673312434</v>
      </c>
      <c r="AC781" s="14">
        <f t="shared" si="201"/>
        <v>-11.118943698761621</v>
      </c>
      <c r="AS781">
        <f>ABS(H781-AC781)</f>
        <v>1.6417820931142835</v>
      </c>
    </row>
    <row r="782" spans="1:45" x14ac:dyDescent="0.35">
      <c r="A782">
        <f t="shared" si="189"/>
        <v>3.1119999999999405E-2</v>
      </c>
      <c r="B782" s="2">
        <v>-15.06</v>
      </c>
      <c r="C782">
        <v>-11.6</v>
      </c>
      <c r="D782" s="41">
        <f>-E$6*COS(2*PI()*A783*E$2)</f>
        <v>-12.971544109792422</v>
      </c>
      <c r="F782" s="3">
        <f t="shared" si="190"/>
        <v>-11.6</v>
      </c>
      <c r="H782" s="43">
        <f>-I$6*COS(2*PI()*A783*I$2)</f>
        <v>-12.971544109792422</v>
      </c>
      <c r="J782" s="2">
        <f>F782*J$2</f>
        <v>-8.5227044399997212</v>
      </c>
      <c r="K782" s="8">
        <f>F782*K$2</f>
        <v>2.1103033199999652</v>
      </c>
      <c r="L782" s="9">
        <f>F782*L$2</f>
        <v>-3.3786902400000227</v>
      </c>
      <c r="M782" s="8">
        <f t="shared" si="187"/>
        <v>-11.019025225891852</v>
      </c>
      <c r="N782">
        <f t="shared" si="191"/>
        <v>2.2303049173986587</v>
      </c>
      <c r="P782" s="2">
        <f t="shared" si="188"/>
        <v>0.29550418779866949</v>
      </c>
      <c r="Q782">
        <f t="shared" si="192"/>
        <v>1.9121166357253807</v>
      </c>
      <c r="S782" s="4">
        <f t="shared" si="193"/>
        <v>-12.485598830166493</v>
      </c>
      <c r="T782" s="2">
        <f t="shared" si="194"/>
        <v>21.456246883424733</v>
      </c>
      <c r="U782" s="8">
        <f t="shared" si="195"/>
        <v>-20.273484857682927</v>
      </c>
      <c r="V782" s="8">
        <f t="shared" si="196"/>
        <v>-1.8298119538364543</v>
      </c>
      <c r="W782" s="2">
        <f t="shared" si="197"/>
        <v>10.42371675726968</v>
      </c>
      <c r="X782" s="47">
        <f t="shared" si="198"/>
        <v>10.903134617158942</v>
      </c>
      <c r="Z782" s="2">
        <f t="shared" si="199"/>
        <v>-0.24373691251714291</v>
      </c>
      <c r="AA782" s="1">
        <f t="shared" si="200"/>
        <v>-19.941348111260737</v>
      </c>
      <c r="AC782" s="14">
        <f t="shared" si="201"/>
        <v>-11.347443307827511</v>
      </c>
      <c r="AS782">
        <f>ABS(H782-AC782)</f>
        <v>1.6241008019649108</v>
      </c>
    </row>
    <row r="783" spans="1:45" x14ac:dyDescent="0.35">
      <c r="A783">
        <f t="shared" si="189"/>
        <v>3.1159999999999403E-2</v>
      </c>
      <c r="B783" s="2">
        <v>-15.8</v>
      </c>
      <c r="C783">
        <v>-11.2</v>
      </c>
      <c r="D783" s="41">
        <f>-E$6*COS(2*PI()*A784*E$2)</f>
        <v>-13.179412810440205</v>
      </c>
      <c r="F783" s="3">
        <f t="shared" si="190"/>
        <v>-11.2</v>
      </c>
      <c r="H783" s="43">
        <f>-I$6*COS(2*PI()*A784*I$2)</f>
        <v>-13.179412810440205</v>
      </c>
      <c r="J783" s="2">
        <f>F783*J$2</f>
        <v>-8.2288180799997299</v>
      </c>
      <c r="K783" s="8">
        <f>F783*K$2</f>
        <v>2.0375342399999661</v>
      </c>
      <c r="L783" s="9">
        <f>F783*L$2</f>
        <v>-3.2621836800000219</v>
      </c>
      <c r="M783" s="8">
        <f t="shared" si="187"/>
        <v>-10.75300935739838</v>
      </c>
      <c r="N783">
        <f t="shared" si="191"/>
        <v>2.1141068229817082</v>
      </c>
      <c r="P783" s="2">
        <f t="shared" si="188"/>
        <v>0.19818668427458452</v>
      </c>
      <c r="Q783">
        <f t="shared" si="192"/>
        <v>1.9529827300228</v>
      </c>
      <c r="S783" s="4">
        <f t="shared" si="193"/>
        <v>-12.062210307375601</v>
      </c>
      <c r="T783" s="2">
        <f t="shared" si="194"/>
        <v>20.72866234413446</v>
      </c>
      <c r="U783" s="8">
        <f t="shared" si="195"/>
        <v>-19.586007955495496</v>
      </c>
      <c r="V783" s="8">
        <f t="shared" si="196"/>
        <v>-1.7677627569450625</v>
      </c>
      <c r="W783" s="2">
        <f t="shared" si="197"/>
        <v>10.55311226626579</v>
      </c>
      <c r="X783" s="47">
        <f t="shared" si="198"/>
        <v>11.130682934466606</v>
      </c>
      <c r="Z783" s="2">
        <f t="shared" si="199"/>
        <v>-0.33213674642219004</v>
      </c>
      <c r="AA783" s="1">
        <f t="shared" si="200"/>
        <v>-20.276884111214187</v>
      </c>
      <c r="AC783" s="14">
        <f t="shared" si="201"/>
        <v>-11.491534601893457</v>
      </c>
      <c r="AS783">
        <f>ABS(H783-AC783)</f>
        <v>1.6878782085467474</v>
      </c>
    </row>
    <row r="784" spans="1:45" x14ac:dyDescent="0.35">
      <c r="A784">
        <f t="shared" si="189"/>
        <v>3.1199999999999402E-2</v>
      </c>
      <c r="B784" s="2">
        <v>-16.170000000000002</v>
      </c>
      <c r="C784">
        <v>-13</v>
      </c>
      <c r="D784" s="41">
        <f>-E$6*COS(2*PI()*A785*E$2)</f>
        <v>-13.384284626269309</v>
      </c>
      <c r="F784" s="3">
        <f t="shared" si="190"/>
        <v>-13</v>
      </c>
      <c r="H784" s="43">
        <f>-I$6*COS(2*PI()*A785*I$2)</f>
        <v>-13.384284626269309</v>
      </c>
      <c r="J784" s="2">
        <f>F784*J$2</f>
        <v>-9.5513066999996887</v>
      </c>
      <c r="K784" s="8">
        <f>F784*K$2</f>
        <v>2.3649950999999607</v>
      </c>
      <c r="L784" s="9">
        <f>F784*L$2</f>
        <v>-3.7864632000000258</v>
      </c>
      <c r="M784" s="8">
        <f t="shared" si="187"/>
        <v>-10.342924902981437</v>
      </c>
      <c r="N784">
        <f t="shared" si="191"/>
        <v>2.0023401421876317</v>
      </c>
      <c r="P784" s="2">
        <f t="shared" si="188"/>
        <v>8.4551509977166095E-2</v>
      </c>
      <c r="Q784">
        <f t="shared" si="192"/>
        <v>1.9704172513800917</v>
      </c>
      <c r="S784" s="4">
        <f t="shared" si="193"/>
        <v>-12.158970851601371</v>
      </c>
      <c r="T784" s="2">
        <f t="shared" si="194"/>
        <v>20.894943365471342</v>
      </c>
      <c r="U784" s="8">
        <f t="shared" si="195"/>
        <v>-19.743122840801814</v>
      </c>
      <c r="V784" s="8">
        <f t="shared" si="196"/>
        <v>-1.781943382391417</v>
      </c>
      <c r="W784" s="2">
        <f t="shared" si="197"/>
        <v>9.5979794096678539</v>
      </c>
      <c r="X784" s="47">
        <f t="shared" si="198"/>
        <v>11.337636486093734</v>
      </c>
      <c r="Z784" s="2">
        <f t="shared" si="199"/>
        <v>0.69087615571869065</v>
      </c>
      <c r="AA784" s="1">
        <f t="shared" si="200"/>
        <v>-19.578937183479788</v>
      </c>
      <c r="AC784" s="14">
        <f t="shared" si="201"/>
        <v>-11.762901156203352</v>
      </c>
      <c r="AS784">
        <f>ABS(H784-AC784)</f>
        <v>1.6213834700659575</v>
      </c>
    </row>
    <row r="785" spans="1:45" x14ac:dyDescent="0.35">
      <c r="A785">
        <f t="shared" si="189"/>
        <v>3.12399999999994E-2</v>
      </c>
      <c r="B785" s="2">
        <v>-16.91</v>
      </c>
      <c r="C785">
        <v>-12.6</v>
      </c>
      <c r="D785" s="41">
        <f>-E$6*COS(2*PI()*A786*E$2)</f>
        <v>-13.586112971195531</v>
      </c>
      <c r="F785" s="3">
        <f t="shared" si="190"/>
        <v>-12.6</v>
      </c>
      <c r="H785" s="43">
        <f>-I$6*COS(2*PI()*A786*I$2)</f>
        <v>-13.586112971195531</v>
      </c>
      <c r="J785" s="2">
        <f>F785*J$2</f>
        <v>-9.2574203399996975</v>
      </c>
      <c r="K785" s="8">
        <f>F785*K$2</f>
        <v>2.292226019999962</v>
      </c>
      <c r="L785" s="9">
        <f>F785*L$2</f>
        <v>-3.669956640000025</v>
      </c>
      <c r="M785" s="8">
        <f t="shared" si="187"/>
        <v>-11.55364684218732</v>
      </c>
      <c r="N785">
        <f t="shared" si="191"/>
        <v>1.8774902790463059</v>
      </c>
      <c r="P785" s="2">
        <f t="shared" si="188"/>
        <v>0.394577848619869</v>
      </c>
      <c r="Q785">
        <f t="shared" si="192"/>
        <v>2.0517792037655087</v>
      </c>
      <c r="S785" s="4">
        <f t="shared" si="193"/>
        <v>-13.171824278421836</v>
      </c>
      <c r="T785" s="2">
        <f t="shared" si="194"/>
        <v>22.63551131725238</v>
      </c>
      <c r="U785" s="8">
        <f t="shared" si="195"/>
        <v>-21.38774308617479</v>
      </c>
      <c r="V785" s="8">
        <f t="shared" si="196"/>
        <v>-1.9303809009349782</v>
      </c>
      <c r="W785" s="2">
        <f t="shared" si="197"/>
        <v>9.5573068793776077</v>
      </c>
      <c r="X785" s="47">
        <f t="shared" si="198"/>
        <v>11.543713048488238</v>
      </c>
      <c r="Z785" s="2">
        <f t="shared" si="199"/>
        <v>-0.16418565732202595</v>
      </c>
      <c r="AA785" s="1">
        <f t="shared" si="200"/>
        <v>-19.744803198911679</v>
      </c>
      <c r="AC785" s="14">
        <f t="shared" si="201"/>
        <v>-12.117877220469049</v>
      </c>
      <c r="AS785">
        <f>ABS(H785-AC785)</f>
        <v>1.4682357507264818</v>
      </c>
    </row>
    <row r="786" spans="1:45" x14ac:dyDescent="0.35">
      <c r="A786">
        <f t="shared" si="189"/>
        <v>3.1279999999999399E-2</v>
      </c>
      <c r="B786" s="2">
        <v>-15.8</v>
      </c>
      <c r="C786">
        <v>-11.8</v>
      </c>
      <c r="D786" s="41">
        <f>-E$6*COS(2*PI()*A787*E$2)</f>
        <v>-13.784851951193774</v>
      </c>
      <c r="F786" s="3">
        <f t="shared" si="190"/>
        <v>-11.8</v>
      </c>
      <c r="H786" s="43">
        <f>-I$6*COS(2*PI()*A787*I$2)</f>
        <v>-13.784851951193774</v>
      </c>
      <c r="J786" s="2">
        <f>F786*J$2</f>
        <v>-8.6696476199997168</v>
      </c>
      <c r="K786" s="8">
        <f>F786*K$2</f>
        <v>2.1466878599999646</v>
      </c>
      <c r="L786" s="9">
        <f>F786*L$2</f>
        <v>-3.4369435200000233</v>
      </c>
      <c r="M786" s="8">
        <f t="shared" si="187"/>
        <v>-11.134910619046003</v>
      </c>
      <c r="N786">
        <f t="shared" si="191"/>
        <v>1.7571653214058662</v>
      </c>
      <c r="P786" s="2">
        <f t="shared" si="188"/>
        <v>0.2404468162344533</v>
      </c>
      <c r="Q786">
        <f t="shared" si="192"/>
        <v>2.101359337273053</v>
      </c>
      <c r="S786" s="4">
        <f t="shared" si="193"/>
        <v>-12.470494801772974</v>
      </c>
      <c r="T786" s="2">
        <f t="shared" si="194"/>
        <v>21.43029091875265</v>
      </c>
      <c r="U786" s="8">
        <f t="shared" si="195"/>
        <v>-20.248959699130967</v>
      </c>
      <c r="V786" s="8">
        <f t="shared" si="196"/>
        <v>-1.8275984010800761</v>
      </c>
      <c r="W786" s="2">
        <f t="shared" si="197"/>
        <v>11.091798268764142</v>
      </c>
      <c r="X786" s="47">
        <f t="shared" si="198"/>
        <v>11.782876621118969</v>
      </c>
      <c r="Z786" s="2">
        <f t="shared" si="199"/>
        <v>-1.6429398872631111</v>
      </c>
      <c r="AA786" s="1">
        <f t="shared" si="200"/>
        <v>-21.404557754451002</v>
      </c>
      <c r="AC786" s="14">
        <f t="shared" si="201"/>
        <v>-12.140357886766937</v>
      </c>
      <c r="AS786">
        <f>ABS(H786-AC786)</f>
        <v>1.6444940644268371</v>
      </c>
    </row>
    <row r="787" spans="1:45" x14ac:dyDescent="0.35">
      <c r="A787">
        <f t="shared" si="189"/>
        <v>3.1319999999999397E-2</v>
      </c>
      <c r="B787" s="2">
        <v>-16.91</v>
      </c>
      <c r="C787">
        <v>-12</v>
      </c>
      <c r="D787" s="41">
        <f>-E$6*COS(2*PI()*A788*E$2)</f>
        <v>-13.980456374733818</v>
      </c>
      <c r="F787" s="3">
        <f t="shared" si="190"/>
        <v>-12</v>
      </c>
      <c r="H787" s="43">
        <f>-I$6*COS(2*PI()*A788*I$2)</f>
        <v>-13.980456374733818</v>
      </c>
      <c r="J787" s="2">
        <f>F787*J$2</f>
        <v>-8.8165907999997124</v>
      </c>
      <c r="K787" s="8">
        <f>F787*K$2</f>
        <v>2.1830723999999639</v>
      </c>
      <c r="L787" s="9">
        <f>F787*L$2</f>
        <v>-3.4951968000000235</v>
      </c>
      <c r="M787" s="8">
        <f t="shared" si="187"/>
        <v>-10.426812941405583</v>
      </c>
      <c r="N787">
        <f t="shared" si="191"/>
        <v>1.6444921380797746</v>
      </c>
      <c r="P787" s="2">
        <f t="shared" si="188"/>
        <v>4.5328522726911569E-2</v>
      </c>
      <c r="Q787">
        <f t="shared" si="192"/>
        <v>2.1107060786593421</v>
      </c>
      <c r="S787" s="4">
        <f t="shared" si="193"/>
        <v>-11.811303662746264</v>
      </c>
      <c r="T787" s="2">
        <f t="shared" si="194"/>
        <v>20.297484393834498</v>
      </c>
      <c r="U787" s="8">
        <f t="shared" si="195"/>
        <v>-19.178598416731941</v>
      </c>
      <c r="V787" s="8">
        <f t="shared" si="196"/>
        <v>-1.7309914347293835</v>
      </c>
      <c r="W787" s="2">
        <f t="shared" si="197"/>
        <v>9.6474142976336807</v>
      </c>
      <c r="X787" s="47">
        <f t="shared" si="198"/>
        <v>11.990896097687394</v>
      </c>
      <c r="Z787" s="2">
        <f t="shared" si="199"/>
        <v>1.1555980553200342</v>
      </c>
      <c r="AA787" s="1">
        <f t="shared" si="200"/>
        <v>-20.237132730833782</v>
      </c>
      <c r="AC787" s="14">
        <f t="shared" si="201"/>
        <v>-12.320709867929484</v>
      </c>
      <c r="AS787">
        <f>ABS(H787-AC787)</f>
        <v>1.6597465068043338</v>
      </c>
    </row>
    <row r="788" spans="1:45" x14ac:dyDescent="0.35">
      <c r="A788">
        <f t="shared" si="189"/>
        <v>3.1359999999999395E-2</v>
      </c>
      <c r="B788" s="2">
        <v>-17.650000000000002</v>
      </c>
      <c r="C788">
        <v>-12.2</v>
      </c>
      <c r="D788" s="41">
        <f>-E$6*COS(2*PI()*A789*E$2)</f>
        <v>-14.172881763056566</v>
      </c>
      <c r="F788" s="3">
        <f t="shared" si="190"/>
        <v>-12.2</v>
      </c>
      <c r="H788" s="43">
        <f>-I$6*COS(2*PI()*A789*I$2)</f>
        <v>-14.172881763056566</v>
      </c>
      <c r="J788" s="2">
        <f>F788*J$2</f>
        <v>-8.9635339799997062</v>
      </c>
      <c r="K788" s="8">
        <f>F788*K$2</f>
        <v>2.2194569399999633</v>
      </c>
      <c r="L788" s="9">
        <f>F788*L$2</f>
        <v>-3.5534500800000242</v>
      </c>
      <c r="M788" s="8">
        <f t="shared" si="187"/>
        <v>-10.461082938079487</v>
      </c>
      <c r="N788">
        <f t="shared" si="191"/>
        <v>1.5314486297426253</v>
      </c>
      <c r="P788" s="2">
        <f t="shared" si="188"/>
        <v>7.236632134062182E-2</v>
      </c>
      <c r="Q788">
        <f t="shared" si="192"/>
        <v>2.1256280141197785</v>
      </c>
      <c r="S788" s="4">
        <f t="shared" si="193"/>
        <v>-11.888905003959733</v>
      </c>
      <c r="T788" s="2">
        <f t="shared" si="194"/>
        <v>20.430840715642482</v>
      </c>
      <c r="U788" s="8">
        <f t="shared" si="195"/>
        <v>-19.30460355572664</v>
      </c>
      <c r="V788" s="8">
        <f t="shared" si="196"/>
        <v>-1.7423642061693141</v>
      </c>
      <c r="W788" s="2">
        <f t="shared" si="197"/>
        <v>8.3065882961471047</v>
      </c>
      <c r="X788" s="47">
        <f t="shared" si="198"/>
        <v>12.170004415846567</v>
      </c>
      <c r="Z788" s="2">
        <f t="shared" si="199"/>
        <v>1.0585343141018413</v>
      </c>
      <c r="AA788" s="1">
        <f t="shared" si="200"/>
        <v>-19.167764847294254</v>
      </c>
      <c r="AC788" s="14">
        <f t="shared" si="201"/>
        <v>-12.603540757316463</v>
      </c>
      <c r="AS788">
        <f>ABS(H788-AC788)</f>
        <v>1.5693410057401032</v>
      </c>
    </row>
    <row r="789" spans="1:45" x14ac:dyDescent="0.35">
      <c r="A789">
        <f t="shared" si="189"/>
        <v>3.1399999999999394E-2</v>
      </c>
      <c r="B789" s="2">
        <v>-16.91</v>
      </c>
      <c r="C789">
        <v>-13</v>
      </c>
      <c r="D789" s="41">
        <f>-E$6*COS(2*PI()*A790*E$2)</f>
        <v>-14.362084360288101</v>
      </c>
      <c r="F789" s="3">
        <f t="shared" si="190"/>
        <v>-13</v>
      </c>
      <c r="H789" s="43">
        <f>-I$6*COS(2*PI()*A790*I$2)</f>
        <v>-14.362084360288101</v>
      </c>
      <c r="J789" s="2">
        <f>F789*J$2</f>
        <v>-9.5513066999996887</v>
      </c>
      <c r="K789" s="8">
        <f>F789*K$2</f>
        <v>2.3649950999999607</v>
      </c>
      <c r="L789" s="9">
        <f>F789*L$2</f>
        <v>-3.7864632000000258</v>
      </c>
      <c r="M789" s="8">
        <f t="shared" si="187"/>
        <v>-10.494982609742332</v>
      </c>
      <c r="N789">
        <f t="shared" si="191"/>
        <v>1.4180387981635201</v>
      </c>
      <c r="P789" s="2">
        <f t="shared" si="188"/>
        <v>9.3828925880184766E-2</v>
      </c>
      <c r="Q789">
        <f t="shared" si="192"/>
        <v>2.1449755386362725</v>
      </c>
      <c r="S789" s="4">
        <f t="shared" si="193"/>
        <v>-12.136470271106084</v>
      </c>
      <c r="T789" s="2">
        <f t="shared" si="194"/>
        <v>20.856276576902033</v>
      </c>
      <c r="U789" s="8">
        <f t="shared" si="195"/>
        <v>-19.706587534472884</v>
      </c>
      <c r="V789" s="8">
        <f t="shared" si="196"/>
        <v>-1.778645836817627</v>
      </c>
      <c r="W789" s="2">
        <f t="shared" si="197"/>
        <v>8.2608362997959155</v>
      </c>
      <c r="X789" s="47">
        <f t="shared" si="198"/>
        <v>12.348126220310016</v>
      </c>
      <c r="Z789" s="2">
        <f t="shared" si="199"/>
        <v>-0.13683870843238566</v>
      </c>
      <c r="AA789" s="1">
        <f t="shared" si="200"/>
        <v>-19.306004031488094</v>
      </c>
      <c r="AC789" s="14">
        <f t="shared" si="201"/>
        <v>-12.823813568509806</v>
      </c>
      <c r="AS789">
        <f>ABS(H789-AC789)</f>
        <v>1.5382707917782952</v>
      </c>
    </row>
    <row r="790" spans="1:45" x14ac:dyDescent="0.35">
      <c r="A790">
        <f t="shared" si="189"/>
        <v>3.1439999999999392E-2</v>
      </c>
      <c r="B790" s="2">
        <v>-17.28</v>
      </c>
      <c r="C790">
        <v>-13.4</v>
      </c>
      <c r="D790" s="41">
        <f>-E$6*COS(2*PI()*A791*E$2)</f>
        <v>-14.54802114338947</v>
      </c>
      <c r="F790" s="3">
        <f t="shared" si="190"/>
        <v>-13.4</v>
      </c>
      <c r="H790" s="43">
        <f>-I$6*COS(2*PI()*A791*I$2)</f>
        <v>-14.54802114338947</v>
      </c>
      <c r="J790" s="2">
        <f>F790*J$2</f>
        <v>-9.8451930599996782</v>
      </c>
      <c r="K790" s="8">
        <f>F790*K$2</f>
        <v>2.4377641799999599</v>
      </c>
      <c r="L790" s="9">
        <f>F790*L$2</f>
        <v>-3.9029697600000266</v>
      </c>
      <c r="M790" s="8">
        <f t="shared" si="187"/>
        <v>-10.969345498163209</v>
      </c>
      <c r="N790">
        <f t="shared" si="191"/>
        <v>1.2995029537758516</v>
      </c>
      <c r="P790" s="2">
        <f t="shared" si="188"/>
        <v>0.22001956136368817</v>
      </c>
      <c r="Q790">
        <f t="shared" si="192"/>
        <v>2.1903435721894651</v>
      </c>
      <c r="S790" s="4">
        <f t="shared" si="193"/>
        <v>-12.681971685973771</v>
      </c>
      <c r="T790" s="2">
        <f t="shared" si="194"/>
        <v>21.793709630123278</v>
      </c>
      <c r="U790" s="8">
        <f t="shared" si="195"/>
        <v>-20.592345184113562</v>
      </c>
      <c r="V790" s="8">
        <f t="shared" si="196"/>
        <v>-1.858591142071863</v>
      </c>
      <c r="W790" s="2">
        <f t="shared" si="197"/>
        <v>8.5081503565920169</v>
      </c>
      <c r="X790" s="47">
        <f t="shared" si="198"/>
        <v>12.531580659928913</v>
      </c>
      <c r="Z790" s="2">
        <f t="shared" si="199"/>
        <v>-0.40058350298479084</v>
      </c>
      <c r="AA790" s="1">
        <f t="shared" si="200"/>
        <v>-19.710687306334187</v>
      </c>
      <c r="AC790" s="14">
        <f t="shared" si="201"/>
        <v>-13.061128091814032</v>
      </c>
      <c r="AS790">
        <f>ABS(H790-AC790)</f>
        <v>1.4868930515754375</v>
      </c>
    </row>
    <row r="791" spans="1:45" x14ac:dyDescent="0.35">
      <c r="A791">
        <f t="shared" si="189"/>
        <v>3.147999999999939E-2</v>
      </c>
      <c r="B791" s="2">
        <v>-17.28</v>
      </c>
      <c r="C791">
        <v>-13.2</v>
      </c>
      <c r="D791" s="41">
        <f>-E$6*COS(2*PI()*A792*E$2)</f>
        <v>-14.730649831939624</v>
      </c>
      <c r="F791" s="3">
        <f t="shared" si="190"/>
        <v>-13.2</v>
      </c>
      <c r="H791" s="43">
        <f>-I$6*COS(2*PI()*A792*I$2)</f>
        <v>-14.730649831939624</v>
      </c>
      <c r="J791" s="2">
        <f>F791*J$2</f>
        <v>-9.6982498799996826</v>
      </c>
      <c r="K791" s="8">
        <f>F791*K$2</f>
        <v>2.4013796399999601</v>
      </c>
      <c r="L791" s="9">
        <f>F791*L$2</f>
        <v>-3.844716480000026</v>
      </c>
      <c r="M791" s="8">
        <f t="shared" si="187"/>
        <v>-11.14469601377553</v>
      </c>
      <c r="N791">
        <f t="shared" si="191"/>
        <v>1.1790722541814254</v>
      </c>
      <c r="P791" s="2">
        <f t="shared" si="188"/>
        <v>0.2474206078104948</v>
      </c>
      <c r="Q791">
        <f t="shared" si="192"/>
        <v>2.2413617015199891</v>
      </c>
      <c r="S791" s="4">
        <f t="shared" si="193"/>
        <v>-12.748050792255567</v>
      </c>
      <c r="T791" s="2">
        <f t="shared" si="194"/>
        <v>21.907265226254776</v>
      </c>
      <c r="U791" s="8">
        <f t="shared" si="195"/>
        <v>-20.699641099899072</v>
      </c>
      <c r="V791" s="8">
        <f t="shared" si="196"/>
        <v>-1.868275286198064</v>
      </c>
      <c r="W791" s="2">
        <f t="shared" si="197"/>
        <v>9.2621289701943645</v>
      </c>
      <c r="X791" s="47">
        <f t="shared" si="198"/>
        <v>12.731292537210026</v>
      </c>
      <c r="Z791" s="2">
        <f t="shared" si="199"/>
        <v>-0.8816578777793751</v>
      </c>
      <c r="AA791" s="1">
        <f t="shared" si="200"/>
        <v>-20.601368511663704</v>
      </c>
      <c r="AC791" s="14">
        <f t="shared" si="201"/>
        <v>-13.207514827667403</v>
      </c>
      <c r="AS791">
        <f>ABS(H791-AC791)</f>
        <v>1.5231350042722216</v>
      </c>
    </row>
    <row r="792" spans="1:45" x14ac:dyDescent="0.35">
      <c r="A792">
        <f t="shared" si="189"/>
        <v>3.1519999999999389E-2</v>
      </c>
      <c r="B792" s="2">
        <v>-18.39</v>
      </c>
      <c r="C792">
        <v>-12.6</v>
      </c>
      <c r="D792" s="41">
        <f>-E$6*COS(2*PI()*A793*E$2)</f>
        <v>-14.909928897749708</v>
      </c>
      <c r="F792" s="3">
        <f t="shared" si="190"/>
        <v>-12.6</v>
      </c>
      <c r="H792" s="43">
        <f>-I$6*COS(2*PI()*A793*I$2)</f>
        <v>-14.909928897749708</v>
      </c>
      <c r="J792" s="2">
        <f>F792*J$2</f>
        <v>-9.2574203399996975</v>
      </c>
      <c r="K792" s="8">
        <f>F792*K$2</f>
        <v>2.292226019999962</v>
      </c>
      <c r="L792" s="9">
        <f>F792*L$2</f>
        <v>-3.669956640000025</v>
      </c>
      <c r="M792" s="8">
        <f t="shared" si="187"/>
        <v>-10.877322134181108</v>
      </c>
      <c r="N792">
        <f t="shared" si="191"/>
        <v>1.0615308234672836</v>
      </c>
      <c r="P792" s="2">
        <f t="shared" si="188"/>
        <v>0.16001793847997092</v>
      </c>
      <c r="Q792">
        <f t="shared" si="192"/>
        <v>2.274357400434559</v>
      </c>
      <c r="S792" s="4">
        <f t="shared" si="193"/>
        <v>-12.272921373746575</v>
      </c>
      <c r="T792" s="2">
        <f t="shared" si="194"/>
        <v>21.09076501318722</v>
      </c>
      <c r="U792" s="8">
        <f t="shared" si="195"/>
        <v>-19.928149944159824</v>
      </c>
      <c r="V792" s="8">
        <f t="shared" si="196"/>
        <v>-1.7986432644237811</v>
      </c>
      <c r="W792" s="2">
        <f t="shared" si="197"/>
        <v>9.1759726890447499</v>
      </c>
      <c r="X792" s="47">
        <f t="shared" si="198"/>
        <v>12.929146695525734</v>
      </c>
      <c r="Z792" s="2">
        <f t="shared" si="199"/>
        <v>-9.8272588235367664E-2</v>
      </c>
      <c r="AA792" s="1">
        <f t="shared" si="200"/>
        <v>-20.700646870703366</v>
      </c>
      <c r="AC792" s="14">
        <f t="shared" si="201"/>
        <v>-13.323317446082397</v>
      </c>
      <c r="AS792">
        <f>ABS(H792-AC792)</f>
        <v>1.5866114516673111</v>
      </c>
    </row>
    <row r="793" spans="1:45" x14ac:dyDescent="0.35">
      <c r="A793">
        <f t="shared" si="189"/>
        <v>3.1559999999999387E-2</v>
      </c>
      <c r="B793" s="2">
        <v>-18.02</v>
      </c>
      <c r="C793">
        <v>-13</v>
      </c>
      <c r="D793" s="41">
        <f>-E$6*COS(2*PI()*A794*E$2)</f>
        <v>-15.085817574306176</v>
      </c>
      <c r="F793" s="3">
        <f t="shared" si="190"/>
        <v>-13</v>
      </c>
      <c r="H793" s="43">
        <f>-I$6*COS(2*PI()*A794*I$2)</f>
        <v>-15.085817574306176</v>
      </c>
      <c r="J793" s="2">
        <f>F793*J$2</f>
        <v>-9.5513066999996887</v>
      </c>
      <c r="K793" s="8">
        <f>F793*K$2</f>
        <v>2.3649950999999607</v>
      </c>
      <c r="L793" s="9">
        <f>F793*L$2</f>
        <v>-3.7864632000000258</v>
      </c>
      <c r="M793" s="8">
        <f t="shared" si="187"/>
        <v>-10.318951163466981</v>
      </c>
      <c r="N793">
        <f t="shared" si="191"/>
        <v>0.95002320529977402</v>
      </c>
      <c r="P793" s="2">
        <f t="shared" si="188"/>
        <v>1.7868619565402977E-2</v>
      </c>
      <c r="Q793">
        <f t="shared" si="192"/>
        <v>2.2780419097889451</v>
      </c>
      <c r="S793" s="4">
        <f t="shared" si="193"/>
        <v>-11.827372453678063</v>
      </c>
      <c r="T793" s="2">
        <f t="shared" si="194"/>
        <v>20.32509828324746</v>
      </c>
      <c r="U793" s="8">
        <f t="shared" si="195"/>
        <v>-19.204690107973054</v>
      </c>
      <c r="V793" s="8">
        <f t="shared" si="196"/>
        <v>-1.7333463771018442</v>
      </c>
      <c r="W793" s="2">
        <f t="shared" si="197"/>
        <v>8.1616183176614854</v>
      </c>
      <c r="X793" s="47">
        <f t="shared" si="198"/>
        <v>13.105129142014803</v>
      </c>
      <c r="Z793" s="2">
        <f t="shared" si="199"/>
        <v>0.77249692654354263</v>
      </c>
      <c r="AA793" s="1">
        <f t="shared" si="200"/>
        <v>-19.920243824365105</v>
      </c>
      <c r="AC793" s="14">
        <f t="shared" si="201"/>
        <v>-13.491971883805466</v>
      </c>
      <c r="AS793">
        <f>ABS(H793-AC793)</f>
        <v>1.5938456905007108</v>
      </c>
    </row>
    <row r="794" spans="1:45" x14ac:dyDescent="0.35">
      <c r="A794">
        <f t="shared" si="189"/>
        <v>3.1599999999999386E-2</v>
      </c>
      <c r="B794" s="2">
        <v>-18.759999999999998</v>
      </c>
      <c r="C794">
        <v>-13.8</v>
      </c>
      <c r="D794" s="41">
        <f>-E$6*COS(2*PI()*A795*E$2)</f>
        <v>-15.258275866040817</v>
      </c>
      <c r="F794" s="3">
        <f t="shared" si="190"/>
        <v>-13.8</v>
      </c>
      <c r="H794" s="43">
        <f>-I$6*COS(2*PI()*A795*I$2)</f>
        <v>-15.258275866040817</v>
      </c>
      <c r="J794" s="2">
        <f>F794*J$2</f>
        <v>-10.139079419999669</v>
      </c>
      <c r="K794" s="8">
        <f>F794*K$2</f>
        <v>2.5105332599999586</v>
      </c>
      <c r="L794" s="9">
        <f>F794*L$2</f>
        <v>-4.0194763200000274</v>
      </c>
      <c r="M794" s="8">
        <f t="shared" si="187"/>
        <v>-10.501329905299462</v>
      </c>
      <c r="N794">
        <f t="shared" si="191"/>
        <v>0.836544784210149</v>
      </c>
      <c r="P794" s="2">
        <f t="shared" si="188"/>
        <v>8.6953190211015663E-2</v>
      </c>
      <c r="Q794">
        <f t="shared" si="192"/>
        <v>2.2959716576104565</v>
      </c>
      <c r="S794" s="4">
        <f t="shared" si="193"/>
        <v>-12.224834567689033</v>
      </c>
      <c r="T794" s="2">
        <f t="shared" si="194"/>
        <v>21.00812881794818</v>
      </c>
      <c r="U794" s="8">
        <f t="shared" si="195"/>
        <v>-19.850069016867295</v>
      </c>
      <c r="V794" s="8">
        <f t="shared" si="196"/>
        <v>-1.7915959602661851</v>
      </c>
      <c r="W794" s="2">
        <f t="shared" si="197"/>
        <v>7.2199691412326565</v>
      </c>
      <c r="X794" s="47">
        <f t="shared" si="198"/>
        <v>13.26080756063188</v>
      </c>
      <c r="Z794" s="2">
        <f t="shared" si="199"/>
        <v>0.71555371639205134</v>
      </c>
      <c r="AA794" s="1">
        <f t="shared" si="200"/>
        <v>-19.197366773462633</v>
      </c>
      <c r="AC794" s="14">
        <f t="shared" si="201"/>
        <v>-13.768993592496162</v>
      </c>
      <c r="AS794">
        <f>ABS(H794-AC794)</f>
        <v>1.4892822735446547</v>
      </c>
    </row>
    <row r="795" spans="1:45" x14ac:dyDescent="0.35">
      <c r="A795">
        <f t="shared" si="189"/>
        <v>3.1639999999999384E-2</v>
      </c>
      <c r="B795" s="2">
        <v>-18.39</v>
      </c>
      <c r="C795">
        <v>-13.8</v>
      </c>
      <c r="D795" s="41">
        <f>-E$6*COS(2*PI()*A796*E$2)</f>
        <v>-15.427264557425286</v>
      </c>
      <c r="F795" s="3">
        <f t="shared" si="190"/>
        <v>-13.8</v>
      </c>
      <c r="H795" s="43">
        <f>-I$6*COS(2*PI()*A796*I$2)</f>
        <v>-15.427264557425286</v>
      </c>
      <c r="J795" s="2">
        <f>F795*J$2</f>
        <v>-10.139079419999669</v>
      </c>
      <c r="K795" s="8">
        <f>F795*K$2</f>
        <v>2.5105332599999586</v>
      </c>
      <c r="L795" s="9">
        <f>F795*L$2</f>
        <v>-4.0194763200000274</v>
      </c>
      <c r="M795" s="8">
        <f t="shared" si="187"/>
        <v>-10.975624204209819</v>
      </c>
      <c r="N795">
        <f t="shared" si="191"/>
        <v>0.71794109149707019</v>
      </c>
      <c r="P795" s="2">
        <f t="shared" si="188"/>
        <v>0.21456160238950206</v>
      </c>
      <c r="Q795">
        <f t="shared" si="192"/>
        <v>2.3402142600231719</v>
      </c>
      <c r="S795" s="4">
        <f t="shared" si="193"/>
        <v>-12.654886264186674</v>
      </c>
      <c r="T795" s="2">
        <f t="shared" si="194"/>
        <v>21.747163885324756</v>
      </c>
      <c r="U795" s="8">
        <f t="shared" si="195"/>
        <v>-20.548365244029473</v>
      </c>
      <c r="V795" s="8">
        <f t="shared" si="196"/>
        <v>-1.854621670584361</v>
      </c>
      <c r="W795" s="2">
        <f t="shared" si="197"/>
        <v>7.7473212573162993</v>
      </c>
      <c r="X795" s="47">
        <f t="shared" si="198"/>
        <v>13.427856851046375</v>
      </c>
      <c r="Z795" s="2">
        <f t="shared" si="199"/>
        <v>-0.65270224340466143</v>
      </c>
      <c r="AA795" s="1">
        <f t="shared" si="200"/>
        <v>-19.856749097977428</v>
      </c>
      <c r="AC795" s="14">
        <f t="shared" si="201"/>
        <v>-13.96404951124549</v>
      </c>
      <c r="AS795">
        <f>ABS(H795-AC795)</f>
        <v>1.4632150461797959</v>
      </c>
    </row>
    <row r="796" spans="1:45" x14ac:dyDescent="0.35">
      <c r="A796">
        <f t="shared" si="189"/>
        <v>3.1679999999999382E-2</v>
      </c>
      <c r="B796" s="2">
        <v>-18.759999999999998</v>
      </c>
      <c r="C796">
        <v>-13.8</v>
      </c>
      <c r="D796" s="41">
        <f>-E$6*COS(2*PI()*A797*E$2)</f>
        <v>-15.592745221888459</v>
      </c>
      <c r="F796" s="3">
        <f t="shared" si="190"/>
        <v>-13.8</v>
      </c>
      <c r="H796" s="43">
        <f>-I$6*COS(2*PI()*A797*I$2)</f>
        <v>-15.592745221888459</v>
      </c>
      <c r="J796" s="2">
        <f>F796*J$2</f>
        <v>-10.139079419999669</v>
      </c>
      <c r="K796" s="8">
        <f>F796*K$2</f>
        <v>2.5105332599999586</v>
      </c>
      <c r="L796" s="9">
        <f>F796*L$2</f>
        <v>-4.0194763200000274</v>
      </c>
      <c r="M796" s="8">
        <f t="shared" si="187"/>
        <v>-10.85702051149674</v>
      </c>
      <c r="N796">
        <f t="shared" si="191"/>
        <v>0.60061904214781781</v>
      </c>
      <c r="P796" s="2">
        <f t="shared" si="188"/>
        <v>0.17031899997678668</v>
      </c>
      <c r="Q796">
        <f t="shared" si="192"/>
        <v>2.3753340378183854</v>
      </c>
      <c r="S796" s="4">
        <f t="shared" si="193"/>
        <v>-12.501162793678382</v>
      </c>
      <c r="T796" s="2">
        <f t="shared" si="194"/>
        <v>21.482993237215059</v>
      </c>
      <c r="U796" s="8">
        <f t="shared" si="195"/>
        <v>-20.298756835653375</v>
      </c>
      <c r="V796" s="8">
        <f t="shared" si="196"/>
        <v>-1.8320929118321831</v>
      </c>
      <c r="W796" s="2">
        <f t="shared" si="197"/>
        <v>8.3193070342783813</v>
      </c>
      <c r="X796" s="47">
        <f t="shared" si="198"/>
        <v>13.607239413180881</v>
      </c>
      <c r="Z796" s="2">
        <f t="shared" si="199"/>
        <v>-0.69161614605204491</v>
      </c>
      <c r="AA796" s="1">
        <f t="shared" si="200"/>
        <v>-20.555443589476248</v>
      </c>
      <c r="AC796" s="14">
        <f t="shared" si="201"/>
        <v>-14.068229467030051</v>
      </c>
      <c r="AS796">
        <f>ABS(H796-AC796)</f>
        <v>1.5245157548584078</v>
      </c>
    </row>
    <row r="797" spans="1:45" x14ac:dyDescent="0.35">
      <c r="A797">
        <f t="shared" si="189"/>
        <v>3.1719999999999381E-2</v>
      </c>
      <c r="B797" s="2">
        <v>-18.39</v>
      </c>
      <c r="C797">
        <v>-14</v>
      </c>
      <c r="D797" s="41">
        <f>-E$6*COS(2*PI()*A798*E$2)</f>
        <v>-15.754680230554284</v>
      </c>
      <c r="F797" s="3">
        <f t="shared" si="190"/>
        <v>-14</v>
      </c>
      <c r="H797" s="43">
        <f>-I$6*COS(2*PI()*A798*I$2)</f>
        <v>-15.754680230554284</v>
      </c>
      <c r="J797" s="2">
        <f>F797*J$2</f>
        <v>-10.286022599999663</v>
      </c>
      <c r="K797" s="8">
        <f>F797*K$2</f>
        <v>2.5469177999999579</v>
      </c>
      <c r="L797" s="9">
        <f>F797*L$2</f>
        <v>-4.077729600000028</v>
      </c>
      <c r="M797" s="8">
        <f t="shared" si="187"/>
        <v>-10.739698462147487</v>
      </c>
      <c r="N797">
        <f t="shared" si="191"/>
        <v>0.48456478659603808</v>
      </c>
      <c r="P797" s="2">
        <f t="shared" si="188"/>
        <v>0.13519922218157321</v>
      </c>
      <c r="Q797">
        <f t="shared" si="192"/>
        <v>2.4032121174322256</v>
      </c>
      <c r="S797" s="4">
        <f t="shared" si="193"/>
        <v>-12.41421594471529</v>
      </c>
      <c r="T797" s="2">
        <f t="shared" si="194"/>
        <v>21.333576850987704</v>
      </c>
      <c r="U797" s="8">
        <f t="shared" si="195"/>
        <v>-20.157576933122982</v>
      </c>
      <c r="V797" s="8">
        <f t="shared" si="196"/>
        <v>-1.8193505207186158</v>
      </c>
      <c r="W797" s="2">
        <f t="shared" si="197"/>
        <v>7.8757538240341773</v>
      </c>
      <c r="X797" s="47">
        <f t="shared" si="198"/>
        <v>13.77705799228546</v>
      </c>
      <c r="Z797" s="2">
        <f t="shared" si="199"/>
        <v>0.25668675382287276</v>
      </c>
      <c r="AA797" s="1">
        <f t="shared" si="200"/>
        <v>-20.296129775071371</v>
      </c>
      <c r="AC797" s="14">
        <f t="shared" si="201"/>
        <v>-14.239726471755809</v>
      </c>
      <c r="AS797">
        <f>ABS(H797-AC797)</f>
        <v>1.5149537587984749</v>
      </c>
    </row>
    <row r="798" spans="1:45" x14ac:dyDescent="0.35">
      <c r="A798">
        <f t="shared" si="189"/>
        <v>3.1759999999999379E-2</v>
      </c>
      <c r="B798" s="2">
        <v>-18.39</v>
      </c>
      <c r="C798">
        <v>-13.8</v>
      </c>
      <c r="D798" s="41">
        <f>-E$6*COS(2*PI()*A799*E$2)</f>
        <v>-15.913032760798258</v>
      </c>
      <c r="F798" s="3">
        <f t="shared" si="190"/>
        <v>-13.8</v>
      </c>
      <c r="H798" s="43">
        <f>-I$6*COS(2*PI()*A799*I$2)</f>
        <v>-15.913032760798258</v>
      </c>
      <c r="J798" s="2">
        <f>F798*J$2</f>
        <v>-10.139079419999669</v>
      </c>
      <c r="K798" s="8">
        <f>F798*K$2</f>
        <v>2.5105332599999586</v>
      </c>
      <c r="L798" s="9">
        <f>F798*L$2</f>
        <v>-4.0194763200000274</v>
      </c>
      <c r="M798" s="8">
        <f t="shared" si="187"/>
        <v>-10.770587386595702</v>
      </c>
      <c r="N798">
        <f t="shared" si="191"/>
        <v>0.36817674223777858</v>
      </c>
      <c r="P798" s="2">
        <f t="shared" si="188"/>
        <v>0.14370568256773231</v>
      </c>
      <c r="Q798">
        <f t="shared" si="192"/>
        <v>2.4328442291776922</v>
      </c>
      <c r="S798" s="4">
        <f t="shared" si="193"/>
        <v>-12.357219477418038</v>
      </c>
      <c r="T798" s="2">
        <f t="shared" si="194"/>
        <v>21.235629584665311</v>
      </c>
      <c r="U798" s="8">
        <f t="shared" si="195"/>
        <v>-20.065028947847306</v>
      </c>
      <c r="V798" s="8">
        <f t="shared" si="196"/>
        <v>-1.8109974718496278</v>
      </c>
      <c r="W798" s="2">
        <f t="shared" si="197"/>
        <v>7.556518858702244</v>
      </c>
      <c r="X798" s="47">
        <f t="shared" si="198"/>
        <v>13.93999316322056</v>
      </c>
      <c r="Z798" s="2">
        <f t="shared" si="199"/>
        <v>0.13855284194838902</v>
      </c>
      <c r="AA798" s="1">
        <f t="shared" si="200"/>
        <v>-20.156158914062061</v>
      </c>
      <c r="AC798" s="14">
        <f t="shared" si="201"/>
        <v>-14.410637527209445</v>
      </c>
      <c r="AS798">
        <f>ABS(H798-AC798)</f>
        <v>1.5023952335888122</v>
      </c>
    </row>
    <row r="799" spans="1:45" x14ac:dyDescent="0.35">
      <c r="A799">
        <f t="shared" si="189"/>
        <v>3.1799999999999377E-2</v>
      </c>
      <c r="B799" s="2">
        <v>-19.13</v>
      </c>
      <c r="C799">
        <v>-14.6</v>
      </c>
      <c r="D799" s="41">
        <f>-E$6*COS(2*PI()*A800*E$2)</f>
        <v>-16.067766804620575</v>
      </c>
      <c r="F799" s="3">
        <f t="shared" si="190"/>
        <v>-14.6</v>
      </c>
      <c r="H799" s="43">
        <f>-I$6*COS(2*PI()*A800*I$2)</f>
        <v>-16.067766804620575</v>
      </c>
      <c r="J799" s="2">
        <f>F799*J$2</f>
        <v>-10.72685213999965</v>
      </c>
      <c r="K799" s="8">
        <f>F799*K$2</f>
        <v>2.656071419999956</v>
      </c>
      <c r="L799" s="9">
        <f>F799*L$2</f>
        <v>-4.252489440000029</v>
      </c>
      <c r="M799" s="8">
        <f t="shared" si="187"/>
        <v>-10.507256162237448</v>
      </c>
      <c r="N799">
        <f t="shared" si="191"/>
        <v>0.254634281423056</v>
      </c>
      <c r="P799" s="2">
        <f t="shared" si="188"/>
        <v>7.7689030822266414E-2</v>
      </c>
      <c r="Q799">
        <f t="shared" si="192"/>
        <v>2.4488637073332433</v>
      </c>
      <c r="S799" s="4">
        <f t="shared" si="193"/>
        <v>-12.310881894904234</v>
      </c>
      <c r="T799" s="2">
        <f t="shared" si="194"/>
        <v>21.155999394402023</v>
      </c>
      <c r="U799" s="8">
        <f t="shared" si="195"/>
        <v>-19.989788321409311</v>
      </c>
      <c r="V799" s="8">
        <f t="shared" si="196"/>
        <v>-1.8042065230494164</v>
      </c>
      <c r="W799" s="2">
        <f t="shared" si="197"/>
        <v>7.2956364214447511</v>
      </c>
      <c r="X799" s="47">
        <f t="shared" si="198"/>
        <v>14.097303134867026</v>
      </c>
      <c r="Z799" s="2">
        <f t="shared" si="199"/>
        <v>9.1129966214754887E-2</v>
      </c>
      <c r="AA799" s="1">
        <f t="shared" si="200"/>
        <v>-20.06409627820808</v>
      </c>
      <c r="AC799" s="14">
        <f t="shared" si="201"/>
        <v>-14.572666379812745</v>
      </c>
      <c r="AS799">
        <f>ABS(H799-AC799)</f>
        <v>1.4951004248078306</v>
      </c>
    </row>
    <row r="800" spans="1:45" x14ac:dyDescent="0.35">
      <c r="A800">
        <f t="shared" si="189"/>
        <v>3.1839999999999376E-2</v>
      </c>
      <c r="B800" s="2">
        <v>-19.13</v>
      </c>
      <c r="C800">
        <v>-14.2</v>
      </c>
      <c r="D800" s="41">
        <f>-E$6*COS(2*PI()*A801*E$2)</f>
        <v>-16.218847176834043</v>
      </c>
      <c r="F800" s="3">
        <f t="shared" si="190"/>
        <v>-14.2</v>
      </c>
      <c r="H800" s="43">
        <f>-I$6*COS(2*PI()*A801*I$2)</f>
        <v>-16.218847176834043</v>
      </c>
      <c r="J800" s="2">
        <f>F800*J$2</f>
        <v>-10.432965779999659</v>
      </c>
      <c r="K800" s="8">
        <f>F800*K$2</f>
        <v>2.5833023399999573</v>
      </c>
      <c r="L800" s="9">
        <f>F800*L$2</f>
        <v>-4.1359828800000278</v>
      </c>
      <c r="M800" s="8">
        <f t="shared" si="187"/>
        <v>-10.981486421422707</v>
      </c>
      <c r="N800">
        <f t="shared" si="191"/>
        <v>0.13596724100455304</v>
      </c>
      <c r="P800" s="2">
        <f t="shared" si="188"/>
        <v>0.20720771266671267</v>
      </c>
      <c r="Q800">
        <f t="shared" si="192"/>
        <v>2.4915899376851196</v>
      </c>
      <c r="S800" s="4">
        <f t="shared" si="193"/>
        <v>-12.625879363737614</v>
      </c>
      <c r="T800" s="2">
        <f t="shared" si="194"/>
        <v>21.697316118643815</v>
      </c>
      <c r="U800" s="8">
        <f t="shared" si="195"/>
        <v>-20.501265303928765</v>
      </c>
      <c r="V800" s="8">
        <f t="shared" si="196"/>
        <v>-1.8503705990973296</v>
      </c>
      <c r="W800" s="2">
        <f t="shared" si="197"/>
        <v>7.0586962595349974</v>
      </c>
      <c r="X800" s="47">
        <f t="shared" si="198"/>
        <v>14.249504155354362</v>
      </c>
      <c r="Z800" s="2">
        <f t="shared" si="199"/>
        <v>7.4307956798769226E-2</v>
      </c>
      <c r="AA800" s="1">
        <f t="shared" si="200"/>
        <v>-19.989027816625452</v>
      </c>
      <c r="AC800" s="14">
        <f t="shared" si="201"/>
        <v>-14.780702156187782</v>
      </c>
      <c r="AS800">
        <f>ABS(H800-AC800)</f>
        <v>1.4381450206462603</v>
      </c>
    </row>
    <row r="801" spans="1:45" x14ac:dyDescent="0.35">
      <c r="A801">
        <f t="shared" si="189"/>
        <v>3.1879999999999374E-2</v>
      </c>
      <c r="B801" s="2">
        <v>-18.759999999999998</v>
      </c>
      <c r="C801">
        <v>-15.2</v>
      </c>
      <c r="D801" s="41">
        <f>-E$6*COS(2*PI()*A802*E$2)</f>
        <v>-16.366239523064859</v>
      </c>
      <c r="F801" s="3">
        <f t="shared" si="190"/>
        <v>-15.2</v>
      </c>
      <c r="H801" s="43">
        <f>-I$6*COS(2*PI()*A802*I$2)</f>
        <v>-16.366239523064859</v>
      </c>
      <c r="J801" s="2">
        <f>F801*J$2</f>
        <v>-11.167681679999635</v>
      </c>
      <c r="K801" s="8">
        <f>F801*K$2</f>
        <v>2.7652250399999541</v>
      </c>
      <c r="L801" s="9">
        <f>F801*L$2</f>
        <v>-4.42724928000003</v>
      </c>
      <c r="M801" s="8">
        <f t="shared" si="187"/>
        <v>-10.568933021004211</v>
      </c>
      <c r="N801">
        <f t="shared" si="191"/>
        <v>2.1758293886311147E-2</v>
      </c>
      <c r="P801" s="2">
        <f t="shared" si="188"/>
        <v>9.1712402314837682E-2</v>
      </c>
      <c r="Q801">
        <f t="shared" si="192"/>
        <v>2.5105010350424393</v>
      </c>
      <c r="S801" s="4">
        <f t="shared" si="193"/>
        <v>-12.485681265961802</v>
      </c>
      <c r="T801" s="2">
        <f t="shared" si="194"/>
        <v>21.45638854765728</v>
      </c>
      <c r="U801" s="8">
        <f t="shared" si="195"/>
        <v>-20.273618712764343</v>
      </c>
      <c r="V801" s="8">
        <f t="shared" si="196"/>
        <v>-1.8298240351155128</v>
      </c>
      <c r="W801" s="2">
        <f t="shared" si="197"/>
        <v>7.4478119632894533</v>
      </c>
      <c r="X801" s="47">
        <f t="shared" si="198"/>
        <v>14.410095366469193</v>
      </c>
      <c r="Z801" s="2">
        <f t="shared" si="199"/>
        <v>-0.51223748730331309</v>
      </c>
      <c r="AA801" s="1">
        <f t="shared" si="200"/>
        <v>-20.506507798492574</v>
      </c>
      <c r="AC801" s="14">
        <f t="shared" si="201"/>
        <v>-14.888519870318635</v>
      </c>
      <c r="AS801">
        <f>ABS(H801-AC801)</f>
        <v>1.4777196527462237</v>
      </c>
    </row>
    <row r="802" spans="1:45" x14ac:dyDescent="0.35">
      <c r="A802">
        <f t="shared" si="189"/>
        <v>3.1919999999999372E-2</v>
      </c>
      <c r="B802" s="2">
        <v>-19.13</v>
      </c>
      <c r="C802">
        <v>-15</v>
      </c>
      <c r="D802" s="41">
        <f>-E$6*COS(2*PI()*A803*E$2)</f>
        <v>-16.50991032756459</v>
      </c>
      <c r="F802" s="3">
        <f t="shared" si="190"/>
        <v>-15</v>
      </c>
      <c r="H802" s="43">
        <f>-I$6*COS(2*PI()*A803*I$2)</f>
        <v>-16.50991032756459</v>
      </c>
      <c r="J802" s="2">
        <f>F802*J$2</f>
        <v>-11.02073849999964</v>
      </c>
      <c r="K802" s="8">
        <f>F802*K$2</f>
        <v>2.7288404999999551</v>
      </c>
      <c r="L802" s="9">
        <f>F802*L$2</f>
        <v>-4.3689960000000294</v>
      </c>
      <c r="M802" s="8">
        <f t="shared" si="187"/>
        <v>-11.189439973885946</v>
      </c>
      <c r="N802">
        <f t="shared" si="191"/>
        <v>-9.9155913415464203E-2</v>
      </c>
      <c r="P802" s="2">
        <f t="shared" si="188"/>
        <v>0.25472400495751479</v>
      </c>
      <c r="Q802">
        <f t="shared" si="192"/>
        <v>2.5630251248646787</v>
      </c>
      <c r="S802" s="4">
        <f t="shared" si="193"/>
        <v>-12.995410849021297</v>
      </c>
      <c r="T802" s="2">
        <f t="shared" si="194"/>
        <v>22.332348437661519</v>
      </c>
      <c r="U802" s="8">
        <f t="shared" si="195"/>
        <v>-21.101291868392387</v>
      </c>
      <c r="V802" s="8">
        <f t="shared" si="196"/>
        <v>-1.9045268424852975</v>
      </c>
      <c r="W802" s="2">
        <f t="shared" si="197"/>
        <v>7.0462931811880871</v>
      </c>
      <c r="X802" s="47">
        <f t="shared" si="198"/>
        <v>14.562028949300597</v>
      </c>
      <c r="Z802" s="2">
        <f t="shared" si="199"/>
        <v>0.23288908572823175</v>
      </c>
      <c r="AA802" s="1">
        <f t="shared" si="200"/>
        <v>-20.271235209416453</v>
      </c>
      <c r="AC802" s="14">
        <f t="shared" si="201"/>
        <v>-15.129468870713662</v>
      </c>
      <c r="AS802">
        <f>ABS(H802-AC802)</f>
        <v>1.380441456850928</v>
      </c>
    </row>
    <row r="803" spans="1:45" x14ac:dyDescent="0.35">
      <c r="A803">
        <f t="shared" si="189"/>
        <v>3.1959999999999371E-2</v>
      </c>
      <c r="B803" s="2">
        <v>-18.02</v>
      </c>
      <c r="C803">
        <v>-14.4</v>
      </c>
      <c r="D803" s="41">
        <f>-E$6*COS(2*PI()*A804*E$2)</f>
        <v>-16.649826920831234</v>
      </c>
      <c r="F803" s="3">
        <f t="shared" si="190"/>
        <v>-14.4</v>
      </c>
      <c r="H803" s="43">
        <f>-I$6*COS(2*PI()*A804*I$2)</f>
        <v>-16.649826920831234</v>
      </c>
      <c r="J803" s="2">
        <f>F803*J$2</f>
        <v>-10.579908959999655</v>
      </c>
      <c r="K803" s="8">
        <f>F803*K$2</f>
        <v>2.6196868799999566</v>
      </c>
      <c r="L803" s="9">
        <f>F803*L$2</f>
        <v>-4.1942361600000284</v>
      </c>
      <c r="M803" s="8">
        <f t="shared" si="187"/>
        <v>-10.921582586584176</v>
      </c>
      <c r="N803">
        <f t="shared" si="191"/>
        <v>-0.21717562700431869</v>
      </c>
      <c r="P803" s="2">
        <f t="shared" si="188"/>
        <v>0.16581537513527644</v>
      </c>
      <c r="Q803">
        <f t="shared" si="192"/>
        <v>2.5972162552175728</v>
      </c>
      <c r="S803" s="4">
        <f t="shared" si="193"/>
        <v>-12.518602491366632</v>
      </c>
      <c r="T803" s="2">
        <f t="shared" si="194"/>
        <v>21.512963001922483</v>
      </c>
      <c r="U803" s="8">
        <f t="shared" si="195"/>
        <v>-20.327074536054823</v>
      </c>
      <c r="V803" s="8">
        <f t="shared" si="196"/>
        <v>-1.8346487657992474</v>
      </c>
      <c r="W803" s="2">
        <f t="shared" si="197"/>
        <v>7.7703194883609221</v>
      </c>
      <c r="X803" s="47">
        <f t="shared" si="198"/>
        <v>14.729574132172523</v>
      </c>
      <c r="Z803" s="2">
        <f t="shared" si="199"/>
        <v>-0.83005665897593417</v>
      </c>
      <c r="AA803" s="1">
        <f t="shared" si="200"/>
        <v>-21.109787083268685</v>
      </c>
      <c r="AC803" s="14">
        <f t="shared" si="201"/>
        <v>-15.174116360707011</v>
      </c>
      <c r="AS803">
        <f>ABS(H803-AC803)</f>
        <v>1.4757105601242237</v>
      </c>
    </row>
    <row r="804" spans="1:45" x14ac:dyDescent="0.35">
      <c r="A804">
        <f t="shared" si="189"/>
        <v>3.1999999999999369E-2</v>
      </c>
      <c r="B804" s="2">
        <v>-19.13</v>
      </c>
      <c r="C804">
        <v>-15.4</v>
      </c>
      <c r="D804" s="41">
        <f>-E$6*COS(2*PI()*A805*E$2)</f>
        <v>-16.785957487038058</v>
      </c>
      <c r="F804" s="3">
        <f t="shared" si="190"/>
        <v>-15.4</v>
      </c>
      <c r="H804" s="43">
        <f>-I$6*COS(2*PI()*A805*I$2)</f>
        <v>-16.785957487038058</v>
      </c>
      <c r="J804" s="2">
        <f>F804*J$2</f>
        <v>-11.314624859999631</v>
      </c>
      <c r="K804" s="8">
        <f>F804*K$2</f>
        <v>2.8016095799999539</v>
      </c>
      <c r="L804" s="9">
        <f>F804*L$2</f>
        <v>-4.4855025600000307</v>
      </c>
      <c r="M804" s="8">
        <f t="shared" si="187"/>
        <v>-10.362733332995337</v>
      </c>
      <c r="N804">
        <f t="shared" si="191"/>
        <v>-0.3291563596739685</v>
      </c>
      <c r="P804" s="2">
        <f t="shared" si="188"/>
        <v>2.2470624782383819E-2</v>
      </c>
      <c r="Q804">
        <f t="shared" si="192"/>
        <v>2.6018496980477002</v>
      </c>
      <c r="S804" s="4">
        <f t="shared" si="193"/>
        <v>-12.246386194947668</v>
      </c>
      <c r="T804" s="2">
        <f t="shared" si="194"/>
        <v>21.045164849738946</v>
      </c>
      <c r="U804" s="8">
        <f t="shared" si="195"/>
        <v>-19.885063460852688</v>
      </c>
      <c r="V804" s="8">
        <f t="shared" si="196"/>
        <v>-1.7947544331371217</v>
      </c>
      <c r="W804" s="2">
        <f t="shared" si="197"/>
        <v>6.7833888697499596</v>
      </c>
      <c r="X804" s="47">
        <f t="shared" si="198"/>
        <v>14.875838919659836</v>
      </c>
      <c r="Z804" s="2">
        <f t="shared" si="199"/>
        <v>0.78271254721386185</v>
      </c>
      <c r="AA804" s="1">
        <f t="shared" si="200"/>
        <v>-20.319063864490357</v>
      </c>
      <c r="AC804" s="14">
        <f t="shared" si="201"/>
        <v>-15.330429427877519</v>
      </c>
      <c r="AS804">
        <f>ABS(H804-AC804)</f>
        <v>1.4555280591605388</v>
      </c>
    </row>
    <row r="805" spans="1:45" x14ac:dyDescent="0.35">
      <c r="A805">
        <f t="shared" si="189"/>
        <v>3.2039999999999368E-2</v>
      </c>
      <c r="B805" s="2">
        <v>-19.13</v>
      </c>
      <c r="C805">
        <v>-15.8</v>
      </c>
      <c r="D805" s="41">
        <f>-E$6*COS(2*PI()*A806*E$2)</f>
        <v>-16.918271071268279</v>
      </c>
      <c r="F805" s="3">
        <f t="shared" si="190"/>
        <v>-15.8</v>
      </c>
      <c r="H805" s="43">
        <f>-I$6*COS(2*PI()*A806*I$2)</f>
        <v>-16.918271071268279</v>
      </c>
      <c r="J805" s="2">
        <f>F805*J$2</f>
        <v>-11.608511219999622</v>
      </c>
      <c r="K805" s="8">
        <f>F805*K$2</f>
        <v>2.8743786599999526</v>
      </c>
      <c r="L805" s="9">
        <f>F805*L$2</f>
        <v>-4.602009120000031</v>
      </c>
      <c r="M805" s="8">
        <f t="shared" si="187"/>
        <v>-10.985468500325663</v>
      </c>
      <c r="N805">
        <f t="shared" si="191"/>
        <v>-0.4478664308353047</v>
      </c>
      <c r="P805" s="2">
        <f t="shared" si="188"/>
        <v>0.19975988195225369</v>
      </c>
      <c r="Q805">
        <f t="shared" si="192"/>
        <v>2.6430401857062549</v>
      </c>
      <c r="S805" s="4">
        <f t="shared" si="193"/>
        <v>-12.944437434619438</v>
      </c>
      <c r="T805" s="2">
        <f t="shared" si="194"/>
        <v>22.244751664869579</v>
      </c>
      <c r="U805" s="8">
        <f t="shared" si="195"/>
        <v>-21.018523812244077</v>
      </c>
      <c r="V805" s="8">
        <f t="shared" si="196"/>
        <v>-1.8970564949057303</v>
      </c>
      <c r="W805" s="2">
        <f t="shared" si="197"/>
        <v>6.1693259300791095</v>
      </c>
      <c r="X805" s="47">
        <f t="shared" si="198"/>
        <v>15.00886315922938</v>
      </c>
      <c r="Z805" s="2">
        <f t="shared" si="199"/>
        <v>0.43400040363766834</v>
      </c>
      <c r="AA805" s="1">
        <f t="shared" si="200"/>
        <v>-19.880621683721653</v>
      </c>
      <c r="AC805" s="14">
        <f t="shared" si="201"/>
        <v>-15.608352248548274</v>
      </c>
      <c r="AS805">
        <f>ABS(H805-AC805)</f>
        <v>1.3099188227200056</v>
      </c>
    </row>
    <row r="806" spans="1:45" x14ac:dyDescent="0.35">
      <c r="A806">
        <f t="shared" si="189"/>
        <v>3.2079999999999366E-2</v>
      </c>
      <c r="B806" s="2">
        <v>-19.5</v>
      </c>
      <c r="C806">
        <v>-15.2</v>
      </c>
      <c r="D806" s="41">
        <f>-E$6*COS(2*PI()*A807*E$2)</f>
        <v>-17.046737586553849</v>
      </c>
      <c r="F806" s="3">
        <f t="shared" si="190"/>
        <v>-15.2</v>
      </c>
      <c r="H806" s="43">
        <f>-I$6*COS(2*PI()*A807*I$2)</f>
        <v>-17.046737586553849</v>
      </c>
      <c r="J806" s="2">
        <f>F806*J$2</f>
        <v>-11.167681679999635</v>
      </c>
      <c r="K806" s="8">
        <f>F806*K$2</f>
        <v>2.7652250399999541</v>
      </c>
      <c r="L806" s="9">
        <f>F806*L$2</f>
        <v>-4.42724928000003</v>
      </c>
      <c r="M806" s="8">
        <f t="shared" si="187"/>
        <v>-11.160644789164317</v>
      </c>
      <c r="N806">
        <f t="shared" si="191"/>
        <v>-0.56846947449145979</v>
      </c>
      <c r="P806" s="2">
        <f t="shared" si="188"/>
        <v>0.23133847429369769</v>
      </c>
      <c r="Q806">
        <f t="shared" si="192"/>
        <v>2.6907421791056154</v>
      </c>
      <c r="S806" s="4">
        <f t="shared" si="193"/>
        <v>-12.897151890058732</v>
      </c>
      <c r="T806" s="2">
        <f t="shared" si="194"/>
        <v>22.163492421167117</v>
      </c>
      <c r="U806" s="8">
        <f t="shared" si="195"/>
        <v>-20.941743932906405</v>
      </c>
      <c r="V806" s="8">
        <f t="shared" si="196"/>
        <v>-1.8901266186652894</v>
      </c>
      <c r="W806" s="2">
        <f t="shared" si="197"/>
        <v>7.2358885056401991</v>
      </c>
      <c r="X806" s="47">
        <f t="shared" si="198"/>
        <v>15.164884834365685</v>
      </c>
      <c r="Z806" s="2">
        <f t="shared" si="199"/>
        <v>-1.1379021285224233</v>
      </c>
      <c r="AA806" s="1">
        <f t="shared" si="200"/>
        <v>-21.030169671578449</v>
      </c>
      <c r="AC806" s="14">
        <f t="shared" si="201"/>
        <v>-15.684407784603538</v>
      </c>
      <c r="AS806">
        <f>ABS(H806-AC806)</f>
        <v>1.3623298019503114</v>
      </c>
    </row>
    <row r="807" spans="1:45" x14ac:dyDescent="0.35">
      <c r="A807">
        <f t="shared" si="189"/>
        <v>3.2119999999999364E-2</v>
      </c>
      <c r="B807" s="2">
        <v>-19.87</v>
      </c>
      <c r="C807">
        <v>-14.8</v>
      </c>
      <c r="D807" s="41">
        <f>-E$6*COS(2*PI()*A808*E$2)</f>
        <v>-17.171327820717039</v>
      </c>
      <c r="F807" s="3">
        <f t="shared" si="190"/>
        <v>-14.8</v>
      </c>
      <c r="H807" s="43">
        <f>-I$6*COS(2*PI()*A808*I$2)</f>
        <v>-17.171327820717039</v>
      </c>
      <c r="J807" s="2">
        <f>F807*J$2</f>
        <v>-10.873795319999646</v>
      </c>
      <c r="K807" s="8">
        <f>F807*K$2</f>
        <v>2.6924559599999558</v>
      </c>
      <c r="L807" s="9">
        <f>F807*L$2</f>
        <v>-4.3107427200000297</v>
      </c>
      <c r="M807" s="8">
        <f t="shared" si="187"/>
        <v>-10.599212205508175</v>
      </c>
      <c r="N807">
        <f t="shared" si="191"/>
        <v>-0.68300562150536992</v>
      </c>
      <c r="P807" s="2">
        <f t="shared" si="188"/>
        <v>7.4482860894338643E-2</v>
      </c>
      <c r="Q807">
        <f t="shared" si="192"/>
        <v>2.7061005450220281</v>
      </c>
      <c r="S807" s="4">
        <f t="shared" si="193"/>
        <v>-12.203854380486177</v>
      </c>
      <c r="T807" s="2">
        <f t="shared" si="194"/>
        <v>20.97207479423589</v>
      </c>
      <c r="U807" s="8">
        <f t="shared" si="195"/>
        <v>-19.816002448386751</v>
      </c>
      <c r="V807" s="8">
        <f t="shared" si="196"/>
        <v>-1.7885212341068952</v>
      </c>
      <c r="W807" s="2">
        <f t="shared" si="197"/>
        <v>6.9986075868014321</v>
      </c>
      <c r="X807" s="47">
        <f t="shared" si="198"/>
        <v>15.315790210873805</v>
      </c>
      <c r="Z807" s="2">
        <f t="shared" si="199"/>
        <v>8.8425738672043508E-2</v>
      </c>
      <c r="AA807" s="1">
        <f t="shared" si="200"/>
        <v>-20.940838939683964</v>
      </c>
      <c r="AC807" s="14">
        <f t="shared" si="201"/>
        <v>-15.730752586989427</v>
      </c>
      <c r="AS807">
        <f>ABS(H807-AC807)</f>
        <v>1.4405752337276123</v>
      </c>
    </row>
    <row r="808" spans="1:45" x14ac:dyDescent="0.35">
      <c r="A808">
        <f t="shared" si="189"/>
        <v>3.2159999999999363E-2</v>
      </c>
      <c r="B808" s="2">
        <v>-19.5</v>
      </c>
      <c r="C808">
        <v>-15.2</v>
      </c>
      <c r="D808" s="41">
        <f>-E$6*COS(2*PI()*A809*E$2)</f>
        <v>-17.292013443013026</v>
      </c>
      <c r="F808" s="3">
        <f t="shared" si="190"/>
        <v>-15.2</v>
      </c>
      <c r="H808" s="43">
        <f>-I$6*COS(2*PI()*A809*I$2)</f>
        <v>-17.292013443013026</v>
      </c>
      <c r="J808" s="2">
        <f>F808*J$2</f>
        <v>-11.167681679999635</v>
      </c>
      <c r="K808" s="8">
        <f>F808*K$2</f>
        <v>2.7652250399999541</v>
      </c>
      <c r="L808" s="9">
        <f>F808*L$2</f>
        <v>-4.42724928000003</v>
      </c>
      <c r="M808" s="8">
        <f t="shared" si="187"/>
        <v>-10.190789698494276</v>
      </c>
      <c r="N808">
        <f t="shared" si="191"/>
        <v>-0.7931283140662384</v>
      </c>
      <c r="P808" s="2">
        <f t="shared" si="188"/>
        <v>-1.3644585022072331E-2</v>
      </c>
      <c r="Q808">
        <f t="shared" si="192"/>
        <v>2.7032870315904769</v>
      </c>
      <c r="S808" s="4">
        <f t="shared" si="193"/>
        <v>-11.914751946903829</v>
      </c>
      <c r="T808" s="2">
        <f t="shared" si="194"/>
        <v>20.475258159814274</v>
      </c>
      <c r="U808" s="8">
        <f t="shared" si="195"/>
        <v>-19.346572516408642</v>
      </c>
      <c r="V808" s="8">
        <f t="shared" si="196"/>
        <v>-1.7461521738761545</v>
      </c>
      <c r="W808" s="2">
        <f t="shared" si="197"/>
        <v>5.6562845833620852</v>
      </c>
      <c r="X808" s="47">
        <f t="shared" si="198"/>
        <v>15.437752150317168</v>
      </c>
      <c r="Z808" s="2">
        <f t="shared" si="199"/>
        <v>1.1248364912972129</v>
      </c>
      <c r="AA808" s="1">
        <f t="shared" si="200"/>
        <v>-19.804490309316559</v>
      </c>
      <c r="AC808" s="14">
        <f t="shared" si="201"/>
        <v>-15.894357899830629</v>
      </c>
      <c r="AS808">
        <f>ABS(H808-AC808)</f>
        <v>1.3976555431823972</v>
      </c>
    </row>
    <row r="809" spans="1:45" x14ac:dyDescent="0.35">
      <c r="A809">
        <f t="shared" si="189"/>
        <v>3.2199999999999361E-2</v>
      </c>
      <c r="B809" s="2">
        <v>-20.61</v>
      </c>
      <c r="C809">
        <v>-15.6</v>
      </c>
      <c r="D809" s="41">
        <f>-E$6*COS(2*PI()*A810*E$2)</f>
        <v>-17.408767010572028</v>
      </c>
      <c r="F809" s="3">
        <f t="shared" si="190"/>
        <v>-15.6</v>
      </c>
      <c r="H809" s="43">
        <f>-I$6*COS(2*PI()*A810*I$2)</f>
        <v>-17.408767010572028</v>
      </c>
      <c r="J809" s="2">
        <f>F809*J$2</f>
        <v>-11.461568039999625</v>
      </c>
      <c r="K809" s="8">
        <f>F809*K$2</f>
        <v>2.8379941199999532</v>
      </c>
      <c r="L809" s="9">
        <f>F809*L$2</f>
        <v>-4.5437558400000304</v>
      </c>
      <c r="M809" s="8">
        <f t="shared" si="187"/>
        <v>-10.374553365933396</v>
      </c>
      <c r="N809">
        <f t="shared" si="191"/>
        <v>-0.90523677519382018</v>
      </c>
      <c r="P809" s="2">
        <f t="shared" si="188"/>
        <v>6.1938008409477163E-2</v>
      </c>
      <c r="Q809">
        <f t="shared" si="192"/>
        <v>2.7160586489245109</v>
      </c>
      <c r="S809" s="4">
        <f t="shared" si="193"/>
        <v>-12.202250557008917</v>
      </c>
      <c r="T809" s="2">
        <f t="shared" si="194"/>
        <v>20.969318656308218</v>
      </c>
      <c r="U809" s="8">
        <f t="shared" si="195"/>
        <v>-19.813398240817463</v>
      </c>
      <c r="V809" s="8">
        <f t="shared" si="196"/>
        <v>-1.7882861876817735</v>
      </c>
      <c r="W809" s="2">
        <f t="shared" si="197"/>
        <v>5.0375060094971058</v>
      </c>
      <c r="X809" s="47">
        <f t="shared" si="198"/>
        <v>15.546371862395141</v>
      </c>
      <c r="Z809" s="2">
        <f t="shared" si="199"/>
        <v>0.45791779290791723</v>
      </c>
      <c r="AA809" s="1">
        <f t="shared" si="200"/>
        <v>-19.341885956757121</v>
      </c>
      <c r="AC809" s="14">
        <f t="shared" si="201"/>
        <v>-16.092666134941787</v>
      </c>
      <c r="AS809">
        <f>ABS(H809-AC809)</f>
        <v>1.3161008756302408</v>
      </c>
    </row>
    <row r="810" spans="1:45" x14ac:dyDescent="0.35">
      <c r="A810">
        <f t="shared" si="189"/>
        <v>3.2239999999999359E-2</v>
      </c>
      <c r="B810" s="2">
        <v>-20.240000000000002</v>
      </c>
      <c r="C810">
        <v>-15.8</v>
      </c>
      <c r="D810" s="41">
        <f>-E$6*COS(2*PI()*A811*E$2)</f>
        <v>-17.521561974639656</v>
      </c>
      <c r="F810" s="3">
        <f t="shared" si="190"/>
        <v>-15.8</v>
      </c>
      <c r="H810" s="43">
        <f>-I$6*COS(2*PI()*A811*I$2)</f>
        <v>-17.521561974639656</v>
      </c>
      <c r="J810" s="2">
        <f>F810*J$2</f>
        <v>-11.608511219999622</v>
      </c>
      <c r="K810" s="8">
        <f>F810*K$2</f>
        <v>2.8743786599999526</v>
      </c>
      <c r="L810" s="9">
        <f>F810*L$2</f>
        <v>-4.602009120000031</v>
      </c>
      <c r="M810" s="8">
        <f t="shared" si="187"/>
        <v>-10.556331264805804</v>
      </c>
      <c r="N810">
        <f t="shared" si="191"/>
        <v>-1.0193095464744064</v>
      </c>
      <c r="P810" s="2">
        <f t="shared" si="188"/>
        <v>0.12193547107544234</v>
      </c>
      <c r="Q810">
        <f t="shared" si="192"/>
        <v>2.7412017430602669</v>
      </c>
      <c r="S810" s="4">
        <f t="shared" si="193"/>
        <v>-12.417138641745568</v>
      </c>
      <c r="T810" s="2">
        <f t="shared" si="194"/>
        <v>21.338599446211219</v>
      </c>
      <c r="U810" s="8">
        <f t="shared" si="195"/>
        <v>-20.162322660964549</v>
      </c>
      <c r="V810" s="8">
        <f t="shared" si="196"/>
        <v>-1.8197788530746517</v>
      </c>
      <c r="W810" s="2">
        <f t="shared" si="197"/>
        <v>5.4229467939130771</v>
      </c>
      <c r="X810" s="47">
        <f t="shared" si="198"/>
        <v>15.663302525754846</v>
      </c>
      <c r="Z810" s="2">
        <f t="shared" si="199"/>
        <v>-0.47151228406034207</v>
      </c>
      <c r="AA810" s="1">
        <f t="shared" si="200"/>
        <v>-19.818223933288685</v>
      </c>
      <c r="AC810" s="14">
        <f t="shared" si="201"/>
        <v>-16.21505599245026</v>
      </c>
      <c r="AS810">
        <f>ABS(H810-AC810)</f>
        <v>1.3065059821893961</v>
      </c>
    </row>
    <row r="811" spans="1:45" x14ac:dyDescent="0.35">
      <c r="A811">
        <f t="shared" si="189"/>
        <v>3.2279999999999358E-2</v>
      </c>
      <c r="B811" s="2">
        <v>-20.240000000000002</v>
      </c>
      <c r="C811">
        <v>-15.6</v>
      </c>
      <c r="D811" s="41">
        <f>-E$6*COS(2*PI()*A812*E$2)</f>
        <v>-17.630372686613764</v>
      </c>
      <c r="F811" s="3">
        <f t="shared" si="190"/>
        <v>-15.6</v>
      </c>
      <c r="H811" s="43">
        <f>-I$6*COS(2*PI()*A812*I$2)</f>
        <v>-17.630372686613764</v>
      </c>
      <c r="J811" s="2">
        <f>F811*J$2</f>
        <v>-11.461568039999625</v>
      </c>
      <c r="K811" s="8">
        <f>F811*K$2</f>
        <v>2.8379941199999532</v>
      </c>
      <c r="L811" s="9">
        <f>F811*L$2</f>
        <v>-4.5437558400000304</v>
      </c>
      <c r="M811" s="8">
        <f t="shared" si="187"/>
        <v>-10.589201673525215</v>
      </c>
      <c r="N811">
        <f t="shared" si="191"/>
        <v>-1.1337375186786556</v>
      </c>
      <c r="P811" s="2">
        <f t="shared" si="188"/>
        <v>0.1331769169396857</v>
      </c>
      <c r="Q811">
        <f t="shared" si="192"/>
        <v>2.76866282333323</v>
      </c>
      <c r="S811" s="4">
        <f t="shared" si="193"/>
        <v>-12.364294690192015</v>
      </c>
      <c r="T811" s="2">
        <f t="shared" si="194"/>
        <v>21.24778819348305</v>
      </c>
      <c r="U811" s="8">
        <f t="shared" si="195"/>
        <v>-20.076517321051444</v>
      </c>
      <c r="V811" s="8">
        <f t="shared" si="196"/>
        <v>-1.8120343711674627</v>
      </c>
      <c r="W811" s="2">
        <f t="shared" si="197"/>
        <v>5.6752969204563737</v>
      </c>
      <c r="X811" s="47">
        <f t="shared" si="198"/>
        <v>15.785674413013103</v>
      </c>
      <c r="Z811" s="2">
        <f t="shared" si="199"/>
        <v>-0.34409872767586336</v>
      </c>
      <c r="AA811" s="1">
        <f t="shared" si="200"/>
        <v>-20.165844339392951</v>
      </c>
      <c r="AC811" s="14">
        <f t="shared" si="201"/>
        <v>-16.302581790104043</v>
      </c>
      <c r="AS811">
        <f>ABS(H811-AC811)</f>
        <v>1.3277908965097218</v>
      </c>
    </row>
    <row r="812" spans="1:45" x14ac:dyDescent="0.35">
      <c r="A812">
        <f t="shared" si="189"/>
        <v>3.2319999999999356E-2</v>
      </c>
      <c r="B812" s="2">
        <v>-20.240000000000002</v>
      </c>
      <c r="C812">
        <v>-15.4</v>
      </c>
      <c r="D812" s="41">
        <f>-E$6*COS(2*PI()*A813*E$2)</f>
        <v>-17.735174403876783</v>
      </c>
      <c r="F812" s="3">
        <f t="shared" si="190"/>
        <v>-15.4</v>
      </c>
      <c r="H812" s="43">
        <f>-I$6*COS(2*PI()*A813*I$2)</f>
        <v>-17.735174403876783</v>
      </c>
      <c r="J812" s="2">
        <f>F812*J$2</f>
        <v>-11.314624859999631</v>
      </c>
      <c r="K812" s="8">
        <f>F812*K$2</f>
        <v>2.8016095799999539</v>
      </c>
      <c r="L812" s="9">
        <f>F812*L$2</f>
        <v>-4.4855025600000307</v>
      </c>
      <c r="M812" s="8">
        <f t="shared" si="187"/>
        <v>-10.327830521320969</v>
      </c>
      <c r="N812">
        <f t="shared" si="191"/>
        <v>-1.245341088075071</v>
      </c>
      <c r="P812" s="2">
        <f t="shared" si="188"/>
        <v>6.9331296666723219E-2</v>
      </c>
      <c r="Q812">
        <f t="shared" si="192"/>
        <v>2.7829589367059082</v>
      </c>
      <c r="S812" s="4">
        <f t="shared" si="193"/>
        <v>-12.030374144615092</v>
      </c>
      <c r="T812" s="2">
        <f t="shared" si="194"/>
        <v>20.673952547888245</v>
      </c>
      <c r="U812" s="8">
        <f t="shared" si="195"/>
        <v>-19.5343140021312</v>
      </c>
      <c r="V812" s="8">
        <f t="shared" si="196"/>
        <v>-1.7630970463150915</v>
      </c>
      <c r="W812" s="2">
        <f t="shared" si="197"/>
        <v>5.4621137804699469</v>
      </c>
      <c r="X812" s="47">
        <f t="shared" si="198"/>
        <v>15.903449602770346</v>
      </c>
      <c r="Z812" s="2">
        <f t="shared" si="199"/>
        <v>8.9327018341506914E-2</v>
      </c>
      <c r="AA812" s="1">
        <f t="shared" si="200"/>
        <v>-20.075603103682226</v>
      </c>
      <c r="AC812" s="14">
        <f t="shared" si="201"/>
        <v>-16.376586369527374</v>
      </c>
      <c r="AS812">
        <f>ABS(H812-AC812)</f>
        <v>1.3585880343494097</v>
      </c>
    </row>
    <row r="813" spans="1:45" x14ac:dyDescent="0.35">
      <c r="A813">
        <f t="shared" si="189"/>
        <v>3.2359999999999355E-2</v>
      </c>
      <c r="B813" s="2">
        <v>-20.240000000000002</v>
      </c>
      <c r="C813">
        <v>-15.4</v>
      </c>
      <c r="D813" s="41">
        <f>-E$6*COS(2*PI()*A814*E$2)</f>
        <v>-17.835943295422002</v>
      </c>
      <c r="F813" s="3">
        <f t="shared" si="190"/>
        <v>-15.4</v>
      </c>
      <c r="H813" s="43">
        <f>-I$6*COS(2*PI()*A814*I$2)</f>
        <v>-17.835943295422002</v>
      </c>
      <c r="J813" s="2">
        <f>F813*J$2</f>
        <v>-11.314624859999631</v>
      </c>
      <c r="K813" s="8">
        <f>F813*K$2</f>
        <v>2.8016095799999539</v>
      </c>
      <c r="L813" s="9">
        <f>F813*L$2</f>
        <v>-4.4855025600000307</v>
      </c>
      <c r="M813" s="8">
        <f t="shared" si="187"/>
        <v>-10.06928377192456</v>
      </c>
      <c r="N813">
        <f t="shared" si="191"/>
        <v>-1.3541507754428348</v>
      </c>
      <c r="P813" s="2">
        <f t="shared" si="188"/>
        <v>1.8650643294045643E-2</v>
      </c>
      <c r="Q813">
        <f t="shared" si="192"/>
        <v>2.7868046993531403</v>
      </c>
      <c r="S813" s="4">
        <f t="shared" si="193"/>
        <v>-11.76798163257145</v>
      </c>
      <c r="T813" s="2">
        <f t="shared" si="194"/>
        <v>20.223036368748499</v>
      </c>
      <c r="U813" s="8">
        <f t="shared" si="195"/>
        <v>-19.108254291896603</v>
      </c>
      <c r="V813" s="8">
        <f t="shared" si="196"/>
        <v>-1.7246424265835498</v>
      </c>
      <c r="W813" s="2">
        <f t="shared" si="197"/>
        <v>4.7705029451178991</v>
      </c>
      <c r="X813" s="47">
        <f t="shared" si="198"/>
        <v>16.006312141373559</v>
      </c>
      <c r="Z813" s="2">
        <f t="shared" si="199"/>
        <v>0.54128910155102616</v>
      </c>
      <c r="AA813" s="1">
        <f t="shared" si="200"/>
        <v>-19.528774178821372</v>
      </c>
      <c r="AC813" s="14">
        <f t="shared" si="201"/>
        <v>-16.482913660287025</v>
      </c>
      <c r="AS813">
        <f>ABS(H813-AC813)</f>
        <v>1.3530296351349769</v>
      </c>
    </row>
    <row r="814" spans="1:45" x14ac:dyDescent="0.35">
      <c r="A814">
        <f t="shared" si="189"/>
        <v>3.2399999999999353E-2</v>
      </c>
      <c r="B814" s="2">
        <v>-19.87</v>
      </c>
      <c r="C814">
        <v>-16.2</v>
      </c>
      <c r="D814" s="41">
        <f>-E$6*COS(2*PI()*A815*E$2)</f>
        <v>-17.932656447272468</v>
      </c>
      <c r="F814" s="3">
        <f t="shared" si="190"/>
        <v>-16.2</v>
      </c>
      <c r="H814" s="43">
        <f>-I$6*COS(2*PI()*A815*I$2)</f>
        <v>-17.932656447272468</v>
      </c>
      <c r="J814" s="2">
        <f>F814*J$2</f>
        <v>-11.90239757999961</v>
      </c>
      <c r="K814" s="8">
        <f>F814*K$2</f>
        <v>2.9471477399999513</v>
      </c>
      <c r="L814" s="9">
        <f>F814*L$2</f>
        <v>-4.7185156800000323</v>
      </c>
      <c r="M814" s="8">
        <f t="shared" si="187"/>
        <v>-9.9604740845567967</v>
      </c>
      <c r="N814">
        <f t="shared" si="191"/>
        <v>-1.461784654447934</v>
      </c>
      <c r="P814" s="2">
        <f t="shared" si="188"/>
        <v>1.4804880646813512E-2</v>
      </c>
      <c r="Q814">
        <f t="shared" si="192"/>
        <v>2.7898574657425135</v>
      </c>
      <c r="S814" s="4">
        <f t="shared" si="193"/>
        <v>-11.889132298814316</v>
      </c>
      <c r="T814" s="2">
        <f t="shared" si="194"/>
        <v>20.431231317213268</v>
      </c>
      <c r="U814" s="8">
        <f t="shared" si="195"/>
        <v>-19.30497262563312</v>
      </c>
      <c r="V814" s="8">
        <f t="shared" si="196"/>
        <v>-1.7423975170939736</v>
      </c>
      <c r="W814" s="2">
        <f t="shared" si="197"/>
        <v>4.2167242273749395</v>
      </c>
      <c r="X814" s="47">
        <f t="shared" si="198"/>
        <v>16.097233992509057</v>
      </c>
      <c r="Z814" s="2">
        <f t="shared" si="199"/>
        <v>0.42051988692476883</v>
      </c>
      <c r="AA814" s="1">
        <f t="shared" si="200"/>
        <v>-19.103950481113866</v>
      </c>
      <c r="AC814" s="14">
        <f t="shared" si="201"/>
        <v>-16.6296237708329</v>
      </c>
      <c r="AS814">
        <f>ABS(H814-AC814)</f>
        <v>1.3030326764395674</v>
      </c>
    </row>
    <row r="815" spans="1:45" x14ac:dyDescent="0.35">
      <c r="A815">
        <f t="shared" si="189"/>
        <v>3.2439999999999351E-2</v>
      </c>
      <c r="B815" s="2">
        <v>-20.61</v>
      </c>
      <c r="C815">
        <v>-15.8</v>
      </c>
      <c r="D815" s="41">
        <f>-E$6*COS(2*PI()*A816*E$2)</f>
        <v>-18.025291867691468</v>
      </c>
      <c r="F815" s="3">
        <f t="shared" si="190"/>
        <v>-15.8</v>
      </c>
      <c r="H815" s="43">
        <f>-I$6*COS(2*PI()*A816*I$2)</f>
        <v>-18.025291867691468</v>
      </c>
      <c r="J815" s="2">
        <f>F815*J$2</f>
        <v>-11.608511219999622</v>
      </c>
      <c r="K815" s="8">
        <f>F815*K$2</f>
        <v>2.8743786599999526</v>
      </c>
      <c r="L815" s="9">
        <f>F815*L$2</f>
        <v>-4.602009120000031</v>
      </c>
      <c r="M815" s="8">
        <f t="shared" si="187"/>
        <v>-10.440612925551676</v>
      </c>
      <c r="N815">
        <f t="shared" si="191"/>
        <v>-1.5746069617827068</v>
      </c>
      <c r="P815" s="2">
        <f t="shared" si="188"/>
        <v>0.1572902742574378</v>
      </c>
      <c r="Q815">
        <f t="shared" si="192"/>
        <v>2.8222907202943972</v>
      </c>
      <c r="S815" s="4">
        <f t="shared" si="193"/>
        <v>-12.220331325257309</v>
      </c>
      <c r="T815" s="2">
        <f t="shared" si="194"/>
        <v>21.000390087695404</v>
      </c>
      <c r="U815" s="8">
        <f t="shared" si="195"/>
        <v>-19.842756879220403</v>
      </c>
      <c r="V815" s="8">
        <f t="shared" si="196"/>
        <v>-1.7909359929754947</v>
      </c>
      <c r="W815" s="2">
        <f t="shared" si="197"/>
        <v>4.3339973247042103</v>
      </c>
      <c r="X815" s="47">
        <f t="shared" si="198"/>
        <v>16.190684509623789</v>
      </c>
      <c r="Z815" s="2">
        <f t="shared" si="199"/>
        <v>-0.20102214451925349</v>
      </c>
      <c r="AA815" s="1">
        <f t="shared" si="200"/>
        <v>-19.307029986771205</v>
      </c>
      <c r="AC815" s="14">
        <f t="shared" si="201"/>
        <v>-16.76396865504249</v>
      </c>
      <c r="AS815">
        <f>ABS(H815-AC815)</f>
        <v>1.2613232126489784</v>
      </c>
    </row>
    <row r="816" spans="1:45" x14ac:dyDescent="0.35">
      <c r="A816">
        <f t="shared" si="189"/>
        <v>3.247999999999935E-2</v>
      </c>
      <c r="B816" s="2">
        <v>-21.35</v>
      </c>
      <c r="C816">
        <v>-15.8</v>
      </c>
      <c r="D816" s="41">
        <f>-E$6*COS(2*PI()*A817*E$2)</f>
        <v>-18.113828492183252</v>
      </c>
      <c r="F816" s="3">
        <f t="shared" si="190"/>
        <v>-15.8</v>
      </c>
      <c r="H816" s="43">
        <f>-I$6*COS(2*PI()*A817*I$2)</f>
        <v>-18.113828492183252</v>
      </c>
      <c r="J816" s="2">
        <f>F816*J$2</f>
        <v>-11.608511219999622</v>
      </c>
      <c r="K816" s="8">
        <f>F816*K$2</f>
        <v>2.8743786599999526</v>
      </c>
      <c r="L816" s="9">
        <f>F816*L$2</f>
        <v>-4.602009120000031</v>
      </c>
      <c r="M816" s="8">
        <f t="shared" si="187"/>
        <v>-10.033904258216916</v>
      </c>
      <c r="N816">
        <f t="shared" si="191"/>
        <v>-1.6830343345873944</v>
      </c>
      <c r="P816" s="2">
        <f t="shared" si="188"/>
        <v>5.2087939705555364E-2</v>
      </c>
      <c r="Q816">
        <f t="shared" si="192"/>
        <v>2.8330312534616828</v>
      </c>
      <c r="S816" s="4">
        <f t="shared" si="193"/>
        <v>-11.802882124755264</v>
      </c>
      <c r="T816" s="2">
        <f t="shared" si="194"/>
        <v>20.283012152596342</v>
      </c>
      <c r="U816" s="8">
        <f t="shared" si="195"/>
        <v>-19.164923948629827</v>
      </c>
      <c r="V816" s="8">
        <f t="shared" si="196"/>
        <v>-1.7297572263349581</v>
      </c>
      <c r="W816" s="2">
        <f t="shared" si="197"/>
        <v>4.8097055780716147</v>
      </c>
      <c r="X816" s="47">
        <f t="shared" si="198"/>
        <v>16.294392343239281</v>
      </c>
      <c r="Z816" s="2">
        <f t="shared" si="199"/>
        <v>-0.53572689244919758</v>
      </c>
      <c r="AA816" s="1">
        <f t="shared" si="200"/>
        <v>-19.848239776101181</v>
      </c>
      <c r="AC816" s="14">
        <f t="shared" si="201"/>
        <v>-16.768291424364524</v>
      </c>
      <c r="AS816">
        <f>ABS(H816-AC816)</f>
        <v>1.3455370678187286</v>
      </c>
    </row>
    <row r="817" spans="1:45" x14ac:dyDescent="0.35">
      <c r="A817">
        <f t="shared" si="189"/>
        <v>3.2519999999999348E-2</v>
      </c>
      <c r="B817" s="2">
        <v>-20.240000000000002</v>
      </c>
      <c r="C817">
        <v>-15.8</v>
      </c>
      <c r="D817" s="41">
        <f>-E$6*COS(2*PI()*A818*E$2)</f>
        <v>-18.198246188282905</v>
      </c>
      <c r="F817" s="3">
        <f t="shared" si="190"/>
        <v>-15.8</v>
      </c>
      <c r="H817" s="43">
        <f>-I$6*COS(2*PI()*A818*I$2)</f>
        <v>-18.198246188282905</v>
      </c>
      <c r="J817" s="2">
        <f>F817*J$2</f>
        <v>-11.608511219999622</v>
      </c>
      <c r="K817" s="8">
        <f>F817*K$2</f>
        <v>2.8743786599999526</v>
      </c>
      <c r="L817" s="9">
        <f>F817*L$2</f>
        <v>-4.602009120000031</v>
      </c>
      <c r="M817" s="8">
        <f t="shared" si="187"/>
        <v>-9.9254768854122268</v>
      </c>
      <c r="N817">
        <f t="shared" si="191"/>
        <v>-1.7902900303588176</v>
      </c>
      <c r="P817" s="2">
        <f t="shared" si="188"/>
        <v>4.1347406538269738E-2</v>
      </c>
      <c r="Q817">
        <f t="shared" si="192"/>
        <v>2.841557088689874</v>
      </c>
      <c r="S817" s="4">
        <f t="shared" si="193"/>
        <v>-11.685928916722384</v>
      </c>
      <c r="T817" s="2">
        <f t="shared" si="194"/>
        <v>20.082030450437284</v>
      </c>
      <c r="U817" s="8">
        <f t="shared" si="195"/>
        <v>-18.975021235563045</v>
      </c>
      <c r="V817" s="8">
        <f t="shared" si="196"/>
        <v>-1.7126172892755491</v>
      </c>
      <c r="W817" s="2">
        <f t="shared" si="197"/>
        <v>3.9886198093570613</v>
      </c>
      <c r="X817" s="47">
        <f t="shared" si="198"/>
        <v>16.380395761292593</v>
      </c>
      <c r="Z817" s="2">
        <f t="shared" si="199"/>
        <v>0.683315827471354</v>
      </c>
      <c r="AA817" s="1">
        <f t="shared" si="200"/>
        <v>-19.157930552793566</v>
      </c>
      <c r="AC817" s="14">
        <f t="shared" si="201"/>
        <v>-16.881928032712054</v>
      </c>
      <c r="AS817">
        <f>ABS(H817-AC817)</f>
        <v>1.3163181555708512</v>
      </c>
    </row>
    <row r="818" spans="1:45" x14ac:dyDescent="0.35">
      <c r="A818">
        <f t="shared" si="189"/>
        <v>3.2559999999999346E-2</v>
      </c>
      <c r="B818" s="2">
        <v>-20.98</v>
      </c>
      <c r="C818">
        <v>-15.6</v>
      </c>
      <c r="D818" s="41">
        <f>-E$6*COS(2*PI()*A819*E$2)</f>
        <v>-18.278525760134347</v>
      </c>
      <c r="F818" s="3">
        <f t="shared" si="190"/>
        <v>-15.6</v>
      </c>
      <c r="H818" s="43">
        <f>-I$6*COS(2*PI()*A819*I$2)</f>
        <v>-18.278525760134347</v>
      </c>
      <c r="J818" s="2">
        <f>F818*J$2</f>
        <v>-11.461568039999625</v>
      </c>
      <c r="K818" s="8">
        <f>F818*K$2</f>
        <v>2.8379941199999532</v>
      </c>
      <c r="L818" s="9">
        <f>F818*L$2</f>
        <v>-4.5437558400000304</v>
      </c>
      <c r="M818" s="8">
        <f t="shared" si="187"/>
        <v>-9.8182211896408038</v>
      </c>
      <c r="N818">
        <f t="shared" si="191"/>
        <v>-1.8963867103561656</v>
      </c>
      <c r="P818" s="2">
        <f t="shared" si="188"/>
        <v>3.2821571310078568E-2</v>
      </c>
      <c r="Q818">
        <f t="shared" si="192"/>
        <v>2.8483248966940122</v>
      </c>
      <c r="S818" s="4">
        <f t="shared" si="193"/>
        <v>-11.513652132946822</v>
      </c>
      <c r="T818" s="2">
        <f t="shared" si="194"/>
        <v>19.785976311965371</v>
      </c>
      <c r="U818" s="8">
        <f t="shared" si="195"/>
        <v>-18.695286894045875</v>
      </c>
      <c r="V818" s="8">
        <f t="shared" si="196"/>
        <v>-1.687369471961462</v>
      </c>
      <c r="W818" s="2">
        <f t="shared" si="197"/>
        <v>3.7016346891446901</v>
      </c>
      <c r="X818" s="47">
        <f t="shared" si="198"/>
        <v>16.460211148786865</v>
      </c>
      <c r="Z818" s="2">
        <f t="shared" si="199"/>
        <v>0.1829093172305214</v>
      </c>
      <c r="AA818" s="1">
        <f t="shared" si="200"/>
        <v>-18.973149250155846</v>
      </c>
      <c r="AC818" s="14">
        <f t="shared" si="201"/>
        <v>-16.958884032972616</v>
      </c>
      <c r="AS818">
        <f>ABS(H818-AC818)</f>
        <v>1.3196417271617307</v>
      </c>
    </row>
    <row r="819" spans="1:45" x14ac:dyDescent="0.35">
      <c r="A819">
        <f t="shared" si="189"/>
        <v>3.2599999999999345E-2</v>
      </c>
      <c r="B819" s="2">
        <v>-20.98</v>
      </c>
      <c r="C819">
        <v>-16.600000000000001</v>
      </c>
      <c r="D819" s="41">
        <f>-E$6*COS(2*PI()*A820*E$2)</f>
        <v>-18.354648952855225</v>
      </c>
      <c r="F819" s="3">
        <f t="shared" si="190"/>
        <v>-16.600000000000001</v>
      </c>
      <c r="H819" s="43">
        <f>-I$6*COS(2*PI()*A820*I$2)</f>
        <v>-18.354648952855225</v>
      </c>
      <c r="J819" s="2">
        <f>F819*J$2</f>
        <v>-12.196283939999603</v>
      </c>
      <c r="K819" s="8">
        <f>F819*K$2</f>
        <v>3.0199168199999504</v>
      </c>
      <c r="L819" s="9">
        <f>F819*L$2</f>
        <v>-4.8350222400000336</v>
      </c>
      <c r="M819" s="8">
        <f t="shared" si="187"/>
        <v>-9.5651813296434582</v>
      </c>
      <c r="N819">
        <f t="shared" si="191"/>
        <v>-1.999749016322397</v>
      </c>
      <c r="P819" s="2">
        <f t="shared" si="188"/>
        <v>-1.0330776694059018E-2</v>
      </c>
      <c r="Q819">
        <f t="shared" si="192"/>
        <v>2.8461946905396971</v>
      </c>
      <c r="S819" s="4">
        <f t="shared" si="193"/>
        <v>-11.554008879103794</v>
      </c>
      <c r="T819" s="2">
        <f t="shared" si="194"/>
        <v>19.855328556958504</v>
      </c>
      <c r="U819" s="8">
        <f t="shared" si="195"/>
        <v>-18.760816140439882</v>
      </c>
      <c r="V819" s="8">
        <f t="shared" si="196"/>
        <v>-1.6932839064664018</v>
      </c>
      <c r="W819" s="2">
        <f t="shared" si="197"/>
        <v>3.3257651631785059</v>
      </c>
      <c r="X819" s="47">
        <f t="shared" si="198"/>
        <v>16.531921962388349</v>
      </c>
      <c r="Z819" s="2">
        <f t="shared" si="199"/>
        <v>0.27786235610997068</v>
      </c>
      <c r="AA819" s="1">
        <f t="shared" si="200"/>
        <v>-18.692443111762266</v>
      </c>
      <c r="AC819" s="14">
        <f t="shared" si="201"/>
        <v>-17.059961855050162</v>
      </c>
      <c r="AS819">
        <f>ABS(H819-AC819)</f>
        <v>1.2946870978050633</v>
      </c>
    </row>
    <row r="820" spans="1:45" x14ac:dyDescent="0.35">
      <c r="A820">
        <f t="shared" si="189"/>
        <v>3.2639999999999343E-2</v>
      </c>
      <c r="B820" s="2">
        <v>-20.61</v>
      </c>
      <c r="C820">
        <v>-16.2</v>
      </c>
      <c r="D820" s="41">
        <f>-E$6*COS(2*PI()*A821*E$2)</f>
        <v>-18.426598456687966</v>
      </c>
      <c r="F820" s="3">
        <f t="shared" si="190"/>
        <v>-16.2</v>
      </c>
      <c r="H820" s="43">
        <f>-I$6*COS(2*PI()*A821*I$2)</f>
        <v>-18.426598456687966</v>
      </c>
      <c r="J820" s="2">
        <f>F820*J$2</f>
        <v>-11.90239757999961</v>
      </c>
      <c r="K820" s="8">
        <f>F820*K$2</f>
        <v>2.9471477399999513</v>
      </c>
      <c r="L820" s="9">
        <f>F820*L$2</f>
        <v>-4.7185156800000323</v>
      </c>
      <c r="M820" s="8">
        <f t="shared" si="187"/>
        <v>-10.196534923677206</v>
      </c>
      <c r="N820">
        <f t="shared" si="191"/>
        <v>-2.1099337923611148</v>
      </c>
      <c r="P820" s="2">
        <f t="shared" si="188"/>
        <v>0.17372212946025334</v>
      </c>
      <c r="Q820">
        <f t="shared" si="192"/>
        <v>2.8820161936344015</v>
      </c>
      <c r="S820" s="4">
        <f t="shared" si="193"/>
        <v>-12.033034410042838</v>
      </c>
      <c r="T820" s="2">
        <f t="shared" si="194"/>
        <v>20.67852415975641</v>
      </c>
      <c r="U820" s="8">
        <f t="shared" si="195"/>
        <v>-19.538633606789372</v>
      </c>
      <c r="V820" s="8">
        <f t="shared" si="196"/>
        <v>-1.7634869183225361</v>
      </c>
      <c r="W820" s="2">
        <f t="shared" si="197"/>
        <v>3.3234065945701552</v>
      </c>
      <c r="X820" s="47">
        <f t="shared" si="198"/>
        <v>16.603581920061785</v>
      </c>
      <c r="Z820" s="2">
        <f t="shared" si="199"/>
        <v>-6.8373028677616077E-2</v>
      </c>
      <c r="AA820" s="1">
        <f t="shared" si="200"/>
        <v>-18.761515904201882</v>
      </c>
      <c r="AC820" s="14">
        <f t="shared" si="201"/>
        <v>-17.201596227954262</v>
      </c>
      <c r="AS820">
        <f>ABS(H820-AC820)</f>
        <v>1.2250022287337039</v>
      </c>
    </row>
    <row r="821" spans="1:45" x14ac:dyDescent="0.35">
      <c r="A821">
        <f t="shared" si="189"/>
        <v>3.2679999999999342E-2</v>
      </c>
      <c r="B821" s="2">
        <v>-20.61</v>
      </c>
      <c r="C821">
        <v>-16.399999999999999</v>
      </c>
      <c r="D821" s="41">
        <f>-E$6*COS(2*PI()*A822*E$2)</f>
        <v>-18.494357910935886</v>
      </c>
      <c r="F821" s="3">
        <f t="shared" si="190"/>
        <v>-16.399999999999999</v>
      </c>
      <c r="H821" s="43">
        <f>-I$6*COS(2*PI()*A822*I$2)</f>
        <v>-18.494357910935886</v>
      </c>
      <c r="J821" s="2">
        <f>F821*J$2</f>
        <v>-12.049340759999605</v>
      </c>
      <c r="K821" s="8">
        <f>F821*K$2</f>
        <v>2.9835322799999506</v>
      </c>
      <c r="L821" s="9">
        <f>F821*L$2</f>
        <v>-4.776768960000032</v>
      </c>
      <c r="M821" s="8">
        <f t="shared" si="187"/>
        <v>-9.7924637876384946</v>
      </c>
      <c r="N821">
        <f t="shared" si="191"/>
        <v>-2.2157521352966856</v>
      </c>
      <c r="P821" s="2">
        <f t="shared" si="188"/>
        <v>6.5131546365549742E-2</v>
      </c>
      <c r="Q821">
        <f t="shared" si="192"/>
        <v>2.8954463184949777</v>
      </c>
      <c r="S821" s="4">
        <f t="shared" si="193"/>
        <v>-11.673786429143549</v>
      </c>
      <c r="T821" s="2">
        <f t="shared" si="194"/>
        <v>20.061163833239799</v>
      </c>
      <c r="U821" s="8">
        <f t="shared" si="195"/>
        <v>-18.955304877428155</v>
      </c>
      <c r="V821" s="8">
        <f t="shared" si="196"/>
        <v>-1.7108377615794179</v>
      </c>
      <c r="W821" s="2">
        <f t="shared" si="197"/>
        <v>4.0749422396946251</v>
      </c>
      <c r="X821" s="47">
        <f t="shared" si="198"/>
        <v>16.691446639622523</v>
      </c>
      <c r="Z821" s="2">
        <f t="shared" si="199"/>
        <v>-0.77711770258748913</v>
      </c>
      <c r="AA821" s="1">
        <f t="shared" si="200"/>
        <v>-19.546587017916512</v>
      </c>
      <c r="AC821" s="14">
        <f t="shared" si="201"/>
        <v>-17.182482539801303</v>
      </c>
      <c r="AS821">
        <f>ABS(H821-AC821)</f>
        <v>1.3118753711345832</v>
      </c>
    </row>
    <row r="822" spans="1:45" x14ac:dyDescent="0.35">
      <c r="A822">
        <f t="shared" si="189"/>
        <v>3.271999999999934E-2</v>
      </c>
      <c r="B822" s="2">
        <v>-21.35</v>
      </c>
      <c r="C822">
        <v>-16.600000000000001</v>
      </c>
      <c r="D822" s="41">
        <f>-E$6*COS(2*PI()*A823*E$2)</f>
        <v>-18.557911907683408</v>
      </c>
      <c r="F822" s="3">
        <f t="shared" si="190"/>
        <v>-16.600000000000001</v>
      </c>
      <c r="H822" s="43">
        <f>-I$6*COS(2*PI()*A823*I$2)</f>
        <v>-18.557911907683408</v>
      </c>
      <c r="J822" s="2">
        <f>F822*J$2</f>
        <v>-12.196283939999603</v>
      </c>
      <c r="K822" s="8">
        <f>F822*K$2</f>
        <v>3.0199168199999504</v>
      </c>
      <c r="L822" s="9">
        <f>F822*L$2</f>
        <v>-4.8350222400000336</v>
      </c>
      <c r="M822" s="8">
        <f t="shared" si="187"/>
        <v>-9.8335886247029194</v>
      </c>
      <c r="N822">
        <f t="shared" si="191"/>
        <v>-2.3220148773340581</v>
      </c>
      <c r="P822" s="2">
        <f t="shared" si="188"/>
        <v>8.8085961504972943E-2</v>
      </c>
      <c r="Q822">
        <f t="shared" si="192"/>
        <v>2.9136096437573031</v>
      </c>
      <c r="S822" s="4">
        <f t="shared" si="193"/>
        <v>-11.755001220945651</v>
      </c>
      <c r="T822" s="2">
        <f t="shared" si="194"/>
        <v>20.200729796169959</v>
      </c>
      <c r="U822" s="8">
        <f t="shared" si="195"/>
        <v>-19.08717735500942</v>
      </c>
      <c r="V822" s="8">
        <f t="shared" si="196"/>
        <v>-1.7227400979342249</v>
      </c>
      <c r="W822" s="2">
        <f t="shared" si="197"/>
        <v>3.3697171936172765</v>
      </c>
      <c r="X822" s="47">
        <f t="shared" si="198"/>
        <v>16.764105155694732</v>
      </c>
      <c r="Z822" s="2">
        <f t="shared" si="199"/>
        <v>0.59128214048835659</v>
      </c>
      <c r="AA822" s="1">
        <f t="shared" si="200"/>
        <v>-18.949253400361322</v>
      </c>
      <c r="AC822" s="14">
        <f t="shared" si="201"/>
        <v>-17.302276304678269</v>
      </c>
      <c r="AS822">
        <f>ABS(H822-AC822)</f>
        <v>1.255635603005139</v>
      </c>
    </row>
    <row r="823" spans="1:45" x14ac:dyDescent="0.35">
      <c r="A823">
        <f t="shared" si="189"/>
        <v>3.2759999999999338E-2</v>
      </c>
      <c r="B823" s="2">
        <v>-20.61</v>
      </c>
      <c r="C823">
        <v>-16</v>
      </c>
      <c r="D823" s="41">
        <f>-E$6*COS(2*PI()*A824*E$2)</f>
        <v>-18.61724599529974</v>
      </c>
      <c r="F823" s="3">
        <f t="shared" si="190"/>
        <v>-16</v>
      </c>
      <c r="H823" s="43">
        <f>-I$6*COS(2*PI()*A824*I$2)</f>
        <v>-18.61724599529974</v>
      </c>
      <c r="J823" s="2">
        <f>F823*J$2</f>
        <v>-11.755454399999616</v>
      </c>
      <c r="K823" s="8">
        <f>F823*K$2</f>
        <v>2.9107631999999519</v>
      </c>
      <c r="L823" s="9">
        <f>F823*L$2</f>
        <v>-4.6602624000000317</v>
      </c>
      <c r="M823" s="8">
        <f t="shared" si="187"/>
        <v>-9.8742690626655438</v>
      </c>
      <c r="N823">
        <f t="shared" si="191"/>
        <v>-2.4287172162520987</v>
      </c>
      <c r="P823" s="2">
        <f t="shared" si="188"/>
        <v>0.10630717624264729</v>
      </c>
      <c r="Q823">
        <f t="shared" si="192"/>
        <v>2.9355301834985372</v>
      </c>
      <c r="S823" s="4">
        <f t="shared" si="193"/>
        <v>-11.599001279167037</v>
      </c>
      <c r="T823" s="2">
        <f t="shared" si="194"/>
        <v>19.932647078622228</v>
      </c>
      <c r="U823" s="8">
        <f t="shared" si="195"/>
        <v>-18.833872527546372</v>
      </c>
      <c r="V823" s="8">
        <f t="shared" si="196"/>
        <v>-1.6998777136667902</v>
      </c>
      <c r="W823" s="2">
        <f t="shared" si="197"/>
        <v>3.4366246404752268</v>
      </c>
      <c r="X823" s="47">
        <f t="shared" si="198"/>
        <v>16.838206343517584</v>
      </c>
      <c r="Z823" s="2">
        <f t="shared" si="199"/>
        <v>-0.13792395464809815</v>
      </c>
      <c r="AA823" s="1">
        <f t="shared" si="200"/>
        <v>-19.088588937723266</v>
      </c>
      <c r="AC823" s="14">
        <f t="shared" si="201"/>
        <v>-17.351842010914829</v>
      </c>
      <c r="AS823">
        <f>ABS(H823-AC823)</f>
        <v>1.2654039843849105</v>
      </c>
    </row>
    <row r="824" spans="1:45" x14ac:dyDescent="0.35">
      <c r="A824">
        <f t="shared" si="189"/>
        <v>3.2799999999999337E-2</v>
      </c>
      <c r="B824" s="2">
        <v>-22.09</v>
      </c>
      <c r="C824">
        <v>-16.399999999999999</v>
      </c>
      <c r="D824" s="41">
        <f>-E$6*COS(2*PI()*A825*E$2)</f>
        <v>-18.672346681725031</v>
      </c>
      <c r="F824" s="3">
        <f t="shared" si="190"/>
        <v>-16.399999999999999</v>
      </c>
      <c r="H824" s="43">
        <f>-I$6*COS(2*PI()*A825*I$2)</f>
        <v>-18.672346681725031</v>
      </c>
      <c r="J824" s="2">
        <f>F824*J$2</f>
        <v>-12.049340759999605</v>
      </c>
      <c r="K824" s="8">
        <f>F824*K$2</f>
        <v>2.9835322799999506</v>
      </c>
      <c r="L824" s="9">
        <f>F824*L$2</f>
        <v>-4.776768960000032</v>
      </c>
      <c r="M824" s="8">
        <f t="shared" si="187"/>
        <v>-9.3267371837475181</v>
      </c>
      <c r="N824">
        <f t="shared" si="191"/>
        <v>-2.5295028709333649</v>
      </c>
      <c r="P824" s="2">
        <f t="shared" si="188"/>
        <v>-2.4766983498585304E-2</v>
      </c>
      <c r="Q824">
        <f t="shared" si="192"/>
        <v>2.9304232315011292</v>
      </c>
      <c r="S824" s="4">
        <f t="shared" si="193"/>
        <v>-11.173082912246421</v>
      </c>
      <c r="T824" s="2">
        <f t="shared" si="194"/>
        <v>19.200715053803844</v>
      </c>
      <c r="U824" s="8">
        <f t="shared" si="195"/>
        <v>-18.142287792218223</v>
      </c>
      <c r="V824" s="8">
        <f t="shared" si="196"/>
        <v>-1.6374577585047798</v>
      </c>
      <c r="W824" s="2">
        <f t="shared" si="197"/>
        <v>3.0944407351046443</v>
      </c>
      <c r="X824" s="47">
        <f t="shared" si="198"/>
        <v>16.904929293536053</v>
      </c>
      <c r="Z824" s="2">
        <f t="shared" si="199"/>
        <v>0.2547164101768935</v>
      </c>
      <c r="AA824" s="1">
        <f t="shared" si="200"/>
        <v>-18.831265632446414</v>
      </c>
      <c r="AC824" s="14">
        <f t="shared" si="201"/>
        <v>-17.37428265584655</v>
      </c>
      <c r="AS824">
        <f>ABS(H824-AC824)</f>
        <v>1.2980640258784817</v>
      </c>
    </row>
    <row r="825" spans="1:45" x14ac:dyDescent="0.35">
      <c r="A825">
        <f t="shared" si="189"/>
        <v>3.2839999999999335E-2</v>
      </c>
      <c r="B825" s="2">
        <v>-20.98</v>
      </c>
      <c r="C825">
        <v>-16.600000000000001</v>
      </c>
      <c r="D825" s="41">
        <f>-E$6*COS(2*PI()*A826*E$2)</f>
        <v>-18.723201437538357</v>
      </c>
      <c r="F825" s="3">
        <f t="shared" si="190"/>
        <v>-16.600000000000001</v>
      </c>
      <c r="H825" s="43">
        <f>-I$6*COS(2*PI()*A826*I$2)</f>
        <v>-18.723201437538357</v>
      </c>
      <c r="J825" s="2">
        <f>F825*J$2</f>
        <v>-12.196283939999603</v>
      </c>
      <c r="K825" s="8">
        <f>F825*K$2</f>
        <v>3.0199168199999504</v>
      </c>
      <c r="L825" s="9">
        <f>F825*L$2</f>
        <v>-4.8350222400000336</v>
      </c>
      <c r="M825" s="8">
        <f t="shared" si="187"/>
        <v>-9.5198378890662401</v>
      </c>
      <c r="N825">
        <f t="shared" si="191"/>
        <v>-2.6323751911463749</v>
      </c>
      <c r="P825" s="2">
        <f t="shared" si="188"/>
        <v>5.3109048498821476E-2</v>
      </c>
      <c r="Q825">
        <f t="shared" si="192"/>
        <v>2.941374317301586</v>
      </c>
      <c r="S825" s="4">
        <f t="shared" si="193"/>
        <v>-11.413485811764687</v>
      </c>
      <c r="T825" s="2">
        <f t="shared" si="194"/>
        <v>19.613842532406828</v>
      </c>
      <c r="U825" s="8">
        <f t="shared" si="195"/>
        <v>-18.532641880109548</v>
      </c>
      <c r="V825" s="8">
        <f t="shared" si="196"/>
        <v>-1.6726897169601997</v>
      </c>
      <c r="W825" s="2">
        <f t="shared" si="197"/>
        <v>2.2957857602677905</v>
      </c>
      <c r="X825" s="47">
        <f t="shared" si="198"/>
        <v>16.954431485256098</v>
      </c>
      <c r="Z825" s="2">
        <f t="shared" si="199"/>
        <v>0.68897784022819053</v>
      </c>
      <c r="AA825" s="1">
        <f t="shared" si="200"/>
        <v>-18.135236448512401</v>
      </c>
      <c r="AC825" s="14">
        <f t="shared" si="201"/>
        <v>-17.512140405204811</v>
      </c>
      <c r="AS825">
        <f>ABS(H825-AC825)</f>
        <v>1.2110610323335464</v>
      </c>
    </row>
    <row r="826" spans="1:45" x14ac:dyDescent="0.35">
      <c r="A826">
        <f t="shared" si="189"/>
        <v>3.2879999999999333E-2</v>
      </c>
      <c r="B826" s="2">
        <v>-20.240000000000002</v>
      </c>
      <c r="C826">
        <v>-16.600000000000001</v>
      </c>
      <c r="D826" s="41">
        <f>-E$6*COS(2*PI()*A827*E$2)</f>
        <v>-18.769798698806802</v>
      </c>
      <c r="F826" s="3">
        <f t="shared" si="190"/>
        <v>-16.600000000000001</v>
      </c>
      <c r="H826" s="43">
        <f>-I$6*COS(2*PI()*A827*I$2)</f>
        <v>-18.769798698806802</v>
      </c>
      <c r="J826" s="2">
        <f>F826*J$2</f>
        <v>-12.196283939999603</v>
      </c>
      <c r="K826" s="8">
        <f>F826*K$2</f>
        <v>3.0199168199999504</v>
      </c>
      <c r="L826" s="9">
        <f>F826*L$2</f>
        <v>-4.8350222400000336</v>
      </c>
      <c r="M826" s="8">
        <f t="shared" si="187"/>
        <v>-9.5639087488532279</v>
      </c>
      <c r="N826">
        <f t="shared" si="191"/>
        <v>-2.7357237454773289</v>
      </c>
      <c r="P826" s="2">
        <f t="shared" si="188"/>
        <v>7.854250269836438E-2</v>
      </c>
      <c r="Q826">
        <f t="shared" si="192"/>
        <v>2.9575697813579889</v>
      </c>
      <c r="S826" s="4">
        <f t="shared" si="193"/>
        <v>-11.441361207495273</v>
      </c>
      <c r="T826" s="2">
        <f t="shared" si="194"/>
        <v>19.661745831311766</v>
      </c>
      <c r="U826" s="8">
        <f t="shared" si="195"/>
        <v>-18.577904539989387</v>
      </c>
      <c r="V826" s="8">
        <f t="shared" si="196"/>
        <v>-1.6767749621310208</v>
      </c>
      <c r="W826" s="2">
        <f t="shared" si="197"/>
        <v>2.65941104715073</v>
      </c>
      <c r="X826" s="47">
        <f t="shared" si="198"/>
        <v>17.011774238136969</v>
      </c>
      <c r="Z826" s="2">
        <f t="shared" si="199"/>
        <v>-0.39740543159714647</v>
      </c>
      <c r="AA826" s="1">
        <f t="shared" si="200"/>
        <v>-18.536709125999234</v>
      </c>
      <c r="AC826" s="14">
        <f t="shared" si="201"/>
        <v>-17.554073040979524</v>
      </c>
      <c r="AS826">
        <f>ABS(H826-AC826)</f>
        <v>1.2157256578272779</v>
      </c>
    </row>
    <row r="827" spans="1:45" x14ac:dyDescent="0.35">
      <c r="A827">
        <f t="shared" si="189"/>
        <v>3.2919999999999332E-2</v>
      </c>
      <c r="B827" s="2">
        <v>-21.35</v>
      </c>
      <c r="C827">
        <v>-16.600000000000001</v>
      </c>
      <c r="D827" s="41">
        <f>-E$6*COS(2*PI()*A828*E$2)</f>
        <v>-18.812127869714985</v>
      </c>
      <c r="F827" s="3">
        <f t="shared" si="190"/>
        <v>-16.600000000000001</v>
      </c>
      <c r="H827" s="43">
        <f>-I$6*COS(2*PI()*A828*I$2)</f>
        <v>-18.812127869714985</v>
      </c>
      <c r="J827" s="2">
        <f>F827*J$2</f>
        <v>-12.196283939999603</v>
      </c>
      <c r="K827" s="8">
        <f>F827*K$2</f>
        <v>3.0199168199999504</v>
      </c>
      <c r="L827" s="9">
        <f>F827*L$2</f>
        <v>-4.8350222400000336</v>
      </c>
      <c r="M827" s="8">
        <f t="shared" si="187"/>
        <v>-9.460560194522273</v>
      </c>
      <c r="N827">
        <f t="shared" si="191"/>
        <v>-2.8379555049953278</v>
      </c>
      <c r="P827" s="2">
        <f t="shared" si="188"/>
        <v>6.2347038641961561E-2</v>
      </c>
      <c r="Q827">
        <f t="shared" si="192"/>
        <v>2.9704257407259615</v>
      </c>
      <c r="S827" s="4">
        <f t="shared" si="193"/>
        <v>-11.325156693796345</v>
      </c>
      <c r="T827" s="2">
        <f t="shared" si="194"/>
        <v>19.462050745092238</v>
      </c>
      <c r="U827" s="8">
        <f t="shared" si="195"/>
        <v>-18.389217518973016</v>
      </c>
      <c r="V827" s="8">
        <f t="shared" si="196"/>
        <v>-1.6597447490712909</v>
      </c>
      <c r="W827" s="2">
        <f t="shared" si="197"/>
        <v>2.6499715931747971</v>
      </c>
      <c r="X827" s="47">
        <f t="shared" si="198"/>
        <v>17.068913455623321</v>
      </c>
      <c r="Z827" s="2">
        <f t="shared" si="199"/>
        <v>-4.1195413990152474E-2</v>
      </c>
      <c r="AA827" s="1">
        <f t="shared" si="200"/>
        <v>-18.578326154453869</v>
      </c>
      <c r="AC827" s="14">
        <f t="shared" si="201"/>
        <v>-17.588099310350362</v>
      </c>
      <c r="AS827">
        <f>ABS(H827-AC827)</f>
        <v>1.2240285593646227</v>
      </c>
    </row>
    <row r="828" spans="1:45" x14ac:dyDescent="0.35">
      <c r="A828">
        <f t="shared" si="189"/>
        <v>3.295999999999933E-2</v>
      </c>
      <c r="B828" s="2">
        <v>-21.35</v>
      </c>
      <c r="C828">
        <v>-16.600000000000001</v>
      </c>
      <c r="D828" s="41">
        <f>-E$6*COS(2*PI()*A829*E$2)</f>
        <v>-18.850179324974473</v>
      </c>
      <c r="F828" s="3">
        <f t="shared" si="190"/>
        <v>-16.600000000000001</v>
      </c>
      <c r="H828" s="43">
        <f>-I$6*COS(2*PI()*A829*I$2)</f>
        <v>-18.850179324974473</v>
      </c>
      <c r="J828" s="2">
        <f>F828*J$2</f>
        <v>-12.196283939999603</v>
      </c>
      <c r="K828" s="8">
        <f>F828*K$2</f>
        <v>3.0199168199999504</v>
      </c>
      <c r="L828" s="9">
        <f>F828*L$2</f>
        <v>-4.8350222400000336</v>
      </c>
      <c r="M828" s="8">
        <f t="shared" si="187"/>
        <v>-9.3583284350042746</v>
      </c>
      <c r="N828">
        <f t="shared" si="191"/>
        <v>-2.9390825378967995</v>
      </c>
      <c r="P828" s="2">
        <f t="shared" si="188"/>
        <v>4.9491079273988881E-2</v>
      </c>
      <c r="Q828">
        <f t="shared" si="192"/>
        <v>2.980630801272258</v>
      </c>
      <c r="S828" s="4">
        <f t="shared" si="193"/>
        <v>-11.21271987373205</v>
      </c>
      <c r="T828" s="2">
        <f t="shared" si="194"/>
        <v>19.268830363522881</v>
      </c>
      <c r="U828" s="8">
        <f t="shared" si="195"/>
        <v>-18.20664828861203</v>
      </c>
      <c r="V828" s="8">
        <f t="shared" si="196"/>
        <v>-1.6432667058309522</v>
      </c>
      <c r="W828" s="2">
        <f t="shared" si="197"/>
        <v>2.3931372894689176</v>
      </c>
      <c r="X828" s="47">
        <f t="shared" si="198"/>
        <v>17.120514760486305</v>
      </c>
      <c r="Z828" s="2">
        <f t="shared" si="199"/>
        <v>0.18910863548085288</v>
      </c>
      <c r="AA828" s="1">
        <f t="shared" si="200"/>
        <v>-18.387282086643186</v>
      </c>
      <c r="AC828" s="14">
        <f t="shared" si="201"/>
        <v>-17.637411503005222</v>
      </c>
      <c r="AS828">
        <f>ABS(H828-AC828)</f>
        <v>1.2127678219692513</v>
      </c>
    </row>
    <row r="829" spans="1:45" x14ac:dyDescent="0.35">
      <c r="A829">
        <f t="shared" si="189"/>
        <v>3.2999999999999328E-2</v>
      </c>
      <c r="B829" s="2">
        <v>-21.35</v>
      </c>
      <c r="C829">
        <v>-16</v>
      </c>
      <c r="D829" s="41">
        <f>-E$6*COS(2*PI()*A830*E$2)</f>
        <v>-18.883944412012493</v>
      </c>
      <c r="F829" s="3">
        <f t="shared" si="190"/>
        <v>-16</v>
      </c>
      <c r="H829" s="43">
        <f>-I$6*COS(2*PI()*A830*I$2)</f>
        <v>-18.883944412012493</v>
      </c>
      <c r="J829" s="2">
        <f>F829*J$2</f>
        <v>-11.755454399999616</v>
      </c>
      <c r="K829" s="8">
        <f>F829*K$2</f>
        <v>2.9107631999999519</v>
      </c>
      <c r="L829" s="9">
        <f>F829*L$2</f>
        <v>-4.6602624000000317</v>
      </c>
      <c r="M829" s="8">
        <f t="shared" si="187"/>
        <v>-9.2572014021028028</v>
      </c>
      <c r="N829">
        <f t="shared" si="191"/>
        <v>-3.0391167819680347</v>
      </c>
      <c r="P829" s="2">
        <f t="shared" si="188"/>
        <v>3.928601872769244E-2</v>
      </c>
      <c r="Q829">
        <f t="shared" si="192"/>
        <v>2.9887315783339083</v>
      </c>
      <c r="S829" s="4">
        <f t="shared" si="193"/>
        <v>-10.928732223768925</v>
      </c>
      <c r="T829" s="2">
        <f t="shared" si="194"/>
        <v>18.780803380409314</v>
      </c>
      <c r="U829" s="8">
        <f t="shared" si="195"/>
        <v>-17.745523483978243</v>
      </c>
      <c r="V829" s="8">
        <f t="shared" si="196"/>
        <v>-1.6016472365757866</v>
      </c>
      <c r="W829" s="2">
        <f t="shared" si="197"/>
        <v>2.1483156030365755</v>
      </c>
      <c r="X829" s="47">
        <f t="shared" si="198"/>
        <v>17.166837171182099</v>
      </c>
      <c r="Z829" s="2">
        <f t="shared" si="199"/>
        <v>0.18063379803115609</v>
      </c>
      <c r="AA829" s="1">
        <f t="shared" si="200"/>
        <v>-18.204799592006079</v>
      </c>
      <c r="AC829" s="14">
        <f t="shared" si="201"/>
        <v>-17.65813122554529</v>
      </c>
      <c r="AS829">
        <f>ABS(H829-AC829)</f>
        <v>1.2258131864672031</v>
      </c>
    </row>
    <row r="830" spans="1:45" x14ac:dyDescent="0.35">
      <c r="A830">
        <f t="shared" si="189"/>
        <v>3.3039999999999327E-2</v>
      </c>
      <c r="B830" s="2">
        <v>-22.09</v>
      </c>
      <c r="C830">
        <v>-16.600000000000001</v>
      </c>
      <c r="D830" s="41">
        <f>-E$6*COS(2*PI()*A831*E$2)</f>
        <v>-18.913415452939422</v>
      </c>
      <c r="F830" s="3">
        <f t="shared" si="190"/>
        <v>-16.600000000000001</v>
      </c>
      <c r="H830" s="43">
        <f>-I$6*COS(2*PI()*A831*I$2)</f>
        <v>-18.913415452939422</v>
      </c>
      <c r="J830" s="2">
        <f>F830*J$2</f>
        <v>-12.196283939999603</v>
      </c>
      <c r="K830" s="8">
        <f>F830*K$2</f>
        <v>3.0199168199999504</v>
      </c>
      <c r="L830" s="9">
        <f>F830*L$2</f>
        <v>-4.8350222400000336</v>
      </c>
      <c r="M830" s="8">
        <f t="shared" si="187"/>
        <v>-8.7163376180315808</v>
      </c>
      <c r="N830">
        <f t="shared" si="191"/>
        <v>-3.1333063979022198</v>
      </c>
      <c r="P830" s="2">
        <f t="shared" si="188"/>
        <v>-7.7968378333956423E-2</v>
      </c>
      <c r="Q830">
        <f t="shared" si="192"/>
        <v>2.9726544987214467</v>
      </c>
      <c r="S830" s="4">
        <f t="shared" si="193"/>
        <v>-10.578705359310167</v>
      </c>
      <c r="T830" s="2">
        <f t="shared" si="194"/>
        <v>18.179289354384981</v>
      </c>
      <c r="U830" s="8">
        <f t="shared" si="195"/>
        <v>-17.177167537826779</v>
      </c>
      <c r="V830" s="8">
        <f t="shared" si="196"/>
        <v>-1.5503494694872704</v>
      </c>
      <c r="W830" s="2">
        <f t="shared" si="197"/>
        <v>1.6139662092272147</v>
      </c>
      <c r="X830" s="47">
        <f t="shared" si="198"/>
        <v>17.201637833378697</v>
      </c>
      <c r="Z830" s="2">
        <f t="shared" si="199"/>
        <v>0.45927610802783647</v>
      </c>
      <c r="AA830" s="1">
        <f t="shared" si="200"/>
        <v>-17.740823022650627</v>
      </c>
      <c r="AC830" s="14">
        <f t="shared" si="201"/>
        <v>-17.677206282910682</v>
      </c>
      <c r="AS830">
        <f>ABS(H830-AC830)</f>
        <v>1.2362091700287401</v>
      </c>
    </row>
    <row r="831" spans="1:45" x14ac:dyDescent="0.35">
      <c r="A831">
        <f t="shared" si="189"/>
        <v>3.3079999999999325E-2</v>
      </c>
      <c r="B831" s="2">
        <v>-22.83</v>
      </c>
      <c r="C831">
        <v>-16.600000000000001</v>
      </c>
      <c r="D831" s="41">
        <f>-E$6*COS(2*PI()*A832*E$2)</f>
        <v>-18.938585746294699</v>
      </c>
      <c r="F831" s="3">
        <f t="shared" si="190"/>
        <v>-16.600000000000001</v>
      </c>
      <c r="H831" s="43">
        <f>-I$6*COS(2*PI()*A832*I$2)</f>
        <v>-18.938585746294699</v>
      </c>
      <c r="J831" s="2">
        <f>F831*J$2</f>
        <v>-12.196283939999603</v>
      </c>
      <c r="K831" s="8">
        <f>F831*K$2</f>
        <v>3.0199168199999504</v>
      </c>
      <c r="L831" s="9">
        <f>F831*L$2</f>
        <v>-4.8350222400000336</v>
      </c>
      <c r="M831" s="8">
        <f t="shared" si="187"/>
        <v>-9.0629775420973822</v>
      </c>
      <c r="N831">
        <f t="shared" si="191"/>
        <v>-3.2312418395198512</v>
      </c>
      <c r="P831" s="2">
        <f t="shared" si="188"/>
        <v>4.7262321278503716E-2</v>
      </c>
      <c r="Q831">
        <f t="shared" si="192"/>
        <v>2.9823999893690742</v>
      </c>
      <c r="S831" s="4">
        <f t="shared" si="193"/>
        <v>-10.91559979272834</v>
      </c>
      <c r="T831" s="2">
        <f t="shared" si="194"/>
        <v>18.758235565567663</v>
      </c>
      <c r="U831" s="8">
        <f t="shared" si="195"/>
        <v>-17.72419970564231</v>
      </c>
      <c r="V831" s="8">
        <f t="shared" si="196"/>
        <v>-1.5997226289035507</v>
      </c>
      <c r="W831" s="2">
        <f t="shared" si="197"/>
        <v>0.97765152100628328</v>
      </c>
      <c r="X831" s="47">
        <f t="shared" si="198"/>
        <v>17.222718151004937</v>
      </c>
      <c r="Z831" s="2">
        <f t="shared" si="199"/>
        <v>0.56365548482384753</v>
      </c>
      <c r="AA831" s="1">
        <f t="shared" si="200"/>
        <v>-17.171398805767343</v>
      </c>
      <c r="AC831" s="14">
        <f t="shared" si="201"/>
        <v>-17.793469913664609</v>
      </c>
      <c r="AS831">
        <f>ABS(H831-AC831)</f>
        <v>1.1451158326300899</v>
      </c>
    </row>
    <row r="832" spans="1:45" x14ac:dyDescent="0.35">
      <c r="A832">
        <f t="shared" si="189"/>
        <v>3.3119999999999324E-2</v>
      </c>
      <c r="B832" s="2">
        <v>-20.98</v>
      </c>
      <c r="C832">
        <v>-16.600000000000001</v>
      </c>
      <c r="D832" s="41">
        <f>-E$6*COS(2*PI()*A833*E$2)</f>
        <v>-18.959449568570673</v>
      </c>
      <c r="F832" s="3">
        <f t="shared" si="190"/>
        <v>-16.600000000000001</v>
      </c>
      <c r="H832" s="43">
        <f>-I$6*COS(2*PI()*A833*I$2)</f>
        <v>-18.959449568570673</v>
      </c>
      <c r="J832" s="2">
        <f>F832*J$2</f>
        <v>-12.196283939999603</v>
      </c>
      <c r="K832" s="8">
        <f>F832*K$2</f>
        <v>3.0199168199999504</v>
      </c>
      <c r="L832" s="9">
        <f>F832*L$2</f>
        <v>-4.8350222400000336</v>
      </c>
      <c r="M832" s="8">
        <f t="shared" si="187"/>
        <v>-8.9650421004797511</v>
      </c>
      <c r="N832">
        <f t="shared" si="191"/>
        <v>-3.3281189809618184</v>
      </c>
      <c r="P832" s="2">
        <f t="shared" si="188"/>
        <v>3.7516830630876186E-2</v>
      </c>
      <c r="Q832">
        <f t="shared" si="192"/>
        <v>2.9901359598451611</v>
      </c>
      <c r="S832" s="4">
        <f t="shared" si="193"/>
        <v>-10.809928380634624</v>
      </c>
      <c r="T832" s="2">
        <f t="shared" si="194"/>
        <v>18.576641399581419</v>
      </c>
      <c r="U832" s="8">
        <f t="shared" si="195"/>
        <v>-17.552615803090848</v>
      </c>
      <c r="V832" s="8">
        <f t="shared" si="196"/>
        <v>-1.5842360819098507</v>
      </c>
      <c r="W832" s="2">
        <f t="shared" si="197"/>
        <v>1.5355174145627259</v>
      </c>
      <c r="X832" s="47">
        <f t="shared" si="198"/>
        <v>17.255827284601221</v>
      </c>
      <c r="Z832" s="2">
        <f t="shared" si="199"/>
        <v>-0.55280089987496694</v>
      </c>
      <c r="AA832" s="1">
        <f t="shared" si="200"/>
        <v>-17.729857346452086</v>
      </c>
      <c r="AC832" s="14">
        <f t="shared" si="201"/>
        <v>-17.77857601379921</v>
      </c>
      <c r="AS832">
        <f>ABS(H832-AC832)</f>
        <v>1.1808735547714626</v>
      </c>
    </row>
    <row r="833" spans="1:45" x14ac:dyDescent="0.35">
      <c r="A833">
        <f t="shared" si="189"/>
        <v>3.3159999999999322E-2</v>
      </c>
      <c r="B833" s="2">
        <v>-22.09</v>
      </c>
      <c r="C833">
        <v>-16.399999999999999</v>
      </c>
      <c r="D833" s="41">
        <f>-E$6*COS(2*PI()*A834*E$2)</f>
        <v>-18.976002175514086</v>
      </c>
      <c r="F833" s="3">
        <f t="shared" si="190"/>
        <v>-16.399999999999999</v>
      </c>
      <c r="H833" s="43">
        <f>-I$6*COS(2*PI()*A834*I$2)</f>
        <v>-18.976002175514086</v>
      </c>
      <c r="J833" s="2">
        <f>F833*J$2</f>
        <v>-12.049340759999605</v>
      </c>
      <c r="K833" s="8">
        <f>F833*K$2</f>
        <v>2.9835322799999506</v>
      </c>
      <c r="L833" s="9">
        <f>F833*L$2</f>
        <v>-4.776768960000032</v>
      </c>
      <c r="M833" s="8">
        <f t="shared" si="187"/>
        <v>-8.8681649590377845</v>
      </c>
      <c r="N833">
        <f t="shared" si="191"/>
        <v>-3.4239492583256501</v>
      </c>
      <c r="P833" s="2">
        <f t="shared" si="188"/>
        <v>2.9780860154789313E-2</v>
      </c>
      <c r="Q833">
        <f t="shared" si="192"/>
        <v>2.9962767732090785</v>
      </c>
      <c r="S833" s="4">
        <f t="shared" si="193"/>
        <v>-10.648657145828738</v>
      </c>
      <c r="T833" s="2">
        <f t="shared" si="194"/>
        <v>18.299500072500699</v>
      </c>
      <c r="U833" s="8">
        <f t="shared" si="195"/>
        <v>-17.290751716210412</v>
      </c>
      <c r="V833" s="8">
        <f t="shared" si="196"/>
        <v>-1.5606011696183557</v>
      </c>
      <c r="W833" s="2">
        <f t="shared" si="197"/>
        <v>1.3208141149801982</v>
      </c>
      <c r="X833" s="47">
        <f t="shared" si="198"/>
        <v>17.284306942711247</v>
      </c>
      <c r="Z833" s="2">
        <f t="shared" si="199"/>
        <v>0.17724154336123732</v>
      </c>
      <c r="AA833" s="1">
        <f t="shared" si="200"/>
        <v>-17.550801824515315</v>
      </c>
      <c r="AC833" s="14">
        <f t="shared" si="201"/>
        <v>-17.790588879153471</v>
      </c>
      <c r="AS833">
        <f>ABS(H833-AC833)</f>
        <v>1.1854132963606148</v>
      </c>
    </row>
    <row r="834" spans="1:45" x14ac:dyDescent="0.35">
      <c r="A834">
        <f t="shared" si="189"/>
        <v>3.319999999999932E-2</v>
      </c>
      <c r="B834" s="2">
        <v>-21.720000000000002</v>
      </c>
      <c r="C834">
        <v>-16.399999999999999</v>
      </c>
      <c r="D834" s="41">
        <f>-E$6*COS(2*PI()*A835*E$2)</f>
        <v>-18.988239803204863</v>
      </c>
      <c r="F834" s="3">
        <f t="shared" si="190"/>
        <v>-16.399999999999999</v>
      </c>
      <c r="H834" s="43">
        <f>-I$6*COS(2*PI()*A835*I$2)</f>
        <v>-18.988239803204863</v>
      </c>
      <c r="J834" s="2">
        <f>F834*J$2</f>
        <v>-12.049340759999605</v>
      </c>
      <c r="K834" s="8">
        <f>F834*K$2</f>
        <v>2.9835322799999506</v>
      </c>
      <c r="L834" s="9">
        <f>F834*L$2</f>
        <v>-4.776768960000032</v>
      </c>
      <c r="M834" s="8">
        <f t="shared" si="187"/>
        <v>-8.6253915016739562</v>
      </c>
      <c r="N834">
        <f t="shared" si="191"/>
        <v>-3.5171561014318633</v>
      </c>
      <c r="P834" s="2">
        <f t="shared" si="188"/>
        <v>-1.274449320912785E-2</v>
      </c>
      <c r="Q834">
        <f t="shared" si="192"/>
        <v>2.9936488587093564</v>
      </c>
      <c r="S834" s="4">
        <f t="shared" si="193"/>
        <v>-10.408511602964632</v>
      </c>
      <c r="T834" s="2">
        <f t="shared" si="194"/>
        <v>17.886814856057811</v>
      </c>
      <c r="U834" s="8">
        <f t="shared" si="195"/>
        <v>-16.900815511057601</v>
      </c>
      <c r="V834" s="8">
        <f t="shared" si="196"/>
        <v>-1.5254069277585582</v>
      </c>
      <c r="W834" s="2">
        <f t="shared" si="197"/>
        <v>1.0151931297894521</v>
      </c>
      <c r="X834" s="47">
        <f t="shared" si="198"/>
        <v>17.306196740014393</v>
      </c>
      <c r="Z834" s="2">
        <f t="shared" si="199"/>
        <v>0.26005010830490249</v>
      </c>
      <c r="AA834" s="1">
        <f t="shared" si="200"/>
        <v>-17.288090233376963</v>
      </c>
      <c r="AC834" s="14">
        <f t="shared" si="201"/>
        <v>-17.798304031346071</v>
      </c>
      <c r="AS834">
        <f>ABS(H834-AC834)</f>
        <v>1.1899357718587922</v>
      </c>
    </row>
    <row r="835" spans="1:45" x14ac:dyDescent="0.35">
      <c r="A835">
        <f t="shared" si="189"/>
        <v>3.3239999999999319E-2</v>
      </c>
      <c r="B835" s="2">
        <v>-21.35</v>
      </c>
      <c r="C835">
        <v>-17</v>
      </c>
      <c r="D835" s="41">
        <f>-E$6*COS(2*PI()*A836*E$2)</f>
        <v>-18.996159668911996</v>
      </c>
      <c r="F835" s="3">
        <f t="shared" si="190"/>
        <v>-17</v>
      </c>
      <c r="H835" s="43">
        <f>-I$6*COS(2*PI()*A836*I$2)</f>
        <v>-18.996159668911996</v>
      </c>
      <c r="J835" s="2">
        <f>F835*J$2</f>
        <v>-12.490170299999592</v>
      </c>
      <c r="K835" s="8">
        <f>F835*K$2</f>
        <v>3.0926858999999487</v>
      </c>
      <c r="L835" s="9">
        <f>F835*L$2</f>
        <v>-4.9515288000000339</v>
      </c>
      <c r="M835" s="8">
        <f t="shared" si="187"/>
        <v>-8.5321846585677417</v>
      </c>
      <c r="N835">
        <f t="shared" si="191"/>
        <v>-3.6093557420707865</v>
      </c>
      <c r="P835" s="2">
        <f t="shared" si="188"/>
        <v>-1.0116578709405744E-2</v>
      </c>
      <c r="Q835">
        <f t="shared" si="192"/>
        <v>2.9915628201794768</v>
      </c>
      <c r="S835" s="4">
        <f t="shared" si="193"/>
        <v>-10.492150638388299</v>
      </c>
      <c r="T835" s="2">
        <f t="shared" si="194"/>
        <v>18.030546832197061</v>
      </c>
      <c r="U835" s="8">
        <f t="shared" si="195"/>
        <v>-17.036624353007262</v>
      </c>
      <c r="V835" s="8">
        <f t="shared" si="196"/>
        <v>-1.5376645462282312</v>
      </c>
      <c r="W835" s="2">
        <f t="shared" si="197"/>
        <v>0.58061811604341784</v>
      </c>
      <c r="X835" s="47">
        <f t="shared" si="198"/>
        <v>17.318716143956145</v>
      </c>
      <c r="Z835" s="2">
        <f t="shared" si="199"/>
        <v>0.38727472231936133</v>
      </c>
      <c r="AA835" s="1">
        <f t="shared" si="200"/>
        <v>-16.896851947912019</v>
      </c>
      <c r="AC835" s="14">
        <f t="shared" si="201"/>
        <v>-17.853898378096833</v>
      </c>
      <c r="AS835">
        <f>ABS(H835-AC835)</f>
        <v>1.1422612908151635</v>
      </c>
    </row>
    <row r="836" spans="1:45" x14ac:dyDescent="0.35">
      <c r="A836">
        <f t="shared" si="189"/>
        <v>3.3279999999999317E-2</v>
      </c>
      <c r="B836" s="2">
        <v>-22.09</v>
      </c>
      <c r="C836">
        <v>-16.600000000000001</v>
      </c>
      <c r="D836" s="41">
        <f>-E$6*COS(2*PI()*A837*E$2)</f>
        <v>-18.999759971726323</v>
      </c>
      <c r="F836" s="3">
        <f t="shared" si="190"/>
        <v>-16.600000000000001</v>
      </c>
      <c r="H836" s="43">
        <f>-I$6*COS(2*PI()*A837*I$2)</f>
        <v>-18.999759971726323</v>
      </c>
      <c r="J836" s="2">
        <f>F836*J$2</f>
        <v>-12.196283939999603</v>
      </c>
      <c r="K836" s="8">
        <f>F836*K$2</f>
        <v>3.0199168199999504</v>
      </c>
      <c r="L836" s="9">
        <f>F836*L$2</f>
        <v>-4.8350222400000336</v>
      </c>
      <c r="M836" s="8">
        <f t="shared" ref="M836:M899" si="202">J835-N835</f>
        <v>-8.8808145579288063</v>
      </c>
      <c r="N836">
        <f t="shared" si="191"/>
        <v>-3.7053227122651942</v>
      </c>
      <c r="P836" s="2">
        <f t="shared" ref="P836:P899" si="203">K835-Q835</f>
        <v>0.10112307982047186</v>
      </c>
      <c r="Q836">
        <f t="shared" si="192"/>
        <v>3.012414399238458</v>
      </c>
      <c r="S836" s="4">
        <f t="shared" si="193"/>
        <v>-10.703422398690382</v>
      </c>
      <c r="T836" s="2">
        <f t="shared" si="194"/>
        <v>18.393613042332273</v>
      </c>
      <c r="U836" s="8">
        <f t="shared" si="195"/>
        <v>-17.379676768161879</v>
      </c>
      <c r="V836" s="8">
        <f t="shared" si="196"/>
        <v>-1.5686272255331906</v>
      </c>
      <c r="W836" s="2">
        <f t="shared" si="197"/>
        <v>0.71183068824091578</v>
      </c>
      <c r="X836" s="47">
        <f t="shared" si="198"/>
        <v>17.334064779622132</v>
      </c>
      <c r="Z836" s="2">
        <f t="shared" si="199"/>
        <v>-0.13977240509524336</v>
      </c>
      <c r="AA836" s="1">
        <f t="shared" si="200"/>
        <v>-17.038054853687211</v>
      </c>
      <c r="AC836" s="14">
        <f t="shared" si="201"/>
        <v>-17.894851390979486</v>
      </c>
      <c r="AS836">
        <f>ABS(H836-AC836)</f>
        <v>1.1049085807468373</v>
      </c>
    </row>
    <row r="837" spans="1:45" x14ac:dyDescent="0.35">
      <c r="A837">
        <f t="shared" ref="A837:A900" si="204">A836+0.00004</f>
        <v>3.3319999999999315E-2</v>
      </c>
      <c r="B837" s="2">
        <v>-21.720000000000002</v>
      </c>
      <c r="C837">
        <v>-16.399999999999999</v>
      </c>
      <c r="D837" s="41">
        <f>-E$6*COS(2*PI()*A838*E$2)</f>
        <v>-18.999039892970035</v>
      </c>
      <c r="F837" s="3">
        <f t="shared" ref="F837:F900" si="205">IF(G$3=0, C837,D837)</f>
        <v>-16.399999999999999</v>
      </c>
      <c r="H837" s="43">
        <f>-I$6*COS(2*PI()*A838*I$2)</f>
        <v>-18.999039892970035</v>
      </c>
      <c r="J837" s="2">
        <f>F837*J$2</f>
        <v>-12.049340759999605</v>
      </c>
      <c r="K837" s="8">
        <f>F837*K$2</f>
        <v>2.9835322799999506</v>
      </c>
      <c r="L837" s="9">
        <f>F837*L$2</f>
        <v>-4.776768960000032</v>
      </c>
      <c r="M837" s="8">
        <f t="shared" si="202"/>
        <v>-8.4909612277344095</v>
      </c>
      <c r="N837">
        <f t="shared" ref="N837:N900" si="206">O$2*M837+N836</f>
        <v>-3.7970768883881894</v>
      </c>
      <c r="P837" s="2">
        <f t="shared" si="203"/>
        <v>7.5024207614924343E-3</v>
      </c>
      <c r="Q837">
        <f t="shared" ref="Q837:Q900" si="207">P837*R$2+Q836</f>
        <v>3.0139613983994775</v>
      </c>
      <c r="S837" s="4">
        <f t="shared" ref="S837:S900" si="208">M837+Q837+L837</f>
        <v>-10.253768789334964</v>
      </c>
      <c r="T837" s="2">
        <f t="shared" ref="T837:T900" si="209">S837*T$2</f>
        <v>17.62089248758863</v>
      </c>
      <c r="U837" s="8">
        <f t="shared" ref="U837:U900" si="210">S837*U$2</f>
        <v>-16.649551944797842</v>
      </c>
      <c r="V837" s="8">
        <f t="shared" ref="V837:V900" si="211">S837*V$2</f>
        <v>-1.5027287803984386</v>
      </c>
      <c r="W837" s="2">
        <f t="shared" ref="W837:W900" si="212">T836-X836</f>
        <v>1.0595482627101411</v>
      </c>
      <c r="X837" s="47">
        <f t="shared" ref="X837:X900" si="213">Y$2*W837+X836</f>
        <v>17.35691097117234</v>
      </c>
      <c r="Z837" s="2">
        <f t="shared" ref="Z837:Z900" si="214">U836-AA836</f>
        <v>-0.34162191447466839</v>
      </c>
      <c r="AA837" s="1">
        <f t="shared" ref="AA837:AA900" si="215">Z837*AB$2+AA836</f>
        <v>-17.383173097645575</v>
      </c>
      <c r="AC837" s="14">
        <f t="shared" ref="AC837:AC900" si="216">V837+AA837+W837</f>
        <v>-17.826353615333872</v>
      </c>
      <c r="AS837">
        <f>ABS(H837-AC837)</f>
        <v>1.1726862776361635</v>
      </c>
    </row>
    <row r="838" spans="1:45" x14ac:dyDescent="0.35">
      <c r="A838">
        <f t="shared" si="204"/>
        <v>3.3359999999999314E-2</v>
      </c>
      <c r="B838" s="2">
        <v>-20.61</v>
      </c>
      <c r="C838">
        <v>-16.600000000000001</v>
      </c>
      <c r="D838" s="41">
        <f>-E$6*COS(2*PI()*A839*E$2)</f>
        <v>-18.993999596382825</v>
      </c>
      <c r="F838" s="3">
        <f t="shared" si="205"/>
        <v>-16.600000000000001</v>
      </c>
      <c r="H838" s="43">
        <f>-I$6*COS(2*PI()*A839*I$2)</f>
        <v>-18.993999596382825</v>
      </c>
      <c r="J838" s="2">
        <f>F838*J$2</f>
        <v>-12.196283939999603</v>
      </c>
      <c r="K838" s="8">
        <f>F838*K$2</f>
        <v>3.0199168199999504</v>
      </c>
      <c r="L838" s="9">
        <f>F838*L$2</f>
        <v>-4.8350222400000336</v>
      </c>
      <c r="M838" s="8">
        <f t="shared" si="202"/>
        <v>-8.2522638716114152</v>
      </c>
      <c r="N838">
        <f t="shared" si="206"/>
        <v>-3.8862516770111846</v>
      </c>
      <c r="P838" s="2">
        <f t="shared" si="203"/>
        <v>-3.0429118399526889E-2</v>
      </c>
      <c r="Q838">
        <f t="shared" si="207"/>
        <v>3.0076869141854949</v>
      </c>
      <c r="S838" s="4">
        <f t="shared" si="208"/>
        <v>-10.079599197425953</v>
      </c>
      <c r="T838" s="2">
        <f t="shared" si="209"/>
        <v>17.321585596952673</v>
      </c>
      <c r="U838" s="8">
        <f t="shared" si="210"/>
        <v>-16.366744157020388</v>
      </c>
      <c r="V838" s="8">
        <f t="shared" si="211"/>
        <v>-1.4772035648597237</v>
      </c>
      <c r="W838" s="2">
        <f t="shared" si="212"/>
        <v>0.26398151641629042</v>
      </c>
      <c r="X838" s="47">
        <f t="shared" si="213"/>
        <v>17.362602993425611</v>
      </c>
      <c r="Z838" s="2">
        <f t="shared" si="214"/>
        <v>0.73362115284773211</v>
      </c>
      <c r="AA838" s="1">
        <f t="shared" si="215"/>
        <v>-16.642043699109013</v>
      </c>
      <c r="AC838" s="14">
        <f t="shared" si="216"/>
        <v>-17.855265747552448</v>
      </c>
      <c r="AS838">
        <f>ABS(H838-AC838)</f>
        <v>1.1387338488303769</v>
      </c>
    </row>
    <row r="839" spans="1:45" x14ac:dyDescent="0.35">
      <c r="A839">
        <f t="shared" si="204"/>
        <v>3.3399999999999312E-2</v>
      </c>
      <c r="B839" s="2">
        <v>-21.35</v>
      </c>
      <c r="C839">
        <v>-17</v>
      </c>
      <c r="D839" s="41">
        <f>-E$6*COS(2*PI()*A840*E$2)</f>
        <v>-18.984640228084672</v>
      </c>
      <c r="F839" s="3">
        <f t="shared" si="205"/>
        <v>-17</v>
      </c>
      <c r="H839" s="43">
        <f>-I$6*COS(2*PI()*A840*I$2)</f>
        <v>-18.984640228084672</v>
      </c>
      <c r="J839" s="2">
        <f>F839*J$2</f>
        <v>-12.490170299999592</v>
      </c>
      <c r="K839" s="8">
        <f>F839*K$2</f>
        <v>3.0926858999999487</v>
      </c>
      <c r="L839" s="9">
        <f>F839*L$2</f>
        <v>-4.9515288000000339</v>
      </c>
      <c r="M839" s="8">
        <f t="shared" si="202"/>
        <v>-8.3100322629884182</v>
      </c>
      <c r="N839">
        <f t="shared" si="206"/>
        <v>-3.9760507166482388</v>
      </c>
      <c r="P839" s="2">
        <f t="shared" si="203"/>
        <v>1.2229905814455488E-2</v>
      </c>
      <c r="Q839">
        <f t="shared" si="207"/>
        <v>3.0102087207644357</v>
      </c>
      <c r="S839" s="4">
        <f t="shared" si="208"/>
        <v>-10.251352342224017</v>
      </c>
      <c r="T839" s="2">
        <f t="shared" si="209"/>
        <v>17.616739872523986</v>
      </c>
      <c r="U839" s="8">
        <f t="shared" si="210"/>
        <v>-16.645628240009668</v>
      </c>
      <c r="V839" s="8">
        <f t="shared" si="211"/>
        <v>-1.5023746408918301</v>
      </c>
      <c r="W839" s="2">
        <f t="shared" si="212"/>
        <v>-4.1017396472938117E-2</v>
      </c>
      <c r="X839" s="47">
        <f t="shared" si="213"/>
        <v>17.361718568119382</v>
      </c>
      <c r="Z839" s="2">
        <f t="shared" si="214"/>
        <v>0.27529954208862506</v>
      </c>
      <c r="AA839" s="1">
        <f t="shared" si="215"/>
        <v>-16.363926603856878</v>
      </c>
      <c r="AC839" s="14">
        <f t="shared" si="216"/>
        <v>-17.907318641221647</v>
      </c>
      <c r="AS839">
        <f>ABS(H839-AC839)</f>
        <v>1.0773215868630253</v>
      </c>
    </row>
    <row r="840" spans="1:45" x14ac:dyDescent="0.35">
      <c r="A840">
        <f t="shared" si="204"/>
        <v>3.3439999999999311E-2</v>
      </c>
      <c r="B840" s="2">
        <v>-21.35</v>
      </c>
      <c r="C840">
        <v>-16.8</v>
      </c>
      <c r="D840" s="41">
        <f>-E$6*COS(2*PI()*A841*E$2)</f>
        <v>-18.97096391631522</v>
      </c>
      <c r="F840" s="3">
        <f t="shared" si="205"/>
        <v>-16.8</v>
      </c>
      <c r="H840" s="43">
        <f>-I$6*COS(2*PI()*A841*I$2)</f>
        <v>-18.97096391631522</v>
      </c>
      <c r="J840" s="2">
        <f>F840*J$2</f>
        <v>-12.343227119999597</v>
      </c>
      <c r="K840" s="8">
        <f>F840*K$2</f>
        <v>3.0563013599999498</v>
      </c>
      <c r="L840" s="9">
        <f>F840*L$2</f>
        <v>-4.8932755200000333</v>
      </c>
      <c r="M840" s="8">
        <f t="shared" si="202"/>
        <v>-8.5141195833513539</v>
      </c>
      <c r="N840">
        <f t="shared" si="206"/>
        <v>-4.0680551442778663</v>
      </c>
      <c r="P840" s="2">
        <f t="shared" si="203"/>
        <v>8.247717923551301E-2</v>
      </c>
      <c r="Q840">
        <f t="shared" si="207"/>
        <v>3.0272155151227986</v>
      </c>
      <c r="S840" s="4">
        <f t="shared" si="208"/>
        <v>-10.380179588228589</v>
      </c>
      <c r="T840" s="2">
        <f t="shared" si="209"/>
        <v>17.838126866707025</v>
      </c>
      <c r="U840" s="8">
        <f t="shared" si="210"/>
        <v>-16.854811416295963</v>
      </c>
      <c r="V840" s="8">
        <f t="shared" si="211"/>
        <v>-1.5212547633373352</v>
      </c>
      <c r="W840" s="2">
        <f t="shared" si="212"/>
        <v>0.25502130440460391</v>
      </c>
      <c r="X840" s="47">
        <f t="shared" si="213"/>
        <v>17.367217388489216</v>
      </c>
      <c r="Z840" s="2">
        <f t="shared" si="214"/>
        <v>-0.28170163615278909</v>
      </c>
      <c r="AA840" s="1">
        <f t="shared" si="215"/>
        <v>-16.648511315404875</v>
      </c>
      <c r="AC840" s="14">
        <f t="shared" si="216"/>
        <v>-17.914744774337606</v>
      </c>
      <c r="AS840">
        <f>ABS(H840-AC840)</f>
        <v>1.0562191419776141</v>
      </c>
    </row>
    <row r="841" spans="1:45" x14ac:dyDescent="0.35">
      <c r="A841">
        <f t="shared" si="204"/>
        <v>3.3479999999999309E-2</v>
      </c>
      <c r="B841" s="2">
        <v>-21.35</v>
      </c>
      <c r="C841">
        <v>-16.600000000000001</v>
      </c>
      <c r="D841" s="41">
        <f>-E$6*COS(2*PI()*A842*E$2)</f>
        <v>-18.952973770949825</v>
      </c>
      <c r="F841" s="3">
        <f t="shared" si="205"/>
        <v>-16.600000000000001</v>
      </c>
      <c r="H841" s="43">
        <f>-I$6*COS(2*PI()*A842*I$2)</f>
        <v>-18.952973770949825</v>
      </c>
      <c r="J841" s="2">
        <f>F841*J$2</f>
        <v>-12.196283939999603</v>
      </c>
      <c r="K841" s="8">
        <f>F841*K$2</f>
        <v>3.0199168199999504</v>
      </c>
      <c r="L841" s="9">
        <f>F841*L$2</f>
        <v>-4.8350222400000336</v>
      </c>
      <c r="M841" s="8">
        <f t="shared" si="202"/>
        <v>-8.2751719757217295</v>
      </c>
      <c r="N841">
        <f t="shared" si="206"/>
        <v>-4.1574774801646877</v>
      </c>
      <c r="P841" s="2">
        <f t="shared" si="203"/>
        <v>2.9085844877151157E-2</v>
      </c>
      <c r="Q841">
        <f t="shared" si="207"/>
        <v>3.0332130163364672</v>
      </c>
      <c r="S841" s="4">
        <f t="shared" si="208"/>
        <v>-10.076981199385296</v>
      </c>
      <c r="T841" s="2">
        <f t="shared" si="209"/>
        <v>17.317086620726961</v>
      </c>
      <c r="U841" s="8">
        <f t="shared" si="210"/>
        <v>-16.362493184010873</v>
      </c>
      <c r="V841" s="8">
        <f t="shared" si="211"/>
        <v>-1.4768198872984728</v>
      </c>
      <c r="W841" s="2">
        <f t="shared" si="212"/>
        <v>0.47090947821780915</v>
      </c>
      <c r="X841" s="47">
        <f t="shared" si="213"/>
        <v>17.377371232840442</v>
      </c>
      <c r="Z841" s="2">
        <f t="shared" si="214"/>
        <v>-0.20630010089108808</v>
      </c>
      <c r="AA841" s="1">
        <f t="shared" si="215"/>
        <v>-16.856922794678535</v>
      </c>
      <c r="AC841" s="14">
        <f t="shared" si="216"/>
        <v>-17.862833203759198</v>
      </c>
      <c r="AS841">
        <f>ABS(H841-AC841)</f>
        <v>1.0901405671906268</v>
      </c>
    </row>
    <row r="842" spans="1:45" x14ac:dyDescent="0.35">
      <c r="A842">
        <f t="shared" si="204"/>
        <v>3.3519999999999307E-2</v>
      </c>
      <c r="B842" s="2">
        <v>-21.35</v>
      </c>
      <c r="C842">
        <v>-16.600000000000001</v>
      </c>
      <c r="D842" s="41">
        <f>-E$6*COS(2*PI()*A843*E$2)</f>
        <v>-18.930673882792398</v>
      </c>
      <c r="F842" s="3">
        <f t="shared" si="205"/>
        <v>-16.600000000000001</v>
      </c>
      <c r="H842" s="43">
        <f>-I$6*COS(2*PI()*A843*I$2)</f>
        <v>-18.930673882792398</v>
      </c>
      <c r="J842" s="2">
        <f>F842*J$2</f>
        <v>-12.196283939999603</v>
      </c>
      <c r="K842" s="8">
        <f>F842*K$2</f>
        <v>3.0199168199999504</v>
      </c>
      <c r="L842" s="9">
        <f>F842*L$2</f>
        <v>-4.8350222400000336</v>
      </c>
      <c r="M842" s="8">
        <f t="shared" si="202"/>
        <v>-8.038806459834916</v>
      </c>
      <c r="N842">
        <f t="shared" si="206"/>
        <v>-4.2443456266502855</v>
      </c>
      <c r="P842" s="2">
        <f t="shared" si="203"/>
        <v>-1.3296196336516797E-2</v>
      </c>
      <c r="Q842">
        <f t="shared" si="207"/>
        <v>3.0304713406518773</v>
      </c>
      <c r="S842" s="4">
        <f t="shared" si="208"/>
        <v>-9.8433573591830736</v>
      </c>
      <c r="T842" s="2">
        <f t="shared" si="209"/>
        <v>16.915608817265788</v>
      </c>
      <c r="U842" s="8">
        <f t="shared" si="210"/>
        <v>-15.983146590294442</v>
      </c>
      <c r="V842" s="8">
        <f t="shared" si="211"/>
        <v>-1.4425814257462444</v>
      </c>
      <c r="W842" s="2">
        <f t="shared" si="212"/>
        <v>-6.0284612113481018E-2</v>
      </c>
      <c r="X842" s="47">
        <f t="shared" si="213"/>
        <v>17.376071363977129</v>
      </c>
      <c r="Z842" s="2">
        <f t="shared" si="214"/>
        <v>0.49442961066766244</v>
      </c>
      <c r="AA842" s="1">
        <f t="shared" si="215"/>
        <v>-16.35743294416049</v>
      </c>
      <c r="AC842" s="14">
        <f t="shared" si="216"/>
        <v>-17.860298982020215</v>
      </c>
      <c r="AS842">
        <f>ABS(H842-AC842)</f>
        <v>1.0703749007721832</v>
      </c>
    </row>
    <row r="843" spans="1:45" x14ac:dyDescent="0.35">
      <c r="A843">
        <f t="shared" si="204"/>
        <v>3.3559999999999306E-2</v>
      </c>
      <c r="B843" s="2">
        <v>-21.35</v>
      </c>
      <c r="C843">
        <v>-16.399999999999999</v>
      </c>
      <c r="D843" s="41">
        <f>-E$6*COS(2*PI()*A844*E$2)</f>
        <v>-18.904069322645203</v>
      </c>
      <c r="F843" s="3">
        <f t="shared" si="205"/>
        <v>-16.399999999999999</v>
      </c>
      <c r="H843" s="43">
        <f>-I$6*COS(2*PI()*A844*I$2)</f>
        <v>-18.904069322645203</v>
      </c>
      <c r="J843" s="2">
        <f>F843*J$2</f>
        <v>-12.049340759999605</v>
      </c>
      <c r="K843" s="8">
        <f>F843*K$2</f>
        <v>2.9835322799999506</v>
      </c>
      <c r="L843" s="9">
        <f>F843*L$2</f>
        <v>-4.776768960000032</v>
      </c>
      <c r="M843" s="8">
        <f t="shared" si="202"/>
        <v>-7.9519383133493173</v>
      </c>
      <c r="N843">
        <f t="shared" si="206"/>
        <v>-4.330275067258146</v>
      </c>
      <c r="P843" s="2">
        <f t="shared" si="203"/>
        <v>-1.0554520651926858E-2</v>
      </c>
      <c r="Q843">
        <f t="shared" si="207"/>
        <v>3.02829499849345</v>
      </c>
      <c r="S843" s="4">
        <f t="shared" si="208"/>
        <v>-9.7004122748558999</v>
      </c>
      <c r="T843" s="2">
        <f t="shared" si="209"/>
        <v>16.669960605929262</v>
      </c>
      <c r="U843" s="8">
        <f t="shared" si="210"/>
        <v>-15.751039581090742</v>
      </c>
      <c r="V843" s="8">
        <f t="shared" si="211"/>
        <v>-1.4216322804467767</v>
      </c>
      <c r="W843" s="2">
        <f t="shared" si="212"/>
        <v>-0.46046254671134079</v>
      </c>
      <c r="X843" s="47">
        <f t="shared" si="213"/>
        <v>17.366142778452431</v>
      </c>
      <c r="Z843" s="2">
        <f t="shared" si="214"/>
        <v>0.37428635386604725</v>
      </c>
      <c r="AA843" s="1">
        <f t="shared" si="215"/>
        <v>-15.979315956605797</v>
      </c>
      <c r="AC843" s="14">
        <f t="shared" si="216"/>
        <v>-17.861410783763915</v>
      </c>
      <c r="AS843">
        <f>ABS(H843-AC843)</f>
        <v>1.0426585388812875</v>
      </c>
    </row>
    <row r="844" spans="1:45" x14ac:dyDescent="0.35">
      <c r="A844">
        <f t="shared" si="204"/>
        <v>3.3599999999999304E-2</v>
      </c>
      <c r="B844" s="2">
        <v>-21.720000000000002</v>
      </c>
      <c r="C844">
        <v>-17</v>
      </c>
      <c r="D844" s="41">
        <f>-E$6*COS(2*PI()*A845*E$2)</f>
        <v>-18.873166140155796</v>
      </c>
      <c r="F844" s="3">
        <f t="shared" si="205"/>
        <v>-17</v>
      </c>
      <c r="H844" s="43">
        <f>-I$6*COS(2*PI()*A845*I$2)</f>
        <v>-18.873166140155796</v>
      </c>
      <c r="J844" s="2">
        <f>F844*J$2</f>
        <v>-12.490170299999592</v>
      </c>
      <c r="K844" s="8">
        <f>F844*K$2</f>
        <v>3.0926858999999487</v>
      </c>
      <c r="L844" s="9">
        <f>F844*L$2</f>
        <v>-4.9515288000000339</v>
      </c>
      <c r="M844" s="8">
        <f t="shared" si="202"/>
        <v>-7.7190656927414594</v>
      </c>
      <c r="N844">
        <f t="shared" si="206"/>
        <v>-4.413688063040456</v>
      </c>
      <c r="P844" s="2">
        <f t="shared" si="203"/>
        <v>-4.4762718493499332E-2</v>
      </c>
      <c r="Q844">
        <f t="shared" si="207"/>
        <v>3.0190649259400906</v>
      </c>
      <c r="S844" s="4">
        <f t="shared" si="208"/>
        <v>-9.6515295668014023</v>
      </c>
      <c r="T844" s="2">
        <f t="shared" si="209"/>
        <v>16.585956669344853</v>
      </c>
      <c r="U844" s="8">
        <f t="shared" si="210"/>
        <v>-15.671666308328607</v>
      </c>
      <c r="V844" s="8">
        <f t="shared" si="211"/>
        <v>-1.4144683338270994</v>
      </c>
      <c r="W844" s="2">
        <f t="shared" si="212"/>
        <v>-0.69618217252316938</v>
      </c>
      <c r="X844" s="47">
        <f t="shared" si="213"/>
        <v>17.351131559212053</v>
      </c>
      <c r="Z844" s="2">
        <f t="shared" si="214"/>
        <v>0.22827637551505475</v>
      </c>
      <c r="AA844" s="1">
        <f t="shared" si="215"/>
        <v>-15.748703286525531</v>
      </c>
      <c r="AC844" s="14">
        <f t="shared" si="216"/>
        <v>-17.859353792875801</v>
      </c>
      <c r="AS844">
        <f>ABS(H844-AC844)</f>
        <v>1.0138123472799947</v>
      </c>
    </row>
    <row r="845" spans="1:45" x14ac:dyDescent="0.35">
      <c r="A845">
        <f t="shared" si="204"/>
        <v>3.3639999999999302E-2</v>
      </c>
      <c r="B845" s="2">
        <v>-21.720000000000002</v>
      </c>
      <c r="C845">
        <v>-15.8</v>
      </c>
      <c r="D845" s="41">
        <f>-E$6*COS(2*PI()*A846*E$2)</f>
        <v>-18.837971362441365</v>
      </c>
      <c r="F845" s="3">
        <f t="shared" si="205"/>
        <v>-15.8</v>
      </c>
      <c r="H845" s="43">
        <f>-I$6*COS(2*PI()*A846*I$2)</f>
        <v>-18.837971362441365</v>
      </c>
      <c r="J845" s="2">
        <f>F845*J$2</f>
        <v>-11.608511219999622</v>
      </c>
      <c r="K845" s="8">
        <f>F845*K$2</f>
        <v>2.8743786599999526</v>
      </c>
      <c r="L845" s="9">
        <f>F845*L$2</f>
        <v>-4.602009120000031</v>
      </c>
      <c r="M845" s="8">
        <f t="shared" si="202"/>
        <v>-8.0764822369591371</v>
      </c>
      <c r="N845">
        <f t="shared" si="206"/>
        <v>-4.5009633377412364</v>
      </c>
      <c r="P845" s="2">
        <f t="shared" si="203"/>
        <v>7.3620974059858124E-2</v>
      </c>
      <c r="Q845">
        <f t="shared" si="207"/>
        <v>3.0342455707912332</v>
      </c>
      <c r="S845" s="4">
        <f t="shared" si="208"/>
        <v>-9.6442457861679358</v>
      </c>
      <c r="T845" s="2">
        <f t="shared" si="209"/>
        <v>16.573439640915367</v>
      </c>
      <c r="U845" s="8">
        <f t="shared" si="210"/>
        <v>-15.659839273166908</v>
      </c>
      <c r="V845" s="8">
        <f t="shared" si="211"/>
        <v>-1.4134008680968986</v>
      </c>
      <c r="W845" s="2">
        <f t="shared" si="212"/>
        <v>-0.76517488986720039</v>
      </c>
      <c r="X845" s="47">
        <f t="shared" si="213"/>
        <v>17.334632705201759</v>
      </c>
      <c r="Z845" s="2">
        <f t="shared" si="214"/>
        <v>7.7036978196924011E-2</v>
      </c>
      <c r="AA845" s="1">
        <f t="shared" si="215"/>
        <v>-15.67087787337525</v>
      </c>
      <c r="AC845" s="14">
        <f t="shared" si="216"/>
        <v>-17.849453631339347</v>
      </c>
      <c r="AS845">
        <f>ABS(H845-AC845)</f>
        <v>0.9885177311020179</v>
      </c>
    </row>
    <row r="846" spans="1:45" x14ac:dyDescent="0.35">
      <c r="A846">
        <f t="shared" si="204"/>
        <v>3.3679999999999301E-2</v>
      </c>
      <c r="B846" s="2">
        <v>-21.35</v>
      </c>
      <c r="C846">
        <v>-16.399999999999999</v>
      </c>
      <c r="D846" s="41">
        <f>-E$6*COS(2*PI()*A847*E$2)</f>
        <v>-18.798492992490861</v>
      </c>
      <c r="F846" s="3">
        <f t="shared" si="205"/>
        <v>-16.399999999999999</v>
      </c>
      <c r="H846" s="43">
        <f>-I$6*COS(2*PI()*A847*I$2)</f>
        <v>-18.798492992490861</v>
      </c>
      <c r="J846" s="2">
        <f>F846*J$2</f>
        <v>-12.049340759999605</v>
      </c>
      <c r="K846" s="8">
        <f>F846*K$2</f>
        <v>2.9835322799999506</v>
      </c>
      <c r="L846" s="9">
        <f>F846*L$2</f>
        <v>-4.776768960000032</v>
      </c>
      <c r="M846" s="8">
        <f t="shared" si="202"/>
        <v>-7.1075478822583857</v>
      </c>
      <c r="N846">
        <f t="shared" si="206"/>
        <v>-4.5777682109116871</v>
      </c>
      <c r="P846" s="2">
        <f t="shared" si="203"/>
        <v>-0.15986691079128068</v>
      </c>
      <c r="Q846">
        <f t="shared" si="207"/>
        <v>3.001281013786071</v>
      </c>
      <c r="S846" s="4">
        <f t="shared" si="208"/>
        <v>-8.8830358284723463</v>
      </c>
      <c r="T846" s="2">
        <f t="shared" si="209"/>
        <v>15.265315857298649</v>
      </c>
      <c r="U846" s="8">
        <f t="shared" si="210"/>
        <v>-14.423824984963703</v>
      </c>
      <c r="V846" s="8">
        <f t="shared" si="211"/>
        <v>-1.3018426561987706</v>
      </c>
      <c r="W846" s="2">
        <f t="shared" si="212"/>
        <v>-0.76119306428639177</v>
      </c>
      <c r="X846" s="47">
        <f t="shared" si="213"/>
        <v>17.318219708111005</v>
      </c>
      <c r="Z846" s="2">
        <f t="shared" si="214"/>
        <v>1.1038600208342686E-2</v>
      </c>
      <c r="AA846" s="1">
        <f t="shared" si="215"/>
        <v>-15.659726298613075</v>
      </c>
      <c r="AC846" s="14">
        <f t="shared" si="216"/>
        <v>-17.722762019098237</v>
      </c>
      <c r="AS846">
        <f>ABS(H846-AC846)</f>
        <v>1.0757309733926235</v>
      </c>
    </row>
    <row r="847" spans="1:45" x14ac:dyDescent="0.35">
      <c r="A847">
        <f t="shared" si="204"/>
        <v>3.3719999999999299E-2</v>
      </c>
      <c r="B847" s="2">
        <v>-22.09</v>
      </c>
      <c r="C847">
        <v>-16.2</v>
      </c>
      <c r="D847" s="41">
        <f>-E$6*COS(2*PI()*A848*E$2)</f>
        <v>-18.754740007345163</v>
      </c>
      <c r="F847" s="3">
        <f t="shared" si="205"/>
        <v>-16.2</v>
      </c>
      <c r="H847" s="43">
        <f>-I$6*COS(2*PI()*A848*I$2)</f>
        <v>-18.754740007345163</v>
      </c>
      <c r="J847" s="2">
        <f>F847*J$2</f>
        <v>-11.90239757999961</v>
      </c>
      <c r="K847" s="8">
        <f>F847*K$2</f>
        <v>2.9471477399999513</v>
      </c>
      <c r="L847" s="9">
        <f>F847*L$2</f>
        <v>-4.7185156800000323</v>
      </c>
      <c r="M847" s="8">
        <f t="shared" si="202"/>
        <v>-7.4715725490879183</v>
      </c>
      <c r="N847">
        <f t="shared" si="206"/>
        <v>-4.6585067710343635</v>
      </c>
      <c r="P847" s="2">
        <f t="shared" si="203"/>
        <v>-1.7748733786120408E-2</v>
      </c>
      <c r="Q847">
        <f t="shared" si="207"/>
        <v>2.997621224879373</v>
      </c>
      <c r="S847" s="4">
        <f t="shared" si="208"/>
        <v>-9.1924670042085772</v>
      </c>
      <c r="T847" s="2">
        <f t="shared" si="209"/>
        <v>15.79706702040537</v>
      </c>
      <c r="U847" s="8">
        <f t="shared" si="210"/>
        <v>-14.926263701849807</v>
      </c>
      <c r="V847" s="8">
        <f t="shared" si="211"/>
        <v>-1.3471909708413832</v>
      </c>
      <c r="W847" s="2">
        <f t="shared" si="212"/>
        <v>-2.0529038508123563</v>
      </c>
      <c r="X847" s="47">
        <f t="shared" si="213"/>
        <v>17.273954584699023</v>
      </c>
      <c r="Z847" s="2">
        <f t="shared" si="214"/>
        <v>1.2359013136493715</v>
      </c>
      <c r="AA847" s="1">
        <f t="shared" si="215"/>
        <v>-14.411176152969146</v>
      </c>
      <c r="AC847" s="14">
        <f t="shared" si="216"/>
        <v>-17.811270974622886</v>
      </c>
      <c r="AS847">
        <f>ABS(H847-AC847)</f>
        <v>0.94346903272227678</v>
      </c>
    </row>
    <row r="848" spans="1:45" x14ac:dyDescent="0.35">
      <c r="A848">
        <f t="shared" si="204"/>
        <v>3.3759999999999298E-2</v>
      </c>
      <c r="B848" s="2">
        <v>-21.720000000000002</v>
      </c>
      <c r="C848">
        <v>-16.399999999999999</v>
      </c>
      <c r="D848" s="41">
        <f>-E$6*COS(2*PI()*A849*E$2)</f>
        <v>-18.706722356055792</v>
      </c>
      <c r="F848" s="3">
        <f t="shared" si="205"/>
        <v>-16.399999999999999</v>
      </c>
      <c r="H848" s="43">
        <f>-I$6*COS(2*PI()*A849*I$2)</f>
        <v>-18.706722356055792</v>
      </c>
      <c r="J848" s="2">
        <f>F848*J$2</f>
        <v>-12.049340759999605</v>
      </c>
      <c r="K848" s="8">
        <f>F848*K$2</f>
        <v>2.9835322799999506</v>
      </c>
      <c r="L848" s="9">
        <f>F848*L$2</f>
        <v>-4.776768960000032</v>
      </c>
      <c r="M848" s="8">
        <f t="shared" si="202"/>
        <v>-7.2438908089652463</v>
      </c>
      <c r="N848">
        <f t="shared" si="206"/>
        <v>-4.7367849795051011</v>
      </c>
      <c r="P848" s="2">
        <f t="shared" si="203"/>
        <v>-5.0473484879421715E-2</v>
      </c>
      <c r="Q848">
        <f t="shared" si="207"/>
        <v>2.9872135922972363</v>
      </c>
      <c r="S848" s="4">
        <f t="shared" si="208"/>
        <v>-9.0334461766680416</v>
      </c>
      <c r="T848" s="2">
        <f t="shared" si="209"/>
        <v>15.523792972301845</v>
      </c>
      <c r="U848" s="8">
        <f t="shared" si="210"/>
        <v>-14.668053712641283</v>
      </c>
      <c r="V848" s="8">
        <f t="shared" si="211"/>
        <v>-1.3238858642861731</v>
      </c>
      <c r="W848" s="2">
        <f t="shared" si="212"/>
        <v>-1.4768875642936532</v>
      </c>
      <c r="X848" s="47">
        <f t="shared" si="213"/>
        <v>17.242109639660214</v>
      </c>
      <c r="Z848" s="2">
        <f t="shared" si="214"/>
        <v>-0.51508754888066122</v>
      </c>
      <c r="AA848" s="1">
        <f t="shared" si="215"/>
        <v>-14.931535365368831</v>
      </c>
      <c r="AC848" s="14">
        <f t="shared" si="216"/>
        <v>-17.732308793948654</v>
      </c>
      <c r="AS848">
        <f>ABS(H848-AC848)</f>
        <v>0.97441356210713792</v>
      </c>
    </row>
    <row r="849" spans="1:45" x14ac:dyDescent="0.35">
      <c r="A849">
        <f t="shared" si="204"/>
        <v>3.3799999999999296E-2</v>
      </c>
      <c r="B849" s="2">
        <v>-21.35</v>
      </c>
      <c r="C849">
        <v>-16.2</v>
      </c>
      <c r="D849" s="41">
        <f>-E$6*COS(2*PI()*A850*E$2)</f>
        <v>-18.654450957422547</v>
      </c>
      <c r="F849" s="3">
        <f t="shared" si="205"/>
        <v>-16.2</v>
      </c>
      <c r="H849" s="43">
        <f>-I$6*COS(2*PI()*A850*I$2)</f>
        <v>-18.654450957422547</v>
      </c>
      <c r="J849" s="2">
        <f>F849*J$2</f>
        <v>-11.90239757999961</v>
      </c>
      <c r="K849" s="8">
        <f>F849*K$2</f>
        <v>2.9471477399999513</v>
      </c>
      <c r="L849" s="9">
        <f>F849*L$2</f>
        <v>-4.7185156800000323</v>
      </c>
      <c r="M849" s="8">
        <f t="shared" si="202"/>
        <v>-7.3125557804945043</v>
      </c>
      <c r="N849">
        <f t="shared" si="206"/>
        <v>-4.8158051885246804</v>
      </c>
      <c r="P849" s="2">
        <f t="shared" si="203"/>
        <v>-3.6813122972856327E-3</v>
      </c>
      <c r="Q849">
        <f t="shared" si="207"/>
        <v>2.9864545057015359</v>
      </c>
      <c r="S849" s="4">
        <f t="shared" si="208"/>
        <v>-9.0446169547929998</v>
      </c>
      <c r="T849" s="2">
        <f t="shared" si="209"/>
        <v>15.542989726625711</v>
      </c>
      <c r="U849" s="8">
        <f t="shared" si="210"/>
        <v>-14.686192258036295</v>
      </c>
      <c r="V849" s="8">
        <f t="shared" si="211"/>
        <v>-1.3255229842693423</v>
      </c>
      <c r="W849" s="2">
        <f t="shared" si="212"/>
        <v>-1.7183166673583692</v>
      </c>
      <c r="X849" s="47">
        <f t="shared" si="213"/>
        <v>17.2050589520153</v>
      </c>
      <c r="Z849" s="2">
        <f t="shared" si="214"/>
        <v>0.2634816527275472</v>
      </c>
      <c r="AA849" s="1">
        <f t="shared" si="215"/>
        <v>-14.665357109666441</v>
      </c>
      <c r="AC849" s="14">
        <f t="shared" si="216"/>
        <v>-17.709196761294152</v>
      </c>
      <c r="AS849">
        <f>ABS(H849-AC849)</f>
        <v>0.94525419612839556</v>
      </c>
    </row>
    <row r="850" spans="1:45" x14ac:dyDescent="0.35">
      <c r="A850">
        <f t="shared" si="204"/>
        <v>3.3839999999999294E-2</v>
      </c>
      <c r="B850" s="2">
        <v>-20.98</v>
      </c>
      <c r="C850">
        <v>-15.8</v>
      </c>
      <c r="D850" s="41">
        <f>-E$6*COS(2*PI()*A851*E$2)</f>
        <v>-18.597937697510726</v>
      </c>
      <c r="F850" s="3">
        <f t="shared" si="205"/>
        <v>-15.8</v>
      </c>
      <c r="H850" s="43">
        <f>-I$6*COS(2*PI()*A851*I$2)</f>
        <v>-18.597937697510726</v>
      </c>
      <c r="J850" s="2">
        <f>F850*J$2</f>
        <v>-11.608511219999622</v>
      </c>
      <c r="K850" s="8">
        <f>F850*K$2</f>
        <v>2.8743786599999526</v>
      </c>
      <c r="L850" s="9">
        <f>F850*L$2</f>
        <v>-4.602009120000031</v>
      </c>
      <c r="M850" s="8">
        <f t="shared" si="202"/>
        <v>-7.0865923914749294</v>
      </c>
      <c r="N850">
        <f t="shared" si="206"/>
        <v>-4.8923836145661763</v>
      </c>
      <c r="P850" s="2">
        <f t="shared" si="203"/>
        <v>-3.9306765701584645E-2</v>
      </c>
      <c r="Q850">
        <f t="shared" si="207"/>
        <v>2.978349450613869</v>
      </c>
      <c r="S850" s="4">
        <f t="shared" si="208"/>
        <v>-8.7102520608610909</v>
      </c>
      <c r="T850" s="2">
        <f t="shared" si="209"/>
        <v>14.968390477447569</v>
      </c>
      <c r="U850" s="8">
        <f t="shared" si="210"/>
        <v>-14.143267428696818</v>
      </c>
      <c r="V850" s="8">
        <f t="shared" si="211"/>
        <v>-1.2765205384770242</v>
      </c>
      <c r="W850" s="2">
        <f t="shared" si="212"/>
        <v>-1.6620692253895886</v>
      </c>
      <c r="X850" s="47">
        <f t="shared" si="213"/>
        <v>17.169221082963606</v>
      </c>
      <c r="Z850" s="2">
        <f t="shared" si="214"/>
        <v>-2.0835148369853229E-2</v>
      </c>
      <c r="AA850" s="1">
        <f t="shared" si="215"/>
        <v>-14.686405495362287</v>
      </c>
      <c r="AC850" s="14">
        <f t="shared" si="216"/>
        <v>-17.6249952592289</v>
      </c>
      <c r="AS850">
        <f>ABS(H850-AC850)</f>
        <v>0.97294243828182658</v>
      </c>
    </row>
    <row r="851" spans="1:45" x14ac:dyDescent="0.35">
      <c r="A851">
        <f t="shared" si="204"/>
        <v>3.3879999999999293E-2</v>
      </c>
      <c r="B851" s="2">
        <v>-21.35</v>
      </c>
      <c r="C851">
        <v>-15.6</v>
      </c>
      <c r="D851" s="41">
        <f>-E$6*COS(2*PI()*A852*E$2)</f>
        <v>-18.537195426948269</v>
      </c>
      <c r="F851" s="3">
        <f t="shared" si="205"/>
        <v>-15.6</v>
      </c>
      <c r="H851" s="43">
        <f>-I$6*COS(2*PI()*A852*I$2)</f>
        <v>-18.537195426948269</v>
      </c>
      <c r="J851" s="2">
        <f>F851*J$2</f>
        <v>-11.461568039999625</v>
      </c>
      <c r="K851" s="8">
        <f>F851*K$2</f>
        <v>2.8379941199999532</v>
      </c>
      <c r="L851" s="9">
        <f>F851*L$2</f>
        <v>-4.5437558400000304</v>
      </c>
      <c r="M851" s="8">
        <f t="shared" si="202"/>
        <v>-6.7161276054334458</v>
      </c>
      <c r="N851">
        <f t="shared" si="206"/>
        <v>-4.9649587610832304</v>
      </c>
      <c r="P851" s="2">
        <f t="shared" si="203"/>
        <v>-0.10397079061391645</v>
      </c>
      <c r="Q851">
        <f t="shared" si="207"/>
        <v>2.9569106735892796</v>
      </c>
      <c r="S851" s="4">
        <f t="shared" si="208"/>
        <v>-8.3029727718441961</v>
      </c>
      <c r="T851" s="2">
        <f t="shared" si="209"/>
        <v>14.26848932776954</v>
      </c>
      <c r="U851" s="8">
        <f t="shared" si="210"/>
        <v>-13.481947886795295</v>
      </c>
      <c r="V851" s="8">
        <f t="shared" si="211"/>
        <v>-1.2168322110103</v>
      </c>
      <c r="W851" s="2">
        <f t="shared" si="212"/>
        <v>-2.2008306055160372</v>
      </c>
      <c r="X851" s="47">
        <f t="shared" si="213"/>
        <v>17.12176633328135</v>
      </c>
      <c r="Z851" s="2">
        <f t="shared" si="214"/>
        <v>0.5431380666654686</v>
      </c>
      <c r="AA851" s="1">
        <f t="shared" si="215"/>
        <v>-14.137708682153525</v>
      </c>
      <c r="AC851" s="14">
        <f t="shared" si="216"/>
        <v>-17.555371498679861</v>
      </c>
      <c r="AS851">
        <f>ABS(H851-AC851)</f>
        <v>0.98182392826840825</v>
      </c>
    </row>
    <row r="852" spans="1:45" x14ac:dyDescent="0.35">
      <c r="A852">
        <f t="shared" si="204"/>
        <v>3.3919999999999291E-2</v>
      </c>
      <c r="B852" s="2">
        <v>-20.61</v>
      </c>
      <c r="C852">
        <v>-16.2</v>
      </c>
      <c r="D852" s="41">
        <f>-E$6*COS(2*PI()*A853*E$2)</f>
        <v>-18.472237958003699</v>
      </c>
      <c r="F852" s="3">
        <f t="shared" si="205"/>
        <v>-16.2</v>
      </c>
      <c r="H852" s="43">
        <f>-I$6*COS(2*PI()*A853*I$2)</f>
        <v>-18.472237958003699</v>
      </c>
      <c r="J852" s="2">
        <f>F852*J$2</f>
        <v>-11.90239757999961</v>
      </c>
      <c r="K852" s="8">
        <f>F852*K$2</f>
        <v>2.9471477399999513</v>
      </c>
      <c r="L852" s="9">
        <f>F852*L$2</f>
        <v>-4.7185156800000323</v>
      </c>
      <c r="M852" s="8">
        <f t="shared" si="202"/>
        <v>-6.4966092789163943</v>
      </c>
      <c r="N852">
        <f t="shared" si="206"/>
        <v>-5.0351617706121097</v>
      </c>
      <c r="P852" s="2">
        <f t="shared" si="203"/>
        <v>-0.1189165535893264</v>
      </c>
      <c r="Q852">
        <f t="shared" si="207"/>
        <v>2.9323900802391605</v>
      </c>
      <c r="S852" s="4">
        <f t="shared" si="208"/>
        <v>-8.2827348786772657</v>
      </c>
      <c r="T852" s="2">
        <f t="shared" si="209"/>
        <v>14.23371092121519</v>
      </c>
      <c r="U852" s="8">
        <f t="shared" si="210"/>
        <v>-13.44908661788444</v>
      </c>
      <c r="V852" s="8">
        <f t="shared" si="211"/>
        <v>-1.2138662708626924</v>
      </c>
      <c r="W852" s="2">
        <f t="shared" si="212"/>
        <v>-2.85327700551181</v>
      </c>
      <c r="X852" s="47">
        <f t="shared" si="213"/>
        <v>17.060243403833105</v>
      </c>
      <c r="Z852" s="2">
        <f t="shared" si="214"/>
        <v>0.65576079535822984</v>
      </c>
      <c r="AA852" s="1">
        <f t="shared" si="215"/>
        <v>-13.475236502935195</v>
      </c>
      <c r="AC852" s="14">
        <f t="shared" si="216"/>
        <v>-17.542379779309698</v>
      </c>
      <c r="AS852">
        <f>ABS(H852-AC852)</f>
        <v>0.92985817869400123</v>
      </c>
    </row>
    <row r="853" spans="1:45" x14ac:dyDescent="0.35">
      <c r="A853">
        <f t="shared" si="204"/>
        <v>3.3959999999999289E-2</v>
      </c>
      <c r="B853" s="2">
        <v>-22.83</v>
      </c>
      <c r="C853">
        <v>-16.2</v>
      </c>
      <c r="D853" s="41">
        <f>-E$6*COS(2*PI()*A854*E$2)</f>
        <v>-18.403080061445269</v>
      </c>
      <c r="F853" s="3">
        <f t="shared" si="205"/>
        <v>-16.2</v>
      </c>
      <c r="H853" s="43">
        <f>-I$6*COS(2*PI()*A854*I$2)</f>
        <v>-18.403080061445269</v>
      </c>
      <c r="J853" s="2">
        <f>F853*J$2</f>
        <v>-11.90239757999961</v>
      </c>
      <c r="K853" s="8">
        <f>F853*K$2</f>
        <v>2.9471477399999513</v>
      </c>
      <c r="L853" s="9">
        <f>F853*L$2</f>
        <v>-4.7185156800000323</v>
      </c>
      <c r="M853" s="8">
        <f t="shared" si="202"/>
        <v>-6.8672358093875001</v>
      </c>
      <c r="N853">
        <f t="shared" si="206"/>
        <v>-5.1093698074919116</v>
      </c>
      <c r="P853" s="2">
        <f t="shared" si="203"/>
        <v>1.4757659760790798E-2</v>
      </c>
      <c r="Q853">
        <f t="shared" si="207"/>
        <v>2.9354331096818354</v>
      </c>
      <c r="S853" s="4">
        <f t="shared" si="208"/>
        <v>-8.6503183797056966</v>
      </c>
      <c r="T853" s="2">
        <f t="shared" si="209"/>
        <v>14.865395669029121</v>
      </c>
      <c r="U853" s="8">
        <f t="shared" si="210"/>
        <v>-14.045950143887589</v>
      </c>
      <c r="V853" s="8">
        <f t="shared" si="211"/>
        <v>-1.2677370297557129</v>
      </c>
      <c r="W853" s="2">
        <f t="shared" si="212"/>
        <v>-2.8265324826179157</v>
      </c>
      <c r="X853" s="47">
        <f t="shared" si="213"/>
        <v>16.999297145136406</v>
      </c>
      <c r="Z853" s="2">
        <f t="shared" si="214"/>
        <v>2.6149885050754662E-2</v>
      </c>
      <c r="AA853" s="1">
        <f t="shared" si="215"/>
        <v>-13.448818986885888</v>
      </c>
      <c r="AC853" s="14">
        <f t="shared" si="216"/>
        <v>-17.543088499259518</v>
      </c>
      <c r="AS853">
        <f>ABS(H853-AC853)</f>
        <v>0.85999156218575123</v>
      </c>
    </row>
    <row r="854" spans="1:45" x14ac:dyDescent="0.35">
      <c r="A854">
        <f t="shared" si="204"/>
        <v>3.3999999999999288E-2</v>
      </c>
      <c r="B854" s="2">
        <v>-20.61</v>
      </c>
      <c r="C854">
        <v>-14.8</v>
      </c>
      <c r="D854" s="41">
        <f>-E$6*COS(2*PI()*A855*E$2)</f>
        <v>-18.329737463182258</v>
      </c>
      <c r="F854" s="3">
        <f t="shared" si="205"/>
        <v>-14.8</v>
      </c>
      <c r="H854" s="43">
        <f>-I$6*COS(2*PI()*A855*I$2)</f>
        <v>-18.329737463182258</v>
      </c>
      <c r="J854" s="2">
        <f>F854*J$2</f>
        <v>-10.873795319999646</v>
      </c>
      <c r="K854" s="8">
        <f>F854*K$2</f>
        <v>2.6924559599999558</v>
      </c>
      <c r="L854" s="9">
        <f>F854*L$2</f>
        <v>-4.3107427200000297</v>
      </c>
      <c r="M854" s="8">
        <f t="shared" si="202"/>
        <v>-6.7930277725076982</v>
      </c>
      <c r="N854">
        <f t="shared" si="206"/>
        <v>-5.1827759449043871</v>
      </c>
      <c r="P854" s="2">
        <f t="shared" si="203"/>
        <v>1.1714630318115926E-2</v>
      </c>
      <c r="Q854">
        <f t="shared" si="207"/>
        <v>2.9378486664534309</v>
      </c>
      <c r="S854" s="4">
        <f t="shared" si="208"/>
        <v>-8.1659218260542978</v>
      </c>
      <c r="T854" s="2">
        <f t="shared" si="209"/>
        <v>14.032970073268896</v>
      </c>
      <c r="U854" s="8">
        <f t="shared" si="210"/>
        <v>-13.259411482094427</v>
      </c>
      <c r="V854" s="8">
        <f t="shared" si="211"/>
        <v>-1.1967468741111964</v>
      </c>
      <c r="W854" s="2">
        <f t="shared" si="212"/>
        <v>-2.133901476107285</v>
      </c>
      <c r="X854" s="47">
        <f t="shared" si="213"/>
        <v>16.953285534728288</v>
      </c>
      <c r="Z854" s="2">
        <f t="shared" si="214"/>
        <v>-0.5971311570017015</v>
      </c>
      <c r="AA854" s="1">
        <f t="shared" si="215"/>
        <v>-14.052061482713929</v>
      </c>
      <c r="AC854" s="14">
        <f t="shared" si="216"/>
        <v>-17.382709832932413</v>
      </c>
      <c r="AS854">
        <f>ABS(H854-AC854)</f>
        <v>0.94702763024984549</v>
      </c>
    </row>
    <row r="855" spans="1:45" x14ac:dyDescent="0.35">
      <c r="A855">
        <f t="shared" si="204"/>
        <v>3.4039999999999286E-2</v>
      </c>
      <c r="B855" s="2">
        <v>-20.61</v>
      </c>
      <c r="C855">
        <v>-15.4</v>
      </c>
      <c r="D855" s="41">
        <f>-E$6*COS(2*PI()*A856*E$2)</f>
        <v>-18.252226840689051</v>
      </c>
      <c r="F855" s="3">
        <f t="shared" si="205"/>
        <v>-15.4</v>
      </c>
      <c r="H855" s="43">
        <f>-I$6*COS(2*PI()*A856*I$2)</f>
        <v>-18.252226840689051</v>
      </c>
      <c r="J855" s="2">
        <f>F855*J$2</f>
        <v>-11.314624859999631</v>
      </c>
      <c r="K855" s="8">
        <f>F855*K$2</f>
        <v>2.8016095799999539</v>
      </c>
      <c r="L855" s="9">
        <f>F855*L$2</f>
        <v>-4.4855025600000307</v>
      </c>
      <c r="M855" s="8">
        <f t="shared" si="202"/>
        <v>-5.6910193750952587</v>
      </c>
      <c r="N855">
        <f t="shared" si="206"/>
        <v>-5.2442736693735865</v>
      </c>
      <c r="P855" s="2">
        <f t="shared" si="203"/>
        <v>-0.24539270645347511</v>
      </c>
      <c r="Q855">
        <f t="shared" si="207"/>
        <v>2.8872486903827244</v>
      </c>
      <c r="S855" s="4">
        <f t="shared" si="208"/>
        <v>-7.2892732447125645</v>
      </c>
      <c r="T855" s="2">
        <f t="shared" si="209"/>
        <v>12.526467369864204</v>
      </c>
      <c r="U855" s="8">
        <f t="shared" si="210"/>
        <v>-11.835953786465113</v>
      </c>
      <c r="V855" s="8">
        <f t="shared" si="211"/>
        <v>-1.0682706932509562</v>
      </c>
      <c r="W855" s="2">
        <f t="shared" si="212"/>
        <v>-2.920315461459392</v>
      </c>
      <c r="X855" s="47">
        <f t="shared" si="213"/>
        <v>16.890317108685213</v>
      </c>
      <c r="Z855" s="2">
        <f t="shared" si="214"/>
        <v>0.79265000061950275</v>
      </c>
      <c r="AA855" s="1">
        <f t="shared" si="215"/>
        <v>-13.251299105663078</v>
      </c>
      <c r="AC855" s="14">
        <f t="shared" si="216"/>
        <v>-17.239885260373427</v>
      </c>
      <c r="AS855">
        <f>ABS(H855-AC855)</f>
        <v>1.0123415803156242</v>
      </c>
    </row>
    <row r="856" spans="1:45" x14ac:dyDescent="0.35">
      <c r="A856">
        <f t="shared" si="204"/>
        <v>3.4079999999999284E-2</v>
      </c>
      <c r="B856" s="2">
        <v>-21.720000000000002</v>
      </c>
      <c r="C856">
        <v>-15.2</v>
      </c>
      <c r="D856" s="41">
        <f>-E$6*COS(2*PI()*A857*E$2)</f>
        <v>-18.170565819212783</v>
      </c>
      <c r="F856" s="3">
        <f t="shared" si="205"/>
        <v>-15.2</v>
      </c>
      <c r="H856" s="43">
        <f>-I$6*COS(2*PI()*A857*I$2)</f>
        <v>-18.170565819212783</v>
      </c>
      <c r="J856" s="2">
        <f>F856*J$2</f>
        <v>-11.167681679999635</v>
      </c>
      <c r="K856" s="8">
        <f>F856*K$2</f>
        <v>2.7652250399999541</v>
      </c>
      <c r="L856" s="9">
        <f>F856*L$2</f>
        <v>-4.42724928000003</v>
      </c>
      <c r="M856" s="8">
        <f t="shared" si="202"/>
        <v>-6.0703511906260443</v>
      </c>
      <c r="N856">
        <f t="shared" si="206"/>
        <v>-5.3098704913745927</v>
      </c>
      <c r="P856" s="2">
        <f t="shared" si="203"/>
        <v>-8.56391103827705E-2</v>
      </c>
      <c r="Q856">
        <f t="shared" si="207"/>
        <v>2.8695899058217971</v>
      </c>
      <c r="S856" s="4">
        <f t="shared" si="208"/>
        <v>-7.6280105648042777</v>
      </c>
      <c r="T856" s="2">
        <f t="shared" si="209"/>
        <v>13.108580544200477</v>
      </c>
      <c r="U856" s="8">
        <f t="shared" si="210"/>
        <v>-12.385978340595358</v>
      </c>
      <c r="V856" s="8">
        <f t="shared" si="211"/>
        <v>-1.1179139347122133</v>
      </c>
      <c r="W856" s="2">
        <f t="shared" si="212"/>
        <v>-4.3638497388210098</v>
      </c>
      <c r="X856" s="47">
        <f t="shared" si="213"/>
        <v>16.796222907846811</v>
      </c>
      <c r="Z856" s="2">
        <f t="shared" si="214"/>
        <v>1.4153453191979644</v>
      </c>
      <c r="AA856" s="1">
        <f t="shared" si="215"/>
        <v>-11.821468434795769</v>
      </c>
      <c r="AC856" s="14">
        <f t="shared" si="216"/>
        <v>-17.303232108328992</v>
      </c>
      <c r="AS856">
        <f>ABS(H856-AC856)</f>
        <v>0.8673337108837913</v>
      </c>
    </row>
    <row r="857" spans="1:45" x14ac:dyDescent="0.35">
      <c r="A857">
        <f t="shared" si="204"/>
        <v>3.4119999999999283E-2</v>
      </c>
      <c r="B857" s="2">
        <v>-21.35</v>
      </c>
      <c r="C857">
        <v>-15.4</v>
      </c>
      <c r="D857" s="41">
        <f>-E$6*COS(2*PI()*A858*E$2)</f>
        <v>-18.084772967765506</v>
      </c>
      <c r="F857" s="3">
        <f t="shared" si="205"/>
        <v>-15.4</v>
      </c>
      <c r="H857" s="43">
        <f>-I$6*COS(2*PI()*A858*I$2)</f>
        <v>-18.084772967765506</v>
      </c>
      <c r="J857" s="2">
        <f>F857*J$2</f>
        <v>-11.314624859999631</v>
      </c>
      <c r="K857" s="8">
        <f>F857*K$2</f>
        <v>2.8016095799999539</v>
      </c>
      <c r="L857" s="9">
        <f>F857*L$2</f>
        <v>-4.4855025600000307</v>
      </c>
      <c r="M857" s="8">
        <f t="shared" si="202"/>
        <v>-5.8578111886250426</v>
      </c>
      <c r="N857">
        <f t="shared" si="206"/>
        <v>-5.3731705848599765</v>
      </c>
      <c r="P857" s="2">
        <f t="shared" si="203"/>
        <v>-0.10436486582184301</v>
      </c>
      <c r="Q857">
        <f t="shared" si="207"/>
        <v>2.8480698704893332</v>
      </c>
      <c r="S857" s="4">
        <f t="shared" si="208"/>
        <v>-7.4952438781357404</v>
      </c>
      <c r="T857" s="2">
        <f t="shared" si="209"/>
        <v>12.880423701601007</v>
      </c>
      <c r="U857" s="8">
        <f t="shared" si="210"/>
        <v>-12.170398499500669</v>
      </c>
      <c r="V857" s="8">
        <f t="shared" si="211"/>
        <v>-1.0984564722675298</v>
      </c>
      <c r="W857" s="2">
        <f t="shared" si="212"/>
        <v>-3.6876423636463347</v>
      </c>
      <c r="X857" s="47">
        <f t="shared" si="213"/>
        <v>16.716709225673402</v>
      </c>
      <c r="Z857" s="2">
        <f t="shared" si="214"/>
        <v>-0.56450990579958926</v>
      </c>
      <c r="AA857" s="1">
        <f t="shared" si="215"/>
        <v>-12.391755817226269</v>
      </c>
      <c r="AC857" s="14">
        <f t="shared" si="216"/>
        <v>-17.177854653140134</v>
      </c>
      <c r="AS857">
        <f>ABS(H857-AC857)</f>
        <v>0.90691831462537209</v>
      </c>
    </row>
    <row r="858" spans="1:45" x14ac:dyDescent="0.35">
      <c r="A858">
        <f t="shared" si="204"/>
        <v>3.4159999999999281E-2</v>
      </c>
      <c r="B858" s="2">
        <v>-22.09</v>
      </c>
      <c r="C858">
        <v>-14.8</v>
      </c>
      <c r="D858" s="41">
        <f>-E$6*COS(2*PI()*A859*E$2)</f>
        <v>-17.994867794901797</v>
      </c>
      <c r="F858" s="3">
        <f t="shared" si="205"/>
        <v>-14.8</v>
      </c>
      <c r="H858" s="43">
        <f>-I$6*COS(2*PI()*A859*I$2)</f>
        <v>-17.994867794901797</v>
      </c>
      <c r="J858" s="2">
        <f>F858*J$2</f>
        <v>-10.873795319999646</v>
      </c>
      <c r="K858" s="8">
        <f>F858*K$2</f>
        <v>2.6924559599999558</v>
      </c>
      <c r="L858" s="9">
        <f>F858*L$2</f>
        <v>-4.3107427200000297</v>
      </c>
      <c r="M858" s="8">
        <f t="shared" si="202"/>
        <v>-5.9414542751396544</v>
      </c>
      <c r="N858">
        <f t="shared" si="206"/>
        <v>-5.4373745339025454</v>
      </c>
      <c r="P858" s="2">
        <f t="shared" si="203"/>
        <v>-4.6460290489379386E-2</v>
      </c>
      <c r="Q858">
        <f t="shared" si="207"/>
        <v>2.8384897585904234</v>
      </c>
      <c r="S858" s="4">
        <f t="shared" si="208"/>
        <v>-7.4137072365492607</v>
      </c>
      <c r="T858" s="2">
        <f t="shared" si="209"/>
        <v>12.74030464638213</v>
      </c>
      <c r="U858" s="8">
        <f t="shared" si="210"/>
        <v>-12.038003418492947</v>
      </c>
      <c r="V858" s="8">
        <f t="shared" si="211"/>
        <v>-1.0865069676037931</v>
      </c>
      <c r="W858" s="2">
        <f t="shared" si="212"/>
        <v>-3.8362855240723945</v>
      </c>
      <c r="X858" s="47">
        <f t="shared" si="213"/>
        <v>16.633990469946252</v>
      </c>
      <c r="Z858" s="2">
        <f t="shared" si="214"/>
        <v>0.22135731772559986</v>
      </c>
      <c r="AA858" s="1">
        <f t="shared" si="215"/>
        <v>-12.168133018032403</v>
      </c>
      <c r="AC858" s="14">
        <f t="shared" si="216"/>
        <v>-17.09092550970859</v>
      </c>
      <c r="AS858">
        <f>ABS(H858-AC858)</f>
        <v>0.90394228519320663</v>
      </c>
    </row>
    <row r="859" spans="1:45" x14ac:dyDescent="0.35">
      <c r="A859">
        <f t="shared" si="204"/>
        <v>3.419999999999928E-2</v>
      </c>
      <c r="B859" s="2">
        <v>-20.98</v>
      </c>
      <c r="C859">
        <v>-14.8</v>
      </c>
      <c r="D859" s="41">
        <f>-E$6*COS(2*PI()*A860*E$2)</f>
        <v>-17.900870744282656</v>
      </c>
      <c r="F859" s="3">
        <f t="shared" si="205"/>
        <v>-14.8</v>
      </c>
      <c r="H859" s="43">
        <f>-I$6*COS(2*PI()*A860*I$2)</f>
        <v>-17.900870744282656</v>
      </c>
      <c r="J859" s="2">
        <f>F859*J$2</f>
        <v>-10.873795319999646</v>
      </c>
      <c r="K859" s="8">
        <f>F859*K$2</f>
        <v>2.6924559599999558</v>
      </c>
      <c r="L859" s="9">
        <f>F859*L$2</f>
        <v>-4.3107427200000297</v>
      </c>
      <c r="M859" s="8">
        <f t="shared" si="202"/>
        <v>-5.4364207860971003</v>
      </c>
      <c r="N859">
        <f t="shared" si="206"/>
        <v>-5.4961210405591734</v>
      </c>
      <c r="P859" s="2">
        <f t="shared" si="203"/>
        <v>-0.14603379859046761</v>
      </c>
      <c r="Q859">
        <f t="shared" si="207"/>
        <v>2.808377589321069</v>
      </c>
      <c r="S859" s="4">
        <f t="shared" si="208"/>
        <v>-6.9387859167760606</v>
      </c>
      <c r="T859" s="2">
        <f t="shared" si="209"/>
        <v>11.924162046746819</v>
      </c>
      <c r="U859" s="8">
        <f t="shared" si="210"/>
        <v>-11.266850162971892</v>
      </c>
      <c r="V859" s="8">
        <f t="shared" si="211"/>
        <v>-1.0169054434900155</v>
      </c>
      <c r="W859" s="2">
        <f t="shared" si="212"/>
        <v>-3.8936858235641214</v>
      </c>
      <c r="X859" s="47">
        <f t="shared" si="213"/>
        <v>16.550034037481403</v>
      </c>
      <c r="Z859" s="2">
        <f t="shared" si="214"/>
        <v>0.13012959953945646</v>
      </c>
      <c r="AA859" s="1">
        <f t="shared" si="215"/>
        <v>-12.036671607106459</v>
      </c>
      <c r="AC859" s="14">
        <f t="shared" si="216"/>
        <v>-16.947262874160597</v>
      </c>
      <c r="AS859">
        <f>ABS(H859-AC859)</f>
        <v>0.95360787012205961</v>
      </c>
    </row>
    <row r="860" spans="1:45" x14ac:dyDescent="0.35">
      <c r="A860">
        <f t="shared" si="204"/>
        <v>3.4239999999999278E-2</v>
      </c>
      <c r="B860" s="2">
        <v>-20.61</v>
      </c>
      <c r="C860">
        <v>-15</v>
      </c>
      <c r="D860" s="41">
        <f>-E$6*COS(2*PI()*A861*E$2)</f>
        <v>-17.802803190026815</v>
      </c>
      <c r="F860" s="3">
        <f t="shared" si="205"/>
        <v>-15</v>
      </c>
      <c r="H860" s="43">
        <f>-I$6*COS(2*PI()*A861*I$2)</f>
        <v>-17.802803190026815</v>
      </c>
      <c r="J860" s="2">
        <f>F860*J$2</f>
        <v>-11.02073849999964</v>
      </c>
      <c r="K860" s="8">
        <f>F860*K$2</f>
        <v>2.7288404999999551</v>
      </c>
      <c r="L860" s="9">
        <f>F860*L$2</f>
        <v>-4.3689960000000294</v>
      </c>
      <c r="M860" s="8">
        <f t="shared" si="202"/>
        <v>-5.3776742794404724</v>
      </c>
      <c r="N860">
        <f t="shared" si="206"/>
        <v>-5.5542327265902189</v>
      </c>
      <c r="P860" s="2">
        <f t="shared" si="203"/>
        <v>-0.11592162932111316</v>
      </c>
      <c r="Q860">
        <f t="shared" si="207"/>
        <v>2.7844745493550556</v>
      </c>
      <c r="S860" s="4">
        <f t="shared" si="208"/>
        <v>-6.9621957300854458</v>
      </c>
      <c r="T860" s="2">
        <f t="shared" si="209"/>
        <v>11.964391333358806</v>
      </c>
      <c r="U860" s="8">
        <f t="shared" si="210"/>
        <v>-11.304861835628099</v>
      </c>
      <c r="V860" s="8">
        <f t="shared" si="211"/>
        <v>-1.0203362405877965</v>
      </c>
      <c r="W860" s="2">
        <f t="shared" si="212"/>
        <v>-4.6258719907345842</v>
      </c>
      <c r="X860" s="47">
        <f t="shared" si="213"/>
        <v>16.450290060442793</v>
      </c>
      <c r="Z860" s="2">
        <f t="shared" si="214"/>
        <v>0.76982144413456766</v>
      </c>
      <c r="AA860" s="1">
        <f t="shared" si="215"/>
        <v>-11.258971425401889</v>
      </c>
      <c r="AC860" s="14">
        <f t="shared" si="216"/>
        <v>-16.905179656724272</v>
      </c>
      <c r="AS860">
        <f>ABS(H860-AC860)</f>
        <v>0.89762353330254285</v>
      </c>
    </row>
    <row r="861" spans="1:45" x14ac:dyDescent="0.35">
      <c r="A861">
        <f t="shared" si="204"/>
        <v>3.4279999999999276E-2</v>
      </c>
      <c r="B861" s="2">
        <v>-20.98</v>
      </c>
      <c r="C861">
        <v>-15.4</v>
      </c>
      <c r="D861" s="41">
        <f>-E$6*COS(2*PI()*A862*E$2)</f>
        <v>-17.700687431850383</v>
      </c>
      <c r="F861" s="3">
        <f t="shared" si="205"/>
        <v>-15.4</v>
      </c>
      <c r="H861" s="43">
        <f>-I$6*COS(2*PI()*A862*I$2)</f>
        <v>-17.700687431850383</v>
      </c>
      <c r="J861" s="2">
        <f>F861*J$2</f>
        <v>-11.314624859999631</v>
      </c>
      <c r="K861" s="8">
        <f>F861*K$2</f>
        <v>2.8016095799999539</v>
      </c>
      <c r="L861" s="9">
        <f>F861*L$2</f>
        <v>-4.4855025600000307</v>
      </c>
      <c r="M861" s="8">
        <f t="shared" si="202"/>
        <v>-5.4665057734094207</v>
      </c>
      <c r="N861">
        <f t="shared" si="206"/>
        <v>-5.6133043346282419</v>
      </c>
      <c r="P861" s="2">
        <f t="shared" si="203"/>
        <v>-5.5634049355100412E-2</v>
      </c>
      <c r="Q861">
        <f t="shared" si="207"/>
        <v>2.7730028083780338</v>
      </c>
      <c r="S861" s="4">
        <f t="shared" si="208"/>
        <v>-7.1790055250314175</v>
      </c>
      <c r="T861" s="2">
        <f t="shared" si="209"/>
        <v>12.336974543053637</v>
      </c>
      <c r="U861" s="8">
        <f t="shared" si="210"/>
        <v>-11.656906631766715</v>
      </c>
      <c r="V861" s="8">
        <f t="shared" si="211"/>
        <v>-1.0521105399143496</v>
      </c>
      <c r="W861" s="2">
        <f t="shared" si="212"/>
        <v>-4.4858987270839865</v>
      </c>
      <c r="X861" s="47">
        <f t="shared" si="213"/>
        <v>16.353564214909667</v>
      </c>
      <c r="Z861" s="2">
        <f t="shared" si="214"/>
        <v>-4.5890410226210321E-2</v>
      </c>
      <c r="AA861" s="1">
        <f t="shared" si="215"/>
        <v>-11.30533150103156</v>
      </c>
      <c r="AC861" s="14">
        <f t="shared" si="216"/>
        <v>-16.843340768029897</v>
      </c>
      <c r="AS861">
        <f>ABS(H861-AC861)</f>
        <v>0.8573466638204863</v>
      </c>
    </row>
    <row r="862" spans="1:45" x14ac:dyDescent="0.35">
      <c r="A862">
        <f t="shared" si="204"/>
        <v>3.4319999999999275E-2</v>
      </c>
      <c r="B862" s="2">
        <v>-20.240000000000002</v>
      </c>
      <c r="C862">
        <v>-15.4</v>
      </c>
      <c r="D862" s="41">
        <f>-E$6*COS(2*PI()*A863*E$2)</f>
        <v>-17.594546689996179</v>
      </c>
      <c r="F862" s="3">
        <f t="shared" si="205"/>
        <v>-15.4</v>
      </c>
      <c r="H862" s="43">
        <f>-I$6*COS(2*PI()*A863*I$2)</f>
        <v>-17.594546689996179</v>
      </c>
      <c r="J862" s="2">
        <f>F862*J$2</f>
        <v>-11.314624859999631</v>
      </c>
      <c r="K862" s="8">
        <f>F862*K$2</f>
        <v>2.8016095799999539</v>
      </c>
      <c r="L862" s="9">
        <f>F862*L$2</f>
        <v>-4.4855025600000307</v>
      </c>
      <c r="M862" s="8">
        <f t="shared" si="202"/>
        <v>-5.701320525371389</v>
      </c>
      <c r="N862">
        <f t="shared" si="206"/>
        <v>-5.6749133743574403</v>
      </c>
      <c r="P862" s="2">
        <f t="shared" si="203"/>
        <v>2.8606771621920046E-2</v>
      </c>
      <c r="Q862">
        <f t="shared" si="207"/>
        <v>2.7789015246864737</v>
      </c>
      <c r="S862" s="4">
        <f t="shared" si="208"/>
        <v>-7.4079215606849456</v>
      </c>
      <c r="T862" s="2">
        <f t="shared" si="209"/>
        <v>12.730362080437093</v>
      </c>
      <c r="U862" s="8">
        <f t="shared" si="210"/>
        <v>-12.028608930201104</v>
      </c>
      <c r="V862" s="8">
        <f t="shared" si="211"/>
        <v>-1.0856590548203096</v>
      </c>
      <c r="W862" s="2">
        <f t="shared" si="212"/>
        <v>-4.0165896718560301</v>
      </c>
      <c r="X862" s="47">
        <f t="shared" si="213"/>
        <v>16.266957705087179</v>
      </c>
      <c r="Z862" s="2">
        <f t="shared" si="214"/>
        <v>-0.35157513073515467</v>
      </c>
      <c r="AA862" s="1">
        <f t="shared" si="215"/>
        <v>-11.660504827442228</v>
      </c>
      <c r="AC862" s="14">
        <f t="shared" si="216"/>
        <v>-16.762753554118568</v>
      </c>
      <c r="AS862">
        <f>ABS(H862-AC862)</f>
        <v>0.83179313587761072</v>
      </c>
    </row>
    <row r="863" spans="1:45" x14ac:dyDescent="0.35">
      <c r="A863">
        <f t="shared" si="204"/>
        <v>3.4359999999999273E-2</v>
      </c>
      <c r="B863" s="2">
        <v>-20.240000000000002</v>
      </c>
      <c r="C863">
        <v>-15.4</v>
      </c>
      <c r="D863" s="41">
        <f>-E$6*COS(2*PI()*A864*E$2)</f>
        <v>-17.484405099953577</v>
      </c>
      <c r="F863" s="3">
        <f t="shared" si="205"/>
        <v>-15.4</v>
      </c>
      <c r="H863" s="43">
        <f>-I$6*COS(2*PI()*A864*I$2)</f>
        <v>-17.484405099953577</v>
      </c>
      <c r="J863" s="2">
        <f>F863*J$2</f>
        <v>-11.314624859999631</v>
      </c>
      <c r="K863" s="8">
        <f>F863*K$2</f>
        <v>2.8016095799999539</v>
      </c>
      <c r="L863" s="9">
        <f>F863*L$2</f>
        <v>-4.4855025600000307</v>
      </c>
      <c r="M863" s="8">
        <f t="shared" si="202"/>
        <v>-5.6397114856421906</v>
      </c>
      <c r="N863">
        <f t="shared" si="206"/>
        <v>-5.7358566606424217</v>
      </c>
      <c r="P863" s="2">
        <f t="shared" si="203"/>
        <v>2.2708055313480191E-2</v>
      </c>
      <c r="Q863">
        <f t="shared" si="207"/>
        <v>2.7835839256921133</v>
      </c>
      <c r="S863" s="4">
        <f t="shared" si="208"/>
        <v>-7.3416301199501079</v>
      </c>
      <c r="T863" s="2">
        <f t="shared" si="209"/>
        <v>12.616441591879667</v>
      </c>
      <c r="U863" s="8">
        <f t="shared" si="210"/>
        <v>-11.920968236453634</v>
      </c>
      <c r="V863" s="8">
        <f t="shared" si="211"/>
        <v>-1.0759437922731443</v>
      </c>
      <c r="W863" s="2">
        <f t="shared" si="212"/>
        <v>-3.5365956246500865</v>
      </c>
      <c r="X863" s="47">
        <f t="shared" si="213"/>
        <v>16.190700922909354</v>
      </c>
      <c r="Z863" s="2">
        <f t="shared" si="214"/>
        <v>-0.36810410275887584</v>
      </c>
      <c r="AA863" s="1">
        <f t="shared" si="215"/>
        <v>-12.032376291640793</v>
      </c>
      <c r="AC863" s="14">
        <f t="shared" si="216"/>
        <v>-16.644915708564021</v>
      </c>
      <c r="AS863">
        <f>ABS(H863-AC863)</f>
        <v>0.83948939138955581</v>
      </c>
    </row>
    <row r="864" spans="1:45" x14ac:dyDescent="0.35">
      <c r="A864">
        <f t="shared" si="204"/>
        <v>3.4399999999999271E-2</v>
      </c>
      <c r="B864" s="2">
        <v>-20.240000000000002</v>
      </c>
      <c r="C864">
        <v>-14.6</v>
      </c>
      <c r="D864" s="41">
        <f>-E$6*COS(2*PI()*A865*E$2)</f>
        <v>-17.370287706970345</v>
      </c>
      <c r="F864" s="3">
        <f t="shared" si="205"/>
        <v>-14.6</v>
      </c>
      <c r="H864" s="43">
        <f>-I$6*COS(2*PI()*A865*I$2)</f>
        <v>-17.370287706970345</v>
      </c>
      <c r="J864" s="2">
        <f>F864*J$2</f>
        <v>-10.72685213999965</v>
      </c>
      <c r="K864" s="8">
        <f>F864*K$2</f>
        <v>2.656071419999956</v>
      </c>
      <c r="L864" s="9">
        <f>F864*L$2</f>
        <v>-4.252489440000029</v>
      </c>
      <c r="M864" s="8">
        <f t="shared" si="202"/>
        <v>-5.5787681993572091</v>
      </c>
      <c r="N864">
        <f t="shared" si="206"/>
        <v>-5.7961413876814794</v>
      </c>
      <c r="P864" s="2">
        <f t="shared" si="203"/>
        <v>1.8025654307840533E-2</v>
      </c>
      <c r="Q864">
        <f t="shared" si="207"/>
        <v>2.78730081561039</v>
      </c>
      <c r="S864" s="4">
        <f t="shared" si="208"/>
        <v>-7.0439568237468482</v>
      </c>
      <c r="T864" s="2">
        <f t="shared" si="209"/>
        <v>12.104896104889614</v>
      </c>
      <c r="U864" s="8">
        <f t="shared" si="210"/>
        <v>-11.437621370580251</v>
      </c>
      <c r="V864" s="8">
        <f t="shared" si="211"/>
        <v>-1.0323186395560309</v>
      </c>
      <c r="W864" s="2">
        <f t="shared" si="212"/>
        <v>-3.5742593310296868</v>
      </c>
      <c r="X864" s="47">
        <f t="shared" si="213"/>
        <v>16.113632028361831</v>
      </c>
      <c r="Z864" s="2">
        <f t="shared" si="214"/>
        <v>0.11140805518715879</v>
      </c>
      <c r="AA864" s="1">
        <f t="shared" si="215"/>
        <v>-11.91982803071282</v>
      </c>
      <c r="AC864" s="14">
        <f t="shared" si="216"/>
        <v>-16.52640600129854</v>
      </c>
      <c r="AS864">
        <f>ABS(H864-AC864)</f>
        <v>0.84388170567180509</v>
      </c>
    </row>
    <row r="865" spans="1:45" x14ac:dyDescent="0.35">
      <c r="A865">
        <f t="shared" si="204"/>
        <v>3.443999999999927E-2</v>
      </c>
      <c r="B865" s="2">
        <v>-20.61</v>
      </c>
      <c r="C865">
        <v>-14.4</v>
      </c>
      <c r="D865" s="41">
        <f>-E$6*COS(2*PI()*A866*E$2)</f>
        <v>-17.252220460357517</v>
      </c>
      <c r="F865" s="3">
        <f t="shared" si="205"/>
        <v>-14.4</v>
      </c>
      <c r="H865" s="43">
        <f>-I$6*COS(2*PI()*A866*I$2)</f>
        <v>-17.252220460357517</v>
      </c>
      <c r="J865" s="2">
        <f>F865*J$2</f>
        <v>-10.579908959999655</v>
      </c>
      <c r="K865" s="8">
        <f>F865*K$2</f>
        <v>2.6196868799999566</v>
      </c>
      <c r="L865" s="9">
        <f>F865*L$2</f>
        <v>-4.1942361600000284</v>
      </c>
      <c r="M865" s="8">
        <f t="shared" si="202"/>
        <v>-4.9307107523181708</v>
      </c>
      <c r="N865">
        <f t="shared" si="206"/>
        <v>-5.8494231411420898</v>
      </c>
      <c r="P865" s="2">
        <f t="shared" si="203"/>
        <v>-0.13122939561043401</v>
      </c>
      <c r="Q865">
        <f t="shared" si="207"/>
        <v>2.7602413142355187</v>
      </c>
      <c r="S865" s="4">
        <f t="shared" si="208"/>
        <v>-6.364705598082681</v>
      </c>
      <c r="T865" s="2">
        <f t="shared" si="209"/>
        <v>10.93761673031076</v>
      </c>
      <c r="U865" s="8">
        <f t="shared" si="210"/>
        <v>-10.3346875325337</v>
      </c>
      <c r="V865" s="8">
        <f t="shared" si="211"/>
        <v>-0.93277179128028964</v>
      </c>
      <c r="W865" s="2">
        <f t="shared" si="212"/>
        <v>-4.0087359234722175</v>
      </c>
      <c r="X865" s="47">
        <f t="shared" si="213"/>
        <v>16.027194862632744</v>
      </c>
      <c r="Z865" s="2">
        <f t="shared" si="214"/>
        <v>0.48220666013256874</v>
      </c>
      <c r="AA865" s="1">
        <f t="shared" si="215"/>
        <v>-11.43268622651712</v>
      </c>
      <c r="AC865" s="14">
        <f t="shared" si="216"/>
        <v>-16.374193941269628</v>
      </c>
      <c r="AS865">
        <f>ABS(H865-AC865)</f>
        <v>0.87802651908788931</v>
      </c>
    </row>
    <row r="866" spans="1:45" x14ac:dyDescent="0.35">
      <c r="A866">
        <f t="shared" si="204"/>
        <v>3.4479999999999268E-2</v>
      </c>
      <c r="B866" s="2">
        <v>-19.87</v>
      </c>
      <c r="C866">
        <v>-14.2</v>
      </c>
      <c r="D866" s="41">
        <f>-E$6*COS(2*PI()*A867*E$2)</f>
        <v>-17.13023020758882</v>
      </c>
      <c r="F866" s="3">
        <f t="shared" si="205"/>
        <v>-14.2</v>
      </c>
      <c r="H866" s="43">
        <f>-I$6*COS(2*PI()*A867*I$2)</f>
        <v>-17.13023020758882</v>
      </c>
      <c r="J866" s="2">
        <f>F866*J$2</f>
        <v>-10.432965779999659</v>
      </c>
      <c r="K866" s="8">
        <f>F866*K$2</f>
        <v>2.5833023399999573</v>
      </c>
      <c r="L866" s="9">
        <f>F866*L$2</f>
        <v>-4.1359828800000278</v>
      </c>
      <c r="M866" s="8">
        <f t="shared" si="202"/>
        <v>-4.7304858188575647</v>
      </c>
      <c r="N866">
        <f t="shared" si="206"/>
        <v>-5.900541243949232</v>
      </c>
      <c r="P866" s="2">
        <f t="shared" si="203"/>
        <v>-0.14055443423556202</v>
      </c>
      <c r="Q866">
        <f t="shared" si="207"/>
        <v>2.7312589898961459</v>
      </c>
      <c r="S866" s="4">
        <f t="shared" si="208"/>
        <v>-6.1352097089614466</v>
      </c>
      <c r="T866" s="2">
        <f t="shared" si="209"/>
        <v>10.543232726572061</v>
      </c>
      <c r="U866" s="8">
        <f t="shared" si="210"/>
        <v>-9.9620436973210484</v>
      </c>
      <c r="V866" s="8">
        <f t="shared" si="211"/>
        <v>-0.89913829664519407</v>
      </c>
      <c r="W866" s="2">
        <f t="shared" si="212"/>
        <v>-5.089578132321984</v>
      </c>
      <c r="X866" s="47">
        <f t="shared" si="213"/>
        <v>15.917452361027998</v>
      </c>
      <c r="Z866" s="2">
        <f t="shared" si="214"/>
        <v>1.0979986939834205</v>
      </c>
      <c r="AA866" s="1">
        <f t="shared" si="215"/>
        <v>-10.323450064900115</v>
      </c>
      <c r="AC866" s="14">
        <f t="shared" si="216"/>
        <v>-16.312166493867295</v>
      </c>
      <c r="AS866">
        <f>ABS(H866-AC866)</f>
        <v>0.81806371372152498</v>
      </c>
    </row>
    <row r="867" spans="1:45" x14ac:dyDescent="0.35">
      <c r="A867">
        <f t="shared" si="204"/>
        <v>3.4519999999999267E-2</v>
      </c>
      <c r="B867" s="2">
        <v>-20.98</v>
      </c>
      <c r="C867">
        <v>-14.2</v>
      </c>
      <c r="D867" s="41">
        <f>-E$6*COS(2*PI()*A868*E$2)</f>
        <v>-17.004344688195729</v>
      </c>
      <c r="F867" s="3">
        <f t="shared" si="205"/>
        <v>-14.2</v>
      </c>
      <c r="H867" s="43">
        <f>-I$6*COS(2*PI()*A868*I$2)</f>
        <v>-17.004344688195729</v>
      </c>
      <c r="J867" s="2">
        <f>F867*J$2</f>
        <v>-10.432965779999659</v>
      </c>
      <c r="K867" s="8">
        <f>F867*K$2</f>
        <v>2.5833023399999573</v>
      </c>
      <c r="L867" s="9">
        <f>F867*L$2</f>
        <v>-4.1359828800000278</v>
      </c>
      <c r="M867" s="8">
        <f t="shared" si="202"/>
        <v>-4.5324245360504269</v>
      </c>
      <c r="N867">
        <f t="shared" si="206"/>
        <v>-5.9495190767282331</v>
      </c>
      <c r="P867" s="2">
        <f t="shared" si="203"/>
        <v>-0.14795664989618862</v>
      </c>
      <c r="Q867">
        <f t="shared" si="207"/>
        <v>2.7007503286875516</v>
      </c>
      <c r="S867" s="4">
        <f t="shared" si="208"/>
        <v>-5.9676570873629036</v>
      </c>
      <c r="T867" s="2">
        <f t="shared" si="209"/>
        <v>10.255296964428448</v>
      </c>
      <c r="U867" s="8">
        <f t="shared" si="210"/>
        <v>-9.6899802117767315</v>
      </c>
      <c r="V867" s="8">
        <f t="shared" si="211"/>
        <v>-0.87458282324996561</v>
      </c>
      <c r="W867" s="2">
        <f t="shared" si="212"/>
        <v>-5.3742196344559368</v>
      </c>
      <c r="X867" s="47">
        <f t="shared" si="213"/>
        <v>15.801572362425938</v>
      </c>
      <c r="Z867" s="2">
        <f t="shared" si="214"/>
        <v>0.36140636757906641</v>
      </c>
      <c r="AA867" s="1">
        <f t="shared" si="215"/>
        <v>-9.9583448838520567</v>
      </c>
      <c r="AC867" s="14">
        <f t="shared" si="216"/>
        <v>-16.20714734155796</v>
      </c>
      <c r="AS867">
        <f>ABS(H867-AC867)</f>
        <v>0.79719734663776975</v>
      </c>
    </row>
    <row r="868" spans="1:45" x14ac:dyDescent="0.35">
      <c r="A868">
        <f t="shared" si="204"/>
        <v>3.4559999999999265E-2</v>
      </c>
      <c r="B868" s="2">
        <v>-19.87</v>
      </c>
      <c r="C868">
        <v>-14.6</v>
      </c>
      <c r="D868" s="41">
        <f>-E$6*COS(2*PI()*A869*E$2)</f>
        <v>-16.874592527459782</v>
      </c>
      <c r="F868" s="3">
        <f t="shared" si="205"/>
        <v>-14.6</v>
      </c>
      <c r="H868" s="43">
        <f>-I$6*COS(2*PI()*A869*I$2)</f>
        <v>-16.874592527459782</v>
      </c>
      <c r="J868" s="2">
        <f>F868*J$2</f>
        <v>-10.72685213999965</v>
      </c>
      <c r="K868" s="8">
        <f>F868*K$2</f>
        <v>2.656071419999956</v>
      </c>
      <c r="L868" s="9">
        <f>F868*L$2</f>
        <v>-4.252489440000029</v>
      </c>
      <c r="M868" s="8">
        <f t="shared" si="202"/>
        <v>-4.4834467032714258</v>
      </c>
      <c r="N868">
        <f t="shared" si="206"/>
        <v>-5.9979676501484409</v>
      </c>
      <c r="P868" s="2">
        <f t="shared" si="203"/>
        <v>-0.11744798868759432</v>
      </c>
      <c r="Q868">
        <f t="shared" si="207"/>
        <v>2.6765325534201696</v>
      </c>
      <c r="S868" s="4">
        <f t="shared" si="208"/>
        <v>-6.0594035898512857</v>
      </c>
      <c r="T868" s="2">
        <f t="shared" si="209"/>
        <v>10.41296145732608</v>
      </c>
      <c r="U868" s="8">
        <f t="shared" si="210"/>
        <v>-9.8389535493189886</v>
      </c>
      <c r="V868" s="8">
        <f t="shared" si="211"/>
        <v>-0.88802862182634745</v>
      </c>
      <c r="W868" s="2">
        <f t="shared" si="212"/>
        <v>-5.5462753979974906</v>
      </c>
      <c r="X868" s="47">
        <f t="shared" si="213"/>
        <v>15.681982463039244</v>
      </c>
      <c r="Z868" s="2">
        <f t="shared" si="214"/>
        <v>0.26836467207532522</v>
      </c>
      <c r="AA868" s="1">
        <f t="shared" si="215"/>
        <v>-9.687233633540373</v>
      </c>
      <c r="AC868" s="14">
        <f t="shared" si="216"/>
        <v>-16.121537653364211</v>
      </c>
      <c r="AS868">
        <f>ABS(H868-AC868)</f>
        <v>0.75305487409557159</v>
      </c>
    </row>
    <row r="869" spans="1:45" x14ac:dyDescent="0.35">
      <c r="A869">
        <f t="shared" si="204"/>
        <v>3.4599999999999263E-2</v>
      </c>
      <c r="B869" s="2">
        <v>-20.61</v>
      </c>
      <c r="C869">
        <v>-13.8</v>
      </c>
      <c r="D869" s="41">
        <f>-E$6*COS(2*PI()*A870*E$2)</f>
        <v>-16.741003229903363</v>
      </c>
      <c r="F869" s="3">
        <f t="shared" si="205"/>
        <v>-13.8</v>
      </c>
      <c r="H869" s="43">
        <f>-I$6*COS(2*PI()*A870*I$2)</f>
        <v>-16.741003229903363</v>
      </c>
      <c r="J869" s="2">
        <f>F869*J$2</f>
        <v>-10.139079419999669</v>
      </c>
      <c r="K869" s="8">
        <f>F869*K$2</f>
        <v>2.5105332599999586</v>
      </c>
      <c r="L869" s="9">
        <f>F869*L$2</f>
        <v>-4.0194763200000274</v>
      </c>
      <c r="M869" s="8">
        <f t="shared" si="202"/>
        <v>-4.7288844898512092</v>
      </c>
      <c r="N869">
        <f t="shared" si="206"/>
        <v>-6.0490684488342081</v>
      </c>
      <c r="P869" s="2">
        <f t="shared" si="203"/>
        <v>-2.0461133420213606E-2</v>
      </c>
      <c r="Q869">
        <f t="shared" si="207"/>
        <v>2.6723134677089218</v>
      </c>
      <c r="S869" s="4">
        <f t="shared" si="208"/>
        <v>-6.0760473421423153</v>
      </c>
      <c r="T869" s="2">
        <f t="shared" si="209"/>
        <v>10.441563406105669</v>
      </c>
      <c r="U869" s="8">
        <f t="shared" si="210"/>
        <v>-9.8659788337796712</v>
      </c>
      <c r="V869" s="8">
        <f t="shared" si="211"/>
        <v>-0.89046782697085658</v>
      </c>
      <c r="W869" s="2">
        <f t="shared" si="212"/>
        <v>-5.2690210057131637</v>
      </c>
      <c r="X869" s="47">
        <f t="shared" si="213"/>
        <v>15.568370778309863</v>
      </c>
      <c r="Z869" s="2">
        <f t="shared" si="214"/>
        <v>-0.15171991577861554</v>
      </c>
      <c r="AA869" s="1">
        <f t="shared" si="215"/>
        <v>-9.8405063267970263</v>
      </c>
      <c r="AC869" s="14">
        <f t="shared" si="216"/>
        <v>-15.999995159481047</v>
      </c>
      <c r="AS869">
        <f>ABS(H869-AC869)</f>
        <v>0.74100807042231587</v>
      </c>
    </row>
    <row r="870" spans="1:45" x14ac:dyDescent="0.35">
      <c r="A870">
        <f t="shared" si="204"/>
        <v>3.4639999999999262E-2</v>
      </c>
      <c r="B870" s="2">
        <v>-19.5</v>
      </c>
      <c r="C870">
        <v>-13.2</v>
      </c>
      <c r="D870" s="41">
        <f>-E$6*COS(2*PI()*A871*E$2)</f>
        <v>-16.603607172580727</v>
      </c>
      <c r="F870" s="3">
        <f t="shared" si="205"/>
        <v>-13.2</v>
      </c>
      <c r="H870" s="43">
        <f>-I$6*COS(2*PI()*A871*I$2)</f>
        <v>-16.603607172580727</v>
      </c>
      <c r="J870" s="2">
        <f>F870*J$2</f>
        <v>-9.6982498799996826</v>
      </c>
      <c r="K870" s="8">
        <f>F870*K$2</f>
        <v>2.4013796399999601</v>
      </c>
      <c r="L870" s="9">
        <f>F870*L$2</f>
        <v>-3.844716480000026</v>
      </c>
      <c r="M870" s="8">
        <f t="shared" si="202"/>
        <v>-4.0900109711654613</v>
      </c>
      <c r="N870">
        <f t="shared" si="206"/>
        <v>-6.0932655163897067</v>
      </c>
      <c r="P870" s="2">
        <f t="shared" si="203"/>
        <v>-0.16178020770896318</v>
      </c>
      <c r="Q870">
        <f t="shared" si="207"/>
        <v>2.6389543888793336</v>
      </c>
      <c r="S870" s="4">
        <f t="shared" si="208"/>
        <v>-5.2957730622861536</v>
      </c>
      <c r="T870" s="2">
        <f t="shared" si="209"/>
        <v>9.1006779737681782</v>
      </c>
      <c r="U870" s="8">
        <f t="shared" si="210"/>
        <v>-8.5990088620003995</v>
      </c>
      <c r="V870" s="8">
        <f t="shared" si="211"/>
        <v>-0.77611566621567252</v>
      </c>
      <c r="W870" s="2">
        <f t="shared" si="212"/>
        <v>-5.126807372204194</v>
      </c>
      <c r="X870" s="47">
        <f t="shared" si="213"/>
        <v>15.457825532388927</v>
      </c>
      <c r="Z870" s="2">
        <f t="shared" si="214"/>
        <v>-2.5472506982644916E-2</v>
      </c>
      <c r="AA870" s="1">
        <f t="shared" si="215"/>
        <v>-9.8662395321523846</v>
      </c>
      <c r="AC870" s="14">
        <f t="shared" si="216"/>
        <v>-15.76916257057225</v>
      </c>
      <c r="AS870">
        <f>ABS(H870-AC870)</f>
        <v>0.83444460200847637</v>
      </c>
    </row>
    <row r="871" spans="1:45" x14ac:dyDescent="0.35">
      <c r="A871">
        <f t="shared" si="204"/>
        <v>3.467999999999926E-2</v>
      </c>
      <c r="B871" s="2">
        <v>-19.87</v>
      </c>
      <c r="C871">
        <v>-13.8</v>
      </c>
      <c r="D871" s="41">
        <f>-E$6*COS(2*PI()*A872*E$2)</f>
        <v>-16.462435598170458</v>
      </c>
      <c r="F871" s="3">
        <f t="shared" si="205"/>
        <v>-13.8</v>
      </c>
      <c r="H871" s="43">
        <f>-I$6*COS(2*PI()*A872*I$2)</f>
        <v>-16.462435598170458</v>
      </c>
      <c r="J871" s="2">
        <f>F871*J$2</f>
        <v>-10.139079419999669</v>
      </c>
      <c r="K871" s="8">
        <f>F871*K$2</f>
        <v>2.5105332599999586</v>
      </c>
      <c r="L871" s="9">
        <f>F871*L$2</f>
        <v>-4.0194763200000274</v>
      </c>
      <c r="M871" s="8">
        <f t="shared" si="202"/>
        <v>-3.6049843636099759</v>
      </c>
      <c r="N871">
        <f t="shared" si="206"/>
        <v>-6.132221337921302</v>
      </c>
      <c r="P871" s="2">
        <f t="shared" si="203"/>
        <v>-0.23757474887937358</v>
      </c>
      <c r="Q871">
        <f t="shared" si="207"/>
        <v>2.5899664756604066</v>
      </c>
      <c r="S871" s="4">
        <f t="shared" si="208"/>
        <v>-5.0344942079495967</v>
      </c>
      <c r="T871" s="2">
        <f t="shared" si="209"/>
        <v>8.6516755926794389</v>
      </c>
      <c r="U871" s="8">
        <f t="shared" si="210"/>
        <v>-8.1747574529108515</v>
      </c>
      <c r="V871" s="8">
        <f t="shared" si="211"/>
        <v>-0.73782425725300371</v>
      </c>
      <c r="W871" s="2">
        <f t="shared" si="212"/>
        <v>-6.3571475586207491</v>
      </c>
      <c r="X871" s="47">
        <f t="shared" si="213"/>
        <v>15.320751445300443</v>
      </c>
      <c r="Z871" s="2">
        <f t="shared" si="214"/>
        <v>1.2672306701519851</v>
      </c>
      <c r="AA871" s="1">
        <f t="shared" si="215"/>
        <v>-8.5860393897067162</v>
      </c>
      <c r="AC871" s="14">
        <f t="shared" si="216"/>
        <v>-15.68101120558047</v>
      </c>
      <c r="AS871">
        <f>ABS(H871-AC871)</f>
        <v>0.78142439258998841</v>
      </c>
    </row>
    <row r="872" spans="1:45" x14ac:dyDescent="0.35">
      <c r="A872">
        <f t="shared" si="204"/>
        <v>3.4719999999999258E-2</v>
      </c>
      <c r="B872" s="2">
        <v>-19.5</v>
      </c>
      <c r="C872">
        <v>-13.6</v>
      </c>
      <c r="D872" s="41">
        <f>-E$6*COS(2*PI()*A873*E$2)</f>
        <v>-16.317520607871177</v>
      </c>
      <c r="F872" s="3">
        <f t="shared" si="205"/>
        <v>-13.6</v>
      </c>
      <c r="H872" s="43">
        <f>-I$6*COS(2*PI()*A873*I$2)</f>
        <v>-16.317520607871177</v>
      </c>
      <c r="J872" s="2">
        <f>F872*J$2</f>
        <v>-9.9921362399996738</v>
      </c>
      <c r="K872" s="8">
        <f>F872*K$2</f>
        <v>2.4741487199999592</v>
      </c>
      <c r="L872" s="9">
        <f>F872*L$2</f>
        <v>-3.9612230400000268</v>
      </c>
      <c r="M872" s="8">
        <f t="shared" si="202"/>
        <v>-4.0068580820783675</v>
      </c>
      <c r="N872">
        <f t="shared" si="206"/>
        <v>-6.1755198470420369</v>
      </c>
      <c r="P872" s="2">
        <f t="shared" si="203"/>
        <v>-7.9433215660448031E-2</v>
      </c>
      <c r="Q872">
        <f t="shared" si="207"/>
        <v>2.5735873465912222</v>
      </c>
      <c r="S872" s="4">
        <f t="shared" si="208"/>
        <v>-5.394493775487172</v>
      </c>
      <c r="T872" s="2">
        <f t="shared" si="209"/>
        <v>9.2703275055015766</v>
      </c>
      <c r="U872" s="8">
        <f t="shared" si="210"/>
        <v>-8.7593065707001916</v>
      </c>
      <c r="V872" s="8">
        <f t="shared" si="211"/>
        <v>-0.79058356187399192</v>
      </c>
      <c r="W872" s="2">
        <f t="shared" si="212"/>
        <v>-6.6690758526210043</v>
      </c>
      <c r="X872" s="47">
        <f t="shared" si="213"/>
        <v>15.176951497951068</v>
      </c>
      <c r="Z872" s="2">
        <f t="shared" si="214"/>
        <v>0.41128193679586467</v>
      </c>
      <c r="AA872" s="1">
        <f t="shared" si="215"/>
        <v>-8.170548187928711</v>
      </c>
      <c r="AC872" s="14">
        <f t="shared" si="216"/>
        <v>-15.630207602423708</v>
      </c>
      <c r="AS872">
        <f>ABS(H872-AC872)</f>
        <v>0.68731300544746965</v>
      </c>
    </row>
    <row r="873" spans="1:45" x14ac:dyDescent="0.35">
      <c r="A873">
        <f t="shared" si="204"/>
        <v>3.4759999999999257E-2</v>
      </c>
      <c r="B873" s="2">
        <v>-18.39</v>
      </c>
      <c r="C873">
        <v>-12.8</v>
      </c>
      <c r="D873" s="41">
        <f>-E$6*COS(2*PI()*A874*E$2)</f>
        <v>-16.168895154101957</v>
      </c>
      <c r="F873" s="3">
        <f t="shared" si="205"/>
        <v>-12.8</v>
      </c>
      <c r="H873" s="43">
        <f>-I$6*COS(2*PI()*A874*I$2)</f>
        <v>-16.168895154101957</v>
      </c>
      <c r="J873" s="2">
        <f>F873*J$2</f>
        <v>-9.4043635199996931</v>
      </c>
      <c r="K873" s="8">
        <f>F873*K$2</f>
        <v>2.3286105599999618</v>
      </c>
      <c r="L873" s="9">
        <f>F873*L$2</f>
        <v>-3.7282099200000256</v>
      </c>
      <c r="M873" s="8">
        <f t="shared" si="202"/>
        <v>-3.8166163929576369</v>
      </c>
      <c r="N873">
        <f t="shared" si="206"/>
        <v>-6.2167625854459647</v>
      </c>
      <c r="P873" s="2">
        <f t="shared" si="203"/>
        <v>-9.9438626591263013E-2</v>
      </c>
      <c r="Q873">
        <f t="shared" si="207"/>
        <v>2.5530831017881037</v>
      </c>
      <c r="S873" s="4">
        <f t="shared" si="208"/>
        <v>-4.9917432111695588</v>
      </c>
      <c r="T873" s="2">
        <f t="shared" si="209"/>
        <v>8.5782088768332798</v>
      </c>
      <c r="U873" s="8">
        <f t="shared" si="210"/>
        <v>-8.1053405432647665</v>
      </c>
      <c r="V873" s="8">
        <f t="shared" si="211"/>
        <v>-0.73155893622110135</v>
      </c>
      <c r="W873" s="2">
        <f t="shared" si="212"/>
        <v>-5.9066239924494912</v>
      </c>
      <c r="X873" s="47">
        <f t="shared" si="213"/>
        <v>15.049591690101082</v>
      </c>
      <c r="Z873" s="2">
        <f t="shared" si="214"/>
        <v>-0.58875838277148063</v>
      </c>
      <c r="AA873" s="1">
        <f t="shared" si="215"/>
        <v>-8.7653322183686715</v>
      </c>
      <c r="AC873" s="14">
        <f t="shared" si="216"/>
        <v>-15.403515147039265</v>
      </c>
      <c r="AS873">
        <f>ABS(H873-AC873)</f>
        <v>0.76538000706269216</v>
      </c>
    </row>
    <row r="874" spans="1:45" x14ac:dyDescent="0.35">
      <c r="A874">
        <f t="shared" si="204"/>
        <v>3.4799999999999255E-2</v>
      </c>
      <c r="B874" s="2">
        <v>-18.39</v>
      </c>
      <c r="C874">
        <v>-12.8</v>
      </c>
      <c r="D874" s="41">
        <f>-E$6*COS(2*PI()*A875*E$2)</f>
        <v>-16.016593033009308</v>
      </c>
      <c r="F874" s="3">
        <f t="shared" si="205"/>
        <v>-12.8</v>
      </c>
      <c r="H874" s="43">
        <f>-I$6*COS(2*PI()*A875*I$2)</f>
        <v>-16.016593033009308</v>
      </c>
      <c r="J874" s="2">
        <f>F874*J$2</f>
        <v>-9.4043635199996931</v>
      </c>
      <c r="K874" s="8">
        <f>F874*K$2</f>
        <v>2.3286105599999618</v>
      </c>
      <c r="L874" s="9">
        <f>F874*L$2</f>
        <v>-3.7282099200000256</v>
      </c>
      <c r="M874" s="8">
        <f t="shared" si="202"/>
        <v>-3.1876009345537284</v>
      </c>
      <c r="N874">
        <f t="shared" si="206"/>
        <v>-6.2512081199048364</v>
      </c>
      <c r="P874" s="2">
        <f t="shared" si="203"/>
        <v>-0.22447254178814191</v>
      </c>
      <c r="Q874">
        <f t="shared" si="207"/>
        <v>2.5067968636713887</v>
      </c>
      <c r="S874" s="4">
        <f t="shared" si="208"/>
        <v>-4.4090139908823653</v>
      </c>
      <c r="T874" s="2">
        <f t="shared" si="209"/>
        <v>7.5768005994458427</v>
      </c>
      <c r="U874" s="8">
        <f t="shared" si="210"/>
        <v>-7.1591342631880686</v>
      </c>
      <c r="V874" s="8">
        <f t="shared" si="211"/>
        <v>-0.646157754616976</v>
      </c>
      <c r="W874" s="2">
        <f t="shared" si="212"/>
        <v>-6.4713828132678017</v>
      </c>
      <c r="X874" s="47">
        <f t="shared" si="213"/>
        <v>14.910054439604847</v>
      </c>
      <c r="Z874" s="2">
        <f t="shared" si="214"/>
        <v>0.659991675103905</v>
      </c>
      <c r="AA874" s="1">
        <f t="shared" si="215"/>
        <v>-8.0985858584659098</v>
      </c>
      <c r="AC874" s="14">
        <f t="shared" si="216"/>
        <v>-15.216126426350687</v>
      </c>
      <c r="AS874">
        <f>ABS(H874-AC874)</f>
        <v>0.80046660665862035</v>
      </c>
    </row>
    <row r="875" spans="1:45" x14ac:dyDescent="0.35">
      <c r="A875">
        <f t="shared" si="204"/>
        <v>3.4839999999999254E-2</v>
      </c>
      <c r="B875" s="2">
        <v>-18.759999999999998</v>
      </c>
      <c r="C875">
        <v>-13.2</v>
      </c>
      <c r="D875" s="41">
        <f>-E$6*COS(2*PI()*A876*E$2)</f>
        <v>-15.860648876782166</v>
      </c>
      <c r="F875" s="3">
        <f t="shared" si="205"/>
        <v>-13.2</v>
      </c>
      <c r="H875" s="43">
        <f>-I$6*COS(2*PI()*A876*I$2)</f>
        <v>-15.860648876782166</v>
      </c>
      <c r="J875" s="2">
        <f>F875*J$2</f>
        <v>-9.6982498799996826</v>
      </c>
      <c r="K875" s="8">
        <f>F875*K$2</f>
        <v>2.4013796399999601</v>
      </c>
      <c r="L875" s="9">
        <f>F875*L$2</f>
        <v>-3.844716480000026</v>
      </c>
      <c r="M875" s="8">
        <f t="shared" si="202"/>
        <v>-3.1531554000948567</v>
      </c>
      <c r="N875">
        <f t="shared" si="206"/>
        <v>-6.2852814324737922</v>
      </c>
      <c r="P875" s="2">
        <f t="shared" si="203"/>
        <v>-0.17818630367142685</v>
      </c>
      <c r="Q875">
        <f t="shared" si="207"/>
        <v>2.4700548478543403</v>
      </c>
      <c r="S875" s="4">
        <f t="shared" si="208"/>
        <v>-4.5278170322405424</v>
      </c>
      <c r="T875" s="2">
        <f t="shared" si="209"/>
        <v>7.7809612024378243</v>
      </c>
      <c r="U875" s="8">
        <f t="shared" si="210"/>
        <v>-7.3520406421918834</v>
      </c>
      <c r="V875" s="8">
        <f t="shared" si="211"/>
        <v>-0.66356879177957406</v>
      </c>
      <c r="W875" s="2">
        <f t="shared" si="212"/>
        <v>-7.3332538401590046</v>
      </c>
      <c r="X875" s="47">
        <f t="shared" si="213"/>
        <v>14.75193335365258</v>
      </c>
      <c r="Z875" s="2">
        <f t="shared" si="214"/>
        <v>0.93945159527784128</v>
      </c>
      <c r="AA875" s="1">
        <f t="shared" si="215"/>
        <v>-7.1495194458361881</v>
      </c>
      <c r="AC875" s="14">
        <f t="shared" si="216"/>
        <v>-15.146342077774767</v>
      </c>
      <c r="AS875">
        <f>ABS(H875-AC875)</f>
        <v>0.71430679900739946</v>
      </c>
    </row>
    <row r="876" spans="1:45" x14ac:dyDescent="0.35">
      <c r="A876">
        <f t="shared" si="204"/>
        <v>3.4879999999999252E-2</v>
      </c>
      <c r="B876" s="2">
        <v>-18.759999999999998</v>
      </c>
      <c r="C876">
        <v>-12.8</v>
      </c>
      <c r="D876" s="41">
        <f>-E$6*COS(2*PI()*A877*E$2)</f>
        <v>-15.701098145776875</v>
      </c>
      <c r="F876" s="3">
        <f t="shared" si="205"/>
        <v>-12.8</v>
      </c>
      <c r="H876" s="43">
        <f>-I$6*COS(2*PI()*A877*I$2)</f>
        <v>-15.701098145776875</v>
      </c>
      <c r="J876" s="2">
        <f>F876*J$2</f>
        <v>-9.4043635199996931</v>
      </c>
      <c r="K876" s="8">
        <f>F876*K$2</f>
        <v>2.3286105599999618</v>
      </c>
      <c r="L876" s="9">
        <f>F876*L$2</f>
        <v>-3.7282099200000256</v>
      </c>
      <c r="M876" s="8">
        <f t="shared" si="202"/>
        <v>-3.4129684475258903</v>
      </c>
      <c r="N876">
        <f t="shared" si="206"/>
        <v>-6.3221623108145915</v>
      </c>
      <c r="P876" s="2">
        <f t="shared" si="203"/>
        <v>-6.8675207854380194E-2</v>
      </c>
      <c r="Q876">
        <f t="shared" si="207"/>
        <v>2.455894019994767</v>
      </c>
      <c r="S876" s="4">
        <f t="shared" si="208"/>
        <v>-4.685284347531149</v>
      </c>
      <c r="T876" s="2">
        <f t="shared" si="209"/>
        <v>8.051565571431496</v>
      </c>
      <c r="U876" s="8">
        <f t="shared" si="210"/>
        <v>-7.6077281166613417</v>
      </c>
      <c r="V876" s="8">
        <f t="shared" si="211"/>
        <v>-0.68664622521121055</v>
      </c>
      <c r="W876" s="2">
        <f t="shared" si="212"/>
        <v>-6.970972151214756</v>
      </c>
      <c r="X876" s="47">
        <f t="shared" si="213"/>
        <v>14.601623857933667</v>
      </c>
      <c r="Z876" s="2">
        <f t="shared" si="214"/>
        <v>-0.20252119635569521</v>
      </c>
      <c r="AA876" s="1">
        <f t="shared" si="215"/>
        <v>-7.3541133453759882</v>
      </c>
      <c r="AC876" s="14">
        <f t="shared" si="216"/>
        <v>-15.011731721801954</v>
      </c>
      <c r="AS876">
        <f>ABS(H876-AC876)</f>
        <v>0.68936642397492065</v>
      </c>
    </row>
    <row r="877" spans="1:45" x14ac:dyDescent="0.35">
      <c r="A877">
        <f t="shared" si="204"/>
        <v>3.491999999999925E-2</v>
      </c>
      <c r="B877" s="2">
        <v>-19.13</v>
      </c>
      <c r="C877">
        <v>-12.6</v>
      </c>
      <c r="D877" s="41">
        <f>-E$6*COS(2*PI()*A878*E$2)</f>
        <v>-15.53797712045372</v>
      </c>
      <c r="F877" s="3">
        <f t="shared" si="205"/>
        <v>-12.6</v>
      </c>
      <c r="H877" s="43">
        <f>-I$6*COS(2*PI()*A878*I$2)</f>
        <v>-15.53797712045372</v>
      </c>
      <c r="J877" s="2">
        <f>F877*J$2</f>
        <v>-9.2574203399996975</v>
      </c>
      <c r="K877" s="8">
        <f>F877*K$2</f>
        <v>2.292226019999962</v>
      </c>
      <c r="L877" s="9">
        <f>F877*L$2</f>
        <v>-3.669956640000025</v>
      </c>
      <c r="M877" s="8">
        <f t="shared" si="202"/>
        <v>-3.0822012091851017</v>
      </c>
      <c r="N877">
        <f t="shared" si="206"/>
        <v>-6.3554688853011569</v>
      </c>
      <c r="P877" s="2">
        <f t="shared" si="203"/>
        <v>-0.12728345999480517</v>
      </c>
      <c r="Q877">
        <f t="shared" si="207"/>
        <v>2.429648170543838</v>
      </c>
      <c r="S877" s="4">
        <f t="shared" si="208"/>
        <v>-4.3225096786412891</v>
      </c>
      <c r="T877" s="2">
        <f t="shared" si="209"/>
        <v>7.4281447035475248</v>
      </c>
      <c r="U877" s="8">
        <f t="shared" si="210"/>
        <v>-7.0186729294387806</v>
      </c>
      <c r="V877" s="8">
        <f t="shared" si="211"/>
        <v>-0.63348021894165985</v>
      </c>
      <c r="W877" s="2">
        <f t="shared" si="212"/>
        <v>-6.5500582865021713</v>
      </c>
      <c r="X877" s="47">
        <f t="shared" si="213"/>
        <v>14.460390191148459</v>
      </c>
      <c r="Z877" s="2">
        <f t="shared" si="214"/>
        <v>-0.25361477128535359</v>
      </c>
      <c r="AA877" s="1">
        <f t="shared" si="215"/>
        <v>-7.6103237370380645</v>
      </c>
      <c r="AC877" s="14">
        <f t="shared" si="216"/>
        <v>-14.793862242481895</v>
      </c>
      <c r="AS877">
        <f>ABS(H877-AC877)</f>
        <v>0.74411487797182474</v>
      </c>
    </row>
    <row r="878" spans="1:45" x14ac:dyDescent="0.35">
      <c r="A878">
        <f t="shared" si="204"/>
        <v>3.4959999999999249E-2</v>
      </c>
      <c r="B878" s="2">
        <v>-19.5</v>
      </c>
      <c r="C878">
        <v>-12.4</v>
      </c>
      <c r="D878" s="41">
        <f>-E$6*COS(2*PI()*A879*E$2)</f>
        <v>-15.37132289312718</v>
      </c>
      <c r="F878" s="3">
        <f t="shared" si="205"/>
        <v>-12.4</v>
      </c>
      <c r="H878" s="43">
        <f>-I$6*COS(2*PI()*A879*I$2)</f>
        <v>-15.37132289312718</v>
      </c>
      <c r="J878" s="2">
        <f>F878*J$2</f>
        <v>-9.1104771599997019</v>
      </c>
      <c r="K878" s="8">
        <f>F878*K$2</f>
        <v>2.2558414799999627</v>
      </c>
      <c r="L878" s="9">
        <f>F878*L$2</f>
        <v>-3.6117033600000248</v>
      </c>
      <c r="M878" s="8">
        <f t="shared" si="202"/>
        <v>-2.9019514546985405</v>
      </c>
      <c r="N878">
        <f t="shared" si="206"/>
        <v>-6.3868276629157661</v>
      </c>
      <c r="P878" s="2">
        <f t="shared" si="203"/>
        <v>-0.13742215054387596</v>
      </c>
      <c r="Q878">
        <f t="shared" si="207"/>
        <v>2.4013117231016907</v>
      </c>
      <c r="S878" s="4">
        <f t="shared" si="208"/>
        <v>-4.1123430915968751</v>
      </c>
      <c r="T878" s="2">
        <f t="shared" si="209"/>
        <v>7.0669777111100789</v>
      </c>
      <c r="U878" s="8">
        <f t="shared" si="210"/>
        <v>-6.6774150388087152</v>
      </c>
      <c r="V878" s="8">
        <f t="shared" si="211"/>
        <v>-0.60267950697727013</v>
      </c>
      <c r="W878" s="2">
        <f t="shared" si="212"/>
        <v>-7.0322454876009344</v>
      </c>
      <c r="X878" s="47">
        <f t="shared" si="213"/>
        <v>14.308759507495719</v>
      </c>
      <c r="Z878" s="2">
        <f t="shared" si="214"/>
        <v>0.5916508075992839</v>
      </c>
      <c r="AA878" s="1">
        <f t="shared" si="215"/>
        <v>-7.0126176792484003</v>
      </c>
      <c r="AC878" s="14">
        <f t="shared" si="216"/>
        <v>-14.647542673826605</v>
      </c>
      <c r="AS878">
        <f>ABS(H878-AC878)</f>
        <v>0.72378021930057557</v>
      </c>
    </row>
    <row r="879" spans="1:45" x14ac:dyDescent="0.35">
      <c r="A879">
        <f t="shared" si="204"/>
        <v>3.4999999999999247E-2</v>
      </c>
      <c r="B879" s="2">
        <v>-17.650000000000002</v>
      </c>
      <c r="C879">
        <v>-11.8</v>
      </c>
      <c r="D879" s="41">
        <f>-E$6*COS(2*PI()*A880*E$2)</f>
        <v>-15.201173359531387</v>
      </c>
      <c r="F879" s="3">
        <f t="shared" si="205"/>
        <v>-11.8</v>
      </c>
      <c r="H879" s="43">
        <f>-I$6*COS(2*PI()*A880*I$2)</f>
        <v>-15.201173359531387</v>
      </c>
      <c r="J879" s="2">
        <f>F879*J$2</f>
        <v>-8.6696476199997168</v>
      </c>
      <c r="K879" s="8">
        <f>F879*K$2</f>
        <v>2.1466878599999646</v>
      </c>
      <c r="L879" s="9">
        <f>F879*L$2</f>
        <v>-3.4369435200000233</v>
      </c>
      <c r="M879" s="8">
        <f t="shared" si="202"/>
        <v>-2.7236494970839358</v>
      </c>
      <c r="N879">
        <f t="shared" si="206"/>
        <v>-6.4162596917461965</v>
      </c>
      <c r="P879" s="2">
        <f t="shared" si="203"/>
        <v>-0.14547024310172807</v>
      </c>
      <c r="Q879">
        <f t="shared" si="207"/>
        <v>2.3713157589741143</v>
      </c>
      <c r="S879" s="4">
        <f t="shared" si="208"/>
        <v>-3.7892772581098448</v>
      </c>
      <c r="T879" s="2">
        <f t="shared" si="209"/>
        <v>6.5117956668056269</v>
      </c>
      <c r="U879" s="8">
        <f t="shared" si="210"/>
        <v>-6.1528370532170795</v>
      </c>
      <c r="V879" s="8">
        <f t="shared" si="211"/>
        <v>-0.55533298142957865</v>
      </c>
      <c r="W879" s="2">
        <f t="shared" si="212"/>
        <v>-7.2417817963856397</v>
      </c>
      <c r="X879" s="47">
        <f t="shared" si="213"/>
        <v>14.152610760045702</v>
      </c>
      <c r="Z879" s="2">
        <f t="shared" si="214"/>
        <v>0.33520264043968506</v>
      </c>
      <c r="AA879" s="1">
        <f t="shared" si="215"/>
        <v>-6.6739844073851318</v>
      </c>
      <c r="AC879" s="14">
        <f t="shared" si="216"/>
        <v>-14.47109918520035</v>
      </c>
      <c r="AS879">
        <f>ABS(H879-AC879)</f>
        <v>0.73007417433103683</v>
      </c>
    </row>
    <row r="880" spans="1:45" x14ac:dyDescent="0.35">
      <c r="A880">
        <f t="shared" si="204"/>
        <v>3.5039999999999245E-2</v>
      </c>
      <c r="B880" s="2">
        <v>-18.759999999999998</v>
      </c>
      <c r="C880">
        <v>-11.8</v>
      </c>
      <c r="D880" s="41">
        <f>-E$6*COS(2*PI()*A881*E$2)</f>
        <v>-15.027567210202994</v>
      </c>
      <c r="F880" s="3">
        <f t="shared" si="205"/>
        <v>-11.8</v>
      </c>
      <c r="H880" s="43">
        <f>-I$6*COS(2*PI()*A881*I$2)</f>
        <v>-15.027567210202994</v>
      </c>
      <c r="J880" s="2">
        <f>F880*J$2</f>
        <v>-8.6696476199997168</v>
      </c>
      <c r="K880" s="8">
        <f>F880*K$2</f>
        <v>2.1466878599999646</v>
      </c>
      <c r="L880" s="9">
        <f>F880*L$2</f>
        <v>-3.4369435200000233</v>
      </c>
      <c r="M880" s="8">
        <f t="shared" si="202"/>
        <v>-2.2533879282535203</v>
      </c>
      <c r="N880">
        <f t="shared" si="206"/>
        <v>-6.4406100270376898</v>
      </c>
      <c r="P880" s="2">
        <f t="shared" si="203"/>
        <v>-0.2246278989741497</v>
      </c>
      <c r="Q880">
        <f t="shared" si="207"/>
        <v>2.3249974862056448</v>
      </c>
      <c r="S880" s="4">
        <f t="shared" si="208"/>
        <v>-3.3653339620478988</v>
      </c>
      <c r="T880" s="2">
        <f t="shared" si="209"/>
        <v>5.7832577609664213</v>
      </c>
      <c r="U880" s="8">
        <f t="shared" si="210"/>
        <v>-5.4644593382081599</v>
      </c>
      <c r="V880" s="8">
        <f t="shared" si="211"/>
        <v>-0.4932024804071754</v>
      </c>
      <c r="W880" s="2">
        <f t="shared" si="212"/>
        <v>-7.6408150932400751</v>
      </c>
      <c r="X880" s="47">
        <f t="shared" si="213"/>
        <v>13.987857976842252</v>
      </c>
      <c r="Z880" s="2">
        <f t="shared" si="214"/>
        <v>0.52114735416805225</v>
      </c>
      <c r="AA880" s="1">
        <f t="shared" si="215"/>
        <v>-6.1475033706208411</v>
      </c>
      <c r="AC880" s="14">
        <f t="shared" si="216"/>
        <v>-14.281520944268092</v>
      </c>
      <c r="AS880">
        <f>ABS(H880-AC880)</f>
        <v>0.74604626593490231</v>
      </c>
    </row>
    <row r="881" spans="1:45" x14ac:dyDescent="0.35">
      <c r="A881">
        <f t="shared" si="204"/>
        <v>3.5079999999999244E-2</v>
      </c>
      <c r="B881" s="2">
        <v>-16.91</v>
      </c>
      <c r="C881">
        <v>-11.8</v>
      </c>
      <c r="D881" s="41">
        <f>-E$6*COS(2*PI()*A882*E$2)</f>
        <v>-14.850543921683201</v>
      </c>
      <c r="F881" s="3">
        <f t="shared" si="205"/>
        <v>-11.8</v>
      </c>
      <c r="H881" s="43">
        <f>-I$6*COS(2*PI()*A882*I$2)</f>
        <v>-14.850543921683201</v>
      </c>
      <c r="J881" s="2">
        <f>F881*J$2</f>
        <v>-8.6696476199997168</v>
      </c>
      <c r="K881" s="8">
        <f>F881*K$2</f>
        <v>2.1466878599999646</v>
      </c>
      <c r="L881" s="9">
        <f>F881*L$2</f>
        <v>-3.4369435200000233</v>
      </c>
      <c r="M881" s="8">
        <f t="shared" si="202"/>
        <v>-2.229037592962027</v>
      </c>
      <c r="N881">
        <f t="shared" si="206"/>
        <v>-6.46469723017099</v>
      </c>
      <c r="P881" s="2">
        <f t="shared" si="203"/>
        <v>-0.17830962620568025</v>
      </c>
      <c r="Q881">
        <f t="shared" si="207"/>
        <v>2.2882300412820338</v>
      </c>
      <c r="S881" s="4">
        <f t="shared" si="208"/>
        <v>-3.3777510716800165</v>
      </c>
      <c r="T881" s="2">
        <f t="shared" si="209"/>
        <v>5.8045963105601786</v>
      </c>
      <c r="U881" s="8">
        <f t="shared" si="210"/>
        <v>-5.4846216137647561</v>
      </c>
      <c r="V881" s="8">
        <f t="shared" si="211"/>
        <v>-0.49502225500877883</v>
      </c>
      <c r="W881" s="2">
        <f t="shared" si="212"/>
        <v>-8.2046002158758302</v>
      </c>
      <c r="X881" s="47">
        <f t="shared" si="213"/>
        <v>13.810948746067504</v>
      </c>
      <c r="Z881" s="2">
        <f t="shared" si="214"/>
        <v>0.68304403241268119</v>
      </c>
      <c r="AA881" s="1">
        <f t="shared" si="215"/>
        <v>-5.4574687240584252</v>
      </c>
      <c r="AC881" s="14">
        <f t="shared" si="216"/>
        <v>-14.157091194943035</v>
      </c>
      <c r="AS881">
        <f>ABS(H881-AC881)</f>
        <v>0.69345272674016556</v>
      </c>
    </row>
    <row r="882" spans="1:45" x14ac:dyDescent="0.35">
      <c r="A882">
        <f t="shared" si="204"/>
        <v>3.5119999999999242E-2</v>
      </c>
      <c r="B882" s="2">
        <v>-17.28</v>
      </c>
      <c r="C882">
        <v>-12.4</v>
      </c>
      <c r="D882" s="41">
        <f>-E$6*COS(2*PI()*A883*E$2)</f>
        <v>-14.670143747541253</v>
      </c>
      <c r="F882" s="3">
        <f t="shared" si="205"/>
        <v>-12.4</v>
      </c>
      <c r="H882" s="43">
        <f>-I$6*COS(2*PI()*A883*I$2)</f>
        <v>-14.670143747541253</v>
      </c>
      <c r="J882" s="2">
        <f>F882*J$2</f>
        <v>-9.1104771599997019</v>
      </c>
      <c r="K882" s="8">
        <f>F882*K$2</f>
        <v>2.2558414799999627</v>
      </c>
      <c r="L882" s="9">
        <f>F882*L$2</f>
        <v>-3.6117033600000248</v>
      </c>
      <c r="M882" s="8">
        <f t="shared" si="202"/>
        <v>-2.2049503898287268</v>
      </c>
      <c r="N882">
        <f t="shared" si="206"/>
        <v>-6.4885241445785118</v>
      </c>
      <c r="P882" s="2">
        <f t="shared" si="203"/>
        <v>-0.14154218128206919</v>
      </c>
      <c r="Q882">
        <f t="shared" si="207"/>
        <v>2.259044043501671</v>
      </c>
      <c r="S882" s="4">
        <f t="shared" si="208"/>
        <v>-3.5576097063270806</v>
      </c>
      <c r="T882" s="2">
        <f t="shared" si="209"/>
        <v>6.1136797050850076</v>
      </c>
      <c r="U882" s="8">
        <f t="shared" si="210"/>
        <v>-5.7766669818436016</v>
      </c>
      <c r="V882" s="8">
        <f t="shared" si="211"/>
        <v>-0.5213812213791178</v>
      </c>
      <c r="W882" s="2">
        <f t="shared" si="212"/>
        <v>-8.0063524355073259</v>
      </c>
      <c r="X882" s="47">
        <f t="shared" si="213"/>
        <v>13.63831417358262</v>
      </c>
      <c r="Z882" s="2">
        <f t="shared" si="214"/>
        <v>-2.7152889706330896E-2</v>
      </c>
      <c r="AA882" s="1">
        <f t="shared" si="215"/>
        <v>-5.484899510014456</v>
      </c>
      <c r="AC882" s="14">
        <f t="shared" si="216"/>
        <v>-14.012633166900899</v>
      </c>
      <c r="AS882">
        <f>ABS(H882-AC882)</f>
        <v>0.65751058064035384</v>
      </c>
    </row>
    <row r="883" spans="1:45" x14ac:dyDescent="0.35">
      <c r="A883">
        <f t="shared" si="204"/>
        <v>3.515999999999924E-2</v>
      </c>
      <c r="B883" s="2">
        <v>-17.650000000000002</v>
      </c>
      <c r="C883">
        <v>-12.4</v>
      </c>
      <c r="D883" s="41">
        <f>-E$6*COS(2*PI()*A884*E$2)</f>
        <v>-14.486407709221025</v>
      </c>
      <c r="F883" s="3">
        <f t="shared" si="205"/>
        <v>-12.4</v>
      </c>
      <c r="H883" s="43">
        <f>-I$6*COS(2*PI()*A884*I$2)</f>
        <v>-14.486407709221025</v>
      </c>
      <c r="J883" s="2">
        <f>F883*J$2</f>
        <v>-9.1104771599997019</v>
      </c>
      <c r="K883" s="8">
        <f>F883*K$2</f>
        <v>2.2558414799999627</v>
      </c>
      <c r="L883" s="9">
        <f>F883*L$2</f>
        <v>-3.6117033600000248</v>
      </c>
      <c r="M883" s="8">
        <f t="shared" si="202"/>
        <v>-2.6219530154211901</v>
      </c>
      <c r="N883">
        <f t="shared" si="206"/>
        <v>-6.5168572310584469</v>
      </c>
      <c r="P883" s="2">
        <f t="shared" si="203"/>
        <v>-3.2025635017083331E-3</v>
      </c>
      <c r="Q883">
        <f t="shared" si="207"/>
        <v>2.2583836749076189</v>
      </c>
      <c r="S883" s="4">
        <f t="shared" si="208"/>
        <v>-3.9752727005135959</v>
      </c>
      <c r="T883" s="2">
        <f t="shared" si="209"/>
        <v>6.831425040269445</v>
      </c>
      <c r="U883" s="8">
        <f t="shared" si="210"/>
        <v>-6.4548470598224421</v>
      </c>
      <c r="V883" s="8">
        <f t="shared" si="211"/>
        <v>-0.58259132029652949</v>
      </c>
      <c r="W883" s="2">
        <f t="shared" si="212"/>
        <v>-7.5246344684976121</v>
      </c>
      <c r="X883" s="47">
        <f t="shared" si="213"/>
        <v>13.47606650024599</v>
      </c>
      <c r="Z883" s="2">
        <f t="shared" si="214"/>
        <v>-0.29176747182914564</v>
      </c>
      <c r="AA883" s="1">
        <f t="shared" si="215"/>
        <v>-5.7796530760340401</v>
      </c>
      <c r="AC883" s="14">
        <f t="shared" si="216"/>
        <v>-13.886878864828182</v>
      </c>
      <c r="AS883">
        <f>ABS(H883-AC883)</f>
        <v>0.59952884439284304</v>
      </c>
    </row>
    <row r="884" spans="1:45" x14ac:dyDescent="0.35">
      <c r="A884">
        <f t="shared" si="204"/>
        <v>3.5199999999999239E-2</v>
      </c>
      <c r="B884" s="2">
        <v>-17.650000000000002</v>
      </c>
      <c r="C884">
        <v>-11</v>
      </c>
      <c r="D884" s="41">
        <f>-E$6*COS(2*PI()*A885*E$2)</f>
        <v>-14.299377586713222</v>
      </c>
      <c r="F884" s="3">
        <f t="shared" si="205"/>
        <v>-11</v>
      </c>
      <c r="H884" s="43">
        <f>-I$6*COS(2*PI()*A885*I$2)</f>
        <v>-14.299377586713222</v>
      </c>
      <c r="J884" s="2">
        <f>F884*J$2</f>
        <v>-8.0818748999997361</v>
      </c>
      <c r="K884" s="8">
        <f>F884*K$2</f>
        <v>2.0011496999999672</v>
      </c>
      <c r="L884" s="9">
        <f>F884*L$2</f>
        <v>-3.2039304000000217</v>
      </c>
      <c r="M884" s="8">
        <f t="shared" si="202"/>
        <v>-2.5936199289412549</v>
      </c>
      <c r="N884">
        <f t="shared" si="206"/>
        <v>-6.5448841473725716</v>
      </c>
      <c r="P884" s="2">
        <f t="shared" si="203"/>
        <v>-2.5421949076562811E-3</v>
      </c>
      <c r="Q884">
        <f t="shared" si="207"/>
        <v>2.2578594743176601</v>
      </c>
      <c r="S884" s="4">
        <f t="shared" si="208"/>
        <v>-3.5396908546236165</v>
      </c>
      <c r="T884" s="2">
        <f t="shared" si="209"/>
        <v>6.0828865239771801</v>
      </c>
      <c r="U884" s="8">
        <f t="shared" si="210"/>
        <v>-5.7475712553495288</v>
      </c>
      <c r="V884" s="8">
        <f t="shared" si="211"/>
        <v>-0.51875514557033864</v>
      </c>
      <c r="W884" s="2">
        <f t="shared" si="212"/>
        <v>-6.6446414599765449</v>
      </c>
      <c r="X884" s="47">
        <f t="shared" si="213"/>
        <v>13.332793412157692</v>
      </c>
      <c r="Z884" s="2">
        <f t="shared" si="214"/>
        <v>-0.67519398378840201</v>
      </c>
      <c r="AA884" s="1">
        <f t="shared" si="215"/>
        <v>-6.4617573326495314</v>
      </c>
      <c r="AC884" s="14">
        <f t="shared" si="216"/>
        <v>-13.625153938196416</v>
      </c>
      <c r="AS884">
        <f>ABS(H884-AC884)</f>
        <v>0.67422364851680605</v>
      </c>
    </row>
    <row r="885" spans="1:45" x14ac:dyDescent="0.35">
      <c r="A885">
        <f t="shared" si="204"/>
        <v>3.5239999999999237E-2</v>
      </c>
      <c r="B885" s="2">
        <v>-16.91</v>
      </c>
      <c r="C885">
        <v>-10.199999999999999</v>
      </c>
      <c r="D885" s="41">
        <f>-E$6*COS(2*PI()*A886*E$2)</f>
        <v>-14.109095909054759</v>
      </c>
      <c r="F885" s="3">
        <f t="shared" si="205"/>
        <v>-10.199999999999999</v>
      </c>
      <c r="H885" s="43">
        <f>-I$6*COS(2*PI()*A886*I$2)</f>
        <v>-14.109095909054759</v>
      </c>
      <c r="J885" s="2">
        <f>F885*J$2</f>
        <v>-7.4941021799997545</v>
      </c>
      <c r="K885" s="8">
        <f>F885*K$2</f>
        <v>1.8556115399999693</v>
      </c>
      <c r="L885" s="9">
        <f>F885*L$2</f>
        <v>-2.9709172800000201</v>
      </c>
      <c r="M885" s="8">
        <f t="shared" si="202"/>
        <v>-1.5369907526271644</v>
      </c>
      <c r="N885">
        <f t="shared" si="206"/>
        <v>-6.5614930231445312</v>
      </c>
      <c r="P885" s="2">
        <f t="shared" si="203"/>
        <v>-0.25670977431769293</v>
      </c>
      <c r="Q885">
        <f t="shared" si="207"/>
        <v>2.2049259188533519</v>
      </c>
      <c r="S885" s="4">
        <f t="shared" si="208"/>
        <v>-2.3029821137738327</v>
      </c>
      <c r="T885" s="2">
        <f t="shared" si="209"/>
        <v>3.9576277816851646</v>
      </c>
      <c r="U885" s="8">
        <f t="shared" si="210"/>
        <v>-3.7394660557491117</v>
      </c>
      <c r="V885" s="8">
        <f t="shared" si="211"/>
        <v>-0.33751078010558755</v>
      </c>
      <c r="W885" s="2">
        <f t="shared" si="212"/>
        <v>-7.2499068881805115</v>
      </c>
      <c r="X885" s="47">
        <f t="shared" si="213"/>
        <v>13.176469469853375</v>
      </c>
      <c r="Z885" s="2">
        <f t="shared" si="214"/>
        <v>0.71418607730000261</v>
      </c>
      <c r="AA885" s="1">
        <f t="shared" si="215"/>
        <v>-5.7402619179413952</v>
      </c>
      <c r="AC885" s="14">
        <f t="shared" si="216"/>
        <v>-13.327679586227493</v>
      </c>
      <c r="AS885">
        <f>ABS(H885-AC885)</f>
        <v>0.78141632282726547</v>
      </c>
    </row>
    <row r="886" spans="1:45" x14ac:dyDescent="0.35">
      <c r="A886">
        <f t="shared" si="204"/>
        <v>3.5279999999999236E-2</v>
      </c>
      <c r="B886" s="2">
        <v>-16.54</v>
      </c>
      <c r="C886">
        <v>-11</v>
      </c>
      <c r="D886" s="41">
        <f>-E$6*COS(2*PI()*A887*E$2)</f>
        <v>-13.915605944658239</v>
      </c>
      <c r="F886" s="3">
        <f t="shared" si="205"/>
        <v>-11</v>
      </c>
      <c r="H886" s="43">
        <f>-I$6*COS(2*PI()*A887*I$2)</f>
        <v>-13.915605944658239</v>
      </c>
      <c r="J886" s="2">
        <f>F886*J$2</f>
        <v>-8.0818748999997361</v>
      </c>
      <c r="K886" s="8">
        <f>F886*K$2</f>
        <v>2.0011496999999672</v>
      </c>
      <c r="L886" s="9">
        <f>F886*L$2</f>
        <v>-3.2039304000000217</v>
      </c>
      <c r="M886" s="8">
        <f t="shared" si="202"/>
        <v>-0.93260915685522328</v>
      </c>
      <c r="N886">
        <f t="shared" si="206"/>
        <v>-6.5715708909544217</v>
      </c>
      <c r="P886" s="2">
        <f t="shared" si="203"/>
        <v>-0.34931437885338257</v>
      </c>
      <c r="Q886">
        <f t="shared" si="207"/>
        <v>2.1328972939337842</v>
      </c>
      <c r="S886" s="4">
        <f t="shared" si="208"/>
        <v>-2.0036422629214607</v>
      </c>
      <c r="T886" s="2">
        <f t="shared" si="209"/>
        <v>3.4432183545283266</v>
      </c>
      <c r="U886" s="8">
        <f t="shared" si="210"/>
        <v>-3.2534131225975105</v>
      </c>
      <c r="V886" s="8">
        <f t="shared" si="211"/>
        <v>-0.29364138747173918</v>
      </c>
      <c r="W886" s="2">
        <f t="shared" si="212"/>
        <v>-9.2188416881682098</v>
      </c>
      <c r="X886" s="47">
        <f t="shared" si="213"/>
        <v>12.977690961604766</v>
      </c>
      <c r="Z886" s="2">
        <f t="shared" si="214"/>
        <v>2.0007958621922834</v>
      </c>
      <c r="AA886" s="1">
        <f t="shared" si="215"/>
        <v>-3.7189889104974849</v>
      </c>
      <c r="AC886" s="14">
        <f t="shared" si="216"/>
        <v>-13.231471986137434</v>
      </c>
      <c r="AS886">
        <f>ABS(H886-AC886)</f>
        <v>0.68413395852080505</v>
      </c>
    </row>
    <row r="887" spans="1:45" x14ac:dyDescent="0.35">
      <c r="A887">
        <f t="shared" si="204"/>
        <v>3.5319999999999234E-2</v>
      </c>
      <c r="B887" s="2">
        <v>-16.91</v>
      </c>
      <c r="C887">
        <v>-10.8</v>
      </c>
      <c r="D887" s="41">
        <f>-E$6*COS(2*PI()*A888*E$2)</f>
        <v>-13.718951691472977</v>
      </c>
      <c r="F887" s="3">
        <f t="shared" si="205"/>
        <v>-10.8</v>
      </c>
      <c r="H887" s="43">
        <f>-I$6*COS(2*PI()*A888*I$2)</f>
        <v>-13.718951691472977</v>
      </c>
      <c r="J887" s="2">
        <f>F887*J$2</f>
        <v>-7.9349317199997413</v>
      </c>
      <c r="K887" s="8">
        <f>F887*K$2</f>
        <v>1.9647651599999676</v>
      </c>
      <c r="L887" s="9">
        <f>F887*L$2</f>
        <v>-3.1456771200000215</v>
      </c>
      <c r="M887" s="8">
        <f t="shared" si="202"/>
        <v>-1.5103040090453144</v>
      </c>
      <c r="N887">
        <f t="shared" si="206"/>
        <v>-6.5878913871065619</v>
      </c>
      <c r="P887" s="2">
        <f t="shared" si="203"/>
        <v>-0.13174759393381708</v>
      </c>
      <c r="Q887">
        <f t="shared" si="207"/>
        <v>2.1057309400646314</v>
      </c>
      <c r="S887" s="4">
        <f t="shared" si="208"/>
        <v>-2.5502501889807045</v>
      </c>
      <c r="T887" s="2">
        <f t="shared" si="209"/>
        <v>4.3825529246594348</v>
      </c>
      <c r="U887" s="8">
        <f t="shared" si="210"/>
        <v>-4.1409674692322227</v>
      </c>
      <c r="V887" s="8">
        <f t="shared" si="211"/>
        <v>-0.37374885614584041</v>
      </c>
      <c r="W887" s="2">
        <f t="shared" si="212"/>
        <v>-9.5344726070764398</v>
      </c>
      <c r="X887" s="47">
        <f t="shared" si="213"/>
        <v>12.772106756356475</v>
      </c>
      <c r="Z887" s="2">
        <f t="shared" si="214"/>
        <v>0.46557578789997445</v>
      </c>
      <c r="AA887" s="1">
        <f t="shared" si="215"/>
        <v>-3.2486481871962436</v>
      </c>
      <c r="AC887" s="14">
        <f t="shared" si="216"/>
        <v>-13.156869650418525</v>
      </c>
      <c r="AS887">
        <f>ABS(H887-AC887)</f>
        <v>0.56208204105445247</v>
      </c>
    </row>
    <row r="888" spans="1:45" x14ac:dyDescent="0.35">
      <c r="A888">
        <f t="shared" si="204"/>
        <v>3.5359999999999232E-2</v>
      </c>
      <c r="B888" s="2">
        <v>-16.170000000000002</v>
      </c>
      <c r="C888">
        <v>-10.6</v>
      </c>
      <c r="D888" s="41">
        <f>-E$6*COS(2*PI()*A889*E$2)</f>
        <v>-13.5191778669803</v>
      </c>
      <c r="F888" s="3">
        <f t="shared" si="205"/>
        <v>-10.6</v>
      </c>
      <c r="H888" s="43">
        <f>-I$6*COS(2*PI()*A889*I$2)</f>
        <v>-13.5191778669803</v>
      </c>
      <c r="J888" s="2">
        <f>F888*J$2</f>
        <v>-7.7879885399997457</v>
      </c>
      <c r="K888" s="8">
        <f>F888*K$2</f>
        <v>1.928380619999968</v>
      </c>
      <c r="L888" s="9">
        <f>F888*L$2</f>
        <v>-3.0874238400000209</v>
      </c>
      <c r="M888" s="8">
        <f t="shared" si="202"/>
        <v>-1.3470403328931795</v>
      </c>
      <c r="N888">
        <f t="shared" si="206"/>
        <v>-6.6024476396478349</v>
      </c>
      <c r="P888" s="2">
        <f t="shared" si="203"/>
        <v>-0.14096578006466376</v>
      </c>
      <c r="Q888">
        <f t="shared" si="207"/>
        <v>2.0766637962152976</v>
      </c>
      <c r="S888" s="4">
        <f t="shared" si="208"/>
        <v>-2.3578003766779028</v>
      </c>
      <c r="T888" s="2">
        <f t="shared" si="209"/>
        <v>4.0518318481932445</v>
      </c>
      <c r="U888" s="8">
        <f t="shared" si="210"/>
        <v>-3.8284771827304618</v>
      </c>
      <c r="V888" s="8">
        <f t="shared" si="211"/>
        <v>-0.34554460484357807</v>
      </c>
      <c r="W888" s="2">
        <f t="shared" si="212"/>
        <v>-8.3895538316970395</v>
      </c>
      <c r="X888" s="47">
        <f t="shared" si="213"/>
        <v>12.591209518726668</v>
      </c>
      <c r="Z888" s="2">
        <f t="shared" si="214"/>
        <v>-0.8923192820359791</v>
      </c>
      <c r="AA888" s="1">
        <f t="shared" si="215"/>
        <v>-4.1500999109242285</v>
      </c>
      <c r="AC888" s="14">
        <f t="shared" si="216"/>
        <v>-12.885198347464847</v>
      </c>
      <c r="AS888">
        <f>ABS(H888-AC888)</f>
        <v>0.63397951951545295</v>
      </c>
    </row>
    <row r="889" spans="1:45" x14ac:dyDescent="0.35">
      <c r="A889">
        <f t="shared" si="204"/>
        <v>3.5399999999999231E-2</v>
      </c>
      <c r="B889" s="2">
        <v>-16.170000000000002</v>
      </c>
      <c r="C889">
        <v>-10</v>
      </c>
      <c r="D889" s="41">
        <f>-E$6*COS(2*PI()*A890*E$2)</f>
        <v>-13.316329898025073</v>
      </c>
      <c r="F889" s="3">
        <f t="shared" si="205"/>
        <v>-10</v>
      </c>
      <c r="H889" s="43">
        <f>-I$6*COS(2*PI()*A890*I$2)</f>
        <v>-13.316329898025073</v>
      </c>
      <c r="J889" s="2">
        <f>F889*J$2</f>
        <v>-7.3471589999997597</v>
      </c>
      <c r="K889" s="8">
        <f>F889*K$2</f>
        <v>1.81922699999997</v>
      </c>
      <c r="L889" s="9">
        <f>F889*L$2</f>
        <v>-2.9126640000000199</v>
      </c>
      <c r="M889" s="8">
        <f t="shared" si="202"/>
        <v>-1.1855409003519108</v>
      </c>
      <c r="N889">
        <f t="shared" si="206"/>
        <v>-6.6152587131711238</v>
      </c>
      <c r="P889" s="2">
        <f t="shared" si="203"/>
        <v>-0.1482831762153296</v>
      </c>
      <c r="Q889">
        <f t="shared" si="207"/>
        <v>2.0460878052796967</v>
      </c>
      <c r="S889" s="4">
        <f t="shared" si="208"/>
        <v>-2.0521170950722341</v>
      </c>
      <c r="T889" s="2">
        <f t="shared" si="209"/>
        <v>3.5265213646928539</v>
      </c>
      <c r="U889" s="8">
        <f t="shared" si="210"/>
        <v>-3.3321241070649106</v>
      </c>
      <c r="V889" s="8">
        <f t="shared" si="211"/>
        <v>-0.3007455583277972</v>
      </c>
      <c r="W889" s="2">
        <f t="shared" si="212"/>
        <v>-8.5393776705334226</v>
      </c>
      <c r="X889" s="47">
        <f t="shared" si="213"/>
        <v>12.407081749519103</v>
      </c>
      <c r="Z889" s="2">
        <f t="shared" si="214"/>
        <v>0.32162272819376669</v>
      </c>
      <c r="AA889" s="1">
        <f t="shared" si="215"/>
        <v>-3.8251855349187593</v>
      </c>
      <c r="AC889" s="14">
        <f t="shared" si="216"/>
        <v>-12.665308763779979</v>
      </c>
      <c r="AS889">
        <f>ABS(H889-AC889)</f>
        <v>0.65102113424509334</v>
      </c>
    </row>
    <row r="890" spans="1:45" x14ac:dyDescent="0.35">
      <c r="A890">
        <f t="shared" si="204"/>
        <v>3.5439999999999229E-2</v>
      </c>
      <c r="B890" s="2">
        <v>-16.170000000000002</v>
      </c>
      <c r="C890">
        <v>-9.6</v>
      </c>
      <c r="D890" s="41">
        <f>-E$6*COS(2*PI()*A891*E$2)</f>
        <v>-13.110453910486173</v>
      </c>
      <c r="F890" s="3">
        <f t="shared" si="205"/>
        <v>-9.6</v>
      </c>
      <c r="H890" s="43">
        <f>-I$6*COS(2*PI()*A891*I$2)</f>
        <v>-13.110453910486173</v>
      </c>
      <c r="J890" s="2">
        <f>F890*J$2</f>
        <v>-7.0532726399997694</v>
      </c>
      <c r="K890" s="8">
        <f>F890*K$2</f>
        <v>1.746457919999971</v>
      </c>
      <c r="L890" s="9">
        <f>F890*L$2</f>
        <v>-2.7961574400000191</v>
      </c>
      <c r="M890" s="8">
        <f t="shared" si="202"/>
        <v>-0.73190028682863595</v>
      </c>
      <c r="N890">
        <f t="shared" si="206"/>
        <v>-6.6231677008606207</v>
      </c>
      <c r="P890" s="2">
        <f t="shared" si="203"/>
        <v>-0.22686080527972674</v>
      </c>
      <c r="Q890">
        <f t="shared" si="207"/>
        <v>1.999309107231017</v>
      </c>
      <c r="S890" s="4">
        <f t="shared" si="208"/>
        <v>-1.5287486195976381</v>
      </c>
      <c r="T890" s="2">
        <f t="shared" si="209"/>
        <v>2.6271233163066707</v>
      </c>
      <c r="U890" s="8">
        <f t="shared" si="210"/>
        <v>-2.4823048066972939</v>
      </c>
      <c r="V890" s="8">
        <f t="shared" si="211"/>
        <v>-0.22404391944678834</v>
      </c>
      <c r="W890" s="2">
        <f t="shared" si="212"/>
        <v>-8.8805603848262482</v>
      </c>
      <c r="X890" s="47">
        <f t="shared" si="213"/>
        <v>12.215597330389414</v>
      </c>
      <c r="Z890" s="2">
        <f t="shared" si="214"/>
        <v>0.49306142785384877</v>
      </c>
      <c r="AA890" s="1">
        <f t="shared" si="215"/>
        <v>-3.3270778698815353</v>
      </c>
      <c r="AC890" s="14">
        <f t="shared" si="216"/>
        <v>-12.431682174154572</v>
      </c>
      <c r="AS890">
        <f>ABS(H890-AC890)</f>
        <v>0.67877173633160126</v>
      </c>
    </row>
    <row r="891" spans="1:45" x14ac:dyDescent="0.35">
      <c r="A891">
        <f t="shared" si="204"/>
        <v>3.5479999999999227E-2</v>
      </c>
      <c r="B891" s="2">
        <v>-16.54</v>
      </c>
      <c r="C891">
        <v>-9.4</v>
      </c>
      <c r="D891" s="41">
        <f>-E$6*COS(2*PI()*A892*E$2)</f>
        <v>-12.901596718787768</v>
      </c>
      <c r="F891" s="3">
        <f t="shared" si="205"/>
        <v>-9.4</v>
      </c>
      <c r="H891" s="43">
        <f>-I$6*COS(2*PI()*A892*I$2)</f>
        <v>-12.901596718787768</v>
      </c>
      <c r="J891" s="2">
        <f>F891*J$2</f>
        <v>-6.9063294599997747</v>
      </c>
      <c r="K891" s="8">
        <f>F891*K$2</f>
        <v>1.7100733799999719</v>
      </c>
      <c r="L891" s="9">
        <f>F891*L$2</f>
        <v>-2.7379041600000189</v>
      </c>
      <c r="M891" s="8">
        <f t="shared" si="202"/>
        <v>-0.43010493913914871</v>
      </c>
      <c r="N891">
        <f t="shared" si="206"/>
        <v>-6.6278154578434512</v>
      </c>
      <c r="P891" s="2">
        <f t="shared" si="203"/>
        <v>-0.25285118723104594</v>
      </c>
      <c r="Q891">
        <f t="shared" si="207"/>
        <v>1.9471711924239752</v>
      </c>
      <c r="S891" s="4">
        <f t="shared" si="208"/>
        <v>-1.2208379067151924</v>
      </c>
      <c r="T891" s="2">
        <f t="shared" si="209"/>
        <v>2.0979850375967368</v>
      </c>
      <c r="U891" s="8">
        <f t="shared" si="210"/>
        <v>-1.9823349406097914</v>
      </c>
      <c r="V891" s="8">
        <f t="shared" si="211"/>
        <v>-0.178918434413157</v>
      </c>
      <c r="W891" s="2">
        <f t="shared" si="212"/>
        <v>-9.5884740140827436</v>
      </c>
      <c r="X891" s="47">
        <f t="shared" si="213"/>
        <v>12.008848736002971</v>
      </c>
      <c r="Z891" s="2">
        <f t="shared" si="214"/>
        <v>0.84477306318424139</v>
      </c>
      <c r="AA891" s="1">
        <f t="shared" si="215"/>
        <v>-2.4736589767821267</v>
      </c>
      <c r="AC891" s="14">
        <f t="shared" si="216"/>
        <v>-12.241051425278027</v>
      </c>
      <c r="AS891">
        <f>ABS(H891-AC891)</f>
        <v>0.66054529350974178</v>
      </c>
    </row>
    <row r="892" spans="1:45" x14ac:dyDescent="0.35">
      <c r="A892">
        <f t="shared" si="204"/>
        <v>3.5519999999999226E-2</v>
      </c>
      <c r="B892" s="2">
        <v>-15.43</v>
      </c>
      <c r="C892">
        <v>-9.1999999999999993</v>
      </c>
      <c r="D892" s="41">
        <f>-E$6*COS(2*PI()*A893*E$2)</f>
        <v>-12.689805815254168</v>
      </c>
      <c r="F892" s="3">
        <f t="shared" si="205"/>
        <v>-9.1999999999999993</v>
      </c>
      <c r="H892" s="43">
        <f>-I$6*COS(2*PI()*A893*I$2)</f>
        <v>-12.689805815254168</v>
      </c>
      <c r="J892" s="2">
        <f>F892*J$2</f>
        <v>-6.759386279999779</v>
      </c>
      <c r="K892" s="8">
        <f>F892*K$2</f>
        <v>1.6736888399999723</v>
      </c>
      <c r="L892" s="9">
        <f>F892*L$2</f>
        <v>-2.6796508800000178</v>
      </c>
      <c r="M892" s="8">
        <f t="shared" si="202"/>
        <v>-0.27851400215632349</v>
      </c>
      <c r="N892">
        <f t="shared" si="206"/>
        <v>-6.6308251080021519</v>
      </c>
      <c r="P892" s="2">
        <f t="shared" si="203"/>
        <v>-0.2370978124240033</v>
      </c>
      <c r="Q892">
        <f t="shared" si="207"/>
        <v>1.8982816235021458</v>
      </c>
      <c r="S892" s="4">
        <f t="shared" si="208"/>
        <v>-1.0598832586541955</v>
      </c>
      <c r="T892" s="2">
        <f t="shared" si="209"/>
        <v>1.8213877583787372</v>
      </c>
      <c r="U892" s="8">
        <f t="shared" si="210"/>
        <v>-1.7209849112980782</v>
      </c>
      <c r="V892" s="8">
        <f t="shared" si="211"/>
        <v>-0.15532991911215524</v>
      </c>
      <c r="W892" s="2">
        <f t="shared" si="212"/>
        <v>-9.910863698406235</v>
      </c>
      <c r="X892" s="47">
        <f t="shared" si="213"/>
        <v>11.79514871076521</v>
      </c>
      <c r="Z892" s="2">
        <f t="shared" si="214"/>
        <v>0.49132403617233522</v>
      </c>
      <c r="AA892" s="1">
        <f t="shared" si="215"/>
        <v>-1.9773064847615807</v>
      </c>
      <c r="AC892" s="14">
        <f t="shared" si="216"/>
        <v>-12.043500102279971</v>
      </c>
      <c r="AS892">
        <f>ABS(H892-AC892)</f>
        <v>0.64630571297419692</v>
      </c>
    </row>
    <row r="893" spans="1:45" x14ac:dyDescent="0.35">
      <c r="A893">
        <f t="shared" si="204"/>
        <v>3.5559999999999224E-2</v>
      </c>
      <c r="B893" s="2">
        <v>-16.54</v>
      </c>
      <c r="C893">
        <v>-9.8000000000000007</v>
      </c>
      <c r="D893" s="41">
        <f>-E$6*COS(2*PI()*A894*E$2)</f>
        <v>-12.475129359310378</v>
      </c>
      <c r="F893" s="3">
        <f t="shared" si="205"/>
        <v>-9.8000000000000007</v>
      </c>
      <c r="H893" s="43">
        <f>-I$6*COS(2*PI()*A894*I$2)</f>
        <v>-12.475129359310378</v>
      </c>
      <c r="J893" s="2">
        <f>F893*J$2</f>
        <v>-7.200215819999765</v>
      </c>
      <c r="K893" s="8">
        <f>F893*K$2</f>
        <v>1.7828424599999706</v>
      </c>
      <c r="L893" s="9">
        <f>F893*L$2</f>
        <v>-2.8544107200000197</v>
      </c>
      <c r="M893" s="8">
        <f t="shared" si="202"/>
        <v>-0.12856117199762718</v>
      </c>
      <c r="N893">
        <f t="shared" si="206"/>
        <v>-6.6322143528828752</v>
      </c>
      <c r="P893" s="2">
        <f t="shared" si="203"/>
        <v>-0.22459278350217349</v>
      </c>
      <c r="Q893">
        <f t="shared" si="207"/>
        <v>1.8519705915439977</v>
      </c>
      <c r="S893" s="4">
        <f t="shared" si="208"/>
        <v>-1.1310013004536492</v>
      </c>
      <c r="T893" s="2">
        <f t="shared" si="209"/>
        <v>1.9436026624030442</v>
      </c>
      <c r="U893" s="8">
        <f t="shared" si="210"/>
        <v>-1.8364627961109175</v>
      </c>
      <c r="V893" s="8">
        <f t="shared" si="211"/>
        <v>-0.16575253838642404</v>
      </c>
      <c r="W893" s="2">
        <f t="shared" si="212"/>
        <v>-9.9737609523864723</v>
      </c>
      <c r="X893" s="47">
        <f t="shared" si="213"/>
        <v>11.580092482357674</v>
      </c>
      <c r="Z893" s="2">
        <f t="shared" si="214"/>
        <v>0.25632157346350248</v>
      </c>
      <c r="AA893" s="1">
        <f t="shared" si="215"/>
        <v>-1.7183615881544634</v>
      </c>
      <c r="AC893" s="14">
        <f t="shared" si="216"/>
        <v>-11.857875078927361</v>
      </c>
      <c r="AS893">
        <f>ABS(H893-AC893)</f>
        <v>0.61725428038301722</v>
      </c>
    </row>
    <row r="894" spans="1:45" x14ac:dyDescent="0.35">
      <c r="A894">
        <f t="shared" si="204"/>
        <v>3.5599999999999223E-2</v>
      </c>
      <c r="B894" s="2">
        <v>-15.06</v>
      </c>
      <c r="C894">
        <v>-8.6</v>
      </c>
      <c r="D894" s="41">
        <f>-E$6*COS(2*PI()*A895*E$2)</f>
        <v>-12.257616166531214</v>
      </c>
      <c r="F894" s="3">
        <f t="shared" si="205"/>
        <v>-8.6</v>
      </c>
      <c r="H894" s="43">
        <f>-I$6*COS(2*PI()*A895*I$2)</f>
        <v>-12.257616166531214</v>
      </c>
      <c r="J894" s="2">
        <f>F894*J$2</f>
        <v>-6.3185567399997931</v>
      </c>
      <c r="K894" s="8">
        <f>F894*K$2</f>
        <v>1.564535219999974</v>
      </c>
      <c r="L894" s="9">
        <f>F894*L$2</f>
        <v>-2.5048910400000168</v>
      </c>
      <c r="M894" s="8">
        <f t="shared" si="202"/>
        <v>-0.56800146711688981</v>
      </c>
      <c r="N894">
        <f t="shared" si="206"/>
        <v>-6.6383522335366854</v>
      </c>
      <c r="P894" s="2">
        <f t="shared" si="203"/>
        <v>-6.9128131544027083E-2</v>
      </c>
      <c r="Q894">
        <f t="shared" si="207"/>
        <v>1.8377163708196194</v>
      </c>
      <c r="S894" s="4">
        <f t="shared" si="208"/>
        <v>-1.2351761362972873</v>
      </c>
      <c r="T894" s="2">
        <f t="shared" si="209"/>
        <v>2.1226249926336829</v>
      </c>
      <c r="U894" s="8">
        <f t="shared" si="210"/>
        <v>-2.0056166337246029</v>
      </c>
      <c r="V894" s="8">
        <f t="shared" si="211"/>
        <v>-0.1810197564436854</v>
      </c>
      <c r="W894" s="2">
        <f t="shared" si="212"/>
        <v>-9.6364898199546296</v>
      </c>
      <c r="X894" s="47">
        <f t="shared" si="213"/>
        <v>11.37230856156186</v>
      </c>
      <c r="Z894" s="2">
        <f t="shared" si="214"/>
        <v>-0.11810120795645407</v>
      </c>
      <c r="AA894" s="1">
        <f t="shared" si="215"/>
        <v>-1.8376715029237489</v>
      </c>
      <c r="AC894" s="14">
        <f t="shared" si="216"/>
        <v>-11.655181079322064</v>
      </c>
      <c r="AS894">
        <f>ABS(H894-AC894)</f>
        <v>0.60243508720914996</v>
      </c>
    </row>
    <row r="895" spans="1:45" x14ac:dyDescent="0.35">
      <c r="A895">
        <f t="shared" si="204"/>
        <v>3.5639999999999221E-2</v>
      </c>
      <c r="B895" s="2">
        <v>-15.43</v>
      </c>
      <c r="C895">
        <v>-8.4</v>
      </c>
      <c r="D895" s="41">
        <f>-E$6*COS(2*PI()*A896*E$2)</f>
        <v>-12.037315697540963</v>
      </c>
      <c r="F895" s="3">
        <f t="shared" si="205"/>
        <v>-8.4</v>
      </c>
      <c r="H895" s="43">
        <f>-I$6*COS(2*PI()*A896*I$2)</f>
        <v>-12.037315697540963</v>
      </c>
      <c r="J895" s="2">
        <f>F895*J$2</f>
        <v>-6.1716135599997983</v>
      </c>
      <c r="K895" s="8">
        <f>F895*K$2</f>
        <v>1.5281506799999749</v>
      </c>
      <c r="L895" s="9">
        <f>F895*L$2</f>
        <v>-2.4466377600000166</v>
      </c>
      <c r="M895" s="8">
        <f t="shared" si="202"/>
        <v>0.31979549353689229</v>
      </c>
      <c r="N895">
        <f t="shared" si="206"/>
        <v>-6.6348964914539774</v>
      </c>
      <c r="P895" s="2">
        <f t="shared" si="203"/>
        <v>-0.27318115081964534</v>
      </c>
      <c r="Q895">
        <f t="shared" si="207"/>
        <v>1.7813864175206084</v>
      </c>
      <c r="S895" s="4">
        <f t="shared" si="208"/>
        <v>-0.34545584894251569</v>
      </c>
      <c r="T895" s="2">
        <f t="shared" si="209"/>
        <v>0.59365882910838785</v>
      </c>
      <c r="U895" s="8">
        <f t="shared" si="210"/>
        <v>-0.56093376199247158</v>
      </c>
      <c r="V895" s="8">
        <f t="shared" si="211"/>
        <v>-5.0627867394751662E-2</v>
      </c>
      <c r="W895" s="2">
        <f t="shared" si="212"/>
        <v>-9.2496835689281767</v>
      </c>
      <c r="X895" s="47">
        <f t="shared" si="213"/>
        <v>11.172865034511929</v>
      </c>
      <c r="Z895" s="2">
        <f t="shared" si="214"/>
        <v>-0.16794513080085394</v>
      </c>
      <c r="AA895" s="1">
        <f t="shared" si="215"/>
        <v>-2.007335468165786</v>
      </c>
      <c r="AC895" s="14">
        <f t="shared" si="216"/>
        <v>-11.307646904488713</v>
      </c>
      <c r="AS895">
        <f>ABS(H895-AC895)</f>
        <v>0.72966879305224985</v>
      </c>
    </row>
    <row r="896" spans="1:45" x14ac:dyDescent="0.35">
      <c r="A896">
        <f t="shared" si="204"/>
        <v>3.5679999999999219E-2</v>
      </c>
      <c r="B896" s="2">
        <v>-15.06</v>
      </c>
      <c r="C896">
        <v>-8.6</v>
      </c>
      <c r="D896" s="41">
        <f>-E$6*COS(2*PI()*A897*E$2)</f>
        <v>-11.814278046766507</v>
      </c>
      <c r="F896" s="3">
        <f t="shared" si="205"/>
        <v>-8.6</v>
      </c>
      <c r="H896" s="43">
        <f>-I$6*COS(2*PI()*A897*I$2)</f>
        <v>-11.814278046766507</v>
      </c>
      <c r="J896" s="2">
        <f>F896*J$2</f>
        <v>-6.3185567399997931</v>
      </c>
      <c r="K896" s="8">
        <f>F896*K$2</f>
        <v>1.564535219999974</v>
      </c>
      <c r="L896" s="9">
        <f>F896*L$2</f>
        <v>-2.5048910400000168</v>
      </c>
      <c r="M896" s="8">
        <f t="shared" si="202"/>
        <v>0.46328293145417909</v>
      </c>
      <c r="N896">
        <f t="shared" si="206"/>
        <v>-6.6298902097683916</v>
      </c>
      <c r="P896" s="2">
        <f t="shared" si="203"/>
        <v>-0.25323573752063355</v>
      </c>
      <c r="Q896">
        <f t="shared" si="207"/>
        <v>1.7291692084438539</v>
      </c>
      <c r="S896" s="4">
        <f t="shared" si="208"/>
        <v>-0.31243890010198383</v>
      </c>
      <c r="T896" s="2">
        <f t="shared" si="209"/>
        <v>0.53691987607169089</v>
      </c>
      <c r="U896" s="8">
        <f t="shared" si="210"/>
        <v>-0.50732250782113364</v>
      </c>
      <c r="V896" s="8">
        <f t="shared" si="211"/>
        <v>-4.5789108077766122E-2</v>
      </c>
      <c r="W896" s="2">
        <f t="shared" si="212"/>
        <v>-10.579206205403541</v>
      </c>
      <c r="X896" s="47">
        <f t="shared" si="213"/>
        <v>10.94475407446979</v>
      </c>
      <c r="Z896" s="2">
        <f t="shared" si="214"/>
        <v>1.4464017061733143</v>
      </c>
      <c r="AA896" s="1">
        <f t="shared" si="215"/>
        <v>-0.54613056373062663</v>
      </c>
      <c r="AC896" s="14">
        <f t="shared" si="216"/>
        <v>-11.171125877211933</v>
      </c>
      <c r="AS896">
        <f>ABS(H896-AC896)</f>
        <v>0.64315216955457366</v>
      </c>
    </row>
    <row r="897" spans="1:45" x14ac:dyDescent="0.35">
      <c r="A897">
        <f t="shared" si="204"/>
        <v>3.5719999999999218E-2</v>
      </c>
      <c r="B897" s="2">
        <v>-15.8</v>
      </c>
      <c r="C897">
        <v>-8.8000000000000007</v>
      </c>
      <c r="D897" s="41">
        <f>-E$6*COS(2*PI()*A898*E$2)</f>
        <v>-11.588553931046183</v>
      </c>
      <c r="F897" s="3">
        <f t="shared" si="205"/>
        <v>-8.8000000000000007</v>
      </c>
      <c r="H897" s="43">
        <f>-I$6*COS(2*PI()*A898*I$2)</f>
        <v>-11.588553931046183</v>
      </c>
      <c r="J897" s="2">
        <f>F897*J$2</f>
        <v>-6.4654999199997896</v>
      </c>
      <c r="K897" s="8">
        <f>F897*K$2</f>
        <v>1.6009197599999736</v>
      </c>
      <c r="L897" s="9">
        <f>F897*L$2</f>
        <v>-2.5631443200000175</v>
      </c>
      <c r="M897" s="8">
        <f t="shared" si="202"/>
        <v>0.31133346976859855</v>
      </c>
      <c r="N897">
        <f t="shared" si="206"/>
        <v>-6.6265259091607263</v>
      </c>
      <c r="P897" s="2">
        <f t="shared" si="203"/>
        <v>-0.16463398844387989</v>
      </c>
      <c r="Q897">
        <f t="shared" si="207"/>
        <v>1.6952216800267259</v>
      </c>
      <c r="S897" s="4">
        <f t="shared" si="208"/>
        <v>-0.55658917020469323</v>
      </c>
      <c r="T897" s="2">
        <f t="shared" si="209"/>
        <v>0.95648713457768197</v>
      </c>
      <c r="U897" s="8">
        <f t="shared" si="210"/>
        <v>-0.9037613868252633</v>
      </c>
      <c r="V897" s="8">
        <f t="shared" si="211"/>
        <v>-8.1570257932344584E-2</v>
      </c>
      <c r="W897" s="2">
        <f t="shared" si="212"/>
        <v>-10.407834198398099</v>
      </c>
      <c r="X897" s="47">
        <f t="shared" si="213"/>
        <v>10.720338271917104</v>
      </c>
      <c r="Z897" s="2">
        <f t="shared" si="214"/>
        <v>3.8808055909492989E-2</v>
      </c>
      <c r="AA897" s="1">
        <f t="shared" si="215"/>
        <v>-0.50692532677292756</v>
      </c>
      <c r="AC897" s="14">
        <f t="shared" si="216"/>
        <v>-10.996329783103372</v>
      </c>
      <c r="AS897">
        <f>ABS(H897-AC897)</f>
        <v>0.59222414794281164</v>
      </c>
    </row>
    <row r="898" spans="1:45" x14ac:dyDescent="0.35">
      <c r="A898">
        <f t="shared" si="204"/>
        <v>3.5759999999999216E-2</v>
      </c>
      <c r="B898" s="2">
        <v>-15.06</v>
      </c>
      <c r="C898">
        <v>-8.6</v>
      </c>
      <c r="D898" s="41">
        <f>-E$6*COS(2*PI()*A899*E$2)</f>
        <v>-11.360194678097372</v>
      </c>
      <c r="F898" s="3">
        <f t="shared" si="205"/>
        <v>-8.6</v>
      </c>
      <c r="H898" s="43">
        <f>-I$6*COS(2*PI()*A899*I$2)</f>
        <v>-11.360194678097372</v>
      </c>
      <c r="J898" s="2">
        <f>F898*J$2</f>
        <v>-6.3185567399997931</v>
      </c>
      <c r="K898" s="8">
        <f>F898*K$2</f>
        <v>1.564535219999974</v>
      </c>
      <c r="L898" s="9">
        <f>F898*L$2</f>
        <v>-2.5048910400000168</v>
      </c>
      <c r="M898" s="8">
        <f t="shared" si="202"/>
        <v>0.16102598916093669</v>
      </c>
      <c r="N898">
        <f t="shared" si="206"/>
        <v>-6.6247858462192548</v>
      </c>
      <c r="P898" s="2">
        <f t="shared" si="203"/>
        <v>-9.4301920026752306E-2</v>
      </c>
      <c r="Q898">
        <f t="shared" si="207"/>
        <v>1.6757766241172096</v>
      </c>
      <c r="S898" s="4">
        <f t="shared" si="208"/>
        <v>-0.66808842672187052</v>
      </c>
      <c r="T898" s="2">
        <f t="shared" si="209"/>
        <v>1.1480963323176161</v>
      </c>
      <c r="U898" s="8">
        <f t="shared" si="210"/>
        <v>-1.0848082488453972</v>
      </c>
      <c r="V898" s="8">
        <f t="shared" si="211"/>
        <v>-9.7910897672111682E-2</v>
      </c>
      <c r="W898" s="2">
        <f t="shared" si="212"/>
        <v>-9.7638511373394223</v>
      </c>
      <c r="X898" s="47">
        <f t="shared" si="213"/>
        <v>10.509808160923576</v>
      </c>
      <c r="Z898" s="2">
        <f t="shared" si="214"/>
        <v>-0.39683606005233574</v>
      </c>
      <c r="AA898" s="1">
        <f t="shared" si="215"/>
        <v>-0.90782280548187289</v>
      </c>
      <c r="AC898" s="14">
        <f t="shared" si="216"/>
        <v>-10.769584840493406</v>
      </c>
      <c r="AS898">
        <f>ABS(H898-AC898)</f>
        <v>0.59060983760396546</v>
      </c>
    </row>
    <row r="899" spans="1:45" x14ac:dyDescent="0.35">
      <c r="A899">
        <f t="shared" si="204"/>
        <v>3.5799999999999214E-2</v>
      </c>
      <c r="B899" s="2">
        <v>-13.58</v>
      </c>
      <c r="C899">
        <v>-6.8</v>
      </c>
      <c r="D899" s="41">
        <f>-E$6*COS(2*PI()*A900*E$2)</f>
        <v>-11.129252214844909</v>
      </c>
      <c r="F899" s="3">
        <f t="shared" si="205"/>
        <v>-6.8</v>
      </c>
      <c r="H899" s="43">
        <f>-I$6*COS(2*PI()*A900*I$2)</f>
        <v>-11.129252214844909</v>
      </c>
      <c r="J899" s="2">
        <f>F899*J$2</f>
        <v>-4.9960681199998369</v>
      </c>
      <c r="K899" s="8">
        <f>F899*K$2</f>
        <v>1.2370743599999796</v>
      </c>
      <c r="L899" s="9">
        <f>F899*L$2</f>
        <v>-1.9806115200000134</v>
      </c>
      <c r="M899" s="8">
        <f t="shared" si="202"/>
        <v>0.30622910621946176</v>
      </c>
      <c r="N899">
        <f t="shared" si="206"/>
        <v>-6.6214767038745377</v>
      </c>
      <c r="P899" s="2">
        <f t="shared" si="203"/>
        <v>-0.1112414041172356</v>
      </c>
      <c r="Q899">
        <f t="shared" si="207"/>
        <v>1.6528386465882356</v>
      </c>
      <c r="S899" s="4">
        <f t="shared" si="208"/>
        <v>-2.1543767192315988E-2</v>
      </c>
      <c r="T899" s="2">
        <f t="shared" si="209"/>
        <v>3.702252442714387E-2</v>
      </c>
      <c r="U899" s="8">
        <f t="shared" si="210"/>
        <v>-3.498168120663863E-2</v>
      </c>
      <c r="V899" s="8">
        <f t="shared" si="211"/>
        <v>-3.1573209483492389E-3</v>
      </c>
      <c r="W899" s="2">
        <f t="shared" si="212"/>
        <v>-9.3617118286059604</v>
      </c>
      <c r="X899" s="47">
        <f t="shared" si="213"/>
        <v>10.30794905813282</v>
      </c>
      <c r="Z899" s="2">
        <f t="shared" si="214"/>
        <v>-0.17698544336352429</v>
      </c>
      <c r="AA899" s="1">
        <f t="shared" si="215"/>
        <v>-1.0866196063655029</v>
      </c>
      <c r="AC899" s="14">
        <f t="shared" si="216"/>
        <v>-10.451488755919813</v>
      </c>
      <c r="AS899">
        <f>ABS(H899-AC899)</f>
        <v>0.67776345892509582</v>
      </c>
    </row>
    <row r="900" spans="1:45" x14ac:dyDescent="0.35">
      <c r="A900">
        <f t="shared" si="204"/>
        <v>3.5839999999999213E-2</v>
      </c>
      <c r="B900" s="2">
        <v>-13.95</v>
      </c>
      <c r="C900">
        <v>-7</v>
      </c>
      <c r="D900" s="41">
        <f>-E$6*COS(2*PI()*A901*E$2)</f>
        <v>-10.895779055613401</v>
      </c>
      <c r="F900" s="3">
        <f t="shared" si="205"/>
        <v>-7</v>
      </c>
      <c r="H900" s="43">
        <f>-I$6*COS(2*PI()*A901*I$2)</f>
        <v>-10.895779055613401</v>
      </c>
      <c r="J900" s="2">
        <f>F900*J$2</f>
        <v>-5.1430112999998316</v>
      </c>
      <c r="K900" s="8">
        <f>F900*K$2</f>
        <v>1.273458899999979</v>
      </c>
      <c r="L900" s="9">
        <f>F900*L$2</f>
        <v>-2.038864800000014</v>
      </c>
      <c r="M900" s="8">
        <f t="shared" ref="M900:M963" si="217">J899-N899</f>
        <v>1.6254085838747008</v>
      </c>
      <c r="N900">
        <f t="shared" si="206"/>
        <v>-6.6039123761763339</v>
      </c>
      <c r="P900" s="2">
        <f t="shared" ref="P900:P963" si="218">K899-Q899</f>
        <v>-0.41576428658825604</v>
      </c>
      <c r="Q900">
        <f t="shared" si="207"/>
        <v>1.5671080506937372</v>
      </c>
      <c r="S900" s="4">
        <f t="shared" si="208"/>
        <v>1.1536518345684241</v>
      </c>
      <c r="T900" s="2">
        <f t="shared" si="209"/>
        <v>-1.9825271432083886</v>
      </c>
      <c r="U900" s="8">
        <f t="shared" si="210"/>
        <v>1.8732415895545151</v>
      </c>
      <c r="V900" s="8">
        <f t="shared" si="211"/>
        <v>0.16907206023297394</v>
      </c>
      <c r="W900" s="2">
        <f t="shared" si="212"/>
        <v>-10.270926533705676</v>
      </c>
      <c r="X900" s="47">
        <f t="shared" si="213"/>
        <v>10.086485286027765</v>
      </c>
      <c r="Z900" s="2">
        <f t="shared" si="214"/>
        <v>1.0516379251588643</v>
      </c>
      <c r="AA900" s="1">
        <f t="shared" si="215"/>
        <v>-2.421869286158973E-2</v>
      </c>
      <c r="AC900" s="14">
        <f t="shared" si="216"/>
        <v>-10.126073166334292</v>
      </c>
      <c r="AS900">
        <f>ABS(H900-AC900)</f>
        <v>0.7697058892791091</v>
      </c>
    </row>
    <row r="901" spans="1:45" x14ac:dyDescent="0.35">
      <c r="A901">
        <f t="shared" ref="A901:A964" si="219">A900+0.00004</f>
        <v>3.5879999999999211E-2</v>
      </c>
      <c r="B901" s="2">
        <v>-13.95</v>
      </c>
      <c r="C901">
        <v>-7.6</v>
      </c>
      <c r="D901" s="41">
        <f>-E$6*COS(2*PI()*A902*E$2)</f>
        <v>-10.659828290185819</v>
      </c>
      <c r="F901" s="3">
        <f t="shared" ref="F901:F964" si="220">IF(G$3=0, C901,D901)</f>
        <v>-7.6</v>
      </c>
      <c r="H901" s="43">
        <f>-I$6*COS(2*PI()*A902*I$2)</f>
        <v>-10.659828290185819</v>
      </c>
      <c r="J901" s="2">
        <f>F901*J$2</f>
        <v>-5.5838408399998176</v>
      </c>
      <c r="K901" s="8">
        <f>F901*K$2</f>
        <v>1.382612519999977</v>
      </c>
      <c r="L901" s="9">
        <f>F901*L$2</f>
        <v>-2.213624640000015</v>
      </c>
      <c r="M901" s="8">
        <f t="shared" si="217"/>
        <v>1.4609010761765022</v>
      </c>
      <c r="N901">
        <f t="shared" ref="N901:N964" si="221">O$2*M901+N900</f>
        <v>-6.5881257330570673</v>
      </c>
      <c r="P901" s="2">
        <f t="shared" si="218"/>
        <v>-0.29364915069375819</v>
      </c>
      <c r="Q901">
        <f t="shared" ref="Q901:Q964" si="222">P901*R$2+Q900</f>
        <v>1.5065575958206843</v>
      </c>
      <c r="S901" s="4">
        <f t="shared" ref="S901:S964" si="223">M901+Q901+L901</f>
        <v>0.75383403199717147</v>
      </c>
      <c r="T901" s="2">
        <f t="shared" ref="T901:T964" si="224">S901*T$2</f>
        <v>-1.2954484057728715</v>
      </c>
      <c r="U901" s="8">
        <f t="shared" ref="U901:U964" si="225">S901*U$2</f>
        <v>1.2240376325383611</v>
      </c>
      <c r="V901" s="8">
        <f t="shared" ref="V901:V964" si="226">S901*V$2</f>
        <v>0.11047724195850708</v>
      </c>
      <c r="W901" s="2">
        <f t="shared" ref="W901:W964" si="227">T900-X900</f>
        <v>-12.069012429236153</v>
      </c>
      <c r="X901" s="47">
        <f t="shared" ref="X901:X964" si="228">Y$2*W901+X900</f>
        <v>9.8262508262261044</v>
      </c>
      <c r="Z901" s="2">
        <f t="shared" ref="Z901:Z964" si="229">U900-AA900</f>
        <v>1.8974602824161049</v>
      </c>
      <c r="AA901" s="1">
        <f t="shared" ref="AA901:AA964" si="230">Z901*AB$2+AA900</f>
        <v>1.8926611468149215</v>
      </c>
      <c r="AC901" s="14">
        <f t="shared" ref="AC901:AC964" si="231">V901+AA901+W901</f>
        <v>-10.065874040462724</v>
      </c>
      <c r="AS901">
        <f>ABS(H901-AC901)</f>
        <v>0.59395424972309563</v>
      </c>
    </row>
    <row r="902" spans="1:45" x14ac:dyDescent="0.35">
      <c r="A902">
        <f t="shared" si="219"/>
        <v>3.591999999999921E-2</v>
      </c>
      <c r="B902" s="2">
        <v>-12.84</v>
      </c>
      <c r="C902">
        <v>-7.2</v>
      </c>
      <c r="D902" s="41">
        <f>-E$6*COS(2*PI()*A903*E$2)</f>
        <v>-10.42145357173149</v>
      </c>
      <c r="F902" s="3">
        <f t="shared" si="220"/>
        <v>-7.2</v>
      </c>
      <c r="H902" s="43">
        <f>-I$6*COS(2*PI()*A903*I$2)</f>
        <v>-10.42145357173149</v>
      </c>
      <c r="J902" s="2">
        <f>F902*J$2</f>
        <v>-5.2899544799998273</v>
      </c>
      <c r="K902" s="8">
        <f>F902*K$2</f>
        <v>1.3098434399999783</v>
      </c>
      <c r="L902" s="9">
        <f>F902*L$2</f>
        <v>-2.0971180800000142</v>
      </c>
      <c r="M902" s="8">
        <f t="shared" si="217"/>
        <v>1.0042848930572497</v>
      </c>
      <c r="N902">
        <f t="shared" si="221"/>
        <v>-6.5772733300742043</v>
      </c>
      <c r="P902" s="2">
        <f t="shared" si="218"/>
        <v>-0.12394507582070724</v>
      </c>
      <c r="Q902">
        <f t="shared" si="222"/>
        <v>1.4810001211864545</v>
      </c>
      <c r="S902" s="4">
        <f t="shared" si="223"/>
        <v>0.38816693424368998</v>
      </c>
      <c r="T902" s="2">
        <f t="shared" si="224"/>
        <v>-0.66705695789231489</v>
      </c>
      <c r="U902" s="8">
        <f t="shared" si="225"/>
        <v>0.63028586539470899</v>
      </c>
      <c r="V902" s="8">
        <f t="shared" si="226"/>
        <v>5.6887339247762896E-2</v>
      </c>
      <c r="W902" s="2">
        <f t="shared" si="227"/>
        <v>-11.121699231998976</v>
      </c>
      <c r="X902" s="47">
        <f t="shared" si="228"/>
        <v>9.5864425230459105</v>
      </c>
      <c r="Z902" s="2">
        <f t="shared" si="229"/>
        <v>-0.66862351427656042</v>
      </c>
      <c r="AA902" s="1">
        <f t="shared" si="230"/>
        <v>1.217194605181491</v>
      </c>
      <c r="AC902" s="14">
        <f t="shared" si="231"/>
        <v>-9.8476172875697223</v>
      </c>
      <c r="AS902">
        <f>ABS(H902-AC902)</f>
        <v>0.57383628416176791</v>
      </c>
    </row>
    <row r="903" spans="1:45" x14ac:dyDescent="0.35">
      <c r="A903">
        <f t="shared" si="219"/>
        <v>3.5959999999999208E-2</v>
      </c>
      <c r="B903" s="2">
        <v>-13.21</v>
      </c>
      <c r="C903">
        <v>-7.8</v>
      </c>
      <c r="D903" s="41">
        <f>-E$6*COS(2*PI()*A904*E$2)</f>
        <v>-10.180709104605738</v>
      </c>
      <c r="F903" s="3">
        <f t="shared" si="220"/>
        <v>-7.8</v>
      </c>
      <c r="H903" s="43">
        <f>-I$6*COS(2*PI()*A904*I$2)</f>
        <v>-10.180709104605738</v>
      </c>
      <c r="J903" s="2">
        <f>F903*J$2</f>
        <v>-5.7307840199998124</v>
      </c>
      <c r="K903" s="8">
        <f>F903*K$2</f>
        <v>1.4189970599999766</v>
      </c>
      <c r="L903" s="9">
        <f>F903*L$2</f>
        <v>-2.2718779200000152</v>
      </c>
      <c r="M903" s="8">
        <f t="shared" si="217"/>
        <v>1.2873188500743771</v>
      </c>
      <c r="N903">
        <f t="shared" si="221"/>
        <v>-6.5633624338484191</v>
      </c>
      <c r="P903" s="2">
        <f t="shared" si="218"/>
        <v>-0.1711566811864762</v>
      </c>
      <c r="Q903">
        <f t="shared" si="222"/>
        <v>1.4457076135258031</v>
      </c>
      <c r="S903" s="4">
        <f t="shared" si="223"/>
        <v>0.461148543600165</v>
      </c>
      <c r="T903" s="2">
        <f t="shared" si="224"/>
        <v>-0.79247436474658484</v>
      </c>
      <c r="U903" s="8">
        <f t="shared" si="225"/>
        <v>0.74878971709647768</v>
      </c>
      <c r="V903" s="8">
        <f t="shared" si="226"/>
        <v>6.7583071429069871E-2</v>
      </c>
      <c r="W903" s="2">
        <f t="shared" si="227"/>
        <v>-10.253499480938226</v>
      </c>
      <c r="X903" s="47">
        <f t="shared" si="228"/>
        <v>9.3653545165380372</v>
      </c>
      <c r="Z903" s="2">
        <f t="shared" si="229"/>
        <v>-0.58690873978678204</v>
      </c>
      <c r="AA903" s="1">
        <f t="shared" si="230"/>
        <v>0.62427914789735539</v>
      </c>
      <c r="AC903" s="14">
        <f t="shared" si="231"/>
        <v>-9.5616372616117999</v>
      </c>
      <c r="AS903">
        <f>ABS(H903-AC903)</f>
        <v>0.61907184299393769</v>
      </c>
    </row>
    <row r="904" spans="1:45" x14ac:dyDescent="0.35">
      <c r="A904">
        <f t="shared" si="219"/>
        <v>3.5999999999999206E-2</v>
      </c>
      <c r="B904" s="2">
        <v>-12.84</v>
      </c>
      <c r="C904">
        <v>-6.2</v>
      </c>
      <c r="D904" s="41">
        <f>-E$6*COS(2*PI()*A905*E$2)</f>
        <v>-9.9376496320243231</v>
      </c>
      <c r="F904" s="3">
        <f t="shared" si="220"/>
        <v>-6.2</v>
      </c>
      <c r="H904" s="43">
        <f>-I$6*COS(2*PI()*A905*I$2)</f>
        <v>-9.9376496320243231</v>
      </c>
      <c r="J904" s="2">
        <f>F904*J$2</f>
        <v>-4.5552385799998509</v>
      </c>
      <c r="K904" s="8">
        <f>F904*K$2</f>
        <v>1.1279207399999813</v>
      </c>
      <c r="L904" s="9">
        <f>F904*L$2</f>
        <v>-1.8058516800000124</v>
      </c>
      <c r="M904" s="8">
        <f t="shared" si="217"/>
        <v>0.83257841384860676</v>
      </c>
      <c r="N904">
        <f t="shared" si="221"/>
        <v>-6.5543655082505321</v>
      </c>
      <c r="P904" s="2">
        <f t="shared" si="218"/>
        <v>-2.6710553525826519E-2</v>
      </c>
      <c r="Q904">
        <f t="shared" si="222"/>
        <v>1.4401998973887777</v>
      </c>
      <c r="S904" s="4">
        <f t="shared" si="223"/>
        <v>0.4669266312373721</v>
      </c>
      <c r="T904" s="2">
        <f t="shared" si="224"/>
        <v>-0.80240389047813743</v>
      </c>
      <c r="U904" s="8">
        <f t="shared" si="225"/>
        <v>0.75817188400834867</v>
      </c>
      <c r="V904" s="8">
        <f t="shared" si="226"/>
        <v>6.842987212903559E-2</v>
      </c>
      <c r="W904" s="2">
        <f t="shared" si="227"/>
        <v>-10.157828881284622</v>
      </c>
      <c r="X904" s="47">
        <f t="shared" si="228"/>
        <v>9.1463293786340145</v>
      </c>
      <c r="Z904" s="2">
        <f t="shared" si="229"/>
        <v>0.12451056919912229</v>
      </c>
      <c r="AA904" s="1">
        <f t="shared" si="230"/>
        <v>0.75006402051694732</v>
      </c>
      <c r="AC904" s="14">
        <f t="shared" si="231"/>
        <v>-9.3393349886386403</v>
      </c>
      <c r="AS904">
        <f>ABS(H904-AC904)</f>
        <v>0.59831464338568274</v>
      </c>
    </row>
    <row r="905" spans="1:45" x14ac:dyDescent="0.35">
      <c r="A905">
        <f t="shared" si="219"/>
        <v>3.6039999999999205E-2</v>
      </c>
      <c r="B905" s="2">
        <v>-12.84</v>
      </c>
      <c r="C905">
        <v>-6.6</v>
      </c>
      <c r="D905" s="41">
        <f>-E$6*COS(2*PI()*A906*E$2)</f>
        <v>-9.6923304236151981</v>
      </c>
      <c r="F905" s="3">
        <f t="shared" si="220"/>
        <v>-6.6</v>
      </c>
      <c r="H905" s="43">
        <f>-I$6*COS(2*PI()*A906*I$2)</f>
        <v>-9.6923304236151981</v>
      </c>
      <c r="J905" s="2">
        <f>F905*J$2</f>
        <v>-4.8491249399998413</v>
      </c>
      <c r="K905" s="8">
        <f>F905*K$2</f>
        <v>1.20068981999998</v>
      </c>
      <c r="L905" s="9">
        <f>F905*L$2</f>
        <v>-1.922358240000013</v>
      </c>
      <c r="M905" s="8">
        <f t="shared" si="217"/>
        <v>1.9991269282506812</v>
      </c>
      <c r="N905">
        <f t="shared" si="221"/>
        <v>-6.5327627427511681</v>
      </c>
      <c r="P905" s="2">
        <f t="shared" si="218"/>
        <v>-0.31227915738879641</v>
      </c>
      <c r="Q905">
        <f t="shared" si="222"/>
        <v>1.3758079351352079</v>
      </c>
      <c r="S905" s="4">
        <f t="shared" si="223"/>
        <v>1.4525766233858761</v>
      </c>
      <c r="T905" s="2">
        <f t="shared" si="224"/>
        <v>-2.4962232947254819</v>
      </c>
      <c r="U905" s="8">
        <f t="shared" si="225"/>
        <v>2.3586205659344466</v>
      </c>
      <c r="V905" s="8">
        <f t="shared" si="226"/>
        <v>0.21288062394836904</v>
      </c>
      <c r="W905" s="2">
        <f t="shared" si="227"/>
        <v>-9.9487332691121519</v>
      </c>
      <c r="X905" s="47">
        <f t="shared" si="228"/>
        <v>8.9318128021387775</v>
      </c>
      <c r="Z905" s="2">
        <f t="shared" si="229"/>
        <v>8.107863491401357E-3</v>
      </c>
      <c r="AA905" s="1">
        <f t="shared" si="230"/>
        <v>0.7582548639372515</v>
      </c>
      <c r="AC905" s="14">
        <f t="shared" si="231"/>
        <v>-8.9775977812265317</v>
      </c>
      <c r="AS905">
        <f>ABS(H905-AC905)</f>
        <v>0.71473264238866641</v>
      </c>
    </row>
    <row r="906" spans="1:45" x14ac:dyDescent="0.35">
      <c r="A906">
        <f t="shared" si="219"/>
        <v>3.6079999999999203E-2</v>
      </c>
      <c r="B906" s="2">
        <v>-13.21</v>
      </c>
      <c r="C906">
        <v>-5.8</v>
      </c>
      <c r="D906" s="41">
        <f>-E$6*COS(2*PI()*A907*E$2)</f>
        <v>-9.4448072628508406</v>
      </c>
      <c r="F906" s="3">
        <f t="shared" si="220"/>
        <v>-5.8</v>
      </c>
      <c r="H906" s="43">
        <f>-I$6*COS(2*PI()*A907*I$2)</f>
        <v>-9.4448072628508406</v>
      </c>
      <c r="J906" s="2">
        <f>F906*J$2</f>
        <v>-4.2613522199998606</v>
      </c>
      <c r="K906" s="8">
        <f>F906*K$2</f>
        <v>1.0551516599999826</v>
      </c>
      <c r="L906" s="9">
        <f>F906*L$2</f>
        <v>-1.6893451200000114</v>
      </c>
      <c r="M906" s="8">
        <f t="shared" si="217"/>
        <v>1.6836378027513268</v>
      </c>
      <c r="N906">
        <f t="shared" si="221"/>
        <v>-6.5145691842908624</v>
      </c>
      <c r="P906" s="2">
        <f t="shared" si="218"/>
        <v>-0.1751181151352279</v>
      </c>
      <c r="Q906">
        <f t="shared" si="222"/>
        <v>1.3396985797943239</v>
      </c>
      <c r="S906" s="4">
        <f t="shared" si="223"/>
        <v>1.3339912625456394</v>
      </c>
      <c r="T906" s="2">
        <f t="shared" si="224"/>
        <v>-2.2924367712628988</v>
      </c>
      <c r="U906" s="8">
        <f t="shared" si="225"/>
        <v>2.1660676455627974</v>
      </c>
      <c r="V906" s="8">
        <f t="shared" si="226"/>
        <v>0.19550148869286113</v>
      </c>
      <c r="W906" s="2">
        <f t="shared" si="227"/>
        <v>-11.428036096864259</v>
      </c>
      <c r="X906" s="47">
        <f t="shared" si="228"/>
        <v>8.685399202210986</v>
      </c>
      <c r="Z906" s="2">
        <f t="shared" si="229"/>
        <v>1.6003657019971951</v>
      </c>
      <c r="AA906" s="1">
        <f t="shared" si="230"/>
        <v>2.3749995087115527</v>
      </c>
      <c r="AC906" s="14">
        <f t="shared" si="231"/>
        <v>-8.8575350994598452</v>
      </c>
      <c r="AS906">
        <f>ABS(H906-AC906)</f>
        <v>0.58727216339099542</v>
      </c>
    </row>
    <row r="907" spans="1:45" x14ac:dyDescent="0.35">
      <c r="A907">
        <f t="shared" si="219"/>
        <v>3.6119999999999201E-2</v>
      </c>
      <c r="B907" s="2">
        <v>-13.21</v>
      </c>
      <c r="C907">
        <v>-6</v>
      </c>
      <c r="D907" s="41">
        <f>-E$6*COS(2*PI()*A908*E$2)</f>
        <v>-9.1951364343634605</v>
      </c>
      <c r="F907" s="3">
        <f t="shared" si="220"/>
        <v>-6</v>
      </c>
      <c r="H907" s="43">
        <f>-I$6*COS(2*PI()*A908*I$2)</f>
        <v>-9.1951364343634605</v>
      </c>
      <c r="J907" s="2">
        <f>F907*J$2</f>
        <v>-4.4082953999998562</v>
      </c>
      <c r="K907" s="8">
        <f>F907*K$2</f>
        <v>1.091536199999982</v>
      </c>
      <c r="L907" s="9">
        <f>F907*L$2</f>
        <v>-1.7475984000000118</v>
      </c>
      <c r="M907" s="8">
        <f t="shared" si="217"/>
        <v>2.2532169642910018</v>
      </c>
      <c r="N907">
        <f t="shared" si="221"/>
        <v>-6.4902206964530444</v>
      </c>
      <c r="P907" s="2">
        <f t="shared" si="218"/>
        <v>-0.28454691979434132</v>
      </c>
      <c r="Q907">
        <f t="shared" si="222"/>
        <v>1.2810250049327307</v>
      </c>
      <c r="S907" s="4">
        <f t="shared" si="223"/>
        <v>1.7866435692237208</v>
      </c>
      <c r="T907" s="2">
        <f t="shared" si="224"/>
        <v>-3.0703105261821162</v>
      </c>
      <c r="U907" s="8">
        <f t="shared" si="225"/>
        <v>2.9010616022051607</v>
      </c>
      <c r="V907" s="8">
        <f t="shared" si="226"/>
        <v>0.26183940431529934</v>
      </c>
      <c r="W907" s="2">
        <f t="shared" si="227"/>
        <v>-10.977835973473885</v>
      </c>
      <c r="X907" s="47">
        <f t="shared" si="228"/>
        <v>8.4486929073837622</v>
      </c>
      <c r="Z907" s="2">
        <f t="shared" si="229"/>
        <v>-0.20893186314875534</v>
      </c>
      <c r="AA907" s="1">
        <f t="shared" si="230"/>
        <v>2.1639293324093996</v>
      </c>
      <c r="AC907" s="14">
        <f t="shared" si="231"/>
        <v>-8.5520672367491866</v>
      </c>
      <c r="AS907">
        <f>ABS(H907-AC907)</f>
        <v>0.64306919761427395</v>
      </c>
    </row>
    <row r="908" spans="1:45" x14ac:dyDescent="0.35">
      <c r="A908">
        <f t="shared" si="219"/>
        <v>3.61599999999992E-2</v>
      </c>
      <c r="B908" s="2">
        <v>-12.47</v>
      </c>
      <c r="C908">
        <v>-6.4</v>
      </c>
      <c r="D908" s="41">
        <f>-E$6*COS(2*PI()*A909*E$2)</f>
        <v>-8.943374711146415</v>
      </c>
      <c r="F908" s="3">
        <f t="shared" si="220"/>
        <v>-6.4</v>
      </c>
      <c r="H908" s="43">
        <f>-I$6*COS(2*PI()*A909*I$2)</f>
        <v>-8.943374711146415</v>
      </c>
      <c r="J908" s="2">
        <f>F908*J$2</f>
        <v>-4.7021817599998466</v>
      </c>
      <c r="K908" s="8">
        <f>F908*K$2</f>
        <v>1.1643052799999809</v>
      </c>
      <c r="L908" s="9">
        <f>F908*L$2</f>
        <v>-1.8641049600000128</v>
      </c>
      <c r="M908" s="8">
        <f t="shared" si="217"/>
        <v>2.0819252964531882</v>
      </c>
      <c r="N908">
        <f t="shared" si="221"/>
        <v>-6.467723203507048</v>
      </c>
      <c r="P908" s="2">
        <f t="shared" si="218"/>
        <v>-0.18948880493274878</v>
      </c>
      <c r="Q908">
        <f t="shared" si="222"/>
        <v>1.2419524133555979</v>
      </c>
      <c r="S908" s="4">
        <f t="shared" si="223"/>
        <v>1.4597727498087736</v>
      </c>
      <c r="T908" s="2">
        <f t="shared" si="224"/>
        <v>-2.5085896911822521</v>
      </c>
      <c r="U908" s="8">
        <f t="shared" si="225"/>
        <v>2.3703052726155627</v>
      </c>
      <c r="V908" s="8">
        <f t="shared" si="226"/>
        <v>0.21393524362092506</v>
      </c>
      <c r="W908" s="2">
        <f t="shared" si="227"/>
        <v>-11.519003433565878</v>
      </c>
      <c r="X908" s="47">
        <f t="shared" si="228"/>
        <v>8.2003178515485438</v>
      </c>
      <c r="Z908" s="2">
        <f t="shared" si="229"/>
        <v>0.73713226979576119</v>
      </c>
      <c r="AA908" s="1">
        <f t="shared" si="230"/>
        <v>2.908605782420393</v>
      </c>
      <c r="AC908" s="14">
        <f t="shared" si="231"/>
        <v>-8.3964624075245595</v>
      </c>
      <c r="AS908">
        <f>ABS(H908-AC908)</f>
        <v>0.5469123036218555</v>
      </c>
    </row>
    <row r="909" spans="1:45" x14ac:dyDescent="0.35">
      <c r="A909">
        <f t="shared" si="219"/>
        <v>3.6199999999999198E-2</v>
      </c>
      <c r="B909" s="2">
        <v>-11.360000000000001</v>
      </c>
      <c r="C909">
        <v>-4.5999999999999996</v>
      </c>
      <c r="D909" s="41">
        <f>-E$6*COS(2*PI()*A910*E$2)</f>
        <v>-8.6895793416444036</v>
      </c>
      <c r="F909" s="3">
        <f t="shared" si="220"/>
        <v>-4.5999999999999996</v>
      </c>
      <c r="H909" s="43">
        <f>-I$6*COS(2*PI()*A910*I$2)</f>
        <v>-8.6895793416444036</v>
      </c>
      <c r="J909" s="2">
        <f>F909*J$2</f>
        <v>-3.3796931399998895</v>
      </c>
      <c r="K909" s="8">
        <f>F909*K$2</f>
        <v>0.83684441999998616</v>
      </c>
      <c r="L909" s="9">
        <f>F909*L$2</f>
        <v>-1.3398254400000089</v>
      </c>
      <c r="M909" s="8">
        <f t="shared" si="217"/>
        <v>1.7655414435072014</v>
      </c>
      <c r="N909">
        <f t="shared" si="221"/>
        <v>-6.4486445861143702</v>
      </c>
      <c r="P909" s="2">
        <f t="shared" si="218"/>
        <v>-7.7647133355617015E-2</v>
      </c>
      <c r="Q909">
        <f t="shared" si="222"/>
        <v>1.2259415744576696</v>
      </c>
      <c r="S909" s="4">
        <f t="shared" si="223"/>
        <v>1.6516575779648621</v>
      </c>
      <c r="T909" s="2">
        <f t="shared" si="224"/>
        <v>-2.8383398539179923</v>
      </c>
      <c r="U909" s="8">
        <f t="shared" si="225"/>
        <v>2.6818781663915896</v>
      </c>
      <c r="V909" s="8">
        <f t="shared" si="226"/>
        <v>0.24205669434954682</v>
      </c>
      <c r="W909" s="2">
        <f t="shared" si="227"/>
        <v>-10.708907542730795</v>
      </c>
      <c r="X909" s="47">
        <f t="shared" si="228"/>
        <v>7.9694102453306881</v>
      </c>
      <c r="Z909" s="2">
        <f t="shared" si="229"/>
        <v>-0.53830050980483035</v>
      </c>
      <c r="AA909" s="1">
        <f t="shared" si="230"/>
        <v>2.3647960360479598</v>
      </c>
      <c r="AC909" s="14">
        <f t="shared" si="231"/>
        <v>-8.1020548123332894</v>
      </c>
      <c r="AS909">
        <f>ABS(H909-AC909)</f>
        <v>0.58752452931111421</v>
      </c>
    </row>
    <row r="910" spans="1:45" x14ac:dyDescent="0.35">
      <c r="A910">
        <f t="shared" si="219"/>
        <v>3.6239999999999196E-2</v>
      </c>
      <c r="B910" s="2">
        <v>-12.47</v>
      </c>
      <c r="C910">
        <v>-4.5999999999999996</v>
      </c>
      <c r="D910" s="41">
        <f>-E$6*COS(2*PI()*A911*E$2)</f>
        <v>-8.4338080367358437</v>
      </c>
      <c r="F910" s="3">
        <f t="shared" si="220"/>
        <v>-4.5999999999999996</v>
      </c>
      <c r="H910" s="43">
        <f>-I$6*COS(2*PI()*A911*I$2)</f>
        <v>-8.4338080367358437</v>
      </c>
      <c r="J910" s="2">
        <f>F910*J$2</f>
        <v>-3.3796931399998895</v>
      </c>
      <c r="K910" s="8">
        <f>F910*K$2</f>
        <v>0.83684441999998616</v>
      </c>
      <c r="L910" s="9">
        <f>F910*L$2</f>
        <v>-1.3398254400000089</v>
      </c>
      <c r="M910" s="8">
        <f t="shared" si="217"/>
        <v>3.0689514461144807</v>
      </c>
      <c r="N910">
        <f t="shared" si="221"/>
        <v>-6.4154811898925219</v>
      </c>
      <c r="P910" s="2">
        <f t="shared" si="218"/>
        <v>-0.38909715445768345</v>
      </c>
      <c r="Q910">
        <f t="shared" si="222"/>
        <v>1.1457097412084953</v>
      </c>
      <c r="S910" s="4">
        <f t="shared" si="223"/>
        <v>2.8748357473229671</v>
      </c>
      <c r="T910" s="2">
        <f t="shared" si="224"/>
        <v>-4.9403465851252157</v>
      </c>
      <c r="U910" s="8">
        <f t="shared" si="225"/>
        <v>4.6680131072976794</v>
      </c>
      <c r="V910" s="8">
        <f t="shared" si="226"/>
        <v>0.42131810314602069</v>
      </c>
      <c r="W910" s="2">
        <f t="shared" si="227"/>
        <v>-10.807750099248681</v>
      </c>
      <c r="X910" s="47">
        <f t="shared" si="228"/>
        <v>7.7363713761406823</v>
      </c>
      <c r="Z910" s="2">
        <f t="shared" si="229"/>
        <v>0.31708213034362975</v>
      </c>
      <c r="AA910" s="1">
        <f t="shared" si="230"/>
        <v>2.6851233434545945</v>
      </c>
      <c r="AC910" s="14">
        <f t="shared" si="231"/>
        <v>-7.7013086526480654</v>
      </c>
      <c r="AS910">
        <f>ABS(H910-AC910)</f>
        <v>0.73249938408777826</v>
      </c>
    </row>
    <row r="911" spans="1:45" x14ac:dyDescent="0.35">
      <c r="A911">
        <f t="shared" si="219"/>
        <v>3.6279999999999195E-2</v>
      </c>
      <c r="B911" s="2">
        <v>-12.1</v>
      </c>
      <c r="C911">
        <v>-4.8</v>
      </c>
      <c r="D911" s="41">
        <f>-E$6*COS(2*PI()*A912*E$2)</f>
        <v>-8.1761189566097929</v>
      </c>
      <c r="F911" s="3">
        <f t="shared" si="220"/>
        <v>-4.8</v>
      </c>
      <c r="H911" s="43">
        <f>-I$6*COS(2*PI()*A912*I$2)</f>
        <v>-8.1761189566097929</v>
      </c>
      <c r="J911" s="2">
        <f>F911*J$2</f>
        <v>-3.5266363199998847</v>
      </c>
      <c r="K911" s="8">
        <f>F911*K$2</f>
        <v>0.87322895999998551</v>
      </c>
      <c r="L911" s="9">
        <f>F911*L$2</f>
        <v>-1.3980787200000095</v>
      </c>
      <c r="M911" s="8">
        <f t="shared" si="217"/>
        <v>3.0357880498926324</v>
      </c>
      <c r="N911">
        <f t="shared" si="221"/>
        <v>-6.3826761606465858</v>
      </c>
      <c r="P911" s="2">
        <f t="shared" si="218"/>
        <v>-0.30886532120850918</v>
      </c>
      <c r="Q911">
        <f t="shared" si="222"/>
        <v>1.0820217119753008</v>
      </c>
      <c r="S911" s="4">
        <f t="shared" si="223"/>
        <v>2.7197310418679237</v>
      </c>
      <c r="T911" s="2">
        <f t="shared" si="224"/>
        <v>-4.6738023129367186</v>
      </c>
      <c r="U911" s="8">
        <f t="shared" si="225"/>
        <v>4.4161619193674113</v>
      </c>
      <c r="V911" s="8">
        <f t="shared" si="226"/>
        <v>0.39858691916370337</v>
      </c>
      <c r="W911" s="2">
        <f t="shared" si="227"/>
        <v>-12.676717961265897</v>
      </c>
      <c r="X911" s="47">
        <f t="shared" si="228"/>
        <v>7.463033448116291</v>
      </c>
      <c r="Z911" s="2">
        <f t="shared" si="229"/>
        <v>1.9828897638430849</v>
      </c>
      <c r="AA911" s="1">
        <f t="shared" si="230"/>
        <v>4.6883069925857512</v>
      </c>
      <c r="AC911" s="14">
        <f t="shared" si="231"/>
        <v>-7.5898240495164426</v>
      </c>
      <c r="AS911">
        <f>ABS(H911-AC911)</f>
        <v>0.5862949070933503</v>
      </c>
    </row>
    <row r="912" spans="1:45" x14ac:dyDescent="0.35">
      <c r="A912">
        <f t="shared" si="219"/>
        <v>3.6319999999999193E-2</v>
      </c>
      <c r="B912" s="2">
        <v>-12.47</v>
      </c>
      <c r="C912">
        <v>-5.4</v>
      </c>
      <c r="D912" s="41">
        <f>-E$6*COS(2*PI()*A913*E$2)</f>
        <v>-7.9165706975408563</v>
      </c>
      <c r="F912" s="3">
        <f t="shared" si="220"/>
        <v>-5.4</v>
      </c>
      <c r="H912" s="43">
        <f>-I$6*COS(2*PI()*A913*I$2)</f>
        <v>-7.9165706975408563</v>
      </c>
      <c r="J912" s="2">
        <f>F912*J$2</f>
        <v>-3.9674658599998707</v>
      </c>
      <c r="K912" s="8">
        <f>F912*K$2</f>
        <v>0.9823825799999838</v>
      </c>
      <c r="L912" s="9">
        <f>F912*L$2</f>
        <v>-1.5728385600000108</v>
      </c>
      <c r="M912" s="8">
        <f t="shared" si="217"/>
        <v>2.8560398406467011</v>
      </c>
      <c r="N912">
        <f t="shared" si="221"/>
        <v>-6.3518135085245824</v>
      </c>
      <c r="P912" s="2">
        <f t="shared" si="218"/>
        <v>-0.20879275197531533</v>
      </c>
      <c r="Q912">
        <f t="shared" si="222"/>
        <v>1.0389686465179908</v>
      </c>
      <c r="S912" s="4">
        <f t="shared" si="223"/>
        <v>2.3221699271646812</v>
      </c>
      <c r="T912" s="2">
        <f t="shared" si="224"/>
        <v>-3.9906016475659438</v>
      </c>
      <c r="U912" s="8">
        <f t="shared" si="225"/>
        <v>3.7706222581485944</v>
      </c>
      <c r="V912" s="8">
        <f t="shared" si="226"/>
        <v>0.3403228270717073</v>
      </c>
      <c r="W912" s="2">
        <f t="shared" si="227"/>
        <v>-12.13683576105301</v>
      </c>
      <c r="X912" s="47">
        <f t="shared" si="228"/>
        <v>7.2013365680693298</v>
      </c>
      <c r="Z912" s="2">
        <f t="shared" si="229"/>
        <v>-0.27214507321833992</v>
      </c>
      <c r="AA912" s="1">
        <f t="shared" si="230"/>
        <v>4.4133766506155556</v>
      </c>
      <c r="AC912" s="14">
        <f t="shared" si="231"/>
        <v>-7.3831362833657472</v>
      </c>
      <c r="AS912">
        <f>ABS(H912-AC912)</f>
        <v>0.53343441417510906</v>
      </c>
    </row>
    <row r="913" spans="1:45" x14ac:dyDescent="0.35">
      <c r="A913">
        <f t="shared" si="219"/>
        <v>3.6359999999999192E-2</v>
      </c>
      <c r="B913" s="2">
        <v>-11.360000000000001</v>
      </c>
      <c r="C913">
        <v>-5.4</v>
      </c>
      <c r="D913" s="41">
        <f>-E$6*COS(2*PI()*A914*E$2)</f>
        <v>-7.6552222785648967</v>
      </c>
      <c r="F913" s="3">
        <f t="shared" si="220"/>
        <v>-5.4</v>
      </c>
      <c r="H913" s="43">
        <f>-I$6*COS(2*PI()*A914*I$2)</f>
        <v>-7.6552222785648967</v>
      </c>
      <c r="J913" s="2">
        <f>F913*J$2</f>
        <v>-3.9674658599998707</v>
      </c>
      <c r="K913" s="8">
        <f>F913*K$2</f>
        <v>0.9823825799999838</v>
      </c>
      <c r="L913" s="9">
        <f>F913*L$2</f>
        <v>-1.5728385600000108</v>
      </c>
      <c r="M913" s="8">
        <f t="shared" si="217"/>
        <v>2.3843476485247117</v>
      </c>
      <c r="N913">
        <f t="shared" si="221"/>
        <v>-6.3260480093998668</v>
      </c>
      <c r="P913" s="2">
        <f t="shared" si="218"/>
        <v>-5.6586066518007017E-2</v>
      </c>
      <c r="Q913">
        <f t="shared" si="222"/>
        <v>1.0273005996019777</v>
      </c>
      <c r="S913" s="4">
        <f t="shared" si="223"/>
        <v>1.8388096881266787</v>
      </c>
      <c r="T913" s="2">
        <f t="shared" si="224"/>
        <v>-3.159956937328023</v>
      </c>
      <c r="U913" s="8">
        <f t="shared" si="225"/>
        <v>2.9857663116907767</v>
      </c>
      <c r="V913" s="8">
        <f t="shared" si="226"/>
        <v>0.26948454727177967</v>
      </c>
      <c r="W913" s="2">
        <f t="shared" si="227"/>
        <v>-11.191938215635274</v>
      </c>
      <c r="X913" s="47">
        <f t="shared" si="228"/>
        <v>6.9600137578761734</v>
      </c>
      <c r="Z913" s="2">
        <f t="shared" si="229"/>
        <v>-0.6427543924669612</v>
      </c>
      <c r="AA913" s="1">
        <f t="shared" si="230"/>
        <v>3.764043988318885</v>
      </c>
      <c r="AC913" s="14">
        <f t="shared" si="231"/>
        <v>-7.1584096800446089</v>
      </c>
      <c r="AS913">
        <f>ABS(H913-AC913)</f>
        <v>0.49681259852028781</v>
      </c>
    </row>
    <row r="914" spans="1:45" x14ac:dyDescent="0.35">
      <c r="A914">
        <f t="shared" si="219"/>
        <v>3.639999999999919E-2</v>
      </c>
      <c r="B914" s="2">
        <v>-10.99</v>
      </c>
      <c r="C914">
        <v>-3.2</v>
      </c>
      <c r="D914" s="41">
        <f>-E$6*COS(2*PI()*A915*E$2)</f>
        <v>-7.3921331280586173</v>
      </c>
      <c r="F914" s="3">
        <f t="shared" si="220"/>
        <v>-3.2</v>
      </c>
      <c r="H914" s="43">
        <f>-I$6*COS(2*PI()*A915*I$2)</f>
        <v>-7.3921331280586173</v>
      </c>
      <c r="J914" s="2">
        <f>F914*J$2</f>
        <v>-2.3510908799999233</v>
      </c>
      <c r="K914" s="8">
        <f>F914*K$2</f>
        <v>0.58215263999999045</v>
      </c>
      <c r="L914" s="9">
        <f>F914*L$2</f>
        <v>-0.9320524800000064</v>
      </c>
      <c r="M914" s="8">
        <f t="shared" si="217"/>
        <v>2.3585821493999961</v>
      </c>
      <c r="N914">
        <f t="shared" si="221"/>
        <v>-6.3005609348352429</v>
      </c>
      <c r="P914" s="2">
        <f t="shared" si="218"/>
        <v>-4.491801960199393E-2</v>
      </c>
      <c r="Q914">
        <f t="shared" si="222"/>
        <v>1.0180385039600466</v>
      </c>
      <c r="S914" s="4">
        <f t="shared" si="223"/>
        <v>2.444568173360036</v>
      </c>
      <c r="T914" s="2">
        <f t="shared" si="224"/>
        <v>-4.200940536728436</v>
      </c>
      <c r="U914" s="8">
        <f t="shared" si="225"/>
        <v>3.969366349209174</v>
      </c>
      <c r="V914" s="8">
        <f t="shared" si="226"/>
        <v>0.35826075516497208</v>
      </c>
      <c r="W914" s="2">
        <f t="shared" si="227"/>
        <v>-10.119970695204197</v>
      </c>
      <c r="X914" s="47">
        <f t="shared" si="228"/>
        <v>6.7418049257520547</v>
      </c>
      <c r="Z914" s="2">
        <f t="shared" si="229"/>
        <v>-0.77827767662810832</v>
      </c>
      <c r="AA914" s="1">
        <f t="shared" si="230"/>
        <v>2.9778010288093184</v>
      </c>
      <c r="AC914" s="14">
        <f t="shared" si="231"/>
        <v>-6.783908911229906</v>
      </c>
      <c r="AS914">
        <f>ABS(H914-AC914)</f>
        <v>0.60822421682871131</v>
      </c>
    </row>
    <row r="915" spans="1:45" x14ac:dyDescent="0.35">
      <c r="A915">
        <f t="shared" si="219"/>
        <v>3.6439999999999188E-2</v>
      </c>
      <c r="B915" s="2">
        <v>-11.729999999999999</v>
      </c>
      <c r="C915">
        <v>-3.4</v>
      </c>
      <c r="D915" s="41">
        <f>-E$6*COS(2*PI()*A916*E$2)</f>
        <v>-7.1273630702260897</v>
      </c>
      <c r="F915" s="3">
        <f t="shared" si="220"/>
        <v>-3.4</v>
      </c>
      <c r="H915" s="43">
        <f>-I$6*COS(2*PI()*A916*I$2)</f>
        <v>-7.1273630702260897</v>
      </c>
      <c r="J915" s="2">
        <f>F915*J$2</f>
        <v>-2.4980340599999185</v>
      </c>
      <c r="K915" s="8">
        <f>F915*K$2</f>
        <v>0.61853717999998981</v>
      </c>
      <c r="L915" s="9">
        <f>F915*L$2</f>
        <v>-0.9903057600000067</v>
      </c>
      <c r="M915" s="8">
        <f t="shared" si="217"/>
        <v>3.9494700548353197</v>
      </c>
      <c r="N915">
        <f t="shared" si="221"/>
        <v>-6.2578825664756987</v>
      </c>
      <c r="P915" s="2">
        <f t="shared" si="218"/>
        <v>-0.43588586396005613</v>
      </c>
      <c r="Q915">
        <f t="shared" si="222"/>
        <v>0.92815883881148298</v>
      </c>
      <c r="S915" s="4">
        <f t="shared" si="223"/>
        <v>3.8873231336467957</v>
      </c>
      <c r="T915" s="2">
        <f t="shared" si="224"/>
        <v>-6.6802855037800146</v>
      </c>
      <c r="U915" s="8">
        <f t="shared" si="225"/>
        <v>6.3120389945972626</v>
      </c>
      <c r="V915" s="8">
        <f t="shared" si="226"/>
        <v>0.56970197706384584</v>
      </c>
      <c r="W915" s="2">
        <f t="shared" si="227"/>
        <v>-10.942745462480492</v>
      </c>
      <c r="X915" s="47">
        <f t="shared" si="228"/>
        <v>6.5058552595409722</v>
      </c>
      <c r="Z915" s="2">
        <f t="shared" si="229"/>
        <v>0.99156532039985557</v>
      </c>
      <c r="AA915" s="1">
        <f t="shared" si="230"/>
        <v>3.9795145244808161</v>
      </c>
      <c r="AC915" s="14">
        <f t="shared" si="231"/>
        <v>-6.3935289609358295</v>
      </c>
      <c r="AS915">
        <f>ABS(H915-AC915)</f>
        <v>0.73383410929026027</v>
      </c>
    </row>
    <row r="916" spans="1:45" x14ac:dyDescent="0.35">
      <c r="A916">
        <f t="shared" si="219"/>
        <v>3.6479999999999187E-2</v>
      </c>
      <c r="B916" s="2">
        <v>-10.25</v>
      </c>
      <c r="C916">
        <v>-3.8</v>
      </c>
      <c r="D916" s="41">
        <f>-E$6*COS(2*PI()*A917*E$2)</f>
        <v>-6.8609723114951224</v>
      </c>
      <c r="F916" s="3">
        <f t="shared" si="220"/>
        <v>-3.8</v>
      </c>
      <c r="H916" s="43">
        <f>-I$6*COS(2*PI()*A917*I$2)</f>
        <v>-6.8609723114951224</v>
      </c>
      <c r="J916" s="2">
        <f>F916*J$2</f>
        <v>-2.7919204199999088</v>
      </c>
      <c r="K916" s="8">
        <f>F916*K$2</f>
        <v>0.69130625999998851</v>
      </c>
      <c r="L916" s="9">
        <f>F916*L$2</f>
        <v>-1.1068123200000075</v>
      </c>
      <c r="M916" s="8">
        <f t="shared" si="217"/>
        <v>3.7598485064757803</v>
      </c>
      <c r="N916">
        <f t="shared" si="221"/>
        <v>-6.2172532675298822</v>
      </c>
      <c r="P916" s="2">
        <f t="shared" si="218"/>
        <v>-0.30962165881149317</v>
      </c>
      <c r="Q916">
        <f t="shared" si="222"/>
        <v>0.86431485276455311</v>
      </c>
      <c r="S916" s="4">
        <f t="shared" si="223"/>
        <v>3.5173510392403262</v>
      </c>
      <c r="T916" s="2">
        <f t="shared" si="224"/>
        <v>-6.0444960069732296</v>
      </c>
      <c r="U916" s="8">
        <f t="shared" si="225"/>
        <v>5.7112969912908191</v>
      </c>
      <c r="V916" s="8">
        <f t="shared" si="226"/>
        <v>0.51548116073461892</v>
      </c>
      <c r="W916" s="2">
        <f t="shared" si="227"/>
        <v>-13.186140763320987</v>
      </c>
      <c r="X916" s="47">
        <f t="shared" si="228"/>
        <v>6.2215330551741097</v>
      </c>
      <c r="Z916" s="2">
        <f t="shared" si="229"/>
        <v>2.3325244701164465</v>
      </c>
      <c r="AA916" s="1">
        <f t="shared" si="230"/>
        <v>6.3359112162866928</v>
      </c>
      <c r="AC916" s="14">
        <f t="shared" si="231"/>
        <v>-6.3347483862996752</v>
      </c>
      <c r="AS916">
        <f>ABS(H916-AC916)</f>
        <v>0.52622392519544725</v>
      </c>
    </row>
    <row r="917" spans="1:45" x14ac:dyDescent="0.35">
      <c r="A917">
        <f t="shared" si="219"/>
        <v>3.6519999999999185E-2</v>
      </c>
      <c r="B917" s="2">
        <v>-10.25</v>
      </c>
      <c r="C917">
        <v>-3.2</v>
      </c>
      <c r="D917" s="41">
        <f>-E$6*COS(2*PI()*A918*E$2)</f>
        <v>-6.5930214268270264</v>
      </c>
      <c r="F917" s="3">
        <f t="shared" si="220"/>
        <v>-3.2</v>
      </c>
      <c r="H917" s="43">
        <f>-I$6*COS(2*PI()*A918*I$2)</f>
        <v>-6.5930214268270264</v>
      </c>
      <c r="J917" s="2">
        <f>F917*J$2</f>
        <v>-2.3510908799999233</v>
      </c>
      <c r="K917" s="8">
        <f>F917*K$2</f>
        <v>0.58215263999999045</v>
      </c>
      <c r="L917" s="9">
        <f>F917*L$2</f>
        <v>-0.9320524800000064</v>
      </c>
      <c r="M917" s="8">
        <f t="shared" si="217"/>
        <v>3.4253328475299734</v>
      </c>
      <c r="N917">
        <f t="shared" si="221"/>
        <v>-6.1802387782461992</v>
      </c>
      <c r="P917" s="2">
        <f t="shared" si="218"/>
        <v>-0.17300859276456459</v>
      </c>
      <c r="Q917">
        <f t="shared" si="222"/>
        <v>0.82864048093649989</v>
      </c>
      <c r="S917" s="4">
        <f t="shared" si="223"/>
        <v>3.3219208484664664</v>
      </c>
      <c r="T917" s="2">
        <f t="shared" si="224"/>
        <v>-5.7086532109042478</v>
      </c>
      <c r="U917" s="8">
        <f t="shared" si="225"/>
        <v>5.3939673167368678</v>
      </c>
      <c r="V917" s="8">
        <f t="shared" si="226"/>
        <v>0.48684012364198487</v>
      </c>
      <c r="W917" s="2">
        <f t="shared" si="227"/>
        <v>-12.266029062147339</v>
      </c>
      <c r="X917" s="47">
        <f t="shared" si="228"/>
        <v>5.957050483330292</v>
      </c>
      <c r="Z917" s="2">
        <f t="shared" si="229"/>
        <v>-0.62461422499587371</v>
      </c>
      <c r="AA917" s="1">
        <f t="shared" si="230"/>
        <v>5.7049043770050929</v>
      </c>
      <c r="AC917" s="14">
        <f t="shared" si="231"/>
        <v>-6.0742845615002619</v>
      </c>
      <c r="AS917">
        <f>ABS(H917-AC917)</f>
        <v>0.51873686532676455</v>
      </c>
    </row>
    <row r="918" spans="1:45" x14ac:dyDescent="0.35">
      <c r="A918">
        <f t="shared" si="219"/>
        <v>3.6559999999999183E-2</v>
      </c>
      <c r="B918" s="2">
        <v>-10.620000000000001</v>
      </c>
      <c r="C918">
        <v>-3.6</v>
      </c>
      <c r="D918" s="41">
        <f>-E$6*COS(2*PI()*A919*E$2)</f>
        <v>-6.3235713459422662</v>
      </c>
      <c r="F918" s="3">
        <f t="shared" si="220"/>
        <v>-3.6</v>
      </c>
      <c r="H918" s="43">
        <f>-I$6*COS(2*PI()*A919*I$2)</f>
        <v>-6.3235713459422662</v>
      </c>
      <c r="J918" s="2">
        <f>F918*J$2</f>
        <v>-2.6449772399999136</v>
      </c>
      <c r="K918" s="8">
        <f>F918*K$2</f>
        <v>0.65492171999998916</v>
      </c>
      <c r="L918" s="9">
        <f>F918*L$2</f>
        <v>-1.0485590400000071</v>
      </c>
      <c r="M918" s="8">
        <f t="shared" si="217"/>
        <v>3.8291478982462759</v>
      </c>
      <c r="N918">
        <f t="shared" si="221"/>
        <v>-6.1388606231429712</v>
      </c>
      <c r="P918" s="2">
        <f t="shared" si="218"/>
        <v>-0.24648784093650944</v>
      </c>
      <c r="Q918">
        <f t="shared" si="222"/>
        <v>0.77781468813539167</v>
      </c>
      <c r="S918" s="4">
        <f t="shared" si="223"/>
        <v>3.558403546381661</v>
      </c>
      <c r="T918" s="2">
        <f t="shared" si="224"/>
        <v>-6.1150439030244668</v>
      </c>
      <c r="U918" s="8">
        <f t="shared" si="225"/>
        <v>5.7779559792353066</v>
      </c>
      <c r="V918" s="8">
        <f t="shared" si="226"/>
        <v>0.52149756165570871</v>
      </c>
      <c r="W918" s="2">
        <f t="shared" si="227"/>
        <v>-11.665703694234541</v>
      </c>
      <c r="X918" s="47">
        <f t="shared" si="228"/>
        <v>5.7055122471344832</v>
      </c>
      <c r="Z918" s="2">
        <f t="shared" si="229"/>
        <v>-0.3109370602682251</v>
      </c>
      <c r="AA918" s="1">
        <f t="shared" si="230"/>
        <v>5.3907850313935493</v>
      </c>
      <c r="AC918" s="14">
        <f t="shared" si="231"/>
        <v>-5.7534211011852827</v>
      </c>
      <c r="AS918">
        <f>ABS(H918-AC918)</f>
        <v>0.5701502447569835</v>
      </c>
    </row>
    <row r="919" spans="1:45" x14ac:dyDescent="0.35">
      <c r="A919">
        <f t="shared" si="219"/>
        <v>3.6599999999999182E-2</v>
      </c>
      <c r="B919" s="2">
        <v>-9.14</v>
      </c>
      <c r="C919">
        <v>-2.4</v>
      </c>
      <c r="D919" s="41">
        <f>-E$6*COS(2*PI()*A920*E$2)</f>
        <v>-6.0526833394655943</v>
      </c>
      <c r="F919" s="3">
        <f t="shared" si="220"/>
        <v>-2.4</v>
      </c>
      <c r="H919" s="43">
        <f>-I$6*COS(2*PI()*A920*I$2)</f>
        <v>-6.0526833394655943</v>
      </c>
      <c r="J919" s="2">
        <f>F919*J$2</f>
        <v>-1.7633181599999423</v>
      </c>
      <c r="K919" s="8">
        <f>F919*K$2</f>
        <v>0.43661447999999276</v>
      </c>
      <c r="L919" s="9">
        <f>F919*L$2</f>
        <v>-0.69903936000000477</v>
      </c>
      <c r="M919" s="8">
        <f t="shared" si="217"/>
        <v>3.4938833831430576</v>
      </c>
      <c r="N919">
        <f t="shared" si="221"/>
        <v>-6.1011053699163993</v>
      </c>
      <c r="P919" s="2">
        <f t="shared" si="218"/>
        <v>-0.12289296813540251</v>
      </c>
      <c r="Q919">
        <f t="shared" si="222"/>
        <v>0.7524741581058717</v>
      </c>
      <c r="S919" s="4">
        <f t="shared" si="223"/>
        <v>3.5473181812489241</v>
      </c>
      <c r="T919" s="2">
        <f t="shared" si="224"/>
        <v>-6.0959939291853074</v>
      </c>
      <c r="U919" s="8">
        <f t="shared" si="225"/>
        <v>5.7599561231437075</v>
      </c>
      <c r="V919" s="8">
        <f t="shared" si="226"/>
        <v>0.51987295927111865</v>
      </c>
      <c r="W919" s="2">
        <f t="shared" si="227"/>
        <v>-11.82055615015895</v>
      </c>
      <c r="X919" s="47">
        <f t="shared" si="228"/>
        <v>5.4506350513135411</v>
      </c>
      <c r="Z919" s="2">
        <f t="shared" si="229"/>
        <v>0.38717094784175732</v>
      </c>
      <c r="AA919" s="1">
        <f t="shared" si="230"/>
        <v>5.7819184803009964</v>
      </c>
      <c r="AC919" s="14">
        <f t="shared" si="231"/>
        <v>-5.5187647105868347</v>
      </c>
      <c r="AS919">
        <f>ABS(H919-AC919)</f>
        <v>0.53391862887875963</v>
      </c>
    </row>
    <row r="920" spans="1:45" x14ac:dyDescent="0.35">
      <c r="A920">
        <f t="shared" si="219"/>
        <v>3.663999999999918E-2</v>
      </c>
      <c r="B920" s="2">
        <v>-8.4</v>
      </c>
      <c r="C920">
        <v>-2.2000000000000002</v>
      </c>
      <c r="D920" s="41">
        <f>-E$6*COS(2*PI()*A921*E$2)</f>
        <v>-5.7804190049936794</v>
      </c>
      <c r="F920" s="3">
        <f t="shared" si="220"/>
        <v>-2.2000000000000002</v>
      </c>
      <c r="H920" s="43">
        <f>-I$6*COS(2*PI()*A921*I$2)</f>
        <v>-5.7804190049936794</v>
      </c>
      <c r="J920" s="2">
        <f>F920*J$2</f>
        <v>-1.6163749799999474</v>
      </c>
      <c r="K920" s="8">
        <f>F920*K$2</f>
        <v>0.4002299399999934</v>
      </c>
      <c r="L920" s="9">
        <f>F920*L$2</f>
        <v>-0.64078608000000437</v>
      </c>
      <c r="M920" s="8">
        <f t="shared" si="217"/>
        <v>4.3377872099164572</v>
      </c>
      <c r="N920">
        <f t="shared" si="221"/>
        <v>-6.0542308075473343</v>
      </c>
      <c r="P920" s="2">
        <f t="shared" si="218"/>
        <v>-0.31585967810587895</v>
      </c>
      <c r="Q920">
        <f t="shared" si="222"/>
        <v>0.68734389248043948</v>
      </c>
      <c r="S920" s="4">
        <f t="shared" si="223"/>
        <v>4.3843450223968921</v>
      </c>
      <c r="T920" s="2">
        <f t="shared" si="224"/>
        <v>-7.5344074803505148</v>
      </c>
      <c r="U920" s="8">
        <f t="shared" si="225"/>
        <v>7.1190780379442664</v>
      </c>
      <c r="V920" s="8">
        <f t="shared" si="226"/>
        <v>0.64254242354334967</v>
      </c>
      <c r="W920" s="2">
        <f t="shared" si="227"/>
        <v>-11.546628980498848</v>
      </c>
      <c r="X920" s="47">
        <f t="shared" si="228"/>
        <v>5.2016643279102439</v>
      </c>
      <c r="Z920" s="2">
        <f t="shared" si="229"/>
        <v>-2.1962357157288892E-2</v>
      </c>
      <c r="AA920" s="1">
        <f t="shared" si="230"/>
        <v>5.7597313493993809</v>
      </c>
      <c r="AC920" s="14">
        <f t="shared" si="231"/>
        <v>-5.1443552075561181</v>
      </c>
      <c r="AS920">
        <f>ABS(H920-AC920)</f>
        <v>0.63606379743756136</v>
      </c>
    </row>
    <row r="921" spans="1:45" x14ac:dyDescent="0.35">
      <c r="A921">
        <f t="shared" si="219"/>
        <v>3.6679999999999179E-2</v>
      </c>
      <c r="B921" s="2">
        <v>-8.77</v>
      </c>
      <c r="C921">
        <v>-2.6</v>
      </c>
      <c r="D921" s="41">
        <f>-E$6*COS(2*PI()*A922*E$2)</f>
        <v>-5.5068402530882059</v>
      </c>
      <c r="F921" s="3">
        <f t="shared" si="220"/>
        <v>-2.6</v>
      </c>
      <c r="H921" s="43">
        <f>-I$6*COS(2*PI()*A922*I$2)</f>
        <v>-5.5068402530882059</v>
      </c>
      <c r="J921" s="2">
        <f>F921*J$2</f>
        <v>-1.9102613399999377</v>
      </c>
      <c r="K921" s="8">
        <f>F921*K$2</f>
        <v>0.47299901999999222</v>
      </c>
      <c r="L921" s="9">
        <f>F921*L$2</f>
        <v>-0.75729264000000518</v>
      </c>
      <c r="M921" s="8">
        <f t="shared" si="217"/>
        <v>4.4378558275473869</v>
      </c>
      <c r="N921">
        <f t="shared" si="221"/>
        <v>-6.0062748936892882</v>
      </c>
      <c r="P921" s="2">
        <f t="shared" si="218"/>
        <v>-0.28711395248044608</v>
      </c>
      <c r="Q921">
        <f t="shared" si="222"/>
        <v>0.62814099547897151</v>
      </c>
      <c r="S921" s="4">
        <f t="shared" si="223"/>
        <v>4.3087041830263528</v>
      </c>
      <c r="T921" s="2">
        <f t="shared" si="224"/>
        <v>-7.4044202409653677</v>
      </c>
      <c r="U921" s="8">
        <f t="shared" si="225"/>
        <v>6.9962562628367762</v>
      </c>
      <c r="V921" s="8">
        <f t="shared" si="226"/>
        <v>0.63145697109840759</v>
      </c>
      <c r="W921" s="2">
        <f t="shared" si="227"/>
        <v>-12.736071808260759</v>
      </c>
      <c r="X921" s="47">
        <f t="shared" si="228"/>
        <v>4.9270466003661806</v>
      </c>
      <c r="Z921" s="2">
        <f t="shared" si="229"/>
        <v>1.3593466885448855</v>
      </c>
      <c r="AA921" s="1">
        <f t="shared" si="230"/>
        <v>7.1329902716281923</v>
      </c>
      <c r="AC921" s="14">
        <f t="shared" si="231"/>
        <v>-4.9716245655341584</v>
      </c>
      <c r="AS921">
        <f>ABS(H921-AC921)</f>
        <v>0.53521568755404747</v>
      </c>
    </row>
    <row r="922" spans="1:45" x14ac:dyDescent="0.35">
      <c r="A922">
        <f t="shared" si="219"/>
        <v>3.6719999999999177E-2</v>
      </c>
      <c r="B922" s="2">
        <v>-9.51</v>
      </c>
      <c r="C922">
        <v>-2.2000000000000002</v>
      </c>
      <c r="D922" s="41">
        <f>-E$6*COS(2*PI()*A923*E$2)</f>
        <v>-5.2320092931981499</v>
      </c>
      <c r="F922" s="3">
        <f t="shared" si="220"/>
        <v>-2.2000000000000002</v>
      </c>
      <c r="H922" s="43">
        <f>-I$6*COS(2*PI()*A923*I$2)</f>
        <v>-5.2320092931981499</v>
      </c>
      <c r="J922" s="2">
        <f>F922*J$2</f>
        <v>-1.6163749799999474</v>
      </c>
      <c r="K922" s="8">
        <f>F922*K$2</f>
        <v>0.4002299399999934</v>
      </c>
      <c r="L922" s="9">
        <f>F922*L$2</f>
        <v>-0.64078608000000437</v>
      </c>
      <c r="M922" s="8">
        <f t="shared" si="217"/>
        <v>4.0960135536893505</v>
      </c>
      <c r="N922">
        <f t="shared" si="221"/>
        <v>-5.9620129616267779</v>
      </c>
      <c r="P922" s="2">
        <f t="shared" si="218"/>
        <v>-0.15514197547897929</v>
      </c>
      <c r="Q922">
        <f t="shared" si="222"/>
        <v>0.59615072013520598</v>
      </c>
      <c r="S922" s="4">
        <f t="shared" si="223"/>
        <v>4.0513781938245526</v>
      </c>
      <c r="T922" s="2">
        <f t="shared" si="224"/>
        <v>-6.9622107779722588</v>
      </c>
      <c r="U922" s="8">
        <f t="shared" si="225"/>
        <v>6.5784233165333585</v>
      </c>
      <c r="V922" s="8">
        <f t="shared" si="226"/>
        <v>0.5937448695421248</v>
      </c>
      <c r="W922" s="2">
        <f t="shared" si="227"/>
        <v>-12.331466841331547</v>
      </c>
      <c r="X922" s="47">
        <f t="shared" si="228"/>
        <v>4.6611530460400372</v>
      </c>
      <c r="Z922" s="2">
        <f t="shared" si="229"/>
        <v>-0.13673400879141617</v>
      </c>
      <c r="AA922" s="1">
        <f t="shared" si="230"/>
        <v>6.9948568586237991</v>
      </c>
      <c r="AC922" s="14">
        <f t="shared" si="231"/>
        <v>-4.7428651131656236</v>
      </c>
      <c r="AS922">
        <f>ABS(H922-AC922)</f>
        <v>0.48914418003252624</v>
      </c>
    </row>
    <row r="923" spans="1:45" x14ac:dyDescent="0.35">
      <c r="A923">
        <f t="shared" si="219"/>
        <v>3.6759999999999175E-2</v>
      </c>
      <c r="B923" s="2">
        <v>-7.66</v>
      </c>
      <c r="C923">
        <v>-2.8</v>
      </c>
      <c r="D923" s="41">
        <f>-E$6*COS(2*PI()*A924*E$2)</f>
        <v>-4.9559886195137786</v>
      </c>
      <c r="F923" s="3">
        <f t="shared" si="220"/>
        <v>-2.8</v>
      </c>
      <c r="H923" s="43">
        <f>-I$6*COS(2*PI()*A924*I$2)</f>
        <v>-4.9559886195137786</v>
      </c>
      <c r="J923" s="2">
        <f>F923*J$2</f>
        <v>-2.0572045199999325</v>
      </c>
      <c r="K923" s="8">
        <f>F923*K$2</f>
        <v>0.50938355999999152</v>
      </c>
      <c r="L923" s="9">
        <f>F923*L$2</f>
        <v>-0.81554592000000548</v>
      </c>
      <c r="M923" s="8">
        <f t="shared" si="217"/>
        <v>4.3456379816268305</v>
      </c>
      <c r="N923">
        <f t="shared" si="221"/>
        <v>-5.915053563033533</v>
      </c>
      <c r="P923" s="2">
        <f t="shared" si="218"/>
        <v>-0.19592078013521258</v>
      </c>
      <c r="Q923">
        <f t="shared" si="222"/>
        <v>0.5557518552713252</v>
      </c>
      <c r="S923" s="4">
        <f t="shared" si="223"/>
        <v>4.0858439168981509</v>
      </c>
      <c r="T923" s="2">
        <f t="shared" si="224"/>
        <v>-7.0214394199734862</v>
      </c>
      <c r="U923" s="8">
        <f t="shared" si="225"/>
        <v>6.6343870171412505</v>
      </c>
      <c r="V923" s="8">
        <f t="shared" si="226"/>
        <v>0.59879595222830828</v>
      </c>
      <c r="W923" s="2">
        <f t="shared" si="227"/>
        <v>-11.623363824012296</v>
      </c>
      <c r="X923" s="47">
        <f t="shared" si="228"/>
        <v>4.4105277505939346</v>
      </c>
      <c r="Z923" s="2">
        <f t="shared" si="229"/>
        <v>-0.41643354209044059</v>
      </c>
      <c r="AA923" s="1">
        <f t="shared" si="230"/>
        <v>6.5741613274468298</v>
      </c>
      <c r="AC923" s="14">
        <f t="shared" si="231"/>
        <v>-4.4504065443371577</v>
      </c>
      <c r="AS923">
        <f>ABS(H923-AC923)</f>
        <v>0.5055820751766209</v>
      </c>
    </row>
    <row r="924" spans="1:45" x14ac:dyDescent="0.35">
      <c r="A924">
        <f t="shared" si="219"/>
        <v>3.6799999999999174E-2</v>
      </c>
      <c r="B924" s="2">
        <v>-7.29</v>
      </c>
      <c r="C924">
        <v>-1</v>
      </c>
      <c r="D924" s="41">
        <f>-E$6*COS(2*PI()*A925*E$2)</f>
        <v>-4.6788409967559232</v>
      </c>
      <c r="F924" s="3">
        <f t="shared" si="220"/>
        <v>-1</v>
      </c>
      <c r="H924" s="43">
        <f>-I$6*COS(2*PI()*A925*I$2)</f>
        <v>-4.6788409967559232</v>
      </c>
      <c r="J924" s="2">
        <f>F924*J$2</f>
        <v>-0.734715899999976</v>
      </c>
      <c r="K924" s="8">
        <f>F924*K$2</f>
        <v>0.181922699999997</v>
      </c>
      <c r="L924" s="9">
        <f>F924*L$2</f>
        <v>-0.29126640000000198</v>
      </c>
      <c r="M924" s="8">
        <f t="shared" si="217"/>
        <v>3.8578490430336005</v>
      </c>
      <c r="N924">
        <f t="shared" si="221"/>
        <v>-5.8733652604896189</v>
      </c>
      <c r="P924" s="2">
        <f t="shared" si="218"/>
        <v>-4.6368295271333682E-2</v>
      </c>
      <c r="Q924">
        <f t="shared" si="222"/>
        <v>0.54619071278637621</v>
      </c>
      <c r="S924" s="4">
        <f t="shared" si="223"/>
        <v>4.1127733558199742</v>
      </c>
      <c r="T924" s="2">
        <f t="shared" si="224"/>
        <v>-7.0677171114000847</v>
      </c>
      <c r="U924" s="8">
        <f t="shared" si="225"/>
        <v>6.6781136801258407</v>
      </c>
      <c r="V924" s="8">
        <f t="shared" si="226"/>
        <v>0.60274256383416935</v>
      </c>
      <c r="W924" s="2">
        <f t="shared" si="227"/>
        <v>-11.431967170567422</v>
      </c>
      <c r="X924" s="47">
        <f t="shared" si="228"/>
        <v>4.1640293880687409</v>
      </c>
      <c r="Z924" s="2">
        <f t="shared" si="229"/>
        <v>6.0225689694420659E-2</v>
      </c>
      <c r="AA924" s="1">
        <f t="shared" si="230"/>
        <v>6.6350033969624285</v>
      </c>
      <c r="AC924" s="14">
        <f t="shared" si="231"/>
        <v>-4.1942212097708236</v>
      </c>
      <c r="AS924">
        <f>ABS(H924-AC924)</f>
        <v>0.48461978698509967</v>
      </c>
    </row>
    <row r="925" spans="1:45" x14ac:dyDescent="0.35">
      <c r="A925">
        <f t="shared" si="219"/>
        <v>3.6839999999999172E-2</v>
      </c>
      <c r="B925" s="2">
        <v>-8.0300000000000011</v>
      </c>
      <c r="C925">
        <v>-0.6</v>
      </c>
      <c r="D925" s="41">
        <f>-E$6*COS(2*PI()*A926*E$2)</f>
        <v>-4.4006294459040118</v>
      </c>
      <c r="F925" s="3">
        <f t="shared" si="220"/>
        <v>-0.6</v>
      </c>
      <c r="H925" s="43">
        <f>-I$6*COS(2*PI()*A926*I$2)</f>
        <v>-4.4006294459040118</v>
      </c>
      <c r="J925" s="2">
        <f>F925*J$2</f>
        <v>-0.44082953999998559</v>
      </c>
      <c r="K925" s="8">
        <f>F925*K$2</f>
        <v>0.10915361999999819</v>
      </c>
      <c r="L925" s="9">
        <f>F925*L$2</f>
        <v>-0.17475984000000119</v>
      </c>
      <c r="M925" s="8">
        <f t="shared" si="217"/>
        <v>5.1386493604896426</v>
      </c>
      <c r="N925">
        <f t="shared" si="221"/>
        <v>-5.8178365016352469</v>
      </c>
      <c r="P925" s="2">
        <f t="shared" si="218"/>
        <v>-0.36426801278637921</v>
      </c>
      <c r="Q925">
        <f t="shared" si="222"/>
        <v>0.47107864854982484</v>
      </c>
      <c r="S925" s="4">
        <f t="shared" si="223"/>
        <v>5.4349681690394664</v>
      </c>
      <c r="T925" s="2">
        <f t="shared" si="224"/>
        <v>-9.3398819251435654</v>
      </c>
      <c r="U925" s="8">
        <f t="shared" si="225"/>
        <v>8.8250268469935325</v>
      </c>
      <c r="V925" s="8">
        <f t="shared" si="226"/>
        <v>0.79651523805177626</v>
      </c>
      <c r="W925" s="2">
        <f t="shared" si="227"/>
        <v>-11.231746499468827</v>
      </c>
      <c r="X925" s="47">
        <f t="shared" si="228"/>
        <v>3.9218482236979089</v>
      </c>
      <c r="Z925" s="2">
        <f t="shared" si="229"/>
        <v>4.3110283163412255E-2</v>
      </c>
      <c r="AA925" s="1">
        <f t="shared" si="230"/>
        <v>6.6785548923188767</v>
      </c>
      <c r="AC925" s="14">
        <f t="shared" si="231"/>
        <v>-3.7566763690981739</v>
      </c>
      <c r="AS925">
        <f>ABS(H925-AC925)</f>
        <v>0.64395307680583791</v>
      </c>
    </row>
    <row r="926" spans="1:45" x14ac:dyDescent="0.35">
      <c r="A926">
        <f t="shared" si="219"/>
        <v>3.687999999999917E-2</v>
      </c>
      <c r="B926" s="2">
        <v>-8.4</v>
      </c>
      <c r="C926">
        <v>-0.8</v>
      </c>
      <c r="D926" s="41">
        <f>-E$6*COS(2*PI()*A927*E$2)</f>
        <v>-4.1214172298655134</v>
      </c>
      <c r="F926" s="3">
        <f t="shared" si="220"/>
        <v>-0.8</v>
      </c>
      <c r="H926" s="43">
        <f>-I$6*COS(2*PI()*A927*I$2)</f>
        <v>-4.1214172298655134</v>
      </c>
      <c r="J926" s="2">
        <f>F926*J$2</f>
        <v>-0.58777271999998082</v>
      </c>
      <c r="K926" s="8">
        <f>F926*K$2</f>
        <v>0.14553815999999761</v>
      </c>
      <c r="L926" s="9">
        <f>F926*L$2</f>
        <v>-0.2330131200000016</v>
      </c>
      <c r="M926" s="8">
        <f t="shared" si="217"/>
        <v>5.3770069616352609</v>
      </c>
      <c r="N926">
        <f t="shared" si="221"/>
        <v>-5.7597320267071366</v>
      </c>
      <c r="P926" s="2">
        <f t="shared" si="218"/>
        <v>-0.36192502854982667</v>
      </c>
      <c r="Q926">
        <f t="shared" si="222"/>
        <v>0.39644970766285059</v>
      </c>
      <c r="S926" s="4">
        <f t="shared" si="223"/>
        <v>5.5404435492981099</v>
      </c>
      <c r="T926" s="2">
        <f t="shared" si="224"/>
        <v>-9.5211392144202858</v>
      </c>
      <c r="U926" s="8">
        <f t="shared" si="225"/>
        <v>8.9962924429508089</v>
      </c>
      <c r="V926" s="8">
        <f t="shared" si="226"/>
        <v>0.81197305583512536</v>
      </c>
      <c r="W926" s="2">
        <f t="shared" si="227"/>
        <v>-13.261730148841474</v>
      </c>
      <c r="X926" s="47">
        <f t="shared" si="228"/>
        <v>3.6358961458825765</v>
      </c>
      <c r="Z926" s="2">
        <f t="shared" si="229"/>
        <v>2.1464719546746558</v>
      </c>
      <c r="AA926" s="1">
        <f t="shared" si="230"/>
        <v>8.8469949142136706</v>
      </c>
      <c r="AC926" s="14">
        <f t="shared" si="231"/>
        <v>-3.6027621787926787</v>
      </c>
      <c r="AS926">
        <f>ABS(H926-AC926)</f>
        <v>0.51865505107283472</v>
      </c>
    </row>
    <row r="927" spans="1:45" x14ac:dyDescent="0.35">
      <c r="A927">
        <f t="shared" si="219"/>
        <v>3.6919999999999169E-2</v>
      </c>
      <c r="B927" s="2">
        <v>-7.66</v>
      </c>
      <c r="C927">
        <v>-1.4</v>
      </c>
      <c r="D927" s="41">
        <f>-E$6*COS(2*PI()*A928*E$2)</f>
        <v>-3.8412678390905333</v>
      </c>
      <c r="F927" s="3">
        <f t="shared" si="220"/>
        <v>-1.4</v>
      </c>
      <c r="H927" s="43">
        <f>-I$6*COS(2*PI()*A928*I$2)</f>
        <v>-3.8412678390905333</v>
      </c>
      <c r="J927" s="2">
        <f>F927*J$2</f>
        <v>-1.0286022599999662</v>
      </c>
      <c r="K927" s="8">
        <f>F927*K$2</f>
        <v>0.25469177999999576</v>
      </c>
      <c r="L927" s="9">
        <f>F927*L$2</f>
        <v>-0.40777296000000274</v>
      </c>
      <c r="M927" s="8">
        <f t="shared" si="217"/>
        <v>5.1719593067071559</v>
      </c>
      <c r="N927">
        <f t="shared" si="221"/>
        <v>-5.7038433172429439</v>
      </c>
      <c r="P927" s="2">
        <f t="shared" si="218"/>
        <v>-0.25091154766285295</v>
      </c>
      <c r="Q927">
        <f t="shared" si="222"/>
        <v>0.34471174653477032</v>
      </c>
      <c r="S927" s="4">
        <f t="shared" si="223"/>
        <v>5.1088980932419235</v>
      </c>
      <c r="T927" s="2">
        <f t="shared" si="224"/>
        <v>-8.7795371517150418</v>
      </c>
      <c r="U927" s="8">
        <f t="shared" si="225"/>
        <v>8.2955707244523218</v>
      </c>
      <c r="V927" s="8">
        <f t="shared" si="226"/>
        <v>0.74872842937735828</v>
      </c>
      <c r="W927" s="2">
        <f t="shared" si="227"/>
        <v>-13.157035360302862</v>
      </c>
      <c r="X927" s="47">
        <f t="shared" si="228"/>
        <v>3.3522015180366713</v>
      </c>
      <c r="Z927" s="2">
        <f t="shared" si="229"/>
        <v>0.14929752873713831</v>
      </c>
      <c r="AA927" s="1">
        <f t="shared" si="230"/>
        <v>8.9978204285086711</v>
      </c>
      <c r="AC927" s="14">
        <f t="shared" si="231"/>
        <v>-3.4104865024168323</v>
      </c>
      <c r="AS927">
        <f>ABS(H927-AC927)</f>
        <v>0.430781336673701</v>
      </c>
    </row>
    <row r="928" spans="1:45" x14ac:dyDescent="0.35">
      <c r="A928">
        <f t="shared" si="219"/>
        <v>3.6959999999999167E-2</v>
      </c>
      <c r="B928" s="2">
        <v>-6.55</v>
      </c>
      <c r="C928">
        <v>-1.4</v>
      </c>
      <c r="D928" s="41">
        <f>-E$6*COS(2*PI()*A929*E$2)</f>
        <v>-3.5602449771346594</v>
      </c>
      <c r="F928" s="3">
        <f t="shared" si="220"/>
        <v>-1.4</v>
      </c>
      <c r="H928" s="43">
        <f>-I$6*COS(2*PI()*A929*I$2)</f>
        <v>-3.5602449771346594</v>
      </c>
      <c r="J928" s="2">
        <f>F928*J$2</f>
        <v>-1.0286022599999662</v>
      </c>
      <c r="K928" s="8">
        <f>F928*K$2</f>
        <v>0.25469177999999576</v>
      </c>
      <c r="L928" s="9">
        <f>F928*L$2</f>
        <v>-0.40777296000000274</v>
      </c>
      <c r="M928" s="8">
        <f t="shared" si="217"/>
        <v>4.6752410572429781</v>
      </c>
      <c r="N928">
        <f t="shared" si="221"/>
        <v>-5.6533221948542849</v>
      </c>
      <c r="P928" s="2">
        <f t="shared" si="218"/>
        <v>-9.0019966534774565E-2</v>
      </c>
      <c r="Q928">
        <f t="shared" si="222"/>
        <v>0.32614962943529979</v>
      </c>
      <c r="S928" s="4">
        <f t="shared" si="223"/>
        <v>4.5936177266782749</v>
      </c>
      <c r="T928" s="2">
        <f t="shared" si="224"/>
        <v>-7.8940383534948992</v>
      </c>
      <c r="U928" s="8">
        <f t="shared" si="225"/>
        <v>7.4588844868848021</v>
      </c>
      <c r="V928" s="8">
        <f t="shared" si="226"/>
        <v>0.67321213359206267</v>
      </c>
      <c r="W928" s="2">
        <f t="shared" si="227"/>
        <v>-12.131738669751712</v>
      </c>
      <c r="X928" s="47">
        <f t="shared" si="228"/>
        <v>3.0906145424917666</v>
      </c>
      <c r="Z928" s="2">
        <f t="shared" si="229"/>
        <v>-0.70224970405634934</v>
      </c>
      <c r="AA928" s="1">
        <f t="shared" si="230"/>
        <v>8.2883835498561496</v>
      </c>
      <c r="AC928" s="14">
        <f t="shared" si="231"/>
        <v>-3.1701429863034996</v>
      </c>
      <c r="AS928">
        <f>ABS(H928-AC928)</f>
        <v>0.39010199083115982</v>
      </c>
    </row>
    <row r="929" spans="1:45" x14ac:dyDescent="0.35">
      <c r="A929">
        <f t="shared" si="219"/>
        <v>3.6999999999999166E-2</v>
      </c>
      <c r="B929" s="2">
        <v>-6.92</v>
      </c>
      <c r="C929">
        <v>0.6</v>
      </c>
      <c r="D929" s="41">
        <f>-E$6*COS(2*PI()*A930*E$2)</f>
        <v>-3.2784125461731977</v>
      </c>
      <c r="F929" s="3">
        <f t="shared" si="220"/>
        <v>0.6</v>
      </c>
      <c r="H929" s="43">
        <f>-I$6*COS(2*PI()*A930*I$2)</f>
        <v>-3.2784125461731977</v>
      </c>
      <c r="J929" s="2">
        <f>F929*J$2</f>
        <v>0.44082953999998559</v>
      </c>
      <c r="K929" s="8">
        <f>F929*K$2</f>
        <v>-0.10915361999999819</v>
      </c>
      <c r="L929" s="9">
        <f>F929*L$2</f>
        <v>0.17475984000000119</v>
      </c>
      <c r="M929" s="8">
        <f t="shared" si="217"/>
        <v>4.6247199348543191</v>
      </c>
      <c r="N929">
        <f t="shared" si="221"/>
        <v>-5.6033470087662698</v>
      </c>
      <c r="P929" s="2">
        <f t="shared" si="218"/>
        <v>-7.1457849435304033E-2</v>
      </c>
      <c r="Q929">
        <f t="shared" si="222"/>
        <v>0.31141502088174011</v>
      </c>
      <c r="S929" s="4">
        <f t="shared" si="223"/>
        <v>5.1108947957360602</v>
      </c>
      <c r="T929" s="2">
        <f t="shared" si="224"/>
        <v>-8.7829684442184845</v>
      </c>
      <c r="U929" s="8">
        <f t="shared" si="225"/>
        <v>8.2988128691288257</v>
      </c>
      <c r="V929" s="8">
        <f t="shared" si="226"/>
        <v>0.74902105371534344</v>
      </c>
      <c r="W929" s="2">
        <f t="shared" si="227"/>
        <v>-10.984652895986667</v>
      </c>
      <c r="X929" s="47">
        <f t="shared" si="228"/>
        <v>2.8537612598179374</v>
      </c>
      <c r="Z929" s="2">
        <f t="shared" si="229"/>
        <v>-0.82949906297134746</v>
      </c>
      <c r="AA929" s="1">
        <f t="shared" si="230"/>
        <v>7.4503949787248134</v>
      </c>
      <c r="AC929" s="14">
        <f t="shared" si="231"/>
        <v>-2.7852368635465101</v>
      </c>
      <c r="AS929">
        <f>ABS(H929-AC929)</f>
        <v>0.49317568262668754</v>
      </c>
    </row>
    <row r="930" spans="1:45" x14ac:dyDescent="0.35">
      <c r="A930">
        <f t="shared" si="219"/>
        <v>3.7039999999999164E-2</v>
      </c>
      <c r="B930" s="2">
        <v>-6.55</v>
      </c>
      <c r="C930">
        <v>0.8</v>
      </c>
      <c r="D930" s="41">
        <f>-E$6*COS(2*PI()*A931*E$2)</f>
        <v>-2.9958346324705616</v>
      </c>
      <c r="F930" s="3">
        <f t="shared" si="220"/>
        <v>0.8</v>
      </c>
      <c r="H930" s="43">
        <f>-I$6*COS(2*PI()*A931*I$2)</f>
        <v>-2.9958346324705616</v>
      </c>
      <c r="J930" s="2">
        <f>F930*J$2</f>
        <v>0.58777271999998082</v>
      </c>
      <c r="K930" s="8">
        <f>F930*K$2</f>
        <v>-0.14553815999999761</v>
      </c>
      <c r="L930" s="9">
        <f>F930*L$2</f>
        <v>0.2330131200000016</v>
      </c>
      <c r="M930" s="8">
        <f t="shared" si="217"/>
        <v>6.0441765487662558</v>
      </c>
      <c r="N930">
        <f t="shared" si="221"/>
        <v>-5.538033032562665</v>
      </c>
      <c r="P930" s="2">
        <f t="shared" si="218"/>
        <v>-0.42056864088173829</v>
      </c>
      <c r="Q930">
        <f t="shared" si="222"/>
        <v>0.22469376713192568</v>
      </c>
      <c r="S930" s="4">
        <f t="shared" si="223"/>
        <v>6.5018834358981827</v>
      </c>
      <c r="T930" s="2">
        <f t="shared" si="224"/>
        <v>-11.173354046168805</v>
      </c>
      <c r="U930" s="8">
        <f t="shared" si="225"/>
        <v>10.557429978097696</v>
      </c>
      <c r="V930" s="8">
        <f t="shared" si="226"/>
        <v>0.95287572468793513</v>
      </c>
      <c r="W930" s="2">
        <f t="shared" si="227"/>
        <v>-11.636729704036423</v>
      </c>
      <c r="X930" s="47">
        <f t="shared" si="228"/>
        <v>2.6028477665935785</v>
      </c>
      <c r="Z930" s="2">
        <f t="shared" si="229"/>
        <v>0.84841789040401228</v>
      </c>
      <c r="AA930" s="1">
        <f t="shared" si="230"/>
        <v>8.3074960020281736</v>
      </c>
      <c r="AC930" s="14">
        <f t="shared" si="231"/>
        <v>-2.3763579773203141</v>
      </c>
      <c r="AS930">
        <f>ABS(H930-AC930)</f>
        <v>0.61947665515024752</v>
      </c>
    </row>
    <row r="931" spans="1:45" x14ac:dyDescent="0.35">
      <c r="A931">
        <f t="shared" si="219"/>
        <v>3.7079999999999162E-2</v>
      </c>
      <c r="B931" s="2">
        <v>-6.1800000000000006</v>
      </c>
      <c r="C931">
        <v>0.4</v>
      </c>
      <c r="D931" s="41">
        <f>-E$6*COS(2*PI()*A932*E$2)</f>
        <v>-2.7125754918075122</v>
      </c>
      <c r="F931" s="3">
        <f t="shared" si="220"/>
        <v>0.4</v>
      </c>
      <c r="H931" s="43">
        <f>-I$6*COS(2*PI()*A932*I$2)</f>
        <v>-2.7125754918075122</v>
      </c>
      <c r="J931" s="2">
        <f>F931*J$2</f>
        <v>0.29388635999999041</v>
      </c>
      <c r="K931" s="8">
        <f>F931*K$2</f>
        <v>-7.2769079999998806E-2</v>
      </c>
      <c r="L931" s="9">
        <f>F931*L$2</f>
        <v>0.1165065600000008</v>
      </c>
      <c r="M931" s="8">
        <f t="shared" si="217"/>
        <v>6.1258057525626457</v>
      </c>
      <c r="N931">
        <f t="shared" si="221"/>
        <v>-5.471836963019916</v>
      </c>
      <c r="P931" s="2">
        <f t="shared" si="218"/>
        <v>-0.37023192713192332</v>
      </c>
      <c r="Q931">
        <f t="shared" si="222"/>
        <v>0.14835194375732308</v>
      </c>
      <c r="S931" s="4">
        <f t="shared" si="223"/>
        <v>6.3906642563199689</v>
      </c>
      <c r="T931" s="2">
        <f t="shared" si="224"/>
        <v>-10.98222615493491</v>
      </c>
      <c r="U931" s="8">
        <f t="shared" si="225"/>
        <v>10.376837890867165</v>
      </c>
      <c r="V931" s="8">
        <f t="shared" si="226"/>
        <v>0.93657613128786554</v>
      </c>
      <c r="W931" s="2">
        <f t="shared" si="227"/>
        <v>-13.776201812762384</v>
      </c>
      <c r="X931" s="47">
        <f t="shared" si="228"/>
        <v>2.3058025478664512</v>
      </c>
      <c r="Z931" s="2">
        <f t="shared" si="229"/>
        <v>2.2499339760695225</v>
      </c>
      <c r="AA931" s="1">
        <f t="shared" si="230"/>
        <v>10.580456927375803</v>
      </c>
      <c r="AC931" s="14">
        <f t="shared" si="231"/>
        <v>-2.2591687540987166</v>
      </c>
      <c r="AS931">
        <f>ABS(H931-AC931)</f>
        <v>0.45340673770879558</v>
      </c>
    </row>
    <row r="932" spans="1:45" x14ac:dyDescent="0.35">
      <c r="A932">
        <f t="shared" si="219"/>
        <v>3.7119999999999161E-2</v>
      </c>
      <c r="B932" s="2">
        <v>-6.92</v>
      </c>
      <c r="C932">
        <v>-0.4</v>
      </c>
      <c r="D932" s="41">
        <f>-E$6*COS(2*PI()*A933*E$2)</f>
        <v>-2.4286995348698479</v>
      </c>
      <c r="F932" s="3">
        <f t="shared" si="220"/>
        <v>-0.4</v>
      </c>
      <c r="H932" s="43">
        <f>-I$6*COS(2*PI()*A933*I$2)</f>
        <v>-2.4286995348698479</v>
      </c>
      <c r="J932" s="2">
        <f>F932*J$2</f>
        <v>-0.29388635999999041</v>
      </c>
      <c r="K932" s="8">
        <f>F932*K$2</f>
        <v>7.2769079999998806E-2</v>
      </c>
      <c r="L932" s="9">
        <f>F932*L$2</f>
        <v>-0.1165065600000008</v>
      </c>
      <c r="M932" s="8">
        <f t="shared" si="217"/>
        <v>5.7657233230199063</v>
      </c>
      <c r="N932">
        <f t="shared" si="221"/>
        <v>-5.4095319802190476</v>
      </c>
      <c r="P932" s="2">
        <f t="shared" si="218"/>
        <v>-0.2211210237573219</v>
      </c>
      <c r="Q932">
        <f t="shared" si="222"/>
        <v>0.1027567886585633</v>
      </c>
      <c r="S932" s="4">
        <f t="shared" si="223"/>
        <v>5.7519735516784696</v>
      </c>
      <c r="T932" s="2">
        <f t="shared" si="224"/>
        <v>-9.8846492082988799</v>
      </c>
      <c r="U932" s="8">
        <f t="shared" si="225"/>
        <v>9.3397641785509098</v>
      </c>
      <c r="V932" s="8">
        <f t="shared" si="226"/>
        <v>0.84297358149797619</v>
      </c>
      <c r="W932" s="2">
        <f t="shared" si="227"/>
        <v>-13.288028702801361</v>
      </c>
      <c r="X932" s="47">
        <f t="shared" si="228"/>
        <v>2.0192834153709249</v>
      </c>
      <c r="Z932" s="2">
        <f t="shared" si="229"/>
        <v>-0.20361903650863766</v>
      </c>
      <c r="AA932" s="1">
        <f t="shared" si="230"/>
        <v>10.374753951838015</v>
      </c>
      <c r="AC932" s="14">
        <f t="shared" si="231"/>
        <v>-2.0703011694653704</v>
      </c>
      <c r="AS932">
        <f>ABS(H932-AC932)</f>
        <v>0.35839836540447756</v>
      </c>
    </row>
    <row r="933" spans="1:45" x14ac:dyDescent="0.35">
      <c r="A933">
        <f t="shared" si="219"/>
        <v>3.7159999999999159E-2</v>
      </c>
      <c r="B933" s="2">
        <v>-5.4399999999999995</v>
      </c>
      <c r="C933">
        <v>0.2</v>
      </c>
      <c r="D933" s="41">
        <f>-E$6*COS(2*PI()*A934*E$2)</f>
        <v>-2.1442713126021662</v>
      </c>
      <c r="F933" s="3">
        <f t="shared" si="220"/>
        <v>0.2</v>
      </c>
      <c r="H933" s="43">
        <f>-I$6*COS(2*PI()*A934*I$2)</f>
        <v>-2.1442713126021662</v>
      </c>
      <c r="J933" s="2">
        <f>F933*J$2</f>
        <v>0.1469431799999952</v>
      </c>
      <c r="K933" s="8">
        <f>F933*K$2</f>
        <v>-3.6384539999999403E-2</v>
      </c>
      <c r="L933" s="9">
        <f>F933*L$2</f>
        <v>5.82532800000004E-2</v>
      </c>
      <c r="M933" s="8">
        <f t="shared" si="217"/>
        <v>5.1156456202190572</v>
      </c>
      <c r="N933">
        <f t="shared" si="221"/>
        <v>-5.3542518020824135</v>
      </c>
      <c r="P933" s="2">
        <f t="shared" si="218"/>
        <v>-2.9987708658564496E-2</v>
      </c>
      <c r="Q933">
        <f t="shared" si="222"/>
        <v>9.6573323133167299E-2</v>
      </c>
      <c r="S933" s="4">
        <f t="shared" si="223"/>
        <v>5.2704722233522254</v>
      </c>
      <c r="T933" s="2">
        <f t="shared" si="224"/>
        <v>-9.0571989981973378</v>
      </c>
      <c r="U933" s="8">
        <f t="shared" si="225"/>
        <v>8.5579266374318532</v>
      </c>
      <c r="V933" s="8">
        <f t="shared" si="226"/>
        <v>0.77240773212671743</v>
      </c>
      <c r="W933" s="2">
        <f t="shared" si="227"/>
        <v>-11.903932623669805</v>
      </c>
      <c r="X933" s="47">
        <f t="shared" si="228"/>
        <v>1.7626084393528474</v>
      </c>
      <c r="Z933" s="2">
        <f t="shared" si="229"/>
        <v>-1.034989773287105</v>
      </c>
      <c r="AA933" s="1">
        <f t="shared" si="230"/>
        <v>9.3291715757161917</v>
      </c>
      <c r="AC933" s="14">
        <f t="shared" si="231"/>
        <v>-1.8023533158268954</v>
      </c>
      <c r="AS933">
        <f>ABS(H933-AC933)</f>
        <v>0.34191799677527079</v>
      </c>
    </row>
    <row r="934" spans="1:45" x14ac:dyDescent="0.35">
      <c r="A934">
        <f t="shared" si="219"/>
        <v>3.7199999999999157E-2</v>
      </c>
      <c r="B934" s="2">
        <v>-5.07</v>
      </c>
      <c r="C934">
        <v>1.6</v>
      </c>
      <c r="D934" s="41">
        <f>-E$6*COS(2*PI()*A935*E$2)</f>
        <v>-1.8593555015294079</v>
      </c>
      <c r="F934" s="3">
        <f t="shared" si="220"/>
        <v>1.6</v>
      </c>
      <c r="H934" s="43">
        <f>-I$6*COS(2*PI()*A935*I$2)</f>
        <v>-1.8593555015294079</v>
      </c>
      <c r="J934" s="2">
        <f>F934*J$2</f>
        <v>1.1755454399999616</v>
      </c>
      <c r="K934" s="8">
        <f>F934*K$2</f>
        <v>-0.29107631999999523</v>
      </c>
      <c r="L934" s="9">
        <f>F934*L$2</f>
        <v>0.4660262400000032</v>
      </c>
      <c r="M934" s="8">
        <f t="shared" si="217"/>
        <v>5.5011949820824091</v>
      </c>
      <c r="N934">
        <f t="shared" si="221"/>
        <v>-5.2948053389865493</v>
      </c>
      <c r="P934" s="2">
        <f t="shared" si="218"/>
        <v>-0.13295786313316671</v>
      </c>
      <c r="Q934">
        <f t="shared" si="222"/>
        <v>6.9157411755108325E-2</v>
      </c>
      <c r="S934" s="4">
        <f t="shared" si="223"/>
        <v>6.0363786338375203</v>
      </c>
      <c r="T934" s="2">
        <f t="shared" si="224"/>
        <v>-10.373393540125528</v>
      </c>
      <c r="U934" s="8">
        <f t="shared" si="225"/>
        <v>9.8015667885041147</v>
      </c>
      <c r="V934" s="8">
        <f t="shared" si="226"/>
        <v>0.88465422702769725</v>
      </c>
      <c r="W934" s="2">
        <f t="shared" si="227"/>
        <v>-10.819807437550185</v>
      </c>
      <c r="X934" s="47">
        <f t="shared" si="228"/>
        <v>1.5293095874229168</v>
      </c>
      <c r="Z934" s="2">
        <f t="shared" si="229"/>
        <v>-0.77124493828433849</v>
      </c>
      <c r="AA934" s="1">
        <f t="shared" si="230"/>
        <v>8.5500333311109742</v>
      </c>
      <c r="AC934" s="14">
        <f t="shared" si="231"/>
        <v>-1.3851198794115138</v>
      </c>
      <c r="AS934">
        <f>ABS(H934-AC934)</f>
        <v>0.47423562211789405</v>
      </c>
    </row>
    <row r="935" spans="1:45" x14ac:dyDescent="0.35">
      <c r="A935">
        <f t="shared" si="219"/>
        <v>3.7239999999999156E-2</v>
      </c>
      <c r="B935" s="2">
        <v>-5.4399999999999995</v>
      </c>
      <c r="C935">
        <v>1.6</v>
      </c>
      <c r="D935" s="41">
        <f>-E$6*COS(2*PI()*A936*E$2)</f>
        <v>-1.5740168890500004</v>
      </c>
      <c r="F935" s="3">
        <f t="shared" si="220"/>
        <v>1.6</v>
      </c>
      <c r="H935" s="43">
        <f>-I$6*COS(2*PI()*A936*I$2)</f>
        <v>-1.5740168890500004</v>
      </c>
      <c r="J935" s="2">
        <f>F935*J$2</f>
        <v>1.1755454399999616</v>
      </c>
      <c r="K935" s="8">
        <f>F935*K$2</f>
        <v>-0.29107631999999523</v>
      </c>
      <c r="L935" s="9">
        <f>F935*L$2</f>
        <v>0.4660262400000032</v>
      </c>
      <c r="M935" s="8">
        <f t="shared" si="217"/>
        <v>6.4703507789865107</v>
      </c>
      <c r="N935">
        <f t="shared" si="221"/>
        <v>-5.2248860814337625</v>
      </c>
      <c r="P935" s="2">
        <f t="shared" si="218"/>
        <v>-0.36023373175510354</v>
      </c>
      <c r="Q935">
        <f t="shared" si="222"/>
        <v>-5.1227837327940257E-3</v>
      </c>
      <c r="S935" s="4">
        <f t="shared" si="223"/>
        <v>6.9312542352537196</v>
      </c>
      <c r="T935" s="2">
        <f t="shared" si="224"/>
        <v>-11.91121900569698</v>
      </c>
      <c r="U935" s="8">
        <f t="shared" si="225"/>
        <v>11.254620598865833</v>
      </c>
      <c r="V935" s="8">
        <f t="shared" si="226"/>
        <v>1.0158016469425266</v>
      </c>
      <c r="W935" s="2">
        <f t="shared" si="227"/>
        <v>-11.902703127548445</v>
      </c>
      <c r="X935" s="47">
        <f t="shared" si="228"/>
        <v>1.2726611220461073</v>
      </c>
      <c r="Z935" s="2">
        <f t="shared" si="229"/>
        <v>1.2515334573931405</v>
      </c>
      <c r="AA935" s="1">
        <f t="shared" si="230"/>
        <v>9.8143756076738171</v>
      </c>
      <c r="AC935" s="14">
        <f t="shared" si="231"/>
        <v>-1.0725258729321023</v>
      </c>
      <c r="AS935">
        <f>ABS(H935-AC935)</f>
        <v>0.50149101611789804</v>
      </c>
    </row>
    <row r="936" spans="1:45" x14ac:dyDescent="0.35">
      <c r="A936">
        <f t="shared" si="219"/>
        <v>3.7279999999999154E-2</v>
      </c>
      <c r="B936" s="2">
        <v>-6.1800000000000006</v>
      </c>
      <c r="C936">
        <v>1.8</v>
      </c>
      <c r="D936" s="41">
        <f>-E$6*COS(2*PI()*A937*E$2)</f>
        <v>-1.2883203587038001</v>
      </c>
      <c r="F936" s="3">
        <f t="shared" si="220"/>
        <v>1.8</v>
      </c>
      <c r="H936" s="43">
        <f>-I$6*COS(2*PI()*A937*I$2)</f>
        <v>-1.2883203587038001</v>
      </c>
      <c r="J936" s="2">
        <f>F936*J$2</f>
        <v>1.3224886199999568</v>
      </c>
      <c r="K936" s="8">
        <f>F936*K$2</f>
        <v>-0.32746085999999458</v>
      </c>
      <c r="L936" s="9">
        <f>F936*L$2</f>
        <v>0.52427952000000355</v>
      </c>
      <c r="M936" s="8">
        <f t="shared" si="217"/>
        <v>6.400431521433724</v>
      </c>
      <c r="N936">
        <f t="shared" si="221"/>
        <v>-5.155722378370017</v>
      </c>
      <c r="P936" s="2">
        <f t="shared" si="218"/>
        <v>-0.28595353626720121</v>
      </c>
      <c r="Q936">
        <f t="shared" si="222"/>
        <v>-6.4086402911090912E-2</v>
      </c>
      <c r="S936" s="4">
        <f t="shared" si="223"/>
        <v>6.860624638522637</v>
      </c>
      <c r="T936" s="2">
        <f t="shared" si="224"/>
        <v>-11.789843484558389</v>
      </c>
      <c r="U936" s="8">
        <f t="shared" si="225"/>
        <v>11.139935826488538</v>
      </c>
      <c r="V936" s="8">
        <f t="shared" si="226"/>
        <v>1.0054506111491188</v>
      </c>
      <c r="W936" s="2">
        <f t="shared" si="227"/>
        <v>-13.183880127743087</v>
      </c>
      <c r="X936" s="47">
        <f t="shared" si="228"/>
        <v>0.98838766195570238</v>
      </c>
      <c r="Z936" s="2">
        <f t="shared" si="229"/>
        <v>1.4402449911920154</v>
      </c>
      <c r="AA936" s="1">
        <f t="shared" si="230"/>
        <v>11.269360786228201</v>
      </c>
      <c r="AC936" s="14">
        <f t="shared" si="231"/>
        <v>-0.90906873036576741</v>
      </c>
      <c r="AS936">
        <f>ABS(H936-AC936)</f>
        <v>0.37925162833803272</v>
      </c>
    </row>
    <row r="937" spans="1:45" x14ac:dyDescent="0.35">
      <c r="A937">
        <f t="shared" si="219"/>
        <v>3.7319999999999152E-2</v>
      </c>
      <c r="B937" s="2">
        <v>-5.07</v>
      </c>
      <c r="C937">
        <v>1.4</v>
      </c>
      <c r="D937" s="41">
        <f>-E$6*COS(2*PI()*A938*E$2)</f>
        <v>-1.0023308754179987</v>
      </c>
      <c r="F937" s="3">
        <f t="shared" si="220"/>
        <v>1.4</v>
      </c>
      <c r="H937" s="43">
        <f>-I$6*COS(2*PI()*A938*I$2)</f>
        <v>-1.0023308754179987</v>
      </c>
      <c r="J937" s="2">
        <f>F937*J$2</f>
        <v>1.0286022599999662</v>
      </c>
      <c r="K937" s="8">
        <f>F937*K$2</f>
        <v>-0.25469177999999576</v>
      </c>
      <c r="L937" s="9">
        <f>F937*L$2</f>
        <v>0.40777296000000274</v>
      </c>
      <c r="M937" s="8">
        <f t="shared" si="217"/>
        <v>6.478210998369974</v>
      </c>
      <c r="N937">
        <f t="shared" si="221"/>
        <v>-5.0857181825005506</v>
      </c>
      <c r="P937" s="2">
        <f t="shared" si="218"/>
        <v>-0.26337445708890367</v>
      </c>
      <c r="Q937">
        <f t="shared" si="222"/>
        <v>-0.11839421596282285</v>
      </c>
      <c r="S937" s="4">
        <f t="shared" si="223"/>
        <v>6.7675897424071536</v>
      </c>
      <c r="T937" s="2">
        <f t="shared" si="224"/>
        <v>-11.629964913495813</v>
      </c>
      <c r="U937" s="8">
        <f t="shared" si="225"/>
        <v>10.988870460438473</v>
      </c>
      <c r="V937" s="8">
        <f t="shared" si="226"/>
        <v>0.99181599359078954</v>
      </c>
      <c r="W937" s="2">
        <f t="shared" si="227"/>
        <v>-12.778231146514091</v>
      </c>
      <c r="X937" s="47">
        <f t="shared" si="228"/>
        <v>0.71286088632835287</v>
      </c>
      <c r="Z937" s="2">
        <f t="shared" si="229"/>
        <v>-0.12942495973966395</v>
      </c>
      <c r="AA937" s="1">
        <f t="shared" si="230"/>
        <v>11.13861122673808</v>
      </c>
      <c r="AC937" s="14">
        <f t="shared" si="231"/>
        <v>-0.64780392618522242</v>
      </c>
      <c r="AS937">
        <f>ABS(H937-AC937)</f>
        <v>0.35452694923277628</v>
      </c>
    </row>
    <row r="938" spans="1:45" x14ac:dyDescent="0.35">
      <c r="A938">
        <f t="shared" si="219"/>
        <v>3.7359999999999151E-2</v>
      </c>
      <c r="B938" s="2">
        <v>-3.96</v>
      </c>
      <c r="C938">
        <v>1.4</v>
      </c>
      <c r="D938" s="41">
        <f>-E$6*COS(2*PI()*A939*E$2)</f>
        <v>-0.71611347073486042</v>
      </c>
      <c r="F938" s="3">
        <f t="shared" si="220"/>
        <v>1.4</v>
      </c>
      <c r="H938" s="43">
        <f>-I$6*COS(2*PI()*A939*I$2)</f>
        <v>-0.71611347073486042</v>
      </c>
      <c r="J938" s="2">
        <f>F938*J$2</f>
        <v>1.0286022599999662</v>
      </c>
      <c r="K938" s="8">
        <f>F938*K$2</f>
        <v>-0.25469177999999576</v>
      </c>
      <c r="L938" s="9">
        <f>F938*L$2</f>
        <v>0.40777296000000274</v>
      </c>
      <c r="M938" s="8">
        <f t="shared" si="217"/>
        <v>6.1143204425005173</v>
      </c>
      <c r="N938">
        <f t="shared" si="221"/>
        <v>-5.0196462243668645</v>
      </c>
      <c r="P938" s="2">
        <f t="shared" si="218"/>
        <v>-0.13629756403717291</v>
      </c>
      <c r="Q938">
        <f t="shared" si="222"/>
        <v>-0.14649877366728789</v>
      </c>
      <c r="S938" s="4">
        <f t="shared" si="223"/>
        <v>6.3755946288332321</v>
      </c>
      <c r="T938" s="2">
        <f t="shared" si="224"/>
        <v>-10.956329307519354</v>
      </c>
      <c r="U938" s="8">
        <f t="shared" si="225"/>
        <v>10.352368590770391</v>
      </c>
      <c r="V938" s="8">
        <f t="shared" si="226"/>
        <v>0.93436762011509977</v>
      </c>
      <c r="W938" s="2">
        <f t="shared" si="227"/>
        <v>-12.342825799824166</v>
      </c>
      <c r="X938" s="47">
        <f t="shared" si="228"/>
        <v>0.44672240786740031</v>
      </c>
      <c r="Z938" s="2">
        <f t="shared" si="229"/>
        <v>-0.14974076629960642</v>
      </c>
      <c r="AA938" s="1">
        <f t="shared" si="230"/>
        <v>10.987337938565778</v>
      </c>
      <c r="AC938" s="14">
        <f t="shared" si="231"/>
        <v>-0.42112024114328683</v>
      </c>
      <c r="AS938">
        <f>ABS(H938-AC938)</f>
        <v>0.29499322959157359</v>
      </c>
    </row>
    <row r="939" spans="1:45" x14ac:dyDescent="0.35">
      <c r="A939">
        <f t="shared" si="219"/>
        <v>3.7399999999999149E-2</v>
      </c>
      <c r="B939" s="2">
        <v>-3.96</v>
      </c>
      <c r="C939">
        <v>3.6</v>
      </c>
      <c r="D939" s="41">
        <f>-E$6*COS(2*PI()*A940*E$2)</f>
        <v>-0.42973322802401037</v>
      </c>
      <c r="F939" s="3">
        <f t="shared" si="220"/>
        <v>3.6</v>
      </c>
      <c r="H939" s="43">
        <f>-I$6*COS(2*PI()*A940*I$2)</f>
        <v>-0.42973322802401037</v>
      </c>
      <c r="J939" s="2">
        <f>F939*J$2</f>
        <v>2.6449772399999136</v>
      </c>
      <c r="K939" s="8">
        <f>F939*K$2</f>
        <v>-0.65492171999998916</v>
      </c>
      <c r="L939" s="9">
        <f>F939*L$2</f>
        <v>1.0485590400000071</v>
      </c>
      <c r="M939" s="8">
        <f t="shared" si="217"/>
        <v>6.0482484843668303</v>
      </c>
      <c r="N939">
        <f t="shared" si="221"/>
        <v>-4.9542882464199662</v>
      </c>
      <c r="P939" s="2">
        <f t="shared" si="218"/>
        <v>-0.10819300633270787</v>
      </c>
      <c r="Q939">
        <f t="shared" si="222"/>
        <v>-0.16880817157309225</v>
      </c>
      <c r="S939" s="4">
        <f t="shared" si="223"/>
        <v>6.9279993527937451</v>
      </c>
      <c r="T939" s="2">
        <f t="shared" si="224"/>
        <v>-11.905625556589115</v>
      </c>
      <c r="U939" s="8">
        <f t="shared" si="225"/>
        <v>11.249335485098889</v>
      </c>
      <c r="V939" s="8">
        <f t="shared" si="226"/>
        <v>1.015324631549464</v>
      </c>
      <c r="W939" s="2">
        <f t="shared" si="227"/>
        <v>-11.403051715386754</v>
      </c>
      <c r="X939" s="47">
        <f t="shared" si="228"/>
        <v>0.20084752616990287</v>
      </c>
      <c r="Z939" s="2">
        <f t="shared" si="229"/>
        <v>-0.63496934779538705</v>
      </c>
      <c r="AA939" s="1">
        <f t="shared" si="230"/>
        <v>10.345869996980372</v>
      </c>
      <c r="AC939" s="14">
        <f t="shared" si="231"/>
        <v>-4.1857086856916581E-2</v>
      </c>
      <c r="AS939">
        <f>ABS(H939-AC939)</f>
        <v>0.38787614116709379</v>
      </c>
    </row>
    <row r="940" spans="1:45" x14ac:dyDescent="0.35">
      <c r="A940">
        <f t="shared" si="219"/>
        <v>3.7439999999999148E-2</v>
      </c>
      <c r="B940" s="2">
        <v>-5.07</v>
      </c>
      <c r="C940">
        <v>3.2</v>
      </c>
      <c r="D940" s="41">
        <f>-E$6*COS(2*PI()*A941*E$2)</f>
        <v>-0.14325526768293551</v>
      </c>
      <c r="F940" s="3">
        <f t="shared" si="220"/>
        <v>3.2</v>
      </c>
      <c r="H940" s="43">
        <f>-I$6*COS(2*PI()*A941*I$2)</f>
        <v>-0.14325526768293551</v>
      </c>
      <c r="J940" s="2">
        <f>F940*J$2</f>
        <v>2.3510908799999233</v>
      </c>
      <c r="K940" s="8">
        <f>F940*K$2</f>
        <v>-0.58215263999999045</v>
      </c>
      <c r="L940" s="9">
        <f>F940*L$2</f>
        <v>0.9320524800000064</v>
      </c>
      <c r="M940" s="8">
        <f t="shared" si="217"/>
        <v>7.5992654864198794</v>
      </c>
      <c r="N940">
        <f t="shared" si="221"/>
        <v>-4.8721698236471873</v>
      </c>
      <c r="P940" s="2">
        <f t="shared" si="218"/>
        <v>-0.48611354842689691</v>
      </c>
      <c r="Q940">
        <f t="shared" si="222"/>
        <v>-0.26904478525871839</v>
      </c>
      <c r="S940" s="4">
        <f t="shared" si="223"/>
        <v>8.2622731811611665</v>
      </c>
      <c r="T940" s="2">
        <f t="shared" si="224"/>
        <v>-14.198547911452403</v>
      </c>
      <c r="U940" s="8">
        <f t="shared" si="225"/>
        <v>13.415861946773523</v>
      </c>
      <c r="V940" s="8">
        <f t="shared" si="226"/>
        <v>1.2108675313372574</v>
      </c>
      <c r="W940" s="2">
        <f t="shared" si="227"/>
        <v>-12.106473082759019</v>
      </c>
      <c r="X940" s="47">
        <f t="shared" si="228"/>
        <v>-6.0194667735147867E-2</v>
      </c>
      <c r="Z940" s="2">
        <f t="shared" si="229"/>
        <v>0.9034654881185169</v>
      </c>
      <c r="AA940" s="1">
        <f t="shared" si="230"/>
        <v>11.258582002637047</v>
      </c>
      <c r="AC940" s="14">
        <f t="shared" si="231"/>
        <v>0.36297645121528532</v>
      </c>
      <c r="AS940">
        <f>ABS(H940-AC940)</f>
        <v>0.50623171889822083</v>
      </c>
    </row>
    <row r="941" spans="1:45" x14ac:dyDescent="0.35">
      <c r="A941">
        <f t="shared" si="219"/>
        <v>3.7479999999999146E-2</v>
      </c>
      <c r="B941" s="2">
        <v>-3.96</v>
      </c>
      <c r="C941">
        <v>3.2</v>
      </c>
      <c r="D941" s="41">
        <f>-E$6*COS(2*PI()*A942*E$2)</f>
        <v>0.14325526767062963</v>
      </c>
      <c r="F941" s="3">
        <f t="shared" si="220"/>
        <v>3.2</v>
      </c>
      <c r="H941" s="43">
        <f>-I$6*COS(2*PI()*A942*I$2)</f>
        <v>0.14325526767062963</v>
      </c>
      <c r="J941" s="2">
        <f>F941*J$2</f>
        <v>2.3510908799999233</v>
      </c>
      <c r="K941" s="8">
        <f>F941*K$2</f>
        <v>-0.58215263999999045</v>
      </c>
      <c r="L941" s="9">
        <f>F941*L$2</f>
        <v>0.9320524800000064</v>
      </c>
      <c r="M941" s="8">
        <f t="shared" si="217"/>
        <v>7.2232607036471101</v>
      </c>
      <c r="N941">
        <f t="shared" si="221"/>
        <v>-4.7941145461575276</v>
      </c>
      <c r="P941" s="2">
        <f t="shared" si="218"/>
        <v>-0.31310785474127206</v>
      </c>
      <c r="Q941">
        <f t="shared" si="222"/>
        <v>-0.33360762490636869</v>
      </c>
      <c r="S941" s="4">
        <f t="shared" si="223"/>
        <v>7.8217055587407476</v>
      </c>
      <c r="T941" s="2">
        <f t="shared" si="224"/>
        <v>-13.44144143990242</v>
      </c>
      <c r="U941" s="8">
        <f t="shared" si="225"/>
        <v>12.700490490152196</v>
      </c>
      <c r="V941" s="8">
        <f t="shared" si="226"/>
        <v>1.1463006721145799</v>
      </c>
      <c r="W941" s="2">
        <f t="shared" si="227"/>
        <v>-14.138353243717255</v>
      </c>
      <c r="X941" s="47">
        <f t="shared" si="228"/>
        <v>-0.36504866804680969</v>
      </c>
      <c r="Z941" s="2">
        <f t="shared" si="229"/>
        <v>2.1572799441364765</v>
      </c>
      <c r="AA941" s="1">
        <f t="shared" si="230"/>
        <v>13.43794062836181</v>
      </c>
      <c r="AC941" s="14">
        <f t="shared" si="231"/>
        <v>0.44588805675913434</v>
      </c>
      <c r="AS941">
        <f>ABS(H941-AC941)</f>
        <v>0.30263278908850472</v>
      </c>
    </row>
    <row r="942" spans="1:45" x14ac:dyDescent="0.35">
      <c r="A942">
        <f t="shared" si="219"/>
        <v>3.7519999999999144E-2</v>
      </c>
      <c r="B942" s="2">
        <v>-3.5900000000000003</v>
      </c>
      <c r="C942">
        <v>2.8</v>
      </c>
      <c r="D942" s="41">
        <f>-E$6*COS(2*PI()*A943*E$2)</f>
        <v>0.42973322801174108</v>
      </c>
      <c r="F942" s="3">
        <f t="shared" si="220"/>
        <v>2.8</v>
      </c>
      <c r="H942" s="43">
        <f>-I$6*COS(2*PI()*A943*I$2)</f>
        <v>0.42973322801174108</v>
      </c>
      <c r="J942" s="2">
        <f>F942*J$2</f>
        <v>2.0572045199999325</v>
      </c>
      <c r="K942" s="8">
        <f>F942*K$2</f>
        <v>-0.50938355999999152</v>
      </c>
      <c r="L942" s="9">
        <f>F942*L$2</f>
        <v>0.81554592000000548</v>
      </c>
      <c r="M942" s="8">
        <f t="shared" si="217"/>
        <v>7.1452054261574514</v>
      </c>
      <c r="N942">
        <f t="shared" si="221"/>
        <v>-4.7169027418019489</v>
      </c>
      <c r="P942" s="2">
        <f t="shared" si="218"/>
        <v>-0.24854501509362176</v>
      </c>
      <c r="Q942">
        <f t="shared" si="222"/>
        <v>-0.3848576070186735</v>
      </c>
      <c r="S942" s="4">
        <f t="shared" si="223"/>
        <v>7.5758937391387828</v>
      </c>
      <c r="T942" s="2">
        <f t="shared" si="224"/>
        <v>-13.019018842477568</v>
      </c>
      <c r="U942" s="8">
        <f t="shared" si="225"/>
        <v>12.301353670979426</v>
      </c>
      <c r="V942" s="8">
        <f t="shared" si="226"/>
        <v>1.1102760158669975</v>
      </c>
      <c r="W942" s="2">
        <f t="shared" si="227"/>
        <v>-13.076392771855609</v>
      </c>
      <c r="X942" s="47">
        <f t="shared" si="228"/>
        <v>-0.64700446427209768</v>
      </c>
      <c r="Z942" s="2">
        <f t="shared" si="229"/>
        <v>-0.73745013820961347</v>
      </c>
      <c r="AA942" s="1">
        <f t="shared" si="230"/>
        <v>12.692943056712682</v>
      </c>
      <c r="AC942" s="14">
        <f t="shared" si="231"/>
        <v>0.72682630072407051</v>
      </c>
      <c r="AS942">
        <f>ABS(H942-AC942)</f>
        <v>0.29709307271232943</v>
      </c>
    </row>
    <row r="943" spans="1:45" x14ac:dyDescent="0.35">
      <c r="A943">
        <f t="shared" si="219"/>
        <v>3.7559999999999143E-2</v>
      </c>
      <c r="B943" s="2">
        <v>-3.2199999999999998</v>
      </c>
      <c r="C943">
        <v>3.2</v>
      </c>
      <c r="D943" s="41">
        <f>-E$6*COS(2*PI()*A944*E$2)</f>
        <v>0.71611347072259668</v>
      </c>
      <c r="F943" s="3">
        <f t="shared" si="220"/>
        <v>3.2</v>
      </c>
      <c r="H943" s="43">
        <f>-I$6*COS(2*PI()*A944*I$2)</f>
        <v>0.71611347072259668</v>
      </c>
      <c r="J943" s="2">
        <f>F943*J$2</f>
        <v>2.3510908799999233</v>
      </c>
      <c r="K943" s="8">
        <f>F943*K$2</f>
        <v>-0.58215263999999045</v>
      </c>
      <c r="L943" s="9">
        <f>F943*L$2</f>
        <v>0.9320524800000064</v>
      </c>
      <c r="M943" s="8">
        <f t="shared" si="217"/>
        <v>6.7741072618018814</v>
      </c>
      <c r="N943">
        <f t="shared" si="221"/>
        <v>-4.6437010613202121</v>
      </c>
      <c r="P943" s="2">
        <f t="shared" si="218"/>
        <v>-0.12452595298131802</v>
      </c>
      <c r="Q943">
        <f t="shared" si="222"/>
        <v>-0.41053485852342125</v>
      </c>
      <c r="S943" s="4">
        <f t="shared" si="223"/>
        <v>7.2956248832784665</v>
      </c>
      <c r="T943" s="2">
        <f t="shared" si="224"/>
        <v>-12.53738253116628</v>
      </c>
      <c r="U943" s="8">
        <f t="shared" si="225"/>
        <v>11.846267256410677</v>
      </c>
      <c r="V943" s="8">
        <f t="shared" si="226"/>
        <v>1.0692015500190157</v>
      </c>
      <c r="W943" s="2">
        <f t="shared" si="227"/>
        <v>-12.372014378205471</v>
      </c>
      <c r="X943" s="47">
        <f t="shared" si="228"/>
        <v>-0.91377231269782366</v>
      </c>
      <c r="Z943" s="2">
        <f t="shared" si="229"/>
        <v>-0.39158938573325663</v>
      </c>
      <c r="AA943" s="1">
        <f t="shared" si="230"/>
        <v>12.297345949411135</v>
      </c>
      <c r="AC943" s="14">
        <f t="shared" si="231"/>
        <v>0.99453312122468063</v>
      </c>
      <c r="AS943">
        <f>ABS(H943-AC943)</f>
        <v>0.27841965050208395</v>
      </c>
    </row>
    <row r="944" spans="1:45" x14ac:dyDescent="0.35">
      <c r="A944">
        <f t="shared" si="219"/>
        <v>3.7599999999999141E-2</v>
      </c>
      <c r="B944" s="2">
        <v>-3.5900000000000003</v>
      </c>
      <c r="C944">
        <v>4.5999999999999996</v>
      </c>
      <c r="D944" s="41">
        <f>-E$6*COS(2*PI()*A945*E$2)</f>
        <v>1.0023308754057434</v>
      </c>
      <c r="F944" s="3">
        <f t="shared" si="220"/>
        <v>4.5999999999999996</v>
      </c>
      <c r="H944" s="43">
        <f>-I$6*COS(2*PI()*A945*I$2)</f>
        <v>1.0023308754057434</v>
      </c>
      <c r="J944" s="2">
        <f>F944*J$2</f>
        <v>3.3796931399998895</v>
      </c>
      <c r="K944" s="8">
        <f>F944*K$2</f>
        <v>-0.83684441999998616</v>
      </c>
      <c r="L944" s="9">
        <f>F944*L$2</f>
        <v>1.3398254400000089</v>
      </c>
      <c r="M944" s="8">
        <f t="shared" si="217"/>
        <v>6.9947919413201358</v>
      </c>
      <c r="N944">
        <f t="shared" si="221"/>
        <v>-4.5681146401231336</v>
      </c>
      <c r="P944" s="2">
        <f t="shared" si="218"/>
        <v>-0.1716177814765692</v>
      </c>
      <c r="Q944">
        <f t="shared" si="222"/>
        <v>-0.44592244506388984</v>
      </c>
      <c r="S944" s="4">
        <f t="shared" si="223"/>
        <v>7.8886949362562548</v>
      </c>
      <c r="T944" s="2">
        <f t="shared" si="224"/>
        <v>-13.556561318579517</v>
      </c>
      <c r="U944" s="8">
        <f t="shared" si="225"/>
        <v>12.80926445839831</v>
      </c>
      <c r="V944" s="8">
        <f t="shared" si="226"/>
        <v>1.156118219949112</v>
      </c>
      <c r="W944" s="2">
        <f t="shared" si="227"/>
        <v>-11.623610218468457</v>
      </c>
      <c r="X944" s="47">
        <f t="shared" si="228"/>
        <v>-1.1644029209504692</v>
      </c>
      <c r="Z944" s="2">
        <f t="shared" si="229"/>
        <v>-0.45107869300045778</v>
      </c>
      <c r="AA944" s="1">
        <f t="shared" si="230"/>
        <v>11.841650691527159</v>
      </c>
      <c r="AC944" s="14">
        <f t="shared" si="231"/>
        <v>1.3741586930078142</v>
      </c>
      <c r="AS944">
        <f>ABS(H944-AC944)</f>
        <v>0.37182781760207084</v>
      </c>
    </row>
    <row r="945" spans="1:45" x14ac:dyDescent="0.35">
      <c r="A945">
        <f t="shared" si="219"/>
        <v>3.7639999999999139E-2</v>
      </c>
      <c r="B945" s="2">
        <v>-1.74</v>
      </c>
      <c r="C945">
        <v>4.5999999999999996</v>
      </c>
      <c r="D945" s="41">
        <f>-E$6*COS(2*PI()*A946*E$2)</f>
        <v>1.2883203586915559</v>
      </c>
      <c r="F945" s="3">
        <f t="shared" si="220"/>
        <v>4.5999999999999996</v>
      </c>
      <c r="H945" s="43">
        <f>-I$6*COS(2*PI()*A946*I$2)</f>
        <v>1.2883203586915559</v>
      </c>
      <c r="J945" s="2">
        <f>F945*J$2</f>
        <v>3.3796931399998895</v>
      </c>
      <c r="K945" s="8">
        <f>F945*K$2</f>
        <v>-0.83684441999998616</v>
      </c>
      <c r="L945" s="9">
        <f>F945*L$2</f>
        <v>1.3398254400000089</v>
      </c>
      <c r="M945" s="8">
        <f t="shared" si="217"/>
        <v>7.9478077801230231</v>
      </c>
      <c r="N945">
        <f t="shared" si="221"/>
        <v>-4.4822298344703704</v>
      </c>
      <c r="P945" s="2">
        <f t="shared" si="218"/>
        <v>-0.39092197493609632</v>
      </c>
      <c r="Q945">
        <f t="shared" si="222"/>
        <v>-0.52653055629571288</v>
      </c>
      <c r="S945" s="4">
        <f t="shared" si="223"/>
        <v>8.7611026638273195</v>
      </c>
      <c r="T945" s="2">
        <f t="shared" si="224"/>
        <v>-15.055776201292732</v>
      </c>
      <c r="U945" s="8">
        <f t="shared" si="225"/>
        <v>14.225836069837927</v>
      </c>
      <c r="V945" s="8">
        <f t="shared" si="226"/>
        <v>1.2839728875740164</v>
      </c>
      <c r="W945" s="2">
        <f t="shared" si="227"/>
        <v>-12.392158397629048</v>
      </c>
      <c r="X945" s="47">
        <f t="shared" si="228"/>
        <v>-1.4316051187518102</v>
      </c>
      <c r="Z945" s="2">
        <f t="shared" si="229"/>
        <v>0.96761376687115153</v>
      </c>
      <c r="AA945" s="1">
        <f t="shared" si="230"/>
        <v>12.819167501495363</v>
      </c>
      <c r="AC945" s="14">
        <f t="shared" si="231"/>
        <v>1.710981991440331</v>
      </c>
      <c r="AS945">
        <f>ABS(H945-AC945)</f>
        <v>0.42266163274877511</v>
      </c>
    </row>
    <row r="946" spans="1:45" x14ac:dyDescent="0.35">
      <c r="A946">
        <f t="shared" si="219"/>
        <v>3.7679999999999138E-2</v>
      </c>
      <c r="B946" s="2">
        <v>-1.74</v>
      </c>
      <c r="C946">
        <v>4.4000000000000004</v>
      </c>
      <c r="D946" s="41">
        <f>-E$6*COS(2*PI()*A947*E$2)</f>
        <v>1.5740168890378037</v>
      </c>
      <c r="F946" s="3">
        <f t="shared" si="220"/>
        <v>4.4000000000000004</v>
      </c>
      <c r="H946" s="43">
        <f>-I$6*COS(2*PI()*A947*I$2)</f>
        <v>1.5740168890378037</v>
      </c>
      <c r="J946" s="2">
        <f>F946*J$2</f>
        <v>3.2327499599998948</v>
      </c>
      <c r="K946" s="8">
        <f>F946*K$2</f>
        <v>-0.8004598799999868</v>
      </c>
      <c r="L946" s="9">
        <f>F946*L$2</f>
        <v>1.2815721600000087</v>
      </c>
      <c r="M946" s="8">
        <f t="shared" si="217"/>
        <v>7.8619229744702599</v>
      </c>
      <c r="N946">
        <f t="shared" si="221"/>
        <v>-4.3972731086159706</v>
      </c>
      <c r="P946" s="2">
        <f t="shared" si="218"/>
        <v>-0.31031386370427327</v>
      </c>
      <c r="Q946">
        <f t="shared" si="222"/>
        <v>-0.59051727499153406</v>
      </c>
      <c r="S946" s="4">
        <f t="shared" si="223"/>
        <v>8.5529778594787356</v>
      </c>
      <c r="T946" s="2">
        <f t="shared" si="224"/>
        <v>-14.698117970765702</v>
      </c>
      <c r="U946" s="8">
        <f t="shared" si="225"/>
        <v>13.887893522839326</v>
      </c>
      <c r="V946" s="8">
        <f t="shared" si="226"/>
        <v>1.2534714066224748</v>
      </c>
      <c r="W946" s="2">
        <f t="shared" si="227"/>
        <v>-13.624171082540922</v>
      </c>
      <c r="X946" s="47">
        <f t="shared" si="228"/>
        <v>-1.7253722204677564</v>
      </c>
      <c r="Z946" s="2">
        <f t="shared" si="229"/>
        <v>1.4066685683425639</v>
      </c>
      <c r="AA946" s="1">
        <f t="shared" si="230"/>
        <v>14.240232619300642</v>
      </c>
      <c r="AC946" s="14">
        <f t="shared" si="231"/>
        <v>1.869532943382195</v>
      </c>
      <c r="AS946">
        <f>ABS(H946-AC946)</f>
        <v>0.29551605434439132</v>
      </c>
    </row>
    <row r="947" spans="1:45" x14ac:dyDescent="0.35">
      <c r="A947">
        <f t="shared" si="219"/>
        <v>3.7719999999999136E-2</v>
      </c>
      <c r="B947" s="2">
        <v>-2.11</v>
      </c>
      <c r="C947">
        <v>4.4000000000000004</v>
      </c>
      <c r="D947" s="41">
        <f>-E$6*COS(2*PI()*A948*E$2)</f>
        <v>1.8593555015171943</v>
      </c>
      <c r="F947" s="3">
        <f t="shared" si="220"/>
        <v>4.4000000000000004</v>
      </c>
      <c r="H947" s="43">
        <f>-I$6*COS(2*PI()*A948*I$2)</f>
        <v>1.8593555015171943</v>
      </c>
      <c r="J947" s="2">
        <f>F947*J$2</f>
        <v>3.2327499599998948</v>
      </c>
      <c r="K947" s="8">
        <f>F947*K$2</f>
        <v>-0.8004598799999868</v>
      </c>
      <c r="L947" s="9">
        <f>F947*L$2</f>
        <v>1.2815721600000087</v>
      </c>
      <c r="M947" s="8">
        <f t="shared" si="217"/>
        <v>7.6300230686158654</v>
      </c>
      <c r="N947">
        <f t="shared" si="221"/>
        <v>-4.3148223163342241</v>
      </c>
      <c r="P947" s="2">
        <f t="shared" si="218"/>
        <v>-0.20994260500845274</v>
      </c>
      <c r="Q947">
        <f t="shared" si="222"/>
        <v>-0.63380744014427703</v>
      </c>
      <c r="S947" s="4">
        <f t="shared" si="223"/>
        <v>8.2777877884715974</v>
      </c>
      <c r="T947" s="2">
        <f t="shared" si="224"/>
        <v>-14.22520944761739</v>
      </c>
      <c r="U947" s="8">
        <f t="shared" si="225"/>
        <v>13.44105378263653</v>
      </c>
      <c r="V947" s="8">
        <f t="shared" si="226"/>
        <v>1.2131412559941088</v>
      </c>
      <c r="W947" s="2">
        <f t="shared" si="227"/>
        <v>-12.972745750297946</v>
      </c>
      <c r="X947" s="47">
        <f t="shared" si="228"/>
        <v>-2.0050931588848138</v>
      </c>
      <c r="Z947" s="2">
        <f t="shared" si="229"/>
        <v>-0.352339096461316</v>
      </c>
      <c r="AA947" s="1">
        <f t="shared" si="230"/>
        <v>13.884287508356589</v>
      </c>
      <c r="AC947" s="14">
        <f t="shared" si="231"/>
        <v>2.1246830140527528</v>
      </c>
      <c r="AS947">
        <f>ABS(H947-AC947)</f>
        <v>0.26532751253555853</v>
      </c>
    </row>
    <row r="948" spans="1:45" x14ac:dyDescent="0.35">
      <c r="A948">
        <f t="shared" si="219"/>
        <v>3.7759999999999135E-2</v>
      </c>
      <c r="B948" s="2">
        <v>-1.74</v>
      </c>
      <c r="C948">
        <v>4.5999999999999996</v>
      </c>
      <c r="D948" s="41">
        <f>-E$6*COS(2*PI()*A949*E$2)</f>
        <v>2.1442713125899724</v>
      </c>
      <c r="F948" s="3">
        <f t="shared" si="220"/>
        <v>4.5999999999999996</v>
      </c>
      <c r="H948" s="43">
        <f>-I$6*COS(2*PI()*A949*I$2)</f>
        <v>2.1442713125899724</v>
      </c>
      <c r="J948" s="2">
        <f>F948*J$2</f>
        <v>3.3796931399998895</v>
      </c>
      <c r="K948" s="8">
        <f>F948*K$2</f>
        <v>-0.83684441999998616</v>
      </c>
      <c r="L948" s="9">
        <f>F948*L$2</f>
        <v>1.3398254400000089</v>
      </c>
      <c r="M948" s="8">
        <f t="shared" si="217"/>
        <v>7.5475722763341189</v>
      </c>
      <c r="N948">
        <f t="shared" si="221"/>
        <v>-4.2332624955589528</v>
      </c>
      <c r="P948" s="2">
        <f t="shared" si="218"/>
        <v>-0.16665243985570977</v>
      </c>
      <c r="Q948">
        <f t="shared" si="222"/>
        <v>-0.6681711732425244</v>
      </c>
      <c r="S948" s="4">
        <f t="shared" si="223"/>
        <v>8.2192265430916027</v>
      </c>
      <c r="T948" s="2">
        <f t="shared" si="224"/>
        <v>-14.124573142081276</v>
      </c>
      <c r="U948" s="8">
        <f t="shared" si="225"/>
        <v>13.345964989731389</v>
      </c>
      <c r="V948" s="8">
        <f t="shared" si="226"/>
        <v>1.2045588829509382</v>
      </c>
      <c r="W948" s="2">
        <f t="shared" si="227"/>
        <v>-12.220116288732576</v>
      </c>
      <c r="X948" s="47">
        <f t="shared" si="228"/>
        <v>-2.2685857503257072</v>
      </c>
      <c r="Z948" s="2">
        <f t="shared" si="229"/>
        <v>-0.44323372572005937</v>
      </c>
      <c r="AA948" s="1">
        <f t="shared" si="230"/>
        <v>13.436517507070644</v>
      </c>
      <c r="AC948" s="14">
        <f t="shared" si="231"/>
        <v>2.4209601012890047</v>
      </c>
      <c r="AS948">
        <f>ABS(H948-AC948)</f>
        <v>0.27668878869903235</v>
      </c>
    </row>
    <row r="949" spans="1:45" x14ac:dyDescent="0.35">
      <c r="A949">
        <f t="shared" si="219"/>
        <v>3.7799999999999133E-2</v>
      </c>
      <c r="B949" s="2">
        <v>-1.74</v>
      </c>
      <c r="C949">
        <v>6.4</v>
      </c>
      <c r="D949" s="41">
        <f>-E$6*COS(2*PI()*A950*E$2)</f>
        <v>2.4286995348576759</v>
      </c>
      <c r="F949" s="3">
        <f t="shared" si="220"/>
        <v>6.4</v>
      </c>
      <c r="H949" s="43">
        <f>-I$6*COS(2*PI()*A950*I$2)</f>
        <v>2.4286995348576759</v>
      </c>
      <c r="J949" s="2">
        <f>F949*J$2</f>
        <v>4.7021817599998466</v>
      </c>
      <c r="K949" s="8">
        <f>F949*K$2</f>
        <v>-1.1643052799999809</v>
      </c>
      <c r="L949" s="9">
        <f>F949*L$2</f>
        <v>1.8641049600000128</v>
      </c>
      <c r="M949" s="8">
        <f t="shared" si="217"/>
        <v>7.6129556355588424</v>
      </c>
      <c r="N949">
        <f t="shared" si="221"/>
        <v>-4.1509961356655634</v>
      </c>
      <c r="P949" s="2">
        <f t="shared" si="218"/>
        <v>-0.16867324675746176</v>
      </c>
      <c r="Q949">
        <f t="shared" si="222"/>
        <v>-0.70295159672391305</v>
      </c>
      <c r="S949" s="4">
        <f t="shared" si="223"/>
        <v>8.7741089988349419</v>
      </c>
      <c r="T949" s="2">
        <f t="shared" si="224"/>
        <v>-15.078127322674096</v>
      </c>
      <c r="U949" s="8">
        <f t="shared" si="225"/>
        <v>14.246955099803387</v>
      </c>
      <c r="V949" s="8">
        <f t="shared" si="226"/>
        <v>1.2858790153934565</v>
      </c>
      <c r="W949" s="2">
        <f t="shared" si="227"/>
        <v>-11.855987391755569</v>
      </c>
      <c r="X949" s="47">
        <f t="shared" si="228"/>
        <v>-2.5242269216642037</v>
      </c>
      <c r="Z949" s="2">
        <f t="shared" si="229"/>
        <v>-9.0552517339254734E-2</v>
      </c>
      <c r="AA949" s="1">
        <f t="shared" si="230"/>
        <v>13.34503822999268</v>
      </c>
      <c r="AC949" s="14">
        <f t="shared" si="231"/>
        <v>2.7749298536305673</v>
      </c>
      <c r="AS949">
        <f>ABS(H949-AC949)</f>
        <v>0.34623031877289145</v>
      </c>
    </row>
    <row r="950" spans="1:45" x14ac:dyDescent="0.35">
      <c r="A950">
        <f t="shared" si="219"/>
        <v>3.7839999999999131E-2</v>
      </c>
      <c r="B950" s="2">
        <v>-1</v>
      </c>
      <c r="C950">
        <v>6.4</v>
      </c>
      <c r="D950" s="41">
        <f>-E$6*COS(2*PI()*A951*E$2)</f>
        <v>2.7125754917953655</v>
      </c>
      <c r="F950" s="3">
        <f t="shared" si="220"/>
        <v>6.4</v>
      </c>
      <c r="H950" s="43">
        <f>-I$6*COS(2*PI()*A951*I$2)</f>
        <v>2.7125754917953655</v>
      </c>
      <c r="J950" s="2">
        <f>F950*J$2</f>
        <v>4.7021817599998466</v>
      </c>
      <c r="K950" s="8">
        <f>F950*K$2</f>
        <v>-1.1643052799999809</v>
      </c>
      <c r="L950" s="9">
        <f>F950*L$2</f>
        <v>1.8641049600000128</v>
      </c>
      <c r="M950" s="8">
        <f t="shared" si="217"/>
        <v>8.8531778956654108</v>
      </c>
      <c r="N950">
        <f t="shared" si="221"/>
        <v>-4.0553278100072401</v>
      </c>
      <c r="P950" s="2">
        <f t="shared" si="218"/>
        <v>-0.46135368327606785</v>
      </c>
      <c r="Q950">
        <f t="shared" si="222"/>
        <v>-0.79808272621543819</v>
      </c>
      <c r="S950" s="4">
        <f t="shared" si="223"/>
        <v>9.919200129449985</v>
      </c>
      <c r="T950" s="2">
        <f t="shared" si="224"/>
        <v>-17.045943070776961</v>
      </c>
      <c r="U950" s="8">
        <f t="shared" si="225"/>
        <v>16.106296250593953</v>
      </c>
      <c r="V950" s="8">
        <f t="shared" si="226"/>
        <v>1.4536964719313874</v>
      </c>
      <c r="W950" s="2">
        <f t="shared" si="227"/>
        <v>-12.553900401009892</v>
      </c>
      <c r="X950" s="47">
        <f t="shared" si="228"/>
        <v>-2.794916632890843</v>
      </c>
      <c r="Z950" s="2">
        <f t="shared" si="229"/>
        <v>0.90191686981070696</v>
      </c>
      <c r="AA950" s="1">
        <f t="shared" si="230"/>
        <v>14.256185768007473</v>
      </c>
      <c r="AC950" s="14">
        <f t="shared" si="231"/>
        <v>3.1559818389289678</v>
      </c>
      <c r="AS950">
        <f>ABS(H950-AC950)</f>
        <v>0.44340634713360227</v>
      </c>
    </row>
    <row r="951" spans="1:45" x14ac:dyDescent="0.35">
      <c r="A951">
        <f t="shared" si="219"/>
        <v>3.787999999999913E-2</v>
      </c>
      <c r="B951" s="2">
        <v>-0.63</v>
      </c>
      <c r="C951">
        <v>6.2</v>
      </c>
      <c r="D951" s="41">
        <f>-E$6*COS(2*PI()*A952*E$2)</f>
        <v>2.9958346324584424</v>
      </c>
      <c r="F951" s="3">
        <f t="shared" si="220"/>
        <v>6.2</v>
      </c>
      <c r="H951" s="43">
        <f>-I$6*COS(2*PI()*A952*I$2)</f>
        <v>2.9958346324584424</v>
      </c>
      <c r="J951" s="2">
        <f>F951*J$2</f>
        <v>4.5552385799998509</v>
      </c>
      <c r="K951" s="8">
        <f>F951*K$2</f>
        <v>-1.1279207399999813</v>
      </c>
      <c r="L951" s="9">
        <f>F951*L$2</f>
        <v>1.8058516800000124</v>
      </c>
      <c r="M951" s="8">
        <f t="shared" si="217"/>
        <v>8.7575095700070875</v>
      </c>
      <c r="N951">
        <f t="shared" si="221"/>
        <v>-3.9606932858428125</v>
      </c>
      <c r="P951" s="2">
        <f t="shared" si="218"/>
        <v>-0.36622255378454271</v>
      </c>
      <c r="Q951">
        <f t="shared" si="222"/>
        <v>-0.87359781680581094</v>
      </c>
      <c r="S951" s="4">
        <f t="shared" si="223"/>
        <v>9.6897634332012892</v>
      </c>
      <c r="T951" s="2">
        <f t="shared" si="224"/>
        <v>-16.651660788782184</v>
      </c>
      <c r="U951" s="8">
        <f t="shared" si="225"/>
        <v>15.73374852977849</v>
      </c>
      <c r="V951" s="8">
        <f t="shared" si="226"/>
        <v>1.4200716522366952</v>
      </c>
      <c r="W951" s="2">
        <f t="shared" si="227"/>
        <v>-14.251026437886118</v>
      </c>
      <c r="X951" s="47">
        <f t="shared" si="228"/>
        <v>-3.1022001151498126</v>
      </c>
      <c r="Z951" s="2">
        <f t="shared" si="229"/>
        <v>1.85011048258648</v>
      </c>
      <c r="AA951" s="1">
        <f t="shared" si="230"/>
        <v>16.125231206328003</v>
      </c>
      <c r="AC951" s="14">
        <f t="shared" si="231"/>
        <v>3.2942764206785817</v>
      </c>
      <c r="AS951">
        <f>ABS(H951-AC951)</f>
        <v>0.29844178822013934</v>
      </c>
    </row>
    <row r="952" spans="1:45" x14ac:dyDescent="0.35">
      <c r="A952">
        <f t="shared" si="219"/>
        <v>3.7919999999999128E-2</v>
      </c>
      <c r="B952" s="2">
        <v>-2.11</v>
      </c>
      <c r="C952">
        <v>6.4</v>
      </c>
      <c r="D952" s="41">
        <f>-E$6*COS(2*PI()*A953*E$2)</f>
        <v>3.2784125461611087</v>
      </c>
      <c r="F952" s="3">
        <f t="shared" si="220"/>
        <v>6.4</v>
      </c>
      <c r="H952" s="43">
        <f>-I$6*COS(2*PI()*A953*I$2)</f>
        <v>3.2784125461611087</v>
      </c>
      <c r="J952" s="2">
        <f>F952*J$2</f>
        <v>4.7021817599998466</v>
      </c>
      <c r="K952" s="8">
        <f>F952*K$2</f>
        <v>-1.1643052799999809</v>
      </c>
      <c r="L952" s="9">
        <f>F952*L$2</f>
        <v>1.8641049600000128</v>
      </c>
      <c r="M952" s="8">
        <f t="shared" si="217"/>
        <v>8.5159318658426635</v>
      </c>
      <c r="N952">
        <f t="shared" si="221"/>
        <v>-3.8686692745073556</v>
      </c>
      <c r="P952" s="2">
        <f t="shared" si="218"/>
        <v>-0.25432292319417038</v>
      </c>
      <c r="Q952">
        <f t="shared" si="222"/>
        <v>-0.92603920356844882</v>
      </c>
      <c r="S952" s="4">
        <f t="shared" si="223"/>
        <v>9.4539976222742279</v>
      </c>
      <c r="T952" s="2">
        <f t="shared" si="224"/>
        <v>-16.246502052326576</v>
      </c>
      <c r="U952" s="8">
        <f t="shared" si="225"/>
        <v>15.350923912168588</v>
      </c>
      <c r="V952" s="8">
        <f t="shared" si="226"/>
        <v>1.3855192767352529</v>
      </c>
      <c r="W952" s="2">
        <f t="shared" si="227"/>
        <v>-13.549460673632371</v>
      </c>
      <c r="X952" s="47">
        <f t="shared" si="228"/>
        <v>-3.3943562960867908</v>
      </c>
      <c r="Z952" s="2">
        <f t="shared" si="229"/>
        <v>-0.39148267654951319</v>
      </c>
      <c r="AA952" s="1">
        <f t="shared" si="230"/>
        <v>15.72974190032534</v>
      </c>
      <c r="AC952" s="14">
        <f t="shared" si="231"/>
        <v>3.5658005034282212</v>
      </c>
      <c r="AS952">
        <f>ABS(H952-AC952)</f>
        <v>0.28738795726711253</v>
      </c>
    </row>
    <row r="953" spans="1:45" x14ac:dyDescent="0.35">
      <c r="A953">
        <f t="shared" si="219"/>
        <v>3.7959999999999126E-2</v>
      </c>
      <c r="B953" s="2">
        <v>-0.26</v>
      </c>
      <c r="C953">
        <v>6.2</v>
      </c>
      <c r="D953" s="41">
        <f>-E$6*COS(2*PI()*A954*E$2)</f>
        <v>3.5602449771226041</v>
      </c>
      <c r="F953" s="3">
        <f t="shared" si="220"/>
        <v>6.2</v>
      </c>
      <c r="H953" s="43">
        <f>-I$6*COS(2*PI()*A954*I$2)</f>
        <v>3.5602449771226041</v>
      </c>
      <c r="J953" s="2">
        <f>F953*J$2</f>
        <v>4.5552385799998509</v>
      </c>
      <c r="K953" s="8">
        <f>F953*K$2</f>
        <v>-1.1279207399999813</v>
      </c>
      <c r="L953" s="9">
        <f>F953*L$2</f>
        <v>1.8058516800000124</v>
      </c>
      <c r="M953" s="8">
        <f t="shared" si="217"/>
        <v>8.5708510345072018</v>
      </c>
      <c r="N953">
        <f t="shared" si="221"/>
        <v>-3.7760518011433932</v>
      </c>
      <c r="P953" s="2">
        <f t="shared" si="218"/>
        <v>-0.23826607643153208</v>
      </c>
      <c r="Q953">
        <f t="shared" si="222"/>
        <v>-0.97516966852863074</v>
      </c>
      <c r="S953" s="4">
        <f t="shared" si="223"/>
        <v>9.4015330459785833</v>
      </c>
      <c r="T953" s="2">
        <f t="shared" si="224"/>
        <v>-16.156342748239869</v>
      </c>
      <c r="U953" s="8">
        <f t="shared" si="225"/>
        <v>15.265734582640825</v>
      </c>
      <c r="V953" s="8">
        <f t="shared" si="226"/>
        <v>1.3778303937137362</v>
      </c>
      <c r="W953" s="2">
        <f t="shared" si="227"/>
        <v>-12.852145756239786</v>
      </c>
      <c r="X953" s="47">
        <f t="shared" si="228"/>
        <v>-3.6714768333119676</v>
      </c>
      <c r="Z953" s="2">
        <f t="shared" si="229"/>
        <v>-0.37881798815675261</v>
      </c>
      <c r="AA953" s="1">
        <f t="shared" si="230"/>
        <v>15.347046899468793</v>
      </c>
      <c r="AC953" s="14">
        <f t="shared" si="231"/>
        <v>3.8727315369427444</v>
      </c>
      <c r="AS953">
        <f>ABS(H953-AC953)</f>
        <v>0.31248655982014029</v>
      </c>
    </row>
    <row r="954" spans="1:45" x14ac:dyDescent="0.35">
      <c r="A954">
        <f t="shared" si="219"/>
        <v>3.7999999999999125E-2</v>
      </c>
      <c r="B954" s="2">
        <v>0.48</v>
      </c>
      <c r="C954">
        <v>7.2</v>
      </c>
      <c r="D954" s="41">
        <f>-E$6*COS(2*PI()*A955*E$2)</f>
        <v>3.8412678390785473</v>
      </c>
      <c r="F954" s="3">
        <f t="shared" si="220"/>
        <v>7.2</v>
      </c>
      <c r="H954" s="43">
        <f>-I$6*COS(2*PI()*A955*I$2)</f>
        <v>3.8412678390785473</v>
      </c>
      <c r="J954" s="2">
        <f>F954*J$2</f>
        <v>5.2899544799998273</v>
      </c>
      <c r="K954" s="8">
        <f>F954*K$2</f>
        <v>-1.3098434399999783</v>
      </c>
      <c r="L954" s="9">
        <f>F954*L$2</f>
        <v>2.0971180800000142</v>
      </c>
      <c r="M954" s="8">
        <f t="shared" si="217"/>
        <v>8.3312903811432442</v>
      </c>
      <c r="N954">
        <f t="shared" si="221"/>
        <v>-3.6860230441557462</v>
      </c>
      <c r="P954" s="2">
        <f t="shared" si="218"/>
        <v>-0.15275107147135059</v>
      </c>
      <c r="Q954">
        <f t="shared" si="222"/>
        <v>-1.0066669394660233</v>
      </c>
      <c r="S954" s="4">
        <f t="shared" si="223"/>
        <v>9.4217415216772356</v>
      </c>
      <c r="T954" s="2">
        <f t="shared" si="224"/>
        <v>-16.191070601475097</v>
      </c>
      <c r="U954" s="8">
        <f t="shared" si="225"/>
        <v>15.298548084952273</v>
      </c>
      <c r="V954" s="8">
        <f t="shared" si="226"/>
        <v>1.3807920226195813</v>
      </c>
      <c r="W954" s="2">
        <f t="shared" si="227"/>
        <v>-12.484865914927902</v>
      </c>
      <c r="X954" s="47">
        <f t="shared" si="228"/>
        <v>-3.9406780091428097</v>
      </c>
      <c r="Z954" s="2">
        <f t="shared" si="229"/>
        <v>-8.13123168279688E-2</v>
      </c>
      <c r="AA954" s="1">
        <f t="shared" si="230"/>
        <v>15.264902391734248</v>
      </c>
      <c r="AC954" s="14">
        <f t="shared" si="231"/>
        <v>4.1608284994259286</v>
      </c>
      <c r="AS954">
        <f>ABS(H954-AC954)</f>
        <v>0.31956066034738129</v>
      </c>
    </row>
    <row r="955" spans="1:45" x14ac:dyDescent="0.35">
      <c r="A955">
        <f t="shared" si="219"/>
        <v>3.8039999999999123E-2</v>
      </c>
      <c r="B955" s="2">
        <v>0.85000000000000009</v>
      </c>
      <c r="C955">
        <v>8</v>
      </c>
      <c r="D955" s="41">
        <f>-E$6*COS(2*PI()*A956*E$2)</f>
        <v>4.1214172298535336</v>
      </c>
      <c r="F955" s="3">
        <f t="shared" si="220"/>
        <v>8</v>
      </c>
      <c r="H955" s="43">
        <f>-I$6*COS(2*PI()*A956*I$2)</f>
        <v>4.1214172298535336</v>
      </c>
      <c r="J955" s="2">
        <f>F955*J$2</f>
        <v>5.877727199999808</v>
      </c>
      <c r="K955" s="8">
        <f>F955*K$2</f>
        <v>-1.455381599999976</v>
      </c>
      <c r="L955" s="9">
        <f>F955*L$2</f>
        <v>2.3301312000000158</v>
      </c>
      <c r="M955" s="8">
        <f t="shared" si="217"/>
        <v>8.9759775241555744</v>
      </c>
      <c r="N955">
        <f t="shared" si="221"/>
        <v>-3.5890277334319958</v>
      </c>
      <c r="P955" s="2">
        <f t="shared" si="218"/>
        <v>-0.30317650053395506</v>
      </c>
      <c r="Q955">
        <f t="shared" si="222"/>
        <v>-1.0691819338761248</v>
      </c>
      <c r="S955" s="4">
        <f t="shared" si="223"/>
        <v>10.236926790279465</v>
      </c>
      <c r="T955" s="2">
        <f t="shared" si="224"/>
        <v>-17.591949855788535</v>
      </c>
      <c r="U955" s="8">
        <f t="shared" si="225"/>
        <v>16.622204757252476</v>
      </c>
      <c r="V955" s="8">
        <f t="shared" si="226"/>
        <v>1.5002605214372589</v>
      </c>
      <c r="W955" s="2">
        <f t="shared" si="227"/>
        <v>-12.250392592332288</v>
      </c>
      <c r="X955" s="47">
        <f t="shared" si="228"/>
        <v>-4.2048234242971807</v>
      </c>
      <c r="Z955" s="2">
        <f t="shared" si="229"/>
        <v>3.364569321802513E-2</v>
      </c>
      <c r="AA955" s="1">
        <f t="shared" si="230"/>
        <v>15.298892431799514</v>
      </c>
      <c r="AC955" s="14">
        <f t="shared" si="231"/>
        <v>4.5487603609044864</v>
      </c>
      <c r="AS955">
        <f>ABS(H955-AC955)</f>
        <v>0.42734313105095278</v>
      </c>
    </row>
    <row r="956" spans="1:45" x14ac:dyDescent="0.35">
      <c r="A956">
        <f t="shared" si="219"/>
        <v>3.8079999999999121E-2</v>
      </c>
      <c r="B956" s="2">
        <v>0.48</v>
      </c>
      <c r="C956">
        <v>7.4</v>
      </c>
      <c r="D956" s="41">
        <f>-E$6*COS(2*PI()*A957*E$2)</f>
        <v>4.4006294458920729</v>
      </c>
      <c r="F956" s="3">
        <f t="shared" si="220"/>
        <v>7.4</v>
      </c>
      <c r="H956" s="43">
        <f>-I$6*COS(2*PI()*A957*I$2)</f>
        <v>4.4006294458920729</v>
      </c>
      <c r="J956" s="2">
        <f>F956*J$2</f>
        <v>5.4368976599998229</v>
      </c>
      <c r="K956" s="8">
        <f>F956*K$2</f>
        <v>-1.3462279799999779</v>
      </c>
      <c r="L956" s="9">
        <f>F956*L$2</f>
        <v>2.1553713600000148</v>
      </c>
      <c r="M956" s="8">
        <f t="shared" si="217"/>
        <v>9.4667549334318046</v>
      </c>
      <c r="N956">
        <f t="shared" si="221"/>
        <v>-3.4867290329458669</v>
      </c>
      <c r="P956" s="2">
        <f t="shared" si="218"/>
        <v>-0.38619966612385115</v>
      </c>
      <c r="Q956">
        <f t="shared" si="222"/>
        <v>-1.1488163050308628</v>
      </c>
      <c r="S956" s="4">
        <f t="shared" si="223"/>
        <v>10.473309988400956</v>
      </c>
      <c r="T956" s="2">
        <f t="shared" si="224"/>
        <v>-17.998169559543072</v>
      </c>
      <c r="U956" s="8">
        <f t="shared" si="225"/>
        <v>17.00603185701064</v>
      </c>
      <c r="V956" s="8">
        <f t="shared" si="226"/>
        <v>1.5349033773781162</v>
      </c>
      <c r="W956" s="2">
        <f t="shared" si="227"/>
        <v>-13.387126431491353</v>
      </c>
      <c r="X956" s="47">
        <f t="shared" si="228"/>
        <v>-4.493479321838266</v>
      </c>
      <c r="Z956" s="2">
        <f t="shared" si="229"/>
        <v>1.323312325452962</v>
      </c>
      <c r="AA956" s="1">
        <f t="shared" si="230"/>
        <v>16.635748197247338</v>
      </c>
      <c r="AC956" s="14">
        <f t="shared" si="231"/>
        <v>4.7835251431340993</v>
      </c>
      <c r="AS956">
        <f>ABS(H956-AC956)</f>
        <v>0.38289569724202632</v>
      </c>
    </row>
    <row r="957" spans="1:45" x14ac:dyDescent="0.35">
      <c r="A957">
        <f t="shared" si="219"/>
        <v>3.811999999999912E-2</v>
      </c>
      <c r="B957" s="2">
        <v>-0.63</v>
      </c>
      <c r="C957">
        <v>7.4</v>
      </c>
      <c r="D957" s="41">
        <f>-E$6*COS(2*PI()*A958*E$2)</f>
        <v>4.6788409967440288</v>
      </c>
      <c r="F957" s="3">
        <f t="shared" si="220"/>
        <v>7.4</v>
      </c>
      <c r="H957" s="43">
        <f>-I$6*COS(2*PI()*A958*I$2)</f>
        <v>4.6788409967440288</v>
      </c>
      <c r="J957" s="2">
        <f>F957*J$2</f>
        <v>5.4368976599998229</v>
      </c>
      <c r="K957" s="8">
        <f>F957*K$2</f>
        <v>-1.3462279799999779</v>
      </c>
      <c r="L957" s="9">
        <f>F957*L$2</f>
        <v>2.1553713600000148</v>
      </c>
      <c r="M957" s="8">
        <f t="shared" si="217"/>
        <v>8.9236266929456889</v>
      </c>
      <c r="N957">
        <f t="shared" si="221"/>
        <v>-3.3902994305392533</v>
      </c>
      <c r="P957" s="2">
        <f t="shared" si="218"/>
        <v>-0.19741167496911505</v>
      </c>
      <c r="Q957">
        <f t="shared" si="222"/>
        <v>-1.1895225924094943</v>
      </c>
      <c r="S957" s="4">
        <f t="shared" si="223"/>
        <v>9.8894754605362092</v>
      </c>
      <c r="T957" s="2">
        <f t="shared" si="224"/>
        <v>-16.994861833631884</v>
      </c>
      <c r="U957" s="8">
        <f t="shared" si="225"/>
        <v>16.058030834307544</v>
      </c>
      <c r="V957" s="8">
        <f t="shared" si="226"/>
        <v>1.4493402087483316</v>
      </c>
      <c r="W957" s="2">
        <f t="shared" si="227"/>
        <v>-13.504690237704807</v>
      </c>
      <c r="X957" s="47">
        <f t="shared" si="228"/>
        <v>-4.7846701536816871</v>
      </c>
      <c r="Z957" s="2">
        <f t="shared" si="229"/>
        <v>0.37028365976330235</v>
      </c>
      <c r="AA957" s="1">
        <f t="shared" si="230"/>
        <v>17.00982152512649</v>
      </c>
      <c r="AC957" s="14">
        <f t="shared" si="231"/>
        <v>4.9544714961700151</v>
      </c>
      <c r="AS957">
        <f>ABS(H957-AC957)</f>
        <v>0.27563049942598639</v>
      </c>
    </row>
    <row r="958" spans="1:45" x14ac:dyDescent="0.35">
      <c r="A958">
        <f t="shared" si="219"/>
        <v>3.8159999999999118E-2</v>
      </c>
      <c r="B958" s="2">
        <v>0.85000000000000009</v>
      </c>
      <c r="C958">
        <v>7.2</v>
      </c>
      <c r="D958" s="41">
        <f>-E$6*COS(2*PI()*A959*E$2)</f>
        <v>4.9559886195019311</v>
      </c>
      <c r="F958" s="3">
        <f t="shared" si="220"/>
        <v>7.2</v>
      </c>
      <c r="H958" s="43">
        <f>-I$6*COS(2*PI()*A959*I$2)</f>
        <v>4.9559886195019311</v>
      </c>
      <c r="J958" s="2">
        <f>F958*J$2</f>
        <v>5.2899544799998273</v>
      </c>
      <c r="K958" s="8">
        <f>F958*K$2</f>
        <v>-1.3098434399999783</v>
      </c>
      <c r="L958" s="9">
        <f>F958*L$2</f>
        <v>2.0971180800000142</v>
      </c>
      <c r="M958" s="8">
        <f t="shared" si="217"/>
        <v>8.8271970905390766</v>
      </c>
      <c r="N958">
        <f t="shared" si="221"/>
        <v>-3.2949118560592057</v>
      </c>
      <c r="P958" s="2">
        <f t="shared" si="218"/>
        <v>-0.15670538759048358</v>
      </c>
      <c r="Q958">
        <f t="shared" si="222"/>
        <v>-1.2218352433306521</v>
      </c>
      <c r="S958" s="4">
        <f t="shared" si="223"/>
        <v>9.7024799272084383</v>
      </c>
      <c r="T958" s="2">
        <f t="shared" si="224"/>
        <v>-16.673513824316991</v>
      </c>
      <c r="U958" s="8">
        <f t="shared" si="225"/>
        <v>15.754396930564351</v>
      </c>
      <c r="V958" s="8">
        <f t="shared" si="226"/>
        <v>1.4219353027561201</v>
      </c>
      <c r="W958" s="2">
        <f t="shared" si="227"/>
        <v>-12.210191679950196</v>
      </c>
      <c r="X958" s="47">
        <f t="shared" si="228"/>
        <v>-5.0479487487230932</v>
      </c>
      <c r="Z958" s="2">
        <f t="shared" si="229"/>
        <v>-0.95179069081894596</v>
      </c>
      <c r="AA958" s="1">
        <f t="shared" si="230"/>
        <v>16.048289732482349</v>
      </c>
      <c r="AC958" s="14">
        <f t="shared" si="231"/>
        <v>5.2600333552882752</v>
      </c>
      <c r="AS958">
        <f>ABS(H958-AC958)</f>
        <v>0.30404473578634406</v>
      </c>
    </row>
    <row r="959" spans="1:45" x14ac:dyDescent="0.35">
      <c r="A959">
        <f t="shared" si="219"/>
        <v>3.8199999999999117E-2</v>
      </c>
      <c r="B959" s="2">
        <v>1.2199999999999998</v>
      </c>
      <c r="C959">
        <v>8.4</v>
      </c>
      <c r="D959" s="41">
        <f>-E$6*COS(2*PI()*A960*E$2)</f>
        <v>5.2320092931863513</v>
      </c>
      <c r="F959" s="3">
        <f t="shared" si="220"/>
        <v>8.4</v>
      </c>
      <c r="H959" s="43">
        <f>-I$6*COS(2*PI()*A960*I$2)</f>
        <v>5.2320092931863513</v>
      </c>
      <c r="J959" s="2">
        <f>F959*J$2</f>
        <v>6.1716135599997983</v>
      </c>
      <c r="K959" s="8">
        <f>F959*K$2</f>
        <v>-1.5281506799999749</v>
      </c>
      <c r="L959" s="9">
        <f>F959*L$2</f>
        <v>2.4466377600000166</v>
      </c>
      <c r="M959" s="8">
        <f t="shared" si="217"/>
        <v>8.5848663360590329</v>
      </c>
      <c r="N959">
        <f t="shared" si="221"/>
        <v>-3.202142931945144</v>
      </c>
      <c r="P959" s="2">
        <f t="shared" si="218"/>
        <v>-8.8008196669326244E-2</v>
      </c>
      <c r="Q959">
        <f t="shared" si="222"/>
        <v>-1.2399825334838672</v>
      </c>
      <c r="S959" s="4">
        <f t="shared" si="223"/>
        <v>9.7915215625751824</v>
      </c>
      <c r="T959" s="2">
        <f t="shared" si="224"/>
        <v>-16.826530058245378</v>
      </c>
      <c r="U959" s="8">
        <f t="shared" si="225"/>
        <v>15.89897824147028</v>
      </c>
      <c r="V959" s="8">
        <f t="shared" si="226"/>
        <v>1.4349846927773309</v>
      </c>
      <c r="W959" s="2">
        <f t="shared" si="227"/>
        <v>-11.625565075593897</v>
      </c>
      <c r="X959" s="47">
        <f t="shared" si="228"/>
        <v>-5.2986215079960486</v>
      </c>
      <c r="Z959" s="2">
        <f t="shared" si="229"/>
        <v>-0.29389280191799827</v>
      </c>
      <c r="AA959" s="1">
        <f t="shared" si="230"/>
        <v>15.751389084683119</v>
      </c>
      <c r="AC959" s="14">
        <f t="shared" si="231"/>
        <v>5.5608087018665522</v>
      </c>
      <c r="AS959">
        <f>ABS(H959-AC959)</f>
        <v>0.32879940868020086</v>
      </c>
    </row>
    <row r="960" spans="1:45" x14ac:dyDescent="0.35">
      <c r="A960">
        <f t="shared" si="219"/>
        <v>3.8239999999999115E-2</v>
      </c>
      <c r="B960" s="2">
        <v>1.2199999999999998</v>
      </c>
      <c r="C960">
        <v>8.6</v>
      </c>
      <c r="D960" s="41">
        <f>-E$6*COS(2*PI()*A961*E$2)</f>
        <v>5.5068402530764606</v>
      </c>
      <c r="F960" s="3">
        <f t="shared" si="220"/>
        <v>8.6</v>
      </c>
      <c r="H960" s="43">
        <f>-I$6*COS(2*PI()*A961*I$2)</f>
        <v>5.5068402530764606</v>
      </c>
      <c r="J960" s="2">
        <f>F960*J$2</f>
        <v>6.3185567399997931</v>
      </c>
      <c r="K960" s="8">
        <f>F960*K$2</f>
        <v>-1.564535219999974</v>
      </c>
      <c r="L960" s="9">
        <f>F960*L$2</f>
        <v>2.5048910400000168</v>
      </c>
      <c r="M960" s="8">
        <f t="shared" si="217"/>
        <v>9.3737564919449419</v>
      </c>
      <c r="N960">
        <f t="shared" si="221"/>
        <v>-3.1008491819175661</v>
      </c>
      <c r="P960" s="2">
        <f t="shared" si="218"/>
        <v>-0.28816814651610767</v>
      </c>
      <c r="Q960">
        <f t="shared" si="222"/>
        <v>-1.2994028052954887</v>
      </c>
      <c r="S960" s="4">
        <f t="shared" si="223"/>
        <v>10.579244726649469</v>
      </c>
      <c r="T960" s="2">
        <f t="shared" si="224"/>
        <v>-18.180216246154476</v>
      </c>
      <c r="U960" s="8">
        <f t="shared" si="225"/>
        <v>17.178043335274289</v>
      </c>
      <c r="V960" s="8">
        <f t="shared" si="226"/>
        <v>1.5504285158204409</v>
      </c>
      <c r="W960" s="2">
        <f t="shared" si="227"/>
        <v>-11.527908550249329</v>
      </c>
      <c r="X960" s="47">
        <f t="shared" si="228"/>
        <v>-5.5471885777382193</v>
      </c>
      <c r="Z960" s="2">
        <f t="shared" si="229"/>
        <v>0.147589156787161</v>
      </c>
      <c r="AA960" s="1">
        <f t="shared" si="230"/>
        <v>15.900488742695419</v>
      </c>
      <c r="AC960" s="14">
        <f t="shared" si="231"/>
        <v>5.9230087082665328</v>
      </c>
      <c r="AS960">
        <f>ABS(H960-AC960)</f>
        <v>0.41616845519007217</v>
      </c>
    </row>
    <row r="961" spans="1:45" x14ac:dyDescent="0.35">
      <c r="A961">
        <f t="shared" si="219"/>
        <v>3.8279999999999113E-2</v>
      </c>
      <c r="B961" s="2">
        <v>2.33</v>
      </c>
      <c r="C961">
        <v>8.8000000000000007</v>
      </c>
      <c r="D961" s="41">
        <f>-E$6*COS(2*PI()*A962*E$2)</f>
        <v>5.7804190049819875</v>
      </c>
      <c r="F961" s="3">
        <f t="shared" si="220"/>
        <v>8.8000000000000007</v>
      </c>
      <c r="H961" s="43">
        <f>-I$6*COS(2*PI()*A962*I$2)</f>
        <v>5.7804190049819875</v>
      </c>
      <c r="J961" s="2">
        <f>F961*J$2</f>
        <v>6.4654999199997896</v>
      </c>
      <c r="K961" s="8">
        <f>F961*K$2</f>
        <v>-1.6009197599999736</v>
      </c>
      <c r="L961" s="9">
        <f>F961*L$2</f>
        <v>2.5631443200000175</v>
      </c>
      <c r="M961" s="8">
        <f t="shared" si="217"/>
        <v>9.4194059219173596</v>
      </c>
      <c r="N961">
        <f t="shared" si="221"/>
        <v>-2.9990621395847632</v>
      </c>
      <c r="P961" s="2">
        <f t="shared" si="218"/>
        <v>-0.26513241470448534</v>
      </c>
      <c r="Q961">
        <f t="shared" si="222"/>
        <v>-1.3540731092075535</v>
      </c>
      <c r="S961" s="4">
        <f t="shared" si="223"/>
        <v>10.628477132709824</v>
      </c>
      <c r="T961" s="2">
        <f t="shared" si="224"/>
        <v>-18.264821131628114</v>
      </c>
      <c r="U961" s="8">
        <f t="shared" si="225"/>
        <v>17.257984429998583</v>
      </c>
      <c r="V961" s="8">
        <f t="shared" si="226"/>
        <v>1.557643712011729</v>
      </c>
      <c r="W961" s="2">
        <f t="shared" si="227"/>
        <v>-12.633027668416258</v>
      </c>
      <c r="X961" s="47">
        <f t="shared" si="228"/>
        <v>-5.8195844469301274</v>
      </c>
      <c r="Z961" s="2">
        <f t="shared" si="229"/>
        <v>1.2775545925788698</v>
      </c>
      <c r="AA961" s="1">
        <f t="shared" si="230"/>
        <v>17.191118467752052</v>
      </c>
      <c r="AC961" s="14">
        <f t="shared" si="231"/>
        <v>6.1157345113475223</v>
      </c>
      <c r="AS961">
        <f>ABS(H961-AC961)</f>
        <v>0.33531550636553487</v>
      </c>
    </row>
    <row r="962" spans="1:45" x14ac:dyDescent="0.35">
      <c r="A962">
        <f t="shared" si="219"/>
        <v>3.8319999999999112E-2</v>
      </c>
      <c r="B962" s="2">
        <v>1.2199999999999998</v>
      </c>
      <c r="C962">
        <v>8.4</v>
      </c>
      <c r="D962" s="41">
        <f>-E$6*COS(2*PI()*A963*E$2)</f>
        <v>6.0526833394539938</v>
      </c>
      <c r="F962" s="3">
        <f t="shared" si="220"/>
        <v>8.4</v>
      </c>
      <c r="H962" s="43">
        <f>-I$6*COS(2*PI()*A963*I$2)</f>
        <v>6.0526833394539938</v>
      </c>
      <c r="J962" s="2">
        <f>F962*J$2</f>
        <v>6.1716135599997983</v>
      </c>
      <c r="K962" s="8">
        <f>F962*K$2</f>
        <v>-1.5281506799999749</v>
      </c>
      <c r="L962" s="9">
        <f>F962*L$2</f>
        <v>2.4466377600000166</v>
      </c>
      <c r="M962" s="8">
        <f t="shared" si="217"/>
        <v>9.4645620595845532</v>
      </c>
      <c r="N962">
        <f t="shared" si="221"/>
        <v>-2.8967871355127151</v>
      </c>
      <c r="P962" s="2">
        <f t="shared" si="218"/>
        <v>-0.24684665079242007</v>
      </c>
      <c r="Q962">
        <f t="shared" si="222"/>
        <v>-1.4049728886009505</v>
      </c>
      <c r="S962" s="4">
        <f t="shared" si="223"/>
        <v>10.506226930983619</v>
      </c>
      <c r="T962" s="2">
        <f t="shared" si="224"/>
        <v>-18.054736653865746</v>
      </c>
      <c r="U962" s="8">
        <f t="shared" si="225"/>
        <v>17.059480726070767</v>
      </c>
      <c r="V962" s="8">
        <f t="shared" si="226"/>
        <v>1.5397274803979872</v>
      </c>
      <c r="W962" s="2">
        <f t="shared" si="227"/>
        <v>-12.445236684697987</v>
      </c>
      <c r="X962" s="47">
        <f t="shared" si="228"/>
        <v>-6.0879311293729064</v>
      </c>
      <c r="Z962" s="2">
        <f t="shared" si="229"/>
        <v>6.6865962246531296E-2</v>
      </c>
      <c r="AA962" s="1">
        <f t="shared" si="230"/>
        <v>17.258668769689194</v>
      </c>
      <c r="AC962" s="14">
        <f t="shared" si="231"/>
        <v>6.353159565389193</v>
      </c>
      <c r="AS962">
        <f>ABS(H962-AC962)</f>
        <v>0.30047622593519918</v>
      </c>
    </row>
    <row r="963" spans="1:45" x14ac:dyDescent="0.35">
      <c r="A963">
        <f t="shared" si="219"/>
        <v>3.835999999999911E-2</v>
      </c>
      <c r="B963" s="2">
        <v>2.33</v>
      </c>
      <c r="C963">
        <v>8.4</v>
      </c>
      <c r="D963" s="41">
        <f>-E$6*COS(2*PI()*A964*E$2)</f>
        <v>6.3235713459306933</v>
      </c>
      <c r="F963" s="3">
        <f t="shared" si="220"/>
        <v>8.4</v>
      </c>
      <c r="H963" s="43">
        <f>-I$6*COS(2*PI()*A964*I$2)</f>
        <v>6.3235713459306933</v>
      </c>
      <c r="J963" s="2">
        <f>F963*J$2</f>
        <v>6.1716135599997983</v>
      </c>
      <c r="K963" s="8">
        <f>F963*K$2</f>
        <v>-1.5281506799999749</v>
      </c>
      <c r="L963" s="9">
        <f>F963*L$2</f>
        <v>2.4466377600000166</v>
      </c>
      <c r="M963" s="8">
        <f t="shared" si="217"/>
        <v>9.0684006955125138</v>
      </c>
      <c r="N963">
        <f t="shared" si="221"/>
        <v>-2.7987930907569645</v>
      </c>
      <c r="P963" s="2">
        <f t="shared" si="218"/>
        <v>-0.12317779139902441</v>
      </c>
      <c r="Q963">
        <f t="shared" si="222"/>
        <v>-1.4303721491874293</v>
      </c>
      <c r="S963" s="4">
        <f t="shared" si="223"/>
        <v>10.084666306325101</v>
      </c>
      <c r="T963" s="2">
        <f t="shared" si="224"/>
        <v>-17.330293320226836</v>
      </c>
      <c r="U963" s="8">
        <f t="shared" si="225"/>
        <v>16.374971872561826</v>
      </c>
      <c r="V963" s="8">
        <f t="shared" si="226"/>
        <v>1.4779461689239077</v>
      </c>
      <c r="W963" s="2">
        <f t="shared" si="227"/>
        <v>-11.966805524492839</v>
      </c>
      <c r="X963" s="47">
        <f t="shared" si="228"/>
        <v>-6.3459617834531103</v>
      </c>
      <c r="Z963" s="2">
        <f t="shared" si="229"/>
        <v>-0.19918804361842746</v>
      </c>
      <c r="AA963" s="1">
        <f t="shared" si="230"/>
        <v>17.05744213603835</v>
      </c>
      <c r="AC963" s="14">
        <f t="shared" si="231"/>
        <v>6.5685827804694181</v>
      </c>
      <c r="AS963">
        <f>ABS(H963-AC963)</f>
        <v>0.24501143453872487</v>
      </c>
    </row>
    <row r="964" spans="1:45" x14ac:dyDescent="0.35">
      <c r="A964">
        <f t="shared" si="219"/>
        <v>3.8399999999999108E-2</v>
      </c>
      <c r="B964" s="2">
        <v>1.96</v>
      </c>
      <c r="C964">
        <v>10.199999999999999</v>
      </c>
      <c r="D964" s="41">
        <f>-E$6*COS(2*PI()*A965*E$2)</f>
        <v>6.5930214268155165</v>
      </c>
      <c r="F964" s="3">
        <f t="shared" si="220"/>
        <v>10.199999999999999</v>
      </c>
      <c r="H964" s="43">
        <f>-I$6*COS(2*PI()*A965*I$2)</f>
        <v>6.5930214268155165</v>
      </c>
      <c r="J964" s="2">
        <f>F964*J$2</f>
        <v>7.4941021799997545</v>
      </c>
      <c r="K964" s="8">
        <f>F964*K$2</f>
        <v>-1.8556115399999693</v>
      </c>
      <c r="L964" s="9">
        <f>F964*L$2</f>
        <v>2.9709172800000201</v>
      </c>
      <c r="M964" s="8">
        <f t="shared" ref="M964:M1027" si="232">J963-N963</f>
        <v>8.9704066507567628</v>
      </c>
      <c r="N964">
        <f t="shared" si="221"/>
        <v>-2.7018579794482487</v>
      </c>
      <c r="P964" s="2">
        <f t="shared" ref="P964:P1027" si="233">K963-Q963</f>
        <v>-9.7778530812545617E-2</v>
      </c>
      <c r="Q964">
        <f t="shared" si="222"/>
        <v>-1.4505340822409762</v>
      </c>
      <c r="S964" s="4">
        <f t="shared" si="223"/>
        <v>10.490789848515806</v>
      </c>
      <c r="T964" s="2">
        <f t="shared" si="224"/>
        <v>-18.028208342561292</v>
      </c>
      <c r="U964" s="8">
        <f t="shared" si="225"/>
        <v>17.034414771132198</v>
      </c>
      <c r="V964" s="8">
        <f t="shared" si="226"/>
        <v>1.537465117301416</v>
      </c>
      <c r="W964" s="2">
        <f t="shared" si="227"/>
        <v>-10.984331536773727</v>
      </c>
      <c r="X964" s="47">
        <f t="shared" si="228"/>
        <v>-6.5828081369153182</v>
      </c>
      <c r="Z964" s="2">
        <f t="shared" si="229"/>
        <v>-0.68247026347652451</v>
      </c>
      <c r="AA964" s="1">
        <f t="shared" si="230"/>
        <v>16.367987130650267</v>
      </c>
      <c r="AC964" s="14">
        <f t="shared" si="231"/>
        <v>6.9211207111779558</v>
      </c>
      <c r="AS964">
        <f>ABS(H964-AC964)</f>
        <v>0.32809928436243929</v>
      </c>
    </row>
    <row r="965" spans="1:45" x14ac:dyDescent="0.35">
      <c r="A965">
        <f t="shared" ref="A965:A1028" si="234">A964+0.00004</f>
        <v>3.8439999999999107E-2</v>
      </c>
      <c r="B965" s="2">
        <v>2.7</v>
      </c>
      <c r="C965">
        <v>10</v>
      </c>
      <c r="D965" s="41">
        <f>-E$6*COS(2*PI()*A966*E$2)</f>
        <v>6.8609723114836774</v>
      </c>
      <c r="F965" s="3">
        <f t="shared" ref="F965:F1028" si="235">IF(G$3=0, C965,D965)</f>
        <v>10</v>
      </c>
      <c r="H965" s="43">
        <f>-I$6*COS(2*PI()*A966*I$2)</f>
        <v>6.8609723114836774</v>
      </c>
      <c r="J965" s="2">
        <f>F965*J$2</f>
        <v>7.3471589999997597</v>
      </c>
      <c r="K965" s="8">
        <f>F965*K$2</f>
        <v>-1.81922699999997</v>
      </c>
      <c r="L965" s="9">
        <f>F965*L$2</f>
        <v>2.9126640000000199</v>
      </c>
      <c r="M965" s="8">
        <f t="shared" si="232"/>
        <v>10.195960159448003</v>
      </c>
      <c r="N965">
        <f t="shared" ref="N965:N1028" si="236">O$2*M965+N964</f>
        <v>-2.5916794143692683</v>
      </c>
      <c r="P965" s="2">
        <f t="shared" si="233"/>
        <v>-0.40507745775899306</v>
      </c>
      <c r="Q965">
        <f t="shared" ref="Q965:Q1028" si="237">P965*R$2+Q964</f>
        <v>-1.5340610540308806</v>
      </c>
      <c r="S965" s="4">
        <f t="shared" ref="S965:S1028" si="238">M965+Q965+L965</f>
        <v>11.574563105417141</v>
      </c>
      <c r="T965" s="2">
        <f t="shared" ref="T965:T1028" si="239">S965*T$2</f>
        <v>-19.890650575571776</v>
      </c>
      <c r="U965" s="8">
        <f t="shared" ref="U965:U1028" si="240">S965*U$2</f>
        <v>18.794191055139066</v>
      </c>
      <c r="V965" s="8">
        <f t="shared" ref="V965:V1028" si="241">S965*V$2</f>
        <v>1.6962962064386828</v>
      </c>
      <c r="W965" s="2">
        <f t="shared" ref="W965:W1028" si="242">T964-X964</f>
        <v>-11.445400205645974</v>
      </c>
      <c r="X965" s="47">
        <f t="shared" ref="X965:X1028" si="243">Y$2*W965+X964</f>
        <v>-6.8295961452294831</v>
      </c>
      <c r="Z965" s="2">
        <f t="shared" ref="Z965:Z1028" si="244">U964-AA964</f>
        <v>0.66642764048193115</v>
      </c>
      <c r="AA965" s="1">
        <f t="shared" ref="AA965:AA1028" si="245">Z965*AB$2+AA964</f>
        <v>17.041235324818718</v>
      </c>
      <c r="AC965" s="14">
        <f t="shared" ref="AC965:AC1028" si="246">V965+AA965+W965</f>
        <v>7.2921313256114253</v>
      </c>
      <c r="AS965">
        <f>ABS(H965-AC965)</f>
        <v>0.43115901412774793</v>
      </c>
    </row>
    <row r="966" spans="1:45" x14ac:dyDescent="0.35">
      <c r="A966">
        <f t="shared" si="234"/>
        <v>3.8479999999999105E-2</v>
      </c>
      <c r="B966" s="2">
        <v>2.33</v>
      </c>
      <c r="C966">
        <v>10</v>
      </c>
      <c r="D966" s="41">
        <f>-E$6*COS(2*PI()*A967*E$2)</f>
        <v>7.127363070214713</v>
      </c>
      <c r="F966" s="3">
        <f t="shared" si="235"/>
        <v>10</v>
      </c>
      <c r="H966" s="43">
        <f>-I$6*COS(2*PI()*A967*I$2)</f>
        <v>7.127363070214713</v>
      </c>
      <c r="J966" s="2">
        <f>F966*J$2</f>
        <v>7.3471589999997597</v>
      </c>
      <c r="K966" s="8">
        <f>F966*K$2</f>
        <v>-1.81922699999997</v>
      </c>
      <c r="L966" s="9">
        <f>F966*L$2</f>
        <v>2.9126640000000199</v>
      </c>
      <c r="M966" s="8">
        <f t="shared" si="232"/>
        <v>9.9388384143690285</v>
      </c>
      <c r="N966">
        <f t="shared" si="236"/>
        <v>-2.4842793325797849</v>
      </c>
      <c r="P966" s="2">
        <f t="shared" si="233"/>
        <v>-0.2851659459690894</v>
      </c>
      <c r="Q966">
        <f t="shared" si="237"/>
        <v>-1.5928622720897068</v>
      </c>
      <c r="S966" s="4">
        <f t="shared" si="238"/>
        <v>11.25864014227934</v>
      </c>
      <c r="T966" s="2">
        <f t="shared" si="239"/>
        <v>-19.347743408247918</v>
      </c>
      <c r="U966" s="8">
        <f t="shared" si="240"/>
        <v>18.281211301705557</v>
      </c>
      <c r="V966" s="8">
        <f t="shared" si="241"/>
        <v>1.649996495683578</v>
      </c>
      <c r="W966" s="2">
        <f t="shared" si="242"/>
        <v>-13.061054430342292</v>
      </c>
      <c r="X966" s="47">
        <f t="shared" si="243"/>
        <v>-7.1112212130673926</v>
      </c>
      <c r="Z966" s="2">
        <f t="shared" si="244"/>
        <v>1.7529557303203482</v>
      </c>
      <c r="AA966" s="1">
        <f t="shared" si="245"/>
        <v>18.812131680561048</v>
      </c>
      <c r="AC966" s="14">
        <f t="shared" si="246"/>
        <v>7.4010737459023339</v>
      </c>
      <c r="AS966">
        <f>ABS(H966-AC966)</f>
        <v>0.27371067568762086</v>
      </c>
    </row>
    <row r="967" spans="1:45" x14ac:dyDescent="0.35">
      <c r="A967">
        <f t="shared" si="234"/>
        <v>3.8519999999999104E-2</v>
      </c>
      <c r="B967" s="2">
        <v>3.0700000000000003</v>
      </c>
      <c r="C967">
        <v>10.199999999999999</v>
      </c>
      <c r="D967" s="41">
        <f>-E$6*COS(2*PI()*A968*E$2)</f>
        <v>7.3921331280473117</v>
      </c>
      <c r="F967" s="3">
        <f t="shared" si="235"/>
        <v>10.199999999999999</v>
      </c>
      <c r="H967" s="43">
        <f>-I$6*COS(2*PI()*A968*I$2)</f>
        <v>7.3921331280473117</v>
      </c>
      <c r="J967" s="2">
        <f>F967*J$2</f>
        <v>7.4941021799997545</v>
      </c>
      <c r="K967" s="8">
        <f>F967*K$2</f>
        <v>-1.8556115399999693</v>
      </c>
      <c r="L967" s="9">
        <f>F967*L$2</f>
        <v>2.9709172800000201</v>
      </c>
      <c r="M967" s="8">
        <f t="shared" si="232"/>
        <v>9.8314383325795447</v>
      </c>
      <c r="N967">
        <f t="shared" si="236"/>
        <v>-2.3780398268141267</v>
      </c>
      <c r="P967" s="2">
        <f t="shared" si="233"/>
        <v>-0.22636472791026319</v>
      </c>
      <c r="Q967">
        <f t="shared" si="237"/>
        <v>-1.639538678984803</v>
      </c>
      <c r="S967" s="4">
        <f t="shared" si="238"/>
        <v>11.162816933594762</v>
      </c>
      <c r="T967" s="2">
        <f t="shared" si="239"/>
        <v>-19.183073178916931</v>
      </c>
      <c r="U967" s="8">
        <f t="shared" si="240"/>
        <v>18.125618414515582</v>
      </c>
      <c r="V967" s="8">
        <f t="shared" si="241"/>
        <v>1.6359532403226602</v>
      </c>
      <c r="W967" s="2">
        <f t="shared" si="242"/>
        <v>-12.236522195180527</v>
      </c>
      <c r="X967" s="47">
        <f t="shared" si="243"/>
        <v>-7.3750675519442979</v>
      </c>
      <c r="Z967" s="2">
        <f t="shared" si="244"/>
        <v>-0.53092037885549104</v>
      </c>
      <c r="AA967" s="1">
        <f t="shared" si="245"/>
        <v>18.275777597088155</v>
      </c>
      <c r="AC967" s="14">
        <f t="shared" si="246"/>
        <v>7.6752086422302881</v>
      </c>
      <c r="AS967">
        <f>ABS(H967-AC967)</f>
        <v>0.28307551418297638</v>
      </c>
    </row>
    <row r="968" spans="1:45" x14ac:dyDescent="0.35">
      <c r="A968">
        <f t="shared" si="234"/>
        <v>3.8559999999999102E-2</v>
      </c>
      <c r="B968" s="2">
        <v>2.7</v>
      </c>
      <c r="C968">
        <v>9.8000000000000007</v>
      </c>
      <c r="D968" s="41">
        <f>-E$6*COS(2*PI()*A969*E$2)</f>
        <v>7.6552222785536648</v>
      </c>
      <c r="F968" s="3">
        <f t="shared" si="235"/>
        <v>9.8000000000000007</v>
      </c>
      <c r="H968" s="43">
        <f>-I$6*COS(2*PI()*A969*I$2)</f>
        <v>7.6552222785536648</v>
      </c>
      <c r="J968" s="2">
        <f>F968*J$2</f>
        <v>7.200215819999765</v>
      </c>
      <c r="K968" s="8">
        <f>F968*K$2</f>
        <v>-1.7828424599999706</v>
      </c>
      <c r="L968" s="9">
        <f>F968*L$2</f>
        <v>2.8544107200000197</v>
      </c>
      <c r="M968" s="8">
        <f t="shared" si="232"/>
        <v>9.8721420068138812</v>
      </c>
      <c r="N968">
        <f t="shared" si="236"/>
        <v>-2.2713604730743251</v>
      </c>
      <c r="P968" s="2">
        <f t="shared" si="233"/>
        <v>-0.21607286101516632</v>
      </c>
      <c r="Q968">
        <f t="shared" si="237"/>
        <v>-1.6840929029261302</v>
      </c>
      <c r="S968" s="4">
        <f t="shared" si="238"/>
        <v>11.042459823887771</v>
      </c>
      <c r="T968" s="2">
        <f t="shared" si="239"/>
        <v>-18.976241941170507</v>
      </c>
      <c r="U968" s="8">
        <f t="shared" si="240"/>
        <v>17.930188617807413</v>
      </c>
      <c r="V968" s="8">
        <f t="shared" si="241"/>
        <v>1.6183144485380838</v>
      </c>
      <c r="W968" s="2">
        <f t="shared" si="242"/>
        <v>-11.808005626972633</v>
      </c>
      <c r="X968" s="47">
        <f t="shared" si="243"/>
        <v>-7.629674130874192</v>
      </c>
      <c r="Z968" s="2">
        <f t="shared" si="244"/>
        <v>-0.15015918257257255</v>
      </c>
      <c r="AA968" s="1">
        <f t="shared" si="245"/>
        <v>18.124081610361543</v>
      </c>
      <c r="AC968" s="14">
        <f t="shared" si="246"/>
        <v>7.9343904319269924</v>
      </c>
      <c r="AS968">
        <f>ABS(H968-AC968)</f>
        <v>0.27916815337332768</v>
      </c>
    </row>
    <row r="969" spans="1:45" x14ac:dyDescent="0.35">
      <c r="A969">
        <f t="shared" si="234"/>
        <v>3.85999999999991E-2</v>
      </c>
      <c r="B969" s="2">
        <v>4.55</v>
      </c>
      <c r="C969">
        <v>11.6</v>
      </c>
      <c r="D969" s="41">
        <f>-E$6*COS(2*PI()*A970*E$2)</f>
        <v>7.9165706975297008</v>
      </c>
      <c r="F969" s="3">
        <f t="shared" si="235"/>
        <v>11.6</v>
      </c>
      <c r="H969" s="43">
        <f>-I$6*COS(2*PI()*A970*I$2)</f>
        <v>7.9165706975297008</v>
      </c>
      <c r="J969" s="2">
        <f>F969*J$2</f>
        <v>8.5227044399997212</v>
      </c>
      <c r="K969" s="8">
        <f>F969*K$2</f>
        <v>-2.1103033199999652</v>
      </c>
      <c r="L969" s="9">
        <f>F969*L$2</f>
        <v>3.3786902400000227</v>
      </c>
      <c r="M969" s="8">
        <f t="shared" si="232"/>
        <v>9.4715762930740901</v>
      </c>
      <c r="N969">
        <f t="shared" si="236"/>
        <v>-2.1690096724937655</v>
      </c>
      <c r="P969" s="2">
        <f t="shared" si="233"/>
        <v>-9.8749557073840366E-2</v>
      </c>
      <c r="Q969">
        <f t="shared" si="237"/>
        <v>-1.704455061594756</v>
      </c>
      <c r="S969" s="4">
        <f t="shared" si="238"/>
        <v>11.145811471479357</v>
      </c>
      <c r="T969" s="2">
        <f t="shared" si="239"/>
        <v>-19.153849639183033</v>
      </c>
      <c r="U969" s="8">
        <f t="shared" si="240"/>
        <v>18.098005803908425</v>
      </c>
      <c r="V969" s="8">
        <f t="shared" si="241"/>
        <v>1.6334610252288915</v>
      </c>
      <c r="W969" s="2">
        <f t="shared" si="242"/>
        <v>-11.346567810296314</v>
      </c>
      <c r="X969" s="47">
        <f t="shared" si="243"/>
        <v>-7.8743310953133481</v>
      </c>
      <c r="Z969" s="2">
        <f t="shared" si="244"/>
        <v>-0.19389299255412951</v>
      </c>
      <c r="AA969" s="1">
        <f t="shared" si="245"/>
        <v>17.928204219975115</v>
      </c>
      <c r="AC969" s="14">
        <f t="shared" si="246"/>
        <v>8.2150974349076904</v>
      </c>
      <c r="AS969">
        <f>ABS(H969-AC969)</f>
        <v>0.29852673737798963</v>
      </c>
    </row>
    <row r="970" spans="1:45" x14ac:dyDescent="0.35">
      <c r="A970">
        <f t="shared" si="234"/>
        <v>3.8639999999999099E-2</v>
      </c>
      <c r="B970" s="2">
        <v>3.4399999999999995</v>
      </c>
      <c r="C970">
        <v>11.4</v>
      </c>
      <c r="D970" s="41">
        <f>-E$6*COS(2*PI()*A971*E$2)</f>
        <v>8.1761189565987156</v>
      </c>
      <c r="F970" s="3">
        <f t="shared" si="235"/>
        <v>11.4</v>
      </c>
      <c r="H970" s="43">
        <f>-I$6*COS(2*PI()*A971*I$2)</f>
        <v>8.1761189565987156</v>
      </c>
      <c r="J970" s="2">
        <f>F970*J$2</f>
        <v>8.3757612599997273</v>
      </c>
      <c r="K970" s="8">
        <f>F970*K$2</f>
        <v>-2.0739187799999659</v>
      </c>
      <c r="L970" s="9">
        <f>F970*L$2</f>
        <v>3.3204369600000225</v>
      </c>
      <c r="M970" s="8">
        <f t="shared" si="232"/>
        <v>10.691714112493486</v>
      </c>
      <c r="N970">
        <f t="shared" si="236"/>
        <v>-2.0534739406227818</v>
      </c>
      <c r="P970" s="2">
        <f t="shared" si="233"/>
        <v>-0.40584825840520922</v>
      </c>
      <c r="Q970">
        <f t="shared" si="237"/>
        <v>-1.78814097247791</v>
      </c>
      <c r="S970" s="4">
        <f t="shared" si="238"/>
        <v>12.224010100015597</v>
      </c>
      <c r="T970" s="2">
        <f t="shared" si="239"/>
        <v>-21.006711987070521</v>
      </c>
      <c r="U970" s="8">
        <f t="shared" si="240"/>
        <v>19.848730287894789</v>
      </c>
      <c r="V970" s="8">
        <f t="shared" si="241"/>
        <v>1.7914751313956661</v>
      </c>
      <c r="W970" s="2">
        <f t="shared" si="242"/>
        <v>-11.279518543869685</v>
      </c>
      <c r="X970" s="47">
        <f t="shared" si="243"/>
        <v>-8.1175423300599601</v>
      </c>
      <c r="Z970" s="2">
        <f t="shared" si="244"/>
        <v>0.16980158393331024</v>
      </c>
      <c r="AA970" s="1">
        <f t="shared" si="245"/>
        <v>18.099743638219191</v>
      </c>
      <c r="AC970" s="14">
        <f t="shared" si="246"/>
        <v>8.6117002257451745</v>
      </c>
      <c r="AS970">
        <f>ABS(H970-AC970)</f>
        <v>0.43558126914645889</v>
      </c>
    </row>
    <row r="971" spans="1:45" x14ac:dyDescent="0.35">
      <c r="A971">
        <f t="shared" si="234"/>
        <v>3.8679999999999097E-2</v>
      </c>
      <c r="B971" s="2">
        <v>3.4399999999999995</v>
      </c>
      <c r="C971">
        <v>11.2</v>
      </c>
      <c r="D971" s="41">
        <f>-E$6*COS(2*PI()*A972*E$2)</f>
        <v>8.4338080367248462</v>
      </c>
      <c r="F971" s="3">
        <f t="shared" si="235"/>
        <v>11.2</v>
      </c>
      <c r="H971" s="43">
        <f>-I$6*COS(2*PI()*A972*I$2)</f>
        <v>8.4338080367248462</v>
      </c>
      <c r="J971" s="2">
        <f>F971*J$2</f>
        <v>8.2288180799997299</v>
      </c>
      <c r="K971" s="8">
        <f>F971*K$2</f>
        <v>-2.0375342399999661</v>
      </c>
      <c r="L971" s="9">
        <f>F971*L$2</f>
        <v>3.2621836800000219</v>
      </c>
      <c r="M971" s="8">
        <f t="shared" si="232"/>
        <v>10.429235200622509</v>
      </c>
      <c r="N971">
        <f t="shared" si="236"/>
        <v>-1.9407745821213662</v>
      </c>
      <c r="P971" s="2">
        <f t="shared" si="233"/>
        <v>-0.28577780752205584</v>
      </c>
      <c r="Q971">
        <f t="shared" si="237"/>
        <v>-1.8470683563889581</v>
      </c>
      <c r="S971" s="4">
        <f t="shared" si="238"/>
        <v>11.844350524233572</v>
      </c>
      <c r="T971" s="2">
        <f t="shared" si="239"/>
        <v>-20.354274751144462</v>
      </c>
      <c r="U971" s="8">
        <f t="shared" si="240"/>
        <v>19.232258241548529</v>
      </c>
      <c r="V971" s="8">
        <f t="shared" si="241"/>
        <v>1.7358345778584223</v>
      </c>
      <c r="W971" s="2">
        <f t="shared" si="242"/>
        <v>-12.88916965701056</v>
      </c>
      <c r="X971" s="47">
        <f t="shared" si="243"/>
        <v>-8.3954611840383357</v>
      </c>
      <c r="Z971" s="2">
        <f t="shared" si="244"/>
        <v>1.7489866496755972</v>
      </c>
      <c r="AA971" s="1">
        <f t="shared" si="245"/>
        <v>19.866630291760909</v>
      </c>
      <c r="AC971" s="14">
        <f t="shared" si="246"/>
        <v>8.7132952126087719</v>
      </c>
      <c r="AS971">
        <f>ABS(H971-AC971)</f>
        <v>0.27948717588392569</v>
      </c>
    </row>
    <row r="972" spans="1:45" x14ac:dyDescent="0.35">
      <c r="A972">
        <f t="shared" si="234"/>
        <v>3.8719999999999095E-2</v>
      </c>
      <c r="B972" s="2">
        <v>3.0700000000000003</v>
      </c>
      <c r="C972">
        <v>11.4</v>
      </c>
      <c r="D972" s="41">
        <f>-E$6*COS(2*PI()*A973*E$2)</f>
        <v>8.6895793416334897</v>
      </c>
      <c r="F972" s="3">
        <f t="shared" si="235"/>
        <v>11.4</v>
      </c>
      <c r="H972" s="43">
        <f>-I$6*COS(2*PI()*A973*I$2)</f>
        <v>8.6895793416334897</v>
      </c>
      <c r="J972" s="2">
        <f>F972*J$2</f>
        <v>8.3757612599997273</v>
      </c>
      <c r="K972" s="8">
        <f>F972*K$2</f>
        <v>-2.0739187799999659</v>
      </c>
      <c r="L972" s="9">
        <f>F972*L$2</f>
        <v>3.3204369600000225</v>
      </c>
      <c r="M972" s="8">
        <f t="shared" si="232"/>
        <v>10.169592662121095</v>
      </c>
      <c r="N972">
        <f t="shared" si="236"/>
        <v>-1.83088094685525</v>
      </c>
      <c r="P972" s="2">
        <f t="shared" si="233"/>
        <v>-0.19046588361100802</v>
      </c>
      <c r="Q972">
        <f t="shared" si="237"/>
        <v>-1.8863424215895479</v>
      </c>
      <c r="S972" s="4">
        <f t="shared" si="238"/>
        <v>11.603687200531571</v>
      </c>
      <c r="T972" s="2">
        <f t="shared" si="239"/>
        <v>-19.940699738894381</v>
      </c>
      <c r="U972" s="8">
        <f t="shared" si="240"/>
        <v>18.841481290019072</v>
      </c>
      <c r="V972" s="8">
        <f t="shared" si="241"/>
        <v>1.7005644532492639</v>
      </c>
      <c r="W972" s="2">
        <f t="shared" si="242"/>
        <v>-11.958813567106127</v>
      </c>
      <c r="X972" s="47">
        <f t="shared" si="243"/>
        <v>-8.6533195139349761</v>
      </c>
      <c r="Z972" s="2">
        <f t="shared" si="244"/>
        <v>-0.63437205021238086</v>
      </c>
      <c r="AA972" s="1">
        <f t="shared" si="245"/>
        <v>19.225765760800623</v>
      </c>
      <c r="AC972" s="14">
        <f t="shared" si="246"/>
        <v>8.9675166469437606</v>
      </c>
      <c r="AS972">
        <f>ABS(H972-AC972)</f>
        <v>0.27793730531027094</v>
      </c>
    </row>
    <row r="973" spans="1:45" x14ac:dyDescent="0.35">
      <c r="A973">
        <f t="shared" si="234"/>
        <v>3.8759999999999094E-2</v>
      </c>
      <c r="B973" s="2">
        <v>5.29</v>
      </c>
      <c r="C973">
        <v>11.4</v>
      </c>
      <c r="D973" s="41">
        <f>-E$6*COS(2*PI()*A974*E$2)</f>
        <v>8.9433747111355864</v>
      </c>
      <c r="F973" s="3">
        <f t="shared" si="235"/>
        <v>11.4</v>
      </c>
      <c r="H973" s="43">
        <f>-I$6*COS(2*PI()*A974*I$2)</f>
        <v>8.9433747111355864</v>
      </c>
      <c r="J973" s="2">
        <f>F973*J$2</f>
        <v>8.3757612599997273</v>
      </c>
      <c r="K973" s="8">
        <f>F973*K$2</f>
        <v>-2.0739187799999659</v>
      </c>
      <c r="L973" s="9">
        <f>F973*L$2</f>
        <v>3.3204369600000225</v>
      </c>
      <c r="M973" s="8">
        <f t="shared" si="232"/>
        <v>10.206642206854978</v>
      </c>
      <c r="N973">
        <f t="shared" si="236"/>
        <v>-1.7205869505037852</v>
      </c>
      <c r="P973" s="2">
        <f t="shared" si="233"/>
        <v>-0.18757635841041798</v>
      </c>
      <c r="Q973">
        <f t="shared" si="237"/>
        <v>-1.9250206666937761</v>
      </c>
      <c r="S973" s="4">
        <f t="shared" si="238"/>
        <v>11.602058500161224</v>
      </c>
      <c r="T973" s="2">
        <f t="shared" si="239"/>
        <v>-19.937900850533428</v>
      </c>
      <c r="U973" s="8">
        <f t="shared" si="240"/>
        <v>18.838836688607074</v>
      </c>
      <c r="V973" s="8">
        <f t="shared" si="241"/>
        <v>1.7003257610209281</v>
      </c>
      <c r="W973" s="2">
        <f t="shared" si="242"/>
        <v>-11.287380224959405</v>
      </c>
      <c r="X973" s="47">
        <f t="shared" si="243"/>
        <v>-8.8967002638215806</v>
      </c>
      <c r="Z973" s="2">
        <f t="shared" si="244"/>
        <v>-0.38428447078155159</v>
      </c>
      <c r="AA973" s="1">
        <f t="shared" si="245"/>
        <v>18.837548330602853</v>
      </c>
      <c r="AC973" s="14">
        <f t="shared" si="246"/>
        <v>9.2504938666643763</v>
      </c>
      <c r="AS973">
        <f>ABS(H973-AC973)</f>
        <v>0.30711915552878999</v>
      </c>
    </row>
    <row r="974" spans="1:45" x14ac:dyDescent="0.35">
      <c r="A974">
        <f t="shared" si="234"/>
        <v>3.8799999999999092E-2</v>
      </c>
      <c r="B974" s="2">
        <v>4.92</v>
      </c>
      <c r="C974">
        <v>12.6</v>
      </c>
      <c r="D974" s="41">
        <f>-E$6*COS(2*PI()*A975*E$2)</f>
        <v>9.1951364343527509</v>
      </c>
      <c r="F974" s="3">
        <f t="shared" si="235"/>
        <v>12.6</v>
      </c>
      <c r="H974" s="43">
        <f>-I$6*COS(2*PI()*A975*I$2)</f>
        <v>9.1951364343527509</v>
      </c>
      <c r="J974" s="2">
        <f>F974*J$2</f>
        <v>9.2574203399996975</v>
      </c>
      <c r="K974" s="8">
        <f>F974*K$2</f>
        <v>-2.292226019999962</v>
      </c>
      <c r="L974" s="9">
        <f>F974*L$2</f>
        <v>3.669956640000025</v>
      </c>
      <c r="M974" s="8">
        <f t="shared" si="232"/>
        <v>10.096348210503512</v>
      </c>
      <c r="N974">
        <f t="shared" si="236"/>
        <v>-1.6114848021062935</v>
      </c>
      <c r="P974" s="2">
        <f t="shared" si="233"/>
        <v>-0.14889811330618974</v>
      </c>
      <c r="Q974">
        <f t="shared" si="237"/>
        <v>-1.9557234576575124</v>
      </c>
      <c r="S974" s="4">
        <f t="shared" si="238"/>
        <v>11.810581392846025</v>
      </c>
      <c r="T974" s="2">
        <f t="shared" si="239"/>
        <v>-20.296243187745244</v>
      </c>
      <c r="U974" s="8">
        <f t="shared" si="240"/>
        <v>19.177425631342565</v>
      </c>
      <c r="V974" s="8">
        <f t="shared" si="241"/>
        <v>1.7308855833308778</v>
      </c>
      <c r="W974" s="2">
        <f t="shared" si="242"/>
        <v>-11.041200586711847</v>
      </c>
      <c r="X974" s="47">
        <f t="shared" si="243"/>
        <v>-9.1347728391123653</v>
      </c>
      <c r="Z974" s="2">
        <f t="shared" si="244"/>
        <v>1.2883580042206688E-3</v>
      </c>
      <c r="AA974" s="1">
        <f t="shared" si="245"/>
        <v>18.838849874307069</v>
      </c>
      <c r="AC974" s="14">
        <f t="shared" si="246"/>
        <v>9.5285348709260997</v>
      </c>
      <c r="AS974">
        <f>ABS(H974-AC974)</f>
        <v>0.33339843657334889</v>
      </c>
    </row>
    <row r="975" spans="1:45" x14ac:dyDescent="0.35">
      <c r="A975">
        <f t="shared" si="234"/>
        <v>3.8839999999999091E-2</v>
      </c>
      <c r="B975" s="2">
        <v>5.29</v>
      </c>
      <c r="C975">
        <v>13.4</v>
      </c>
      <c r="D975" s="41">
        <f>-E$6*COS(2*PI()*A976*E$2)</f>
        <v>9.4448072628401931</v>
      </c>
      <c r="F975" s="3">
        <f t="shared" si="235"/>
        <v>13.4</v>
      </c>
      <c r="H975" s="43">
        <f>-I$6*COS(2*PI()*A976*I$2)</f>
        <v>9.4448072628401931</v>
      </c>
      <c r="J975" s="2">
        <f>F975*J$2</f>
        <v>9.8451930599996782</v>
      </c>
      <c r="K975" s="8">
        <f>F975*K$2</f>
        <v>-2.4377641799999599</v>
      </c>
      <c r="L975" s="9">
        <f>F975*L$2</f>
        <v>3.9029697600000266</v>
      </c>
      <c r="M975" s="8">
        <f t="shared" si="232"/>
        <v>10.868905142105991</v>
      </c>
      <c r="N975">
        <f t="shared" si="236"/>
        <v>-1.4940343262502145</v>
      </c>
      <c r="P975" s="2">
        <f t="shared" si="233"/>
        <v>-0.33650256234244957</v>
      </c>
      <c r="Q975">
        <f t="shared" si="237"/>
        <v>-2.0251102860125254</v>
      </c>
      <c r="S975" s="4">
        <f t="shared" si="238"/>
        <v>12.746764616093492</v>
      </c>
      <c r="T975" s="2">
        <f t="shared" si="239"/>
        <v>-21.905054958758242</v>
      </c>
      <c r="U975" s="8">
        <f t="shared" si="240"/>
        <v>20.697552671998988</v>
      </c>
      <c r="V975" s="8">
        <f t="shared" si="241"/>
        <v>1.8680867921940425</v>
      </c>
      <c r="W975" s="2">
        <f t="shared" si="242"/>
        <v>-11.161470348632879</v>
      </c>
      <c r="X975" s="47">
        <f t="shared" si="243"/>
        <v>-9.375438695063643</v>
      </c>
      <c r="Z975" s="2">
        <f t="shared" si="244"/>
        <v>0.33857575703549614</v>
      </c>
      <c r="AA975" s="1">
        <f t="shared" si="245"/>
        <v>19.18089078492795</v>
      </c>
      <c r="AC975" s="14">
        <f t="shared" si="246"/>
        <v>9.8875072284891132</v>
      </c>
      <c r="AS975">
        <f>ABS(H975-AC975)</f>
        <v>0.44269996564892011</v>
      </c>
    </row>
    <row r="976" spans="1:45" x14ac:dyDescent="0.35">
      <c r="A976">
        <f t="shared" si="234"/>
        <v>3.8879999999999089E-2</v>
      </c>
      <c r="B976" s="2">
        <v>4.92</v>
      </c>
      <c r="C976">
        <v>12.6</v>
      </c>
      <c r="D976" s="41">
        <f>-E$6*COS(2*PI()*A977*E$2)</f>
        <v>9.6923304236046413</v>
      </c>
      <c r="F976" s="3">
        <f t="shared" si="235"/>
        <v>12.6</v>
      </c>
      <c r="H976" s="43">
        <f>-I$6*COS(2*PI()*A977*I$2)</f>
        <v>9.6923304236046413</v>
      </c>
      <c r="J976" s="2">
        <f>F976*J$2</f>
        <v>9.2574203399996975</v>
      </c>
      <c r="K976" s="8">
        <f>F976*K$2</f>
        <v>-2.292226019999962</v>
      </c>
      <c r="L976" s="9">
        <f>F976*L$2</f>
        <v>3.669956640000025</v>
      </c>
      <c r="M976" s="8">
        <f t="shared" si="232"/>
        <v>11.339227386249892</v>
      </c>
      <c r="N976">
        <f t="shared" si="236"/>
        <v>-1.3715015011916936</v>
      </c>
      <c r="P976" s="2">
        <f t="shared" si="233"/>
        <v>-0.41265389398743446</v>
      </c>
      <c r="Q976">
        <f t="shared" si="237"/>
        <v>-2.1101995189527343</v>
      </c>
      <c r="S976" s="4">
        <f t="shared" si="238"/>
        <v>12.898984507297182</v>
      </c>
      <c r="T976" s="2">
        <f t="shared" si="239"/>
        <v>-22.166641736506001</v>
      </c>
      <c r="U976" s="8">
        <f t="shared" si="240"/>
        <v>20.944719644231029</v>
      </c>
      <c r="V976" s="8">
        <f t="shared" si="241"/>
        <v>1.89039519568553</v>
      </c>
      <c r="W976" s="2">
        <f t="shared" si="242"/>
        <v>-12.529616263694599</v>
      </c>
      <c r="X976" s="47">
        <f t="shared" si="243"/>
        <v>-9.6456047868646628</v>
      </c>
      <c r="Z976" s="2">
        <f t="shared" si="244"/>
        <v>1.516661887071038</v>
      </c>
      <c r="AA976" s="1">
        <f t="shared" si="245"/>
        <v>20.71307494808223</v>
      </c>
      <c r="AC976" s="14">
        <f t="shared" si="246"/>
        <v>10.073853880073163</v>
      </c>
      <c r="AS976">
        <f>ABS(H976-AC976)</f>
        <v>0.38152345646852126</v>
      </c>
    </row>
    <row r="977" spans="1:45" x14ac:dyDescent="0.35">
      <c r="A977">
        <f t="shared" si="234"/>
        <v>3.8919999999999087E-2</v>
      </c>
      <c r="B977" s="2">
        <v>5.29</v>
      </c>
      <c r="C977">
        <v>12.8</v>
      </c>
      <c r="D977" s="41">
        <f>-E$6*COS(2*PI()*A978*E$2)</f>
        <v>9.9376496320138639</v>
      </c>
      <c r="F977" s="3">
        <f t="shared" si="235"/>
        <v>12.8</v>
      </c>
      <c r="H977" s="43">
        <f>-I$6*COS(2*PI()*A978*I$2)</f>
        <v>9.9376496320138639</v>
      </c>
      <c r="J977" s="2">
        <f>F977*J$2</f>
        <v>9.4043635199996931</v>
      </c>
      <c r="K977" s="8">
        <f>F977*K$2</f>
        <v>-2.3286105599999618</v>
      </c>
      <c r="L977" s="9">
        <f>F977*L$2</f>
        <v>3.7282099200000256</v>
      </c>
      <c r="M977" s="8">
        <f t="shared" si="232"/>
        <v>10.62892184119139</v>
      </c>
      <c r="N977">
        <f t="shared" si="236"/>
        <v>-1.2566443088836272</v>
      </c>
      <c r="P977" s="2">
        <f t="shared" si="233"/>
        <v>-0.18202650104722773</v>
      </c>
      <c r="Q977">
        <f t="shared" si="237"/>
        <v>-2.1477333834686725</v>
      </c>
      <c r="S977" s="4">
        <f t="shared" si="238"/>
        <v>12.209398377722744</v>
      </c>
      <c r="T977" s="2">
        <f t="shared" si="239"/>
        <v>-20.981602040389387</v>
      </c>
      <c r="U977" s="8">
        <f t="shared" si="240"/>
        <v>19.825004511127627</v>
      </c>
      <c r="V977" s="8">
        <f t="shared" si="241"/>
        <v>1.7893337279691037</v>
      </c>
      <c r="W977" s="2">
        <f t="shared" si="242"/>
        <v>-12.521036949641339</v>
      </c>
      <c r="X977" s="47">
        <f t="shared" si="243"/>
        <v>-9.9155858897802034</v>
      </c>
      <c r="Z977" s="2">
        <f t="shared" si="244"/>
        <v>0.23164469614879835</v>
      </c>
      <c r="AA977" s="1">
        <f t="shared" si="245"/>
        <v>20.947090411873766</v>
      </c>
      <c r="AC977" s="14">
        <f t="shared" si="246"/>
        <v>10.215387190201533</v>
      </c>
      <c r="AS977">
        <f>ABS(H977-AC977)</f>
        <v>0.27773755818766865</v>
      </c>
    </row>
    <row r="978" spans="1:45" x14ac:dyDescent="0.35">
      <c r="A978">
        <f t="shared" si="234"/>
        <v>3.8959999999999086E-2</v>
      </c>
      <c r="B978" s="2">
        <v>4.92</v>
      </c>
      <c r="C978">
        <v>12.6</v>
      </c>
      <c r="D978" s="41">
        <f>-E$6*COS(2*PI()*A979*E$2)</f>
        <v>10.180709104595403</v>
      </c>
      <c r="F978" s="3">
        <f t="shared" si="235"/>
        <v>12.6</v>
      </c>
      <c r="H978" s="43">
        <f>-I$6*COS(2*PI()*A979*I$2)</f>
        <v>10.180709104595403</v>
      </c>
      <c r="J978" s="2">
        <f>F978*J$2</f>
        <v>9.2574203399996975</v>
      </c>
      <c r="K978" s="8">
        <f>F978*K$2</f>
        <v>-2.292226019999962</v>
      </c>
      <c r="L978" s="9">
        <f>F978*L$2</f>
        <v>3.669956640000025</v>
      </c>
      <c r="M978" s="8">
        <f t="shared" si="232"/>
        <v>10.661007828883321</v>
      </c>
      <c r="N978">
        <f t="shared" si="236"/>
        <v>-1.1414403921839631</v>
      </c>
      <c r="P978" s="2">
        <f t="shared" si="233"/>
        <v>-0.18087717653128932</v>
      </c>
      <c r="Q978">
        <f t="shared" si="237"/>
        <v>-2.1850302572694242</v>
      </c>
      <c r="S978" s="4">
        <f t="shared" si="238"/>
        <v>12.145934211613922</v>
      </c>
      <c r="T978" s="2">
        <f t="shared" si="239"/>
        <v>-20.872540165600366</v>
      </c>
      <c r="U978" s="8">
        <f t="shared" si="240"/>
        <v>19.721954603140514</v>
      </c>
      <c r="V978" s="8">
        <f t="shared" si="241"/>
        <v>1.7800328132620244</v>
      </c>
      <c r="W978" s="2">
        <f t="shared" si="242"/>
        <v>-11.066016150609183</v>
      </c>
      <c r="X978" s="47">
        <f t="shared" si="243"/>
        <v>-10.154193543222855</v>
      </c>
      <c r="Z978" s="2">
        <f t="shared" si="244"/>
        <v>-1.1220859007461392</v>
      </c>
      <c r="AA978" s="1">
        <f t="shared" si="245"/>
        <v>19.813520522976429</v>
      </c>
      <c r="AC978" s="14">
        <f t="shared" si="246"/>
        <v>10.527537185629271</v>
      </c>
      <c r="AS978">
        <f>ABS(H978-AC978)</f>
        <v>0.34682808103386797</v>
      </c>
    </row>
    <row r="979" spans="1:45" x14ac:dyDescent="0.35">
      <c r="A979">
        <f t="shared" si="234"/>
        <v>3.8999999999999084E-2</v>
      </c>
      <c r="B979" s="2">
        <v>6.77</v>
      </c>
      <c r="C979">
        <v>14.4</v>
      </c>
      <c r="D979" s="41">
        <f>-E$6*COS(2*PI()*A980*E$2)</f>
        <v>10.421453571721228</v>
      </c>
      <c r="F979" s="3">
        <f t="shared" si="235"/>
        <v>14.4</v>
      </c>
      <c r="H979" s="43">
        <f>-I$6*COS(2*PI()*A980*I$2)</f>
        <v>10.421453571721228</v>
      </c>
      <c r="J979" s="2">
        <f>F979*J$2</f>
        <v>10.579908959999655</v>
      </c>
      <c r="K979" s="8">
        <f>F979*K$2</f>
        <v>-2.6196868799999566</v>
      </c>
      <c r="L979" s="9">
        <f>F979*L$2</f>
        <v>4.1942361600000284</v>
      </c>
      <c r="M979" s="8">
        <f t="shared" si="232"/>
        <v>10.39886073218366</v>
      </c>
      <c r="N979">
        <f t="shared" si="236"/>
        <v>-1.0290692632259444</v>
      </c>
      <c r="P979" s="2">
        <f t="shared" si="233"/>
        <v>-0.10719576273053777</v>
      </c>
      <c r="Q979">
        <f t="shared" si="237"/>
        <v>-2.207134023544461</v>
      </c>
      <c r="S979" s="4">
        <f t="shared" si="238"/>
        <v>12.385962868639229</v>
      </c>
      <c r="T979" s="2">
        <f t="shared" si="239"/>
        <v>-21.285024516113747</v>
      </c>
      <c r="U979" s="8">
        <f t="shared" si="240"/>
        <v>20.111701014971018</v>
      </c>
      <c r="V979" s="8">
        <f t="shared" si="241"/>
        <v>1.8152099250579801</v>
      </c>
      <c r="W979" s="2">
        <f t="shared" si="242"/>
        <v>-10.718346622377512</v>
      </c>
      <c r="X979" s="47">
        <f t="shared" si="243"/>
        <v>-10.385304676763869</v>
      </c>
      <c r="Z979" s="2">
        <f t="shared" si="244"/>
        <v>-9.1565919835915111E-2</v>
      </c>
      <c r="AA979" s="1">
        <f t="shared" si="245"/>
        <v>19.721017471733951</v>
      </c>
      <c r="AC979" s="14">
        <f t="shared" si="246"/>
        <v>10.817880774414421</v>
      </c>
      <c r="AS979">
        <f>ABS(H979-AC979)</f>
        <v>0.39642720269319298</v>
      </c>
    </row>
    <row r="980" spans="1:45" x14ac:dyDescent="0.35">
      <c r="A980">
        <f t="shared" si="234"/>
        <v>3.9039999999999082E-2</v>
      </c>
      <c r="B980" s="2">
        <v>6.77</v>
      </c>
      <c r="C980">
        <v>13.8</v>
      </c>
      <c r="D980" s="41">
        <f>-E$6*COS(2*PI()*A981*E$2)</f>
        <v>10.65982829017566</v>
      </c>
      <c r="F980" s="3">
        <f t="shared" si="235"/>
        <v>13.8</v>
      </c>
      <c r="H980" s="43">
        <f>-I$6*COS(2*PI()*A981*I$2)</f>
        <v>10.65982829017566</v>
      </c>
      <c r="J980" s="2">
        <f>F980*J$2</f>
        <v>10.139079419999669</v>
      </c>
      <c r="K980" s="8">
        <f>F980*K$2</f>
        <v>-2.5105332599999586</v>
      </c>
      <c r="L980" s="9">
        <f>F980*L$2</f>
        <v>4.0194763200000274</v>
      </c>
      <c r="M980" s="8">
        <f t="shared" si="232"/>
        <v>11.608978223225598</v>
      </c>
      <c r="N980">
        <f t="shared" si="236"/>
        <v>-0.90362148364798112</v>
      </c>
      <c r="P980" s="2">
        <f t="shared" si="233"/>
        <v>-0.41255285645549566</v>
      </c>
      <c r="Q980">
        <f t="shared" si="237"/>
        <v>-2.2922024225455844</v>
      </c>
      <c r="S980" s="4">
        <f t="shared" si="238"/>
        <v>13.336252120680042</v>
      </c>
      <c r="T980" s="2">
        <f t="shared" si="239"/>
        <v>-22.918077209845123</v>
      </c>
      <c r="U980" s="8">
        <f t="shared" si="240"/>
        <v>21.654732712827624</v>
      </c>
      <c r="V980" s="8">
        <f t="shared" si="241"/>
        <v>1.9544784260437189</v>
      </c>
      <c r="W980" s="2">
        <f t="shared" si="242"/>
        <v>-10.899719839349878</v>
      </c>
      <c r="X980" s="47">
        <f t="shared" si="243"/>
        <v>-10.620326615883885</v>
      </c>
      <c r="Z980" s="2">
        <f t="shared" si="244"/>
        <v>0.390683543237067</v>
      </c>
      <c r="AA980" s="1">
        <f t="shared" si="245"/>
        <v>20.115699465694281</v>
      </c>
      <c r="AC980" s="14">
        <f t="shared" si="246"/>
        <v>11.170458052388121</v>
      </c>
      <c r="AS980">
        <f>ABS(H980-AC980)</f>
        <v>0.51062976221246004</v>
      </c>
    </row>
    <row r="981" spans="1:45" x14ac:dyDescent="0.35">
      <c r="A981">
        <f t="shared" si="234"/>
        <v>3.9079999999999081E-2</v>
      </c>
      <c r="B981" s="2">
        <v>6.4</v>
      </c>
      <c r="C981">
        <v>13.4</v>
      </c>
      <c r="D981" s="41">
        <f>-E$6*COS(2*PI()*A982*E$2)</f>
        <v>10.895779055603349</v>
      </c>
      <c r="F981" s="3">
        <f t="shared" si="235"/>
        <v>13.4</v>
      </c>
      <c r="H981" s="43">
        <f>-I$6*COS(2*PI()*A982*I$2)</f>
        <v>10.895779055603349</v>
      </c>
      <c r="J981" s="2">
        <f>F981*J$2</f>
        <v>9.8451930599996782</v>
      </c>
      <c r="K981" s="8">
        <f>F981*K$2</f>
        <v>-2.4377641799999599</v>
      </c>
      <c r="L981" s="9">
        <f>F981*L$2</f>
        <v>3.9029697600000266</v>
      </c>
      <c r="M981" s="8">
        <f t="shared" si="232"/>
        <v>11.042700903647651</v>
      </c>
      <c r="N981">
        <f t="shared" si="236"/>
        <v>-0.78429295341310734</v>
      </c>
      <c r="P981" s="2">
        <f t="shared" si="233"/>
        <v>-0.2183308374543742</v>
      </c>
      <c r="Q981">
        <f t="shared" si="237"/>
        <v>-2.3372222412286763</v>
      </c>
      <c r="S981" s="4">
        <f t="shared" si="238"/>
        <v>12.608448422419</v>
      </c>
      <c r="T981" s="2">
        <f t="shared" si="239"/>
        <v>-21.667361401578983</v>
      </c>
      <c r="U981" s="8">
        <f t="shared" si="240"/>
        <v>20.472961821678137</v>
      </c>
      <c r="V981" s="8">
        <f t="shared" si="241"/>
        <v>1.8478160284095098</v>
      </c>
      <c r="W981" s="2">
        <f t="shared" si="242"/>
        <v>-12.297750593961238</v>
      </c>
      <c r="X981" s="47">
        <f t="shared" si="243"/>
        <v>-10.885493173740979</v>
      </c>
      <c r="Z981" s="2">
        <f t="shared" si="244"/>
        <v>1.539033247133343</v>
      </c>
      <c r="AA981" s="1">
        <f t="shared" si="245"/>
        <v>21.670483948595425</v>
      </c>
      <c r="AC981" s="14">
        <f t="shared" si="246"/>
        <v>11.220549383043698</v>
      </c>
      <c r="AS981">
        <f>ABS(H981-AC981)</f>
        <v>0.3247703274403495</v>
      </c>
    </row>
    <row r="982" spans="1:45" x14ac:dyDescent="0.35">
      <c r="A982">
        <f t="shared" si="234"/>
        <v>3.9119999999999079E-2</v>
      </c>
      <c r="B982" s="2">
        <v>7.879999999999999</v>
      </c>
      <c r="C982">
        <v>13.2</v>
      </c>
      <c r="D982" s="41">
        <f>-E$6*COS(2*PI()*A983*E$2)</f>
        <v>11.12925221483499</v>
      </c>
      <c r="F982" s="3">
        <f t="shared" si="235"/>
        <v>13.2</v>
      </c>
      <c r="H982" s="43">
        <f>-I$6*COS(2*PI()*A983*I$2)</f>
        <v>11.12925221483499</v>
      </c>
      <c r="J982" s="2">
        <f>F982*J$2</f>
        <v>9.6982498799996826</v>
      </c>
      <c r="K982" s="8">
        <f>F982*K$2</f>
        <v>-2.4013796399999601</v>
      </c>
      <c r="L982" s="9">
        <f>F982*L$2</f>
        <v>3.844716480000026</v>
      </c>
      <c r="M982" s="8">
        <f t="shared" si="232"/>
        <v>10.629486013412786</v>
      </c>
      <c r="N982">
        <f t="shared" si="236"/>
        <v>-0.66942966460359932</v>
      </c>
      <c r="P982" s="2">
        <f t="shared" si="233"/>
        <v>-0.10054193877128359</v>
      </c>
      <c r="Q982">
        <f t="shared" si="237"/>
        <v>-2.357953989003315</v>
      </c>
      <c r="S982" s="4">
        <f t="shared" si="238"/>
        <v>12.116248504409496</v>
      </c>
      <c r="T982" s="2">
        <f t="shared" si="239"/>
        <v>-20.821525883357985</v>
      </c>
      <c r="U982" s="8">
        <f t="shared" si="240"/>
        <v>19.673752450910182</v>
      </c>
      <c r="V982" s="8">
        <f t="shared" si="241"/>
        <v>1.7756822600655287</v>
      </c>
      <c r="W982" s="2">
        <f t="shared" si="242"/>
        <v>-10.781868227838004</v>
      </c>
      <c r="X982" s="47">
        <f t="shared" si="243"/>
        <v>-11.117973972843254</v>
      </c>
      <c r="Z982" s="2">
        <f t="shared" si="244"/>
        <v>-1.1975221269172884</v>
      </c>
      <c r="AA982" s="1">
        <f t="shared" si="245"/>
        <v>20.460705781470189</v>
      </c>
      <c r="AC982" s="14">
        <f t="shared" si="246"/>
        <v>11.454519813697715</v>
      </c>
      <c r="AS982">
        <f>ABS(H982-AC982)</f>
        <v>0.32526759886272494</v>
      </c>
    </row>
    <row r="983" spans="1:45" x14ac:dyDescent="0.35">
      <c r="A983">
        <f t="shared" si="234"/>
        <v>3.9159999999999077E-2</v>
      </c>
      <c r="B983" s="2">
        <v>6.4</v>
      </c>
      <c r="C983">
        <v>13.8</v>
      </c>
      <c r="D983" s="41">
        <f>-E$6*COS(2*PI()*A984*E$2)</f>
        <v>11.360194678087536</v>
      </c>
      <c r="F983" s="3">
        <f t="shared" si="235"/>
        <v>13.8</v>
      </c>
      <c r="H983" s="43">
        <f>-I$6*COS(2*PI()*A984*I$2)</f>
        <v>11.360194678087536</v>
      </c>
      <c r="J983" s="2">
        <f>F983*J$2</f>
        <v>10.139079419999669</v>
      </c>
      <c r="K983" s="8">
        <f>F983*K$2</f>
        <v>-2.5105332599999586</v>
      </c>
      <c r="L983" s="9">
        <f>F983*L$2</f>
        <v>4.0194763200000274</v>
      </c>
      <c r="M983" s="8">
        <f t="shared" si="232"/>
        <v>10.367679544603282</v>
      </c>
      <c r="N983">
        <f t="shared" si="236"/>
        <v>-0.55739548267669292</v>
      </c>
      <c r="P983" s="2">
        <f t="shared" si="233"/>
        <v>-4.3425650996645082E-2</v>
      </c>
      <c r="Q983">
        <f t="shared" si="237"/>
        <v>-2.3669083582388231</v>
      </c>
      <c r="S983" s="4">
        <f t="shared" si="238"/>
        <v>12.020247506364488</v>
      </c>
      <c r="T983" s="2">
        <f t="shared" si="239"/>
        <v>-20.656550126638002</v>
      </c>
      <c r="U983" s="8">
        <f t="shared" si="240"/>
        <v>19.517870878335103</v>
      </c>
      <c r="V983" s="8">
        <f t="shared" si="241"/>
        <v>1.7616129489982399</v>
      </c>
      <c r="W983" s="2">
        <f t="shared" si="242"/>
        <v>-9.7035519105147312</v>
      </c>
      <c r="X983" s="47">
        <f t="shared" si="243"/>
        <v>-11.327203899848142</v>
      </c>
      <c r="Z983" s="2">
        <f t="shared" si="244"/>
        <v>-0.78695333056000649</v>
      </c>
      <c r="AA983" s="1">
        <f t="shared" si="245"/>
        <v>19.665698377048557</v>
      </c>
      <c r="AC983" s="14">
        <f t="shared" si="246"/>
        <v>11.723759415532067</v>
      </c>
      <c r="AS983">
        <f>ABS(H983-AC983)</f>
        <v>0.36356473744453055</v>
      </c>
    </row>
    <row r="984" spans="1:45" x14ac:dyDescent="0.35">
      <c r="A984">
        <f t="shared" si="234"/>
        <v>3.9199999999999076E-2</v>
      </c>
      <c r="B984" s="2">
        <v>7.879999999999999</v>
      </c>
      <c r="C984">
        <v>15.6</v>
      </c>
      <c r="D984" s="41">
        <f>-E$6*COS(2*PI()*A985*E$2)</f>
        <v>11.588553931036456</v>
      </c>
      <c r="F984" s="3">
        <f t="shared" si="235"/>
        <v>15.6</v>
      </c>
      <c r="H984" s="43">
        <f>-I$6*COS(2*PI()*A985*I$2)</f>
        <v>11.588553931036456</v>
      </c>
      <c r="J984" s="2">
        <f>F984*J$2</f>
        <v>11.461568039999625</v>
      </c>
      <c r="K984" s="8">
        <f>F984*K$2</f>
        <v>-2.8379941199999532</v>
      </c>
      <c r="L984" s="9">
        <f>F984*L$2</f>
        <v>4.5437558400000304</v>
      </c>
      <c r="M984" s="8">
        <f t="shared" si="232"/>
        <v>10.696474902676362</v>
      </c>
      <c r="N984">
        <f t="shared" si="236"/>
        <v>-0.44180830523091397</v>
      </c>
      <c r="P984" s="2">
        <f t="shared" si="233"/>
        <v>-0.14362490176113551</v>
      </c>
      <c r="Q984">
        <f t="shared" si="237"/>
        <v>-2.396523812981969</v>
      </c>
      <c r="S984" s="4">
        <f t="shared" si="238"/>
        <v>12.843706929694424</v>
      </c>
      <c r="T984" s="2">
        <f t="shared" si="239"/>
        <v>-22.071648347058243</v>
      </c>
      <c r="U984" s="8">
        <f t="shared" si="240"/>
        <v>20.854962705237341</v>
      </c>
      <c r="V984" s="8">
        <f t="shared" si="241"/>
        <v>1.8822940566330508</v>
      </c>
      <c r="W984" s="2">
        <f t="shared" si="242"/>
        <v>-9.3293462267898608</v>
      </c>
      <c r="X984" s="47">
        <f t="shared" si="243"/>
        <v>-11.528365129059418</v>
      </c>
      <c r="Z984" s="2">
        <f t="shared" si="244"/>
        <v>-0.14782749871345402</v>
      </c>
      <c r="AA984" s="1">
        <f t="shared" si="245"/>
        <v>19.516357937799519</v>
      </c>
      <c r="AC984" s="14">
        <f t="shared" si="246"/>
        <v>12.069305767642708</v>
      </c>
      <c r="AS984">
        <f>ABS(H984-AC984)</f>
        <v>0.48075183660625243</v>
      </c>
    </row>
    <row r="985" spans="1:45" x14ac:dyDescent="0.35">
      <c r="A985">
        <f t="shared" si="234"/>
        <v>3.9239999999999074E-2</v>
      </c>
      <c r="B985" s="2">
        <v>6.4</v>
      </c>
      <c r="C985">
        <v>14.8</v>
      </c>
      <c r="D985" s="41">
        <f>-E$6*COS(2*PI()*A986*E$2)</f>
        <v>11.814278046756893</v>
      </c>
      <c r="F985" s="3">
        <f t="shared" si="235"/>
        <v>14.8</v>
      </c>
      <c r="H985" s="43">
        <f>-I$6*COS(2*PI()*A986*I$2)</f>
        <v>11.814278046756893</v>
      </c>
      <c r="J985" s="2">
        <f>F985*J$2</f>
        <v>10.873795319999646</v>
      </c>
      <c r="K985" s="8">
        <f>F985*K$2</f>
        <v>-2.6924559599999558</v>
      </c>
      <c r="L985" s="9">
        <f>F985*L$2</f>
        <v>4.3107427200000297</v>
      </c>
      <c r="M985" s="8">
        <f t="shared" si="232"/>
        <v>11.903376345230539</v>
      </c>
      <c r="N985">
        <f t="shared" si="236"/>
        <v>-0.31317923010675397</v>
      </c>
      <c r="P985" s="2">
        <f t="shared" si="233"/>
        <v>-0.44147030701798418</v>
      </c>
      <c r="Q985">
        <f t="shared" si="237"/>
        <v>-2.4875549902890772</v>
      </c>
      <c r="S985" s="4">
        <f t="shared" si="238"/>
        <v>13.726564074941493</v>
      </c>
      <c r="T985" s="2">
        <f t="shared" si="239"/>
        <v>-23.58882034087955</v>
      </c>
      <c r="U985" s="8">
        <f t="shared" si="240"/>
        <v>22.288501553403663</v>
      </c>
      <c r="V985" s="8">
        <f t="shared" si="241"/>
        <v>2.0116801261261608</v>
      </c>
      <c r="W985" s="2">
        <f t="shared" si="242"/>
        <v>-10.543283217998825</v>
      </c>
      <c r="X985" s="47">
        <f t="shared" si="243"/>
        <v>-11.755701510462538</v>
      </c>
      <c r="Z985" s="2">
        <f t="shared" si="244"/>
        <v>1.3386047674378219</v>
      </c>
      <c r="AA985" s="1">
        <f t="shared" si="245"/>
        <v>20.868662655729697</v>
      </c>
      <c r="AC985" s="14">
        <f t="shared" si="246"/>
        <v>12.337059563857034</v>
      </c>
      <c r="AS985">
        <f>ABS(H985-AC985)</f>
        <v>0.52278151710014065</v>
      </c>
    </row>
    <row r="986" spans="1:45" x14ac:dyDescent="0.35">
      <c r="A986">
        <f t="shared" si="234"/>
        <v>3.9279999999999073E-2</v>
      </c>
      <c r="B986" s="2">
        <v>8.25</v>
      </c>
      <c r="C986">
        <v>15</v>
      </c>
      <c r="D986" s="41">
        <f>-E$6*COS(2*PI()*A987*E$2)</f>
        <v>12.037315697531493</v>
      </c>
      <c r="F986" s="3">
        <f t="shared" si="235"/>
        <v>15</v>
      </c>
      <c r="H986" s="43">
        <f>-I$6*COS(2*PI()*A987*I$2)</f>
        <v>12.037315697531493</v>
      </c>
      <c r="J986" s="2">
        <f>F986*J$2</f>
        <v>11.02073849999964</v>
      </c>
      <c r="K986" s="8">
        <f>F986*K$2</f>
        <v>-2.7288404999999551</v>
      </c>
      <c r="L986" s="9">
        <f>F986*L$2</f>
        <v>4.3689960000000294</v>
      </c>
      <c r="M986" s="8">
        <f t="shared" si="232"/>
        <v>11.186974550106399</v>
      </c>
      <c r="N986">
        <f t="shared" si="236"/>
        <v>-0.19229166442088277</v>
      </c>
      <c r="P986" s="2">
        <f t="shared" si="233"/>
        <v>-0.20490096971087857</v>
      </c>
      <c r="Q986">
        <f t="shared" si="237"/>
        <v>-2.5298055702434605</v>
      </c>
      <c r="S986" s="4">
        <f t="shared" si="238"/>
        <v>13.026164979862967</v>
      </c>
      <c r="T986" s="2">
        <f t="shared" si="239"/>
        <v>-22.385198784128658</v>
      </c>
      <c r="U986" s="8">
        <f t="shared" si="240"/>
        <v>21.151228872969483</v>
      </c>
      <c r="V986" s="8">
        <f t="shared" si="241"/>
        <v>1.9090339772258416</v>
      </c>
      <c r="W986" s="2">
        <f t="shared" si="242"/>
        <v>-11.833118830417012</v>
      </c>
      <c r="X986" s="47">
        <f t="shared" si="243"/>
        <v>-12.01084958530774</v>
      </c>
      <c r="Z986" s="2">
        <f t="shared" si="244"/>
        <v>1.4198388976739658</v>
      </c>
      <c r="AA986" s="1">
        <f t="shared" si="245"/>
        <v>22.30303289460192</v>
      </c>
      <c r="AC986" s="14">
        <f t="shared" si="246"/>
        <v>12.37894804141075</v>
      </c>
      <c r="AS986">
        <f>ABS(H986-AC986)</f>
        <v>0.34163234387925634</v>
      </c>
    </row>
    <row r="987" spans="1:45" x14ac:dyDescent="0.35">
      <c r="A987">
        <f t="shared" si="234"/>
        <v>3.9319999999999071E-2</v>
      </c>
      <c r="B987" s="2">
        <v>7.879999999999999</v>
      </c>
      <c r="C987">
        <v>15.2</v>
      </c>
      <c r="D987" s="41">
        <f>-E$6*COS(2*PI()*A988*E$2)</f>
        <v>12.257616166521839</v>
      </c>
      <c r="F987" s="3">
        <f t="shared" si="235"/>
        <v>15.2</v>
      </c>
      <c r="H987" s="43">
        <f>-I$6*COS(2*PI()*A988*I$2)</f>
        <v>12.257616166521839</v>
      </c>
      <c r="J987" s="2">
        <f>F987*J$2</f>
        <v>11.167681679999635</v>
      </c>
      <c r="K987" s="8">
        <f>F987*K$2</f>
        <v>-2.7652250399999541</v>
      </c>
      <c r="L987" s="9">
        <f>F987*L$2</f>
        <v>4.42724928000003</v>
      </c>
      <c r="M987" s="8">
        <f t="shared" si="232"/>
        <v>11.213030164420523</v>
      </c>
      <c r="N987">
        <f t="shared" si="236"/>
        <v>-7.1122539161171797E-2</v>
      </c>
      <c r="P987" s="2">
        <f t="shared" si="233"/>
        <v>-0.19903492975649462</v>
      </c>
      <c r="Q987">
        <f t="shared" si="237"/>
        <v>-2.5708465727592498</v>
      </c>
      <c r="S987" s="4">
        <f t="shared" si="238"/>
        <v>13.069432871661304</v>
      </c>
      <c r="T987" s="2">
        <f t="shared" si="239"/>
        <v>-22.459553773519108</v>
      </c>
      <c r="U987" s="8">
        <f t="shared" si="240"/>
        <v>21.221485090643082</v>
      </c>
      <c r="V987" s="8">
        <f t="shared" si="241"/>
        <v>1.9153750511868766</v>
      </c>
      <c r="W987" s="2">
        <f t="shared" si="242"/>
        <v>-10.374349198820918</v>
      </c>
      <c r="X987" s="47">
        <f t="shared" si="243"/>
        <v>-12.234543377602543</v>
      </c>
      <c r="Z987" s="2">
        <f t="shared" si="244"/>
        <v>-1.1518040216324366</v>
      </c>
      <c r="AA987" s="1">
        <f t="shared" si="245"/>
        <v>21.139440734710075</v>
      </c>
      <c r="AC987" s="14">
        <f t="shared" si="246"/>
        <v>12.680466587076035</v>
      </c>
      <c r="AS987">
        <f>ABS(H987-AC987)</f>
        <v>0.4228504205541963</v>
      </c>
    </row>
    <row r="988" spans="1:45" x14ac:dyDescent="0.35">
      <c r="A988">
        <f t="shared" si="234"/>
        <v>3.9359999999999069E-2</v>
      </c>
      <c r="B988" s="2">
        <v>7.879999999999999</v>
      </c>
      <c r="C988">
        <v>14.2</v>
      </c>
      <c r="D988" s="41">
        <f>-E$6*COS(2*PI()*A989*E$2)</f>
        <v>12.475129359301121</v>
      </c>
      <c r="F988" s="3">
        <f t="shared" si="235"/>
        <v>14.2</v>
      </c>
      <c r="H988" s="43">
        <f>-I$6*COS(2*PI()*A989*I$2)</f>
        <v>12.475129359301121</v>
      </c>
      <c r="J988" s="2">
        <f>F988*J$2</f>
        <v>10.432965779999659</v>
      </c>
      <c r="K988" s="8">
        <f>F988*K$2</f>
        <v>-2.5833023399999573</v>
      </c>
      <c r="L988" s="9">
        <f>F988*L$2</f>
        <v>4.1359828800000278</v>
      </c>
      <c r="M988" s="8">
        <f t="shared" si="232"/>
        <v>11.238804219160807</v>
      </c>
      <c r="N988">
        <f t="shared" si="236"/>
        <v>5.0325103111468081E-2</v>
      </c>
      <c r="P988" s="2">
        <f t="shared" si="233"/>
        <v>-0.19437846724070429</v>
      </c>
      <c r="Q988">
        <f t="shared" si="237"/>
        <v>-2.610927412704283</v>
      </c>
      <c r="S988" s="4">
        <f t="shared" si="238"/>
        <v>12.763859686456552</v>
      </c>
      <c r="T988" s="2">
        <f t="shared" si="239"/>
        <v>-21.934432488437725</v>
      </c>
      <c r="U988" s="8">
        <f t="shared" si="240"/>
        <v>20.725310783953471</v>
      </c>
      <c r="V988" s="8">
        <f t="shared" si="241"/>
        <v>1.8705921397170164</v>
      </c>
      <c r="W988" s="2">
        <f t="shared" si="242"/>
        <v>-10.225010395916565</v>
      </c>
      <c r="X988" s="47">
        <f t="shared" si="243"/>
        <v>-12.455017096761363</v>
      </c>
      <c r="Z988" s="2">
        <f t="shared" si="244"/>
        <v>8.2044355933007296E-2</v>
      </c>
      <c r="AA988" s="1">
        <f t="shared" si="245"/>
        <v>21.22232477360388</v>
      </c>
      <c r="AC988" s="14">
        <f t="shared" si="246"/>
        <v>12.867906517404331</v>
      </c>
      <c r="AS988">
        <f>ABS(H988-AC988)</f>
        <v>0.39277715810320935</v>
      </c>
    </row>
    <row r="989" spans="1:45" x14ac:dyDescent="0.35">
      <c r="A989">
        <f t="shared" si="234"/>
        <v>3.9399999999999068E-2</v>
      </c>
      <c r="B989" s="2">
        <v>8.99</v>
      </c>
      <c r="C989">
        <v>16</v>
      </c>
      <c r="D989" s="41">
        <f>-E$6*COS(2*PI()*A990*E$2)</f>
        <v>12.689805815245034</v>
      </c>
      <c r="F989" s="3">
        <f t="shared" si="235"/>
        <v>16</v>
      </c>
      <c r="H989" s="43">
        <f>-I$6*COS(2*PI()*A990*I$2)</f>
        <v>12.689805815245034</v>
      </c>
      <c r="J989" s="2">
        <f>F989*J$2</f>
        <v>11.755454399999616</v>
      </c>
      <c r="K989" s="8">
        <f>F989*K$2</f>
        <v>-2.9107631999999519</v>
      </c>
      <c r="L989" s="9">
        <f>F989*L$2</f>
        <v>4.6602624000000317</v>
      </c>
      <c r="M989" s="8">
        <f t="shared" si="232"/>
        <v>10.38264067688819</v>
      </c>
      <c r="N989">
        <f t="shared" si="236"/>
        <v>0.1625209565299584</v>
      </c>
      <c r="P989" s="2">
        <f t="shared" si="233"/>
        <v>2.7625072704325682E-2</v>
      </c>
      <c r="Q989">
        <f t="shared" si="237"/>
        <v>-2.605231122712651</v>
      </c>
      <c r="S989" s="4">
        <f t="shared" si="238"/>
        <v>12.43767195417557</v>
      </c>
      <c r="T989" s="2">
        <f t="shared" si="239"/>
        <v>-21.373885524742605</v>
      </c>
      <c r="U989" s="8">
        <f t="shared" si="240"/>
        <v>20.195663616756107</v>
      </c>
      <c r="V989" s="8">
        <f t="shared" si="241"/>
        <v>1.822788088037856</v>
      </c>
      <c r="W989" s="2">
        <f t="shared" si="242"/>
        <v>-9.4794153916763619</v>
      </c>
      <c r="X989" s="47">
        <f t="shared" si="243"/>
        <v>-12.659414147319755</v>
      </c>
      <c r="Z989" s="2">
        <f t="shared" si="244"/>
        <v>-0.49701398965040866</v>
      </c>
      <c r="AA989" s="1">
        <f t="shared" si="245"/>
        <v>20.720224094276389</v>
      </c>
      <c r="AC989" s="14">
        <f t="shared" si="246"/>
        <v>13.063596790637884</v>
      </c>
      <c r="AS989">
        <f>ABS(H989-AC989)</f>
        <v>0.37379097539285056</v>
      </c>
    </row>
    <row r="990" spans="1:45" x14ac:dyDescent="0.35">
      <c r="A990">
        <f t="shared" si="234"/>
        <v>3.9439999999999066E-2</v>
      </c>
      <c r="B990" s="2">
        <v>7.879999999999999</v>
      </c>
      <c r="C990">
        <v>16.399999999999999</v>
      </c>
      <c r="D990" s="41">
        <f>-E$6*COS(2*PI()*A991*E$2)</f>
        <v>12.901596718778784</v>
      </c>
      <c r="F990" s="3">
        <f t="shared" si="235"/>
        <v>16.399999999999999</v>
      </c>
      <c r="H990" s="43">
        <f>-I$6*COS(2*PI()*A991*I$2)</f>
        <v>12.901596718778784</v>
      </c>
      <c r="J990" s="2">
        <f>F990*J$2</f>
        <v>12.049340759999605</v>
      </c>
      <c r="K990" s="8">
        <f>F990*K$2</f>
        <v>-2.9835322799999506</v>
      </c>
      <c r="L990" s="9">
        <f>F990*L$2</f>
        <v>4.776768960000032</v>
      </c>
      <c r="M990" s="8">
        <f t="shared" si="232"/>
        <v>11.592933443469658</v>
      </c>
      <c r="N990">
        <f t="shared" si="236"/>
        <v>0.28779535461340111</v>
      </c>
      <c r="P990" s="2">
        <f t="shared" si="233"/>
        <v>-0.30553207728730092</v>
      </c>
      <c r="Q990">
        <f t="shared" si="237"/>
        <v>-2.6682318370492926</v>
      </c>
      <c r="S990" s="4">
        <f t="shared" si="238"/>
        <v>13.701470566420397</v>
      </c>
      <c r="T990" s="2">
        <f t="shared" si="239"/>
        <v>-23.545697658393625</v>
      </c>
      <c r="U990" s="8">
        <f t="shared" si="240"/>
        <v>22.247755981489288</v>
      </c>
      <c r="V990" s="8">
        <f t="shared" si="241"/>
        <v>2.008002577097062</v>
      </c>
      <c r="W990" s="2">
        <f t="shared" si="242"/>
        <v>-8.7144713774228499</v>
      </c>
      <c r="X990" s="47">
        <f t="shared" si="243"/>
        <v>-12.84731732205401</v>
      </c>
      <c r="Z990" s="2">
        <f t="shared" si="244"/>
        <v>-0.52456047752028212</v>
      </c>
      <c r="AA990" s="1">
        <f t="shared" si="245"/>
        <v>20.190295002548922</v>
      </c>
      <c r="AC990" s="14">
        <f t="shared" si="246"/>
        <v>13.483826202223135</v>
      </c>
      <c r="AS990">
        <f>ABS(H990-AC990)</f>
        <v>0.5822294834443511</v>
      </c>
    </row>
    <row r="991" spans="1:45" x14ac:dyDescent="0.35">
      <c r="A991">
        <f t="shared" si="234"/>
        <v>3.9479999999999064E-2</v>
      </c>
      <c r="B991" s="2">
        <v>9.3600000000000012</v>
      </c>
      <c r="C991">
        <v>16</v>
      </c>
      <c r="D991" s="41">
        <f>-E$6*COS(2*PI()*A992*E$2)</f>
        <v>13.11045391047729</v>
      </c>
      <c r="F991" s="3">
        <f t="shared" si="235"/>
        <v>16</v>
      </c>
      <c r="H991" s="43">
        <f>-I$6*COS(2*PI()*A992*I$2)</f>
        <v>13.11045391047729</v>
      </c>
      <c r="J991" s="2">
        <f>F991*J$2</f>
        <v>11.755454399999616</v>
      </c>
      <c r="K991" s="8">
        <f>F991*K$2</f>
        <v>-2.9107631999999519</v>
      </c>
      <c r="L991" s="9">
        <f>F991*L$2</f>
        <v>4.6602624000000317</v>
      </c>
      <c r="M991" s="8">
        <f t="shared" si="232"/>
        <v>11.761545405386205</v>
      </c>
      <c r="N991">
        <f t="shared" si="236"/>
        <v>0.41489179041850965</v>
      </c>
      <c r="P991" s="2">
        <f t="shared" si="233"/>
        <v>-0.31530044295065807</v>
      </c>
      <c r="Q991">
        <f t="shared" si="237"/>
        <v>-2.7332467883857183</v>
      </c>
      <c r="S991" s="4">
        <f t="shared" si="238"/>
        <v>13.688561017000517</v>
      </c>
      <c r="T991" s="2">
        <f t="shared" si="239"/>
        <v>-23.523512861070369</v>
      </c>
      <c r="U991" s="8">
        <f t="shared" si="240"/>
        <v>22.226794107073534</v>
      </c>
      <c r="V991" s="8">
        <f t="shared" si="241"/>
        <v>2.0061106335732903</v>
      </c>
      <c r="W991" s="2">
        <f t="shared" si="242"/>
        <v>-10.698380336339614</v>
      </c>
      <c r="X991" s="47">
        <f t="shared" si="243"/>
        <v>-13.077997938542218</v>
      </c>
      <c r="Z991" s="2">
        <f t="shared" si="244"/>
        <v>2.0574609789403659</v>
      </c>
      <c r="AA991" s="1">
        <f t="shared" si="245"/>
        <v>22.268813065878273</v>
      </c>
      <c r="AC991" s="14">
        <f t="shared" si="246"/>
        <v>13.576543363111949</v>
      </c>
      <c r="AS991">
        <f>ABS(H991-AC991)</f>
        <v>0.46608945263465884</v>
      </c>
    </row>
    <row r="992" spans="1:45" x14ac:dyDescent="0.35">
      <c r="A992">
        <f t="shared" si="234"/>
        <v>3.9519999999999063E-2</v>
      </c>
      <c r="B992" s="2">
        <v>7.879999999999999</v>
      </c>
      <c r="C992">
        <v>16.2</v>
      </c>
      <c r="D992" s="41">
        <f>-E$6*COS(2*PI()*A993*E$2)</f>
        <v>13.316329898016319</v>
      </c>
      <c r="F992" s="3">
        <f t="shared" si="235"/>
        <v>16.2</v>
      </c>
      <c r="H992" s="43">
        <f>-I$6*COS(2*PI()*A993*I$2)</f>
        <v>13.316329898016319</v>
      </c>
      <c r="J992" s="2">
        <f>F992*J$2</f>
        <v>11.90239757999961</v>
      </c>
      <c r="K992" s="8">
        <f>F992*K$2</f>
        <v>-2.9471477399999513</v>
      </c>
      <c r="L992" s="9">
        <f>F992*L$2</f>
        <v>4.7185156800000323</v>
      </c>
      <c r="M992" s="8">
        <f t="shared" si="232"/>
        <v>11.340562609581106</v>
      </c>
      <c r="N992">
        <f t="shared" si="236"/>
        <v>0.53743904403386999</v>
      </c>
      <c r="P992" s="2">
        <f t="shared" si="233"/>
        <v>-0.17751641161423359</v>
      </c>
      <c r="Q992">
        <f t="shared" si="237"/>
        <v>-2.7698506724605734</v>
      </c>
      <c r="S992" s="4">
        <f t="shared" si="238"/>
        <v>13.289227617120563</v>
      </c>
      <c r="T992" s="2">
        <f t="shared" si="239"/>
        <v>-22.837266559778033</v>
      </c>
      <c r="U992" s="8">
        <f t="shared" si="240"/>
        <v>21.578376698685172</v>
      </c>
      <c r="V992" s="8">
        <f t="shared" si="241"/>
        <v>1.9475868063539636</v>
      </c>
      <c r="W992" s="2">
        <f t="shared" si="242"/>
        <v>-10.445514922528151</v>
      </c>
      <c r="X992" s="47">
        <f t="shared" si="243"/>
        <v>-13.30322622040474</v>
      </c>
      <c r="Z992" s="2">
        <f t="shared" si="244"/>
        <v>-4.201895880473927E-2</v>
      </c>
      <c r="AA992" s="1">
        <f t="shared" si="245"/>
        <v>22.226364064039647</v>
      </c>
      <c r="AC992" s="14">
        <f t="shared" si="246"/>
        <v>13.72843594786546</v>
      </c>
      <c r="AS992">
        <f>ABS(H992-AC992)</f>
        <v>0.41210604984914134</v>
      </c>
    </row>
    <row r="993" spans="1:45" x14ac:dyDescent="0.35">
      <c r="A993">
        <f t="shared" si="234"/>
        <v>3.9559999999999061E-2</v>
      </c>
      <c r="B993" s="2">
        <v>10.1</v>
      </c>
      <c r="C993">
        <v>16</v>
      </c>
      <c r="D993" s="41">
        <f>-E$6*COS(2*PI()*A994*E$2)</f>
        <v>13.519177866971678</v>
      </c>
      <c r="F993" s="3">
        <f t="shared" si="235"/>
        <v>16</v>
      </c>
      <c r="H993" s="43">
        <f>-I$6*COS(2*PI()*A994*I$2)</f>
        <v>13.519177866971678</v>
      </c>
      <c r="J993" s="2">
        <f>F993*J$2</f>
        <v>11.755454399999616</v>
      </c>
      <c r="K993" s="8">
        <f>F993*K$2</f>
        <v>-2.9107631999999519</v>
      </c>
      <c r="L993" s="9">
        <f>F993*L$2</f>
        <v>4.6602624000000317</v>
      </c>
      <c r="M993" s="8">
        <f t="shared" si="232"/>
        <v>11.364958535965739</v>
      </c>
      <c r="N993">
        <f t="shared" si="236"/>
        <v>0.66024992246933523</v>
      </c>
      <c r="P993" s="2">
        <f t="shared" si="233"/>
        <v>-0.17729706753937791</v>
      </c>
      <c r="Q993">
        <f t="shared" si="237"/>
        <v>-2.8064093277871929</v>
      </c>
      <c r="S993" s="4">
        <f t="shared" si="238"/>
        <v>13.218811608178576</v>
      </c>
      <c r="T993" s="2">
        <f t="shared" si="239"/>
        <v>-22.716258084897813</v>
      </c>
      <c r="U993" s="8">
        <f t="shared" si="240"/>
        <v>21.464038739373631</v>
      </c>
      <c r="V993" s="8">
        <f t="shared" si="241"/>
        <v>1.9372670726626817</v>
      </c>
      <c r="W993" s="2">
        <f t="shared" si="242"/>
        <v>-9.5340403393732931</v>
      </c>
      <c r="X993" s="47">
        <f t="shared" si="243"/>
        <v>-13.508801105010363</v>
      </c>
      <c r="Z993" s="2">
        <f t="shared" si="244"/>
        <v>-0.64798736535447432</v>
      </c>
      <c r="AA993" s="1">
        <f t="shared" si="245"/>
        <v>21.571744871994447</v>
      </c>
      <c r="AC993" s="14">
        <f t="shared" si="246"/>
        <v>13.974971605283836</v>
      </c>
      <c r="AS993">
        <f>ABS(H993-AC993)</f>
        <v>0.45579373831215797</v>
      </c>
    </row>
    <row r="994" spans="1:45" x14ac:dyDescent="0.35">
      <c r="A994">
        <f t="shared" si="234"/>
        <v>3.959999999999906E-2</v>
      </c>
      <c r="B994" s="2">
        <v>8.25</v>
      </c>
      <c r="C994">
        <v>17.399999999999999</v>
      </c>
      <c r="D994" s="41">
        <f>-E$6*COS(2*PI()*A995*E$2)</f>
        <v>13.718951691464509</v>
      </c>
      <c r="F994" s="3">
        <f t="shared" si="235"/>
        <v>17.399999999999999</v>
      </c>
      <c r="H994" s="43">
        <f>-I$6*COS(2*PI()*A995*I$2)</f>
        <v>13.718951691464509</v>
      </c>
      <c r="J994" s="2">
        <f>F994*J$2</f>
        <v>12.784056659999582</v>
      </c>
      <c r="K994" s="8">
        <f>F994*K$2</f>
        <v>-3.1654549799999474</v>
      </c>
      <c r="L994" s="9">
        <f>F994*L$2</f>
        <v>5.0680353600000343</v>
      </c>
      <c r="M994" s="8">
        <f t="shared" si="232"/>
        <v>11.095204477530281</v>
      </c>
      <c r="N994">
        <f t="shared" si="236"/>
        <v>0.78014581157394192</v>
      </c>
      <c r="P994" s="2">
        <f t="shared" si="233"/>
        <v>-0.10435387221275905</v>
      </c>
      <c r="Q994">
        <f t="shared" si="237"/>
        <v>-2.8279270962374636</v>
      </c>
      <c r="S994" s="4">
        <f t="shared" si="238"/>
        <v>13.335312741292853</v>
      </c>
      <c r="T994" s="2">
        <f t="shared" si="239"/>
        <v>-22.916462905531578</v>
      </c>
      <c r="U994" s="8">
        <f t="shared" si="240"/>
        <v>21.653207396017365</v>
      </c>
      <c r="V994" s="8">
        <f t="shared" si="241"/>
        <v>1.9543407564248847</v>
      </c>
      <c r="W994" s="2">
        <f t="shared" si="242"/>
        <v>-9.2074569798874499</v>
      </c>
      <c r="X994" s="47">
        <f t="shared" si="243"/>
        <v>-13.70733413390208</v>
      </c>
      <c r="Z994" s="2">
        <f t="shared" si="244"/>
        <v>-0.10770613262081596</v>
      </c>
      <c r="AA994" s="1">
        <f t="shared" si="245"/>
        <v>21.462936420959323</v>
      </c>
      <c r="AC994" s="14">
        <f t="shared" si="246"/>
        <v>14.209820197496757</v>
      </c>
      <c r="AS994">
        <f>ABS(H994-AC994)</f>
        <v>0.49086850603224796</v>
      </c>
    </row>
    <row r="995" spans="1:45" x14ac:dyDescent="0.35">
      <c r="A995">
        <f t="shared" si="234"/>
        <v>3.9639999999999058E-2</v>
      </c>
      <c r="B995" s="2">
        <v>9.7299999999999986</v>
      </c>
      <c r="C995">
        <v>17</v>
      </c>
      <c r="D995" s="41">
        <f>-E$6*COS(2*PI()*A996*E$2)</f>
        <v>13.915605944649881</v>
      </c>
      <c r="F995" s="3">
        <f t="shared" si="235"/>
        <v>17</v>
      </c>
      <c r="H995" s="43">
        <f>-I$6*COS(2*PI()*A996*I$2)</f>
        <v>13.915605944649881</v>
      </c>
      <c r="J995" s="2">
        <f>F995*J$2</f>
        <v>12.490170299999592</v>
      </c>
      <c r="K995" s="8">
        <f>F995*K$2</f>
        <v>-3.0926858999999487</v>
      </c>
      <c r="L995" s="9">
        <f>F995*L$2</f>
        <v>4.9515288000000339</v>
      </c>
      <c r="M995" s="8">
        <f t="shared" si="232"/>
        <v>12.00391084842564</v>
      </c>
      <c r="N995">
        <f t="shared" si="236"/>
        <v>0.90986127259307825</v>
      </c>
      <c r="P995" s="2">
        <f t="shared" si="233"/>
        <v>-0.33752788376248377</v>
      </c>
      <c r="Q995">
        <f t="shared" si="237"/>
        <v>-2.8975253458692878</v>
      </c>
      <c r="S995" s="4">
        <f t="shared" si="238"/>
        <v>14.057914302556387</v>
      </c>
      <c r="T995" s="2">
        <f t="shared" si="239"/>
        <v>-24.1582389474911</v>
      </c>
      <c r="U995" s="8">
        <f t="shared" si="240"/>
        <v>22.826531319818219</v>
      </c>
      <c r="V995" s="8">
        <f t="shared" si="241"/>
        <v>2.0602407611139886</v>
      </c>
      <c r="W995" s="2">
        <f t="shared" si="242"/>
        <v>-9.2091287716294978</v>
      </c>
      <c r="X995" s="47">
        <f t="shared" si="243"/>
        <v>-13.905903210301698</v>
      </c>
      <c r="Z995" s="2">
        <f t="shared" si="244"/>
        <v>0.19027097505804136</v>
      </c>
      <c r="AA995" s="1">
        <f t="shared" si="245"/>
        <v>21.655154724311597</v>
      </c>
      <c r="AC995" s="14">
        <f t="shared" si="246"/>
        <v>14.506266713796087</v>
      </c>
      <c r="AS995">
        <f>ABS(H995-AC995)</f>
        <v>0.59066076914620602</v>
      </c>
    </row>
    <row r="996" spans="1:45" x14ac:dyDescent="0.35">
      <c r="A996">
        <f t="shared" si="234"/>
        <v>3.9679999999999056E-2</v>
      </c>
      <c r="B996" s="2">
        <v>8.620000000000001</v>
      </c>
      <c r="C996">
        <v>16.8</v>
      </c>
      <c r="D996" s="41">
        <f>-E$6*COS(2*PI()*A997*E$2)</f>
        <v>14.109095909046541</v>
      </c>
      <c r="F996" s="3">
        <f t="shared" si="235"/>
        <v>16.8</v>
      </c>
      <c r="H996" s="43">
        <f>-I$6*COS(2*PI()*A997*I$2)</f>
        <v>14.109095909046541</v>
      </c>
      <c r="J996" s="2">
        <f>F996*J$2</f>
        <v>12.343227119999597</v>
      </c>
      <c r="K996" s="8">
        <f>F996*K$2</f>
        <v>-3.0563013599999498</v>
      </c>
      <c r="L996" s="9">
        <f>F996*L$2</f>
        <v>4.8932755200000333</v>
      </c>
      <c r="M996" s="8">
        <f t="shared" si="232"/>
        <v>11.580309027406514</v>
      </c>
      <c r="N996">
        <f t="shared" si="236"/>
        <v>1.034999249974101</v>
      </c>
      <c r="P996" s="2">
        <f t="shared" si="233"/>
        <v>-0.19516055413066091</v>
      </c>
      <c r="Q996">
        <f t="shared" si="237"/>
        <v>-2.93776745213103</v>
      </c>
      <c r="S996" s="4">
        <f t="shared" si="238"/>
        <v>13.535817095275517</v>
      </c>
      <c r="T996" s="2">
        <f t="shared" si="239"/>
        <v>-23.26102554756196</v>
      </c>
      <c r="U996" s="8">
        <f t="shared" si="240"/>
        <v>21.97877624054453</v>
      </c>
      <c r="V996" s="8">
        <f t="shared" si="241"/>
        <v>1.9837254314175892</v>
      </c>
      <c r="W996" s="2">
        <f t="shared" si="242"/>
        <v>-10.252335737189401</v>
      </c>
      <c r="X996" s="47">
        <f t="shared" si="243"/>
        <v>-14.12696612393411</v>
      </c>
      <c r="Z996" s="2">
        <f t="shared" si="244"/>
        <v>1.1713765955066222</v>
      </c>
      <c r="AA996" s="1">
        <f t="shared" si="245"/>
        <v>22.838519773584942</v>
      </c>
      <c r="AC996" s="14">
        <f t="shared" si="246"/>
        <v>14.56990946781313</v>
      </c>
      <c r="AS996">
        <f>ABS(H996-AC996)</f>
        <v>0.46081355876658847</v>
      </c>
    </row>
    <row r="997" spans="1:45" x14ac:dyDescent="0.35">
      <c r="A997">
        <f t="shared" si="234"/>
        <v>3.9719999999999055E-2</v>
      </c>
      <c r="B997" s="2">
        <v>9.7299999999999986</v>
      </c>
      <c r="C997">
        <v>17</v>
      </c>
      <c r="D997" s="41">
        <f>-E$6*COS(2*PI()*A998*E$2)</f>
        <v>14.299377586705141</v>
      </c>
      <c r="F997" s="3">
        <f t="shared" si="235"/>
        <v>17</v>
      </c>
      <c r="H997" s="43">
        <f>-I$6*COS(2*PI()*A998*I$2)</f>
        <v>14.299377586705141</v>
      </c>
      <c r="J997" s="2">
        <f>F997*J$2</f>
        <v>12.490170299999592</v>
      </c>
      <c r="K997" s="8">
        <f>F997*K$2</f>
        <v>-3.0926858999999487</v>
      </c>
      <c r="L997" s="9">
        <f>F997*L$2</f>
        <v>4.9515288000000339</v>
      </c>
      <c r="M997" s="8">
        <f t="shared" si="232"/>
        <v>11.308227870025496</v>
      </c>
      <c r="N997">
        <f t="shared" si="236"/>
        <v>1.1571970911603495</v>
      </c>
      <c r="P997" s="2">
        <f t="shared" si="233"/>
        <v>-0.11853390786891982</v>
      </c>
      <c r="Q997">
        <f t="shared" si="237"/>
        <v>-2.9622091439336011</v>
      </c>
      <c r="S997" s="4">
        <f t="shared" si="238"/>
        <v>13.297547526091929</v>
      </c>
      <c r="T997" s="2">
        <f t="shared" si="239"/>
        <v>-22.851564153619183</v>
      </c>
      <c r="U997" s="8">
        <f t="shared" si="240"/>
        <v>21.591886146717474</v>
      </c>
      <c r="V997" s="8">
        <f t="shared" si="241"/>
        <v>1.9488061206293714</v>
      </c>
      <c r="W997" s="2">
        <f t="shared" si="242"/>
        <v>-9.1340594236278498</v>
      </c>
      <c r="X997" s="47">
        <f t="shared" si="243"/>
        <v>-14.323916540038248</v>
      </c>
      <c r="Z997" s="2">
        <f t="shared" si="244"/>
        <v>-0.85974353304041173</v>
      </c>
      <c r="AA997" s="1">
        <f t="shared" si="245"/>
        <v>21.969977195355618</v>
      </c>
      <c r="AC997" s="14">
        <f t="shared" si="246"/>
        <v>14.784723892357139</v>
      </c>
      <c r="AS997">
        <f>ABS(H997-AC997)</f>
        <v>0.48534630565199777</v>
      </c>
    </row>
    <row r="998" spans="1:45" x14ac:dyDescent="0.35">
      <c r="A998">
        <f t="shared" si="234"/>
        <v>3.9759999999999053E-2</v>
      </c>
      <c r="B998" s="2">
        <v>8.99</v>
      </c>
      <c r="C998">
        <v>17.2</v>
      </c>
      <c r="D998" s="41">
        <f>-E$6*COS(2*PI()*A999*E$2)</f>
        <v>14.486407709213106</v>
      </c>
      <c r="F998" s="3">
        <f t="shared" si="235"/>
        <v>17.2</v>
      </c>
      <c r="H998" s="43">
        <f>-I$6*COS(2*PI()*A999*I$2)</f>
        <v>14.486407709213106</v>
      </c>
      <c r="J998" s="2">
        <f>F998*J$2</f>
        <v>12.637113479999586</v>
      </c>
      <c r="K998" s="8">
        <f>F998*K$2</f>
        <v>-3.1290704399999481</v>
      </c>
      <c r="L998" s="9">
        <f>F998*L$2</f>
        <v>5.0097820800000337</v>
      </c>
      <c r="M998" s="8">
        <f t="shared" si="232"/>
        <v>11.332973208839242</v>
      </c>
      <c r="N998">
        <f t="shared" si="236"/>
        <v>1.2796623329523533</v>
      </c>
      <c r="P998" s="2">
        <f t="shared" si="233"/>
        <v>-0.13047675606634757</v>
      </c>
      <c r="Q998">
        <f t="shared" si="237"/>
        <v>-2.9891134510344819</v>
      </c>
      <c r="S998" s="4">
        <f t="shared" si="238"/>
        <v>13.353641837804794</v>
      </c>
      <c r="T998" s="2">
        <f t="shared" si="239"/>
        <v>-22.94796108397378</v>
      </c>
      <c r="U998" s="8">
        <f t="shared" si="240"/>
        <v>21.682969257314081</v>
      </c>
      <c r="V998" s="8">
        <f t="shared" si="241"/>
        <v>1.9570269551692765</v>
      </c>
      <c r="W998" s="2">
        <f t="shared" si="242"/>
        <v>-8.5276476135809354</v>
      </c>
      <c r="X998" s="47">
        <f t="shared" si="243"/>
        <v>-14.507791383411792</v>
      </c>
      <c r="Z998" s="2">
        <f t="shared" si="244"/>
        <v>-0.37809104863814369</v>
      </c>
      <c r="AA998" s="1">
        <f t="shared" si="245"/>
        <v>21.588016573880182</v>
      </c>
      <c r="AC998" s="14">
        <f t="shared" si="246"/>
        <v>15.017395915468523</v>
      </c>
      <c r="AS998">
        <f>ABS(H998-AC998)</f>
        <v>0.53098820625541698</v>
      </c>
    </row>
    <row r="999" spans="1:45" x14ac:dyDescent="0.35">
      <c r="A999">
        <f t="shared" si="234"/>
        <v>3.9799999999999051E-2</v>
      </c>
      <c r="B999" s="2">
        <v>10.84</v>
      </c>
      <c r="C999">
        <v>18</v>
      </c>
      <c r="D999" s="41">
        <f>-E$6*COS(2*PI()*A1000*E$2)</f>
        <v>14.670143747533432</v>
      </c>
      <c r="F999" s="3">
        <f t="shared" si="235"/>
        <v>18</v>
      </c>
      <c r="H999" s="43">
        <f>-I$6*COS(2*PI()*A1000*I$2)</f>
        <v>14.670143747533432</v>
      </c>
      <c r="J999" s="2">
        <f>F999*J$2</f>
        <v>13.224886199999569</v>
      </c>
      <c r="K999" s="8">
        <f>F999*K$2</f>
        <v>-3.2746085999999459</v>
      </c>
      <c r="L999" s="9">
        <f>F999*L$2</f>
        <v>5.2427952000000353</v>
      </c>
      <c r="M999" s="8">
        <f t="shared" si="232"/>
        <v>11.357451147047232</v>
      </c>
      <c r="N999">
        <f t="shared" si="236"/>
        <v>1.4023920857924264</v>
      </c>
      <c r="P999" s="2">
        <f t="shared" si="233"/>
        <v>-0.13995698896546616</v>
      </c>
      <c r="Q999">
        <f t="shared" si="237"/>
        <v>-3.0179725821591612</v>
      </c>
      <c r="S999" s="4">
        <f t="shared" si="238"/>
        <v>13.582273764888107</v>
      </c>
      <c r="T999" s="2">
        <f t="shared" si="239"/>
        <v>-23.340860386575137</v>
      </c>
      <c r="U999" s="8">
        <f t="shared" si="240"/>
        <v>22.054210234599637</v>
      </c>
      <c r="V999" s="8">
        <f t="shared" si="241"/>
        <v>1.9905338328846589</v>
      </c>
      <c r="W999" s="2">
        <f t="shared" si="242"/>
        <v>-8.440169700561988</v>
      </c>
      <c r="X999" s="47">
        <f t="shared" si="243"/>
        <v>-14.689780010529239</v>
      </c>
      <c r="Z999" s="2">
        <f t="shared" si="244"/>
        <v>9.4952683433898954E-2</v>
      </c>
      <c r="AA999" s="1">
        <f t="shared" si="245"/>
        <v>21.683941050552686</v>
      </c>
      <c r="AC999" s="14">
        <f t="shared" si="246"/>
        <v>15.234305182875357</v>
      </c>
      <c r="AS999">
        <f>ABS(H999-AC999)</f>
        <v>0.56416143534192464</v>
      </c>
    </row>
    <row r="1000" spans="1:45" x14ac:dyDescent="0.35">
      <c r="A1000">
        <f t="shared" si="234"/>
        <v>3.983999999999905E-2</v>
      </c>
      <c r="B1000" s="2">
        <v>9.3600000000000012</v>
      </c>
      <c r="C1000">
        <v>17.399999999999999</v>
      </c>
      <c r="D1000" s="41">
        <f>-E$6*COS(2*PI()*A1001*E$2)</f>
        <v>14.850543921675525</v>
      </c>
      <c r="F1000" s="3">
        <f t="shared" si="235"/>
        <v>17.399999999999999</v>
      </c>
      <c r="H1000" s="43">
        <f>-I$6*COS(2*PI()*A1001*I$2)</f>
        <v>14.850543921675525</v>
      </c>
      <c r="J1000" s="2">
        <f>F1000*J$2</f>
        <v>12.784056659999582</v>
      </c>
      <c r="K1000" s="8">
        <f>F1000*K$2</f>
        <v>-3.1654549799999474</v>
      </c>
      <c r="L1000" s="9">
        <f>F1000*L$2</f>
        <v>5.0680353600000343</v>
      </c>
      <c r="M1000" s="8">
        <f t="shared" si="232"/>
        <v>11.822494114207142</v>
      </c>
      <c r="N1000">
        <f t="shared" si="236"/>
        <v>1.5301471394399246</v>
      </c>
      <c r="P1000" s="2">
        <f t="shared" si="233"/>
        <v>-0.25663601784078471</v>
      </c>
      <c r="Q1000">
        <f t="shared" si="237"/>
        <v>-3.0708909290379309</v>
      </c>
      <c r="S1000" s="4">
        <f t="shared" si="238"/>
        <v>13.819638545169244</v>
      </c>
      <c r="T1000" s="2">
        <f t="shared" si="239"/>
        <v>-23.748766919246748</v>
      </c>
      <c r="U1000" s="8">
        <f t="shared" si="240"/>
        <v>22.439631177898736</v>
      </c>
      <c r="V1000" s="8">
        <f t="shared" si="241"/>
        <v>2.0253205434210244</v>
      </c>
      <c r="W1000" s="2">
        <f t="shared" si="242"/>
        <v>-8.6510803760458987</v>
      </c>
      <c r="X1000" s="47">
        <f t="shared" si="243"/>
        <v>-14.876316335813604</v>
      </c>
      <c r="Z1000" s="2">
        <f t="shared" si="244"/>
        <v>0.37026918404695053</v>
      </c>
      <c r="AA1000" s="1">
        <f t="shared" si="245"/>
        <v>22.05799975456377</v>
      </c>
      <c r="AC1000" s="14">
        <f t="shared" si="246"/>
        <v>15.432239921938896</v>
      </c>
      <c r="AS1000">
        <f>ABS(H1000-AC1000)</f>
        <v>0.58169600026337065</v>
      </c>
    </row>
    <row r="1001" spans="1:45" x14ac:dyDescent="0.35">
      <c r="A1001">
        <f t="shared" si="234"/>
        <v>3.9879999999999048E-2</v>
      </c>
      <c r="B1001" s="2">
        <v>10.1</v>
      </c>
      <c r="C1001">
        <v>18.2</v>
      </c>
      <c r="D1001" s="41">
        <f>-E$6*COS(2*PI()*A1002*E$2)</f>
        <v>15.027567210195464</v>
      </c>
      <c r="F1001" s="3">
        <f t="shared" si="235"/>
        <v>18.2</v>
      </c>
      <c r="H1001" s="43">
        <f>-I$6*COS(2*PI()*A1002*I$2)</f>
        <v>15.027567210195464</v>
      </c>
      <c r="J1001" s="2">
        <f>F1001*J$2</f>
        <v>13.371829379999562</v>
      </c>
      <c r="K1001" s="8">
        <f>F1001*K$2</f>
        <v>-3.3109931399999453</v>
      </c>
      <c r="L1001" s="9">
        <f>F1001*L$2</f>
        <v>5.3010484800000359</v>
      </c>
      <c r="M1001" s="8">
        <f t="shared" si="232"/>
        <v>11.253909520559658</v>
      </c>
      <c r="N1001">
        <f t="shared" si="236"/>
        <v>1.6517580111100105</v>
      </c>
      <c r="P1001" s="2">
        <f t="shared" si="233"/>
        <v>-9.4564050962016477E-2</v>
      </c>
      <c r="Q1001">
        <f t="shared" si="237"/>
        <v>-3.0903900363462986</v>
      </c>
      <c r="S1001" s="4">
        <f t="shared" si="238"/>
        <v>13.464567964213396</v>
      </c>
      <c r="T1001" s="2">
        <f t="shared" si="239"/>
        <v>-23.138585369313983</v>
      </c>
      <c r="U1001" s="8">
        <f t="shared" si="240"/>
        <v>21.863085499606981</v>
      </c>
      <c r="V1001" s="8">
        <f t="shared" si="241"/>
        <v>1.9732836005137373</v>
      </c>
      <c r="W1001" s="2">
        <f t="shared" si="242"/>
        <v>-8.8724505834331442</v>
      </c>
      <c r="X1001" s="47">
        <f t="shared" si="243"/>
        <v>-15.067625889783693</v>
      </c>
      <c r="Z1001" s="2">
        <f t="shared" si="244"/>
        <v>0.3816314233349658</v>
      </c>
      <c r="AA1001" s="1">
        <f t="shared" si="245"/>
        <v>22.443536984700863</v>
      </c>
      <c r="AC1001" s="14">
        <f t="shared" si="246"/>
        <v>15.544370001781457</v>
      </c>
      <c r="AS1001">
        <f>ABS(H1001-AC1001)</f>
        <v>0.5168027915859934</v>
      </c>
    </row>
    <row r="1002" spans="1:45" x14ac:dyDescent="0.35">
      <c r="A1002">
        <f t="shared" si="234"/>
        <v>3.9919999999999047E-2</v>
      </c>
      <c r="B1002" s="2">
        <v>10.47</v>
      </c>
      <c r="C1002">
        <v>17.8</v>
      </c>
      <c r="D1002" s="41">
        <f>-E$6*COS(2*PI()*A1003*E$2)</f>
        <v>15.201173359524025</v>
      </c>
      <c r="F1002" s="3">
        <f t="shared" si="235"/>
        <v>17.8</v>
      </c>
      <c r="H1002" s="43">
        <f>-I$6*COS(2*PI()*A1003*I$2)</f>
        <v>15.201173359524025</v>
      </c>
      <c r="J1002" s="2">
        <f>F1002*J$2</f>
        <v>13.077943019999573</v>
      </c>
      <c r="K1002" s="8">
        <f>F1002*K$2</f>
        <v>-3.2382240599999466</v>
      </c>
      <c r="L1002" s="9">
        <f>F1002*L$2</f>
        <v>5.1845419200000356</v>
      </c>
      <c r="M1002" s="8">
        <f t="shared" si="232"/>
        <v>11.720071368889553</v>
      </c>
      <c r="N1002">
        <f t="shared" si="236"/>
        <v>1.7784062743293327</v>
      </c>
      <c r="P1002" s="2">
        <f t="shared" si="233"/>
        <v>-0.22060310365364666</v>
      </c>
      <c r="Q1002">
        <f t="shared" si="237"/>
        <v>-3.1358783963196806</v>
      </c>
      <c r="S1002" s="4">
        <f t="shared" si="238"/>
        <v>13.768734892569906</v>
      </c>
      <c r="T1002" s="2">
        <f t="shared" si="239"/>
        <v>-23.661290030689301</v>
      </c>
      <c r="U1002" s="8">
        <f t="shared" si="240"/>
        <v>22.356976397442388</v>
      </c>
      <c r="V1002" s="8">
        <f t="shared" si="241"/>
        <v>2.0178604196987115</v>
      </c>
      <c r="W1002" s="2">
        <f t="shared" si="242"/>
        <v>-8.0709594795302895</v>
      </c>
      <c r="X1002" s="47">
        <f t="shared" si="243"/>
        <v>-15.241653532273212</v>
      </c>
      <c r="Z1002" s="2">
        <f t="shared" si="244"/>
        <v>-0.58045148509388156</v>
      </c>
      <c r="AA1002" s="1">
        <f t="shared" si="245"/>
        <v>21.857144868882781</v>
      </c>
      <c r="AC1002" s="14">
        <f t="shared" si="246"/>
        <v>15.804045809051201</v>
      </c>
      <c r="AS1002">
        <f>ABS(H1002-AC1002)</f>
        <v>0.602872449527176</v>
      </c>
    </row>
    <row r="1003" spans="1:45" x14ac:dyDescent="0.35">
      <c r="A1003">
        <f t="shared" si="234"/>
        <v>3.9959999999999045E-2</v>
      </c>
      <c r="B1003" s="2">
        <v>10.84</v>
      </c>
      <c r="C1003">
        <v>17.600000000000001</v>
      </c>
      <c r="D1003" s="41">
        <f>-E$6*COS(2*PI()*A1004*E$2)</f>
        <v>15.371322893119947</v>
      </c>
      <c r="F1003" s="3">
        <f t="shared" si="235"/>
        <v>17.600000000000001</v>
      </c>
      <c r="H1003" s="43">
        <f>-I$6*COS(2*PI()*A1004*I$2)</f>
        <v>15.371322893119947</v>
      </c>
      <c r="J1003" s="2">
        <f>F1003*J$2</f>
        <v>12.930999839999579</v>
      </c>
      <c r="K1003" s="8">
        <f>F1003*K$2</f>
        <v>-3.2018395199999472</v>
      </c>
      <c r="L1003" s="9">
        <f>F1003*L$2</f>
        <v>5.1262886400000349</v>
      </c>
      <c r="M1003" s="8">
        <f t="shared" si="232"/>
        <v>11.29953674567024</v>
      </c>
      <c r="N1003">
        <f t="shared" si="236"/>
        <v>1.9005101983566861</v>
      </c>
      <c r="P1003" s="2">
        <f t="shared" si="233"/>
        <v>-0.10234566368026599</v>
      </c>
      <c r="Q1003">
        <f t="shared" si="237"/>
        <v>-3.1569820721705515</v>
      </c>
      <c r="S1003" s="4">
        <f t="shared" si="238"/>
        <v>13.268843313499723</v>
      </c>
      <c r="T1003" s="2">
        <f t="shared" si="239"/>
        <v>-22.802236549845414</v>
      </c>
      <c r="U1003" s="8">
        <f t="shared" si="240"/>
        <v>21.545277695872986</v>
      </c>
      <c r="V1003" s="8">
        <f t="shared" si="241"/>
        <v>1.9445994091979757</v>
      </c>
      <c r="W1003" s="2">
        <f t="shared" si="242"/>
        <v>-8.4196364984160894</v>
      </c>
      <c r="X1003" s="47">
        <f t="shared" si="243"/>
        <v>-15.423199418379347</v>
      </c>
      <c r="Z1003" s="2">
        <f t="shared" si="244"/>
        <v>0.49983152855960711</v>
      </c>
      <c r="AA1003" s="1">
        <f t="shared" si="245"/>
        <v>22.362091923221435</v>
      </c>
      <c r="AC1003" s="14">
        <f t="shared" si="246"/>
        <v>15.887054834003322</v>
      </c>
      <c r="AS1003">
        <f>ABS(H1003-AC1003)</f>
        <v>0.51573194088337537</v>
      </c>
    </row>
    <row r="1004" spans="1:45" x14ac:dyDescent="0.35">
      <c r="A1004">
        <f t="shared" si="234"/>
        <v>3.9999999999999043E-2</v>
      </c>
      <c r="B1004" s="2">
        <v>10.84</v>
      </c>
      <c r="C1004">
        <v>19</v>
      </c>
      <c r="D1004" s="41">
        <f>-E$6*COS(2*PI()*A1005*E$2)</f>
        <v>15.537977120446637</v>
      </c>
      <c r="F1004" s="3">
        <f t="shared" si="235"/>
        <v>19</v>
      </c>
      <c r="H1004" s="43">
        <f>-I$6*COS(2*PI()*A1005*I$2)</f>
        <v>15.537977120446637</v>
      </c>
      <c r="J1004" s="2">
        <f>F1004*J$2</f>
        <v>13.959602099999543</v>
      </c>
      <c r="K1004" s="8">
        <f>F1004*K$2</f>
        <v>-3.4565312999999431</v>
      </c>
      <c r="L1004" s="9">
        <f>F1004*L$2</f>
        <v>5.5340616000000376</v>
      </c>
      <c r="M1004" s="8">
        <f t="shared" si="232"/>
        <v>11.030489641642893</v>
      </c>
      <c r="N1004">
        <f t="shared" si="236"/>
        <v>2.0197067724732101</v>
      </c>
      <c r="P1004" s="2">
        <f t="shared" si="233"/>
        <v>-4.4857447829395714E-2</v>
      </c>
      <c r="Q1004">
        <f t="shared" si="237"/>
        <v>-3.1662316779129727</v>
      </c>
      <c r="S1004" s="4">
        <f t="shared" si="238"/>
        <v>13.398319563729958</v>
      </c>
      <c r="T1004" s="2">
        <f t="shared" si="239"/>
        <v>-23.024738844550566</v>
      </c>
      <c r="U1004" s="8">
        <f t="shared" si="240"/>
        <v>21.755514692446202</v>
      </c>
      <c r="V1004" s="8">
        <f t="shared" si="241"/>
        <v>1.9635746456789676</v>
      </c>
      <c r="W1004" s="2">
        <f t="shared" si="242"/>
        <v>-7.3790371314660668</v>
      </c>
      <c r="X1004" s="47">
        <f t="shared" si="243"/>
        <v>-15.582307692815435</v>
      </c>
      <c r="Z1004" s="2">
        <f t="shared" si="244"/>
        <v>-0.81681422734844844</v>
      </c>
      <c r="AA1004" s="1">
        <f t="shared" si="245"/>
        <v>21.536918010663179</v>
      </c>
      <c r="AC1004" s="14">
        <f t="shared" si="246"/>
        <v>16.12145552487608</v>
      </c>
      <c r="AS1004">
        <f>ABS(H1004-AC1004)</f>
        <v>0.58347840442944232</v>
      </c>
    </row>
    <row r="1005" spans="1:45" x14ac:dyDescent="0.35">
      <c r="A1005">
        <f t="shared" si="234"/>
        <v>4.0039999999999042E-2</v>
      </c>
      <c r="B1005" s="2">
        <v>10.47</v>
      </c>
      <c r="C1005">
        <v>18.8</v>
      </c>
      <c r="D1005" s="41">
        <f>-E$6*COS(2*PI()*A1006*E$2)</f>
        <v>15.701098145769945</v>
      </c>
      <c r="F1005" s="3">
        <f t="shared" si="235"/>
        <v>18.8</v>
      </c>
      <c r="H1005" s="43">
        <f>-I$6*COS(2*PI()*A1006*I$2)</f>
        <v>15.701098145769945</v>
      </c>
      <c r="J1005" s="2">
        <f>F1005*J$2</f>
        <v>13.812658919999549</v>
      </c>
      <c r="K1005" s="8">
        <f>F1005*K$2</f>
        <v>-3.4201467599999438</v>
      </c>
      <c r="L1005" s="9">
        <f>F1005*L$2</f>
        <v>5.4758083200000378</v>
      </c>
      <c r="M1005" s="8">
        <f t="shared" si="232"/>
        <v>11.939895327526333</v>
      </c>
      <c r="N1005">
        <f t="shared" si="236"/>
        <v>2.1487304753719565</v>
      </c>
      <c r="P1005" s="2">
        <f t="shared" si="233"/>
        <v>-0.29029962208697047</v>
      </c>
      <c r="Q1005">
        <f t="shared" si="237"/>
        <v>-3.2260914599873058</v>
      </c>
      <c r="S1005" s="4">
        <f t="shared" si="238"/>
        <v>14.189612187539066</v>
      </c>
      <c r="T1005" s="2">
        <f t="shared" si="239"/>
        <v>-24.384559076196975</v>
      </c>
      <c r="U1005" s="8">
        <f t="shared" si="240"/>
        <v>23.040375694709898</v>
      </c>
      <c r="V1005" s="8">
        <f t="shared" si="241"/>
        <v>2.079541586610163</v>
      </c>
      <c r="W1005" s="2">
        <f t="shared" si="242"/>
        <v>-7.4424311517351303</v>
      </c>
      <c r="X1005" s="47">
        <f t="shared" si="243"/>
        <v>-15.742782881795369</v>
      </c>
      <c r="Z1005" s="2">
        <f t="shared" si="244"/>
        <v>0.21859668178302272</v>
      </c>
      <c r="AA1005" s="1">
        <f t="shared" si="245"/>
        <v>21.75775192018591</v>
      </c>
      <c r="AC1005" s="14">
        <f t="shared" si="246"/>
        <v>16.394862355060944</v>
      </c>
      <c r="AS1005">
        <f>ABS(H1005-AC1005)</f>
        <v>0.69376420929099858</v>
      </c>
    </row>
    <row r="1006" spans="1:45" x14ac:dyDescent="0.35">
      <c r="A1006">
        <f t="shared" si="234"/>
        <v>4.007999999999904E-2</v>
      </c>
      <c r="B1006" s="2">
        <v>10.47</v>
      </c>
      <c r="C1006">
        <v>18.399999999999999</v>
      </c>
      <c r="D1006" s="41">
        <f>-E$6*COS(2*PI()*A1007*E$2)</f>
        <v>15.860648876775409</v>
      </c>
      <c r="F1006" s="3">
        <f t="shared" si="235"/>
        <v>18.399999999999999</v>
      </c>
      <c r="H1006" s="43">
        <f>-I$6*COS(2*PI()*A1007*I$2)</f>
        <v>15.860648876775409</v>
      </c>
      <c r="J1006" s="2">
        <f>F1006*J$2</f>
        <v>13.518772559999558</v>
      </c>
      <c r="K1006" s="8">
        <f>F1006*K$2</f>
        <v>-3.3473776799999446</v>
      </c>
      <c r="L1006" s="9">
        <f>F1006*L$2</f>
        <v>5.3593017600000357</v>
      </c>
      <c r="M1006" s="8">
        <f t="shared" si="232"/>
        <v>11.663928444627594</v>
      </c>
      <c r="N1006">
        <f t="shared" si="236"/>
        <v>2.2747720525374118</v>
      </c>
      <c r="P1006" s="2">
        <f t="shared" si="233"/>
        <v>-0.19405530001263793</v>
      </c>
      <c r="Q1006">
        <f t="shared" si="237"/>
        <v>-3.2661056628499119</v>
      </c>
      <c r="S1006" s="4">
        <f t="shared" si="238"/>
        <v>13.757124541777717</v>
      </c>
      <c r="T1006" s="2">
        <f t="shared" si="239"/>
        <v>-23.641337879704079</v>
      </c>
      <c r="U1006" s="8">
        <f t="shared" si="240"/>
        <v>22.338124096148746</v>
      </c>
      <c r="V1006" s="8">
        <f t="shared" si="241"/>
        <v>2.0161588786707831</v>
      </c>
      <c r="W1006" s="2">
        <f t="shared" si="242"/>
        <v>-8.641776194401606</v>
      </c>
      <c r="X1006" s="47">
        <f t="shared" si="243"/>
        <v>-15.929118588454283</v>
      </c>
      <c r="Z1006" s="2">
        <f t="shared" si="244"/>
        <v>1.2826237745239872</v>
      </c>
      <c r="AA1006" s="1">
        <f t="shared" si="245"/>
        <v>23.053502707730274</v>
      </c>
      <c r="AC1006" s="14">
        <f t="shared" si="246"/>
        <v>16.427885391999453</v>
      </c>
      <c r="AS1006">
        <f>ABS(H1006-AC1006)</f>
        <v>0.56723651522404417</v>
      </c>
    </row>
    <row r="1007" spans="1:45" x14ac:dyDescent="0.35">
      <c r="A1007">
        <f t="shared" si="234"/>
        <v>4.0119999999999038E-2</v>
      </c>
      <c r="B1007" s="2">
        <v>10.84</v>
      </c>
      <c r="C1007">
        <v>18.2</v>
      </c>
      <c r="D1007" s="41">
        <f>-E$6*COS(2*PI()*A1008*E$2)</f>
        <v>16.016593033002685</v>
      </c>
      <c r="F1007" s="3">
        <f t="shared" si="235"/>
        <v>18.2</v>
      </c>
      <c r="H1007" s="43">
        <f>-I$6*COS(2*PI()*A1008*I$2)</f>
        <v>16.016593033002685</v>
      </c>
      <c r="J1007" s="2">
        <f>F1007*J$2</f>
        <v>13.371829379999562</v>
      </c>
      <c r="K1007" s="8">
        <f>F1007*K$2</f>
        <v>-3.3109931399999453</v>
      </c>
      <c r="L1007" s="9">
        <f>F1007*L$2</f>
        <v>5.3010484800000359</v>
      </c>
      <c r="M1007" s="8">
        <f t="shared" si="232"/>
        <v>11.244000507462147</v>
      </c>
      <c r="N1007">
        <f t="shared" si="236"/>
        <v>2.3962758464210649</v>
      </c>
      <c r="P1007" s="2">
        <f t="shared" si="233"/>
        <v>-8.1272017150032738E-2</v>
      </c>
      <c r="Q1007">
        <f t="shared" si="237"/>
        <v>-3.2828639527862484</v>
      </c>
      <c r="S1007" s="4">
        <f t="shared" si="238"/>
        <v>13.262185034675934</v>
      </c>
      <c r="T1007" s="2">
        <f t="shared" si="239"/>
        <v>-22.790794433515618</v>
      </c>
      <c r="U1007" s="8">
        <f t="shared" si="240"/>
        <v>21.534466318962</v>
      </c>
      <c r="V1007" s="8">
        <f t="shared" si="241"/>
        <v>1.9436236131348901</v>
      </c>
      <c r="W1007" s="2">
        <f t="shared" si="242"/>
        <v>-7.7122192912497951</v>
      </c>
      <c r="X1007" s="47">
        <f t="shared" si="243"/>
        <v>-16.095411003256061</v>
      </c>
      <c r="Z1007" s="2">
        <f t="shared" si="244"/>
        <v>-0.71537861158152793</v>
      </c>
      <c r="AA1007" s="1">
        <f t="shared" si="245"/>
        <v>22.330802553748509</v>
      </c>
      <c r="AC1007" s="14">
        <f t="shared" si="246"/>
        <v>16.562206875633603</v>
      </c>
      <c r="AS1007">
        <f>ABS(H1007-AC1007)</f>
        <v>0.54561384263091739</v>
      </c>
    </row>
    <row r="1008" spans="1:45" x14ac:dyDescent="0.35">
      <c r="A1008">
        <f t="shared" si="234"/>
        <v>4.0159999999999037E-2</v>
      </c>
      <c r="B1008" s="2">
        <v>10.84</v>
      </c>
      <c r="C1008">
        <v>18.8</v>
      </c>
      <c r="D1008" s="41">
        <f>-E$6*COS(2*PI()*A1009*E$2)</f>
        <v>16.168895154095495</v>
      </c>
      <c r="F1008" s="3">
        <f t="shared" si="235"/>
        <v>18.8</v>
      </c>
      <c r="H1008" s="43">
        <f>-I$6*COS(2*PI()*A1009*I$2)</f>
        <v>16.168895154095495</v>
      </c>
      <c r="J1008" s="2">
        <f>F1008*J$2</f>
        <v>13.812658919999549</v>
      </c>
      <c r="K1008" s="8">
        <f>F1008*K$2</f>
        <v>-3.4201467599999438</v>
      </c>
      <c r="L1008" s="9">
        <f>F1008*L$2</f>
        <v>5.4758083200000378</v>
      </c>
      <c r="M1008" s="8">
        <f t="shared" si="232"/>
        <v>10.975553533578498</v>
      </c>
      <c r="N1008">
        <f t="shared" si="236"/>
        <v>2.5148787754602346</v>
      </c>
      <c r="P1008" s="2">
        <f t="shared" si="233"/>
        <v>-2.8129187213696838E-2</v>
      </c>
      <c r="Q1008">
        <f t="shared" si="237"/>
        <v>-3.2886641911897128</v>
      </c>
      <c r="S1008" s="4">
        <f t="shared" si="238"/>
        <v>13.162697662388823</v>
      </c>
      <c r="T1008" s="2">
        <f t="shared" si="239"/>
        <v>-22.619827413782616</v>
      </c>
      <c r="U1008" s="8">
        <f t="shared" si="240"/>
        <v>21.372923747954491</v>
      </c>
      <c r="V1008" s="8">
        <f t="shared" si="241"/>
        <v>1.9290433606741992</v>
      </c>
      <c r="W1008" s="2">
        <f t="shared" si="242"/>
        <v>-6.6953834302595574</v>
      </c>
      <c r="X1008" s="47">
        <f t="shared" si="243"/>
        <v>-16.239778199855994</v>
      </c>
      <c r="Z1008" s="2">
        <f t="shared" si="244"/>
        <v>-0.79633623478650861</v>
      </c>
      <c r="AA1008" s="1">
        <f t="shared" si="245"/>
        <v>21.526316215767071</v>
      </c>
      <c r="AC1008" s="14">
        <f t="shared" si="246"/>
        <v>16.759976146181714</v>
      </c>
      <c r="AS1008">
        <f>ABS(H1008-AC1008)</f>
        <v>0.59108099208621923</v>
      </c>
    </row>
    <row r="1009" spans="1:45" x14ac:dyDescent="0.35">
      <c r="A1009">
        <f t="shared" si="234"/>
        <v>4.0199999999999035E-2</v>
      </c>
      <c r="B1009" s="2">
        <v>12.32</v>
      </c>
      <c r="C1009">
        <v>19.2</v>
      </c>
      <c r="D1009" s="41">
        <f>-E$6*COS(2*PI()*A1010*E$2)</f>
        <v>16.317520607864871</v>
      </c>
      <c r="F1009" s="3">
        <f t="shared" si="235"/>
        <v>19.2</v>
      </c>
      <c r="H1009" s="43">
        <f>-I$6*COS(2*PI()*A1010*I$2)</f>
        <v>16.317520607864871</v>
      </c>
      <c r="J1009" s="2">
        <f>F1009*J$2</f>
        <v>14.106545279999539</v>
      </c>
      <c r="K1009" s="8">
        <f>F1009*K$2</f>
        <v>-3.492915839999942</v>
      </c>
      <c r="L1009" s="9">
        <f>F1009*L$2</f>
        <v>5.5923148800000382</v>
      </c>
      <c r="M1009" s="8">
        <f t="shared" si="232"/>
        <v>11.297780144539315</v>
      </c>
      <c r="N1009">
        <f t="shared" si="236"/>
        <v>2.6369637174801071</v>
      </c>
      <c r="P1009" s="2">
        <f t="shared" si="233"/>
        <v>-0.13148256881023102</v>
      </c>
      <c r="Q1009">
        <f t="shared" si="237"/>
        <v>-3.3157758968783826</v>
      </c>
      <c r="S1009" s="4">
        <f t="shared" si="238"/>
        <v>13.574319127660971</v>
      </c>
      <c r="T1009" s="2">
        <f t="shared" si="239"/>
        <v>-23.327190504774901</v>
      </c>
      <c r="U1009" s="8">
        <f t="shared" si="240"/>
        <v>22.041293896379393</v>
      </c>
      <c r="V1009" s="8">
        <f t="shared" si="241"/>
        <v>1.9893680505714004</v>
      </c>
      <c r="W1009" s="2">
        <f t="shared" si="242"/>
        <v>-6.3800492139266218</v>
      </c>
      <c r="X1009" s="47">
        <f t="shared" si="243"/>
        <v>-16.377346097016513</v>
      </c>
      <c r="Z1009" s="2">
        <f t="shared" si="244"/>
        <v>-0.15339246781257998</v>
      </c>
      <c r="AA1009" s="1">
        <f t="shared" si="245"/>
        <v>21.371353852742661</v>
      </c>
      <c r="AC1009" s="14">
        <f t="shared" si="246"/>
        <v>16.98067268938744</v>
      </c>
      <c r="AS1009">
        <f>ABS(H1009-AC1009)</f>
        <v>0.66315208152256844</v>
      </c>
    </row>
    <row r="1010" spans="1:45" x14ac:dyDescent="0.35">
      <c r="A1010">
        <f t="shared" si="234"/>
        <v>4.0239999999999033E-2</v>
      </c>
      <c r="B1010" s="2">
        <v>11.21</v>
      </c>
      <c r="C1010">
        <v>19.600000000000001</v>
      </c>
      <c r="D1010" s="41">
        <f>-E$6*COS(2*PI()*A1011*E$2)</f>
        <v>16.46243559816433</v>
      </c>
      <c r="F1010" s="3">
        <f t="shared" si="235"/>
        <v>19.600000000000001</v>
      </c>
      <c r="H1010" s="43">
        <f>-I$6*COS(2*PI()*A1011*I$2)</f>
        <v>16.46243559816433</v>
      </c>
      <c r="J1010" s="2">
        <f>F1010*J$2</f>
        <v>14.40043163999953</v>
      </c>
      <c r="K1010" s="8">
        <f>F1010*K$2</f>
        <v>-3.5656849199999412</v>
      </c>
      <c r="L1010" s="9">
        <f>F1010*L$2</f>
        <v>5.7088214400000394</v>
      </c>
      <c r="M1010" s="8">
        <f t="shared" si="232"/>
        <v>11.469581562519432</v>
      </c>
      <c r="N1010">
        <f t="shared" si="236"/>
        <v>2.7609051628028141</v>
      </c>
      <c r="P1010" s="2">
        <f t="shared" si="233"/>
        <v>-0.17713994312155945</v>
      </c>
      <c r="Q1010">
        <f t="shared" si="237"/>
        <v>-3.3523021531500481</v>
      </c>
      <c r="S1010" s="4">
        <f t="shared" si="238"/>
        <v>13.826100849369425</v>
      </c>
      <c r="T1010" s="2">
        <f t="shared" si="239"/>
        <v>-23.759872257183755</v>
      </c>
      <c r="U1010" s="8">
        <f t="shared" si="240"/>
        <v>22.450124341112627</v>
      </c>
      <c r="V1010" s="8">
        <f t="shared" si="241"/>
        <v>2.0262676186583168</v>
      </c>
      <c r="W1010" s="2">
        <f t="shared" si="242"/>
        <v>-6.9498444077583876</v>
      </c>
      <c r="X1010" s="47">
        <f t="shared" si="243"/>
        <v>-16.527200032105473</v>
      </c>
      <c r="Z1010" s="2">
        <f t="shared" si="244"/>
        <v>0.66994004363673199</v>
      </c>
      <c r="AA1010" s="1">
        <f t="shared" si="245"/>
        <v>22.048150397756</v>
      </c>
      <c r="AC1010" s="14">
        <f t="shared" si="246"/>
        <v>17.124573608655929</v>
      </c>
      <c r="AS1010">
        <f>ABS(H1010-AC1010)</f>
        <v>0.66213801049159926</v>
      </c>
    </row>
    <row r="1011" spans="1:45" x14ac:dyDescent="0.35">
      <c r="A1011">
        <f t="shared" si="234"/>
        <v>4.0279999999999032E-2</v>
      </c>
      <c r="B1011" s="2">
        <v>11.95</v>
      </c>
      <c r="C1011">
        <v>19.600000000000001</v>
      </c>
      <c r="D1011" s="41">
        <f>-E$6*COS(2*PI()*A1012*E$2)</f>
        <v>16.603607172574744</v>
      </c>
      <c r="F1011" s="3">
        <f t="shared" si="235"/>
        <v>19.600000000000001</v>
      </c>
      <c r="H1011" s="43">
        <f>-I$6*COS(2*PI()*A1012*I$2)</f>
        <v>16.603607172574744</v>
      </c>
      <c r="J1011" s="2">
        <f>F1011*J$2</f>
        <v>14.40043163999953</v>
      </c>
      <c r="K1011" s="8">
        <f>F1011*K$2</f>
        <v>-3.5656849199999412</v>
      </c>
      <c r="L1011" s="9">
        <f>F1011*L$2</f>
        <v>5.7088214400000394</v>
      </c>
      <c r="M1011" s="8">
        <f t="shared" si="232"/>
        <v>11.639526477196716</v>
      </c>
      <c r="N1011">
        <f t="shared" si="236"/>
        <v>2.8866830498680147</v>
      </c>
      <c r="P1011" s="2">
        <f t="shared" si="233"/>
        <v>-0.2133827668498931</v>
      </c>
      <c r="Q1011">
        <f t="shared" si="237"/>
        <v>-3.396301679674496</v>
      </c>
      <c r="S1011" s="4">
        <f t="shared" si="238"/>
        <v>13.952046237522261</v>
      </c>
      <c r="T1011" s="2">
        <f t="shared" si="239"/>
        <v>-23.976306837438482</v>
      </c>
      <c r="U1011" s="8">
        <f t="shared" si="240"/>
        <v>22.654628102153094</v>
      </c>
      <c r="V1011" s="8">
        <f t="shared" si="241"/>
        <v>2.04472539388459</v>
      </c>
      <c r="W1011" s="2">
        <f t="shared" si="242"/>
        <v>-7.2326722250782822</v>
      </c>
      <c r="X1011" s="47">
        <f t="shared" si="243"/>
        <v>-16.683152357157045</v>
      </c>
      <c r="Z1011" s="2">
        <f t="shared" si="244"/>
        <v>0.40197394335662651</v>
      </c>
      <c r="AA1011" s="1">
        <f t="shared" si="245"/>
        <v>22.454238343435915</v>
      </c>
      <c r="AC1011" s="14">
        <f t="shared" si="246"/>
        <v>17.266291512242223</v>
      </c>
      <c r="AS1011">
        <f>ABS(H1011-AC1011)</f>
        <v>0.66268433966747864</v>
      </c>
    </row>
    <row r="1012" spans="1:45" x14ac:dyDescent="0.35">
      <c r="A1012">
        <f t="shared" si="234"/>
        <v>4.031999999999903E-2</v>
      </c>
      <c r="B1012" s="2">
        <v>11.58</v>
      </c>
      <c r="C1012">
        <v>19.399999999999999</v>
      </c>
      <c r="D1012" s="41">
        <f>-E$6*COS(2*PI()*A1013*E$2)</f>
        <v>16.741003229897544</v>
      </c>
      <c r="F1012" s="3">
        <f t="shared" si="235"/>
        <v>19.399999999999999</v>
      </c>
      <c r="H1012" s="43">
        <f>-I$6*COS(2*PI()*A1013*I$2)</f>
        <v>16.741003229897544</v>
      </c>
      <c r="J1012" s="2">
        <f>F1012*J$2</f>
        <v>14.253488459999533</v>
      </c>
      <c r="K1012" s="8">
        <f>F1012*K$2</f>
        <v>-3.5293003799999414</v>
      </c>
      <c r="L1012" s="9">
        <f>F1012*L$2</f>
        <v>5.6505681600000379</v>
      </c>
      <c r="M1012" s="8">
        <f t="shared" si="232"/>
        <v>11.513748590131515</v>
      </c>
      <c r="N1012">
        <f t="shared" si="236"/>
        <v>3.0111017685078005</v>
      </c>
      <c r="P1012" s="2">
        <f t="shared" si="233"/>
        <v>-0.16938324032544516</v>
      </c>
      <c r="Q1012">
        <f t="shared" si="237"/>
        <v>-3.4312285038296029</v>
      </c>
      <c r="S1012" s="4">
        <f t="shared" si="238"/>
        <v>13.73308824630195</v>
      </c>
      <c r="T1012" s="2">
        <f t="shared" si="239"/>
        <v>-23.600031996269401</v>
      </c>
      <c r="U1012" s="8">
        <f t="shared" si="240"/>
        <v>22.299095173388118</v>
      </c>
      <c r="V1012" s="8">
        <f t="shared" si="241"/>
        <v>2.0126362682308869</v>
      </c>
      <c r="W1012" s="2">
        <f t="shared" si="242"/>
        <v>-7.2931544802814372</v>
      </c>
      <c r="X1012" s="47">
        <f t="shared" si="243"/>
        <v>-16.840408812691759</v>
      </c>
      <c r="Z1012" s="2">
        <f t="shared" si="244"/>
        <v>0.20038975871717923</v>
      </c>
      <c r="AA1012" s="1">
        <f t="shared" si="245"/>
        <v>22.656678991138687</v>
      </c>
      <c r="AC1012" s="14">
        <f t="shared" si="246"/>
        <v>17.376160779088138</v>
      </c>
      <c r="AS1012">
        <f>ABS(H1012-AC1012)</f>
        <v>0.63515754919059475</v>
      </c>
    </row>
    <row r="1013" spans="1:45" x14ac:dyDescent="0.35">
      <c r="A1013">
        <f t="shared" si="234"/>
        <v>4.0359999999999029E-2</v>
      </c>
      <c r="B1013" s="2">
        <v>12.32</v>
      </c>
      <c r="C1013">
        <v>19.399999999999999</v>
      </c>
      <c r="D1013" s="41">
        <f>-E$6*COS(2*PI()*A1014*E$2)</f>
        <v>16.874592527454126</v>
      </c>
      <c r="F1013" s="3">
        <f t="shared" si="235"/>
        <v>19.399999999999999</v>
      </c>
      <c r="H1013" s="43">
        <f>-I$6*COS(2*PI()*A1014*I$2)</f>
        <v>16.874592527454126</v>
      </c>
      <c r="J1013" s="2">
        <f>F1013*J$2</f>
        <v>14.253488459999533</v>
      </c>
      <c r="K1013" s="8">
        <f>F1013*K$2</f>
        <v>-3.5293003799999414</v>
      </c>
      <c r="L1013" s="9">
        <f>F1013*L$2</f>
        <v>5.6505681600000379</v>
      </c>
      <c r="M1013" s="8">
        <f t="shared" si="232"/>
        <v>11.242386691491731</v>
      </c>
      <c r="N1013">
        <f t="shared" si="236"/>
        <v>3.1325881233346955</v>
      </c>
      <c r="P1013" s="2">
        <f t="shared" si="233"/>
        <v>-9.8071876170338523E-2</v>
      </c>
      <c r="Q1013">
        <f t="shared" si="237"/>
        <v>-3.4514509246959268</v>
      </c>
      <c r="S1013" s="4">
        <f t="shared" si="238"/>
        <v>13.441503926795843</v>
      </c>
      <c r="T1013" s="2">
        <f t="shared" si="239"/>
        <v>-23.098950291518282</v>
      </c>
      <c r="U1013" s="8">
        <f t="shared" si="240"/>
        <v>21.825635280382247</v>
      </c>
      <c r="V1013" s="8">
        <f t="shared" si="241"/>
        <v>1.9699034781868527</v>
      </c>
      <c r="W1013" s="2">
        <f t="shared" si="242"/>
        <v>-6.7596231835776415</v>
      </c>
      <c r="X1013" s="47">
        <f t="shared" si="243"/>
        <v>-16.986161159700689</v>
      </c>
      <c r="Z1013" s="2">
        <f t="shared" si="244"/>
        <v>-0.35758381775056947</v>
      </c>
      <c r="AA1013" s="1">
        <f t="shared" si="245"/>
        <v>22.295435481805345</v>
      </c>
      <c r="AC1013" s="14">
        <f t="shared" si="246"/>
        <v>17.505715776414558</v>
      </c>
      <c r="AS1013">
        <f>ABS(H1013-AC1013)</f>
        <v>0.63112324896043148</v>
      </c>
    </row>
    <row r="1014" spans="1:45" x14ac:dyDescent="0.35">
      <c r="A1014">
        <f t="shared" si="234"/>
        <v>4.0399999999999027E-2</v>
      </c>
      <c r="B1014" s="2">
        <v>13.06</v>
      </c>
      <c r="C1014">
        <v>20.399999999999999</v>
      </c>
      <c r="D1014" s="41">
        <f>-E$6*COS(2*PI()*A1015*E$2)</f>
        <v>17.004344688190255</v>
      </c>
      <c r="F1014" s="3">
        <f t="shared" si="235"/>
        <v>20.399999999999999</v>
      </c>
      <c r="H1014" s="43">
        <f>-I$6*COS(2*PI()*A1015*I$2)</f>
        <v>17.004344688190255</v>
      </c>
      <c r="J1014" s="2">
        <f>F1014*J$2</f>
        <v>14.988204359999509</v>
      </c>
      <c r="K1014" s="8">
        <f>F1014*K$2</f>
        <v>-3.7112230799999386</v>
      </c>
      <c r="L1014" s="9">
        <f>F1014*L$2</f>
        <v>5.9418345600000402</v>
      </c>
      <c r="M1014" s="8">
        <f t="shared" si="232"/>
        <v>11.120900336664837</v>
      </c>
      <c r="N1014">
        <f t="shared" si="236"/>
        <v>3.2527616844626959</v>
      </c>
      <c r="P1014" s="2">
        <f t="shared" si="233"/>
        <v>-7.7849455304014548E-2</v>
      </c>
      <c r="Q1014">
        <f t="shared" si="237"/>
        <v>-3.4675034823796147</v>
      </c>
      <c r="S1014" s="4">
        <f t="shared" si="238"/>
        <v>13.595231414285262</v>
      </c>
      <c r="T1014" s="2">
        <f t="shared" si="239"/>
        <v>-23.363127842728101</v>
      </c>
      <c r="U1014" s="8">
        <f t="shared" si="240"/>
        <v>22.075250211329443</v>
      </c>
      <c r="V1014" s="8">
        <f t="shared" si="241"/>
        <v>1.9924328256428796</v>
      </c>
      <c r="W1014" s="2">
        <f t="shared" si="242"/>
        <v>-6.1127891318175926</v>
      </c>
      <c r="X1014" s="47">
        <f t="shared" si="243"/>
        <v>-17.117966341518759</v>
      </c>
      <c r="Z1014" s="2">
        <f t="shared" si="244"/>
        <v>-0.46980020142309797</v>
      </c>
      <c r="AA1014" s="1">
        <f t="shared" si="245"/>
        <v>21.82082711022078</v>
      </c>
      <c r="AC1014" s="14">
        <f t="shared" si="246"/>
        <v>17.700470804046066</v>
      </c>
      <c r="AS1014">
        <f>ABS(H1014-AC1014)</f>
        <v>0.69612611585581163</v>
      </c>
    </row>
    <row r="1015" spans="1:45" x14ac:dyDescent="0.35">
      <c r="A1015">
        <f t="shared" si="234"/>
        <v>4.0439999999999025E-2</v>
      </c>
      <c r="B1015" s="2">
        <v>12.32</v>
      </c>
      <c r="C1015">
        <v>19.8</v>
      </c>
      <c r="D1015" s="41">
        <f>-E$6*COS(2*PI()*A1016*E$2)</f>
        <v>17.130230207583526</v>
      </c>
      <c r="F1015" s="3">
        <f t="shared" si="235"/>
        <v>19.8</v>
      </c>
      <c r="H1015" s="43">
        <f>-I$6*COS(2*PI()*A1016*I$2)</f>
        <v>17.130230207583526</v>
      </c>
      <c r="J1015" s="2">
        <f>F1015*J$2</f>
        <v>14.547374819999526</v>
      </c>
      <c r="K1015" s="8">
        <f>F1015*K$2</f>
        <v>-3.6020694599999405</v>
      </c>
      <c r="L1015" s="9">
        <f>F1015*L$2</f>
        <v>5.7670747200000392</v>
      </c>
      <c r="M1015" s="8">
        <f t="shared" si="232"/>
        <v>11.735442675536813</v>
      </c>
      <c r="N1015">
        <f t="shared" si="236"/>
        <v>3.3795760515587792</v>
      </c>
      <c r="P1015" s="2">
        <f t="shared" si="233"/>
        <v>-0.24371959762032391</v>
      </c>
      <c r="Q1015">
        <f t="shared" si="237"/>
        <v>-3.5177584634089256</v>
      </c>
      <c r="S1015" s="4">
        <f t="shared" si="238"/>
        <v>13.984758932127926</v>
      </c>
      <c r="T1015" s="2">
        <f t="shared" si="239"/>
        <v>-24.032522935779348</v>
      </c>
      <c r="U1015" s="8">
        <f t="shared" si="240"/>
        <v>22.707745323662696</v>
      </c>
      <c r="V1015" s="8">
        <f t="shared" si="241"/>
        <v>2.0495195635872898</v>
      </c>
      <c r="W1015" s="2">
        <f t="shared" si="242"/>
        <v>-6.245161501209342</v>
      </c>
      <c r="X1015" s="47">
        <f t="shared" si="243"/>
        <v>-17.252625762840125</v>
      </c>
      <c r="Z1015" s="2">
        <f t="shared" si="244"/>
        <v>0.25442310110866373</v>
      </c>
      <c r="AA1015" s="1">
        <f t="shared" si="245"/>
        <v>22.077854104557744</v>
      </c>
      <c r="AC1015" s="14">
        <f t="shared" si="246"/>
        <v>17.882212166935691</v>
      </c>
      <c r="AS1015">
        <f>ABS(H1015-AC1015)</f>
        <v>0.75198195935216461</v>
      </c>
    </row>
    <row r="1016" spans="1:45" x14ac:dyDescent="0.35">
      <c r="A1016">
        <f t="shared" si="234"/>
        <v>4.0479999999999024E-2</v>
      </c>
      <c r="B1016" s="2">
        <v>12.32</v>
      </c>
      <c r="C1016">
        <v>20</v>
      </c>
      <c r="D1016" s="41">
        <f>-E$6*COS(2*PI()*A1017*E$2)</f>
        <v>17.252220460352394</v>
      </c>
      <c r="F1016" s="3">
        <f t="shared" si="235"/>
        <v>20</v>
      </c>
      <c r="H1016" s="43">
        <f>-I$6*COS(2*PI()*A1017*I$2)</f>
        <v>17.252220460352394</v>
      </c>
      <c r="J1016" s="2">
        <f>F1016*J$2</f>
        <v>14.694317999999519</v>
      </c>
      <c r="K1016" s="8">
        <f>F1016*K$2</f>
        <v>-3.6384539999999399</v>
      </c>
      <c r="L1016" s="9">
        <f>F1016*L$2</f>
        <v>5.8253280000000398</v>
      </c>
      <c r="M1016" s="8">
        <f t="shared" si="232"/>
        <v>11.167798768440747</v>
      </c>
      <c r="N1016">
        <f t="shared" si="236"/>
        <v>3.5002564018303932</v>
      </c>
      <c r="P1016" s="2">
        <f t="shared" si="233"/>
        <v>-8.4310996591014931E-2</v>
      </c>
      <c r="Q1016">
        <f t="shared" si="237"/>
        <v>-3.5351433909059931</v>
      </c>
      <c r="S1016" s="4">
        <f t="shared" si="238"/>
        <v>13.457983377534793</v>
      </c>
      <c r="T1016" s="2">
        <f t="shared" si="239"/>
        <v>-23.12726989143237</v>
      </c>
      <c r="U1016" s="8">
        <f t="shared" si="240"/>
        <v>21.852393780279893</v>
      </c>
      <c r="V1016" s="8">
        <f t="shared" si="241"/>
        <v>1.9723186043145586</v>
      </c>
      <c r="W1016" s="2">
        <f t="shared" si="242"/>
        <v>-6.7798971729392221</v>
      </c>
      <c r="X1016" s="47">
        <f t="shared" si="243"/>
        <v>-17.398815261662467</v>
      </c>
      <c r="Z1016" s="2">
        <f t="shared" si="244"/>
        <v>0.62989121910495172</v>
      </c>
      <c r="AA1016" s="1">
        <f t="shared" si="245"/>
        <v>22.714191945344631</v>
      </c>
      <c r="AC1016" s="14">
        <f t="shared" si="246"/>
        <v>17.906613376719967</v>
      </c>
      <c r="AS1016">
        <f>ABS(H1016-AC1016)</f>
        <v>0.65439291636757346</v>
      </c>
    </row>
    <row r="1017" spans="1:45" x14ac:dyDescent="0.35">
      <c r="A1017">
        <f t="shared" si="234"/>
        <v>4.0519999999999022E-2</v>
      </c>
      <c r="B1017" s="2">
        <v>11.95</v>
      </c>
      <c r="C1017">
        <v>20</v>
      </c>
      <c r="D1017" s="41">
        <f>-E$6*COS(2*PI()*A1018*E$2)</f>
        <v>17.370287706965385</v>
      </c>
      <c r="F1017" s="3">
        <f t="shared" si="235"/>
        <v>20</v>
      </c>
      <c r="H1017" s="43">
        <f>-I$6*COS(2*PI()*A1018*I$2)</f>
        <v>17.370287706965385</v>
      </c>
      <c r="J1017" s="2">
        <f>F1017*J$2</f>
        <v>14.694317999999519</v>
      </c>
      <c r="K1017" s="8">
        <f>F1017*K$2</f>
        <v>-3.6384539999999399</v>
      </c>
      <c r="L1017" s="9">
        <f>F1017*L$2</f>
        <v>5.8253280000000398</v>
      </c>
      <c r="M1017" s="8">
        <f t="shared" si="232"/>
        <v>11.194061598169126</v>
      </c>
      <c r="N1017">
        <f t="shared" si="236"/>
        <v>3.6212205508663349</v>
      </c>
      <c r="P1017" s="2">
        <f t="shared" si="233"/>
        <v>-0.10331060909394685</v>
      </c>
      <c r="Q1017">
        <f t="shared" si="237"/>
        <v>-3.5564460385011647</v>
      </c>
      <c r="S1017" s="4">
        <f t="shared" si="238"/>
        <v>13.462943559668002</v>
      </c>
      <c r="T1017" s="2">
        <f t="shared" si="239"/>
        <v>-23.135793863240576</v>
      </c>
      <c r="U1017" s="8">
        <f t="shared" si="240"/>
        <v>21.8604478735386</v>
      </c>
      <c r="V1017" s="8">
        <f t="shared" si="241"/>
        <v>1.9730455378548726</v>
      </c>
      <c r="W1017" s="2">
        <f t="shared" si="242"/>
        <v>-5.7284546297699031</v>
      </c>
      <c r="X1017" s="47">
        <f t="shared" si="243"/>
        <v>-17.522333346080483</v>
      </c>
      <c r="Z1017" s="2">
        <f t="shared" si="244"/>
        <v>-0.86179816506473728</v>
      </c>
      <c r="AA1017" s="1">
        <f t="shared" si="245"/>
        <v>21.843573706959528</v>
      </c>
      <c r="AC1017" s="14">
        <f t="shared" si="246"/>
        <v>18.088164615044498</v>
      </c>
      <c r="AS1017">
        <f>ABS(H1017-AC1017)</f>
        <v>0.71787690807911275</v>
      </c>
    </row>
    <row r="1018" spans="1:45" x14ac:dyDescent="0.35">
      <c r="A1018">
        <f t="shared" si="234"/>
        <v>4.055999999999902E-2</v>
      </c>
      <c r="B1018" s="2">
        <v>13.43</v>
      </c>
      <c r="C1018">
        <v>19.600000000000001</v>
      </c>
      <c r="D1018" s="41">
        <f>-E$6*COS(2*PI()*A1019*E$2)</f>
        <v>17.484405099948788</v>
      </c>
      <c r="F1018" s="3">
        <f t="shared" si="235"/>
        <v>19.600000000000001</v>
      </c>
      <c r="H1018" s="43">
        <f>-I$6*COS(2*PI()*A1019*I$2)</f>
        <v>17.484405099948788</v>
      </c>
      <c r="J1018" s="2">
        <f>F1018*J$2</f>
        <v>14.40043163999953</v>
      </c>
      <c r="K1018" s="8">
        <f>F1018*K$2</f>
        <v>-3.5656849199999412</v>
      </c>
      <c r="L1018" s="9">
        <f>F1018*L$2</f>
        <v>5.7088214400000394</v>
      </c>
      <c r="M1018" s="8">
        <f t="shared" si="232"/>
        <v>11.073097449133185</v>
      </c>
      <c r="N1018">
        <f t="shared" si="236"/>
        <v>3.7408775492113797</v>
      </c>
      <c r="P1018" s="2">
        <f t="shared" si="233"/>
        <v>-8.2007961498775206E-2</v>
      </c>
      <c r="Q1018">
        <f t="shared" si="237"/>
        <v>-3.573356080162212</v>
      </c>
      <c r="S1018" s="4">
        <f t="shared" si="238"/>
        <v>13.208562808971013</v>
      </c>
      <c r="T1018" s="2">
        <f t="shared" si="239"/>
        <v>-22.69864573253512</v>
      </c>
      <c r="U1018" s="8">
        <f t="shared" si="240"/>
        <v>21.44739725678475</v>
      </c>
      <c r="V1018" s="8">
        <f t="shared" si="241"/>
        <v>1.9357650721933763</v>
      </c>
      <c r="W1018" s="2">
        <f t="shared" si="242"/>
        <v>-5.6134605171600924</v>
      </c>
      <c r="X1018" s="47">
        <f t="shared" si="243"/>
        <v>-17.643371904443587</v>
      </c>
      <c r="Z1018" s="2">
        <f t="shared" si="244"/>
        <v>1.6874166579071925E-2</v>
      </c>
      <c r="AA1018" s="1">
        <f t="shared" si="245"/>
        <v>21.860620572196453</v>
      </c>
      <c r="AC1018" s="14">
        <f t="shared" si="246"/>
        <v>18.182925127229737</v>
      </c>
      <c r="AS1018">
        <f>ABS(H1018-AC1018)</f>
        <v>0.69852002728094931</v>
      </c>
    </row>
    <row r="1019" spans="1:45" x14ac:dyDescent="0.35">
      <c r="A1019">
        <f t="shared" si="234"/>
        <v>4.0599999999999019E-2</v>
      </c>
      <c r="B1019" s="2">
        <v>14.17</v>
      </c>
      <c r="C1019">
        <v>20.8</v>
      </c>
      <c r="D1019" s="41">
        <f>-E$6*COS(2*PI()*A1020*E$2)</f>
        <v>17.59454668999156</v>
      </c>
      <c r="F1019" s="3">
        <f t="shared" si="235"/>
        <v>20.8</v>
      </c>
      <c r="H1019" s="43">
        <f>-I$6*COS(2*PI()*A1020*I$2)</f>
        <v>17.59454668999156</v>
      </c>
      <c r="J1019" s="2">
        <f>F1019*J$2</f>
        <v>15.282090719999502</v>
      </c>
      <c r="K1019" s="8">
        <f>F1019*K$2</f>
        <v>-3.7839921599999378</v>
      </c>
      <c r="L1019" s="9">
        <f>F1019*L$2</f>
        <v>6.0583411200000414</v>
      </c>
      <c r="M1019" s="8">
        <f t="shared" si="232"/>
        <v>10.65955409078815</v>
      </c>
      <c r="N1019">
        <f t="shared" si="236"/>
        <v>3.8560657566718137</v>
      </c>
      <c r="P1019" s="2">
        <f t="shared" si="233"/>
        <v>7.6711601622707626E-3</v>
      </c>
      <c r="Q1019">
        <f t="shared" si="237"/>
        <v>-3.5717742869367517</v>
      </c>
      <c r="S1019" s="4">
        <f t="shared" si="238"/>
        <v>13.146120923851441</v>
      </c>
      <c r="T1019" s="2">
        <f t="shared" si="239"/>
        <v>-22.591340626771593</v>
      </c>
      <c r="U1019" s="8">
        <f t="shared" si="240"/>
        <v>21.346007277042791</v>
      </c>
      <c r="V1019" s="8">
        <f t="shared" si="241"/>
        <v>1.9266139766499395</v>
      </c>
      <c r="W1019" s="2">
        <f t="shared" si="242"/>
        <v>-5.0552738280915328</v>
      </c>
      <c r="X1019" s="47">
        <f t="shared" si="243"/>
        <v>-17.752374729779657</v>
      </c>
      <c r="Z1019" s="2">
        <f t="shared" si="244"/>
        <v>-0.41322331541170243</v>
      </c>
      <c r="AA1019" s="1">
        <f t="shared" si="245"/>
        <v>21.443168122763165</v>
      </c>
      <c r="AC1019" s="14">
        <f t="shared" si="246"/>
        <v>18.314508271321571</v>
      </c>
      <c r="AS1019">
        <f>ABS(H1019-AC1019)</f>
        <v>0.71996158133001131</v>
      </c>
    </row>
    <row r="1020" spans="1:45" x14ac:dyDescent="0.35">
      <c r="A1020">
        <f t="shared" si="234"/>
        <v>4.0639999999999017E-2</v>
      </c>
      <c r="B1020" s="2">
        <v>13.43</v>
      </c>
      <c r="C1020">
        <v>20.6</v>
      </c>
      <c r="D1020" s="41">
        <f>-E$6*COS(2*PI()*A1021*E$2)</f>
        <v>17.700687431845935</v>
      </c>
      <c r="F1020" s="3">
        <f t="shared" si="235"/>
        <v>20.6</v>
      </c>
      <c r="H1020" s="43">
        <f>-I$6*COS(2*PI()*A1021*I$2)</f>
        <v>17.700687431845935</v>
      </c>
      <c r="J1020" s="2">
        <f>F1020*J$2</f>
        <v>15.135147539999506</v>
      </c>
      <c r="K1020" s="8">
        <f>F1020*K$2</f>
        <v>-3.7476076199999384</v>
      </c>
      <c r="L1020" s="9">
        <f>F1020*L$2</f>
        <v>6.0000878400000408</v>
      </c>
      <c r="M1020" s="8">
        <f t="shared" si="232"/>
        <v>11.426024963327688</v>
      </c>
      <c r="N1020">
        <f t="shared" si="236"/>
        <v>3.9795365250279948</v>
      </c>
      <c r="P1020" s="2">
        <f t="shared" si="233"/>
        <v>-0.21221787306318607</v>
      </c>
      <c r="Q1020">
        <f t="shared" si="237"/>
        <v>-3.6155336123623805</v>
      </c>
      <c r="S1020" s="4">
        <f t="shared" si="238"/>
        <v>13.810579190965349</v>
      </c>
      <c r="T1020" s="2">
        <f t="shared" si="239"/>
        <v>-23.733198603858181</v>
      </c>
      <c r="U1020" s="8">
        <f t="shared" si="240"/>
        <v>22.424921056039839</v>
      </c>
      <c r="V1020" s="8">
        <f t="shared" si="241"/>
        <v>2.0239928606368975</v>
      </c>
      <c r="W1020" s="2">
        <f t="shared" si="242"/>
        <v>-4.8389658969919367</v>
      </c>
      <c r="X1020" s="47">
        <f t="shared" si="243"/>
        <v>-17.856713480243769</v>
      </c>
      <c r="Z1020" s="2">
        <f t="shared" si="244"/>
        <v>-9.7160845720374311E-2</v>
      </c>
      <c r="AA1020" s="1">
        <f t="shared" si="245"/>
        <v>21.345012884367264</v>
      </c>
      <c r="AC1020" s="14">
        <f t="shared" si="246"/>
        <v>18.530039848012226</v>
      </c>
      <c r="AS1020">
        <f>ABS(H1020-AC1020)</f>
        <v>0.82935241616629085</v>
      </c>
    </row>
    <row r="1021" spans="1:45" x14ac:dyDescent="0.35">
      <c r="A1021">
        <f t="shared" si="234"/>
        <v>4.0679999999999016E-2</v>
      </c>
      <c r="B1021" s="2">
        <v>13.06</v>
      </c>
      <c r="C1021">
        <v>20.6</v>
      </c>
      <c r="D1021" s="41">
        <f>-E$6*COS(2*PI()*A1022*E$2)</f>
        <v>17.802803190022537</v>
      </c>
      <c r="F1021" s="3">
        <f t="shared" si="235"/>
        <v>20.6</v>
      </c>
      <c r="H1021" s="43">
        <f>-I$6*COS(2*PI()*A1022*I$2)</f>
        <v>17.802803190022537</v>
      </c>
      <c r="J1021" s="2">
        <f>F1021*J$2</f>
        <v>15.135147539999506</v>
      </c>
      <c r="K1021" s="8">
        <f>F1021*K$2</f>
        <v>-3.7476076199999384</v>
      </c>
      <c r="L1021" s="9">
        <f>F1021*L$2</f>
        <v>6.0000878400000408</v>
      </c>
      <c r="M1021" s="8">
        <f t="shared" si="232"/>
        <v>11.155611014971512</v>
      </c>
      <c r="N1021">
        <f t="shared" si="236"/>
        <v>4.1000851732168453</v>
      </c>
      <c r="P1021" s="2">
        <f t="shared" si="233"/>
        <v>-0.13207400763755794</v>
      </c>
      <c r="Q1021">
        <f t="shared" si="237"/>
        <v>-3.6427672727372449</v>
      </c>
      <c r="S1021" s="4">
        <f t="shared" si="238"/>
        <v>13.512931582234309</v>
      </c>
      <c r="T1021" s="2">
        <f t="shared" si="239"/>
        <v>-23.221697260265113</v>
      </c>
      <c r="U1021" s="8">
        <f t="shared" si="240"/>
        <v>21.941615900186626</v>
      </c>
      <c r="V1021" s="8">
        <f t="shared" si="241"/>
        <v>1.9803714725164505</v>
      </c>
      <c r="W1021" s="2">
        <f t="shared" si="242"/>
        <v>-5.8764851236144118</v>
      </c>
      <c r="X1021" s="47">
        <f t="shared" si="243"/>
        <v>-17.98342342777616</v>
      </c>
      <c r="Z1021" s="2">
        <f t="shared" si="244"/>
        <v>1.0799081716725745</v>
      </c>
      <c r="AA1021" s="1">
        <f t="shared" si="245"/>
        <v>22.435973376222833</v>
      </c>
      <c r="AC1021" s="14">
        <f t="shared" si="246"/>
        <v>18.53985972512487</v>
      </c>
      <c r="AS1021">
        <f>ABS(H1021-AC1021)</f>
        <v>0.73705653510233304</v>
      </c>
    </row>
    <row r="1022" spans="1:45" x14ac:dyDescent="0.35">
      <c r="A1022">
        <f t="shared" si="234"/>
        <v>4.0719999999999014E-2</v>
      </c>
      <c r="B1022" s="2">
        <v>13.8</v>
      </c>
      <c r="C1022">
        <v>19.8</v>
      </c>
      <c r="D1022" s="41">
        <f>-E$6*COS(2*PI()*A1023*E$2)</f>
        <v>17.900870744278567</v>
      </c>
      <c r="F1022" s="3">
        <f t="shared" si="235"/>
        <v>19.8</v>
      </c>
      <c r="H1022" s="43">
        <f>-I$6*COS(2*PI()*A1023*I$2)</f>
        <v>17.900870744278567</v>
      </c>
      <c r="J1022" s="2">
        <f>F1022*J$2</f>
        <v>14.547374819999526</v>
      </c>
      <c r="K1022" s="8">
        <f>F1022*K$2</f>
        <v>-3.6020694599999405</v>
      </c>
      <c r="L1022" s="9">
        <f>F1022*L$2</f>
        <v>5.7670747200000392</v>
      </c>
      <c r="M1022" s="8">
        <f t="shared" si="232"/>
        <v>11.035062366782661</v>
      </c>
      <c r="N1022">
        <f t="shared" si="236"/>
        <v>4.219331160658502</v>
      </c>
      <c r="P1022" s="2">
        <f t="shared" si="233"/>
        <v>-0.10484034726269353</v>
      </c>
      <c r="Q1022">
        <f t="shared" si="237"/>
        <v>-3.6643853523428125</v>
      </c>
      <c r="S1022" s="4">
        <f t="shared" si="238"/>
        <v>13.137751734439888</v>
      </c>
      <c r="T1022" s="2">
        <f t="shared" si="239"/>
        <v>-22.576958345499303</v>
      </c>
      <c r="U1022" s="8">
        <f t="shared" si="240"/>
        <v>21.332417809920376</v>
      </c>
      <c r="V1022" s="8">
        <f t="shared" si="241"/>
        <v>1.9253874401387567</v>
      </c>
      <c r="W1022" s="2">
        <f t="shared" si="242"/>
        <v>-5.2382738324889537</v>
      </c>
      <c r="X1022" s="47">
        <f t="shared" si="243"/>
        <v>-18.096372135807044</v>
      </c>
      <c r="Z1022" s="2">
        <f t="shared" si="244"/>
        <v>-0.49435747603620683</v>
      </c>
      <c r="AA1022" s="1">
        <f t="shared" si="245"/>
        <v>21.936556398598128</v>
      </c>
      <c r="AC1022" s="14">
        <f t="shared" si="246"/>
        <v>18.623670006247931</v>
      </c>
      <c r="AS1022">
        <f>ABS(H1022-AC1022)</f>
        <v>0.72279926196936373</v>
      </c>
    </row>
    <row r="1023" spans="1:45" x14ac:dyDescent="0.35">
      <c r="A1023">
        <f t="shared" si="234"/>
        <v>4.0759999999999012E-2</v>
      </c>
      <c r="B1023" s="2">
        <v>14.17</v>
      </c>
      <c r="C1023">
        <v>20.8</v>
      </c>
      <c r="D1023" s="41">
        <f>-E$6*COS(2*PI()*A1024*E$2)</f>
        <v>17.994867794897868</v>
      </c>
      <c r="F1023" s="3">
        <f t="shared" si="235"/>
        <v>20.8</v>
      </c>
      <c r="H1023" s="43">
        <f>-I$6*COS(2*PI()*A1024*I$2)</f>
        <v>17.994867794897868</v>
      </c>
      <c r="J1023" s="2">
        <f>F1023*J$2</f>
        <v>15.282090719999502</v>
      </c>
      <c r="K1023" s="8">
        <f>F1023*K$2</f>
        <v>-3.7839921599999378</v>
      </c>
      <c r="L1023" s="9">
        <f>F1023*L$2</f>
        <v>6.0583411200000414</v>
      </c>
      <c r="M1023" s="8">
        <f t="shared" si="232"/>
        <v>10.328043659341024</v>
      </c>
      <c r="N1023">
        <f t="shared" si="236"/>
        <v>4.330937033245676</v>
      </c>
      <c r="P1023" s="2">
        <f t="shared" si="233"/>
        <v>6.2315892342871937E-2</v>
      </c>
      <c r="Q1023">
        <f t="shared" si="237"/>
        <v>-3.6515358153417123</v>
      </c>
      <c r="S1023" s="4">
        <f t="shared" si="238"/>
        <v>12.734848963999353</v>
      </c>
      <c r="T1023" s="2">
        <f t="shared" si="239"/>
        <v>-21.884578153713768</v>
      </c>
      <c r="U1023" s="8">
        <f t="shared" si="240"/>
        <v>20.678204637868959</v>
      </c>
      <c r="V1023" s="8">
        <f t="shared" si="241"/>
        <v>1.8663405081001685</v>
      </c>
      <c r="W1023" s="2">
        <f t="shared" si="242"/>
        <v>-4.4805862096922588</v>
      </c>
      <c r="X1023" s="47">
        <f t="shared" si="243"/>
        <v>-18.192983431777666</v>
      </c>
      <c r="Z1023" s="2">
        <f t="shared" si="244"/>
        <v>-0.60413858867775261</v>
      </c>
      <c r="AA1023" s="1">
        <f t="shared" si="245"/>
        <v>21.326234753534546</v>
      </c>
      <c r="AC1023" s="14">
        <f t="shared" si="246"/>
        <v>18.711989051942457</v>
      </c>
      <c r="AS1023">
        <f>ABS(H1023-AC1023)</f>
        <v>0.71712125704458884</v>
      </c>
    </row>
    <row r="1024" spans="1:45" x14ac:dyDescent="0.35">
      <c r="A1024">
        <f t="shared" si="234"/>
        <v>4.0799999999999011E-2</v>
      </c>
      <c r="B1024" s="2">
        <v>13.43</v>
      </c>
      <c r="C1024">
        <v>20.6</v>
      </c>
      <c r="D1024" s="41">
        <f>-E$6*COS(2*PI()*A1025*E$2)</f>
        <v>18.084772967761751</v>
      </c>
      <c r="F1024" s="3">
        <f t="shared" si="235"/>
        <v>20.6</v>
      </c>
      <c r="H1024" s="43">
        <f>-I$6*COS(2*PI()*A1025*I$2)</f>
        <v>18.084772967761751</v>
      </c>
      <c r="J1024" s="2">
        <f>F1024*J$2</f>
        <v>15.135147539999506</v>
      </c>
      <c r="K1024" s="8">
        <f>F1024*K$2</f>
        <v>-3.7476076199999384</v>
      </c>
      <c r="L1024" s="9">
        <f>F1024*L$2</f>
        <v>6.0000878400000408</v>
      </c>
      <c r="M1024" s="8">
        <f t="shared" si="232"/>
        <v>10.951153686753827</v>
      </c>
      <c r="N1024">
        <f t="shared" si="236"/>
        <v>4.4492762951000735</v>
      </c>
      <c r="P1024" s="2">
        <f t="shared" si="233"/>
        <v>-0.13245634465822542</v>
      </c>
      <c r="Q1024">
        <f t="shared" si="237"/>
        <v>-3.6788483136102386</v>
      </c>
      <c r="S1024" s="4">
        <f t="shared" si="238"/>
        <v>13.27239321314363</v>
      </c>
      <c r="T1024" s="2">
        <f t="shared" si="239"/>
        <v>-22.808336979965514</v>
      </c>
      <c r="U1024" s="8">
        <f t="shared" si="240"/>
        <v>21.551041843644832</v>
      </c>
      <c r="V1024" s="8">
        <f t="shared" si="241"/>
        <v>1.9451196604804091</v>
      </c>
      <c r="W1024" s="2">
        <f t="shared" si="242"/>
        <v>-3.6915947219361023</v>
      </c>
      <c r="X1024" s="47">
        <f t="shared" si="243"/>
        <v>-18.272582335490991</v>
      </c>
      <c r="Z1024" s="2">
        <f t="shared" si="244"/>
        <v>-0.64803011566558766</v>
      </c>
      <c r="AA1024" s="1">
        <f t="shared" si="245"/>
        <v>20.671572373650172</v>
      </c>
      <c r="AC1024" s="14">
        <f t="shared" si="246"/>
        <v>18.925097312194477</v>
      </c>
      <c r="AS1024">
        <f>ABS(H1024-AC1024)</f>
        <v>0.84032434443272663</v>
      </c>
    </row>
    <row r="1025" spans="1:45" x14ac:dyDescent="0.35">
      <c r="A1025">
        <f t="shared" si="234"/>
        <v>4.0839999999999009E-2</v>
      </c>
      <c r="B1025" s="2">
        <v>13.8</v>
      </c>
      <c r="C1025">
        <v>20.8</v>
      </c>
      <c r="D1025" s="41">
        <f>-E$6*COS(2*PI()*A1026*E$2)</f>
        <v>18.170565819209209</v>
      </c>
      <c r="F1025" s="3">
        <f t="shared" si="235"/>
        <v>20.8</v>
      </c>
      <c r="H1025" s="43">
        <f>-I$6*COS(2*PI()*A1026*I$2)</f>
        <v>18.170565819209209</v>
      </c>
      <c r="J1025" s="2">
        <f>F1025*J$2</f>
        <v>15.282090719999502</v>
      </c>
      <c r="K1025" s="8">
        <f>F1025*K$2</f>
        <v>-3.7839921599999378</v>
      </c>
      <c r="L1025" s="9">
        <f>F1025*L$2</f>
        <v>6.0583411200000414</v>
      </c>
      <c r="M1025" s="8">
        <f t="shared" si="232"/>
        <v>10.685871244899433</v>
      </c>
      <c r="N1025">
        <f t="shared" si="236"/>
        <v>4.5647488883595493</v>
      </c>
      <c r="P1025" s="2">
        <f t="shared" si="233"/>
        <v>-6.8759306389699848E-2</v>
      </c>
      <c r="Q1025">
        <f t="shared" si="237"/>
        <v>-3.6930264825877948</v>
      </c>
      <c r="S1025" s="4">
        <f t="shared" si="238"/>
        <v>13.051185882311678</v>
      </c>
      <c r="T1025" s="2">
        <f t="shared" si="239"/>
        <v>-22.428196694560359</v>
      </c>
      <c r="U1025" s="8">
        <f t="shared" si="240"/>
        <v>21.191856550810122</v>
      </c>
      <c r="V1025" s="8">
        <f t="shared" si="241"/>
        <v>1.9127008855591294</v>
      </c>
      <c r="W1025" s="2">
        <f t="shared" si="242"/>
        <v>-4.5357546444745225</v>
      </c>
      <c r="X1025" s="47">
        <f t="shared" si="243"/>
        <v>-18.370383184286073</v>
      </c>
      <c r="Z1025" s="2">
        <f t="shared" si="244"/>
        <v>0.87946946999466036</v>
      </c>
      <c r="AA1025" s="1">
        <f t="shared" si="245"/>
        <v>21.5600427739355</v>
      </c>
      <c r="AC1025" s="14">
        <f t="shared" si="246"/>
        <v>18.936989015020107</v>
      </c>
      <c r="AS1025">
        <f>ABS(H1025-AC1025)</f>
        <v>0.76642319581089779</v>
      </c>
    </row>
    <row r="1026" spans="1:45" x14ac:dyDescent="0.35">
      <c r="A1026">
        <f t="shared" si="234"/>
        <v>4.0879999999999007E-2</v>
      </c>
      <c r="B1026" s="2">
        <v>13.8</v>
      </c>
      <c r="C1026">
        <v>20.8</v>
      </c>
      <c r="D1026" s="41">
        <f>-E$6*COS(2*PI()*A1027*E$2)</f>
        <v>18.252226840685651</v>
      </c>
      <c r="F1026" s="3">
        <f t="shared" si="235"/>
        <v>20.8</v>
      </c>
      <c r="H1026" s="43">
        <f>-I$6*COS(2*PI()*A1027*I$2)</f>
        <v>18.252226840685651</v>
      </c>
      <c r="J1026" s="2">
        <f>F1026*J$2</f>
        <v>15.282090719999502</v>
      </c>
      <c r="K1026" s="8">
        <f>F1026*K$2</f>
        <v>-3.7839921599999378</v>
      </c>
      <c r="L1026" s="9">
        <f>F1026*L$2</f>
        <v>6.0583411200000414</v>
      </c>
      <c r="M1026" s="8">
        <f t="shared" si="232"/>
        <v>10.717341831639953</v>
      </c>
      <c r="N1026">
        <f t="shared" si="236"/>
        <v>4.6805615559264018</v>
      </c>
      <c r="P1026" s="2">
        <f t="shared" si="233"/>
        <v>-9.0965677412143009E-2</v>
      </c>
      <c r="Q1026">
        <f t="shared" si="237"/>
        <v>-3.7117836052701785</v>
      </c>
      <c r="S1026" s="4">
        <f t="shared" si="238"/>
        <v>13.063899346369816</v>
      </c>
      <c r="T1026" s="2">
        <f t="shared" si="239"/>
        <v>-22.4500445231896</v>
      </c>
      <c r="U1026" s="8">
        <f t="shared" si="240"/>
        <v>21.212500031717791</v>
      </c>
      <c r="V1026" s="8">
        <f t="shared" si="241"/>
        <v>1.9145640920280129</v>
      </c>
      <c r="W1026" s="2">
        <f t="shared" si="242"/>
        <v>-4.0578135102742863</v>
      </c>
      <c r="X1026" s="47">
        <f t="shared" si="243"/>
        <v>-18.457878570757305</v>
      </c>
      <c r="Z1026" s="2">
        <f t="shared" si="244"/>
        <v>-0.36818622312537741</v>
      </c>
      <c r="AA1026" s="1">
        <f t="shared" si="245"/>
        <v>21.188088348909542</v>
      </c>
      <c r="AC1026" s="14">
        <f t="shared" si="246"/>
        <v>19.044838930663268</v>
      </c>
      <c r="AS1026">
        <f>ABS(H1026-AC1026)</f>
        <v>0.79261208997761656</v>
      </c>
    </row>
    <row r="1027" spans="1:45" x14ac:dyDescent="0.35">
      <c r="A1027">
        <f t="shared" si="234"/>
        <v>4.0919999999999006E-2</v>
      </c>
      <c r="B1027" s="2">
        <v>13.8</v>
      </c>
      <c r="C1027">
        <v>21</v>
      </c>
      <c r="D1027" s="41">
        <f>-E$6*COS(2*PI()*A1028*E$2)</f>
        <v>18.329737463179036</v>
      </c>
      <c r="F1027" s="3">
        <f t="shared" si="235"/>
        <v>21</v>
      </c>
      <c r="H1027" s="43">
        <f>-I$6*COS(2*PI()*A1028*I$2)</f>
        <v>18.329737463179036</v>
      </c>
      <c r="J1027" s="2">
        <f>F1027*J$2</f>
        <v>15.429033899999496</v>
      </c>
      <c r="K1027" s="8">
        <f>F1027*K$2</f>
        <v>-3.8203766999999367</v>
      </c>
      <c r="L1027" s="9">
        <f>F1027*L$2</f>
        <v>6.1165944000000412</v>
      </c>
      <c r="M1027" s="8">
        <f t="shared" si="232"/>
        <v>10.601529164073099</v>
      </c>
      <c r="N1027">
        <f t="shared" si="236"/>
        <v>4.7951227402262599</v>
      </c>
      <c r="P1027" s="2">
        <f t="shared" si="233"/>
        <v>-7.2208554729759289E-2</v>
      </c>
      <c r="Q1027">
        <f t="shared" si="237"/>
        <v>-3.726673009255455</v>
      </c>
      <c r="S1027" s="4">
        <f t="shared" si="238"/>
        <v>12.991450554817686</v>
      </c>
      <c r="T1027" s="2">
        <f t="shared" si="239"/>
        <v>-22.325542752862614</v>
      </c>
      <c r="U1027" s="8">
        <f t="shared" si="240"/>
        <v>21.094861342659421</v>
      </c>
      <c r="V1027" s="8">
        <f t="shared" si="241"/>
        <v>1.9039464463206404</v>
      </c>
      <c r="W1027" s="2">
        <f t="shared" si="242"/>
        <v>-3.9921659524322948</v>
      </c>
      <c r="X1027" s="47">
        <f t="shared" si="243"/>
        <v>-18.543958451456835</v>
      </c>
      <c r="Z1027" s="2">
        <f t="shared" si="244"/>
        <v>2.441168280824968E-2</v>
      </c>
      <c r="AA1027" s="1">
        <f t="shared" si="245"/>
        <v>21.212749873085492</v>
      </c>
      <c r="AC1027" s="14">
        <f t="shared" si="246"/>
        <v>19.124530366973836</v>
      </c>
      <c r="AS1027">
        <f>ABS(H1027-AC1027)</f>
        <v>0.79479290379480005</v>
      </c>
    </row>
    <row r="1028" spans="1:45" x14ac:dyDescent="0.35">
      <c r="A1028">
        <f t="shared" si="234"/>
        <v>4.0959999999999004E-2</v>
      </c>
      <c r="B1028" s="2">
        <v>14.54</v>
      </c>
      <c r="C1028">
        <v>20.6</v>
      </c>
      <c r="D1028" s="41">
        <f>-E$6*COS(2*PI()*A1029*E$2)</f>
        <v>18.403080061442218</v>
      </c>
      <c r="F1028" s="3">
        <f t="shared" si="235"/>
        <v>20.6</v>
      </c>
      <c r="H1028" s="43">
        <f>-I$6*COS(2*PI()*A1029*I$2)</f>
        <v>18.403080061442218</v>
      </c>
      <c r="J1028" s="2">
        <f>F1028*J$2</f>
        <v>15.135147539999506</v>
      </c>
      <c r="K1028" s="8">
        <f>F1028*K$2</f>
        <v>-3.7476076199999384</v>
      </c>
      <c r="L1028" s="9">
        <f>F1028*L$2</f>
        <v>6.0000878400000408</v>
      </c>
      <c r="M1028" s="8">
        <f t="shared" ref="M1028:M1091" si="247">J1027-N1027</f>
        <v>10.633911159773236</v>
      </c>
      <c r="N1028">
        <f t="shared" si="236"/>
        <v>4.9100338476098537</v>
      </c>
      <c r="P1028" s="2">
        <f t="shared" ref="P1028:P1091" si="248">K1027-Q1027</f>
        <v>-9.3703690744481705E-2</v>
      </c>
      <c r="Q1028">
        <f t="shared" si="237"/>
        <v>-3.7459947102869671</v>
      </c>
      <c r="S1028" s="4">
        <f t="shared" si="238"/>
        <v>12.888004289486311</v>
      </c>
      <c r="T1028" s="2">
        <f t="shared" si="239"/>
        <v>-22.147772456194463</v>
      </c>
      <c r="U1028" s="8">
        <f t="shared" si="240"/>
        <v>20.926890521050737</v>
      </c>
      <c r="V1028" s="8">
        <f t="shared" si="241"/>
        <v>1.888786003040519</v>
      </c>
      <c r="W1028" s="2">
        <f t="shared" si="242"/>
        <v>-3.7815843014057791</v>
      </c>
      <c r="X1028" s="47">
        <f t="shared" si="243"/>
        <v>-18.6254977284806</v>
      </c>
      <c r="Z1028" s="2">
        <f t="shared" si="244"/>
        <v>-0.11788853042607172</v>
      </c>
      <c r="AA1028" s="1">
        <f t="shared" si="245"/>
        <v>21.093654812494773</v>
      </c>
      <c r="AC1028" s="14">
        <f t="shared" si="246"/>
        <v>19.200856514129512</v>
      </c>
      <c r="AS1028">
        <f>ABS(H1028-AC1028)</f>
        <v>0.79777645268729458</v>
      </c>
    </row>
    <row r="1029" spans="1:45" x14ac:dyDescent="0.35">
      <c r="A1029">
        <f t="shared" ref="A1029:A1092" si="249">A1028+0.00004</f>
        <v>4.0999999999999003E-2</v>
      </c>
      <c r="B1029" s="2">
        <v>14.17</v>
      </c>
      <c r="C1029">
        <v>21</v>
      </c>
      <c r="D1029" s="41">
        <f>-E$6*COS(2*PI()*A1030*E$2)</f>
        <v>18.472237958000825</v>
      </c>
      <c r="F1029" s="3">
        <f t="shared" ref="F1029:F1092" si="250">IF(G$3=0, C1029,D1029)</f>
        <v>21</v>
      </c>
      <c r="H1029" s="43">
        <f>-I$6*COS(2*PI()*A1030*I$2)</f>
        <v>18.472237958000825</v>
      </c>
      <c r="J1029" s="2">
        <f>F1029*J$2</f>
        <v>15.429033899999496</v>
      </c>
      <c r="K1029" s="8">
        <f>F1029*K$2</f>
        <v>-3.8203766999999367</v>
      </c>
      <c r="L1029" s="9">
        <f>F1029*L$2</f>
        <v>6.1165944000000412</v>
      </c>
      <c r="M1029" s="8">
        <f t="shared" si="247"/>
        <v>10.225113692389652</v>
      </c>
      <c r="N1029">
        <f t="shared" ref="N1029:N1092" si="251">O$2*M1029+N1028</f>
        <v>5.0205274486811549</v>
      </c>
      <c r="P1029" s="2">
        <f t="shared" si="248"/>
        <v>-1.6129097129713443E-3</v>
      </c>
      <c r="Q1029">
        <f t="shared" ref="Q1029:Q1092" si="252">P1029*R$2+Q1028</f>
        <v>-3.7463272922697817</v>
      </c>
      <c r="S1029" s="4">
        <f t="shared" ref="S1029:S1092" si="253">M1029+Q1029+L1029</f>
        <v>12.595380800119912</v>
      </c>
      <c r="T1029" s="2">
        <f t="shared" ref="T1029:T1092" si="254">S1029*T$2</f>
        <v>-21.644904959237493</v>
      </c>
      <c r="U1029" s="8">
        <f t="shared" ref="U1029:U1092" si="255">S1029*U$2</f>
        <v>20.451743276503802</v>
      </c>
      <c r="V1029" s="8">
        <f t="shared" ref="V1029:V1092" si="256">S1029*V$2</f>
        <v>1.8459009187046138</v>
      </c>
      <c r="W1029" s="2">
        <f t="shared" ref="W1029:W1092" si="257">T1028-X1028</f>
        <v>-3.5222747277138637</v>
      </c>
      <c r="X1029" s="47">
        <f t="shared" ref="X1029:X1092" si="258">Y$2*W1029+X1028</f>
        <v>-18.701445720614508</v>
      </c>
      <c r="Z1029" s="2">
        <f t="shared" ref="Z1029:Z1092" si="259">U1028-AA1028</f>
        <v>-0.16676429144403571</v>
      </c>
      <c r="AA1029" s="1">
        <f t="shared" ref="AA1029:AA1092" si="260">Z1029*AB$2+AA1028</f>
        <v>20.92518377190995</v>
      </c>
      <c r="AC1029" s="14">
        <f t="shared" ref="AC1029:AC1092" si="261">V1029+AA1029+W1029</f>
        <v>19.248809962900701</v>
      </c>
      <c r="AS1029">
        <f>ABS(H1029-AC1029)</f>
        <v>0.77657200489987588</v>
      </c>
    </row>
    <row r="1030" spans="1:45" x14ac:dyDescent="0.35">
      <c r="A1030">
        <f t="shared" si="249"/>
        <v>4.1039999999999001E-2</v>
      </c>
      <c r="B1030" s="2">
        <v>14.91</v>
      </c>
      <c r="C1030">
        <v>21.2</v>
      </c>
      <c r="D1030" s="41">
        <f>-E$6*COS(2*PI()*A1031*E$2)</f>
        <v>18.537195426945583</v>
      </c>
      <c r="F1030" s="3">
        <f t="shared" si="250"/>
        <v>21.2</v>
      </c>
      <c r="H1030" s="43">
        <f>-I$6*COS(2*PI()*A1031*I$2)</f>
        <v>18.537195426945583</v>
      </c>
      <c r="J1030" s="2">
        <f>F1030*J$2</f>
        <v>15.575977079999491</v>
      </c>
      <c r="K1030" s="8">
        <f>F1030*K$2</f>
        <v>-3.856761239999936</v>
      </c>
      <c r="L1030" s="9">
        <f>F1030*L$2</f>
        <v>6.1748476800000418</v>
      </c>
      <c r="M1030" s="8">
        <f t="shared" si="247"/>
        <v>10.408506451318342</v>
      </c>
      <c r="N1030">
        <f t="shared" si="251"/>
        <v>5.1330028102447152</v>
      </c>
      <c r="P1030" s="2">
        <f t="shared" si="248"/>
        <v>-7.4049407730155004E-2</v>
      </c>
      <c r="Q1030">
        <f t="shared" si="252"/>
        <v>-3.7615962801437397</v>
      </c>
      <c r="S1030" s="4">
        <f t="shared" si="253"/>
        <v>12.821757851174644</v>
      </c>
      <c r="T1030" s="2">
        <f t="shared" si="254"/>
        <v>-22.033929303383204</v>
      </c>
      <c r="U1030" s="8">
        <f t="shared" si="255"/>
        <v>20.819322899965389</v>
      </c>
      <c r="V1030" s="8">
        <f t="shared" si="256"/>
        <v>1.8790773357694786</v>
      </c>
      <c r="W1030" s="2">
        <f t="shared" si="257"/>
        <v>-2.9434592386229852</v>
      </c>
      <c r="X1030" s="47">
        <f t="shared" si="258"/>
        <v>-18.764913177409539</v>
      </c>
      <c r="Z1030" s="2">
        <f t="shared" si="259"/>
        <v>-0.47344049540614819</v>
      </c>
      <c r="AA1030" s="1">
        <f t="shared" si="260"/>
        <v>20.446897849753562</v>
      </c>
      <c r="AC1030" s="14">
        <f t="shared" si="261"/>
        <v>19.382515946900057</v>
      </c>
      <c r="AS1030">
        <f>ABS(H1030-AC1030)</f>
        <v>0.84532051995447333</v>
      </c>
    </row>
    <row r="1031" spans="1:45" x14ac:dyDescent="0.35">
      <c r="A1031">
        <f t="shared" si="249"/>
        <v>4.1079999999998999E-2</v>
      </c>
      <c r="B1031" s="2">
        <v>14.17</v>
      </c>
      <c r="C1031">
        <v>20.8</v>
      </c>
      <c r="D1031" s="41">
        <f>-E$6*COS(2*PI()*A1032*E$2)</f>
        <v>18.597937697508215</v>
      </c>
      <c r="F1031" s="3">
        <f t="shared" si="250"/>
        <v>20.8</v>
      </c>
      <c r="H1031" s="43">
        <f>-I$6*COS(2*PI()*A1032*I$2)</f>
        <v>18.597937697508215</v>
      </c>
      <c r="J1031" s="2">
        <f>F1031*J$2</f>
        <v>15.282090719999502</v>
      </c>
      <c r="K1031" s="8">
        <f>F1031*K$2</f>
        <v>-3.7839921599999378</v>
      </c>
      <c r="L1031" s="9">
        <f>F1031*L$2</f>
        <v>6.0583411200000414</v>
      </c>
      <c r="M1031" s="8">
        <f t="shared" si="247"/>
        <v>10.442974269754776</v>
      </c>
      <c r="N1031">
        <f t="shared" si="251"/>
        <v>5.2458506345010809</v>
      </c>
      <c r="P1031" s="2">
        <f t="shared" si="248"/>
        <v>-9.5164959856196329E-2</v>
      </c>
      <c r="Q1031">
        <f t="shared" si="252"/>
        <v>-3.7812192948660872</v>
      </c>
      <c r="S1031" s="4">
        <f t="shared" si="253"/>
        <v>12.720096094888731</v>
      </c>
      <c r="T1031" s="2">
        <f t="shared" si="254"/>
        <v>-21.859225649105696</v>
      </c>
      <c r="U1031" s="8">
        <f t="shared" si="255"/>
        <v>20.654249674027021</v>
      </c>
      <c r="V1031" s="8">
        <f t="shared" si="256"/>
        <v>1.8641784190711044</v>
      </c>
      <c r="W1031" s="2">
        <f t="shared" si="257"/>
        <v>-3.2690161259736641</v>
      </c>
      <c r="X1031" s="47">
        <f t="shared" si="258"/>
        <v>-18.835400356921003</v>
      </c>
      <c r="Z1031" s="2">
        <f t="shared" si="259"/>
        <v>0.37242505021182737</v>
      </c>
      <c r="AA1031" s="1">
        <f t="shared" si="260"/>
        <v>20.823134484141786</v>
      </c>
      <c r="AC1031" s="14">
        <f t="shared" si="261"/>
        <v>19.418296777239227</v>
      </c>
      <c r="AS1031">
        <f>ABS(H1031-AC1031)</f>
        <v>0.82035907973101274</v>
      </c>
    </row>
    <row r="1032" spans="1:45" x14ac:dyDescent="0.35">
      <c r="A1032">
        <f t="shared" si="249"/>
        <v>4.1119999999998998E-2</v>
      </c>
      <c r="B1032" s="2">
        <v>14.91</v>
      </c>
      <c r="C1032">
        <v>21.2</v>
      </c>
      <c r="D1032" s="41">
        <f>-E$6*COS(2*PI()*A1033*E$2)</f>
        <v>18.65445095742022</v>
      </c>
      <c r="F1032" s="3">
        <f t="shared" si="250"/>
        <v>21.2</v>
      </c>
      <c r="H1032" s="43">
        <f>-I$6*COS(2*PI()*A1033*I$2)</f>
        <v>18.65445095742022</v>
      </c>
      <c r="J1032" s="2">
        <f>F1032*J$2</f>
        <v>15.575977079999491</v>
      </c>
      <c r="K1032" s="8">
        <f>F1032*K$2</f>
        <v>-3.856761239999936</v>
      </c>
      <c r="L1032" s="9">
        <f>F1032*L$2</f>
        <v>6.1748476800000418</v>
      </c>
      <c r="M1032" s="8">
        <f t="shared" si="247"/>
        <v>10.03624008549842</v>
      </c>
      <c r="N1032">
        <f t="shared" si="251"/>
        <v>5.3543032484889554</v>
      </c>
      <c r="P1032" s="2">
        <f t="shared" si="248"/>
        <v>-2.772865133850555E-3</v>
      </c>
      <c r="Q1032">
        <f t="shared" si="252"/>
        <v>-3.7817910596566873</v>
      </c>
      <c r="S1032" s="4">
        <f t="shared" si="253"/>
        <v>12.429296705841775</v>
      </c>
      <c r="T1032" s="2">
        <f t="shared" si="254"/>
        <v>-21.359492831336041</v>
      </c>
      <c r="U1032" s="8">
        <f t="shared" si="255"/>
        <v>20.182064311461733</v>
      </c>
      <c r="V1032" s="8">
        <f t="shared" si="256"/>
        <v>1.8215606635685946</v>
      </c>
      <c r="W1032" s="2">
        <f t="shared" si="257"/>
        <v>-3.0238252921846929</v>
      </c>
      <c r="X1032" s="47">
        <f t="shared" si="258"/>
        <v>-18.900600682636142</v>
      </c>
      <c r="Z1032" s="2">
        <f t="shared" si="259"/>
        <v>-0.16888481011476486</v>
      </c>
      <c r="AA1032" s="1">
        <f t="shared" si="260"/>
        <v>20.652521222437901</v>
      </c>
      <c r="AC1032" s="14">
        <f t="shared" si="261"/>
        <v>19.450256593821802</v>
      </c>
      <c r="AS1032">
        <f>ABS(H1032-AC1032)</f>
        <v>0.79580563640158175</v>
      </c>
    </row>
    <row r="1033" spans="1:45" x14ac:dyDescent="0.35">
      <c r="A1033">
        <f t="shared" si="249"/>
        <v>4.1159999999998996E-2</v>
      </c>
      <c r="B1033" s="2">
        <v>14.91</v>
      </c>
      <c r="C1033">
        <v>20.8</v>
      </c>
      <c r="D1033" s="41">
        <f>-E$6*COS(2*PI()*A1034*E$2)</f>
        <v>18.706722356053643</v>
      </c>
      <c r="F1033" s="3">
        <f t="shared" si="250"/>
        <v>20.8</v>
      </c>
      <c r="H1033" s="43">
        <f>-I$6*COS(2*PI()*A1034*I$2)</f>
        <v>18.706722356053643</v>
      </c>
      <c r="J1033" s="2">
        <f>F1033*J$2</f>
        <v>15.282090719999502</v>
      </c>
      <c r="K1033" s="8">
        <f>F1033*K$2</f>
        <v>-3.7839921599999378</v>
      </c>
      <c r="L1033" s="9">
        <f>F1033*L$2</f>
        <v>6.0583411200000414</v>
      </c>
      <c r="M1033" s="8">
        <f t="shared" si="247"/>
        <v>10.221673831510536</v>
      </c>
      <c r="N1033">
        <f t="shared" si="251"/>
        <v>5.464759678079611</v>
      </c>
      <c r="P1033" s="2">
        <f t="shared" si="248"/>
        <v>-7.497018034324876E-2</v>
      </c>
      <c r="Q1033">
        <f t="shared" si="252"/>
        <v>-3.797249910843465</v>
      </c>
      <c r="S1033" s="4">
        <f t="shared" si="253"/>
        <v>12.482765040667111</v>
      </c>
      <c r="T1033" s="2">
        <f t="shared" si="254"/>
        <v>-21.451377073979351</v>
      </c>
      <c r="U1033" s="8">
        <f t="shared" si="255"/>
        <v>20.268883493400203</v>
      </c>
      <c r="V1033" s="8">
        <f t="shared" si="256"/>
        <v>1.8293966512169197</v>
      </c>
      <c r="W1033" s="2">
        <f t="shared" si="257"/>
        <v>-2.4588921486998991</v>
      </c>
      <c r="X1033" s="47">
        <f t="shared" si="258"/>
        <v>-18.953619806924834</v>
      </c>
      <c r="Z1033" s="2">
        <f t="shared" si="259"/>
        <v>-0.47045691097616782</v>
      </c>
      <c r="AA1033" s="1">
        <f t="shared" si="260"/>
        <v>20.177249420206344</v>
      </c>
      <c r="AC1033" s="14">
        <f t="shared" si="261"/>
        <v>19.547753922723366</v>
      </c>
      <c r="AS1033">
        <f>ABS(H1033-AC1033)</f>
        <v>0.84103156666972367</v>
      </c>
    </row>
    <row r="1034" spans="1:45" x14ac:dyDescent="0.35">
      <c r="A1034">
        <f t="shared" si="249"/>
        <v>4.1199999999998994E-2</v>
      </c>
      <c r="B1034" s="2">
        <v>14.54</v>
      </c>
      <c r="C1034">
        <v>21.6</v>
      </c>
      <c r="D1034" s="41">
        <f>-E$6*COS(2*PI()*A1035*E$2)</f>
        <v>18.754740007343198</v>
      </c>
      <c r="F1034" s="3">
        <f t="shared" si="250"/>
        <v>21.6</v>
      </c>
      <c r="H1034" s="43">
        <f>-I$6*COS(2*PI()*A1035*I$2)</f>
        <v>18.754740007343198</v>
      </c>
      <c r="J1034" s="2">
        <f>F1034*J$2</f>
        <v>15.869863439999483</v>
      </c>
      <c r="K1034" s="8">
        <f>F1034*K$2</f>
        <v>-3.9295303199999352</v>
      </c>
      <c r="L1034" s="9">
        <f>F1034*L$2</f>
        <v>6.2913542400000431</v>
      </c>
      <c r="M1034" s="8">
        <f t="shared" si="247"/>
        <v>9.8173310419198909</v>
      </c>
      <c r="N1034">
        <f t="shared" si="251"/>
        <v>5.5708467390516718</v>
      </c>
      <c r="P1034" s="2">
        <f t="shared" si="248"/>
        <v>1.3257750843527205E-2</v>
      </c>
      <c r="Q1034">
        <f t="shared" si="252"/>
        <v>-3.7945161626195296</v>
      </c>
      <c r="S1034" s="4">
        <f t="shared" si="253"/>
        <v>12.314169119300404</v>
      </c>
      <c r="T1034" s="2">
        <f t="shared" si="254"/>
        <v>-21.161648422467465</v>
      </c>
      <c r="U1034" s="8">
        <f t="shared" si="255"/>
        <v>19.995125950378977</v>
      </c>
      <c r="V1034" s="8">
        <f t="shared" si="256"/>
        <v>1.8046882782761278</v>
      </c>
      <c r="W1034" s="2">
        <f t="shared" si="257"/>
        <v>-2.4977572670545172</v>
      </c>
      <c r="X1034" s="47">
        <f t="shared" si="258"/>
        <v>-19.007476948668515</v>
      </c>
      <c r="Z1034" s="2">
        <f t="shared" si="259"/>
        <v>9.1634073193858967E-2</v>
      </c>
      <c r="AA1034" s="1">
        <f t="shared" si="260"/>
        <v>20.269821322322308</v>
      </c>
      <c r="AC1034" s="14">
        <f t="shared" si="261"/>
        <v>19.576752333543919</v>
      </c>
      <c r="AS1034">
        <f>ABS(H1034-AC1034)</f>
        <v>0.82201232620072062</v>
      </c>
    </row>
    <row r="1035" spans="1:45" x14ac:dyDescent="0.35">
      <c r="A1035">
        <f t="shared" si="249"/>
        <v>4.1239999999998993E-2</v>
      </c>
      <c r="B1035" s="2">
        <v>14.17</v>
      </c>
      <c r="C1035">
        <v>21.4</v>
      </c>
      <c r="D1035" s="41">
        <f>-E$6*COS(2*PI()*A1036*E$2)</f>
        <v>18.798492992489077</v>
      </c>
      <c r="F1035" s="3">
        <f t="shared" si="250"/>
        <v>21.4</v>
      </c>
      <c r="H1035" s="43">
        <f>-I$6*COS(2*PI()*A1036*I$2)</f>
        <v>18.798492992489077</v>
      </c>
      <c r="J1035" s="2">
        <f>F1035*J$2</f>
        <v>15.722920259999485</v>
      </c>
      <c r="K1035" s="8">
        <f>F1035*K$2</f>
        <v>-3.8931457799999354</v>
      </c>
      <c r="L1035" s="9">
        <f>F1035*L$2</f>
        <v>6.2331009600000415</v>
      </c>
      <c r="M1035" s="8">
        <f t="shared" si="247"/>
        <v>10.29901670094781</v>
      </c>
      <c r="N1035">
        <f t="shared" si="251"/>
        <v>5.6821389434237535</v>
      </c>
      <c r="P1035" s="2">
        <f t="shared" si="248"/>
        <v>-0.13501415738040556</v>
      </c>
      <c r="Q1035">
        <f t="shared" si="252"/>
        <v>-3.8223560818713693</v>
      </c>
      <c r="S1035" s="4">
        <f t="shared" si="253"/>
        <v>12.709761579076481</v>
      </c>
      <c r="T1035" s="2">
        <f t="shared" si="254"/>
        <v>-21.841465994506464</v>
      </c>
      <c r="U1035" s="8">
        <f t="shared" si="255"/>
        <v>20.637469009144137</v>
      </c>
      <c r="V1035" s="8">
        <f t="shared" si="256"/>
        <v>1.862663856507659</v>
      </c>
      <c r="W1035" s="2">
        <f t="shared" si="257"/>
        <v>-2.1541714737989501</v>
      </c>
      <c r="X1035" s="47">
        <f t="shared" si="258"/>
        <v>-19.053925624820859</v>
      </c>
      <c r="Z1035" s="2">
        <f t="shared" si="259"/>
        <v>-0.27469537194333071</v>
      </c>
      <c r="AA1035" s="1">
        <f t="shared" si="260"/>
        <v>19.992314580594819</v>
      </c>
      <c r="AC1035" s="14">
        <f t="shared" si="261"/>
        <v>19.700806963303528</v>
      </c>
      <c r="AS1035">
        <f>ABS(H1035-AC1035)</f>
        <v>0.90231397081445053</v>
      </c>
    </row>
    <row r="1036" spans="1:45" x14ac:dyDescent="0.35">
      <c r="A1036">
        <f t="shared" si="249"/>
        <v>4.1279999999998991E-2</v>
      </c>
      <c r="B1036" s="2">
        <v>13.43</v>
      </c>
      <c r="C1036">
        <v>21.2</v>
      </c>
      <c r="D1036" s="41">
        <f>-E$6*COS(2*PI()*A1037*E$2)</f>
        <v>18.837971362439763</v>
      </c>
      <c r="F1036" s="3">
        <f t="shared" si="250"/>
        <v>21.2</v>
      </c>
      <c r="H1036" s="43">
        <f>-I$6*COS(2*PI()*A1037*I$2)</f>
        <v>18.837971362439763</v>
      </c>
      <c r="J1036" s="2">
        <f>F1036*J$2</f>
        <v>15.575977079999491</v>
      </c>
      <c r="K1036" s="8">
        <f>F1036*K$2</f>
        <v>-3.856761239999936</v>
      </c>
      <c r="L1036" s="9">
        <f>F1036*L$2</f>
        <v>6.1748476800000418</v>
      </c>
      <c r="M1036" s="8">
        <f t="shared" si="247"/>
        <v>10.040781316575732</v>
      </c>
      <c r="N1036">
        <f t="shared" si="251"/>
        <v>5.7906406304087721</v>
      </c>
      <c r="P1036" s="2">
        <f t="shared" si="248"/>
        <v>-7.0789698128566059E-2</v>
      </c>
      <c r="Q1036">
        <f t="shared" si="252"/>
        <v>-3.8369529176254797</v>
      </c>
      <c r="S1036" s="4">
        <f t="shared" si="253"/>
        <v>12.378676078950294</v>
      </c>
      <c r="T1036" s="2">
        <f t="shared" si="254"/>
        <v>-21.272502316683823</v>
      </c>
      <c r="U1036" s="8">
        <f t="shared" si="255"/>
        <v>20.099869093857006</v>
      </c>
      <c r="V1036" s="8">
        <f t="shared" si="256"/>
        <v>1.8141420183392658</v>
      </c>
      <c r="W1036" s="2">
        <f t="shared" si="257"/>
        <v>-2.7875403696856047</v>
      </c>
      <c r="X1036" s="47">
        <f t="shared" si="258"/>
        <v>-19.114031127780091</v>
      </c>
      <c r="Z1036" s="2">
        <f t="shared" si="259"/>
        <v>0.64515442854931848</v>
      </c>
      <c r="AA1036" s="1">
        <f t="shared" si="260"/>
        <v>20.644071842143131</v>
      </c>
      <c r="AC1036" s="14">
        <f t="shared" si="261"/>
        <v>19.670673490796791</v>
      </c>
      <c r="AS1036">
        <f>ABS(H1036-AC1036)</f>
        <v>0.8327021283570275</v>
      </c>
    </row>
    <row r="1037" spans="1:45" x14ac:dyDescent="0.35">
      <c r="A1037">
        <f t="shared" si="249"/>
        <v>4.1319999999998989E-2</v>
      </c>
      <c r="B1037" s="2">
        <v>14.54</v>
      </c>
      <c r="C1037">
        <v>21</v>
      </c>
      <c r="D1037" s="41">
        <f>-E$6*COS(2*PI()*A1038*E$2)</f>
        <v>18.873166140154378</v>
      </c>
      <c r="F1037" s="3">
        <f t="shared" si="250"/>
        <v>21</v>
      </c>
      <c r="H1037" s="43">
        <f>-I$6*COS(2*PI()*A1038*I$2)</f>
        <v>18.873166140154378</v>
      </c>
      <c r="J1037" s="2">
        <f>F1037*J$2</f>
        <v>15.429033899999496</v>
      </c>
      <c r="K1037" s="8">
        <f>F1037*K$2</f>
        <v>-3.8203766999999367</v>
      </c>
      <c r="L1037" s="9">
        <f>F1037*L$2</f>
        <v>6.1165944000000412</v>
      </c>
      <c r="M1037" s="8">
        <f t="shared" si="247"/>
        <v>9.7853364495907194</v>
      </c>
      <c r="N1037">
        <f t="shared" si="251"/>
        <v>5.8963819546166647</v>
      </c>
      <c r="P1037" s="2">
        <f t="shared" si="248"/>
        <v>-1.9808322374456289E-2</v>
      </c>
      <c r="Q1037">
        <f t="shared" si="252"/>
        <v>-3.8410373936990925</v>
      </c>
      <c r="S1037" s="4">
        <f t="shared" si="253"/>
        <v>12.060893455891668</v>
      </c>
      <c r="T1037" s="2">
        <f t="shared" si="254"/>
        <v>-20.726399361723089</v>
      </c>
      <c r="U1037" s="8">
        <f t="shared" si="255"/>
        <v>19.583869718556883</v>
      </c>
      <c r="V1037" s="8">
        <f t="shared" si="256"/>
        <v>1.7675697673560564</v>
      </c>
      <c r="W1037" s="2">
        <f t="shared" si="257"/>
        <v>-2.1584711889037322</v>
      </c>
      <c r="X1037" s="47">
        <f t="shared" si="258"/>
        <v>-19.16057251524947</v>
      </c>
      <c r="Z1037" s="2">
        <f t="shared" si="259"/>
        <v>-0.54420274828612492</v>
      </c>
      <c r="AA1037" s="1">
        <f t="shared" si="260"/>
        <v>20.094299450829666</v>
      </c>
      <c r="AC1037" s="14">
        <f t="shared" si="261"/>
        <v>19.703398029281992</v>
      </c>
      <c r="AS1037">
        <f>ABS(H1037-AC1037)</f>
        <v>0.8302318891276137</v>
      </c>
    </row>
    <row r="1038" spans="1:45" x14ac:dyDescent="0.35">
      <c r="A1038">
        <f t="shared" si="249"/>
        <v>4.1359999999998988E-2</v>
      </c>
      <c r="B1038" s="2">
        <v>15.650000000000002</v>
      </c>
      <c r="C1038">
        <v>21.4</v>
      </c>
      <c r="D1038" s="41">
        <f>-E$6*COS(2*PI()*A1039*E$2)</f>
        <v>18.904069322643977</v>
      </c>
      <c r="F1038" s="3">
        <f t="shared" si="250"/>
        <v>21.4</v>
      </c>
      <c r="H1038" s="43">
        <f>-I$6*COS(2*PI()*A1039*I$2)</f>
        <v>18.904069322643977</v>
      </c>
      <c r="J1038" s="2">
        <f>F1038*J$2</f>
        <v>15.722920259999485</v>
      </c>
      <c r="K1038" s="8">
        <f>F1038*K$2</f>
        <v>-3.8931457799999354</v>
      </c>
      <c r="L1038" s="9">
        <f>F1038*L$2</f>
        <v>6.2331009600000415</v>
      </c>
      <c r="M1038" s="8">
        <f t="shared" si="247"/>
        <v>9.5326519453828311</v>
      </c>
      <c r="N1038">
        <f t="shared" si="251"/>
        <v>5.9993927448036377</v>
      </c>
      <c r="P1038" s="2">
        <f t="shared" si="248"/>
        <v>2.0660693699155797E-2</v>
      </c>
      <c r="Q1038">
        <f t="shared" si="252"/>
        <v>-3.8367771586583266</v>
      </c>
      <c r="S1038" s="4">
        <f t="shared" si="253"/>
        <v>11.928975746724547</v>
      </c>
      <c r="T1038" s="2">
        <f t="shared" si="254"/>
        <v>-20.499701469640662</v>
      </c>
      <c r="U1038" s="8">
        <f t="shared" si="255"/>
        <v>19.369668404255631</v>
      </c>
      <c r="V1038" s="8">
        <f t="shared" si="256"/>
        <v>1.74823672579032</v>
      </c>
      <c r="W1038" s="2">
        <f t="shared" si="257"/>
        <v>-1.5658268464736196</v>
      </c>
      <c r="X1038" s="47">
        <f t="shared" si="258"/>
        <v>-19.194335186878501</v>
      </c>
      <c r="Z1038" s="2">
        <f t="shared" si="259"/>
        <v>-0.5104297322727831</v>
      </c>
      <c r="AA1038" s="1">
        <f t="shared" si="260"/>
        <v>19.578645725461932</v>
      </c>
      <c r="AC1038" s="14">
        <f t="shared" si="261"/>
        <v>19.761055604778633</v>
      </c>
      <c r="AS1038">
        <f>ABS(H1038-AC1038)</f>
        <v>0.85698628213465611</v>
      </c>
    </row>
    <row r="1039" spans="1:45" x14ac:dyDescent="0.35">
      <c r="A1039">
        <f t="shared" si="249"/>
        <v>4.1399999999998986E-2</v>
      </c>
      <c r="B1039" s="2">
        <v>15.650000000000002</v>
      </c>
      <c r="C1039">
        <v>21.2</v>
      </c>
      <c r="D1039" s="41">
        <f>-E$6*COS(2*PI()*A1040*E$2)</f>
        <v>18.93067388279135</v>
      </c>
      <c r="F1039" s="3">
        <f t="shared" si="250"/>
        <v>21.2</v>
      </c>
      <c r="H1039" s="43">
        <f>-I$6*COS(2*PI()*A1040*I$2)</f>
        <v>18.93067388279135</v>
      </c>
      <c r="J1039" s="2">
        <f>F1039*J$2</f>
        <v>15.575977079999491</v>
      </c>
      <c r="K1039" s="8">
        <f>F1039*K$2</f>
        <v>-3.856761239999936</v>
      </c>
      <c r="L1039" s="9">
        <f>F1039*L$2</f>
        <v>6.1748476800000418</v>
      </c>
      <c r="M1039" s="8">
        <f t="shared" si="247"/>
        <v>9.7235275151958476</v>
      </c>
      <c r="N1039">
        <f t="shared" si="251"/>
        <v>6.1044661554855661</v>
      </c>
      <c r="P1039" s="2">
        <f t="shared" si="248"/>
        <v>-5.6368621341608804E-2</v>
      </c>
      <c r="Q1039">
        <f t="shared" si="252"/>
        <v>-3.8484003683789663</v>
      </c>
      <c r="S1039" s="4">
        <f t="shared" si="253"/>
        <v>12.049974826816923</v>
      </c>
      <c r="T1039" s="2">
        <f t="shared" si="254"/>
        <v>-20.707635920398175</v>
      </c>
      <c r="U1039" s="8">
        <f t="shared" si="255"/>
        <v>19.566140600056084</v>
      </c>
      <c r="V1039" s="8">
        <f t="shared" si="256"/>
        <v>1.7659696007743622</v>
      </c>
      <c r="W1039" s="2">
        <f t="shared" si="257"/>
        <v>-1.3053662827621615</v>
      </c>
      <c r="X1039" s="47">
        <f t="shared" si="258"/>
        <v>-19.222481755740674</v>
      </c>
      <c r="Z1039" s="2">
        <f t="shared" si="259"/>
        <v>-0.20897732120630153</v>
      </c>
      <c r="AA1039" s="1">
        <f t="shared" si="260"/>
        <v>19.367529625861742</v>
      </c>
      <c r="AC1039" s="14">
        <f t="shared" si="261"/>
        <v>19.828132943873943</v>
      </c>
      <c r="AS1039">
        <f>ABS(H1039-AC1039)</f>
        <v>0.89745906108259277</v>
      </c>
    </row>
    <row r="1040" spans="1:45" x14ac:dyDescent="0.35">
      <c r="A1040">
        <f t="shared" si="249"/>
        <v>4.1439999999998985E-2</v>
      </c>
      <c r="B1040" s="2">
        <v>14.17</v>
      </c>
      <c r="C1040">
        <v>21</v>
      </c>
      <c r="D1040" s="41">
        <f>-E$6*COS(2*PI()*A1041*E$2)</f>
        <v>18.952973770948962</v>
      </c>
      <c r="F1040" s="3">
        <f t="shared" si="250"/>
        <v>21</v>
      </c>
      <c r="H1040" s="43">
        <f>-I$6*COS(2*PI()*A1041*I$2)</f>
        <v>18.952973770948962</v>
      </c>
      <c r="J1040" s="2">
        <f>F1040*J$2</f>
        <v>15.429033899999496</v>
      </c>
      <c r="K1040" s="8">
        <f>F1040*K$2</f>
        <v>-3.8203766999999367</v>
      </c>
      <c r="L1040" s="9">
        <f>F1040*L$2</f>
        <v>6.1165944000000412</v>
      </c>
      <c r="M1040" s="8">
        <f t="shared" si="247"/>
        <v>9.4715109245139253</v>
      </c>
      <c r="N1040">
        <f t="shared" si="251"/>
        <v>6.2068162496869279</v>
      </c>
      <c r="P1040" s="2">
        <f t="shared" si="248"/>
        <v>-8.3608716209697675E-3</v>
      </c>
      <c r="Q1040">
        <f t="shared" si="252"/>
        <v>-3.8501243801072103</v>
      </c>
      <c r="S1040" s="4">
        <f t="shared" si="253"/>
        <v>11.737980944406756</v>
      </c>
      <c r="T1040" s="2">
        <f t="shared" si="254"/>
        <v>-20.17148079815151</v>
      </c>
      <c r="U1040" s="8">
        <f t="shared" si="255"/>
        <v>19.059540689489527</v>
      </c>
      <c r="V1040" s="8">
        <f t="shared" si="256"/>
        <v>1.7202457117303989</v>
      </c>
      <c r="W1040" s="2">
        <f t="shared" si="257"/>
        <v>-1.4851541646575015</v>
      </c>
      <c r="X1040" s="47">
        <f t="shared" si="258"/>
        <v>-19.254504946869851</v>
      </c>
      <c r="Z1040" s="2">
        <f t="shared" si="259"/>
        <v>0.19861097419434159</v>
      </c>
      <c r="AA1040" s="1">
        <f t="shared" si="260"/>
        <v>19.568173284071477</v>
      </c>
      <c r="AC1040" s="14">
        <f t="shared" si="261"/>
        <v>19.803264831144375</v>
      </c>
      <c r="AS1040">
        <f>ABS(H1040-AC1040)</f>
        <v>0.85029106019541345</v>
      </c>
    </row>
    <row r="1041" spans="1:45" x14ac:dyDescent="0.35">
      <c r="A1041">
        <f t="shared" si="249"/>
        <v>4.1479999999998983E-2</v>
      </c>
      <c r="B1041" s="2">
        <v>15.280000000000001</v>
      </c>
      <c r="C1041">
        <v>21</v>
      </c>
      <c r="D1041" s="41">
        <f>-E$6*COS(2*PI()*A1042*E$2)</f>
        <v>18.970963916314545</v>
      </c>
      <c r="F1041" s="3">
        <f t="shared" si="250"/>
        <v>21</v>
      </c>
      <c r="H1041" s="43">
        <f>-I$6*COS(2*PI()*A1042*I$2)</f>
        <v>18.970963916314545</v>
      </c>
      <c r="J1041" s="2">
        <f>F1041*J$2</f>
        <v>15.429033899999496</v>
      </c>
      <c r="K1041" s="8">
        <f>F1041*K$2</f>
        <v>-3.8203766999999367</v>
      </c>
      <c r="L1041" s="9">
        <f>F1041*L$2</f>
        <v>6.1165944000000412</v>
      </c>
      <c r="M1041" s="8">
        <f t="shared" si="247"/>
        <v>9.2222176503125688</v>
      </c>
      <c r="N1041">
        <f t="shared" si="251"/>
        <v>6.3064724558379428</v>
      </c>
      <c r="P1041" s="2">
        <f t="shared" si="248"/>
        <v>2.9747680107273577E-2</v>
      </c>
      <c r="Q1041">
        <f t="shared" si="252"/>
        <v>-3.8439904084690903</v>
      </c>
      <c r="S1041" s="4">
        <f t="shared" si="253"/>
        <v>11.494821641843519</v>
      </c>
      <c r="T1041" s="2">
        <f t="shared" si="254"/>
        <v>-19.753616497146364</v>
      </c>
      <c r="U1041" s="8">
        <f t="shared" si="255"/>
        <v>18.664710893532131</v>
      </c>
      <c r="V1041" s="8">
        <f t="shared" si="256"/>
        <v>1.6846097919344067</v>
      </c>
      <c r="W1041" s="2">
        <f t="shared" si="257"/>
        <v>-0.91697585128165926</v>
      </c>
      <c r="X1041" s="47">
        <f t="shared" si="258"/>
        <v>-19.274276963570355</v>
      </c>
      <c r="Z1041" s="2">
        <f t="shared" si="259"/>
        <v>-0.50863259458195031</v>
      </c>
      <c r="AA1041" s="1">
        <f t="shared" si="260"/>
        <v>19.054335089200272</v>
      </c>
      <c r="AC1041" s="14">
        <f t="shared" si="261"/>
        <v>19.821969029853019</v>
      </c>
      <c r="AS1041">
        <f>ABS(H1041-AC1041)</f>
        <v>0.85100511353847352</v>
      </c>
    </row>
    <row r="1042" spans="1:45" x14ac:dyDescent="0.35">
      <c r="A1042">
        <f t="shared" si="249"/>
        <v>4.1519999999998981E-2</v>
      </c>
      <c r="B1042" s="2">
        <v>14.91</v>
      </c>
      <c r="C1042">
        <v>20.8</v>
      </c>
      <c r="D1042" s="41">
        <f>-E$6*COS(2*PI()*A1043*E$2)</f>
        <v>18.984640228084178</v>
      </c>
      <c r="F1042" s="3">
        <f t="shared" si="250"/>
        <v>20.8</v>
      </c>
      <c r="H1042" s="43">
        <f>-I$6*COS(2*PI()*A1043*I$2)</f>
        <v>18.984640228084178</v>
      </c>
      <c r="J1042" s="2">
        <f>F1042*J$2</f>
        <v>15.282090719999502</v>
      </c>
      <c r="K1042" s="8">
        <f>F1042*K$2</f>
        <v>-3.7839921599999378</v>
      </c>
      <c r="L1042" s="9">
        <f>F1042*L$2</f>
        <v>6.0583411200000414</v>
      </c>
      <c r="M1042" s="8">
        <f t="shared" si="247"/>
        <v>9.122561444161553</v>
      </c>
      <c r="N1042">
        <f t="shared" si="251"/>
        <v>6.4050517670596694</v>
      </c>
      <c r="P1042" s="2">
        <f t="shared" si="248"/>
        <v>2.3613708469153671E-2</v>
      </c>
      <c r="Q1042">
        <f t="shared" si="252"/>
        <v>-3.839121261782751</v>
      </c>
      <c r="S1042" s="4">
        <f t="shared" si="253"/>
        <v>11.341781302378845</v>
      </c>
      <c r="T1042" s="2">
        <f t="shared" si="254"/>
        <v>-19.490619795799251</v>
      </c>
      <c r="U1042" s="8">
        <f t="shared" si="255"/>
        <v>18.416211718846544</v>
      </c>
      <c r="V1042" s="8">
        <f t="shared" si="256"/>
        <v>1.6621811486325688</v>
      </c>
      <c r="W1042" s="2">
        <f t="shared" si="257"/>
        <v>-0.47933953357600956</v>
      </c>
      <c r="X1042" s="47">
        <f t="shared" si="258"/>
        <v>-19.284612578461228</v>
      </c>
      <c r="Z1042" s="2">
        <f t="shared" si="259"/>
        <v>-0.38962419566814077</v>
      </c>
      <c r="AA1042" s="1">
        <f t="shared" si="260"/>
        <v>18.660723284701561</v>
      </c>
      <c r="AC1042" s="14">
        <f t="shared" si="261"/>
        <v>19.843564899758121</v>
      </c>
      <c r="AS1042">
        <f>ABS(H1042-AC1042)</f>
        <v>0.85892467167394315</v>
      </c>
    </row>
    <row r="1043" spans="1:45" x14ac:dyDescent="0.35">
      <c r="A1043">
        <f t="shared" si="249"/>
        <v>4.155999999999898E-2</v>
      </c>
      <c r="B1043" s="2">
        <v>14.17</v>
      </c>
      <c r="C1043">
        <v>21</v>
      </c>
      <c r="D1043" s="41">
        <f>-E$6*COS(2*PI()*A1044*E$2)</f>
        <v>18.993999596382515</v>
      </c>
      <c r="F1043" s="3">
        <f t="shared" si="250"/>
        <v>21</v>
      </c>
      <c r="H1043" s="43">
        <f>-I$6*COS(2*PI()*A1044*I$2)</f>
        <v>18.993999596382515</v>
      </c>
      <c r="J1043" s="2">
        <f>F1043*J$2</f>
        <v>15.429033899999496</v>
      </c>
      <c r="K1043" s="8">
        <f>F1043*K$2</f>
        <v>-3.8203766999999367</v>
      </c>
      <c r="L1043" s="9">
        <f>F1043*L$2</f>
        <v>6.1165944000000412</v>
      </c>
      <c r="M1043" s="8">
        <f t="shared" si="247"/>
        <v>8.8770389529398326</v>
      </c>
      <c r="N1043">
        <f t="shared" si="251"/>
        <v>6.5009779376890062</v>
      </c>
      <c r="P1043" s="2">
        <f t="shared" si="248"/>
        <v>5.5129101782813272E-2</v>
      </c>
      <c r="Q1043">
        <f t="shared" si="252"/>
        <v>-3.8277536409951352</v>
      </c>
      <c r="S1043" s="4">
        <f t="shared" si="253"/>
        <v>11.165879711944738</v>
      </c>
      <c r="T1043" s="2">
        <f t="shared" si="254"/>
        <v>-19.188336501030687</v>
      </c>
      <c r="U1043" s="8">
        <f t="shared" si="255"/>
        <v>18.130591599329964</v>
      </c>
      <c r="V1043" s="8">
        <f t="shared" si="256"/>
        <v>1.636402102128407</v>
      </c>
      <c r="W1043" s="2">
        <f t="shared" si="257"/>
        <v>-0.20600721733802274</v>
      </c>
      <c r="X1043" s="47">
        <f t="shared" si="258"/>
        <v>-19.289054547282912</v>
      </c>
      <c r="Z1043" s="2">
        <f t="shared" si="259"/>
        <v>-0.24451156585501721</v>
      </c>
      <c r="AA1043" s="1">
        <f t="shared" si="260"/>
        <v>18.413709265225798</v>
      </c>
      <c r="AC1043" s="14">
        <f t="shared" si="261"/>
        <v>19.844104150016182</v>
      </c>
      <c r="AS1043">
        <f>ABS(H1043-AC1043)</f>
        <v>0.85010455363366688</v>
      </c>
    </row>
    <row r="1044" spans="1:45" x14ac:dyDescent="0.35">
      <c r="A1044">
        <f t="shared" si="249"/>
        <v>4.1599999999998978E-2</v>
      </c>
      <c r="B1044" s="2">
        <v>14.91</v>
      </c>
      <c r="C1044">
        <v>21</v>
      </c>
      <c r="D1044" s="41">
        <f>-E$6*COS(2*PI()*A1045*E$2)</f>
        <v>18.999039892969911</v>
      </c>
      <c r="F1044" s="3">
        <f t="shared" si="250"/>
        <v>21</v>
      </c>
      <c r="H1044" s="43">
        <f>-I$6*COS(2*PI()*A1045*I$2)</f>
        <v>18.999039892969911</v>
      </c>
      <c r="J1044" s="2">
        <f>F1044*J$2</f>
        <v>15.429033899999496</v>
      </c>
      <c r="K1044" s="8">
        <f>F1044*K$2</f>
        <v>-3.8203766999999367</v>
      </c>
      <c r="L1044" s="9">
        <f>F1044*L$2</f>
        <v>6.1165944000000412</v>
      </c>
      <c r="M1044" s="8">
        <f t="shared" si="247"/>
        <v>8.9280559623104896</v>
      </c>
      <c r="N1044">
        <f t="shared" si="251"/>
        <v>6.5974554032233028</v>
      </c>
      <c r="P1044" s="2">
        <f t="shared" si="248"/>
        <v>7.3769409951984777E-3</v>
      </c>
      <c r="Q1044">
        <f t="shared" si="252"/>
        <v>-3.8262325157619252</v>
      </c>
      <c r="S1044" s="4">
        <f t="shared" si="253"/>
        <v>11.218417846548606</v>
      </c>
      <c r="T1044" s="2">
        <f t="shared" si="254"/>
        <v>-19.278622213569484</v>
      </c>
      <c r="U1044" s="8">
        <f t="shared" si="255"/>
        <v>18.215900369123926</v>
      </c>
      <c r="V1044" s="8">
        <f t="shared" si="256"/>
        <v>1.6441017653995151</v>
      </c>
      <c r="W1044" s="2">
        <f t="shared" si="257"/>
        <v>0.10071804625222569</v>
      </c>
      <c r="X1044" s="47">
        <f t="shared" si="258"/>
        <v>-19.286882844626014</v>
      </c>
      <c r="Z1044" s="2">
        <f t="shared" si="259"/>
        <v>-0.28311766589583343</v>
      </c>
      <c r="AA1044" s="1">
        <f t="shared" si="260"/>
        <v>18.127694031578351</v>
      </c>
      <c r="AC1044" s="14">
        <f t="shared" si="261"/>
        <v>19.872513843230092</v>
      </c>
      <c r="AS1044">
        <f>ABS(H1044-AC1044)</f>
        <v>0.87347395026018049</v>
      </c>
    </row>
    <row r="1045" spans="1:45" x14ac:dyDescent="0.35">
      <c r="A1045">
        <f t="shared" si="249"/>
        <v>4.1639999999998976E-2</v>
      </c>
      <c r="B1045" s="2">
        <v>15.280000000000001</v>
      </c>
      <c r="C1045">
        <v>21</v>
      </c>
      <c r="D1045" s="41">
        <f>-E$6*COS(2*PI()*A1046*E$2)</f>
        <v>18.999759971726387</v>
      </c>
      <c r="F1045" s="3">
        <f t="shared" si="250"/>
        <v>21</v>
      </c>
      <c r="H1045" s="43">
        <f>-I$6*COS(2*PI()*A1046*I$2)</f>
        <v>18.999759971726387</v>
      </c>
      <c r="J1045" s="2">
        <f>F1045*J$2</f>
        <v>15.429033899999496</v>
      </c>
      <c r="K1045" s="8">
        <f>F1045*K$2</f>
        <v>-3.8203766999999367</v>
      </c>
      <c r="L1045" s="9">
        <f>F1045*L$2</f>
        <v>6.1165944000000412</v>
      </c>
      <c r="M1045" s="8">
        <f t="shared" si="247"/>
        <v>8.8315784967761921</v>
      </c>
      <c r="N1045">
        <f t="shared" si="251"/>
        <v>6.6928903236172896</v>
      </c>
      <c r="P1045" s="2">
        <f t="shared" si="248"/>
        <v>5.8558157619885698E-3</v>
      </c>
      <c r="Q1045">
        <f t="shared" si="252"/>
        <v>-3.8250250465518034</v>
      </c>
      <c r="S1045" s="4">
        <f t="shared" si="253"/>
        <v>11.123147850224431</v>
      </c>
      <c r="T1045" s="2">
        <f t="shared" si="254"/>
        <v>-19.114902668394318</v>
      </c>
      <c r="U1045" s="8">
        <f t="shared" si="255"/>
        <v>18.061205760227548</v>
      </c>
      <c r="V1045" s="8">
        <f t="shared" si="256"/>
        <v>1.6301395854122214</v>
      </c>
      <c r="W1045" s="2">
        <f t="shared" si="257"/>
        <v>8.2606310565296326E-3</v>
      </c>
      <c r="X1045" s="47">
        <f t="shared" si="258"/>
        <v>-19.286704727247045</v>
      </c>
      <c r="Z1045" s="2">
        <f t="shared" si="259"/>
        <v>8.8206337545575053E-2</v>
      </c>
      <c r="AA1045" s="1">
        <f t="shared" si="260"/>
        <v>18.216803116885536</v>
      </c>
      <c r="AC1045" s="14">
        <f t="shared" si="261"/>
        <v>19.855203333354286</v>
      </c>
      <c r="AS1045">
        <f>ABS(H1045-AC1045)</f>
        <v>0.85544336162789847</v>
      </c>
    </row>
    <row r="1046" spans="1:45" x14ac:dyDescent="0.35">
      <c r="A1046">
        <f t="shared" si="249"/>
        <v>4.1679999999998975E-2</v>
      </c>
      <c r="B1046" s="2">
        <v>15.280000000000001</v>
      </c>
      <c r="C1046">
        <v>21.2</v>
      </c>
      <c r="D1046" s="41">
        <f>-E$6*COS(2*PI()*A1047*E$2)</f>
        <v>18.996159668912245</v>
      </c>
      <c r="F1046" s="3">
        <f t="shared" si="250"/>
        <v>21.2</v>
      </c>
      <c r="H1046" s="43">
        <f>-I$6*COS(2*PI()*A1047*I$2)</f>
        <v>18.996159668912245</v>
      </c>
      <c r="J1046" s="2">
        <f>F1046*J$2</f>
        <v>15.575977079999491</v>
      </c>
      <c r="K1046" s="8">
        <f>F1046*K$2</f>
        <v>-3.856761239999936</v>
      </c>
      <c r="L1046" s="9">
        <f>F1046*L$2</f>
        <v>6.1748476800000418</v>
      </c>
      <c r="M1046" s="8">
        <f t="shared" si="247"/>
        <v>8.7361435763822062</v>
      </c>
      <c r="N1046">
        <f t="shared" si="251"/>
        <v>6.7872939647180068</v>
      </c>
      <c r="P1046" s="2">
        <f t="shared" si="248"/>
        <v>4.6483465518667444E-3</v>
      </c>
      <c r="Q1046">
        <f t="shared" si="252"/>
        <v>-3.8240665574928085</v>
      </c>
      <c r="S1046" s="4">
        <f t="shared" si="253"/>
        <v>11.08692469888944</v>
      </c>
      <c r="T1046" s="2">
        <f t="shared" si="254"/>
        <v>-19.052653921777424</v>
      </c>
      <c r="U1046" s="8">
        <f t="shared" si="255"/>
        <v>18.002388436358935</v>
      </c>
      <c r="V1046" s="8">
        <f t="shared" si="256"/>
        <v>1.6248309449361034</v>
      </c>
      <c r="W1046" s="2">
        <f t="shared" si="257"/>
        <v>0.1718020588527267</v>
      </c>
      <c r="X1046" s="47">
        <f t="shared" si="258"/>
        <v>-19.28300029689365</v>
      </c>
      <c r="Z1046" s="2">
        <f t="shared" si="259"/>
        <v>-0.15559735665798868</v>
      </c>
      <c r="AA1046" s="1">
        <f t="shared" si="260"/>
        <v>18.05961329908083</v>
      </c>
      <c r="AC1046" s="14">
        <f t="shared" si="261"/>
        <v>19.856246302869661</v>
      </c>
      <c r="AS1046">
        <f>ABS(H1046-AC1046)</f>
        <v>0.86008663395741536</v>
      </c>
    </row>
    <row r="1047" spans="1:45" x14ac:dyDescent="0.35">
      <c r="A1047">
        <f t="shared" si="249"/>
        <v>4.1719999999998973E-2</v>
      </c>
      <c r="B1047" s="2">
        <v>14.91</v>
      </c>
      <c r="C1047">
        <v>21</v>
      </c>
      <c r="D1047" s="41">
        <f>-E$6*COS(2*PI()*A1048*E$2)</f>
        <v>18.988239803205296</v>
      </c>
      <c r="F1047" s="3">
        <f t="shared" si="250"/>
        <v>21</v>
      </c>
      <c r="H1047" s="43">
        <f>-I$6*COS(2*PI()*A1048*I$2)</f>
        <v>18.988239803205296</v>
      </c>
      <c r="J1047" s="2">
        <f>F1047*J$2</f>
        <v>15.429033899999496</v>
      </c>
      <c r="K1047" s="8">
        <f>F1047*K$2</f>
        <v>-3.8203766999999367</v>
      </c>
      <c r="L1047" s="9">
        <f>F1047*L$2</f>
        <v>6.1165944000000412</v>
      </c>
      <c r="M1047" s="8">
        <f t="shared" si="247"/>
        <v>8.7886831152814846</v>
      </c>
      <c r="N1047">
        <f t="shared" si="251"/>
        <v>6.8822653533300233</v>
      </c>
      <c r="P1047" s="2">
        <f t="shared" si="248"/>
        <v>-3.2694682507127482E-2</v>
      </c>
      <c r="Q1047">
        <f t="shared" si="252"/>
        <v>-3.830808201025778</v>
      </c>
      <c r="S1047" s="4">
        <f t="shared" si="253"/>
        <v>11.074469314255747</v>
      </c>
      <c r="T1047" s="2">
        <f t="shared" si="254"/>
        <v>-19.03124959737427</v>
      </c>
      <c r="U1047" s="8">
        <f t="shared" si="255"/>
        <v>17.98216401178767</v>
      </c>
      <c r="V1047" s="8">
        <f t="shared" si="256"/>
        <v>1.623005560987574</v>
      </c>
      <c r="W1047" s="2">
        <f t="shared" si="257"/>
        <v>0.23034637511622691</v>
      </c>
      <c r="X1047" s="47">
        <f t="shared" si="258"/>
        <v>-19.278033522284119</v>
      </c>
      <c r="Z1047" s="2">
        <f t="shared" si="259"/>
        <v>-5.722486272189542E-2</v>
      </c>
      <c r="AA1047" s="1">
        <f t="shared" si="260"/>
        <v>18.001802768501406</v>
      </c>
      <c r="AC1047" s="14">
        <f t="shared" si="261"/>
        <v>19.855154704605209</v>
      </c>
      <c r="AS1047">
        <f>ABS(H1047-AC1047)</f>
        <v>0.86691490139991245</v>
      </c>
    </row>
    <row r="1048" spans="1:45" x14ac:dyDescent="0.35">
      <c r="A1048">
        <f t="shared" si="249"/>
        <v>4.1759999999998972E-2</v>
      </c>
      <c r="B1048" s="2">
        <v>14.91</v>
      </c>
      <c r="C1048">
        <v>21.6</v>
      </c>
      <c r="D1048" s="41">
        <f>-E$6*COS(2*PI()*A1049*E$2)</f>
        <v>18.976002175514704</v>
      </c>
      <c r="F1048" s="3">
        <f t="shared" si="250"/>
        <v>21.6</v>
      </c>
      <c r="H1048" s="43">
        <f>-I$6*COS(2*PI()*A1049*I$2)</f>
        <v>18.976002175514704</v>
      </c>
      <c r="J1048" s="2">
        <f>F1048*J$2</f>
        <v>15.869863439999483</v>
      </c>
      <c r="K1048" s="8">
        <f>F1048*K$2</f>
        <v>-3.9295303199999352</v>
      </c>
      <c r="L1048" s="9">
        <f>F1048*L$2</f>
        <v>6.2913542400000431</v>
      </c>
      <c r="M1048" s="8">
        <f t="shared" si="247"/>
        <v>8.5467685466694725</v>
      </c>
      <c r="N1048">
        <f t="shared" si="251"/>
        <v>6.9746225889221627</v>
      </c>
      <c r="P1048" s="2">
        <f t="shared" si="248"/>
        <v>1.0431501025841339E-2</v>
      </c>
      <c r="Q1048">
        <f t="shared" si="252"/>
        <v>-3.8286572255142497</v>
      </c>
      <c r="S1048" s="4">
        <f t="shared" si="253"/>
        <v>11.009465561155267</v>
      </c>
      <c r="T1048" s="2">
        <f t="shared" si="254"/>
        <v>-18.919541973747659</v>
      </c>
      <c r="U1048" s="8">
        <f t="shared" si="255"/>
        <v>17.876614200192645</v>
      </c>
      <c r="V1048" s="8">
        <f t="shared" si="256"/>
        <v>1.6134790139564368</v>
      </c>
      <c r="W1048" s="2">
        <f t="shared" si="257"/>
        <v>0.24678392490984891</v>
      </c>
      <c r="X1048" s="47">
        <f t="shared" si="258"/>
        <v>-19.272712317938428</v>
      </c>
      <c r="Z1048" s="2">
        <f t="shared" si="259"/>
        <v>-1.9638756713735717E-2</v>
      </c>
      <c r="AA1048" s="1">
        <f t="shared" si="260"/>
        <v>17.981963018932085</v>
      </c>
      <c r="AC1048" s="14">
        <f t="shared" si="261"/>
        <v>19.84222595779837</v>
      </c>
      <c r="AS1048">
        <f>ABS(H1048-AC1048)</f>
        <v>0.86622378228366514</v>
      </c>
    </row>
    <row r="1049" spans="1:45" x14ac:dyDescent="0.35">
      <c r="A1049">
        <f t="shared" si="249"/>
        <v>4.179999999999897E-2</v>
      </c>
      <c r="B1049" s="2">
        <v>15.280000000000001</v>
      </c>
      <c r="C1049">
        <v>21</v>
      </c>
      <c r="D1049" s="41">
        <f>-E$6*COS(2*PI()*A1050*E$2)</f>
        <v>18.959449568571472</v>
      </c>
      <c r="F1049" s="3">
        <f t="shared" si="250"/>
        <v>21</v>
      </c>
      <c r="H1049" s="43">
        <f>-I$6*COS(2*PI()*A1050*I$2)</f>
        <v>18.959449568571472</v>
      </c>
      <c r="J1049" s="2">
        <f>F1049*J$2</f>
        <v>15.429033899999496</v>
      </c>
      <c r="K1049" s="8">
        <f>F1049*K$2</f>
        <v>-3.8203766999999367</v>
      </c>
      <c r="L1049" s="9">
        <f>F1049*L$2</f>
        <v>6.1165944000000412</v>
      </c>
      <c r="M1049" s="8">
        <f t="shared" si="247"/>
        <v>8.89524085107732</v>
      </c>
      <c r="N1049">
        <f t="shared" si="251"/>
        <v>7.0707454510829626</v>
      </c>
      <c r="P1049" s="2">
        <f t="shared" si="248"/>
        <v>-0.10087309448568549</v>
      </c>
      <c r="Q1049">
        <f t="shared" si="252"/>
        <v>-3.8494572575971979</v>
      </c>
      <c r="S1049" s="4">
        <f t="shared" si="253"/>
        <v>11.162377993480163</v>
      </c>
      <c r="T1049" s="2">
        <f t="shared" si="254"/>
        <v>-19.182318869284369</v>
      </c>
      <c r="U1049" s="8">
        <f t="shared" si="255"/>
        <v>18.12490568572397</v>
      </c>
      <c r="V1049" s="8">
        <f t="shared" si="256"/>
        <v>1.6358889119808933</v>
      </c>
      <c r="W1049" s="2">
        <f t="shared" si="257"/>
        <v>0.35317034419076876</v>
      </c>
      <c r="X1049" s="47">
        <f t="shared" si="258"/>
        <v>-19.265097188342917</v>
      </c>
      <c r="Z1049" s="2">
        <f t="shared" si="259"/>
        <v>-0.10534881873944002</v>
      </c>
      <c r="AA1049" s="1">
        <f t="shared" si="260"/>
        <v>17.875536007707254</v>
      </c>
      <c r="AC1049" s="14">
        <f t="shared" si="261"/>
        <v>19.864595263878915</v>
      </c>
      <c r="AS1049">
        <f>ABS(H1049-AC1049)</f>
        <v>0.90514569530744282</v>
      </c>
    </row>
    <row r="1050" spans="1:45" x14ac:dyDescent="0.35">
      <c r="A1050">
        <f t="shared" si="249"/>
        <v>4.1839999999998968E-2</v>
      </c>
      <c r="B1050" s="2">
        <v>14.91</v>
      </c>
      <c r="C1050">
        <v>21.2</v>
      </c>
      <c r="D1050" s="41">
        <f>-E$6*COS(2*PI()*A1051*E$2)</f>
        <v>18.938585746295683</v>
      </c>
      <c r="F1050" s="3">
        <f t="shared" si="250"/>
        <v>21.2</v>
      </c>
      <c r="H1050" s="43">
        <f>-I$6*COS(2*PI()*A1051*I$2)</f>
        <v>18.938585746295683</v>
      </c>
      <c r="J1050" s="2">
        <f>F1050*J$2</f>
        <v>15.575977079999491</v>
      </c>
      <c r="K1050" s="8">
        <f>F1050*K$2</f>
        <v>-3.856761239999936</v>
      </c>
      <c r="L1050" s="9">
        <f>F1050*L$2</f>
        <v>6.1748476800000418</v>
      </c>
      <c r="M1050" s="8">
        <f t="shared" si="247"/>
        <v>8.3582884489165323</v>
      </c>
      <c r="N1050">
        <f t="shared" si="251"/>
        <v>7.1610659518907749</v>
      </c>
      <c r="P1050" s="2">
        <f t="shared" si="248"/>
        <v>2.9080557597261247E-2</v>
      </c>
      <c r="Q1050">
        <f t="shared" si="252"/>
        <v>-3.8434608466206428</v>
      </c>
      <c r="S1050" s="4">
        <f t="shared" si="253"/>
        <v>10.689675282295932</v>
      </c>
      <c r="T1050" s="2">
        <f t="shared" si="254"/>
        <v>-18.369988903249585</v>
      </c>
      <c r="U1050" s="8">
        <f t="shared" si="255"/>
        <v>17.35735489478995</v>
      </c>
      <c r="V1050" s="8">
        <f t="shared" si="256"/>
        <v>1.5666125333865417</v>
      </c>
      <c r="W1050" s="2">
        <f t="shared" si="257"/>
        <v>8.2778319058547822E-2</v>
      </c>
      <c r="X1050" s="47">
        <f t="shared" si="258"/>
        <v>-19.263312305671715</v>
      </c>
      <c r="Z1050" s="2">
        <f t="shared" si="259"/>
        <v>0.24936967801671628</v>
      </c>
      <c r="AA1050" s="1">
        <f t="shared" si="260"/>
        <v>18.127457859693635</v>
      </c>
      <c r="AC1050" s="14">
        <f t="shared" si="261"/>
        <v>19.776848712138726</v>
      </c>
      <c r="AS1050">
        <f>ABS(H1050-AC1050)</f>
        <v>0.83826296584304316</v>
      </c>
    </row>
    <row r="1051" spans="1:45" x14ac:dyDescent="0.35">
      <c r="A1051">
        <f t="shared" si="249"/>
        <v>4.1879999999998967E-2</v>
      </c>
      <c r="B1051" s="2">
        <v>14.54</v>
      </c>
      <c r="C1051">
        <v>20.8</v>
      </c>
      <c r="D1051" s="41">
        <f>-E$6*COS(2*PI()*A1052*E$2)</f>
        <v>18.91341545294059</v>
      </c>
      <c r="F1051" s="3">
        <f t="shared" si="250"/>
        <v>20.8</v>
      </c>
      <c r="H1051" s="43">
        <f>-I$6*COS(2*PI()*A1052*I$2)</f>
        <v>18.91341545294059</v>
      </c>
      <c r="J1051" s="2">
        <f>F1051*J$2</f>
        <v>15.282090719999502</v>
      </c>
      <c r="K1051" s="8">
        <f>F1051*K$2</f>
        <v>-3.7839921599999378</v>
      </c>
      <c r="L1051" s="9">
        <f>F1051*L$2</f>
        <v>6.0583411200000414</v>
      </c>
      <c r="M1051" s="8">
        <f t="shared" si="247"/>
        <v>8.4149111281087166</v>
      </c>
      <c r="N1051">
        <f t="shared" si="251"/>
        <v>7.2519983230322049</v>
      </c>
      <c r="P1051" s="2">
        <f t="shared" si="248"/>
        <v>-1.3300393379293229E-2</v>
      </c>
      <c r="Q1051">
        <f t="shared" si="252"/>
        <v>-3.8462033877354531</v>
      </c>
      <c r="S1051" s="4">
        <f t="shared" si="253"/>
        <v>10.627048860373304</v>
      </c>
      <c r="T1051" s="2">
        <f t="shared" si="254"/>
        <v>-18.26236667475456</v>
      </c>
      <c r="U1051" s="8">
        <f t="shared" si="255"/>
        <v>17.255665273506295</v>
      </c>
      <c r="V1051" s="8">
        <f t="shared" si="256"/>
        <v>1.5574343932733772</v>
      </c>
      <c r="W1051" s="2">
        <f t="shared" si="257"/>
        <v>0.89332340242212993</v>
      </c>
      <c r="X1051" s="47">
        <f t="shared" si="258"/>
        <v>-19.244050287804008</v>
      </c>
      <c r="Z1051" s="2">
        <f t="shared" si="259"/>
        <v>-0.77010296490368546</v>
      </c>
      <c r="AA1051" s="1">
        <f t="shared" si="260"/>
        <v>17.349473275995635</v>
      </c>
      <c r="AC1051" s="14">
        <f t="shared" si="261"/>
        <v>19.80023107169114</v>
      </c>
      <c r="AS1051">
        <f>ABS(H1051-AC1051)</f>
        <v>0.88681561875054982</v>
      </c>
    </row>
    <row r="1052" spans="1:45" x14ac:dyDescent="0.35">
      <c r="A1052">
        <f t="shared" si="249"/>
        <v>4.1919999999998965E-2</v>
      </c>
      <c r="B1052" s="2">
        <v>15.650000000000002</v>
      </c>
      <c r="C1052">
        <v>21.2</v>
      </c>
      <c r="D1052" s="41">
        <f>-E$6*COS(2*PI()*A1053*E$2)</f>
        <v>18.883944412013847</v>
      </c>
      <c r="F1052" s="3">
        <f t="shared" si="250"/>
        <v>21.2</v>
      </c>
      <c r="H1052" s="43">
        <f>-I$6*COS(2*PI()*A1053*I$2)</f>
        <v>18.883944412013847</v>
      </c>
      <c r="J1052" s="2">
        <f>F1052*J$2</f>
        <v>15.575977079999491</v>
      </c>
      <c r="K1052" s="8">
        <f>F1052*K$2</f>
        <v>-3.856761239999936</v>
      </c>
      <c r="L1052" s="9">
        <f>F1052*L$2</f>
        <v>6.1748476800000418</v>
      </c>
      <c r="M1052" s="8">
        <f t="shared" si="247"/>
        <v>8.0300923969672979</v>
      </c>
      <c r="N1052">
        <f t="shared" si="251"/>
        <v>7.3387723044830491</v>
      </c>
      <c r="P1052" s="2">
        <f t="shared" si="248"/>
        <v>6.2211227735515351E-2</v>
      </c>
      <c r="Q1052">
        <f t="shared" si="252"/>
        <v>-3.83337543257639</v>
      </c>
      <c r="S1052" s="4">
        <f t="shared" si="253"/>
        <v>10.371564644390951</v>
      </c>
      <c r="T1052" s="2">
        <f t="shared" si="254"/>
        <v>-17.823322261466895</v>
      </c>
      <c r="U1052" s="8">
        <f t="shared" si="255"/>
        <v>16.840822905547068</v>
      </c>
      <c r="V1052" s="8">
        <f t="shared" si="256"/>
        <v>1.5199922105811425</v>
      </c>
      <c r="W1052" s="2">
        <f t="shared" si="257"/>
        <v>0.98168361304944796</v>
      </c>
      <c r="X1052" s="47">
        <f t="shared" si="258"/>
        <v>-19.222883029402713</v>
      </c>
      <c r="Z1052" s="2">
        <f t="shared" si="259"/>
        <v>-9.3808002489339515E-2</v>
      </c>
      <c r="AA1052" s="1">
        <f t="shared" si="260"/>
        <v>17.254705195504819</v>
      </c>
      <c r="AC1052" s="14">
        <f t="shared" si="261"/>
        <v>19.756381019135411</v>
      </c>
      <c r="AS1052">
        <f>ABS(H1052-AC1052)</f>
        <v>0.87243660712156412</v>
      </c>
    </row>
    <row r="1053" spans="1:45" x14ac:dyDescent="0.35">
      <c r="A1053">
        <f t="shared" si="249"/>
        <v>4.1959999999998963E-2</v>
      </c>
      <c r="B1053" s="2">
        <v>15.650000000000002</v>
      </c>
      <c r="C1053">
        <v>20.8</v>
      </c>
      <c r="D1053" s="41">
        <f>-E$6*COS(2*PI()*A1054*E$2)</f>
        <v>18.850179324976011</v>
      </c>
      <c r="F1053" s="3">
        <f t="shared" si="250"/>
        <v>20.8</v>
      </c>
      <c r="H1053" s="43">
        <f>-I$6*COS(2*PI()*A1054*I$2)</f>
        <v>18.850179324976011</v>
      </c>
      <c r="J1053" s="2">
        <f>F1053*J$2</f>
        <v>15.282090719999502</v>
      </c>
      <c r="K1053" s="8">
        <f>F1053*K$2</f>
        <v>-3.7839921599999378</v>
      </c>
      <c r="L1053" s="9">
        <f>F1053*L$2</f>
        <v>6.0583411200000414</v>
      </c>
      <c r="M1053" s="8">
        <f t="shared" si="247"/>
        <v>8.2372047755164424</v>
      </c>
      <c r="N1053">
        <f t="shared" si="251"/>
        <v>7.4277843630077323</v>
      </c>
      <c r="P1053" s="2">
        <f t="shared" si="248"/>
        <v>-2.3385807423546012E-2</v>
      </c>
      <c r="Q1053">
        <f t="shared" si="252"/>
        <v>-3.8381975860671251</v>
      </c>
      <c r="S1053" s="4">
        <f t="shared" si="253"/>
        <v>10.457348309449358</v>
      </c>
      <c r="T1053" s="2">
        <f t="shared" si="254"/>
        <v>-17.970739739883001</v>
      </c>
      <c r="U1053" s="8">
        <f t="shared" si="255"/>
        <v>16.980114088793822</v>
      </c>
      <c r="V1053" s="8">
        <f t="shared" si="256"/>
        <v>1.5325641326733794</v>
      </c>
      <c r="W1053" s="2">
        <f t="shared" si="257"/>
        <v>1.3995607679358173</v>
      </c>
      <c r="X1053" s="47">
        <f t="shared" si="258"/>
        <v>-19.192705420212327</v>
      </c>
      <c r="Z1053" s="2">
        <f t="shared" si="259"/>
        <v>-0.41388228995775123</v>
      </c>
      <c r="AA1053" s="1">
        <f t="shared" si="260"/>
        <v>16.836587027250491</v>
      </c>
      <c r="AC1053" s="14">
        <f t="shared" si="261"/>
        <v>19.768711927859687</v>
      </c>
      <c r="AS1053">
        <f>ABS(H1053-AC1053)</f>
        <v>0.91853260288367622</v>
      </c>
    </row>
    <row r="1054" spans="1:45" x14ac:dyDescent="0.35">
      <c r="A1054">
        <f t="shared" si="249"/>
        <v>4.1999999999998962E-2</v>
      </c>
      <c r="B1054" s="2">
        <v>15.650000000000002</v>
      </c>
      <c r="C1054">
        <v>20.8</v>
      </c>
      <c r="D1054" s="41">
        <f>-E$6*COS(2*PI()*A1055*E$2)</f>
        <v>18.812127869716704</v>
      </c>
      <c r="F1054" s="3">
        <f t="shared" si="250"/>
        <v>20.8</v>
      </c>
      <c r="H1054" s="43">
        <f>-I$6*COS(2*PI()*A1055*I$2)</f>
        <v>18.812127869716704</v>
      </c>
      <c r="J1054" s="2">
        <f>F1054*J$2</f>
        <v>15.282090719999502</v>
      </c>
      <c r="K1054" s="8">
        <f>F1054*K$2</f>
        <v>-3.7839921599999378</v>
      </c>
      <c r="L1054" s="9">
        <f>F1054*L$2</f>
        <v>6.0583411200000414</v>
      </c>
      <c r="M1054" s="8">
        <f t="shared" si="247"/>
        <v>7.8543063569917697</v>
      </c>
      <c r="N1054">
        <f t="shared" si="251"/>
        <v>7.5126587829319975</v>
      </c>
      <c r="P1054" s="2">
        <f t="shared" si="248"/>
        <v>5.4205426067187368E-2</v>
      </c>
      <c r="Q1054">
        <f t="shared" si="252"/>
        <v>-3.8270204272120711</v>
      </c>
      <c r="S1054" s="4">
        <f t="shared" si="253"/>
        <v>10.08562704977974</v>
      </c>
      <c r="T1054" s="2">
        <f t="shared" si="254"/>
        <v>-17.331944338254466</v>
      </c>
      <c r="U1054" s="8">
        <f t="shared" si="255"/>
        <v>16.376531879265926</v>
      </c>
      <c r="V1054" s="8">
        <f t="shared" si="256"/>
        <v>1.4780869695280101</v>
      </c>
      <c r="W1054" s="2">
        <f t="shared" si="257"/>
        <v>1.2219656803293262</v>
      </c>
      <c r="X1054" s="47">
        <f t="shared" si="258"/>
        <v>-19.16635715181993</v>
      </c>
      <c r="Z1054" s="2">
        <f t="shared" si="259"/>
        <v>0.14352706154333106</v>
      </c>
      <c r="AA1054" s="1">
        <f t="shared" si="260"/>
        <v>16.981583016505191</v>
      </c>
      <c r="AC1054" s="14">
        <f t="shared" si="261"/>
        <v>19.681635666362528</v>
      </c>
      <c r="AS1054">
        <f>ABS(H1054-AC1054)</f>
        <v>0.86950779664582356</v>
      </c>
    </row>
    <row r="1055" spans="1:45" x14ac:dyDescent="0.35">
      <c r="A1055">
        <f t="shared" si="249"/>
        <v>4.203999999999896E-2</v>
      </c>
      <c r="B1055" s="2">
        <v>15.280000000000001</v>
      </c>
      <c r="C1055">
        <v>21.2</v>
      </c>
      <c r="D1055" s="41">
        <f>-E$6*COS(2*PI()*A1056*E$2)</f>
        <v>18.769798698808703</v>
      </c>
      <c r="F1055" s="3">
        <f t="shared" si="250"/>
        <v>21.2</v>
      </c>
      <c r="H1055" s="43">
        <f>-I$6*COS(2*PI()*A1056*I$2)</f>
        <v>18.769798698808703</v>
      </c>
      <c r="J1055" s="2">
        <f>F1055*J$2</f>
        <v>15.575977079999491</v>
      </c>
      <c r="K1055" s="8">
        <f>F1055*K$2</f>
        <v>-3.856761239999936</v>
      </c>
      <c r="L1055" s="9">
        <f>F1055*L$2</f>
        <v>6.1748476800000418</v>
      </c>
      <c r="M1055" s="8">
        <f t="shared" si="247"/>
        <v>7.7694319370675045</v>
      </c>
      <c r="N1055">
        <f t="shared" si="251"/>
        <v>7.5966160413871195</v>
      </c>
      <c r="P1055" s="2">
        <f t="shared" si="248"/>
        <v>4.3028267212133375E-2</v>
      </c>
      <c r="Q1055">
        <f t="shared" si="252"/>
        <v>-3.8181479985129294</v>
      </c>
      <c r="S1055" s="4">
        <f t="shared" si="253"/>
        <v>10.126131618554616</v>
      </c>
      <c r="T1055" s="2">
        <f t="shared" si="254"/>
        <v>-17.401550613400886</v>
      </c>
      <c r="U1055" s="8">
        <f t="shared" si="255"/>
        <v>16.442301152561843</v>
      </c>
      <c r="V1055" s="8">
        <f t="shared" si="256"/>
        <v>1.4840230679993296</v>
      </c>
      <c r="W1055" s="2">
        <f t="shared" si="257"/>
        <v>1.8344128135654643</v>
      </c>
      <c r="X1055" s="47">
        <f t="shared" si="258"/>
        <v>-19.126803175851272</v>
      </c>
      <c r="Z1055" s="2">
        <f t="shared" si="259"/>
        <v>-0.60505113723926485</v>
      </c>
      <c r="AA1055" s="1">
        <f t="shared" si="260"/>
        <v>16.370339483401846</v>
      </c>
      <c r="AC1055" s="14">
        <f t="shared" si="261"/>
        <v>19.688775364966641</v>
      </c>
      <c r="AS1055">
        <f>ABS(H1055-AC1055)</f>
        <v>0.91897666615793838</v>
      </c>
    </row>
    <row r="1056" spans="1:45" x14ac:dyDescent="0.35">
      <c r="A1056">
        <f t="shared" si="249"/>
        <v>4.2079999999998959E-2</v>
      </c>
      <c r="B1056" s="2">
        <v>14.91</v>
      </c>
      <c r="C1056">
        <v>21</v>
      </c>
      <c r="D1056" s="41">
        <f>-E$6*COS(2*PI()*A1057*E$2)</f>
        <v>18.723201437540443</v>
      </c>
      <c r="F1056" s="3">
        <f t="shared" si="250"/>
        <v>21</v>
      </c>
      <c r="H1056" s="43">
        <f>-I$6*COS(2*PI()*A1057*I$2)</f>
        <v>18.723201437540443</v>
      </c>
      <c r="J1056" s="2">
        <f>F1056*J$2</f>
        <v>15.429033899999496</v>
      </c>
      <c r="K1056" s="8">
        <f>F1056*K$2</f>
        <v>-3.8203766999999367</v>
      </c>
      <c r="L1056" s="9">
        <f>F1056*L$2</f>
        <v>6.1165944000000412</v>
      </c>
      <c r="M1056" s="8">
        <f t="shared" si="247"/>
        <v>7.9793610386123719</v>
      </c>
      <c r="N1056">
        <f t="shared" si="251"/>
        <v>7.6828418147064443</v>
      </c>
      <c r="P1056" s="2">
        <f t="shared" si="248"/>
        <v>-3.8613241487006622E-2</v>
      </c>
      <c r="Q1056">
        <f t="shared" si="252"/>
        <v>-3.8261100489075504</v>
      </c>
      <c r="S1056" s="4">
        <f t="shared" si="253"/>
        <v>10.269845389704862</v>
      </c>
      <c r="T1056" s="2">
        <f t="shared" si="254"/>
        <v>-17.648519797361651</v>
      </c>
      <c r="U1056" s="8">
        <f t="shared" si="255"/>
        <v>16.675656316610166</v>
      </c>
      <c r="V1056" s="8">
        <f t="shared" si="256"/>
        <v>1.5050848672737285</v>
      </c>
      <c r="W1056" s="2">
        <f t="shared" si="257"/>
        <v>1.7252525624503861</v>
      </c>
      <c r="X1056" s="47">
        <f t="shared" si="258"/>
        <v>-19.089602935049207</v>
      </c>
      <c r="Z1056" s="2">
        <f t="shared" si="259"/>
        <v>7.1961669159996688E-2</v>
      </c>
      <c r="AA1056" s="1">
        <f t="shared" si="260"/>
        <v>16.443037644264862</v>
      </c>
      <c r="AC1056" s="14">
        <f t="shared" si="261"/>
        <v>19.673375073988979</v>
      </c>
      <c r="AS1056">
        <f>ABS(H1056-AC1056)</f>
        <v>0.95017363644853603</v>
      </c>
    </row>
    <row r="1057" spans="1:45" x14ac:dyDescent="0.35">
      <c r="A1057">
        <f t="shared" si="249"/>
        <v>4.2119999999998957E-2</v>
      </c>
      <c r="B1057" s="2">
        <v>15.280000000000001</v>
      </c>
      <c r="C1057">
        <v>20.6</v>
      </c>
      <c r="D1057" s="41">
        <f>-E$6*COS(2*PI()*A1058*E$2)</f>
        <v>18.672346681727298</v>
      </c>
      <c r="F1057" s="3">
        <f t="shared" si="250"/>
        <v>20.6</v>
      </c>
      <c r="H1057" s="43">
        <f>-I$6*COS(2*PI()*A1058*I$2)</f>
        <v>18.672346681727298</v>
      </c>
      <c r="J1057" s="2">
        <f>F1057*J$2</f>
        <v>15.135147539999506</v>
      </c>
      <c r="K1057" s="8">
        <f>F1057*K$2</f>
        <v>-3.7476076199999384</v>
      </c>
      <c r="L1057" s="9">
        <f>F1057*L$2</f>
        <v>6.0000878400000408</v>
      </c>
      <c r="M1057" s="8">
        <f t="shared" si="247"/>
        <v>7.7461920852930515</v>
      </c>
      <c r="N1057">
        <f t="shared" si="251"/>
        <v>7.7665479409993061</v>
      </c>
      <c r="P1057" s="2">
        <f t="shared" si="248"/>
        <v>5.7333489076136779E-3</v>
      </c>
      <c r="Q1057">
        <f t="shared" si="252"/>
        <v>-3.8249278323628002</v>
      </c>
      <c r="S1057" s="4">
        <f t="shared" si="253"/>
        <v>9.9213520929302916</v>
      </c>
      <c r="T1057" s="2">
        <f t="shared" si="254"/>
        <v>-17.049641176117813</v>
      </c>
      <c r="U1057" s="8">
        <f t="shared" si="255"/>
        <v>16.109790500219116</v>
      </c>
      <c r="V1057" s="8">
        <f t="shared" si="256"/>
        <v>1.4540118503568875</v>
      </c>
      <c r="W1057" s="2">
        <f t="shared" si="257"/>
        <v>1.4410831376875564</v>
      </c>
      <c r="X1057" s="47">
        <f t="shared" si="258"/>
        <v>-19.058530012217762</v>
      </c>
      <c r="Z1057" s="2">
        <f t="shared" si="259"/>
        <v>0.23261867234530342</v>
      </c>
      <c r="AA1057" s="1">
        <f t="shared" si="260"/>
        <v>16.678037052412286</v>
      </c>
      <c r="AC1057" s="14">
        <f t="shared" si="261"/>
        <v>19.573132040456731</v>
      </c>
      <c r="AS1057">
        <f>ABS(H1057-AC1057)</f>
        <v>0.90078535872943277</v>
      </c>
    </row>
    <row r="1058" spans="1:45" x14ac:dyDescent="0.35">
      <c r="A1058">
        <f t="shared" si="249"/>
        <v>4.2159999999998955E-2</v>
      </c>
      <c r="B1058" s="2">
        <v>15.280000000000001</v>
      </c>
      <c r="C1058">
        <v>20.6</v>
      </c>
      <c r="D1058" s="41">
        <f>-E$6*COS(2*PI()*A1059*E$2)</f>
        <v>18.617245995302195</v>
      </c>
      <c r="F1058" s="3">
        <f t="shared" si="250"/>
        <v>20.6</v>
      </c>
      <c r="H1058" s="43">
        <f>-I$6*COS(2*PI()*A1059*I$2)</f>
        <v>18.617245995302195</v>
      </c>
      <c r="J1058" s="2">
        <f>F1058*J$2</f>
        <v>15.135147539999506</v>
      </c>
      <c r="K1058" s="8">
        <f>F1058*K$2</f>
        <v>-3.7476076199999384</v>
      </c>
      <c r="L1058" s="9">
        <f>F1058*L$2</f>
        <v>6.0000878400000408</v>
      </c>
      <c r="M1058" s="8">
        <f t="shared" si="247"/>
        <v>7.3685995990002002</v>
      </c>
      <c r="N1058">
        <f t="shared" si="251"/>
        <v>7.8461737651260401</v>
      </c>
      <c r="P1058" s="2">
        <f t="shared" si="248"/>
        <v>7.7320212362861795E-2</v>
      </c>
      <c r="Q1058">
        <f t="shared" si="252"/>
        <v>-3.8089844045735779</v>
      </c>
      <c r="S1058" s="4">
        <f t="shared" si="253"/>
        <v>9.5597030344266631</v>
      </c>
      <c r="T1058" s="2">
        <f t="shared" si="254"/>
        <v>-16.428154646720127</v>
      </c>
      <c r="U1058" s="8">
        <f t="shared" si="255"/>
        <v>15.522563022298394</v>
      </c>
      <c r="V1058" s="8">
        <f t="shared" si="256"/>
        <v>1.4010108065667584</v>
      </c>
      <c r="W1058" s="2">
        <f t="shared" si="257"/>
        <v>2.0088888360999491</v>
      </c>
      <c r="X1058" s="47">
        <f t="shared" si="258"/>
        <v>-19.01521394935601</v>
      </c>
      <c r="Z1058" s="2">
        <f t="shared" si="259"/>
        <v>-0.56824655219316966</v>
      </c>
      <c r="AA1058" s="1">
        <f t="shared" si="260"/>
        <v>16.103974780880691</v>
      </c>
      <c r="AC1058" s="14">
        <f t="shared" si="261"/>
        <v>19.513874423547399</v>
      </c>
      <c r="AS1058">
        <f>ABS(H1058-AC1058)</f>
        <v>0.89662842824520439</v>
      </c>
    </row>
    <row r="1059" spans="1:45" x14ac:dyDescent="0.35">
      <c r="A1059">
        <f t="shared" si="249"/>
        <v>4.2199999999998954E-2</v>
      </c>
      <c r="B1059" s="2">
        <v>14.54</v>
      </c>
      <c r="C1059">
        <v>20.6</v>
      </c>
      <c r="D1059" s="41">
        <f>-E$6*COS(2*PI()*A1060*E$2)</f>
        <v>18.557911907686048</v>
      </c>
      <c r="F1059" s="3">
        <f t="shared" si="250"/>
        <v>20.6</v>
      </c>
      <c r="H1059" s="43">
        <f>-I$6*COS(2*PI()*A1060*I$2)</f>
        <v>18.557911907686048</v>
      </c>
      <c r="J1059" s="2">
        <f>F1059*J$2</f>
        <v>15.135147539999506</v>
      </c>
      <c r="K1059" s="8">
        <f>F1059*K$2</f>
        <v>-3.7476076199999384</v>
      </c>
      <c r="L1059" s="9">
        <f>F1059*L$2</f>
        <v>6.0000878400000408</v>
      </c>
      <c r="M1059" s="8">
        <f t="shared" si="247"/>
        <v>7.2889737748734662</v>
      </c>
      <c r="N1059">
        <f t="shared" si="251"/>
        <v>7.9249391446346786</v>
      </c>
      <c r="P1059" s="2">
        <f t="shared" si="248"/>
        <v>6.1376784573639487E-2</v>
      </c>
      <c r="Q1059">
        <f t="shared" si="252"/>
        <v>-3.7963285115944934</v>
      </c>
      <c r="S1059" s="4">
        <f t="shared" si="253"/>
        <v>9.4927331032790132</v>
      </c>
      <c r="T1059" s="2">
        <f t="shared" si="254"/>
        <v>-16.313068186229486</v>
      </c>
      <c r="U1059" s="8">
        <f t="shared" si="255"/>
        <v>15.413820630082366</v>
      </c>
      <c r="V1059" s="8">
        <f t="shared" si="256"/>
        <v>1.391196108671332</v>
      </c>
      <c r="W1059" s="2">
        <f t="shared" si="257"/>
        <v>2.5870593026358826</v>
      </c>
      <c r="X1059" s="47">
        <f t="shared" si="258"/>
        <v>-18.959431259260718</v>
      </c>
      <c r="Z1059" s="2">
        <f t="shared" si="259"/>
        <v>-0.58141175858229666</v>
      </c>
      <c r="AA1059" s="1">
        <f t="shared" si="260"/>
        <v>15.516612563655178</v>
      </c>
      <c r="AC1059" s="14">
        <f t="shared" si="261"/>
        <v>19.494867974962393</v>
      </c>
      <c r="AS1059">
        <f>ABS(H1059-AC1059)</f>
        <v>0.93695606727634484</v>
      </c>
    </row>
    <row r="1060" spans="1:45" x14ac:dyDescent="0.35">
      <c r="A1060">
        <f t="shared" si="249"/>
        <v>4.2239999999998952E-2</v>
      </c>
      <c r="B1060" s="2">
        <v>15.650000000000002</v>
      </c>
      <c r="C1060">
        <v>19.600000000000001</v>
      </c>
      <c r="D1060" s="41">
        <f>-E$6*COS(2*PI()*A1061*E$2)</f>
        <v>18.494357910938707</v>
      </c>
      <c r="F1060" s="3">
        <f t="shared" si="250"/>
        <v>19.600000000000001</v>
      </c>
      <c r="H1060" s="43">
        <f>-I$6*COS(2*PI()*A1061*I$2)</f>
        <v>18.494357910938707</v>
      </c>
      <c r="J1060" s="2">
        <f>F1060*J$2</f>
        <v>14.40043163999953</v>
      </c>
      <c r="K1060" s="8">
        <f>F1060*K$2</f>
        <v>-3.5656849199999412</v>
      </c>
      <c r="L1060" s="9">
        <f>F1060*L$2</f>
        <v>5.7088214400000394</v>
      </c>
      <c r="M1060" s="8">
        <f t="shared" si="247"/>
        <v>7.2102083953648277</v>
      </c>
      <c r="N1060">
        <f t="shared" si="251"/>
        <v>8.0028533775758088</v>
      </c>
      <c r="P1060" s="2">
        <f t="shared" si="248"/>
        <v>4.8720891594554949E-2</v>
      </c>
      <c r="Q1060">
        <f t="shared" si="252"/>
        <v>-3.7862822637476961</v>
      </c>
      <c r="S1060" s="4">
        <f t="shared" si="253"/>
        <v>9.1327475716171715</v>
      </c>
      <c r="T1060" s="2">
        <f t="shared" si="254"/>
        <v>-15.694440393773466</v>
      </c>
      <c r="U1060" s="8">
        <f t="shared" si="255"/>
        <v>14.829294303039232</v>
      </c>
      <c r="V1060" s="8">
        <f t="shared" si="256"/>
        <v>1.3384388610612687</v>
      </c>
      <c r="W1060" s="2">
        <f t="shared" si="257"/>
        <v>2.6463630730312317</v>
      </c>
      <c r="X1060" s="47">
        <f t="shared" si="258"/>
        <v>-18.902369849407407</v>
      </c>
      <c r="Z1060" s="2">
        <f t="shared" si="259"/>
        <v>-0.1027919335728118</v>
      </c>
      <c r="AA1060" s="1">
        <f t="shared" si="260"/>
        <v>15.412768606038215</v>
      </c>
      <c r="AC1060" s="14">
        <f t="shared" si="261"/>
        <v>19.397570540130715</v>
      </c>
      <c r="AS1060">
        <f>ABS(H1060-AC1060)</f>
        <v>0.90321262919200862</v>
      </c>
    </row>
    <row r="1061" spans="1:45" x14ac:dyDescent="0.35">
      <c r="A1061">
        <f t="shared" si="249"/>
        <v>4.227999999999895E-2</v>
      </c>
      <c r="B1061" s="2">
        <v>14.91</v>
      </c>
      <c r="C1061">
        <v>20</v>
      </c>
      <c r="D1061" s="41">
        <f>-E$6*COS(2*PI()*A1062*E$2)</f>
        <v>18.426598456690968</v>
      </c>
      <c r="F1061" s="3">
        <f t="shared" si="250"/>
        <v>20</v>
      </c>
      <c r="H1061" s="43">
        <f>-I$6*COS(2*PI()*A1062*I$2)</f>
        <v>18.426598456690968</v>
      </c>
      <c r="J1061" s="2">
        <f>F1061*J$2</f>
        <v>14.694317999999519</v>
      </c>
      <c r="K1061" s="8">
        <f>F1061*K$2</f>
        <v>-3.6384539999999399</v>
      </c>
      <c r="L1061" s="9">
        <f>F1061*L$2</f>
        <v>5.8253280000000398</v>
      </c>
      <c r="M1061" s="8">
        <f t="shared" si="247"/>
        <v>6.3975782624237212</v>
      </c>
      <c r="N1061">
        <f t="shared" si="251"/>
        <v>8.0719862480373674</v>
      </c>
      <c r="P1061" s="2">
        <f t="shared" si="248"/>
        <v>0.22059734374775486</v>
      </c>
      <c r="Q1061">
        <f t="shared" si="252"/>
        <v>-3.740795091466909</v>
      </c>
      <c r="S1061" s="4">
        <f t="shared" si="253"/>
        <v>8.482111170956852</v>
      </c>
      <c r="T1061" s="2">
        <f t="shared" si="254"/>
        <v>-14.576335012221293</v>
      </c>
      <c r="U1061" s="8">
        <f t="shared" si="255"/>
        <v>13.772823772785264</v>
      </c>
      <c r="V1061" s="8">
        <f t="shared" si="256"/>
        <v>1.2430856241261763</v>
      </c>
      <c r="W1061" s="2">
        <f t="shared" si="257"/>
        <v>3.2079294556339413</v>
      </c>
      <c r="X1061" s="47">
        <f t="shared" si="258"/>
        <v>-18.83319983289914</v>
      </c>
      <c r="Z1061" s="2">
        <f t="shared" si="259"/>
        <v>-0.58347430299898306</v>
      </c>
      <c r="AA1061" s="1">
        <f t="shared" si="260"/>
        <v>14.823322735285183</v>
      </c>
      <c r="AC1061" s="14">
        <f t="shared" si="261"/>
        <v>19.2743378150453</v>
      </c>
      <c r="AS1061">
        <f>ABS(H1061-AC1061)</f>
        <v>0.84773935835433178</v>
      </c>
    </row>
    <row r="1062" spans="1:45" x14ac:dyDescent="0.35">
      <c r="A1062">
        <f t="shared" si="249"/>
        <v>4.2319999999998949E-2</v>
      </c>
      <c r="B1062" s="2">
        <v>14.17</v>
      </c>
      <c r="C1062">
        <v>20</v>
      </c>
      <c r="D1062" s="41">
        <f>-E$6*COS(2*PI()*A1063*E$2)</f>
        <v>18.354648952858398</v>
      </c>
      <c r="F1062" s="3">
        <f t="shared" si="250"/>
        <v>20</v>
      </c>
      <c r="H1062" s="43">
        <f>-I$6*COS(2*PI()*A1063*I$2)</f>
        <v>18.354648952858398</v>
      </c>
      <c r="J1062" s="2">
        <f>F1062*J$2</f>
        <v>14.694317999999519</v>
      </c>
      <c r="K1062" s="8">
        <f>F1062*K$2</f>
        <v>-3.6384539999999399</v>
      </c>
      <c r="L1062" s="9">
        <f>F1062*L$2</f>
        <v>5.8253280000000398</v>
      </c>
      <c r="M1062" s="8">
        <f t="shared" si="247"/>
        <v>6.6223317519621521</v>
      </c>
      <c r="N1062">
        <f t="shared" si="251"/>
        <v>8.1435478271822266</v>
      </c>
      <c r="P1062" s="2">
        <f t="shared" si="248"/>
        <v>0.10234109146696913</v>
      </c>
      <c r="Q1062">
        <f t="shared" si="252"/>
        <v>-3.7196923584064199</v>
      </c>
      <c r="S1062" s="4">
        <f t="shared" si="253"/>
        <v>8.7279673935557724</v>
      </c>
      <c r="T1062" s="2">
        <f t="shared" si="254"/>
        <v>-14.998833915290591</v>
      </c>
      <c r="U1062" s="8">
        <f t="shared" si="255"/>
        <v>14.172032691302139</v>
      </c>
      <c r="V1062" s="8">
        <f t="shared" si="256"/>
        <v>1.279116787801694</v>
      </c>
      <c r="W1062" s="2">
        <f t="shared" si="257"/>
        <v>4.2568648206778477</v>
      </c>
      <c r="X1062" s="47">
        <f t="shared" si="258"/>
        <v>-18.741412462262726</v>
      </c>
      <c r="Z1062" s="2">
        <f t="shared" si="259"/>
        <v>-1.050498962499919</v>
      </c>
      <c r="AA1062" s="1">
        <f t="shared" si="260"/>
        <v>13.762072441153549</v>
      </c>
      <c r="AC1062" s="14">
        <f t="shared" si="261"/>
        <v>19.298054049633091</v>
      </c>
      <c r="AS1062">
        <f>ABS(H1062-AC1062)</f>
        <v>0.94340509677469342</v>
      </c>
    </row>
    <row r="1063" spans="1:45" x14ac:dyDescent="0.35">
      <c r="A1063">
        <f t="shared" si="249"/>
        <v>4.2359999999998947E-2</v>
      </c>
      <c r="B1063" s="2">
        <v>14.91</v>
      </c>
      <c r="C1063">
        <v>20.2</v>
      </c>
      <c r="D1063" s="41">
        <f>-E$6*COS(2*PI()*A1064*E$2)</f>
        <v>18.278525760137704</v>
      </c>
      <c r="F1063" s="3">
        <f t="shared" si="250"/>
        <v>20.2</v>
      </c>
      <c r="H1063" s="43">
        <f>-I$6*COS(2*PI()*A1064*I$2)</f>
        <v>18.278525760137704</v>
      </c>
      <c r="J1063" s="2">
        <f>F1063*J$2</f>
        <v>14.841261179999515</v>
      </c>
      <c r="K1063" s="8">
        <f>F1063*K$2</f>
        <v>-3.6748385399999393</v>
      </c>
      <c r="L1063" s="9">
        <f>F1063*L$2</f>
        <v>5.8835812800000395</v>
      </c>
      <c r="M1063" s="8">
        <f t="shared" si="247"/>
        <v>6.5507701728172929</v>
      </c>
      <c r="N1063">
        <f t="shared" si="251"/>
        <v>8.2143361047466872</v>
      </c>
      <c r="P1063" s="2">
        <f t="shared" si="248"/>
        <v>8.1238358406479971E-2</v>
      </c>
      <c r="Q1063">
        <f t="shared" si="252"/>
        <v>-3.7029410089030037</v>
      </c>
      <c r="S1063" s="4">
        <f t="shared" si="253"/>
        <v>8.7314104439143279</v>
      </c>
      <c r="T1063" s="2">
        <f t="shared" si="254"/>
        <v>-15.004750727093542</v>
      </c>
      <c r="U1063" s="8">
        <f t="shared" si="255"/>
        <v>14.177623342600318</v>
      </c>
      <c r="V1063" s="8">
        <f t="shared" si="256"/>
        <v>1.2796213799153318</v>
      </c>
      <c r="W1063" s="2">
        <f t="shared" si="257"/>
        <v>3.7425785469721351</v>
      </c>
      <c r="X1063" s="47">
        <f t="shared" si="258"/>
        <v>-18.660714235117208</v>
      </c>
      <c r="Z1063" s="2">
        <f t="shared" si="259"/>
        <v>0.40996025014858972</v>
      </c>
      <c r="AA1063" s="1">
        <f t="shared" si="260"/>
        <v>14.176228429482288</v>
      </c>
      <c r="AC1063" s="14">
        <f t="shared" si="261"/>
        <v>19.198428356369753</v>
      </c>
      <c r="AS1063">
        <f>ABS(H1063-AC1063)</f>
        <v>0.91990259623204906</v>
      </c>
    </row>
    <row r="1064" spans="1:45" x14ac:dyDescent="0.35">
      <c r="A1064">
        <f t="shared" si="249"/>
        <v>4.2399999999998945E-2</v>
      </c>
      <c r="B1064" s="2">
        <v>15.280000000000001</v>
      </c>
      <c r="C1064">
        <v>20</v>
      </c>
      <c r="D1064" s="41">
        <f>-E$6*COS(2*PI()*A1065*E$2)</f>
        <v>18.198246188286443</v>
      </c>
      <c r="F1064" s="3">
        <f t="shared" si="250"/>
        <v>20</v>
      </c>
      <c r="H1064" s="43">
        <f>-I$6*COS(2*PI()*A1065*I$2)</f>
        <v>18.198246188286443</v>
      </c>
      <c r="J1064" s="2">
        <f>F1064*J$2</f>
        <v>14.694317999999519</v>
      </c>
      <c r="K1064" s="8">
        <f>F1064*K$2</f>
        <v>-3.6384539999999399</v>
      </c>
      <c r="L1064" s="9">
        <f>F1064*L$2</f>
        <v>5.8253280000000398</v>
      </c>
      <c r="M1064" s="8">
        <f t="shared" si="247"/>
        <v>6.6269250752528279</v>
      </c>
      <c r="N1064">
        <f t="shared" si="251"/>
        <v>8.2859473198023572</v>
      </c>
      <c r="P1064" s="2">
        <f t="shared" si="248"/>
        <v>2.8102468903064448E-2</v>
      </c>
      <c r="Q1064">
        <f t="shared" si="252"/>
        <v>-3.6971462798151919</v>
      </c>
      <c r="S1064" s="4">
        <f t="shared" si="253"/>
        <v>8.7551067954376762</v>
      </c>
      <c r="T1064" s="2">
        <f t="shared" si="254"/>
        <v>-15.045472423780845</v>
      </c>
      <c r="U1064" s="8">
        <f t="shared" si="255"/>
        <v>14.216100281538179</v>
      </c>
      <c r="V1064" s="8">
        <f t="shared" si="256"/>
        <v>1.2830941702772143</v>
      </c>
      <c r="W1064" s="2">
        <f t="shared" si="257"/>
        <v>3.6559635080236657</v>
      </c>
      <c r="X1064" s="47">
        <f t="shared" si="258"/>
        <v>-18.581883618764504</v>
      </c>
      <c r="Z1064" s="2">
        <f t="shared" si="259"/>
        <v>1.3949131180304164E-3</v>
      </c>
      <c r="AA1064" s="1">
        <f t="shared" si="260"/>
        <v>14.177637618838625</v>
      </c>
      <c r="AC1064" s="14">
        <f t="shared" si="261"/>
        <v>19.116695297139508</v>
      </c>
      <c r="AS1064">
        <f>ABS(H1064-AC1064)</f>
        <v>0.91844910885306419</v>
      </c>
    </row>
    <row r="1065" spans="1:45" x14ac:dyDescent="0.35">
      <c r="A1065">
        <f t="shared" si="249"/>
        <v>4.2439999999998944E-2</v>
      </c>
      <c r="B1065" s="2">
        <v>14.17</v>
      </c>
      <c r="C1065">
        <v>20</v>
      </c>
      <c r="D1065" s="41">
        <f>-E$6*COS(2*PI()*A1066*E$2)</f>
        <v>18.113828492186965</v>
      </c>
      <c r="F1065" s="3">
        <f t="shared" si="250"/>
        <v>20</v>
      </c>
      <c r="H1065" s="43">
        <f>-I$6*COS(2*PI()*A1066*I$2)</f>
        <v>18.113828492186965</v>
      </c>
      <c r="J1065" s="2">
        <f>F1065*J$2</f>
        <v>14.694317999999519</v>
      </c>
      <c r="K1065" s="8">
        <f>F1065*K$2</f>
        <v>-3.6384539999999399</v>
      </c>
      <c r="L1065" s="9">
        <f>F1065*L$2</f>
        <v>5.8253280000000398</v>
      </c>
      <c r="M1065" s="8">
        <f t="shared" si="247"/>
        <v>6.4083706801971623</v>
      </c>
      <c r="N1065">
        <f t="shared" si="251"/>
        <v>8.3551968142096165</v>
      </c>
      <c r="P1065" s="2">
        <f t="shared" si="248"/>
        <v>5.8692279815252046E-2</v>
      </c>
      <c r="Q1065">
        <f t="shared" si="252"/>
        <v>-3.6850439317172872</v>
      </c>
      <c r="S1065" s="4">
        <f t="shared" si="253"/>
        <v>8.5486547484799154</v>
      </c>
      <c r="T1065" s="2">
        <f t="shared" si="254"/>
        <v>-14.690688792705695</v>
      </c>
      <c r="U1065" s="8">
        <f t="shared" si="255"/>
        <v>13.880873873516546</v>
      </c>
      <c r="V1065" s="8">
        <f t="shared" si="256"/>
        <v>1.2528378382777758</v>
      </c>
      <c r="W1065" s="2">
        <f t="shared" si="257"/>
        <v>3.5364111949836587</v>
      </c>
      <c r="X1065" s="47">
        <f t="shared" si="258"/>
        <v>-18.505630813296033</v>
      </c>
      <c r="Z1065" s="2">
        <f t="shared" si="259"/>
        <v>3.8462662699553007E-2</v>
      </c>
      <c r="AA1065" s="1">
        <f t="shared" si="260"/>
        <v>14.216493927659577</v>
      </c>
      <c r="AC1065" s="14">
        <f t="shared" si="261"/>
        <v>19.005742960921012</v>
      </c>
      <c r="AS1065">
        <f>ABS(H1065-AC1065)</f>
        <v>0.89191446873404701</v>
      </c>
    </row>
    <row r="1066" spans="1:45" x14ac:dyDescent="0.35">
      <c r="A1066">
        <f t="shared" si="249"/>
        <v>4.2479999999998942E-2</v>
      </c>
      <c r="B1066" s="2">
        <v>14.91</v>
      </c>
      <c r="C1066">
        <v>19.399999999999999</v>
      </c>
      <c r="D1066" s="41">
        <f>-E$6*COS(2*PI()*A1067*E$2)</f>
        <v>18.025291867695358</v>
      </c>
      <c r="F1066" s="3">
        <f t="shared" si="250"/>
        <v>19.399999999999999</v>
      </c>
      <c r="H1066" s="43">
        <f>-I$6*COS(2*PI()*A1067*I$2)</f>
        <v>18.025291867695358</v>
      </c>
      <c r="J1066" s="2">
        <f>F1066*J$2</f>
        <v>14.253488459999533</v>
      </c>
      <c r="K1066" s="8">
        <f>F1066*K$2</f>
        <v>-3.5293003799999414</v>
      </c>
      <c r="L1066" s="9">
        <f>F1066*L$2</f>
        <v>5.6505681600000379</v>
      </c>
      <c r="M1066" s="8">
        <f t="shared" si="247"/>
        <v>6.339121185789903</v>
      </c>
      <c r="N1066">
        <f t="shared" si="251"/>
        <v>8.4236979916553612</v>
      </c>
      <c r="P1066" s="2">
        <f t="shared" si="248"/>
        <v>4.6589931717347266E-2</v>
      </c>
      <c r="Q1066">
        <f t="shared" si="252"/>
        <v>-3.67543708779717</v>
      </c>
      <c r="S1066" s="4">
        <f t="shared" si="253"/>
        <v>8.31425225799277</v>
      </c>
      <c r="T1066" s="2">
        <f t="shared" si="254"/>
        <v>-14.287872894614345</v>
      </c>
      <c r="U1066" s="8">
        <f t="shared" si="255"/>
        <v>13.500262946789299</v>
      </c>
      <c r="V1066" s="8">
        <f t="shared" si="256"/>
        <v>1.218485262567421</v>
      </c>
      <c r="W1066" s="2">
        <f t="shared" si="257"/>
        <v>3.8149420205903386</v>
      </c>
      <c r="X1066" s="47">
        <f t="shared" si="258"/>
        <v>-18.423372270459666</v>
      </c>
      <c r="Z1066" s="2">
        <f t="shared" si="259"/>
        <v>-0.33562005414303187</v>
      </c>
      <c r="AA1066" s="1">
        <f t="shared" si="260"/>
        <v>13.877438970072415</v>
      </c>
      <c r="AC1066" s="14">
        <f t="shared" si="261"/>
        <v>18.910866253230175</v>
      </c>
      <c r="AS1066">
        <f>ABS(H1066-AC1066)</f>
        <v>0.8855743855348166</v>
      </c>
    </row>
    <row r="1067" spans="1:45" x14ac:dyDescent="0.35">
      <c r="A1067">
        <f t="shared" si="249"/>
        <v>4.2519999999998941E-2</v>
      </c>
      <c r="B1067" s="2">
        <v>14.91</v>
      </c>
      <c r="C1067">
        <v>19.8</v>
      </c>
      <c r="D1067" s="41">
        <f>-E$6*COS(2*PI()*A1068*E$2)</f>
        <v>17.932656447276536</v>
      </c>
      <c r="F1067" s="3">
        <f t="shared" si="250"/>
        <v>19.8</v>
      </c>
      <c r="H1067" s="43">
        <f>-I$6*COS(2*PI()*A1068*I$2)</f>
        <v>17.932656447276536</v>
      </c>
      <c r="J1067" s="2">
        <f>F1067*J$2</f>
        <v>14.547374819999526</v>
      </c>
      <c r="K1067" s="8">
        <f>F1067*K$2</f>
        <v>-3.6020694599999405</v>
      </c>
      <c r="L1067" s="9">
        <f>F1067*L$2</f>
        <v>5.7670747200000392</v>
      </c>
      <c r="M1067" s="8">
        <f t="shared" si="247"/>
        <v>5.8297904683441715</v>
      </c>
      <c r="N1067">
        <f t="shared" si="251"/>
        <v>8.4866952904353177</v>
      </c>
      <c r="P1067" s="2">
        <f t="shared" si="248"/>
        <v>0.14613670779722865</v>
      </c>
      <c r="Q1067">
        <f t="shared" si="252"/>
        <v>-3.6453036986493816</v>
      </c>
      <c r="S1067" s="4">
        <f t="shared" si="253"/>
        <v>7.9515614896948286</v>
      </c>
      <c r="T1067" s="2">
        <f t="shared" si="254"/>
        <v>-13.664596208186014</v>
      </c>
      <c r="U1067" s="8">
        <f t="shared" si="255"/>
        <v>12.911343993110915</v>
      </c>
      <c r="V1067" s="8">
        <f t="shared" si="256"/>
        <v>1.165331552248438</v>
      </c>
      <c r="W1067" s="2">
        <f t="shared" si="257"/>
        <v>4.1354993758453205</v>
      </c>
      <c r="X1067" s="47">
        <f t="shared" si="258"/>
        <v>-18.33420180581782</v>
      </c>
      <c r="Z1067" s="2">
        <f t="shared" si="259"/>
        <v>-0.37717602328311628</v>
      </c>
      <c r="AA1067" s="1">
        <f t="shared" si="260"/>
        <v>13.496402738779004</v>
      </c>
      <c r="AC1067" s="14">
        <f t="shared" si="261"/>
        <v>18.797233666872764</v>
      </c>
      <c r="AS1067">
        <f>ABS(H1067-AC1067)</f>
        <v>0.86457721959622802</v>
      </c>
    </row>
    <row r="1068" spans="1:45" x14ac:dyDescent="0.35">
      <c r="A1068">
        <f t="shared" si="249"/>
        <v>4.2559999999998939E-2</v>
      </c>
      <c r="B1068" s="2">
        <v>14.17</v>
      </c>
      <c r="C1068">
        <v>20.2</v>
      </c>
      <c r="D1068" s="41">
        <f>-E$6*COS(2*PI()*A1069*E$2)</f>
        <v>17.835943295426244</v>
      </c>
      <c r="F1068" s="3">
        <f t="shared" si="250"/>
        <v>20.2</v>
      </c>
      <c r="H1068" s="43">
        <f>-I$6*COS(2*PI()*A1069*I$2)</f>
        <v>17.835943295426244</v>
      </c>
      <c r="J1068" s="2">
        <f>F1068*J$2</f>
        <v>14.841261179999515</v>
      </c>
      <c r="K1068" s="8">
        <f>F1068*K$2</f>
        <v>-3.6748385399999393</v>
      </c>
      <c r="L1068" s="9">
        <f>F1068*L$2</f>
        <v>5.8835812800000395</v>
      </c>
      <c r="M1068" s="8">
        <f t="shared" si="247"/>
        <v>6.060679529564208</v>
      </c>
      <c r="N1068">
        <f t="shared" si="251"/>
        <v>8.5521875994997227</v>
      </c>
      <c r="P1068" s="2">
        <f t="shared" si="248"/>
        <v>4.3234238649441092E-2</v>
      </c>
      <c r="Q1068">
        <f t="shared" si="252"/>
        <v>-3.6363887986398669</v>
      </c>
      <c r="S1068" s="4">
        <f t="shared" si="253"/>
        <v>8.3078720109243811</v>
      </c>
      <c r="T1068" s="2">
        <f t="shared" si="254"/>
        <v>-14.276908570184361</v>
      </c>
      <c r="U1068" s="8">
        <f t="shared" si="255"/>
        <v>13.489903023802126</v>
      </c>
      <c r="V1068" s="8">
        <f t="shared" si="256"/>
        <v>1.2175502131146096</v>
      </c>
      <c r="W1068" s="2">
        <f t="shared" si="257"/>
        <v>4.669605597631806</v>
      </c>
      <c r="X1068" s="47">
        <f t="shared" si="258"/>
        <v>-18.23351483600057</v>
      </c>
      <c r="Z1068" s="2">
        <f t="shared" si="259"/>
        <v>-0.58505874566808913</v>
      </c>
      <c r="AA1068" s="1">
        <f t="shared" si="260"/>
        <v>12.905356209378368</v>
      </c>
      <c r="AC1068" s="14">
        <f t="shared" si="261"/>
        <v>18.792512020124782</v>
      </c>
      <c r="AS1068">
        <f>ABS(H1068-AC1068)</f>
        <v>0.95656872469853838</v>
      </c>
    </row>
    <row r="1069" spans="1:45" x14ac:dyDescent="0.35">
      <c r="A1069">
        <f t="shared" si="249"/>
        <v>4.2599999999998937E-2</v>
      </c>
      <c r="B1069" s="2">
        <v>13.43</v>
      </c>
      <c r="C1069">
        <v>19</v>
      </c>
      <c r="D1069" s="41">
        <f>-E$6*COS(2*PI()*A1070*E$2)</f>
        <v>17.735174403881199</v>
      </c>
      <c r="F1069" s="3">
        <f t="shared" si="250"/>
        <v>19</v>
      </c>
      <c r="H1069" s="43">
        <f>-I$6*COS(2*PI()*A1070*I$2)</f>
        <v>17.735174403881199</v>
      </c>
      <c r="J1069" s="2">
        <f>F1069*J$2</f>
        <v>13.959602099999543</v>
      </c>
      <c r="K1069" s="8">
        <f>F1069*K$2</f>
        <v>-3.4565312999999431</v>
      </c>
      <c r="L1069" s="9">
        <f>F1069*L$2</f>
        <v>5.5340616000000376</v>
      </c>
      <c r="M1069" s="8">
        <f t="shared" si="247"/>
        <v>6.2890735804997924</v>
      </c>
      <c r="N1069">
        <f t="shared" si="251"/>
        <v>8.6201479575179434</v>
      </c>
      <c r="P1069" s="2">
        <f t="shared" si="248"/>
        <v>-3.8449741360072398E-2</v>
      </c>
      <c r="Q1069">
        <f t="shared" si="252"/>
        <v>-3.6443171353083139</v>
      </c>
      <c r="S1069" s="4">
        <f t="shared" si="253"/>
        <v>8.178818045191516</v>
      </c>
      <c r="T1069" s="2">
        <f t="shared" si="254"/>
        <v>-14.055131962773334</v>
      </c>
      <c r="U1069" s="8">
        <f t="shared" si="255"/>
        <v>13.280351711470374</v>
      </c>
      <c r="V1069" s="8">
        <f t="shared" si="256"/>
        <v>1.1986368640313885</v>
      </c>
      <c r="W1069" s="2">
        <f t="shared" si="257"/>
        <v>3.9566062658162089</v>
      </c>
      <c r="X1069" s="47">
        <f t="shared" si="258"/>
        <v>-18.148201700375793</v>
      </c>
      <c r="Z1069" s="2">
        <f t="shared" si="259"/>
        <v>0.58454681442375822</v>
      </c>
      <c r="AA1069" s="1">
        <f t="shared" si="260"/>
        <v>13.495885568174351</v>
      </c>
      <c r="AC1069" s="14">
        <f t="shared" si="261"/>
        <v>18.65112869802195</v>
      </c>
      <c r="AS1069">
        <f>ABS(H1069-AC1069)</f>
        <v>0.91595429414075014</v>
      </c>
    </row>
    <row r="1070" spans="1:45" x14ac:dyDescent="0.35">
      <c r="A1070">
        <f t="shared" si="249"/>
        <v>4.2639999999998936E-2</v>
      </c>
      <c r="B1070" s="2">
        <v>14.17</v>
      </c>
      <c r="C1070">
        <v>19</v>
      </c>
      <c r="D1070" s="41">
        <f>-E$6*COS(2*PI()*A1071*E$2)</f>
        <v>17.63037268661834</v>
      </c>
      <c r="F1070" s="3">
        <f t="shared" si="250"/>
        <v>19</v>
      </c>
      <c r="H1070" s="43">
        <f>-I$6*COS(2*PI()*A1071*I$2)</f>
        <v>17.63037268661834</v>
      </c>
      <c r="J1070" s="2">
        <f>F1070*J$2</f>
        <v>13.959602099999543</v>
      </c>
      <c r="K1070" s="8">
        <f>F1070*K$2</f>
        <v>-3.4565312999999431</v>
      </c>
      <c r="L1070" s="9">
        <f>F1070*L$2</f>
        <v>5.5340616000000376</v>
      </c>
      <c r="M1070" s="8">
        <f t="shared" si="247"/>
        <v>5.3394541424815998</v>
      </c>
      <c r="N1070">
        <f t="shared" si="251"/>
        <v>8.6778466329269985</v>
      </c>
      <c r="P1070" s="2">
        <f t="shared" si="248"/>
        <v>0.18778583530837079</v>
      </c>
      <c r="Q1070">
        <f t="shared" si="252"/>
        <v>-3.605595696067728</v>
      </c>
      <c r="S1070" s="4">
        <f t="shared" si="253"/>
        <v>7.2679200464139093</v>
      </c>
      <c r="T1070" s="2">
        <f t="shared" si="254"/>
        <v>-12.48977233419321</v>
      </c>
      <c r="U1070" s="8">
        <f t="shared" si="255"/>
        <v>11.801281541404272</v>
      </c>
      <c r="V1070" s="8">
        <f t="shared" si="256"/>
        <v>1.065141300898135</v>
      </c>
      <c r="W1070" s="2">
        <f t="shared" si="257"/>
        <v>4.093069737602459</v>
      </c>
      <c r="X1070" s="47">
        <f t="shared" si="258"/>
        <v>-18.059946112079668</v>
      </c>
      <c r="Z1070" s="2">
        <f t="shared" si="259"/>
        <v>-0.21553385670397773</v>
      </c>
      <c r="AA1070" s="1">
        <f t="shared" si="260"/>
        <v>13.278145830213935</v>
      </c>
      <c r="AC1070" s="14">
        <f t="shared" si="261"/>
        <v>18.43635686871453</v>
      </c>
      <c r="AS1070">
        <f>ABS(H1070-AC1070)</f>
        <v>0.80598418209618927</v>
      </c>
    </row>
    <row r="1071" spans="1:45" x14ac:dyDescent="0.35">
      <c r="A1071">
        <f t="shared" si="249"/>
        <v>4.2679999999998934E-2</v>
      </c>
      <c r="B1071" s="2">
        <v>13.8</v>
      </c>
      <c r="C1071">
        <v>19.2</v>
      </c>
      <c r="D1071" s="41">
        <f>-E$6*COS(2*PI()*A1072*E$2)</f>
        <v>17.521561974644403</v>
      </c>
      <c r="F1071" s="3">
        <f t="shared" si="250"/>
        <v>19.2</v>
      </c>
      <c r="H1071" s="43">
        <f>-I$6*COS(2*PI()*A1072*I$2)</f>
        <v>17.521561974644403</v>
      </c>
      <c r="J1071" s="2">
        <f>F1071*J$2</f>
        <v>14.106545279999539</v>
      </c>
      <c r="K1071" s="8">
        <f>F1071*K$2</f>
        <v>-3.492915839999942</v>
      </c>
      <c r="L1071" s="9">
        <f>F1071*L$2</f>
        <v>5.5923148800000382</v>
      </c>
      <c r="M1071" s="8">
        <f t="shared" si="247"/>
        <v>5.2817554670725446</v>
      </c>
      <c r="N1071">
        <f t="shared" si="251"/>
        <v>8.7349218106797153</v>
      </c>
      <c r="P1071" s="2">
        <f t="shared" si="248"/>
        <v>0.14906439606778488</v>
      </c>
      <c r="Q1071">
        <f t="shared" si="252"/>
        <v>-3.5748586175985508</v>
      </c>
      <c r="S1071" s="4">
        <f t="shared" si="253"/>
        <v>7.299211729474032</v>
      </c>
      <c r="T1071" s="2">
        <f t="shared" si="254"/>
        <v>-12.543546453181698</v>
      </c>
      <c r="U1071" s="8">
        <f t="shared" si="255"/>
        <v>11.852091396127303</v>
      </c>
      <c r="V1071" s="8">
        <f t="shared" si="256"/>
        <v>1.0697272159589915</v>
      </c>
      <c r="W1071" s="2">
        <f t="shared" si="257"/>
        <v>5.570173777886458</v>
      </c>
      <c r="X1071" s="47">
        <f t="shared" si="258"/>
        <v>-17.939840911046133</v>
      </c>
      <c r="Z1071" s="2">
        <f t="shared" si="259"/>
        <v>-1.4768642888096633</v>
      </c>
      <c r="AA1071" s="1">
        <f t="shared" si="260"/>
        <v>11.786166573840434</v>
      </c>
      <c r="AC1071" s="14">
        <f t="shared" si="261"/>
        <v>18.426067567685884</v>
      </c>
      <c r="AS1071">
        <f>ABS(H1071-AC1071)</f>
        <v>0.90450559304148115</v>
      </c>
    </row>
    <row r="1072" spans="1:45" x14ac:dyDescent="0.35">
      <c r="A1072">
        <f t="shared" si="249"/>
        <v>4.2719999999998932E-2</v>
      </c>
      <c r="B1072" s="2">
        <v>13.8</v>
      </c>
      <c r="C1072">
        <v>19.2</v>
      </c>
      <c r="D1072" s="41">
        <f>-E$6*COS(2*PI()*A1073*E$2)</f>
        <v>17.408767010576945</v>
      </c>
      <c r="F1072" s="3">
        <f t="shared" si="250"/>
        <v>19.2</v>
      </c>
      <c r="H1072" s="43">
        <f>-I$6*COS(2*PI()*A1073*I$2)</f>
        <v>17.408767010576945</v>
      </c>
      <c r="J1072" s="2">
        <f>F1072*J$2</f>
        <v>14.106545279999539</v>
      </c>
      <c r="K1072" s="8">
        <f>F1072*K$2</f>
        <v>-3.492915839999942</v>
      </c>
      <c r="L1072" s="9">
        <f>F1072*L$2</f>
        <v>5.5923148800000382</v>
      </c>
      <c r="M1072" s="8">
        <f t="shared" si="247"/>
        <v>5.3716234693198235</v>
      </c>
      <c r="N1072">
        <f t="shared" si="251"/>
        <v>8.7929681110515165</v>
      </c>
      <c r="P1072" s="2">
        <f t="shared" si="248"/>
        <v>8.1942777598608796E-2</v>
      </c>
      <c r="Q1072">
        <f t="shared" si="252"/>
        <v>-3.5579620168577177</v>
      </c>
      <c r="S1072" s="4">
        <f t="shared" si="253"/>
        <v>7.4059763324621439</v>
      </c>
      <c r="T1072" s="2">
        <f t="shared" si="254"/>
        <v>-12.727019245418864</v>
      </c>
      <c r="U1072" s="8">
        <f t="shared" si="255"/>
        <v>12.025450366846943</v>
      </c>
      <c r="V1072" s="8">
        <f t="shared" si="256"/>
        <v>1.0853739742323907</v>
      </c>
      <c r="W1072" s="2">
        <f t="shared" si="257"/>
        <v>5.3962944578644354</v>
      </c>
      <c r="X1072" s="47">
        <f t="shared" si="258"/>
        <v>-17.823484930686774</v>
      </c>
      <c r="Z1072" s="2">
        <f t="shared" si="259"/>
        <v>6.592482228686869E-2</v>
      </c>
      <c r="AA1072" s="1">
        <f t="shared" si="260"/>
        <v>11.852766103720999</v>
      </c>
      <c r="AC1072" s="14">
        <f t="shared" si="261"/>
        <v>18.334434535817827</v>
      </c>
      <c r="AS1072">
        <f>ABS(H1072-AC1072)</f>
        <v>0.92566752524088258</v>
      </c>
    </row>
    <row r="1073" spans="1:45" x14ac:dyDescent="0.35">
      <c r="A1073">
        <f t="shared" si="249"/>
        <v>4.2759999999998931E-2</v>
      </c>
      <c r="B1073" s="2">
        <v>13.43</v>
      </c>
      <c r="C1073">
        <v>18.8</v>
      </c>
      <c r="D1073" s="41">
        <f>-E$6*COS(2*PI()*A1074*E$2)</f>
        <v>17.292013443018096</v>
      </c>
      <c r="F1073" s="3">
        <f t="shared" si="250"/>
        <v>18.8</v>
      </c>
      <c r="H1073" s="43">
        <f>-I$6*COS(2*PI()*A1074*I$2)</f>
        <v>17.292013443018096</v>
      </c>
      <c r="J1073" s="2">
        <f>F1073*J$2</f>
        <v>13.812658919999549</v>
      </c>
      <c r="K1073" s="8">
        <f>F1073*K$2</f>
        <v>-3.4201467599999438</v>
      </c>
      <c r="L1073" s="9">
        <f>F1073*L$2</f>
        <v>5.4758083200000378</v>
      </c>
      <c r="M1073" s="8">
        <f t="shared" si="247"/>
        <v>5.3135771689480222</v>
      </c>
      <c r="N1073">
        <f t="shared" si="251"/>
        <v>8.8503871572968702</v>
      </c>
      <c r="P1073" s="2">
        <f t="shared" si="248"/>
        <v>6.5046176857775695E-2</v>
      </c>
      <c r="Q1073">
        <f t="shared" si="252"/>
        <v>-3.5445494951896444</v>
      </c>
      <c r="S1073" s="4">
        <f t="shared" si="253"/>
        <v>7.2448359937584161</v>
      </c>
      <c r="T1073" s="2">
        <f t="shared" si="254"/>
        <v>-12.45010286061942</v>
      </c>
      <c r="U1073" s="8">
        <f t="shared" si="255"/>
        <v>11.763798822446942</v>
      </c>
      <c r="V1073" s="8">
        <f t="shared" si="256"/>
        <v>1.0617582452620722</v>
      </c>
      <c r="W1073" s="2">
        <f t="shared" si="257"/>
        <v>5.0964656852679102</v>
      </c>
      <c r="X1073" s="47">
        <f t="shared" si="258"/>
        <v>-17.713593918287899</v>
      </c>
      <c r="Z1073" s="2">
        <f t="shared" si="259"/>
        <v>0.17268426312594443</v>
      </c>
      <c r="AA1073" s="1">
        <f t="shared" si="260"/>
        <v>12.027217703937907</v>
      </c>
      <c r="AC1073" s="14">
        <f t="shared" si="261"/>
        <v>18.185441634467892</v>
      </c>
      <c r="AS1073">
        <f>ABS(H1073-AC1073)</f>
        <v>0.89342819144979657</v>
      </c>
    </row>
    <row r="1074" spans="1:45" x14ac:dyDescent="0.35">
      <c r="A1074">
        <f t="shared" si="249"/>
        <v>4.2799999999998929E-2</v>
      </c>
      <c r="B1074" s="2">
        <v>13.43</v>
      </c>
      <c r="C1074">
        <v>19</v>
      </c>
      <c r="D1074" s="41">
        <f>-E$6*COS(2*PI()*A1075*E$2)</f>
        <v>17.171327820722279</v>
      </c>
      <c r="F1074" s="3">
        <f t="shared" si="250"/>
        <v>19</v>
      </c>
      <c r="H1074" s="43">
        <f>-I$6*COS(2*PI()*A1075*I$2)</f>
        <v>17.171327820722279</v>
      </c>
      <c r="J1074" s="2">
        <f>F1074*J$2</f>
        <v>13.959602099999543</v>
      </c>
      <c r="K1074" s="8">
        <f>F1074*K$2</f>
        <v>-3.4565312999999431</v>
      </c>
      <c r="L1074" s="9">
        <f>F1074*L$2</f>
        <v>5.5340616000000376</v>
      </c>
      <c r="M1074" s="8">
        <f t="shared" si="247"/>
        <v>4.9622717627026791</v>
      </c>
      <c r="N1074">
        <f t="shared" si="251"/>
        <v>8.9040099621917967</v>
      </c>
      <c r="P1074" s="2">
        <f t="shared" si="248"/>
        <v>0.12440273518970058</v>
      </c>
      <c r="Q1074">
        <f t="shared" si="252"/>
        <v>-3.5188976511935279</v>
      </c>
      <c r="S1074" s="4">
        <f t="shared" si="253"/>
        <v>6.9774357115091892</v>
      </c>
      <c r="T1074" s="2">
        <f t="shared" si="254"/>
        <v>-11.990580930539886</v>
      </c>
      <c r="U1074" s="8">
        <f t="shared" si="255"/>
        <v>11.329607747844911</v>
      </c>
      <c r="V1074" s="8">
        <f t="shared" si="256"/>
        <v>1.0225697177773756</v>
      </c>
      <c r="W1074" s="2">
        <f t="shared" si="257"/>
        <v>5.2634910576684781</v>
      </c>
      <c r="X1074" s="47">
        <f t="shared" si="258"/>
        <v>-17.600101471404248</v>
      </c>
      <c r="Z1074" s="2">
        <f t="shared" si="259"/>
        <v>-0.26341888149096526</v>
      </c>
      <c r="AA1074" s="1">
        <f t="shared" si="260"/>
        <v>11.76110286190432</v>
      </c>
      <c r="AC1074" s="14">
        <f t="shared" si="261"/>
        <v>18.047163637350174</v>
      </c>
      <c r="AS1074">
        <f>ABS(H1074-AC1074)</f>
        <v>0.87583581662789456</v>
      </c>
    </row>
    <row r="1075" spans="1:45" x14ac:dyDescent="0.35">
      <c r="A1075">
        <f t="shared" si="249"/>
        <v>4.2839999999998928E-2</v>
      </c>
      <c r="B1075" s="2">
        <v>14.17</v>
      </c>
      <c r="C1075">
        <v>18.8</v>
      </c>
      <c r="D1075" s="41">
        <f>-E$6*COS(2*PI()*A1076*E$2)</f>
        <v>17.046737586559253</v>
      </c>
      <c r="F1075" s="3">
        <f t="shared" si="250"/>
        <v>18.8</v>
      </c>
      <c r="H1075" s="43">
        <f>-I$6*COS(2*PI()*A1076*I$2)</f>
        <v>17.046737586559253</v>
      </c>
      <c r="J1075" s="2">
        <f>F1075*J$2</f>
        <v>13.812658919999549</v>
      </c>
      <c r="K1075" s="8">
        <f>F1075*K$2</f>
        <v>-3.4201467599999438</v>
      </c>
      <c r="L1075" s="9">
        <f>F1075*L$2</f>
        <v>5.4758083200000378</v>
      </c>
      <c r="M1075" s="8">
        <f t="shared" si="247"/>
        <v>5.0555921378077464</v>
      </c>
      <c r="N1075">
        <f t="shared" si="251"/>
        <v>8.9586411963921453</v>
      </c>
      <c r="P1075" s="2">
        <f t="shared" si="248"/>
        <v>6.2366351193584801E-2</v>
      </c>
      <c r="Q1075">
        <f t="shared" si="252"/>
        <v>-3.5060377095774107</v>
      </c>
      <c r="S1075" s="4">
        <f t="shared" si="253"/>
        <v>7.0253627482303731</v>
      </c>
      <c r="T1075" s="2">
        <f t="shared" si="254"/>
        <v>-12.072942565433692</v>
      </c>
      <c r="U1075" s="8">
        <f t="shared" si="255"/>
        <v>11.407429249757413</v>
      </c>
      <c r="V1075" s="8">
        <f t="shared" si="256"/>
        <v>1.0295936071316045</v>
      </c>
      <c r="W1075" s="2">
        <f t="shared" si="257"/>
        <v>5.6095205408643611</v>
      </c>
      <c r="X1075" s="47">
        <f t="shared" si="258"/>
        <v>-17.47914786759803</v>
      </c>
      <c r="Z1075" s="2">
        <f t="shared" si="259"/>
        <v>-0.43149511405940899</v>
      </c>
      <c r="AA1075" s="1">
        <f t="shared" si="260"/>
        <v>11.325191611100065</v>
      </c>
      <c r="AC1075" s="14">
        <f t="shared" si="261"/>
        <v>17.964305759096028</v>
      </c>
      <c r="AS1075">
        <f>ABS(H1075-AC1075)</f>
        <v>0.91756817253677525</v>
      </c>
    </row>
    <row r="1076" spans="1:45" x14ac:dyDescent="0.35">
      <c r="A1076">
        <f t="shared" si="249"/>
        <v>4.2879999999998926E-2</v>
      </c>
      <c r="B1076" s="2">
        <v>13.06</v>
      </c>
      <c r="C1076">
        <v>19.2</v>
      </c>
      <c r="D1076" s="41">
        <f>-E$6*COS(2*PI()*A1077*E$2)</f>
        <v>16.91827107127385</v>
      </c>
      <c r="F1076" s="3">
        <f t="shared" si="250"/>
        <v>19.2</v>
      </c>
      <c r="H1076" s="43">
        <f>-I$6*COS(2*PI()*A1077*I$2)</f>
        <v>16.91827107127385</v>
      </c>
      <c r="J1076" s="2">
        <f>F1076*J$2</f>
        <v>14.106545279999539</v>
      </c>
      <c r="K1076" s="8">
        <f>F1076*K$2</f>
        <v>-3.492915839999942</v>
      </c>
      <c r="L1076" s="9">
        <f>F1076*L$2</f>
        <v>5.5923148800000382</v>
      </c>
      <c r="M1076" s="8">
        <f t="shared" si="247"/>
        <v>4.854017723607404</v>
      </c>
      <c r="N1076">
        <f t="shared" si="251"/>
        <v>9.0110941973152041</v>
      </c>
      <c r="P1076" s="2">
        <f t="shared" si="248"/>
        <v>8.5890949577466902E-2</v>
      </c>
      <c r="Q1076">
        <f t="shared" si="252"/>
        <v>-3.4883269957745369</v>
      </c>
      <c r="S1076" s="4">
        <f t="shared" si="253"/>
        <v>6.9580056078329058</v>
      </c>
      <c r="T1076" s="2">
        <f t="shared" si="254"/>
        <v>-11.957190693746309</v>
      </c>
      <c r="U1076" s="8">
        <f t="shared" si="255"/>
        <v>11.298058126715599</v>
      </c>
      <c r="V1076" s="8">
        <f t="shared" si="256"/>
        <v>1.0197221622492223</v>
      </c>
      <c r="W1076" s="2">
        <f t="shared" si="257"/>
        <v>5.4062053021643379</v>
      </c>
      <c r="X1076" s="47">
        <f t="shared" si="258"/>
        <v>-17.362578187631708</v>
      </c>
      <c r="Z1076" s="2">
        <f t="shared" si="259"/>
        <v>8.2237638657348455E-2</v>
      </c>
      <c r="AA1076" s="1">
        <f t="shared" si="260"/>
        <v>11.408270910870254</v>
      </c>
      <c r="AC1076" s="14">
        <f t="shared" si="261"/>
        <v>17.834198375283812</v>
      </c>
      <c r="AS1076">
        <f>ABS(H1076-AC1076)</f>
        <v>0.91592730400996203</v>
      </c>
    </row>
    <row r="1077" spans="1:45" x14ac:dyDescent="0.35">
      <c r="A1077">
        <f t="shared" si="249"/>
        <v>4.2919999999998924E-2</v>
      </c>
      <c r="B1077" s="2">
        <v>13.43</v>
      </c>
      <c r="C1077">
        <v>18.600000000000001</v>
      </c>
      <c r="D1077" s="41">
        <f>-E$6*COS(2*PI()*A1078*E$2)</f>
        <v>16.785957487043795</v>
      </c>
      <c r="F1077" s="3">
        <f t="shared" si="250"/>
        <v>18.600000000000001</v>
      </c>
      <c r="H1077" s="43">
        <f>-I$6*COS(2*PI()*A1078*I$2)</f>
        <v>16.785957487043795</v>
      </c>
      <c r="J1077" s="2">
        <f>F1077*J$2</f>
        <v>13.665715739999555</v>
      </c>
      <c r="K1077" s="8">
        <f>F1077*K$2</f>
        <v>-3.3837622199999444</v>
      </c>
      <c r="L1077" s="9">
        <f>F1077*L$2</f>
        <v>5.4175550400000372</v>
      </c>
      <c r="M1077" s="8">
        <f t="shared" si="247"/>
        <v>5.0954510826843347</v>
      </c>
      <c r="N1077">
        <f t="shared" si="251"/>
        <v>9.0661561512597846</v>
      </c>
      <c r="P1077" s="2">
        <f t="shared" si="248"/>
        <v>-4.5888442254051753E-3</v>
      </c>
      <c r="Q1077">
        <f t="shared" si="252"/>
        <v>-3.4892732154538155</v>
      </c>
      <c r="S1077" s="4">
        <f t="shared" si="253"/>
        <v>7.0237329072305563</v>
      </c>
      <c r="T1077" s="2">
        <f t="shared" si="254"/>
        <v>-12.070141716924264</v>
      </c>
      <c r="U1077" s="8">
        <f t="shared" si="255"/>
        <v>11.404782796248881</v>
      </c>
      <c r="V1077" s="8">
        <f t="shared" si="256"/>
        <v>1.0293547477396856</v>
      </c>
      <c r="W1077" s="2">
        <f t="shared" si="257"/>
        <v>5.4053874938853994</v>
      </c>
      <c r="X1077" s="47">
        <f t="shared" si="258"/>
        <v>-17.246026141411061</v>
      </c>
      <c r="Z1077" s="2">
        <f t="shared" si="259"/>
        <v>-0.11021278415465474</v>
      </c>
      <c r="AA1077" s="1">
        <f t="shared" si="260"/>
        <v>11.296930153976167</v>
      </c>
      <c r="AC1077" s="14">
        <f t="shared" si="261"/>
        <v>17.731672395601251</v>
      </c>
      <c r="AS1077">
        <f>ABS(H1077-AC1077)</f>
        <v>0.94571490855745566</v>
      </c>
    </row>
    <row r="1078" spans="1:45" x14ac:dyDescent="0.35">
      <c r="A1078">
        <f t="shared" si="249"/>
        <v>4.2959999999998923E-2</v>
      </c>
      <c r="B1078" s="2">
        <v>13.43</v>
      </c>
      <c r="C1078">
        <v>18</v>
      </c>
      <c r="D1078" s="41">
        <f>-E$6*COS(2*PI()*A1079*E$2)</f>
        <v>16.649826920837114</v>
      </c>
      <c r="F1078" s="3">
        <f t="shared" si="250"/>
        <v>18</v>
      </c>
      <c r="H1078" s="43">
        <f>-I$6*COS(2*PI()*A1079*I$2)</f>
        <v>16.649826920837114</v>
      </c>
      <c r="J1078" s="2">
        <f>F1078*J$2</f>
        <v>13.224886199999569</v>
      </c>
      <c r="K1078" s="8">
        <f>F1078*K$2</f>
        <v>-3.2746085999999459</v>
      </c>
      <c r="L1078" s="9">
        <f>F1078*L$2</f>
        <v>5.2427952000000353</v>
      </c>
      <c r="M1078" s="8">
        <f t="shared" si="247"/>
        <v>4.5995595887397709</v>
      </c>
      <c r="N1078">
        <f t="shared" si="251"/>
        <v>9.1158594521316516</v>
      </c>
      <c r="P1078" s="2">
        <f t="shared" si="248"/>
        <v>0.1055109954538711</v>
      </c>
      <c r="Q1078">
        <f t="shared" si="252"/>
        <v>-3.4675168481912273</v>
      </c>
      <c r="S1078" s="4">
        <f t="shared" si="253"/>
        <v>6.3748379405485789</v>
      </c>
      <c r="T1078" s="2">
        <f t="shared" si="254"/>
        <v>-10.955028954138617</v>
      </c>
      <c r="U1078" s="8">
        <f t="shared" si="255"/>
        <v>10.351139918546529</v>
      </c>
      <c r="V1078" s="8">
        <f t="shared" si="256"/>
        <v>0.93425672457156839</v>
      </c>
      <c r="W1078" s="2">
        <f t="shared" si="257"/>
        <v>5.1758844244867976</v>
      </c>
      <c r="X1078" s="47">
        <f t="shared" si="258"/>
        <v>-17.1344226862734</v>
      </c>
      <c r="Z1078" s="2">
        <f t="shared" si="259"/>
        <v>0.10785264227271441</v>
      </c>
      <c r="AA1078" s="1">
        <f t="shared" si="260"/>
        <v>11.405886614116222</v>
      </c>
      <c r="AC1078" s="14">
        <f t="shared" si="261"/>
        <v>17.516027763174588</v>
      </c>
      <c r="AS1078">
        <f>ABS(H1078-AC1078)</f>
        <v>0.86620084233747363</v>
      </c>
    </row>
    <row r="1079" spans="1:45" x14ac:dyDescent="0.35">
      <c r="A1079">
        <f t="shared" si="249"/>
        <v>4.2999999999998921E-2</v>
      </c>
      <c r="B1079" s="2">
        <v>13.8</v>
      </c>
      <c r="C1079">
        <v>17.399999999999999</v>
      </c>
      <c r="D1079" s="41">
        <f>-E$6*COS(2*PI()*A1080*E$2)</f>
        <v>16.50991032757063</v>
      </c>
      <c r="F1079" s="3">
        <f t="shared" si="250"/>
        <v>17.399999999999999</v>
      </c>
      <c r="H1079" s="43">
        <f>-I$6*COS(2*PI()*A1080*I$2)</f>
        <v>16.50991032757063</v>
      </c>
      <c r="J1079" s="2">
        <f>F1079*J$2</f>
        <v>12.784056659999582</v>
      </c>
      <c r="K1079" s="8">
        <f>F1079*K$2</f>
        <v>-3.1654549799999474</v>
      </c>
      <c r="L1079" s="9">
        <f>F1079*L$2</f>
        <v>5.0680353600000343</v>
      </c>
      <c r="M1079" s="8">
        <f t="shared" si="247"/>
        <v>4.109026747867917</v>
      </c>
      <c r="N1079">
        <f t="shared" si="251"/>
        <v>9.1602620060717754</v>
      </c>
      <c r="P1079" s="2">
        <f t="shared" si="248"/>
        <v>0.19290824819128138</v>
      </c>
      <c r="Q1079">
        <f t="shared" si="252"/>
        <v>-3.4277391674141851</v>
      </c>
      <c r="S1079" s="4">
        <f t="shared" si="253"/>
        <v>5.7493229404537658</v>
      </c>
      <c r="T1079" s="2">
        <f t="shared" si="254"/>
        <v>-9.8800941869816956</v>
      </c>
      <c r="U1079" s="8">
        <f t="shared" si="255"/>
        <v>9.3354602499001018</v>
      </c>
      <c r="V1079" s="8">
        <f t="shared" si="256"/>
        <v>0.84258512435067312</v>
      </c>
      <c r="W1079" s="2">
        <f t="shared" si="257"/>
        <v>6.1793937321347823</v>
      </c>
      <c r="X1079" s="47">
        <f t="shared" si="258"/>
        <v>-17.001181362742372</v>
      </c>
      <c r="Z1079" s="2">
        <f t="shared" si="259"/>
        <v>-1.0547466955696922</v>
      </c>
      <c r="AA1079" s="1">
        <f t="shared" si="260"/>
        <v>10.340345113490711</v>
      </c>
      <c r="AC1079" s="14">
        <f t="shared" si="261"/>
        <v>17.362323969976167</v>
      </c>
      <c r="AS1079">
        <f>ABS(H1079-AC1079)</f>
        <v>0.85241364240553708</v>
      </c>
    </row>
    <row r="1080" spans="1:45" x14ac:dyDescent="0.35">
      <c r="A1080">
        <f t="shared" si="249"/>
        <v>4.3039999999998919E-2</v>
      </c>
      <c r="B1080" s="2">
        <v>14.17</v>
      </c>
      <c r="C1080">
        <v>17.600000000000001</v>
      </c>
      <c r="D1080" s="41">
        <f>-E$6*COS(2*PI()*A1081*E$2)</f>
        <v>16.366239523071094</v>
      </c>
      <c r="F1080" s="3">
        <f t="shared" si="250"/>
        <v>17.600000000000001</v>
      </c>
      <c r="H1080" s="43">
        <f>-I$6*COS(2*PI()*A1081*I$2)</f>
        <v>16.366239523071094</v>
      </c>
      <c r="J1080" s="2">
        <f>F1080*J$2</f>
        <v>12.930999839999579</v>
      </c>
      <c r="K1080" s="8">
        <f>F1080*K$2</f>
        <v>-3.2018395199999472</v>
      </c>
      <c r="L1080" s="9">
        <f>F1080*L$2</f>
        <v>5.1262886400000349</v>
      </c>
      <c r="M1080" s="8">
        <f t="shared" si="247"/>
        <v>3.6237946539278063</v>
      </c>
      <c r="N1080">
        <f t="shared" si="251"/>
        <v>9.1994210934815737</v>
      </c>
      <c r="P1080" s="2">
        <f t="shared" si="248"/>
        <v>0.26228418741423765</v>
      </c>
      <c r="Q1080">
        <f t="shared" si="252"/>
        <v>-3.3736561679693691</v>
      </c>
      <c r="S1080" s="4">
        <f t="shared" si="253"/>
        <v>5.3764271259584717</v>
      </c>
      <c r="T1080" s="2">
        <f t="shared" si="254"/>
        <v>-9.2392803368461571</v>
      </c>
      <c r="U1080" s="8">
        <f t="shared" si="255"/>
        <v>8.7299708575612911</v>
      </c>
      <c r="V1080" s="8">
        <f t="shared" si="256"/>
        <v>0.78793582573229271</v>
      </c>
      <c r="W1080" s="2">
        <f t="shared" si="257"/>
        <v>7.1210871757606764</v>
      </c>
      <c r="X1080" s="47">
        <f t="shared" si="258"/>
        <v>-16.847635056841195</v>
      </c>
      <c r="Z1080" s="2">
        <f t="shared" si="259"/>
        <v>-1.0048848635906094</v>
      </c>
      <c r="AA1080" s="1">
        <f t="shared" si="260"/>
        <v>9.3251757557636736</v>
      </c>
      <c r="AC1080" s="14">
        <f t="shared" si="261"/>
        <v>17.234198757256642</v>
      </c>
      <c r="AS1080">
        <f>ABS(H1080-AC1080)</f>
        <v>0.86795923418554821</v>
      </c>
    </row>
    <row r="1081" spans="1:45" x14ac:dyDescent="0.35">
      <c r="A1081">
        <f t="shared" si="249"/>
        <v>4.3079999999998918E-2</v>
      </c>
      <c r="B1081" s="2">
        <v>14.17</v>
      </c>
      <c r="C1081">
        <v>17.399999999999999</v>
      </c>
      <c r="D1081" s="41">
        <f>-E$6*COS(2*PI()*A1082*E$2)</f>
        <v>16.218847176840416</v>
      </c>
      <c r="F1081" s="3">
        <f t="shared" si="250"/>
        <v>17.399999999999999</v>
      </c>
      <c r="H1081" s="43">
        <f>-I$6*COS(2*PI()*A1082*I$2)</f>
        <v>16.218847176840416</v>
      </c>
      <c r="J1081" s="2">
        <f>F1081*J$2</f>
        <v>12.784056659999582</v>
      </c>
      <c r="K1081" s="8">
        <f>F1081*K$2</f>
        <v>-3.1654549799999474</v>
      </c>
      <c r="L1081" s="9">
        <f>F1081*L$2</f>
        <v>5.0680353600000343</v>
      </c>
      <c r="M1081" s="8">
        <f t="shared" si="247"/>
        <v>3.7315787465180055</v>
      </c>
      <c r="N1081">
        <f t="shared" si="251"/>
        <v>9.2397449065743107</v>
      </c>
      <c r="P1081" s="2">
        <f t="shared" si="248"/>
        <v>0.17181664796942187</v>
      </c>
      <c r="Q1081">
        <f t="shared" si="252"/>
        <v>-3.3382275751580743</v>
      </c>
      <c r="S1081" s="4">
        <f t="shared" si="253"/>
        <v>5.461386531359965</v>
      </c>
      <c r="T1081" s="2">
        <f t="shared" si="254"/>
        <v>-9.3852813418567518</v>
      </c>
      <c r="U1081" s="8">
        <f t="shared" si="255"/>
        <v>8.8679236496022593</v>
      </c>
      <c r="V1081" s="8">
        <f t="shared" si="256"/>
        <v>0.80038694943962208</v>
      </c>
      <c r="W1081" s="2">
        <f t="shared" si="257"/>
        <v>7.6083547199950381</v>
      </c>
      <c r="X1081" s="47">
        <f t="shared" si="258"/>
        <v>-16.683582190697727</v>
      </c>
      <c r="Z1081" s="2">
        <f t="shared" si="259"/>
        <v>-0.59520489820238254</v>
      </c>
      <c r="AA1081" s="1">
        <f t="shared" si="260"/>
        <v>8.7238792330306332</v>
      </c>
      <c r="AC1081" s="14">
        <f t="shared" si="261"/>
        <v>17.132620902465291</v>
      </c>
      <c r="AS1081">
        <f>ABS(H1081-AC1081)</f>
        <v>0.9137737256248748</v>
      </c>
    </row>
    <row r="1082" spans="1:45" x14ac:dyDescent="0.35">
      <c r="A1082">
        <f t="shared" si="249"/>
        <v>4.3119999999998916E-2</v>
      </c>
      <c r="B1082" s="2">
        <v>13.06</v>
      </c>
      <c r="C1082">
        <v>18</v>
      </c>
      <c r="D1082" s="41">
        <f>-E$6*COS(2*PI()*A1083*E$2)</f>
        <v>16.067766804627109</v>
      </c>
      <c r="F1082" s="3">
        <f t="shared" si="250"/>
        <v>18</v>
      </c>
      <c r="H1082" s="43">
        <f>-I$6*COS(2*PI()*A1083*I$2)</f>
        <v>16.067766804627109</v>
      </c>
      <c r="J1082" s="2">
        <f>F1082*J$2</f>
        <v>13.224886199999569</v>
      </c>
      <c r="K1082" s="8">
        <f>F1082*K$2</f>
        <v>-3.2746085999999459</v>
      </c>
      <c r="L1082" s="9">
        <f>F1082*L$2</f>
        <v>5.2427952000000353</v>
      </c>
      <c r="M1082" s="8">
        <f t="shared" si="247"/>
        <v>3.544311753425271</v>
      </c>
      <c r="N1082">
        <f t="shared" si="251"/>
        <v>9.2780450938129881</v>
      </c>
      <c r="P1082" s="2">
        <f t="shared" si="248"/>
        <v>0.17277259515812693</v>
      </c>
      <c r="Q1082">
        <f t="shared" si="252"/>
        <v>-3.3026018660364684</v>
      </c>
      <c r="S1082" s="4">
        <f t="shared" si="253"/>
        <v>5.4845050873888379</v>
      </c>
      <c r="T1082" s="2">
        <f t="shared" si="254"/>
        <v>-9.4250101087738258</v>
      </c>
      <c r="U1082" s="8">
        <f t="shared" si="255"/>
        <v>8.9054623933948616</v>
      </c>
      <c r="V1082" s="8">
        <f t="shared" si="256"/>
        <v>0.8037750616761663</v>
      </c>
      <c r="W1082" s="2">
        <f t="shared" si="257"/>
        <v>7.2983008488409755</v>
      </c>
      <c r="X1082" s="47">
        <f t="shared" si="258"/>
        <v>-16.526214768134857</v>
      </c>
      <c r="Z1082" s="2">
        <f t="shared" si="259"/>
        <v>0.14404441657162614</v>
      </c>
      <c r="AA1082" s="1">
        <f t="shared" si="260"/>
        <v>8.8693978721836633</v>
      </c>
      <c r="AC1082" s="14">
        <f t="shared" si="261"/>
        <v>16.971473782700805</v>
      </c>
      <c r="AS1082">
        <f>ABS(H1082-AC1082)</f>
        <v>0.90370697807369638</v>
      </c>
    </row>
    <row r="1083" spans="1:45" x14ac:dyDescent="0.35">
      <c r="A1083">
        <f t="shared" si="249"/>
        <v>4.3159999999998915E-2</v>
      </c>
      <c r="B1083" s="2">
        <v>12.69</v>
      </c>
      <c r="C1083">
        <v>18.2</v>
      </c>
      <c r="D1083" s="41">
        <f>-E$6*COS(2*PI()*A1084*E$2)</f>
        <v>15.913032760804944</v>
      </c>
      <c r="F1083" s="3">
        <f t="shared" si="250"/>
        <v>18.2</v>
      </c>
      <c r="H1083" s="43">
        <f>-I$6*COS(2*PI()*A1084*I$2)</f>
        <v>15.913032760804944</v>
      </c>
      <c r="J1083" s="2">
        <f>F1083*J$2</f>
        <v>13.371829379999562</v>
      </c>
      <c r="K1083" s="8">
        <f>F1083*K$2</f>
        <v>-3.3109931399999453</v>
      </c>
      <c r="L1083" s="9">
        <f>F1083*L$2</f>
        <v>5.3010484800000359</v>
      </c>
      <c r="M1083" s="8">
        <f t="shared" si="247"/>
        <v>3.9468411061865805</v>
      </c>
      <c r="N1083">
        <f t="shared" si="251"/>
        <v>9.3206950534905388</v>
      </c>
      <c r="P1083" s="2">
        <f t="shared" si="248"/>
        <v>2.7993266036522524E-2</v>
      </c>
      <c r="Q1083">
        <f t="shared" si="252"/>
        <v>-3.2968296545797373</v>
      </c>
      <c r="S1083" s="4">
        <f t="shared" si="253"/>
        <v>5.9510599316068795</v>
      </c>
      <c r="T1083" s="2">
        <f t="shared" si="254"/>
        <v>-10.226775090843699</v>
      </c>
      <c r="U1083" s="8">
        <f t="shared" si="255"/>
        <v>9.6630305884164667</v>
      </c>
      <c r="V1083" s="8">
        <f t="shared" si="256"/>
        <v>0.87215044700472832</v>
      </c>
      <c r="W1083" s="2">
        <f t="shared" si="257"/>
        <v>7.1012046593610307</v>
      </c>
      <c r="X1083" s="47">
        <f t="shared" si="258"/>
        <v>-16.373097173028793</v>
      </c>
      <c r="Z1083" s="2">
        <f t="shared" si="259"/>
        <v>3.6064521211198297E-2</v>
      </c>
      <c r="AA1083" s="1">
        <f t="shared" si="260"/>
        <v>8.905831495737198</v>
      </c>
      <c r="AC1083" s="14">
        <f t="shared" si="261"/>
        <v>16.879186602102955</v>
      </c>
      <c r="AS1083">
        <f>ABS(H1083-AC1083)</f>
        <v>0.96615384129801107</v>
      </c>
    </row>
    <row r="1084" spans="1:45" x14ac:dyDescent="0.35">
      <c r="A1084">
        <f t="shared" si="249"/>
        <v>4.3199999999998913E-2</v>
      </c>
      <c r="B1084" s="2">
        <v>12.32</v>
      </c>
      <c r="C1084">
        <v>16.8</v>
      </c>
      <c r="D1084" s="41">
        <f>-E$6*COS(2*PI()*A1085*E$2)</f>
        <v>15.754680230561124</v>
      </c>
      <c r="F1084" s="3">
        <f t="shared" si="250"/>
        <v>16.8</v>
      </c>
      <c r="H1084" s="43">
        <f>-I$6*COS(2*PI()*A1085*I$2)</f>
        <v>15.754680230561124</v>
      </c>
      <c r="J1084" s="2">
        <f>F1084*J$2</f>
        <v>12.343227119999597</v>
      </c>
      <c r="K1084" s="8">
        <f>F1084*K$2</f>
        <v>-3.0563013599999498</v>
      </c>
      <c r="L1084" s="9">
        <f>F1084*L$2</f>
        <v>4.8932755200000333</v>
      </c>
      <c r="M1084" s="8">
        <f t="shared" si="247"/>
        <v>4.0511343265090236</v>
      </c>
      <c r="N1084">
        <f t="shared" si="251"/>
        <v>9.3644720161362152</v>
      </c>
      <c r="P1084" s="2">
        <f t="shared" si="248"/>
        <v>-1.4163485420207955E-2</v>
      </c>
      <c r="Q1084">
        <f t="shared" si="252"/>
        <v>-3.2997501652733843</v>
      </c>
      <c r="S1084" s="4">
        <f t="shared" si="253"/>
        <v>5.6446596812356731</v>
      </c>
      <c r="T1084" s="2">
        <f t="shared" si="254"/>
        <v>-9.7002325111458934</v>
      </c>
      <c r="U1084" s="8">
        <f t="shared" si="255"/>
        <v>9.1655133350763585</v>
      </c>
      <c r="V1084" s="8">
        <f t="shared" si="256"/>
        <v>0.82724632599187664</v>
      </c>
      <c r="W1084" s="2">
        <f t="shared" si="257"/>
        <v>6.1463220821850939</v>
      </c>
      <c r="X1084" s="47">
        <f t="shared" si="258"/>
        <v>-16.240568947028308</v>
      </c>
      <c r="Z1084" s="2">
        <f t="shared" si="259"/>
        <v>0.75719909267926866</v>
      </c>
      <c r="AA1084" s="1">
        <f t="shared" si="260"/>
        <v>9.6707801425305</v>
      </c>
      <c r="AC1084" s="14">
        <f t="shared" si="261"/>
        <v>16.64434855070747</v>
      </c>
      <c r="AS1084">
        <f>ABS(H1084-AC1084)</f>
        <v>0.88966832014634534</v>
      </c>
    </row>
    <row r="1085" spans="1:45" x14ac:dyDescent="0.35">
      <c r="A1085">
        <f t="shared" si="249"/>
        <v>4.3239999999998911E-2</v>
      </c>
      <c r="B1085" s="2">
        <v>13.06</v>
      </c>
      <c r="C1085">
        <v>17</v>
      </c>
      <c r="D1085" s="41">
        <f>-E$6*COS(2*PI()*A1086*E$2)</f>
        <v>15.592745221895452</v>
      </c>
      <c r="F1085" s="3">
        <f t="shared" si="250"/>
        <v>17</v>
      </c>
      <c r="H1085" s="43">
        <f>-I$6*COS(2*PI()*A1086*I$2)</f>
        <v>15.592745221895452</v>
      </c>
      <c r="J1085" s="2">
        <f>F1085*J$2</f>
        <v>12.490170299999592</v>
      </c>
      <c r="K1085" s="8">
        <f>F1085*K$2</f>
        <v>-3.0926858999999487</v>
      </c>
      <c r="L1085" s="9">
        <f>F1085*L$2</f>
        <v>4.9515288000000339</v>
      </c>
      <c r="M1085" s="8">
        <f t="shared" si="247"/>
        <v>2.9787551038633815</v>
      </c>
      <c r="N1085">
        <f t="shared" si="251"/>
        <v>9.3966607416640642</v>
      </c>
      <c r="P1085" s="2">
        <f t="shared" si="248"/>
        <v>0.24344880527343449</v>
      </c>
      <c r="Q1085">
        <f t="shared" si="252"/>
        <v>-3.2495510216260022</v>
      </c>
      <c r="S1085" s="4">
        <f t="shared" si="253"/>
        <v>4.6807328822374128</v>
      </c>
      <c r="T1085" s="2">
        <f t="shared" si="254"/>
        <v>-8.0437439711741021</v>
      </c>
      <c r="U1085" s="8">
        <f t="shared" si="255"/>
        <v>7.6003376771663707</v>
      </c>
      <c r="V1085" s="8">
        <f t="shared" si="256"/>
        <v>0.68597919067684543</v>
      </c>
      <c r="W1085" s="2">
        <f t="shared" si="257"/>
        <v>6.5403364358824145</v>
      </c>
      <c r="X1085" s="47">
        <f t="shared" si="258"/>
        <v>-16.099544904730532</v>
      </c>
      <c r="Z1085" s="2">
        <f t="shared" si="259"/>
        <v>-0.50526680745414154</v>
      </c>
      <c r="AA1085" s="1">
        <f t="shared" si="260"/>
        <v>9.160342181935464</v>
      </c>
      <c r="AC1085" s="14">
        <f t="shared" si="261"/>
        <v>16.386657808494725</v>
      </c>
      <c r="AS1085">
        <f>ABS(H1085-AC1085)</f>
        <v>0.79391258659927288</v>
      </c>
    </row>
    <row r="1086" spans="1:45" x14ac:dyDescent="0.35">
      <c r="A1086">
        <f t="shared" si="249"/>
        <v>4.327999999999891E-2</v>
      </c>
      <c r="B1086" s="2">
        <v>13.43</v>
      </c>
      <c r="C1086">
        <v>16.8</v>
      </c>
      <c r="D1086" s="41">
        <f>-E$6*COS(2*PI()*A1087*E$2)</f>
        <v>15.42726455743243</v>
      </c>
      <c r="F1086" s="3">
        <f t="shared" si="250"/>
        <v>16.8</v>
      </c>
      <c r="H1086" s="43">
        <f>-I$6*COS(2*PI()*A1087*I$2)</f>
        <v>15.42726455743243</v>
      </c>
      <c r="J1086" s="2">
        <f>F1086*J$2</f>
        <v>12.343227119999597</v>
      </c>
      <c r="K1086" s="8">
        <f>F1086*K$2</f>
        <v>-3.0563013599999498</v>
      </c>
      <c r="L1086" s="9">
        <f>F1086*L$2</f>
        <v>4.8932755200000333</v>
      </c>
      <c r="M1086" s="8">
        <f t="shared" si="247"/>
        <v>3.0935095583355281</v>
      </c>
      <c r="N1086">
        <f t="shared" si="251"/>
        <v>9.4300895153023845</v>
      </c>
      <c r="P1086" s="2">
        <f t="shared" si="248"/>
        <v>0.15686512162605348</v>
      </c>
      <c r="Q1086">
        <f t="shared" si="252"/>
        <v>-3.21720543354671</v>
      </c>
      <c r="S1086" s="4">
        <f t="shared" si="253"/>
        <v>4.7695796447888519</v>
      </c>
      <c r="T1086" s="2">
        <f t="shared" si="254"/>
        <v>-8.1964253201447921</v>
      </c>
      <c r="U1086" s="8">
        <f t="shared" si="255"/>
        <v>7.744602563435885</v>
      </c>
      <c r="V1086" s="8">
        <f t="shared" si="256"/>
        <v>0.69900002134645645</v>
      </c>
      <c r="W1086" s="2">
        <f t="shared" si="257"/>
        <v>8.05580093355643</v>
      </c>
      <c r="X1086" s="47">
        <f t="shared" si="258"/>
        <v>-15.925844113841013</v>
      </c>
      <c r="Z1086" s="2">
        <f t="shared" si="259"/>
        <v>-1.5600045047690934</v>
      </c>
      <c r="AA1086" s="1">
        <f t="shared" si="260"/>
        <v>7.5843718110622955</v>
      </c>
      <c r="AC1086" s="14">
        <f t="shared" si="261"/>
        <v>16.339172765965181</v>
      </c>
      <c r="AS1086">
        <f>ABS(H1086-AC1086)</f>
        <v>0.91190820853275056</v>
      </c>
    </row>
    <row r="1087" spans="1:45" x14ac:dyDescent="0.35">
      <c r="A1087">
        <f t="shared" si="249"/>
        <v>4.3319999999998908E-2</v>
      </c>
      <c r="B1087" s="2">
        <v>11.58</v>
      </c>
      <c r="C1087">
        <v>16.8</v>
      </c>
      <c r="D1087" s="41">
        <f>-E$6*COS(2*PI()*A1088*E$2)</f>
        <v>15.258275866048109</v>
      </c>
      <c r="F1087" s="3">
        <f t="shared" si="250"/>
        <v>16.8</v>
      </c>
      <c r="H1087" s="43">
        <f>-I$6*COS(2*PI()*A1088*I$2)</f>
        <v>15.258275866048109</v>
      </c>
      <c r="J1087" s="2">
        <f>F1087*J$2</f>
        <v>12.343227119999597</v>
      </c>
      <c r="K1087" s="8">
        <f>F1087*K$2</f>
        <v>-3.0563013599999498</v>
      </c>
      <c r="L1087" s="9">
        <f>F1087*L$2</f>
        <v>4.8932755200000333</v>
      </c>
      <c r="M1087" s="8">
        <f t="shared" si="247"/>
        <v>2.9131376046972122</v>
      </c>
      <c r="N1087">
        <f t="shared" si="251"/>
        <v>9.4615691715724939</v>
      </c>
      <c r="P1087" s="2">
        <f t="shared" si="248"/>
        <v>0.16090407354676017</v>
      </c>
      <c r="Q1087">
        <f t="shared" si="252"/>
        <v>-3.184027013581368</v>
      </c>
      <c r="S1087" s="4">
        <f t="shared" si="253"/>
        <v>4.6223861111158779</v>
      </c>
      <c r="T1087" s="2">
        <f t="shared" si="254"/>
        <v>-7.9434762352758774</v>
      </c>
      <c r="U1087" s="8">
        <f t="shared" si="255"/>
        <v>7.5055971367311667</v>
      </c>
      <c r="V1087" s="8">
        <f t="shared" si="256"/>
        <v>0.67742824965125426</v>
      </c>
      <c r="W1087" s="2">
        <f t="shared" si="257"/>
        <v>7.7294187936962206</v>
      </c>
      <c r="X1087" s="47">
        <f t="shared" si="258"/>
        <v>-15.759180839927586</v>
      </c>
      <c r="Z1087" s="2">
        <f t="shared" si="259"/>
        <v>0.16023075237358952</v>
      </c>
      <c r="AA1087" s="1">
        <f t="shared" si="260"/>
        <v>7.7462424450710543</v>
      </c>
      <c r="AC1087" s="14">
        <f t="shared" si="261"/>
        <v>16.15308948841853</v>
      </c>
      <c r="AS1087">
        <f>ABS(H1087-AC1087)</f>
        <v>0.89481362237042106</v>
      </c>
    </row>
    <row r="1088" spans="1:45" x14ac:dyDescent="0.35">
      <c r="A1088">
        <f t="shared" si="249"/>
        <v>4.3359999999998906E-2</v>
      </c>
      <c r="B1088" s="2">
        <v>11.95</v>
      </c>
      <c r="C1088">
        <v>16.8</v>
      </c>
      <c r="D1088" s="41">
        <f>-E$6*COS(2*PI()*A1089*E$2)</f>
        <v>15.085817574313657</v>
      </c>
      <c r="F1088" s="3">
        <f t="shared" si="250"/>
        <v>16.8</v>
      </c>
      <c r="H1088" s="43">
        <f>-I$6*COS(2*PI()*A1089*I$2)</f>
        <v>15.085817574313657</v>
      </c>
      <c r="J1088" s="2">
        <f>F1088*J$2</f>
        <v>12.343227119999597</v>
      </c>
      <c r="K1088" s="8">
        <f>F1088*K$2</f>
        <v>-3.0563013599999498</v>
      </c>
      <c r="L1088" s="9">
        <f>F1088*L$2</f>
        <v>4.8932755200000333</v>
      </c>
      <c r="M1088" s="8">
        <f t="shared" si="247"/>
        <v>2.8816579484271028</v>
      </c>
      <c r="N1088">
        <f t="shared" si="251"/>
        <v>9.4927086555289826</v>
      </c>
      <c r="P1088" s="2">
        <f t="shared" si="248"/>
        <v>0.12772565358141819</v>
      </c>
      <c r="Q1088">
        <f t="shared" si="252"/>
        <v>-3.1576899838128796</v>
      </c>
      <c r="S1088" s="4">
        <f t="shared" si="253"/>
        <v>4.6172434846142565</v>
      </c>
      <c r="T1088" s="2">
        <f t="shared" si="254"/>
        <v>-7.9346387365424214</v>
      </c>
      <c r="U1088" s="8">
        <f t="shared" si="255"/>
        <v>7.4972467995204717</v>
      </c>
      <c r="V1088" s="8">
        <f t="shared" si="256"/>
        <v>0.67667457819546084</v>
      </c>
      <c r="W1088" s="2">
        <f t="shared" si="257"/>
        <v>7.8157046046517085</v>
      </c>
      <c r="X1088" s="47">
        <f t="shared" si="258"/>
        <v>-15.590657054101175</v>
      </c>
      <c r="Z1088" s="2">
        <f t="shared" si="259"/>
        <v>-0.24064530833988762</v>
      </c>
      <c r="AA1088" s="1">
        <f t="shared" si="260"/>
        <v>7.5031342523229601</v>
      </c>
      <c r="AC1088" s="14">
        <f t="shared" si="261"/>
        <v>15.99551343517013</v>
      </c>
      <c r="AS1088">
        <f>ABS(H1088-AC1088)</f>
        <v>0.90969586085647336</v>
      </c>
    </row>
    <row r="1089" spans="1:45" x14ac:dyDescent="0.35">
      <c r="A1089">
        <f t="shared" si="249"/>
        <v>4.3399999999998905E-2</v>
      </c>
      <c r="B1089" s="2">
        <v>11.95</v>
      </c>
      <c r="C1089">
        <v>16.600000000000001</v>
      </c>
      <c r="D1089" s="41">
        <f>-E$6*COS(2*PI()*A1090*E$2)</f>
        <v>14.909928897757316</v>
      </c>
      <c r="F1089" s="3">
        <f t="shared" si="250"/>
        <v>16.600000000000001</v>
      </c>
      <c r="H1089" s="43">
        <f>-I$6*COS(2*PI()*A1090*I$2)</f>
        <v>14.909928897757316</v>
      </c>
      <c r="J1089" s="2">
        <f>F1089*J$2</f>
        <v>12.196283939999603</v>
      </c>
      <c r="K1089" s="8">
        <f>F1089*K$2</f>
        <v>-3.0199168199999504</v>
      </c>
      <c r="L1089" s="9">
        <f>F1089*L$2</f>
        <v>4.8350222400000336</v>
      </c>
      <c r="M1089" s="8">
        <f t="shared" si="247"/>
        <v>2.8505184644706141</v>
      </c>
      <c r="N1089">
        <f t="shared" si="251"/>
        <v>9.5235116431078897</v>
      </c>
      <c r="P1089" s="2">
        <f t="shared" si="248"/>
        <v>0.10138862381292979</v>
      </c>
      <c r="Q1089">
        <f t="shared" si="252"/>
        <v>-3.1367836495826533</v>
      </c>
      <c r="S1089" s="4">
        <f t="shared" si="253"/>
        <v>4.5487570548879948</v>
      </c>
      <c r="T1089" s="2">
        <f t="shared" si="254"/>
        <v>-7.8169462041810087</v>
      </c>
      <c r="U1089" s="8">
        <f t="shared" si="255"/>
        <v>7.386041993495672</v>
      </c>
      <c r="V1089" s="8">
        <f t="shared" si="256"/>
        <v>0.66663763167064427</v>
      </c>
      <c r="W1089" s="2">
        <f t="shared" si="257"/>
        <v>7.6560183175587539</v>
      </c>
      <c r="X1089" s="47">
        <f t="shared" si="258"/>
        <v>-15.425576455934319</v>
      </c>
      <c r="Z1089" s="2">
        <f t="shared" si="259"/>
        <v>-5.8874528024883688E-3</v>
      </c>
      <c r="AA1089" s="1">
        <f t="shared" si="260"/>
        <v>7.497186544384765</v>
      </c>
      <c r="AC1089" s="14">
        <f t="shared" si="261"/>
        <v>15.819842493614162</v>
      </c>
      <c r="AS1089">
        <f>ABS(H1089-AC1089)</f>
        <v>0.90991359585684606</v>
      </c>
    </row>
    <row r="1090" spans="1:45" x14ac:dyDescent="0.35">
      <c r="A1090">
        <f t="shared" si="249"/>
        <v>4.3439999999998903E-2</v>
      </c>
      <c r="B1090" s="2">
        <v>12.69</v>
      </c>
      <c r="C1090">
        <v>16</v>
      </c>
      <c r="D1090" s="41">
        <f>-E$6*COS(2*PI()*A1091*E$2)</f>
        <v>14.730649831947376</v>
      </c>
      <c r="F1090" s="3">
        <f t="shared" si="250"/>
        <v>16</v>
      </c>
      <c r="H1090" s="43">
        <f>-I$6*COS(2*PI()*A1091*I$2)</f>
        <v>14.730649831947376</v>
      </c>
      <c r="J1090" s="2">
        <f>F1090*J$2</f>
        <v>11.755454399999616</v>
      </c>
      <c r="K1090" s="8">
        <f>F1090*K$2</f>
        <v>-2.9107631999999519</v>
      </c>
      <c r="L1090" s="9">
        <f>F1090*L$2</f>
        <v>4.6602624000000317</v>
      </c>
      <c r="M1090" s="8">
        <f t="shared" si="247"/>
        <v>2.6727722968917131</v>
      </c>
      <c r="N1090">
        <f t="shared" si="251"/>
        <v>9.5523938878253229</v>
      </c>
      <c r="P1090" s="2">
        <f t="shared" si="248"/>
        <v>0.11686682958270289</v>
      </c>
      <c r="Q1090">
        <f t="shared" si="252"/>
        <v>-3.1126857093227001</v>
      </c>
      <c r="S1090" s="4">
        <f t="shared" si="253"/>
        <v>4.2203489875690448</v>
      </c>
      <c r="T1090" s="2">
        <f t="shared" si="254"/>
        <v>-7.2525836400179724</v>
      </c>
      <c r="U1090" s="8">
        <f t="shared" si="255"/>
        <v>6.8527895583905734</v>
      </c>
      <c r="V1090" s="8">
        <f t="shared" si="256"/>
        <v>0.61850818145439634</v>
      </c>
      <c r="W1090" s="2">
        <f t="shared" si="257"/>
        <v>7.6086302517533104</v>
      </c>
      <c r="X1090" s="47">
        <f t="shared" si="258"/>
        <v>-15.261517648719973</v>
      </c>
      <c r="Z1090" s="2">
        <f t="shared" si="259"/>
        <v>-0.11114455088909292</v>
      </c>
      <c r="AA1090" s="1">
        <f t="shared" si="260"/>
        <v>7.3849044845895966</v>
      </c>
      <c r="AC1090" s="14">
        <f t="shared" si="261"/>
        <v>15.612042917797304</v>
      </c>
      <c r="AS1090">
        <f>ABS(H1090-AC1090)</f>
        <v>0.88139308584992726</v>
      </c>
    </row>
    <row r="1091" spans="1:45" x14ac:dyDescent="0.35">
      <c r="A1091">
        <f t="shared" si="249"/>
        <v>4.3479999999998901E-2</v>
      </c>
      <c r="B1091" s="2">
        <v>11.58</v>
      </c>
      <c r="C1091">
        <v>16</v>
      </c>
      <c r="D1091" s="41">
        <f>-E$6*COS(2*PI()*A1092*E$2)</f>
        <v>14.548021143397365</v>
      </c>
      <c r="F1091" s="3">
        <f t="shared" si="250"/>
        <v>16</v>
      </c>
      <c r="H1091" s="43">
        <f>-I$6*COS(2*PI()*A1092*I$2)</f>
        <v>14.548021143397365</v>
      </c>
      <c r="J1091" s="2">
        <f>F1091*J$2</f>
        <v>11.755454399999616</v>
      </c>
      <c r="K1091" s="8">
        <f>F1091*K$2</f>
        <v>-2.9107631999999519</v>
      </c>
      <c r="L1091" s="9">
        <f>F1091*L$2</f>
        <v>4.6602624000000317</v>
      </c>
      <c r="M1091" s="8">
        <f t="shared" si="247"/>
        <v>2.203060512174293</v>
      </c>
      <c r="N1091">
        <f t="shared" si="251"/>
        <v>9.5762003800259237</v>
      </c>
      <c r="P1091" s="2">
        <f t="shared" si="248"/>
        <v>0.20192250932274813</v>
      </c>
      <c r="Q1091">
        <f t="shared" si="252"/>
        <v>-3.0710492879003493</v>
      </c>
      <c r="S1091" s="4">
        <f t="shared" si="253"/>
        <v>3.7922736242739754</v>
      </c>
      <c r="T1091" s="2">
        <f t="shared" si="254"/>
        <v>-6.5169448609328153</v>
      </c>
      <c r="U1091" s="8">
        <f t="shared" si="255"/>
        <v>6.1577024012779038</v>
      </c>
      <c r="V1091" s="8">
        <f t="shared" si="256"/>
        <v>0.55577211027712337</v>
      </c>
      <c r="W1091" s="2">
        <f t="shared" si="257"/>
        <v>8.0089340087020009</v>
      </c>
      <c r="X1091" s="47">
        <f t="shared" si="258"/>
        <v>-15.088827411837549</v>
      </c>
      <c r="Z1091" s="2">
        <f t="shared" si="259"/>
        <v>-0.53211492619902323</v>
      </c>
      <c r="AA1091" s="1">
        <f t="shared" si="260"/>
        <v>6.8473436281783844</v>
      </c>
      <c r="AC1091" s="14">
        <f t="shared" si="261"/>
        <v>15.412049747157509</v>
      </c>
      <c r="AS1091">
        <f>ABS(H1091-AC1091)</f>
        <v>0.86402860376014345</v>
      </c>
    </row>
    <row r="1092" spans="1:45" x14ac:dyDescent="0.35">
      <c r="A1092">
        <f t="shared" si="249"/>
        <v>4.35199999999989E-2</v>
      </c>
      <c r="B1092" s="2">
        <v>11.95</v>
      </c>
      <c r="C1092">
        <v>15.8</v>
      </c>
      <c r="D1092" s="41">
        <f>-E$6*COS(2*PI()*A1093*E$2)</f>
        <v>14.362084360296135</v>
      </c>
      <c r="F1092" s="3">
        <f t="shared" si="250"/>
        <v>15.8</v>
      </c>
      <c r="H1092" s="43">
        <f>-I$6*COS(2*PI()*A1093*I$2)</f>
        <v>14.362084360296135</v>
      </c>
      <c r="J1092" s="2">
        <f>F1092*J$2</f>
        <v>11.608511219999622</v>
      </c>
      <c r="K1092" s="8">
        <f>F1092*K$2</f>
        <v>-2.8743786599999526</v>
      </c>
      <c r="L1092" s="9">
        <f>F1092*L$2</f>
        <v>4.602009120000031</v>
      </c>
      <c r="M1092" s="8">
        <f t="shared" ref="M1092:M1155" si="262">J1091-N1091</f>
        <v>2.1792540199736923</v>
      </c>
      <c r="N1092">
        <f t="shared" si="251"/>
        <v>9.5997496168911542</v>
      </c>
      <c r="P1092" s="2">
        <f t="shared" ref="P1092:P1155" si="263">K1091-Q1091</f>
        <v>0.16028608790039733</v>
      </c>
      <c r="Q1092">
        <f t="shared" si="252"/>
        <v>-3.0379982965752874</v>
      </c>
      <c r="S1092" s="4">
        <f t="shared" si="253"/>
        <v>3.7432648433984359</v>
      </c>
      <c r="T1092" s="2">
        <f t="shared" si="254"/>
        <v>-6.4327242707773316</v>
      </c>
      <c r="U1092" s="8">
        <f t="shared" si="255"/>
        <v>6.0781244178356388</v>
      </c>
      <c r="V1092" s="8">
        <f t="shared" si="256"/>
        <v>0.54858968720644574</v>
      </c>
      <c r="W1092" s="2">
        <f t="shared" si="257"/>
        <v>8.5718825509047338</v>
      </c>
      <c r="X1092" s="47">
        <f t="shared" si="258"/>
        <v>-14.903998765898443</v>
      </c>
      <c r="Z1092" s="2">
        <f t="shared" si="259"/>
        <v>-0.68964122690048058</v>
      </c>
      <c r="AA1092" s="1">
        <f t="shared" si="260"/>
        <v>6.1506442681411837</v>
      </c>
      <c r="AC1092" s="14">
        <f t="shared" si="261"/>
        <v>15.271116506252364</v>
      </c>
      <c r="AS1092">
        <f>ABS(H1092-AC1092)</f>
        <v>0.90903214595622828</v>
      </c>
    </row>
    <row r="1093" spans="1:45" x14ac:dyDescent="0.35">
      <c r="A1093">
        <f t="shared" ref="A1093:A1156" si="264">A1092+0.00004</f>
        <v>4.3559999999998898E-2</v>
      </c>
      <c r="B1093" s="2">
        <v>11.95</v>
      </c>
      <c r="C1093">
        <v>15.8</v>
      </c>
      <c r="D1093" s="41">
        <f>-E$6*COS(2*PI()*A1094*E$2)</f>
        <v>14.172881763064719</v>
      </c>
      <c r="F1093" s="3">
        <f t="shared" ref="F1093:F1156" si="265">IF(G$3=0, C1093,D1093)</f>
        <v>15.8</v>
      </c>
      <c r="H1093" s="43">
        <f>-I$6*COS(2*PI()*A1094*I$2)</f>
        <v>14.172881763064719</v>
      </c>
      <c r="J1093" s="2">
        <f>F1093*J$2</f>
        <v>11.608511219999622</v>
      </c>
      <c r="K1093" s="8">
        <f>F1093*K$2</f>
        <v>-2.8743786599999526</v>
      </c>
      <c r="L1093" s="9">
        <f>F1093*L$2</f>
        <v>4.602009120000031</v>
      </c>
      <c r="M1093" s="8">
        <f t="shared" si="262"/>
        <v>2.0087616031084679</v>
      </c>
      <c r="N1093">
        <f t="shared" ref="N1093:N1156" si="266">O$2*M1093+N1092</f>
        <v>9.6214564956504987</v>
      </c>
      <c r="P1093" s="2">
        <f t="shared" si="263"/>
        <v>0.16361963657533485</v>
      </c>
      <c r="Q1093">
        <f t="shared" ref="Q1093:Q1156" si="267">P1093*R$2+Q1092</f>
        <v>-3.0042599275134534</v>
      </c>
      <c r="S1093" s="4">
        <f t="shared" ref="S1093:S1156" si="268">M1093+Q1093+L1093</f>
        <v>3.6065107955950455</v>
      </c>
      <c r="T1093" s="2">
        <f t="shared" ref="T1093:T1156" si="269">S1093*T$2</f>
        <v>-6.1977152294097833</v>
      </c>
      <c r="U1093" s="8">
        <f t="shared" ref="U1093:U1156" si="270">S1093*U$2</f>
        <v>5.8560701010919134</v>
      </c>
      <c r="V1093" s="8">
        <f t="shared" ref="V1093:V1156" si="271">S1093*V$2</f>
        <v>0.5285478618354772</v>
      </c>
      <c r="W1093" s="2">
        <f t="shared" ref="W1093:W1156" si="272">T1092-X1092</f>
        <v>8.4712744951211114</v>
      </c>
      <c r="X1093" s="47">
        <f t="shared" ref="X1093:X1156" si="273">Y$2*W1093+X1092</f>
        <v>-14.721339450979753</v>
      </c>
      <c r="Z1093" s="2">
        <f t="shared" ref="Z1093:Z1156" si="274">U1092-AA1092</f>
        <v>-7.2519850305544864E-2</v>
      </c>
      <c r="AA1093" s="1">
        <f t="shared" ref="AA1093:AA1156" si="275">Z1093*AB$2+AA1092</f>
        <v>6.0773822134276863</v>
      </c>
      <c r="AC1093" s="14">
        <f t="shared" ref="AC1093:AC1156" si="276">V1093+AA1093+W1093</f>
        <v>15.077204570384275</v>
      </c>
      <c r="AS1093">
        <f>ABS(H1093-AC1093)</f>
        <v>0.90432280731955572</v>
      </c>
    </row>
    <row r="1094" spans="1:45" x14ac:dyDescent="0.35">
      <c r="A1094">
        <f t="shared" si="264"/>
        <v>4.3599999999998897E-2</v>
      </c>
      <c r="B1094" s="2">
        <v>10.47</v>
      </c>
      <c r="C1094">
        <v>15</v>
      </c>
      <c r="D1094" s="41">
        <f>-E$6*COS(2*PI()*A1095*E$2)</f>
        <v>13.980456374742106</v>
      </c>
      <c r="F1094" s="3">
        <f t="shared" si="265"/>
        <v>15</v>
      </c>
      <c r="H1094" s="43">
        <f>-I$6*COS(2*PI()*A1095*I$2)</f>
        <v>13.980456374742106</v>
      </c>
      <c r="J1094" s="2">
        <f>F1094*J$2</f>
        <v>11.02073849999964</v>
      </c>
      <c r="K1094" s="8">
        <f>F1094*K$2</f>
        <v>-2.7288404999999551</v>
      </c>
      <c r="L1094" s="9">
        <f>F1094*L$2</f>
        <v>4.3689960000000294</v>
      </c>
      <c r="M1094" s="8">
        <f t="shared" si="262"/>
        <v>1.9870547243491234</v>
      </c>
      <c r="N1094">
        <f t="shared" si="266"/>
        <v>9.6429288077072819</v>
      </c>
      <c r="P1094" s="2">
        <f t="shared" si="263"/>
        <v>0.12988126751350082</v>
      </c>
      <c r="Q1094">
        <f t="shared" si="267"/>
        <v>-2.9774784101521696</v>
      </c>
      <c r="S1094" s="4">
        <f t="shared" si="268"/>
        <v>3.3785723141969832</v>
      </c>
      <c r="T1094" s="2">
        <f t="shared" si="269"/>
        <v>-5.8060075990722382</v>
      </c>
      <c r="U1094" s="8">
        <f t="shared" si="270"/>
        <v>5.4859551058910592</v>
      </c>
      <c r="V1094" s="8">
        <f t="shared" si="271"/>
        <v>0.49514261122036191</v>
      </c>
      <c r="W1094" s="2">
        <f t="shared" si="272"/>
        <v>8.5236242215699711</v>
      </c>
      <c r="X1094" s="47">
        <f t="shared" si="273"/>
        <v>-14.537551360789429</v>
      </c>
      <c r="Z1094" s="2">
        <f t="shared" si="274"/>
        <v>-0.22131211233577286</v>
      </c>
      <c r="AA1094" s="1">
        <f t="shared" si="275"/>
        <v>5.8538050822782104</v>
      </c>
      <c r="AC1094" s="14">
        <f t="shared" si="276"/>
        <v>14.872571915068544</v>
      </c>
      <c r="AS1094">
        <f>ABS(H1094-AC1094)</f>
        <v>0.89211554032643825</v>
      </c>
    </row>
    <row r="1095" spans="1:45" x14ac:dyDescent="0.35">
      <c r="A1095">
        <f t="shared" si="264"/>
        <v>4.3639999999998895E-2</v>
      </c>
      <c r="B1095" s="2">
        <v>11.21</v>
      </c>
      <c r="C1095">
        <v>15</v>
      </c>
      <c r="D1095" s="41">
        <f>-E$6*COS(2*PI()*A1096*E$2)</f>
        <v>13.784851951202198</v>
      </c>
      <c r="F1095" s="3">
        <f t="shared" si="265"/>
        <v>15</v>
      </c>
      <c r="H1095" s="43">
        <f>-I$6*COS(2*PI()*A1096*I$2)</f>
        <v>13.784851951202198</v>
      </c>
      <c r="J1095" s="2">
        <f>F1095*J$2</f>
        <v>11.02073849999964</v>
      </c>
      <c r="K1095" s="8">
        <f>F1095*K$2</f>
        <v>-2.7288404999999551</v>
      </c>
      <c r="L1095" s="9">
        <f>F1095*L$2</f>
        <v>4.3689960000000294</v>
      </c>
      <c r="M1095" s="8">
        <f t="shared" si="262"/>
        <v>1.3778096922923577</v>
      </c>
      <c r="N1095">
        <f t="shared" si="266"/>
        <v>9.6578175570231579</v>
      </c>
      <c r="P1095" s="2">
        <f t="shared" si="263"/>
        <v>0.24863791015221448</v>
      </c>
      <c r="Q1095">
        <f t="shared" si="267"/>
        <v>-2.9262092730787832</v>
      </c>
      <c r="S1095" s="4">
        <f t="shared" si="268"/>
        <v>2.8205964192136039</v>
      </c>
      <c r="T1095" s="2">
        <f t="shared" si="269"/>
        <v>-4.8471374062515702</v>
      </c>
      <c r="U1095" s="8">
        <f t="shared" si="270"/>
        <v>4.5799420253997667</v>
      </c>
      <c r="V1095" s="8">
        <f t="shared" si="271"/>
        <v>0.41336912350214672</v>
      </c>
      <c r="W1095" s="2">
        <f t="shared" si="272"/>
        <v>8.7315437617171909</v>
      </c>
      <c r="X1095" s="47">
        <f t="shared" si="273"/>
        <v>-14.349280067890541</v>
      </c>
      <c r="Z1095" s="2">
        <f t="shared" si="274"/>
        <v>-0.36784997638715122</v>
      </c>
      <c r="AA1095" s="1">
        <f t="shared" si="275"/>
        <v>5.4821903453077212</v>
      </c>
      <c r="AC1095" s="14">
        <f t="shared" si="276"/>
        <v>14.627103230527059</v>
      </c>
      <c r="AS1095">
        <f>ABS(H1095-AC1095)</f>
        <v>0.8422512793248611</v>
      </c>
    </row>
    <row r="1096" spans="1:45" x14ac:dyDescent="0.35">
      <c r="A1096">
        <f t="shared" si="264"/>
        <v>4.3679999999998893E-2</v>
      </c>
      <c r="B1096" s="2">
        <v>10.47</v>
      </c>
      <c r="C1096">
        <v>15.2</v>
      </c>
      <c r="D1096" s="41">
        <f>-E$6*COS(2*PI()*A1097*E$2)</f>
        <v>13.586112971204132</v>
      </c>
      <c r="F1096" s="3">
        <f t="shared" si="265"/>
        <v>15.2</v>
      </c>
      <c r="H1096" s="43">
        <f>-I$6*COS(2*PI()*A1097*I$2)</f>
        <v>13.586112971204132</v>
      </c>
      <c r="J1096" s="2">
        <f>F1096*J$2</f>
        <v>11.167681679999635</v>
      </c>
      <c r="K1096" s="8">
        <f>F1096*K$2</f>
        <v>-2.7652250399999541</v>
      </c>
      <c r="L1096" s="9">
        <f>F1096*L$2</f>
        <v>4.42724928000003</v>
      </c>
      <c r="M1096" s="8">
        <f t="shared" si="262"/>
        <v>1.3629209429764817</v>
      </c>
      <c r="N1096">
        <f t="shared" si="266"/>
        <v>9.6725454170250522</v>
      </c>
      <c r="P1096" s="2">
        <f t="shared" si="263"/>
        <v>0.19736877307882805</v>
      </c>
      <c r="Q1096">
        <f t="shared" si="267"/>
        <v>-2.8855118320699287</v>
      </c>
      <c r="S1096" s="4">
        <f t="shared" si="268"/>
        <v>2.9046583909065831</v>
      </c>
      <c r="T1096" s="2">
        <f t="shared" si="269"/>
        <v>-4.9915961897417302</v>
      </c>
      <c r="U1096" s="8">
        <f t="shared" si="270"/>
        <v>4.7164376099052525</v>
      </c>
      <c r="V1096" s="8">
        <f t="shared" si="271"/>
        <v>0.42568872488924525</v>
      </c>
      <c r="W1096" s="2">
        <f t="shared" si="272"/>
        <v>9.5021426616389704</v>
      </c>
      <c r="X1096" s="47">
        <f t="shared" si="273"/>
        <v>-14.144392967391761</v>
      </c>
      <c r="Z1096" s="2">
        <f t="shared" si="274"/>
        <v>-0.90224831990795451</v>
      </c>
      <c r="AA1096" s="1">
        <f t="shared" si="275"/>
        <v>4.5707079649696603</v>
      </c>
      <c r="AC1096" s="14">
        <f t="shared" si="276"/>
        <v>14.498539351497875</v>
      </c>
      <c r="AS1096">
        <f>ABS(H1096-AC1096)</f>
        <v>0.91242638029374312</v>
      </c>
    </row>
    <row r="1097" spans="1:45" x14ac:dyDescent="0.35">
      <c r="A1097">
        <f t="shared" si="264"/>
        <v>4.3719999999998892E-2</v>
      </c>
      <c r="B1097" s="2">
        <v>10.1</v>
      </c>
      <c r="C1097">
        <v>15.6</v>
      </c>
      <c r="D1097" s="41">
        <f>-E$6*COS(2*PI()*A1098*E$2)</f>
        <v>13.384284626278019</v>
      </c>
      <c r="F1097" s="3">
        <f t="shared" si="265"/>
        <v>15.6</v>
      </c>
      <c r="H1097" s="43">
        <f>-I$6*COS(2*PI()*A1098*I$2)</f>
        <v>13.384284626278019</v>
      </c>
      <c r="J1097" s="2">
        <f>F1097*J$2</f>
        <v>11.461568039999625</v>
      </c>
      <c r="K1097" s="8">
        <f>F1097*K$2</f>
        <v>-2.8379941199999532</v>
      </c>
      <c r="L1097" s="9">
        <f>F1097*L$2</f>
        <v>4.5437558400000304</v>
      </c>
      <c r="M1097" s="8">
        <f t="shared" si="262"/>
        <v>1.495136262974583</v>
      </c>
      <c r="N1097">
        <f t="shared" si="266"/>
        <v>9.688702008996378</v>
      </c>
      <c r="P1097" s="2">
        <f t="shared" si="263"/>
        <v>0.12028679206997461</v>
      </c>
      <c r="Q1097">
        <f t="shared" si="267"/>
        <v>-2.8607086955451</v>
      </c>
      <c r="S1097" s="4">
        <f t="shared" si="268"/>
        <v>3.1781834074295134</v>
      </c>
      <c r="T1097" s="2">
        <f t="shared" si="269"/>
        <v>-5.4616433507260433</v>
      </c>
      <c r="U1097" s="8">
        <f t="shared" si="270"/>
        <v>5.1605737187218415</v>
      </c>
      <c r="V1097" s="8">
        <f t="shared" si="271"/>
        <v>0.46577485545574349</v>
      </c>
      <c r="W1097" s="2">
        <f t="shared" si="272"/>
        <v>9.1527967776500319</v>
      </c>
      <c r="X1097" s="47">
        <f t="shared" si="273"/>
        <v>-13.947038532712728</v>
      </c>
      <c r="Z1097" s="2">
        <f t="shared" si="274"/>
        <v>0.14572964493559226</v>
      </c>
      <c r="AA1097" s="1">
        <f t="shared" si="275"/>
        <v>4.7179290799563471</v>
      </c>
      <c r="AC1097" s="14">
        <f t="shared" si="276"/>
        <v>14.336500713062122</v>
      </c>
      <c r="AS1097">
        <f>ABS(H1097-AC1097)</f>
        <v>0.95221608678410341</v>
      </c>
    </row>
    <row r="1098" spans="1:45" x14ac:dyDescent="0.35">
      <c r="A1098">
        <f t="shared" si="264"/>
        <v>4.375999999999889E-2</v>
      </c>
      <c r="B1098" s="2">
        <v>10.47</v>
      </c>
      <c r="C1098">
        <v>15.2</v>
      </c>
      <c r="D1098" s="41">
        <f>-E$6*COS(2*PI()*A1099*E$2)</f>
        <v>13.179412810449044</v>
      </c>
      <c r="F1098" s="3">
        <f t="shared" si="265"/>
        <v>15.2</v>
      </c>
      <c r="H1098" s="43">
        <f>-I$6*COS(2*PI()*A1099*I$2)</f>
        <v>13.179412810449044</v>
      </c>
      <c r="J1098" s="2">
        <f>F1098*J$2</f>
        <v>11.167681679999635</v>
      </c>
      <c r="K1098" s="8">
        <f>F1098*K$2</f>
        <v>-2.7652250399999541</v>
      </c>
      <c r="L1098" s="9">
        <f>F1098*L$2</f>
        <v>4.42724928000003</v>
      </c>
      <c r="M1098" s="8">
        <f t="shared" si="262"/>
        <v>1.7728660310032467</v>
      </c>
      <c r="N1098">
        <f t="shared" si="266"/>
        <v>9.7078597766139971</v>
      </c>
      <c r="P1098" s="2">
        <f t="shared" si="263"/>
        <v>2.2714575545146776E-2</v>
      </c>
      <c r="Q1098">
        <f t="shared" si="267"/>
        <v>-2.8560249500676909</v>
      </c>
      <c r="S1098" s="4">
        <f t="shared" si="268"/>
        <v>3.3440903609355859</v>
      </c>
      <c r="T1098" s="2">
        <f t="shared" si="269"/>
        <v>-5.7467510658243741</v>
      </c>
      <c r="U1098" s="8">
        <f t="shared" si="270"/>
        <v>5.4299650515238431</v>
      </c>
      <c r="V1098" s="8">
        <f t="shared" si="271"/>
        <v>0.49008914993848168</v>
      </c>
      <c r="W1098" s="2">
        <f t="shared" si="272"/>
        <v>8.4853951819866857</v>
      </c>
      <c r="X1098" s="47">
        <f t="shared" si="273"/>
        <v>-13.764074744719705</v>
      </c>
      <c r="Z1098" s="2">
        <f t="shared" si="274"/>
        <v>0.44264463876549431</v>
      </c>
      <c r="AA1098" s="1">
        <f t="shared" si="275"/>
        <v>5.1651039652772912</v>
      </c>
      <c r="AC1098" s="14">
        <f t="shared" si="276"/>
        <v>14.140588297202459</v>
      </c>
      <c r="AS1098">
        <f>ABS(H1098-AC1098)</f>
        <v>0.96117548675341524</v>
      </c>
    </row>
    <row r="1099" spans="1:45" x14ac:dyDescent="0.35">
      <c r="A1099">
        <f t="shared" si="264"/>
        <v>4.3799999999998888E-2</v>
      </c>
      <c r="B1099" s="2">
        <v>9.3600000000000012</v>
      </c>
      <c r="C1099">
        <v>13.2</v>
      </c>
      <c r="D1099" s="41">
        <f>-E$6*COS(2*PI()*A1100*E$2)</f>
        <v>12.971544109801389</v>
      </c>
      <c r="F1099" s="3">
        <f t="shared" si="265"/>
        <v>13.2</v>
      </c>
      <c r="H1099" s="43">
        <f>-I$6*COS(2*PI()*A1100*I$2)</f>
        <v>12.971544109801389</v>
      </c>
      <c r="J1099" s="2">
        <f>F1099*J$2</f>
        <v>9.6982498799996826</v>
      </c>
      <c r="K1099" s="8">
        <f>F1099*K$2</f>
        <v>-2.4013796399999601</v>
      </c>
      <c r="L1099" s="9">
        <f>F1099*L$2</f>
        <v>3.844716480000026</v>
      </c>
      <c r="M1099" s="8">
        <f t="shared" si="262"/>
        <v>1.4598219033856381</v>
      </c>
      <c r="N1099">
        <f t="shared" si="266"/>
        <v>9.7236347580841684</v>
      </c>
      <c r="P1099" s="2">
        <f t="shared" si="263"/>
        <v>9.07999100677368E-2</v>
      </c>
      <c r="Q1099">
        <f t="shared" si="267"/>
        <v>-2.8373020086117235</v>
      </c>
      <c r="S1099" s="4">
        <f t="shared" si="268"/>
        <v>2.4672363747739405</v>
      </c>
      <c r="T1099" s="2">
        <f t="shared" si="269"/>
        <v>-4.2398953784269224</v>
      </c>
      <c r="U1099" s="8">
        <f t="shared" si="270"/>
        <v>4.0061738299208995</v>
      </c>
      <c r="V1099" s="8">
        <f t="shared" si="271"/>
        <v>0.36158286622134517</v>
      </c>
      <c r="W1099" s="2">
        <f t="shared" si="272"/>
        <v>8.0173236788953304</v>
      </c>
      <c r="X1099" s="47">
        <f t="shared" si="273"/>
        <v>-13.591203608090639</v>
      </c>
      <c r="Z1099" s="2">
        <f t="shared" si="274"/>
        <v>0.26486108624655191</v>
      </c>
      <c r="AA1099" s="1">
        <f t="shared" si="275"/>
        <v>5.4326757723110362</v>
      </c>
      <c r="AC1099" s="14">
        <f t="shared" si="276"/>
        <v>13.811582317427712</v>
      </c>
      <c r="AS1099">
        <f>ABS(H1099-AC1099)</f>
        <v>0.84003820762632309</v>
      </c>
    </row>
    <row r="1100" spans="1:45" x14ac:dyDescent="0.35">
      <c r="A1100">
        <f t="shared" si="264"/>
        <v>4.3839999999998887E-2</v>
      </c>
      <c r="B1100" s="2">
        <v>10.47</v>
      </c>
      <c r="C1100">
        <v>14.2</v>
      </c>
      <c r="D1100" s="41">
        <f>-E$6*COS(2*PI()*A1101*E$2)</f>
        <v>12.760725791884997</v>
      </c>
      <c r="F1100" s="3">
        <f t="shared" si="265"/>
        <v>14.2</v>
      </c>
      <c r="H1100" s="43">
        <f>-I$6*COS(2*PI()*A1101*I$2)</f>
        <v>12.760725791884997</v>
      </c>
      <c r="J1100" s="2">
        <f>F1100*J$2</f>
        <v>10.432965779999659</v>
      </c>
      <c r="K1100" s="8">
        <f>F1100*K$2</f>
        <v>-2.5833023399999573</v>
      </c>
      <c r="L1100" s="9">
        <f>F1100*L$2</f>
        <v>4.1359828800000278</v>
      </c>
      <c r="M1100" s="8">
        <f t="shared" si="262"/>
        <v>-2.5384878084485862E-2</v>
      </c>
      <c r="N1100">
        <f t="shared" si="266"/>
        <v>9.7233604465530998</v>
      </c>
      <c r="P1100" s="2">
        <f t="shared" si="263"/>
        <v>0.43592236861176348</v>
      </c>
      <c r="Q1100">
        <f t="shared" si="267"/>
        <v>-2.7474148162039778</v>
      </c>
      <c r="S1100" s="4">
        <f t="shared" si="268"/>
        <v>1.3631831857115642</v>
      </c>
      <c r="T1100" s="2">
        <f t="shared" si="269"/>
        <v>-2.3426024957083071</v>
      </c>
      <c r="U1100" s="8">
        <f t="shared" si="270"/>
        <v>2.2134680162075049</v>
      </c>
      <c r="V1100" s="8">
        <f t="shared" si="271"/>
        <v>0.19977967596213544</v>
      </c>
      <c r="W1100" s="2">
        <f t="shared" si="272"/>
        <v>9.3513082296637169</v>
      </c>
      <c r="X1100" s="47">
        <f t="shared" si="273"/>
        <v>-13.389568829780996</v>
      </c>
      <c r="Z1100" s="2">
        <f t="shared" si="274"/>
        <v>-1.4265019423901366</v>
      </c>
      <c r="AA1100" s="1">
        <f t="shared" si="275"/>
        <v>3.9915742957914935</v>
      </c>
      <c r="AC1100" s="14">
        <f t="shared" si="276"/>
        <v>13.542662201417347</v>
      </c>
      <c r="AS1100">
        <f>ABS(H1100-AC1100)</f>
        <v>0.78193640953234933</v>
      </c>
    </row>
    <row r="1101" spans="1:45" x14ac:dyDescent="0.35">
      <c r="A1101">
        <f t="shared" si="264"/>
        <v>4.3879999999998885E-2</v>
      </c>
      <c r="B1101" s="2">
        <v>9.7299999999999986</v>
      </c>
      <c r="C1101">
        <v>13.4</v>
      </c>
      <c r="D1101" s="41">
        <f>-E$6*COS(2*PI()*A1102*E$2)</f>
        <v>12.547005794967344</v>
      </c>
      <c r="F1101" s="3">
        <f t="shared" si="265"/>
        <v>13.4</v>
      </c>
      <c r="H1101" s="43">
        <f>-I$6*COS(2*PI()*A1102*I$2)</f>
        <v>12.547005794967344</v>
      </c>
      <c r="J1101" s="2">
        <f>F1101*J$2</f>
        <v>9.8451930599996782</v>
      </c>
      <c r="K1101" s="8">
        <f>F1101*K$2</f>
        <v>-2.4377641799999599</v>
      </c>
      <c r="L1101" s="9">
        <f>F1101*L$2</f>
        <v>3.9029697600000266</v>
      </c>
      <c r="M1101" s="8">
        <f t="shared" si="262"/>
        <v>0.70960533344655907</v>
      </c>
      <c r="N1101">
        <f t="shared" si="266"/>
        <v>9.731028512746855</v>
      </c>
      <c r="P1101" s="2">
        <f t="shared" si="263"/>
        <v>0.16411247620402047</v>
      </c>
      <c r="Q1101">
        <f t="shared" si="267"/>
        <v>-2.7135748236107089</v>
      </c>
      <c r="S1101" s="4">
        <f t="shared" si="268"/>
        <v>1.8990002698358768</v>
      </c>
      <c r="T1101" s="2">
        <f t="shared" si="269"/>
        <v>-3.2633932241074115</v>
      </c>
      <c r="U1101" s="8">
        <f t="shared" si="270"/>
        <v>3.0835007386457942</v>
      </c>
      <c r="V1101" s="8">
        <f t="shared" si="271"/>
        <v>0.27830570574547314</v>
      </c>
      <c r="W1101" s="2">
        <f t="shared" si="272"/>
        <v>11.046966334072689</v>
      </c>
      <c r="X1101" s="47">
        <f t="shared" si="273"/>
        <v>-13.151371932292468</v>
      </c>
      <c r="Z1101" s="2">
        <f t="shared" si="274"/>
        <v>-1.7781062795839886</v>
      </c>
      <c r="AA1101" s="1">
        <f t="shared" si="275"/>
        <v>2.1952699874890849</v>
      </c>
      <c r="AC1101" s="14">
        <f t="shared" si="276"/>
        <v>13.520542027307247</v>
      </c>
      <c r="AS1101">
        <f>ABS(H1101-AC1101)</f>
        <v>0.97353623233990305</v>
      </c>
    </row>
    <row r="1102" spans="1:45" x14ac:dyDescent="0.35">
      <c r="A1102">
        <f t="shared" si="264"/>
        <v>4.3919999999998884E-2</v>
      </c>
      <c r="B1102" s="2">
        <v>10.84</v>
      </c>
      <c r="C1102">
        <v>14</v>
      </c>
      <c r="D1102" s="41">
        <f>-E$6*COS(2*PI()*A1103*E$2)</f>
        <v>12.330432717132684</v>
      </c>
      <c r="F1102" s="3">
        <f t="shared" si="265"/>
        <v>14</v>
      </c>
      <c r="H1102" s="43">
        <f>-I$6*COS(2*PI()*A1103*I$2)</f>
        <v>12.330432717132684</v>
      </c>
      <c r="J1102" s="2">
        <f>F1102*J$2</f>
        <v>10.286022599999663</v>
      </c>
      <c r="K1102" s="8">
        <f>F1102*K$2</f>
        <v>-2.5469177999999579</v>
      </c>
      <c r="L1102" s="9">
        <f>F1102*L$2</f>
        <v>4.077729600000028</v>
      </c>
      <c r="M1102" s="8">
        <f t="shared" si="262"/>
        <v>0.11416454725282321</v>
      </c>
      <c r="N1102">
        <f t="shared" si="266"/>
        <v>9.7322621862609235</v>
      </c>
      <c r="P1102" s="2">
        <f t="shared" si="263"/>
        <v>0.27581064361074903</v>
      </c>
      <c r="Q1102">
        <f t="shared" si="267"/>
        <v>-2.6567026688981725</v>
      </c>
      <c r="S1102" s="4">
        <f t="shared" si="268"/>
        <v>1.5351914783546787</v>
      </c>
      <c r="T1102" s="2">
        <f t="shared" si="269"/>
        <v>-2.6381952376463262</v>
      </c>
      <c r="U1102" s="8">
        <f t="shared" si="270"/>
        <v>2.4927663953826089</v>
      </c>
      <c r="V1102" s="8">
        <f t="shared" si="271"/>
        <v>0.22498814488049593</v>
      </c>
      <c r="W1102" s="2">
        <f t="shared" si="272"/>
        <v>9.8879787081850559</v>
      </c>
      <c r="X1102" s="47">
        <f t="shared" si="273"/>
        <v>-12.938165357790853</v>
      </c>
      <c r="Z1102" s="2">
        <f t="shared" si="274"/>
        <v>0.88823075115670935</v>
      </c>
      <c r="AA1102" s="1">
        <f t="shared" si="275"/>
        <v>3.0925913362685162</v>
      </c>
      <c r="AC1102" s="14">
        <f t="shared" si="276"/>
        <v>13.205558189334068</v>
      </c>
      <c r="AS1102">
        <f>ABS(H1102-AC1102)</f>
        <v>0.87512547220138437</v>
      </c>
    </row>
    <row r="1103" spans="1:45" x14ac:dyDescent="0.35">
      <c r="A1103">
        <f t="shared" si="264"/>
        <v>4.3959999999998882E-2</v>
      </c>
      <c r="B1103" s="2">
        <v>10.47</v>
      </c>
      <c r="C1103">
        <v>14</v>
      </c>
      <c r="D1103" s="41">
        <f>-E$6*COS(2*PI()*A1104*E$2)</f>
        <v>12.11105580523127</v>
      </c>
      <c r="F1103" s="3">
        <f t="shared" si="265"/>
        <v>14</v>
      </c>
      <c r="H1103" s="43">
        <f>-I$6*COS(2*PI()*A1104*I$2)</f>
        <v>12.11105580523127</v>
      </c>
      <c r="J1103" s="2">
        <f>F1103*J$2</f>
        <v>10.286022599999663</v>
      </c>
      <c r="K1103" s="8">
        <f>F1103*K$2</f>
        <v>-2.5469177999999579</v>
      </c>
      <c r="L1103" s="9">
        <f>F1103*L$2</f>
        <v>4.077729600000028</v>
      </c>
      <c r="M1103" s="8">
        <f t="shared" si="262"/>
        <v>0.55376041373873974</v>
      </c>
      <c r="N1103">
        <f t="shared" si="266"/>
        <v>9.7382461766678237</v>
      </c>
      <c r="P1103" s="2">
        <f t="shared" si="263"/>
        <v>0.10978486889821459</v>
      </c>
      <c r="Q1103">
        <f t="shared" si="267"/>
        <v>-2.6340650289313605</v>
      </c>
      <c r="S1103" s="4">
        <f t="shared" si="268"/>
        <v>1.9974249848074073</v>
      </c>
      <c r="T1103" s="2">
        <f t="shared" si="269"/>
        <v>-3.4325340889217992</v>
      </c>
      <c r="U1103" s="8">
        <f t="shared" si="270"/>
        <v>3.2433178203684552</v>
      </c>
      <c r="V1103" s="8">
        <f t="shared" si="271"/>
        <v>0.2927302217384678</v>
      </c>
      <c r="W1103" s="2">
        <f t="shared" si="272"/>
        <v>10.299970120144526</v>
      </c>
      <c r="X1103" s="47">
        <f t="shared" si="273"/>
        <v>-12.716075342066286</v>
      </c>
      <c r="Z1103" s="2">
        <f t="shared" si="274"/>
        <v>-0.59982494088590732</v>
      </c>
      <c r="AA1103" s="1">
        <f t="shared" si="275"/>
        <v>2.4866274870251059</v>
      </c>
      <c r="AC1103" s="14">
        <f t="shared" si="276"/>
        <v>13.079327828908099</v>
      </c>
      <c r="AS1103">
        <f>ABS(H1103-AC1103)</f>
        <v>0.9682720236768283</v>
      </c>
    </row>
    <row r="1104" spans="1:45" x14ac:dyDescent="0.35">
      <c r="A1104">
        <f t="shared" si="264"/>
        <v>4.399999999999888E-2</v>
      </c>
      <c r="B1104" s="2">
        <v>8.620000000000001</v>
      </c>
      <c r="C1104">
        <v>12.8</v>
      </c>
      <c r="D1104" s="41">
        <f>-E$6*COS(2*PI()*A1105*E$2)</f>
        <v>11.888924943681099</v>
      </c>
      <c r="F1104" s="3">
        <f t="shared" si="265"/>
        <v>12.8</v>
      </c>
      <c r="H1104" s="43">
        <f>-I$6*COS(2*PI()*A1105*I$2)</f>
        <v>11.888924943681099</v>
      </c>
      <c r="J1104" s="2">
        <f>F1104*J$2</f>
        <v>9.4043635199996931</v>
      </c>
      <c r="K1104" s="8">
        <f>F1104*K$2</f>
        <v>-2.3286105599999618</v>
      </c>
      <c r="L1104" s="9">
        <f>F1104*L$2</f>
        <v>3.7282099200000256</v>
      </c>
      <c r="M1104" s="8">
        <f t="shared" si="262"/>
        <v>0.54777642333183962</v>
      </c>
      <c r="N1104">
        <f t="shared" si="266"/>
        <v>9.7441655034759886</v>
      </c>
      <c r="P1104" s="2">
        <f t="shared" si="263"/>
        <v>8.7147228931402587E-2</v>
      </c>
      <c r="Q1104">
        <f t="shared" si="267"/>
        <v>-2.6160952703257054</v>
      </c>
      <c r="S1104" s="4">
        <f t="shared" si="268"/>
        <v>1.6598910730061598</v>
      </c>
      <c r="T1104" s="2">
        <f t="shared" si="269"/>
        <v>-2.8524889471831631</v>
      </c>
      <c r="U1104" s="8">
        <f t="shared" si="270"/>
        <v>2.6952472998481491</v>
      </c>
      <c r="V1104" s="8">
        <f t="shared" si="271"/>
        <v>0.24326334433513017</v>
      </c>
      <c r="W1104" s="2">
        <f t="shared" si="272"/>
        <v>9.2835412531444881</v>
      </c>
      <c r="X1104" s="47">
        <f t="shared" si="273"/>
        <v>-12.515901768857747</v>
      </c>
      <c r="Z1104" s="2">
        <f t="shared" si="274"/>
        <v>0.75669033334334923</v>
      </c>
      <c r="AA1104" s="1">
        <f t="shared" si="275"/>
        <v>3.2510621675850651</v>
      </c>
      <c r="AC1104" s="14">
        <f t="shared" si="276"/>
        <v>12.777866765064683</v>
      </c>
      <c r="AS1104">
        <f>ABS(H1104-AC1104)</f>
        <v>0.88894182138358424</v>
      </c>
    </row>
    <row r="1105" spans="1:45" x14ac:dyDescent="0.35">
      <c r="A1105">
        <f t="shared" si="264"/>
        <v>4.4039999999998879E-2</v>
      </c>
      <c r="B1105" s="2">
        <v>8.620000000000001</v>
      </c>
      <c r="C1105">
        <v>12.6</v>
      </c>
      <c r="D1105" s="41">
        <f>-E$6*COS(2*PI()*A1106*E$2)</f>
        <v>11.664090643124403</v>
      </c>
      <c r="F1105" s="3">
        <f t="shared" si="265"/>
        <v>12.6</v>
      </c>
      <c r="H1105" s="43">
        <f>-I$6*COS(2*PI()*A1106*I$2)</f>
        <v>11.664090643124403</v>
      </c>
      <c r="J1105" s="2">
        <f>F1105*J$2</f>
        <v>9.2574203399996975</v>
      </c>
      <c r="K1105" s="8">
        <f>F1105*K$2</f>
        <v>-2.292226019999962</v>
      </c>
      <c r="L1105" s="9">
        <f>F1105*L$2</f>
        <v>3.669956640000025</v>
      </c>
      <c r="M1105" s="8">
        <f t="shared" si="262"/>
        <v>-0.33980198347629553</v>
      </c>
      <c r="N1105">
        <f t="shared" si="266"/>
        <v>9.7404935692623464</v>
      </c>
      <c r="P1105" s="2">
        <f t="shared" si="263"/>
        <v>0.28748471032574363</v>
      </c>
      <c r="Q1105">
        <f t="shared" si="267"/>
        <v>-2.5568159230565373</v>
      </c>
      <c r="S1105" s="4">
        <f t="shared" si="268"/>
        <v>0.77333873346719217</v>
      </c>
      <c r="T1105" s="2">
        <f t="shared" si="269"/>
        <v>-1.3289668373531915</v>
      </c>
      <c r="U1105" s="8">
        <f t="shared" si="270"/>
        <v>1.2557083817979555</v>
      </c>
      <c r="V1105" s="8">
        <f t="shared" si="271"/>
        <v>0.1133357300768042</v>
      </c>
      <c r="W1105" s="2">
        <f t="shared" si="272"/>
        <v>9.6634128216745836</v>
      </c>
      <c r="X1105" s="47">
        <f t="shared" si="273"/>
        <v>-12.307537328914247</v>
      </c>
      <c r="Z1105" s="2">
        <f t="shared" si="274"/>
        <v>-0.55581486773691591</v>
      </c>
      <c r="AA1105" s="1">
        <f t="shared" si="275"/>
        <v>2.6895588125842904</v>
      </c>
      <c r="AC1105" s="14">
        <f t="shared" si="276"/>
        <v>12.466307364335679</v>
      </c>
      <c r="AS1105">
        <f>ABS(H1105-AC1105)</f>
        <v>0.80221672121127519</v>
      </c>
    </row>
    <row r="1106" spans="1:45" x14ac:dyDescent="0.35">
      <c r="A1106">
        <f t="shared" si="264"/>
        <v>4.4079999999998877E-2</v>
      </c>
      <c r="B1106" s="2">
        <v>10.47</v>
      </c>
      <c r="C1106">
        <v>13</v>
      </c>
      <c r="D1106" s="41">
        <f>-E$6*COS(2*PI()*A1107*E$2)</f>
        <v>11.436604028942298</v>
      </c>
      <c r="F1106" s="3">
        <f t="shared" si="265"/>
        <v>13</v>
      </c>
      <c r="H1106" s="43">
        <f>-I$6*COS(2*PI()*A1107*I$2)</f>
        <v>11.436604028942298</v>
      </c>
      <c r="J1106" s="2">
        <f>F1106*J$2</f>
        <v>9.5513066999996887</v>
      </c>
      <c r="K1106" s="8">
        <f>F1106*K$2</f>
        <v>-2.3649950999999607</v>
      </c>
      <c r="L1106" s="9">
        <f>F1106*L$2</f>
        <v>3.7864632000000258</v>
      </c>
      <c r="M1106" s="8">
        <f t="shared" si="262"/>
        <v>-0.48307322926264895</v>
      </c>
      <c r="N1106">
        <f t="shared" si="266"/>
        <v>9.7352734316396123</v>
      </c>
      <c r="P1106" s="2">
        <f t="shared" si="263"/>
        <v>0.26458990305657526</v>
      </c>
      <c r="Q1106">
        <f t="shared" si="267"/>
        <v>-2.5022574850462713</v>
      </c>
      <c r="S1106" s="4">
        <f t="shared" si="268"/>
        <v>0.80113248569110551</v>
      </c>
      <c r="T1106" s="2">
        <f t="shared" si="269"/>
        <v>-1.3767298335574407</v>
      </c>
      <c r="U1106" s="8">
        <f t="shared" si="270"/>
        <v>1.3008384730746576</v>
      </c>
      <c r="V1106" s="8">
        <f t="shared" si="271"/>
        <v>0.11740901008147715</v>
      </c>
      <c r="W1106" s="2">
        <f t="shared" si="272"/>
        <v>10.978570491561054</v>
      </c>
      <c r="X1106" s="47">
        <f t="shared" si="273"/>
        <v>-12.070815196261123</v>
      </c>
      <c r="Z1106" s="2">
        <f t="shared" si="274"/>
        <v>-1.4338504307863349</v>
      </c>
      <c r="AA1106" s="1">
        <f t="shared" si="275"/>
        <v>1.2410336395640587</v>
      </c>
      <c r="AC1106" s="14">
        <f t="shared" si="276"/>
        <v>12.33701314120659</v>
      </c>
      <c r="AS1106">
        <f>ABS(H1106-AC1106)</f>
        <v>0.90040911226429188</v>
      </c>
    </row>
    <row r="1107" spans="1:45" x14ac:dyDescent="0.35">
      <c r="A1107">
        <f t="shared" si="264"/>
        <v>4.4119999999998875E-2</v>
      </c>
      <c r="B1107" s="2">
        <v>9.3600000000000012</v>
      </c>
      <c r="C1107">
        <v>13.2</v>
      </c>
      <c r="D1107" s="41">
        <f>-E$6*COS(2*PI()*A1108*E$2)</f>
        <v>11.206516829629081</v>
      </c>
      <c r="F1107" s="3">
        <f t="shared" si="265"/>
        <v>13.2</v>
      </c>
      <c r="H1107" s="43">
        <f>-I$6*COS(2*PI()*A1108*I$2)</f>
        <v>11.206516829629081</v>
      </c>
      <c r="J1107" s="2">
        <f>F1107*J$2</f>
        <v>9.6982498799996826</v>
      </c>
      <c r="K1107" s="8">
        <f>F1107*K$2</f>
        <v>-2.4013796399999601</v>
      </c>
      <c r="L1107" s="9">
        <f>F1107*L$2</f>
        <v>3.844716480000026</v>
      </c>
      <c r="M1107" s="8">
        <f t="shared" si="262"/>
        <v>-0.18396673163992361</v>
      </c>
      <c r="N1107">
        <f t="shared" si="266"/>
        <v>9.7332854687408386</v>
      </c>
      <c r="P1107" s="2">
        <f t="shared" si="263"/>
        <v>0.13726238504631061</v>
      </c>
      <c r="Q1107">
        <f t="shared" si="267"/>
        <v>-2.4739539812497222</v>
      </c>
      <c r="S1107" s="4">
        <f t="shared" si="268"/>
        <v>1.1867957671103802</v>
      </c>
      <c r="T1107" s="2">
        <f t="shared" si="269"/>
        <v>-2.0394843151455153</v>
      </c>
      <c r="U1107" s="8">
        <f t="shared" si="270"/>
        <v>1.9270590334475488</v>
      </c>
      <c r="V1107" s="8">
        <f t="shared" si="271"/>
        <v>0.17392942949394125</v>
      </c>
      <c r="W1107" s="2">
        <f t="shared" si="272"/>
        <v>10.694085362703682</v>
      </c>
      <c r="X1107" s="47">
        <f t="shared" si="273"/>
        <v>-11.840227188853447</v>
      </c>
      <c r="Z1107" s="2">
        <f t="shared" si="274"/>
        <v>5.9804833510598954E-2</v>
      </c>
      <c r="AA1107" s="1">
        <f t="shared" si="275"/>
        <v>1.3014505456432224</v>
      </c>
      <c r="AC1107" s="14">
        <f t="shared" si="276"/>
        <v>12.169465337840846</v>
      </c>
      <c r="AS1107">
        <f>ABS(H1107-AC1107)</f>
        <v>0.96294850821176503</v>
      </c>
    </row>
    <row r="1108" spans="1:45" x14ac:dyDescent="0.35">
      <c r="A1108">
        <f t="shared" si="264"/>
        <v>4.4159999999998874E-2</v>
      </c>
      <c r="B1108" s="2">
        <v>7.879999999999999</v>
      </c>
      <c r="C1108">
        <v>12.8</v>
      </c>
      <c r="D1108" s="41">
        <f>-E$6*COS(2*PI()*A1109*E$2)</f>
        <v>10.973881365029692</v>
      </c>
      <c r="F1108" s="3">
        <f t="shared" si="265"/>
        <v>12.8</v>
      </c>
      <c r="H1108" s="43">
        <f>-I$6*COS(2*PI()*A1109*I$2)</f>
        <v>10.973881365029692</v>
      </c>
      <c r="J1108" s="2">
        <f>F1108*J$2</f>
        <v>9.4043635199996931</v>
      </c>
      <c r="K1108" s="8">
        <f>F1108*K$2</f>
        <v>-2.3286105599999618</v>
      </c>
      <c r="L1108" s="9">
        <f>F1108*L$2</f>
        <v>3.7282099200000256</v>
      </c>
      <c r="M1108" s="8">
        <f t="shared" si="262"/>
        <v>-3.5035588741155976E-2</v>
      </c>
      <c r="N1108">
        <f t="shared" si="266"/>
        <v>9.7329068706653423</v>
      </c>
      <c r="P1108" s="2">
        <f t="shared" si="263"/>
        <v>7.2574341249762142E-2</v>
      </c>
      <c r="Q1108">
        <f t="shared" si="267"/>
        <v>-2.4589891520840212</v>
      </c>
      <c r="S1108" s="4">
        <f t="shared" si="268"/>
        <v>1.2341851791748484</v>
      </c>
      <c r="T1108" s="2">
        <f t="shared" si="269"/>
        <v>-2.1209220530342972</v>
      </c>
      <c r="U1108" s="8">
        <f t="shared" si="270"/>
        <v>2.0040075675925211</v>
      </c>
      <c r="V1108" s="8">
        <f t="shared" si="271"/>
        <v>0.1808745279117549</v>
      </c>
      <c r="W1108" s="2">
        <f t="shared" si="272"/>
        <v>9.8007428737079323</v>
      </c>
      <c r="X1108" s="47">
        <f t="shared" si="273"/>
        <v>-11.628901610861995</v>
      </c>
      <c r="Z1108" s="2">
        <f t="shared" si="274"/>
        <v>0.62560848780432643</v>
      </c>
      <c r="AA1108" s="1">
        <f t="shared" si="275"/>
        <v>1.9334618235159884</v>
      </c>
      <c r="AC1108" s="14">
        <f t="shared" si="276"/>
        <v>11.915079225135676</v>
      </c>
      <c r="AS1108">
        <f>ABS(H1108-AC1108)</f>
        <v>0.94119786010598361</v>
      </c>
    </row>
    <row r="1109" spans="1:45" x14ac:dyDescent="0.35">
      <c r="A1109">
        <f t="shared" si="264"/>
        <v>4.4199999999998872E-2</v>
      </c>
      <c r="B1109" s="2">
        <v>7.879999999999999</v>
      </c>
      <c r="C1109">
        <v>11.8</v>
      </c>
      <c r="D1109" s="41">
        <f>-E$6*COS(2*PI()*A1110*E$2)</f>
        <v>10.738750534442618</v>
      </c>
      <c r="F1109" s="3">
        <f t="shared" si="265"/>
        <v>11.8</v>
      </c>
      <c r="H1109" s="43">
        <f>-I$6*COS(2*PI()*A1110*I$2)</f>
        <v>10.738750534442618</v>
      </c>
      <c r="J1109" s="2">
        <f>F1109*J$2</f>
        <v>8.6696476199997168</v>
      </c>
      <c r="K1109" s="8">
        <f>F1109*K$2</f>
        <v>-2.1466878599999646</v>
      </c>
      <c r="L1109" s="9">
        <f>F1109*L$2</f>
        <v>3.4369435200000233</v>
      </c>
      <c r="M1109" s="8">
        <f t="shared" si="262"/>
        <v>-0.32854335066564921</v>
      </c>
      <c r="N1109">
        <f t="shared" si="266"/>
        <v>9.7293565983637151</v>
      </c>
      <c r="P1109" s="2">
        <f t="shared" si="263"/>
        <v>0.13037859208405944</v>
      </c>
      <c r="Q1109">
        <f t="shared" si="267"/>
        <v>-2.4321050863962883</v>
      </c>
      <c r="S1109" s="4">
        <f t="shared" si="268"/>
        <v>0.67629508293808582</v>
      </c>
      <c r="T1109" s="2">
        <f t="shared" si="269"/>
        <v>-1.1621993036093949</v>
      </c>
      <c r="U1109" s="8">
        <f t="shared" si="270"/>
        <v>1.0981338027731484</v>
      </c>
      <c r="V1109" s="8">
        <f t="shared" si="271"/>
        <v>9.911361432589165E-2</v>
      </c>
      <c r="W1109" s="2">
        <f t="shared" si="272"/>
        <v>9.5079795578276975</v>
      </c>
      <c r="X1109" s="47">
        <f t="shared" si="273"/>
        <v>-11.423888654040216</v>
      </c>
      <c r="Z1109" s="2">
        <f t="shared" si="274"/>
        <v>7.054574407653269E-2</v>
      </c>
      <c r="AA1109" s="1">
        <f t="shared" si="275"/>
        <v>2.0047295680102732</v>
      </c>
      <c r="AC1109" s="14">
        <f t="shared" si="276"/>
        <v>11.611822740163863</v>
      </c>
      <c r="AS1109">
        <f>ABS(H1109-AC1109)</f>
        <v>0.873072205721245</v>
      </c>
    </row>
    <row r="1110" spans="1:45" x14ac:dyDescent="0.35">
      <c r="A1110">
        <f t="shared" si="264"/>
        <v>4.4239999999998871E-2</v>
      </c>
      <c r="B1110" s="2">
        <v>7.879999999999999</v>
      </c>
      <c r="C1110">
        <v>11.4</v>
      </c>
      <c r="D1110" s="41">
        <f>-E$6*COS(2*PI()*A1111*E$2)</f>
        <v>10.501177804591052</v>
      </c>
      <c r="F1110" s="3">
        <f t="shared" si="265"/>
        <v>11.4</v>
      </c>
      <c r="H1110" s="43">
        <f>-I$6*COS(2*PI()*A1111*I$2)</f>
        <v>10.501177804591052</v>
      </c>
      <c r="J1110" s="2">
        <f>F1110*J$2</f>
        <v>8.3757612599997273</v>
      </c>
      <c r="K1110" s="8">
        <f>F1110*K$2</f>
        <v>-2.0739187799999659</v>
      </c>
      <c r="L1110" s="9">
        <f>F1110*L$2</f>
        <v>3.3204369600000225</v>
      </c>
      <c r="M1110" s="8">
        <f t="shared" si="262"/>
        <v>-1.0597089783639984</v>
      </c>
      <c r="N1110">
        <f t="shared" si="266"/>
        <v>9.7179052771726191</v>
      </c>
      <c r="P1110" s="2">
        <f t="shared" si="263"/>
        <v>0.28541722639632372</v>
      </c>
      <c r="Q1110">
        <f t="shared" si="267"/>
        <v>-2.3732520543133662</v>
      </c>
      <c r="S1110" s="4">
        <f t="shared" si="268"/>
        <v>-0.11252407267734199</v>
      </c>
      <c r="T1110" s="2">
        <f t="shared" si="269"/>
        <v>0.19337032340492735</v>
      </c>
      <c r="U1110" s="8">
        <f t="shared" si="270"/>
        <v>-0.18271090674779322</v>
      </c>
      <c r="V1110" s="8">
        <f t="shared" si="271"/>
        <v>-1.6490830442340645E-2</v>
      </c>
      <c r="W1110" s="2">
        <f t="shared" si="272"/>
        <v>10.261689350430821</v>
      </c>
      <c r="X1110" s="47">
        <f t="shared" si="273"/>
        <v>-11.20262405592837</v>
      </c>
      <c r="Z1110" s="2">
        <f t="shared" si="274"/>
        <v>-0.90659576523712482</v>
      </c>
      <c r="AA1110" s="1">
        <f t="shared" si="275"/>
        <v>1.0888552484138201</v>
      </c>
      <c r="AC1110" s="14">
        <f t="shared" si="276"/>
        <v>11.334053768402301</v>
      </c>
      <c r="AS1110">
        <f>ABS(H1110-AC1110)</f>
        <v>0.83287596381124906</v>
      </c>
    </row>
    <row r="1111" spans="1:45" x14ac:dyDescent="0.35">
      <c r="A1111">
        <f t="shared" si="264"/>
        <v>4.4279999999998869E-2</v>
      </c>
      <c r="B1111" s="2">
        <v>7.51</v>
      </c>
      <c r="C1111">
        <v>11.8</v>
      </c>
      <c r="D1111" s="41">
        <f>-E$6*COS(2*PI()*A1112*E$2)</f>
        <v>10.261217197465022</v>
      </c>
      <c r="F1111" s="3">
        <f t="shared" si="265"/>
        <v>11.8</v>
      </c>
      <c r="H1111" s="43">
        <f>-I$6*COS(2*PI()*A1112*I$2)</f>
        <v>10.261217197465022</v>
      </c>
      <c r="J1111" s="2">
        <f>F1111*J$2</f>
        <v>8.6696476199997168</v>
      </c>
      <c r="K1111" s="8">
        <f>F1111*K$2</f>
        <v>-2.1466878599999646</v>
      </c>
      <c r="L1111" s="9">
        <f>F1111*L$2</f>
        <v>3.4369435200000233</v>
      </c>
      <c r="M1111" s="8">
        <f t="shared" si="262"/>
        <v>-1.3421440171728918</v>
      </c>
      <c r="N1111">
        <f t="shared" si="266"/>
        <v>9.7034019347086513</v>
      </c>
      <c r="P1111" s="2">
        <f t="shared" si="263"/>
        <v>0.29933327431340029</v>
      </c>
      <c r="Q1111">
        <f t="shared" si="267"/>
        <v>-2.311529533149943</v>
      </c>
      <c r="S1111" s="4">
        <f t="shared" si="268"/>
        <v>-0.21673003032281146</v>
      </c>
      <c r="T1111" s="2">
        <f t="shared" si="269"/>
        <v>0.3724461358171286</v>
      </c>
      <c r="U1111" s="8">
        <f t="shared" si="270"/>
        <v>-0.35191527837164127</v>
      </c>
      <c r="V1111" s="8">
        <f t="shared" si="271"/>
        <v>-3.176260951792325E-2</v>
      </c>
      <c r="W1111" s="2">
        <f t="shared" si="272"/>
        <v>11.395994379333297</v>
      </c>
      <c r="X1111" s="47">
        <f t="shared" si="273"/>
        <v>-10.956901345922324</v>
      </c>
      <c r="Z1111" s="2">
        <f t="shared" si="274"/>
        <v>-1.2715661551616133</v>
      </c>
      <c r="AA1111" s="1">
        <f t="shared" si="275"/>
        <v>-0.19572475056280747</v>
      </c>
      <c r="AC1111" s="14">
        <f t="shared" si="276"/>
        <v>11.168507019252566</v>
      </c>
      <c r="AS1111">
        <f>ABS(H1111-AC1111)</f>
        <v>0.90728982178754336</v>
      </c>
    </row>
    <row r="1112" spans="1:45" x14ac:dyDescent="0.35">
      <c r="A1112">
        <f t="shared" si="264"/>
        <v>4.4319999999998867E-2</v>
      </c>
      <c r="B1112" s="2">
        <v>7.1400000000000006</v>
      </c>
      <c r="C1112">
        <v>12</v>
      </c>
      <c r="D1112" s="41">
        <f>-E$6*COS(2*PI()*A1113*E$2)</f>
        <v>10.018923278037315</v>
      </c>
      <c r="F1112" s="3">
        <f t="shared" si="265"/>
        <v>12</v>
      </c>
      <c r="H1112" s="43">
        <f>-I$6*COS(2*PI()*A1113*I$2)</f>
        <v>10.018923278037315</v>
      </c>
      <c r="J1112" s="2">
        <f>F1112*J$2</f>
        <v>8.8165907999997124</v>
      </c>
      <c r="K1112" s="8">
        <f>F1112*K$2</f>
        <v>-2.1830723999999639</v>
      </c>
      <c r="L1112" s="9">
        <f>F1112*L$2</f>
        <v>3.4951968000000235</v>
      </c>
      <c r="M1112" s="8">
        <f t="shared" si="262"/>
        <v>-1.0337543147089345</v>
      </c>
      <c r="N1112">
        <f t="shared" si="266"/>
        <v>9.6922310822084778</v>
      </c>
      <c r="P1112" s="2">
        <f t="shared" si="263"/>
        <v>0.16484167314997844</v>
      </c>
      <c r="Q1112">
        <f t="shared" si="267"/>
        <v>-2.2775391801464173</v>
      </c>
      <c r="S1112" s="4">
        <f t="shared" si="268"/>
        <v>0.18390330514467168</v>
      </c>
      <c r="T1112" s="2">
        <f t="shared" si="269"/>
        <v>-0.31603407826368968</v>
      </c>
      <c r="U1112" s="8">
        <f t="shared" si="270"/>
        <v>0.29861289977700073</v>
      </c>
      <c r="V1112" s="8">
        <f t="shared" si="271"/>
        <v>2.6951728201511187E-2</v>
      </c>
      <c r="W1112" s="2">
        <f t="shared" si="272"/>
        <v>11.329347481739452</v>
      </c>
      <c r="X1112" s="47">
        <f t="shared" si="273"/>
        <v>-10.712615689651576</v>
      </c>
      <c r="Z1112" s="2">
        <f t="shared" si="274"/>
        <v>-0.1561905278088338</v>
      </c>
      <c r="AA1112" s="1">
        <f t="shared" si="275"/>
        <v>-0.35351381032850232</v>
      </c>
      <c r="AC1112" s="14">
        <f t="shared" si="276"/>
        <v>11.002785399612462</v>
      </c>
      <c r="AS1112">
        <f>ABS(H1112-AC1112)</f>
        <v>0.98386212157514663</v>
      </c>
    </row>
    <row r="1113" spans="1:45" x14ac:dyDescent="0.35">
      <c r="A1113">
        <f t="shared" si="264"/>
        <v>4.4359999999998866E-2</v>
      </c>
      <c r="B1113" s="2">
        <v>7.1400000000000006</v>
      </c>
      <c r="C1113">
        <v>11.8</v>
      </c>
      <c r="D1113" s="41">
        <f>-E$6*COS(2*PI()*A1114*E$2)</f>
        <v>9.7743511418556395</v>
      </c>
      <c r="F1113" s="3">
        <f t="shared" si="265"/>
        <v>11.8</v>
      </c>
      <c r="H1113" s="43">
        <f>-I$6*COS(2*PI()*A1114*I$2)</f>
        <v>9.7743511418556395</v>
      </c>
      <c r="J1113" s="2">
        <f>F1113*J$2</f>
        <v>8.6696476199997168</v>
      </c>
      <c r="K1113" s="8">
        <f>F1113*K$2</f>
        <v>-2.1466878599999646</v>
      </c>
      <c r="L1113" s="9">
        <f>F1113*L$2</f>
        <v>3.4369435200000233</v>
      </c>
      <c r="M1113" s="8">
        <f t="shared" si="262"/>
        <v>-0.87564028220876544</v>
      </c>
      <c r="N1113">
        <f t="shared" si="266"/>
        <v>9.6827688257549038</v>
      </c>
      <c r="P1113" s="2">
        <f t="shared" si="263"/>
        <v>9.4466780146453377E-2</v>
      </c>
      <c r="Q1113">
        <f t="shared" si="267"/>
        <v>-2.2580601300802186</v>
      </c>
      <c r="S1113" s="4">
        <f t="shared" si="268"/>
        <v>0.30324310771103935</v>
      </c>
      <c r="T1113" s="2">
        <f t="shared" si="269"/>
        <v>-0.5211170944420177</v>
      </c>
      <c r="U1113" s="8">
        <f t="shared" si="270"/>
        <v>0.49239084452423415</v>
      </c>
      <c r="V1113" s="8">
        <f t="shared" si="271"/>
        <v>4.4441429758862123E-2</v>
      </c>
      <c r="W1113" s="2">
        <f t="shared" si="272"/>
        <v>10.396581611387887</v>
      </c>
      <c r="X1113" s="47">
        <f t="shared" si="273"/>
        <v>-10.488442517630522</v>
      </c>
      <c r="Z1113" s="2">
        <f t="shared" si="274"/>
        <v>0.65212671010550305</v>
      </c>
      <c r="AA1113" s="1">
        <f t="shared" si="275"/>
        <v>0.30528709059158193</v>
      </c>
      <c r="AC1113" s="14">
        <f t="shared" si="276"/>
        <v>10.746310131738332</v>
      </c>
      <c r="AS1113">
        <f>ABS(H1113-AC1113)</f>
        <v>0.97195898988269214</v>
      </c>
    </row>
    <row r="1114" spans="1:45" x14ac:dyDescent="0.35">
      <c r="A1114">
        <f t="shared" si="264"/>
        <v>4.4399999999998864E-2</v>
      </c>
      <c r="B1114" s="2">
        <v>6.77</v>
      </c>
      <c r="C1114">
        <v>10.4</v>
      </c>
      <c r="D1114" s="41">
        <f>-E$6*COS(2*PI()*A1115*E$2)</f>
        <v>9.5275564025147208</v>
      </c>
      <c r="F1114" s="3">
        <f t="shared" si="265"/>
        <v>10.4</v>
      </c>
      <c r="H1114" s="43">
        <f>-I$6*COS(2*PI()*A1115*I$2)</f>
        <v>9.5275564025147208</v>
      </c>
      <c r="J1114" s="2">
        <f>F1114*J$2</f>
        <v>7.641045359999751</v>
      </c>
      <c r="K1114" s="8">
        <f>F1114*K$2</f>
        <v>-1.8919960799999689</v>
      </c>
      <c r="L1114" s="9">
        <f>F1114*L$2</f>
        <v>3.0291705600000207</v>
      </c>
      <c r="M1114" s="8">
        <f t="shared" si="262"/>
        <v>-1.013121205755187</v>
      </c>
      <c r="N1114">
        <f t="shared" si="266"/>
        <v>9.6718209366933952</v>
      </c>
      <c r="P1114" s="2">
        <f t="shared" si="263"/>
        <v>0.11137227008025397</v>
      </c>
      <c r="Q1114">
        <f t="shared" si="267"/>
        <v>-2.23509516798967</v>
      </c>
      <c r="S1114" s="4">
        <f t="shared" si="268"/>
        <v>-0.21904581374483634</v>
      </c>
      <c r="T1114" s="2">
        <f t="shared" si="269"/>
        <v>0.37642576238589648</v>
      </c>
      <c r="U1114" s="8">
        <f t="shared" si="270"/>
        <v>-0.35567553054526235</v>
      </c>
      <c r="V1114" s="8">
        <f t="shared" si="271"/>
        <v>-3.2101996378398001E-2</v>
      </c>
      <c r="W1114" s="2">
        <f t="shared" si="272"/>
        <v>9.9673254231885053</v>
      </c>
      <c r="X1114" s="47">
        <f t="shared" si="273"/>
        <v>-10.27352505339066</v>
      </c>
      <c r="Z1114" s="2">
        <f t="shared" si="274"/>
        <v>0.18710375393265222</v>
      </c>
      <c r="AA1114" s="1">
        <f t="shared" si="275"/>
        <v>0.49430575789385978</v>
      </c>
      <c r="AC1114" s="14">
        <f t="shared" si="276"/>
        <v>10.429529184703966</v>
      </c>
      <c r="AS1114">
        <f>ABS(H1114-AC1114)</f>
        <v>0.90197278218924559</v>
      </c>
    </row>
    <row r="1115" spans="1:45" x14ac:dyDescent="0.35">
      <c r="A1115">
        <f t="shared" si="264"/>
        <v>4.4439999999998862E-2</v>
      </c>
      <c r="B1115" s="2">
        <v>6.4</v>
      </c>
      <c r="C1115">
        <v>10.199999999999999</v>
      </c>
      <c r="D1115" s="41">
        <f>-E$6*COS(2*PI()*A1116*E$2)</f>
        <v>9.2785951790100185</v>
      </c>
      <c r="F1115" s="3">
        <f t="shared" si="265"/>
        <v>10.199999999999999</v>
      </c>
      <c r="H1115" s="43">
        <f>-I$6*COS(2*PI()*A1116*I$2)</f>
        <v>9.2785951790100185</v>
      </c>
      <c r="J1115" s="2">
        <f>F1115*J$2</f>
        <v>7.4941021799997545</v>
      </c>
      <c r="K1115" s="8">
        <f>F1115*K$2</f>
        <v>-1.8556115399999693</v>
      </c>
      <c r="L1115" s="9">
        <f>F1115*L$2</f>
        <v>2.9709172800000201</v>
      </c>
      <c r="M1115" s="8">
        <f t="shared" si="262"/>
        <v>-2.0307755766936442</v>
      </c>
      <c r="N1115">
        <f t="shared" si="266"/>
        <v>9.6498761727340927</v>
      </c>
      <c r="P1115" s="2">
        <f t="shared" si="263"/>
        <v>0.34309908798970112</v>
      </c>
      <c r="Q1115">
        <f t="shared" si="267"/>
        <v>-2.1643481360461938</v>
      </c>
      <c r="S1115" s="4">
        <f t="shared" si="268"/>
        <v>-1.2242064327398174</v>
      </c>
      <c r="T1115" s="2">
        <f t="shared" si="269"/>
        <v>2.1037737808521237</v>
      </c>
      <c r="U1115" s="8">
        <f t="shared" si="270"/>
        <v>-1.9878045830580131</v>
      </c>
      <c r="V1115" s="8">
        <f t="shared" si="271"/>
        <v>-0.17941210470246466</v>
      </c>
      <c r="W1115" s="2">
        <f t="shared" si="272"/>
        <v>10.649950815776556</v>
      </c>
      <c r="X1115" s="47">
        <f t="shared" si="273"/>
        <v>-10.043888683910737</v>
      </c>
      <c r="Z1115" s="2">
        <f t="shared" si="274"/>
        <v>-0.84998128843912213</v>
      </c>
      <c r="AA1115" s="1">
        <f t="shared" si="275"/>
        <v>-0.36437466404180097</v>
      </c>
      <c r="AC1115" s="14">
        <f t="shared" si="276"/>
        <v>10.106164047032291</v>
      </c>
      <c r="AS1115">
        <f>ABS(H1115-AC1115)</f>
        <v>0.82756886802227214</v>
      </c>
    </row>
    <row r="1116" spans="1:45" x14ac:dyDescent="0.35">
      <c r="A1116">
        <f t="shared" si="264"/>
        <v>4.4479999999998861E-2</v>
      </c>
      <c r="B1116" s="2">
        <v>7.1400000000000006</v>
      </c>
      <c r="C1116">
        <v>10.6</v>
      </c>
      <c r="D1116" s="41">
        <f>-E$6*COS(2*PI()*A1117*E$2)</f>
        <v>9.0275240829768038</v>
      </c>
      <c r="F1116" s="3">
        <f t="shared" si="265"/>
        <v>10.6</v>
      </c>
      <c r="H1116" s="43">
        <f>-I$6*COS(2*PI()*A1117*I$2)</f>
        <v>9.0275240829768038</v>
      </c>
      <c r="J1116" s="2">
        <f>F1116*J$2</f>
        <v>7.7879885399997457</v>
      </c>
      <c r="K1116" s="8">
        <f>F1116*K$2</f>
        <v>-1.928380619999968</v>
      </c>
      <c r="L1116" s="9">
        <f>F1116*L$2</f>
        <v>3.0874238400000209</v>
      </c>
      <c r="M1116" s="8">
        <f t="shared" si="262"/>
        <v>-2.1557739927343382</v>
      </c>
      <c r="N1116">
        <f t="shared" si="266"/>
        <v>9.6265806633912128</v>
      </c>
      <c r="P1116" s="2">
        <f t="shared" si="263"/>
        <v>0.3087365960462245</v>
      </c>
      <c r="Q1116">
        <f t="shared" si="267"/>
        <v>-2.1006866499414625</v>
      </c>
      <c r="S1116" s="4">
        <f t="shared" si="268"/>
        <v>-1.1690368026757803</v>
      </c>
      <c r="T1116" s="2">
        <f t="shared" si="269"/>
        <v>2.0089658970475304</v>
      </c>
      <c r="U1116" s="8">
        <f t="shared" si="270"/>
        <v>-1.8982229238263502</v>
      </c>
      <c r="V1116" s="8">
        <f t="shared" si="271"/>
        <v>-0.17132678577198579</v>
      </c>
      <c r="W1116" s="2">
        <f t="shared" si="272"/>
        <v>12.14766246476286</v>
      </c>
      <c r="X1116" s="47">
        <f t="shared" si="273"/>
        <v>-9.7819583563130426</v>
      </c>
      <c r="Z1116" s="2">
        <f t="shared" si="274"/>
        <v>-1.6234299190162123</v>
      </c>
      <c r="AA1116" s="1">
        <f t="shared" si="275"/>
        <v>-2.0044195765642008</v>
      </c>
      <c r="AC1116" s="14">
        <f t="shared" si="276"/>
        <v>9.9719161024266736</v>
      </c>
      <c r="AS1116">
        <f>ABS(H1116-AC1116)</f>
        <v>0.94439201944986984</v>
      </c>
    </row>
    <row r="1117" spans="1:45" x14ac:dyDescent="0.35">
      <c r="A1117">
        <f t="shared" si="264"/>
        <v>4.4519999999998859E-2</v>
      </c>
      <c r="B1117" s="2">
        <v>7.1400000000000006</v>
      </c>
      <c r="C1117">
        <v>10.4</v>
      </c>
      <c r="D1117" s="41">
        <f>-E$6*COS(2*PI()*A1118*E$2)</f>
        <v>8.7744002058171748</v>
      </c>
      <c r="F1117" s="3">
        <f t="shared" si="265"/>
        <v>10.4</v>
      </c>
      <c r="H1117" s="43">
        <f>-I$6*COS(2*PI()*A1118*I$2)</f>
        <v>8.7744002058171748</v>
      </c>
      <c r="J1117" s="2">
        <f>F1117*J$2</f>
        <v>7.641045359999751</v>
      </c>
      <c r="K1117" s="8">
        <f>F1117*K$2</f>
        <v>-1.8919960799999689</v>
      </c>
      <c r="L1117" s="9">
        <f>F1117*L$2</f>
        <v>3.0291705600000207</v>
      </c>
      <c r="M1117" s="8">
        <f t="shared" si="262"/>
        <v>-1.838592123391467</v>
      </c>
      <c r="N1117">
        <f t="shared" si="266"/>
        <v>9.6067126530466371</v>
      </c>
      <c r="P1117" s="2">
        <f t="shared" si="263"/>
        <v>0.17230602994149447</v>
      </c>
      <c r="Q1117">
        <f t="shared" si="267"/>
        <v>-2.0651571465675262</v>
      </c>
      <c r="S1117" s="4">
        <f t="shared" si="268"/>
        <v>-0.87457870995897258</v>
      </c>
      <c r="T1117" s="2">
        <f t="shared" si="269"/>
        <v>1.5029456716587937</v>
      </c>
      <c r="U1117" s="8">
        <f t="shared" si="270"/>
        <v>-1.4200967430064917</v>
      </c>
      <c r="V1117" s="8">
        <f t="shared" si="271"/>
        <v>-0.12817283334358529</v>
      </c>
      <c r="W1117" s="2">
        <f t="shared" si="272"/>
        <v>11.790924253360572</v>
      </c>
      <c r="X1117" s="47">
        <f t="shared" si="273"/>
        <v>-9.5277200893772473</v>
      </c>
      <c r="Z1117" s="2">
        <f t="shared" si="274"/>
        <v>0.10619665273785062</v>
      </c>
      <c r="AA1117" s="1">
        <f t="shared" si="275"/>
        <v>-1.8971360541839035</v>
      </c>
      <c r="AC1117" s="14">
        <f t="shared" si="276"/>
        <v>9.7656153658330833</v>
      </c>
      <c r="AS1117">
        <f>ABS(H1117-AC1117)</f>
        <v>0.99121516001590848</v>
      </c>
    </row>
    <row r="1118" spans="1:45" x14ac:dyDescent="0.35">
      <c r="A1118">
        <f t="shared" si="264"/>
        <v>4.4559999999998857E-2</v>
      </c>
      <c r="B1118" s="2">
        <v>6.4</v>
      </c>
      <c r="C1118">
        <v>10.4</v>
      </c>
      <c r="D1118" s="41">
        <f>-E$6*COS(2*PI()*A1119*E$2)</f>
        <v>8.5192811057179458</v>
      </c>
      <c r="F1118" s="3">
        <f t="shared" si="265"/>
        <v>10.4</v>
      </c>
      <c r="H1118" s="43">
        <f>-I$6*COS(2*PI()*A1119*I$2)</f>
        <v>8.5192811057179458</v>
      </c>
      <c r="J1118" s="2">
        <f>F1118*J$2</f>
        <v>7.641045359999751</v>
      </c>
      <c r="K1118" s="8">
        <f>F1118*K$2</f>
        <v>-1.8919960799999689</v>
      </c>
      <c r="L1118" s="9">
        <f>F1118*L$2</f>
        <v>3.0291705600000207</v>
      </c>
      <c r="M1118" s="8">
        <f t="shared" si="262"/>
        <v>-1.9656672930468861</v>
      </c>
      <c r="N1118">
        <f t="shared" si="266"/>
        <v>9.5854714557112484</v>
      </c>
      <c r="P1118" s="2">
        <f t="shared" si="263"/>
        <v>0.17316106656755736</v>
      </c>
      <c r="Q1118">
        <f t="shared" si="267"/>
        <v>-2.0294513346412959</v>
      </c>
      <c r="S1118" s="4">
        <f t="shared" si="268"/>
        <v>-0.96594806768816133</v>
      </c>
      <c r="T1118" s="2">
        <f t="shared" si="269"/>
        <v>1.659962048981505</v>
      </c>
      <c r="U1118" s="8">
        <f t="shared" si="270"/>
        <v>-1.5684576919345794</v>
      </c>
      <c r="V1118" s="8">
        <f t="shared" si="271"/>
        <v>-0.14156335992235727</v>
      </c>
      <c r="W1118" s="2">
        <f t="shared" si="272"/>
        <v>11.03066576103604</v>
      </c>
      <c r="X1118" s="47">
        <f t="shared" si="273"/>
        <v>-9.28987466810465</v>
      </c>
      <c r="Z1118" s="2">
        <f t="shared" si="274"/>
        <v>0.47703931117741183</v>
      </c>
      <c r="AA1118" s="1">
        <f t="shared" si="275"/>
        <v>-1.4152144841762417</v>
      </c>
      <c r="AC1118" s="14">
        <f t="shared" si="276"/>
        <v>9.473887916937441</v>
      </c>
      <c r="AS1118">
        <f>ABS(H1118-AC1118)</f>
        <v>0.9546068112194952</v>
      </c>
    </row>
    <row r="1119" spans="1:45" x14ac:dyDescent="0.35">
      <c r="A1119">
        <f t="shared" si="264"/>
        <v>4.4599999999998856E-2</v>
      </c>
      <c r="B1119" s="2">
        <v>5.66</v>
      </c>
      <c r="C1119">
        <v>8.4</v>
      </c>
      <c r="D1119" s="41">
        <f>-E$6*COS(2*PI()*A1120*E$2)</f>
        <v>8.2622247945624281</v>
      </c>
      <c r="F1119" s="3">
        <f t="shared" si="265"/>
        <v>8.4</v>
      </c>
      <c r="H1119" s="43">
        <f>-I$6*COS(2*PI()*A1120*I$2)</f>
        <v>8.2622247945624281</v>
      </c>
      <c r="J1119" s="2">
        <f>F1119*J$2</f>
        <v>6.1716135599997983</v>
      </c>
      <c r="K1119" s="8">
        <f>F1119*K$2</f>
        <v>-1.5281506799999749</v>
      </c>
      <c r="L1119" s="9">
        <f>F1119*L$2</f>
        <v>2.4466377600000166</v>
      </c>
      <c r="M1119" s="8">
        <f t="shared" si="262"/>
        <v>-1.9444260957114974</v>
      </c>
      <c r="N1119">
        <f t="shared" si="266"/>
        <v>9.5644597928783863</v>
      </c>
      <c r="P1119" s="2">
        <f t="shared" si="263"/>
        <v>0.13745525464132702</v>
      </c>
      <c r="Q1119">
        <f t="shared" si="267"/>
        <v>-2.0011080611342544</v>
      </c>
      <c r="S1119" s="4">
        <f t="shared" si="268"/>
        <v>-1.4988963968457352</v>
      </c>
      <c r="T1119" s="2">
        <f t="shared" si="269"/>
        <v>2.5758228804928702</v>
      </c>
      <c r="U1119" s="8">
        <f t="shared" si="270"/>
        <v>-2.4338322749300039</v>
      </c>
      <c r="V1119" s="8">
        <f t="shared" si="271"/>
        <v>-0.21966896276405051</v>
      </c>
      <c r="W1119" s="2">
        <f t="shared" si="272"/>
        <v>10.949836717086155</v>
      </c>
      <c r="X1119" s="47">
        <f t="shared" si="273"/>
        <v>-9.0537720988435098</v>
      </c>
      <c r="Z1119" s="2">
        <f t="shared" si="274"/>
        <v>-0.15324320775833766</v>
      </c>
      <c r="AA1119" s="1">
        <f t="shared" si="275"/>
        <v>-1.5700260595443836</v>
      </c>
      <c r="AC1119" s="14">
        <f t="shared" si="276"/>
        <v>9.160141694777721</v>
      </c>
      <c r="AS1119">
        <f>ABS(H1119-AC1119)</f>
        <v>0.89791690021529291</v>
      </c>
    </row>
    <row r="1120" spans="1:45" x14ac:dyDescent="0.35">
      <c r="A1120">
        <f t="shared" si="264"/>
        <v>4.4639999999998854E-2</v>
      </c>
      <c r="B1120" s="2">
        <v>4.1800000000000006</v>
      </c>
      <c r="C1120">
        <v>8.6</v>
      </c>
      <c r="D1120" s="41">
        <f>-E$6*COS(2*PI()*A1121*E$2)</f>
        <v>8.0032897247390835</v>
      </c>
      <c r="F1120" s="3">
        <f t="shared" si="265"/>
        <v>8.6</v>
      </c>
      <c r="H1120" s="43">
        <f>-I$6*COS(2*PI()*A1121*I$2)</f>
        <v>8.0032897247390835</v>
      </c>
      <c r="J1120" s="2">
        <f>F1120*J$2</f>
        <v>6.3185567399997931</v>
      </c>
      <c r="K1120" s="8">
        <f>F1120*K$2</f>
        <v>-1.564535219999974</v>
      </c>
      <c r="L1120" s="9">
        <f>F1120*L$2</f>
        <v>2.5048910400000168</v>
      </c>
      <c r="M1120" s="8">
        <f t="shared" si="262"/>
        <v>-3.392846232878588</v>
      </c>
      <c r="N1120">
        <f t="shared" si="266"/>
        <v>9.5277963572012876</v>
      </c>
      <c r="P1120" s="2">
        <f t="shared" si="263"/>
        <v>0.47295738113427954</v>
      </c>
      <c r="Q1120">
        <f t="shared" si="267"/>
        <v>-1.903584249144366</v>
      </c>
      <c r="S1120" s="4">
        <f t="shared" si="268"/>
        <v>-2.7915394420229371</v>
      </c>
      <c r="T1120" s="2">
        <f t="shared" si="269"/>
        <v>4.7972035837117444</v>
      </c>
      <c r="U1120" s="8">
        <f t="shared" si="270"/>
        <v>-4.5327607732149113</v>
      </c>
      <c r="V1120" s="8">
        <f t="shared" si="271"/>
        <v>-0.40911071307834118</v>
      </c>
      <c r="W1120" s="2">
        <f t="shared" si="272"/>
        <v>11.62959497933638</v>
      </c>
      <c r="X1120" s="47">
        <f t="shared" si="273"/>
        <v>-8.8030124459800785</v>
      </c>
      <c r="Z1120" s="2">
        <f t="shared" si="274"/>
        <v>-0.8638062153856203</v>
      </c>
      <c r="AA1120" s="1">
        <f t="shared" si="275"/>
        <v>-2.4426728996413765</v>
      </c>
      <c r="AC1120" s="14">
        <f t="shared" si="276"/>
        <v>8.7778113666166622</v>
      </c>
      <c r="AS1120">
        <f>ABS(H1120-AC1120)</f>
        <v>0.77452164187757866</v>
      </c>
    </row>
    <row r="1121" spans="1:45" x14ac:dyDescent="0.35">
      <c r="A1121">
        <f t="shared" si="264"/>
        <v>4.4679999999998853E-2</v>
      </c>
      <c r="B1121" s="2">
        <v>5.29</v>
      </c>
      <c r="C1121">
        <v>8.4</v>
      </c>
      <c r="D1121" s="41">
        <f>-E$6*COS(2*PI()*A1122*E$2)</f>
        <v>7.7425347758497001</v>
      </c>
      <c r="F1121" s="3">
        <f t="shared" si="265"/>
        <v>8.4</v>
      </c>
      <c r="H1121" s="43">
        <f>-I$6*COS(2*PI()*A1122*I$2)</f>
        <v>7.7425347758497001</v>
      </c>
      <c r="J1121" s="2">
        <f>F1121*J$2</f>
        <v>6.1716135599997983</v>
      </c>
      <c r="K1121" s="8">
        <f>F1121*K$2</f>
        <v>-1.5281506799999749</v>
      </c>
      <c r="L1121" s="9">
        <f>F1121*L$2</f>
        <v>2.4466377600000166</v>
      </c>
      <c r="M1121" s="8">
        <f t="shared" si="262"/>
        <v>-3.2092396172014945</v>
      </c>
      <c r="N1121">
        <f t="shared" si="266"/>
        <v>9.4931169929738566</v>
      </c>
      <c r="P1121" s="2">
        <f t="shared" si="263"/>
        <v>0.33904902914439194</v>
      </c>
      <c r="Q1121">
        <f t="shared" si="267"/>
        <v>-1.8336723393347925</v>
      </c>
      <c r="S1121" s="4">
        <f t="shared" si="268"/>
        <v>-2.5962741965362701</v>
      </c>
      <c r="T1121" s="2">
        <f t="shared" si="269"/>
        <v>4.4616442427539189</v>
      </c>
      <c r="U1121" s="8">
        <f t="shared" si="270"/>
        <v>-4.2156989284885666</v>
      </c>
      <c r="V1121" s="8">
        <f t="shared" si="271"/>
        <v>-0.38049384934433728</v>
      </c>
      <c r="W1121" s="2">
        <f t="shared" si="272"/>
        <v>13.600216029691822</v>
      </c>
      <c r="X1121" s="47">
        <f t="shared" si="273"/>
        <v>-8.5097618679046754</v>
      </c>
      <c r="Z1121" s="2">
        <f t="shared" si="274"/>
        <v>-2.0900878735735349</v>
      </c>
      <c r="AA1121" s="1">
        <f t="shared" si="275"/>
        <v>-4.5541517775570206</v>
      </c>
      <c r="AC1121" s="14">
        <f t="shared" si="276"/>
        <v>8.6655704027904648</v>
      </c>
      <c r="AS1121">
        <f>ABS(H1121-AC1121)</f>
        <v>0.92303562694076469</v>
      </c>
    </row>
    <row r="1122" spans="1:45" x14ac:dyDescent="0.35">
      <c r="A1122">
        <f t="shared" si="264"/>
        <v>4.4719999999998851E-2</v>
      </c>
      <c r="B1122" s="2">
        <v>5.66</v>
      </c>
      <c r="C1122">
        <v>9.4</v>
      </c>
      <c r="D1122" s="41">
        <f>-E$6*COS(2*PI()*A1123*E$2)</f>
        <v>7.4800192413210658</v>
      </c>
      <c r="F1122" s="3">
        <f t="shared" si="265"/>
        <v>9.4</v>
      </c>
      <c r="H1122" s="43">
        <f>-I$6*COS(2*PI()*A1123*I$2)</f>
        <v>7.4800192413210658</v>
      </c>
      <c r="J1122" s="2">
        <f>F1122*J$2</f>
        <v>6.9063294599997747</v>
      </c>
      <c r="K1122" s="8">
        <f>F1122*K$2</f>
        <v>-1.7100733799999719</v>
      </c>
      <c r="L1122" s="9">
        <f>F1122*L$2</f>
        <v>2.7379041600000189</v>
      </c>
      <c r="M1122" s="8">
        <f t="shared" si="262"/>
        <v>-3.3215034329740583</v>
      </c>
      <c r="N1122">
        <f t="shared" si="266"/>
        <v>9.4572244947268054</v>
      </c>
      <c r="P1122" s="2">
        <f t="shared" si="263"/>
        <v>0.30552165933481756</v>
      </c>
      <c r="Q1122">
        <f t="shared" si="267"/>
        <v>-1.7706737731799531</v>
      </c>
      <c r="S1122" s="4">
        <f t="shared" si="268"/>
        <v>-2.3542730461539927</v>
      </c>
      <c r="T1122" s="2">
        <f t="shared" si="269"/>
        <v>4.0457702026454481</v>
      </c>
      <c r="U1122" s="8">
        <f t="shared" si="270"/>
        <v>-3.8227496815559285</v>
      </c>
      <c r="V1122" s="8">
        <f t="shared" si="271"/>
        <v>-0.34502766115144307</v>
      </c>
      <c r="W1122" s="2">
        <f t="shared" si="272"/>
        <v>12.971406110658595</v>
      </c>
      <c r="X1122" s="47">
        <f t="shared" si="273"/>
        <v>-8.2300698150654501</v>
      </c>
      <c r="Z1122" s="2">
        <f t="shared" si="274"/>
        <v>0.33845284906845396</v>
      </c>
      <c r="AA1122" s="1">
        <f t="shared" si="275"/>
        <v>-4.212235032804772</v>
      </c>
      <c r="AC1122" s="14">
        <f t="shared" si="276"/>
        <v>8.4141434167023803</v>
      </c>
      <c r="AS1122">
        <f>ABS(H1122-AC1122)</f>
        <v>0.93412417538131454</v>
      </c>
    </row>
    <row r="1123" spans="1:45" x14ac:dyDescent="0.35">
      <c r="A1123">
        <f t="shared" si="264"/>
        <v>4.4759999999998849E-2</v>
      </c>
      <c r="B1123" s="2">
        <v>5.29</v>
      </c>
      <c r="C1123">
        <v>8.6</v>
      </c>
      <c r="D1123" s="41">
        <f>-E$6*COS(2*PI()*A1124*E$2)</f>
        <v>7.2158028149218936</v>
      </c>
      <c r="F1123" s="3">
        <f t="shared" si="265"/>
        <v>8.6</v>
      </c>
      <c r="H1123" s="43">
        <f>-I$6*COS(2*PI()*A1124*I$2)</f>
        <v>7.2158028149218936</v>
      </c>
      <c r="J1123" s="2">
        <f>F1123*J$2</f>
        <v>6.3185567399997931</v>
      </c>
      <c r="K1123" s="8">
        <f>F1123*K$2</f>
        <v>-1.564535219999974</v>
      </c>
      <c r="L1123" s="9">
        <f>F1123*L$2</f>
        <v>2.5048910400000168</v>
      </c>
      <c r="M1123" s="8">
        <f t="shared" si="262"/>
        <v>-2.5508950347270307</v>
      </c>
      <c r="N1123">
        <f t="shared" si="266"/>
        <v>9.429659267892049</v>
      </c>
      <c r="P1123" s="2">
        <f t="shared" si="263"/>
        <v>6.0600393179981227E-2</v>
      </c>
      <c r="Q1123">
        <f t="shared" si="267"/>
        <v>-1.7581779721062409</v>
      </c>
      <c r="S1123" s="4">
        <f t="shared" si="268"/>
        <v>-1.8041819668332546</v>
      </c>
      <c r="T1123" s="2">
        <f t="shared" si="269"/>
        <v>3.1004499046907887</v>
      </c>
      <c r="U1123" s="8">
        <f t="shared" si="270"/>
        <v>-2.9295395665544417</v>
      </c>
      <c r="V1123" s="8">
        <f t="shared" si="271"/>
        <v>-0.26440972313088745</v>
      </c>
      <c r="W1123" s="2">
        <f t="shared" si="272"/>
        <v>12.275840017710898</v>
      </c>
      <c r="X1123" s="47">
        <f t="shared" si="273"/>
        <v>-7.9653756974355803</v>
      </c>
      <c r="Z1123" s="2">
        <f t="shared" si="274"/>
        <v>0.38948535124884343</v>
      </c>
      <c r="AA1123" s="1">
        <f t="shared" si="275"/>
        <v>-3.8187634937285684</v>
      </c>
      <c r="AC1123" s="14">
        <f t="shared" si="276"/>
        <v>8.1926668008514412</v>
      </c>
      <c r="AS1123">
        <f>ABS(H1123-AC1123)</f>
        <v>0.9768639859295476</v>
      </c>
    </row>
    <row r="1124" spans="1:45" x14ac:dyDescent="0.35">
      <c r="A1124">
        <f t="shared" si="264"/>
        <v>4.4799999999998848E-2</v>
      </c>
      <c r="B1124" s="2">
        <v>4.92</v>
      </c>
      <c r="C1124">
        <v>7.2</v>
      </c>
      <c r="D1124" s="41">
        <f>-E$6*COS(2*PI()*A1125*E$2)</f>
        <v>6.9499455771890419</v>
      </c>
      <c r="F1124" s="3">
        <f t="shared" si="265"/>
        <v>7.2</v>
      </c>
      <c r="H1124" s="43">
        <f>-I$6*COS(2*PI()*A1125*I$2)</f>
        <v>6.9499455771890419</v>
      </c>
      <c r="J1124" s="2">
        <f>F1124*J$2</f>
        <v>5.2899544799998273</v>
      </c>
      <c r="K1124" s="8">
        <f>F1124*K$2</f>
        <v>-1.3098434399999783</v>
      </c>
      <c r="L1124" s="9">
        <f>F1124*L$2</f>
        <v>2.0971180800000142</v>
      </c>
      <c r="M1124" s="8">
        <f t="shared" si="262"/>
        <v>-3.1111025278922559</v>
      </c>
      <c r="N1124">
        <f t="shared" si="266"/>
        <v>9.3960403828654027</v>
      </c>
      <c r="P1124" s="2">
        <f t="shared" si="263"/>
        <v>0.19364275210626691</v>
      </c>
      <c r="Q1124">
        <f t="shared" si="267"/>
        <v>-1.7182488366219286</v>
      </c>
      <c r="S1124" s="4">
        <f t="shared" si="268"/>
        <v>-2.7322332845141708</v>
      </c>
      <c r="T1124" s="2">
        <f t="shared" si="269"/>
        <v>4.6952871618785439</v>
      </c>
      <c r="U1124" s="8">
        <f t="shared" si="270"/>
        <v>-4.4364624296131332</v>
      </c>
      <c r="V1124" s="8">
        <f t="shared" si="271"/>
        <v>-0.40041917033203289</v>
      </c>
      <c r="W1124" s="2">
        <f t="shared" si="272"/>
        <v>11.065825602126369</v>
      </c>
      <c r="X1124" s="47">
        <f t="shared" si="273"/>
        <v>-7.7267721526374258</v>
      </c>
      <c r="Z1124" s="2">
        <f t="shared" si="274"/>
        <v>0.88922392717412668</v>
      </c>
      <c r="AA1124" s="1">
        <f t="shared" si="275"/>
        <v>-2.9204388042717691</v>
      </c>
      <c r="AC1124" s="14">
        <f t="shared" si="276"/>
        <v>7.7449676275225663</v>
      </c>
      <c r="AS1124">
        <f>ABS(H1124-AC1124)</f>
        <v>0.79502205033352435</v>
      </c>
    </row>
    <row r="1125" spans="1:45" x14ac:dyDescent="0.35">
      <c r="A1125">
        <f t="shared" si="264"/>
        <v>4.4839999999998846E-2</v>
      </c>
      <c r="B1125" s="2">
        <v>4.1800000000000006</v>
      </c>
      <c r="C1125">
        <v>7.2</v>
      </c>
      <c r="D1125" s="41">
        <f>-E$6*COS(2*PI()*A1126*E$2)</f>
        <v>6.6825079817657143</v>
      </c>
      <c r="F1125" s="3">
        <f t="shared" si="265"/>
        <v>7.2</v>
      </c>
      <c r="H1125" s="43">
        <f>-I$6*COS(2*PI()*A1126*I$2)</f>
        <v>6.6825079817657143</v>
      </c>
      <c r="J1125" s="2">
        <f>F1125*J$2</f>
        <v>5.2899544799998273</v>
      </c>
      <c r="K1125" s="8">
        <f>F1125*K$2</f>
        <v>-1.3098434399999783</v>
      </c>
      <c r="L1125" s="9">
        <f>F1125*L$2</f>
        <v>2.0971180800000142</v>
      </c>
      <c r="M1125" s="8">
        <f t="shared" si="262"/>
        <v>-4.1060859028655754</v>
      </c>
      <c r="N1125">
        <f t="shared" si="266"/>
        <v>9.3516696079904591</v>
      </c>
      <c r="P1125" s="2">
        <f t="shared" si="263"/>
        <v>0.4084053966219503</v>
      </c>
      <c r="Q1125">
        <f t="shared" si="267"/>
        <v>-1.6340356438384824</v>
      </c>
      <c r="S1125" s="4">
        <f t="shared" si="268"/>
        <v>-3.6430034667040441</v>
      </c>
      <c r="T1125" s="2">
        <f t="shared" si="269"/>
        <v>6.2604271402601057</v>
      </c>
      <c r="U1125" s="8">
        <f t="shared" si="270"/>
        <v>-5.9153250575588121</v>
      </c>
      <c r="V1125" s="8">
        <f t="shared" si="271"/>
        <v>-0.53389600145865113</v>
      </c>
      <c r="W1125" s="2">
        <f t="shared" si="272"/>
        <v>12.42205931451597</v>
      </c>
      <c r="X1125" s="47">
        <f t="shared" si="273"/>
        <v>-7.4589252252859861</v>
      </c>
      <c r="Z1125" s="2">
        <f t="shared" si="274"/>
        <v>-1.5160236253413641</v>
      </c>
      <c r="AA1125" s="1">
        <f t="shared" si="275"/>
        <v>-4.4519781734067045</v>
      </c>
      <c r="AC1125" s="14">
        <f t="shared" si="276"/>
        <v>7.4361851396506138</v>
      </c>
      <c r="AS1125">
        <f>ABS(H1125-AC1125)</f>
        <v>0.75367715788489953</v>
      </c>
    </row>
    <row r="1126" spans="1:45" x14ac:dyDescent="0.35">
      <c r="A1126">
        <f t="shared" si="264"/>
        <v>4.4879999999998844E-2</v>
      </c>
      <c r="B1126" s="2">
        <v>4.55</v>
      </c>
      <c r="C1126">
        <v>7.6</v>
      </c>
      <c r="D1126" s="41">
        <f>-E$6*COS(2*PI()*A1127*E$2)</f>
        <v>6.4135508416548292</v>
      </c>
      <c r="F1126" s="3">
        <f t="shared" si="265"/>
        <v>7.6</v>
      </c>
      <c r="H1126" s="43">
        <f>-I$6*COS(2*PI()*A1127*I$2)</f>
        <v>6.4135508416548292</v>
      </c>
      <c r="J1126" s="2">
        <f>F1126*J$2</f>
        <v>5.5838408399998176</v>
      </c>
      <c r="K1126" s="8">
        <f>F1126*K$2</f>
        <v>-1.382612519999977</v>
      </c>
      <c r="L1126" s="9">
        <f>F1126*L$2</f>
        <v>2.213624640000015</v>
      </c>
      <c r="M1126" s="8">
        <f t="shared" si="262"/>
        <v>-4.0617151279906318</v>
      </c>
      <c r="N1126">
        <f t="shared" si="266"/>
        <v>9.3077783081458918</v>
      </c>
      <c r="P1126" s="2">
        <f t="shared" si="263"/>
        <v>0.32419220383850411</v>
      </c>
      <c r="Q1126">
        <f t="shared" si="267"/>
        <v>-1.5671872114069829</v>
      </c>
      <c r="S1126" s="4">
        <f t="shared" si="268"/>
        <v>-3.4152776993976</v>
      </c>
      <c r="T1126" s="2">
        <f t="shared" si="269"/>
        <v>5.8690850547496396</v>
      </c>
      <c r="U1126" s="8">
        <f t="shared" si="270"/>
        <v>-5.5455554567578664</v>
      </c>
      <c r="V1126" s="8">
        <f t="shared" si="271"/>
        <v>-0.500521924901976</v>
      </c>
      <c r="W1126" s="2">
        <f t="shared" si="272"/>
        <v>13.719352365546092</v>
      </c>
      <c r="X1126" s="47">
        <f t="shared" si="273"/>
        <v>-7.163105805709626</v>
      </c>
      <c r="Z1126" s="2">
        <f t="shared" si="274"/>
        <v>-1.4633468841521076</v>
      </c>
      <c r="AA1126" s="1">
        <f t="shared" si="275"/>
        <v>-5.9303016812446812</v>
      </c>
      <c r="AC1126" s="14">
        <f t="shared" si="276"/>
        <v>7.2885287593994343</v>
      </c>
      <c r="AS1126">
        <f>ABS(H1126-AC1126)</f>
        <v>0.87497791774460509</v>
      </c>
    </row>
    <row r="1127" spans="1:45" x14ac:dyDescent="0.35">
      <c r="A1127">
        <f t="shared" si="264"/>
        <v>4.4919999999998843E-2</v>
      </c>
      <c r="B1127" s="2">
        <v>5.66</v>
      </c>
      <c r="C1127">
        <v>7.4</v>
      </c>
      <c r="D1127" s="41">
        <f>-E$6*COS(2*PI()*A1128*E$2)</f>
        <v>6.1431353153906576</v>
      </c>
      <c r="F1127" s="3">
        <f t="shared" si="265"/>
        <v>7.4</v>
      </c>
      <c r="H1127" s="43">
        <f>-I$6*COS(2*PI()*A1128*I$2)</f>
        <v>6.1431353153906576</v>
      </c>
      <c r="J1127" s="2">
        <f>F1127*J$2</f>
        <v>5.4368976599998229</v>
      </c>
      <c r="K1127" s="8">
        <f>F1127*K$2</f>
        <v>-1.3462279799999779</v>
      </c>
      <c r="L1127" s="9">
        <f>F1127*L$2</f>
        <v>2.1553713600000148</v>
      </c>
      <c r="M1127" s="8">
        <f t="shared" si="262"/>
        <v>-3.7239374681460742</v>
      </c>
      <c r="N1127">
        <f t="shared" si="266"/>
        <v>9.2675370674713697</v>
      </c>
      <c r="P1127" s="2">
        <f t="shared" si="263"/>
        <v>0.18457469140700589</v>
      </c>
      <c r="Q1127">
        <f t="shared" si="267"/>
        <v>-1.5291279100388584</v>
      </c>
      <c r="S1127" s="4">
        <f t="shared" si="268"/>
        <v>-3.0976940181849177</v>
      </c>
      <c r="T1127" s="2">
        <f t="shared" si="269"/>
        <v>5.3233239772927483</v>
      </c>
      <c r="U1127" s="8">
        <f t="shared" si="270"/>
        <v>-5.0298791131806269</v>
      </c>
      <c r="V1127" s="8">
        <f t="shared" si="271"/>
        <v>-0.45397882960226882</v>
      </c>
      <c r="W1127" s="2">
        <f t="shared" si="272"/>
        <v>13.032190860459266</v>
      </c>
      <c r="X1127" s="47">
        <f t="shared" si="273"/>
        <v>-6.8821030999382478</v>
      </c>
      <c r="Z1127" s="2">
        <f t="shared" si="274"/>
        <v>0.38474622448681473</v>
      </c>
      <c r="AA1127" s="1">
        <f t="shared" si="275"/>
        <v>-5.5416177715233523</v>
      </c>
      <c r="AC1127" s="14">
        <f t="shared" si="276"/>
        <v>7.0365942593336452</v>
      </c>
      <c r="AS1127">
        <f>ABS(H1127-AC1127)</f>
        <v>0.89345894394298764</v>
      </c>
    </row>
    <row r="1128" spans="1:45" x14ac:dyDescent="0.35">
      <c r="A1128">
        <f t="shared" si="264"/>
        <v>4.4959999999998841E-2</v>
      </c>
      <c r="B1128" s="2">
        <v>3.0700000000000003</v>
      </c>
      <c r="C1128">
        <v>7.8</v>
      </c>
      <c r="D1128" s="41">
        <f>-E$6*COS(2*PI()*A1129*E$2)</f>
        <v>5.871322893131973</v>
      </c>
      <c r="F1128" s="3">
        <f t="shared" si="265"/>
        <v>7.8</v>
      </c>
      <c r="H1128" s="43">
        <f>-I$6*COS(2*PI()*A1129*I$2)</f>
        <v>5.871322893131973</v>
      </c>
      <c r="J1128" s="2">
        <f>F1128*J$2</f>
        <v>5.7307840199998124</v>
      </c>
      <c r="K1128" s="8">
        <f>F1128*K$2</f>
        <v>-1.4189970599999766</v>
      </c>
      <c r="L1128" s="9">
        <f>F1128*L$2</f>
        <v>2.2718779200000152</v>
      </c>
      <c r="M1128" s="8">
        <f t="shared" si="262"/>
        <v>-3.8306394074715469</v>
      </c>
      <c r="N1128">
        <f t="shared" si="266"/>
        <v>9.2261427949703023</v>
      </c>
      <c r="P1128" s="2">
        <f t="shared" si="263"/>
        <v>0.1828999300388805</v>
      </c>
      <c r="Q1128">
        <f t="shared" si="267"/>
        <v>-1.4914139444648413</v>
      </c>
      <c r="S1128" s="4">
        <f t="shared" si="268"/>
        <v>-3.0501754319363727</v>
      </c>
      <c r="T1128" s="2">
        <f t="shared" si="269"/>
        <v>5.2416642562037845</v>
      </c>
      <c r="U1128" s="8">
        <f t="shared" si="270"/>
        <v>-4.952720832518847</v>
      </c>
      <c r="V1128" s="8">
        <f t="shared" si="271"/>
        <v>-0.44701480021691681</v>
      </c>
      <c r="W1128" s="2">
        <f t="shared" si="272"/>
        <v>12.205427077230997</v>
      </c>
      <c r="X1128" s="47">
        <f t="shared" si="273"/>
        <v>-6.6189272402135932</v>
      </c>
      <c r="Z1128" s="2">
        <f t="shared" si="274"/>
        <v>0.51173865834272547</v>
      </c>
      <c r="AA1128" s="1">
        <f t="shared" si="275"/>
        <v>-5.0246417238818131</v>
      </c>
      <c r="AC1128" s="14">
        <f t="shared" si="276"/>
        <v>6.7337705531322669</v>
      </c>
      <c r="AS1128">
        <f>ABS(H1128-AC1128)</f>
        <v>0.86244766000029394</v>
      </c>
    </row>
    <row r="1129" spans="1:45" x14ac:dyDescent="0.35">
      <c r="A1129">
        <f t="shared" si="264"/>
        <v>4.499999999999884E-2</v>
      </c>
      <c r="B1129" s="2">
        <v>2.33</v>
      </c>
      <c r="C1129">
        <v>6.2</v>
      </c>
      <c r="D1129" s="41">
        <f>-E$6*COS(2*PI()*A1130*E$2)</f>
        <v>5.5981753826794591</v>
      </c>
      <c r="F1129" s="3">
        <f t="shared" si="265"/>
        <v>6.2</v>
      </c>
      <c r="H1129" s="43">
        <f>-I$6*COS(2*PI()*A1130*I$2)</f>
        <v>5.5981753826794591</v>
      </c>
      <c r="J1129" s="2">
        <f>F1129*J$2</f>
        <v>4.5552385799998509</v>
      </c>
      <c r="K1129" s="8">
        <f>F1129*K$2</f>
        <v>-1.1279207399999813</v>
      </c>
      <c r="L1129" s="9">
        <f>F1129*L$2</f>
        <v>1.8058516800000124</v>
      </c>
      <c r="M1129" s="8">
        <f t="shared" si="262"/>
        <v>-3.49535877497049</v>
      </c>
      <c r="N1129">
        <f t="shared" si="266"/>
        <v>9.1883715985121039</v>
      </c>
      <c r="P1129" s="2">
        <f t="shared" si="263"/>
        <v>7.2416884464864717E-2</v>
      </c>
      <c r="Q1129">
        <f t="shared" si="267"/>
        <v>-1.4764815828881863</v>
      </c>
      <c r="S1129" s="4">
        <f t="shared" si="268"/>
        <v>-3.1659886778586639</v>
      </c>
      <c r="T1129" s="2">
        <f t="shared" si="269"/>
        <v>5.4406869567310219</v>
      </c>
      <c r="U1129" s="8">
        <f t="shared" si="270"/>
        <v>-5.1407725326785396</v>
      </c>
      <c r="V1129" s="8">
        <f t="shared" si="271"/>
        <v>-0.46398767149716308</v>
      </c>
      <c r="W1129" s="2">
        <f t="shared" si="272"/>
        <v>11.860591496417378</v>
      </c>
      <c r="X1129" s="47">
        <f t="shared" si="273"/>
        <v>-6.3631867942495575</v>
      </c>
      <c r="Z1129" s="2">
        <f t="shared" si="274"/>
        <v>7.1920891362966088E-2</v>
      </c>
      <c r="AA1129" s="1">
        <f t="shared" si="275"/>
        <v>-4.9519847581561915</v>
      </c>
      <c r="AC1129" s="14">
        <f t="shared" si="276"/>
        <v>6.4446190667640231</v>
      </c>
      <c r="AS1129">
        <f>ABS(H1129-AC1129)</f>
        <v>0.84644368408456394</v>
      </c>
    </row>
    <row r="1130" spans="1:45" x14ac:dyDescent="0.35">
      <c r="A1130">
        <f t="shared" si="264"/>
        <v>4.5039999999998838E-2</v>
      </c>
      <c r="B1130" s="2">
        <v>3.4399999999999995</v>
      </c>
      <c r="C1130">
        <v>5.8</v>
      </c>
      <c r="D1130" s="41">
        <f>-E$6*COS(2*PI()*A1131*E$2)</f>
        <v>5.3237548954215326</v>
      </c>
      <c r="F1130" s="3">
        <f t="shared" si="265"/>
        <v>5.8</v>
      </c>
      <c r="H1130" s="43">
        <f>-I$6*COS(2*PI()*A1131*I$2)</f>
        <v>5.3237548954215326</v>
      </c>
      <c r="J1130" s="2">
        <f>F1130*J$2</f>
        <v>4.2613522199998606</v>
      </c>
      <c r="K1130" s="8">
        <f>F1130*K$2</f>
        <v>-1.0551516599999826</v>
      </c>
      <c r="L1130" s="9">
        <f>F1130*L$2</f>
        <v>1.6893451200000114</v>
      </c>
      <c r="M1130" s="8">
        <f t="shared" si="262"/>
        <v>-4.633133018512253</v>
      </c>
      <c r="N1130">
        <f t="shared" si="266"/>
        <v>9.1383054998007722</v>
      </c>
      <c r="P1130" s="2">
        <f t="shared" si="263"/>
        <v>0.34856084288820499</v>
      </c>
      <c r="Q1130">
        <f t="shared" si="267"/>
        <v>-1.4046083370846385</v>
      </c>
      <c r="S1130" s="4">
        <f t="shared" si="268"/>
        <v>-4.3483962355968799</v>
      </c>
      <c r="T1130" s="2">
        <f t="shared" si="269"/>
        <v>7.4726302235899453</v>
      </c>
      <c r="U1130" s="8">
        <f t="shared" si="270"/>
        <v>-7.0607062133521419</v>
      </c>
      <c r="V1130" s="8">
        <f t="shared" si="271"/>
        <v>-0.6372739922324181</v>
      </c>
      <c r="W1130" s="2">
        <f t="shared" si="272"/>
        <v>11.803873750980578</v>
      </c>
      <c r="X1130" s="47">
        <f t="shared" si="273"/>
        <v>-6.1086693076561795</v>
      </c>
      <c r="Z1130" s="2">
        <f t="shared" si="274"/>
        <v>-0.18878777452234807</v>
      </c>
      <c r="AA1130" s="1">
        <f t="shared" si="275"/>
        <v>-5.1427046811568902</v>
      </c>
      <c r="AC1130" s="14">
        <f t="shared" si="276"/>
        <v>6.0238950775912699</v>
      </c>
      <c r="AS1130">
        <f>ABS(H1130-AC1130)</f>
        <v>0.70014018216973728</v>
      </c>
    </row>
    <row r="1131" spans="1:45" x14ac:dyDescent="0.35">
      <c r="A1131">
        <f t="shared" si="264"/>
        <v>4.5079999999998836E-2</v>
      </c>
      <c r="B1131" s="2">
        <v>2.7</v>
      </c>
      <c r="C1131">
        <v>6</v>
      </c>
      <c r="D1131" s="41">
        <f>-E$6*COS(2*PI()*A1132*E$2)</f>
        <v>5.0481238322104298</v>
      </c>
      <c r="F1131" s="3">
        <f t="shared" si="265"/>
        <v>6</v>
      </c>
      <c r="H1131" s="43">
        <f>-I$6*COS(2*PI()*A1132*I$2)</f>
        <v>5.0481238322104298</v>
      </c>
      <c r="J1131" s="2">
        <f>F1131*J$2</f>
        <v>4.4082953999998562</v>
      </c>
      <c r="K1131" s="8">
        <f>F1131*K$2</f>
        <v>-1.091536199999982</v>
      </c>
      <c r="L1131" s="9">
        <f>F1131*L$2</f>
        <v>1.7475984000000118</v>
      </c>
      <c r="M1131" s="8">
        <f t="shared" si="262"/>
        <v>-4.8769532798009116</v>
      </c>
      <c r="N1131">
        <f t="shared" si="266"/>
        <v>9.0856046549639302</v>
      </c>
      <c r="P1131" s="2">
        <f t="shared" si="263"/>
        <v>0.34945667708465589</v>
      </c>
      <c r="Q1131">
        <f t="shared" si="267"/>
        <v>-1.3325503702697825</v>
      </c>
      <c r="S1131" s="4">
        <f t="shared" si="268"/>
        <v>-4.4619052500706822</v>
      </c>
      <c r="T1131" s="2">
        <f t="shared" si="269"/>
        <v>7.6676931493792768</v>
      </c>
      <c r="U1131" s="8">
        <f t="shared" si="270"/>
        <v>-7.2450164188494668</v>
      </c>
      <c r="V1131" s="8">
        <f t="shared" si="271"/>
        <v>-0.65390916963780876</v>
      </c>
      <c r="W1131" s="2">
        <f t="shared" si="272"/>
        <v>13.581299531246124</v>
      </c>
      <c r="X1131" s="47">
        <f t="shared" si="273"/>
        <v>-5.8158266109035619</v>
      </c>
      <c r="Z1131" s="2">
        <f t="shared" si="274"/>
        <v>-1.9180015321952517</v>
      </c>
      <c r="AA1131" s="1">
        <f t="shared" si="275"/>
        <v>-7.0803360000334132</v>
      </c>
      <c r="AC1131" s="14">
        <f t="shared" si="276"/>
        <v>5.8470543615749015</v>
      </c>
      <c r="AS1131">
        <f>ABS(H1131-AC1131)</f>
        <v>0.79893052936447173</v>
      </c>
    </row>
    <row r="1132" spans="1:45" x14ac:dyDescent="0.35">
      <c r="A1132">
        <f t="shared" si="264"/>
        <v>4.5119999999998835E-2</v>
      </c>
      <c r="B1132" s="2">
        <v>2.7</v>
      </c>
      <c r="C1132">
        <v>6.2</v>
      </c>
      <c r="D1132" s="41">
        <f>-E$6*COS(2*PI()*A1133*E$2)</f>
        <v>4.7713448691731113</v>
      </c>
      <c r="F1132" s="3">
        <f t="shared" si="265"/>
        <v>6.2</v>
      </c>
      <c r="H1132" s="43">
        <f>-I$6*COS(2*PI()*A1133*I$2)</f>
        <v>4.7713448691731113</v>
      </c>
      <c r="J1132" s="2">
        <f>F1132*J$2</f>
        <v>4.5552385799998509</v>
      </c>
      <c r="K1132" s="8">
        <f>F1132*K$2</f>
        <v>-1.1279207399999813</v>
      </c>
      <c r="L1132" s="9">
        <f>F1132*L$2</f>
        <v>1.8058516800000124</v>
      </c>
      <c r="M1132" s="8">
        <f t="shared" si="262"/>
        <v>-4.677309254964074</v>
      </c>
      <c r="N1132">
        <f t="shared" si="266"/>
        <v>9.0350611834238777</v>
      </c>
      <c r="P1132" s="2">
        <f t="shared" si="263"/>
        <v>0.24101417026980054</v>
      </c>
      <c r="Q1132">
        <f t="shared" si="267"/>
        <v>-1.2828532483601496</v>
      </c>
      <c r="S1132" s="4">
        <f t="shared" si="268"/>
        <v>-4.1543108233242112</v>
      </c>
      <c r="T1132" s="2">
        <f t="shared" si="269"/>
        <v>7.1390984019417782</v>
      </c>
      <c r="U1132" s="8">
        <f t="shared" si="270"/>
        <v>-6.7455601222171104</v>
      </c>
      <c r="V1132" s="8">
        <f t="shared" si="271"/>
        <v>-0.60883003753929188</v>
      </c>
      <c r="W1132" s="2">
        <f t="shared" si="272"/>
        <v>13.483519760282839</v>
      </c>
      <c r="X1132" s="47">
        <f t="shared" si="273"/>
        <v>-5.5250922611284086</v>
      </c>
      <c r="Z1132" s="2">
        <f t="shared" si="274"/>
        <v>-0.16468041881605355</v>
      </c>
      <c r="AA1132" s="1">
        <f t="shared" si="275"/>
        <v>-7.2467018405958417</v>
      </c>
      <c r="AC1132" s="14">
        <f t="shared" si="276"/>
        <v>5.6279878821477052</v>
      </c>
      <c r="AS1132">
        <f>ABS(H1132-AC1132)</f>
        <v>0.85664301297459389</v>
      </c>
    </row>
    <row r="1133" spans="1:45" x14ac:dyDescent="0.35">
      <c r="A1133">
        <f t="shared" si="264"/>
        <v>4.5159999999998833E-2</v>
      </c>
      <c r="B1133" s="2">
        <v>1.96</v>
      </c>
      <c r="C1133">
        <v>6.2</v>
      </c>
      <c r="D1133" s="41">
        <f>-E$6*COS(2*PI()*A1134*E$2)</f>
        <v>4.4934809434588692</v>
      </c>
      <c r="F1133" s="3">
        <f t="shared" si="265"/>
        <v>6.2</v>
      </c>
      <c r="H1133" s="43">
        <f>-I$6*COS(2*PI()*A1134*I$2)</f>
        <v>4.4934809434588692</v>
      </c>
      <c r="J1133" s="2">
        <f>F1133*J$2</f>
        <v>4.5552385799998509</v>
      </c>
      <c r="K1133" s="8">
        <f>F1133*K$2</f>
        <v>-1.1279207399999813</v>
      </c>
      <c r="L1133" s="9">
        <f>F1133*L$2</f>
        <v>1.8058516800000124</v>
      </c>
      <c r="M1133" s="8">
        <f t="shared" si="262"/>
        <v>-4.4798226034240267</v>
      </c>
      <c r="N1133">
        <f t="shared" si="266"/>
        <v>8.9866517723890311</v>
      </c>
      <c r="P1133" s="2">
        <f t="shared" si="263"/>
        <v>0.15493250836016825</v>
      </c>
      <c r="Q1133">
        <f t="shared" si="267"/>
        <v>-1.2509061651362829</v>
      </c>
      <c r="S1133" s="4">
        <f t="shared" si="268"/>
        <v>-3.9248770885602973</v>
      </c>
      <c r="T1133" s="2">
        <f t="shared" si="269"/>
        <v>6.7448212091981858</v>
      </c>
      <c r="U1133" s="8">
        <f t="shared" si="270"/>
        <v>-6.3730172101110814</v>
      </c>
      <c r="V1133" s="8">
        <f t="shared" si="271"/>
        <v>-0.57520565186144812</v>
      </c>
      <c r="W1133" s="2">
        <f t="shared" si="272"/>
        <v>12.664190663070187</v>
      </c>
      <c r="X1133" s="47">
        <f t="shared" si="273"/>
        <v>-5.2520244492131729</v>
      </c>
      <c r="Z1133" s="2">
        <f t="shared" si="274"/>
        <v>0.50114171837873123</v>
      </c>
      <c r="AA1133" s="1">
        <f t="shared" si="275"/>
        <v>-6.7404311873003584</v>
      </c>
      <c r="AC1133" s="14">
        <f t="shared" si="276"/>
        <v>5.3485538239083805</v>
      </c>
      <c r="AS1133">
        <f>ABS(H1133-AC1133)</f>
        <v>0.85507288044951135</v>
      </c>
    </row>
    <row r="1134" spans="1:45" x14ac:dyDescent="0.35">
      <c r="A1134">
        <f t="shared" si="264"/>
        <v>4.5199999999998831E-2</v>
      </c>
      <c r="B1134" s="2">
        <v>1.5900000000000003</v>
      </c>
      <c r="C1134">
        <v>5</v>
      </c>
      <c r="D1134" s="41">
        <f>-E$6*COS(2*PI()*A1135*E$2)</f>
        <v>4.2145952389282142</v>
      </c>
      <c r="F1134" s="3">
        <f t="shared" si="265"/>
        <v>5</v>
      </c>
      <c r="H1134" s="43">
        <f>-I$6*COS(2*PI()*A1135*I$2)</f>
        <v>4.2145952389282142</v>
      </c>
      <c r="J1134" s="2">
        <f>F1134*J$2</f>
        <v>3.6735794999998799</v>
      </c>
      <c r="K1134" s="8">
        <f>F1134*K$2</f>
        <v>-0.90961349999998498</v>
      </c>
      <c r="L1134" s="9">
        <f>F1134*L$2</f>
        <v>1.45633200000001</v>
      </c>
      <c r="M1134" s="8">
        <f t="shared" si="262"/>
        <v>-4.4314131923891802</v>
      </c>
      <c r="N1134">
        <f t="shared" si="266"/>
        <v>8.9387654782907671</v>
      </c>
      <c r="P1134" s="2">
        <f t="shared" si="263"/>
        <v>0.12298542513630162</v>
      </c>
      <c r="Q1134">
        <f t="shared" si="267"/>
        <v>-1.2255465704731776</v>
      </c>
      <c r="S1134" s="4">
        <f t="shared" si="268"/>
        <v>-4.2006277628623483</v>
      </c>
      <c r="T1134" s="2">
        <f t="shared" si="269"/>
        <v>7.2186931176724993</v>
      </c>
      <c r="U1134" s="8">
        <f t="shared" si="270"/>
        <v>-6.820767229633689</v>
      </c>
      <c r="V1134" s="8">
        <f t="shared" si="271"/>
        <v>-0.61561796103297606</v>
      </c>
      <c r="W1134" s="2">
        <f t="shared" si="272"/>
        <v>11.99684565841136</v>
      </c>
      <c r="X1134" s="47">
        <f t="shared" si="273"/>
        <v>-4.9933460637573912</v>
      </c>
      <c r="Z1134" s="2">
        <f t="shared" si="274"/>
        <v>0.36741397718927704</v>
      </c>
      <c r="AA1134" s="1">
        <f t="shared" si="275"/>
        <v>-6.3692569117615339</v>
      </c>
      <c r="AC1134" s="14">
        <f t="shared" si="276"/>
        <v>5.0119707856168496</v>
      </c>
      <c r="AS1134">
        <f>ABS(H1134-AC1134)</f>
        <v>0.79737554668863542</v>
      </c>
    </row>
    <row r="1135" spans="1:45" x14ac:dyDescent="0.35">
      <c r="A1135">
        <f t="shared" si="264"/>
        <v>4.523999999999883E-2</v>
      </c>
      <c r="B1135" s="2">
        <v>1.5900000000000003</v>
      </c>
      <c r="C1135">
        <v>4.8</v>
      </c>
      <c r="D1135" s="41">
        <f>-E$6*COS(2*PI()*A1136*E$2)</f>
        <v>3.9347511717854142</v>
      </c>
      <c r="F1135" s="3">
        <f t="shared" si="265"/>
        <v>4.8</v>
      </c>
      <c r="H1135" s="43">
        <f>-I$6*COS(2*PI()*A1136*I$2)</f>
        <v>3.9347511717854142</v>
      </c>
      <c r="J1135" s="2">
        <f>F1135*J$2</f>
        <v>3.5266363199998847</v>
      </c>
      <c r="K1135" s="8">
        <f>F1135*K$2</f>
        <v>-0.87322895999998551</v>
      </c>
      <c r="L1135" s="9">
        <f>F1135*L$2</f>
        <v>1.3980787200000095</v>
      </c>
      <c r="M1135" s="8">
        <f t="shared" si="262"/>
        <v>-5.2651859782908872</v>
      </c>
      <c r="N1135">
        <f t="shared" si="266"/>
        <v>8.8818693520907743</v>
      </c>
      <c r="P1135" s="2">
        <f t="shared" si="263"/>
        <v>0.31593307047319263</v>
      </c>
      <c r="Q1135">
        <f t="shared" si="267"/>
        <v>-1.1604011713416054</v>
      </c>
      <c r="S1135" s="4">
        <f t="shared" si="268"/>
        <v>-5.0275084296324826</v>
      </c>
      <c r="T1135" s="2">
        <f t="shared" si="269"/>
        <v>8.6396706751513559</v>
      </c>
      <c r="U1135" s="8">
        <f t="shared" si="270"/>
        <v>-8.1634142988613281</v>
      </c>
      <c r="V1135" s="8">
        <f t="shared" si="271"/>
        <v>-0.73680046489467299</v>
      </c>
      <c r="W1135" s="2">
        <f t="shared" si="272"/>
        <v>12.212039181429891</v>
      </c>
      <c r="X1135" s="47">
        <f t="shared" si="273"/>
        <v>-4.7300276325195796</v>
      </c>
      <c r="Z1135" s="2">
        <f t="shared" si="274"/>
        <v>-0.45151031787215512</v>
      </c>
      <c r="AA1135" s="1">
        <f t="shared" si="275"/>
        <v>-6.8253882119819558</v>
      </c>
      <c r="AC1135" s="14">
        <f t="shared" si="276"/>
        <v>4.6498505045532621</v>
      </c>
      <c r="AS1135">
        <f>ABS(H1135-AC1135)</f>
        <v>0.71509933276784787</v>
      </c>
    </row>
    <row r="1136" spans="1:45" x14ac:dyDescent="0.35">
      <c r="A1136">
        <f t="shared" si="264"/>
        <v>4.5279999999998828E-2</v>
      </c>
      <c r="B1136" s="2">
        <v>2.7</v>
      </c>
      <c r="C1136">
        <v>4.8</v>
      </c>
      <c r="D1136" s="41">
        <f>-E$6*COS(2*PI()*A1137*E$2)</f>
        <v>3.6540123761579335</v>
      </c>
      <c r="F1136" s="3">
        <f t="shared" si="265"/>
        <v>4.8</v>
      </c>
      <c r="H1136" s="43">
        <f>-I$6*COS(2*PI()*A1137*I$2)</f>
        <v>3.6540123761579335</v>
      </c>
      <c r="J1136" s="2">
        <f>F1136*J$2</f>
        <v>3.5266363199998847</v>
      </c>
      <c r="K1136" s="8">
        <f>F1136*K$2</f>
        <v>-0.87322895999998551</v>
      </c>
      <c r="L1136" s="9">
        <f>F1136*L$2</f>
        <v>1.3980787200000095</v>
      </c>
      <c r="M1136" s="8">
        <f t="shared" si="262"/>
        <v>-5.3552330320908901</v>
      </c>
      <c r="N1136">
        <f t="shared" si="266"/>
        <v>8.8240001684227138</v>
      </c>
      <c r="P1136" s="2">
        <f t="shared" si="263"/>
        <v>0.28717221134161985</v>
      </c>
      <c r="Q1136">
        <f t="shared" si="267"/>
        <v>-1.1011862613629633</v>
      </c>
      <c r="S1136" s="4">
        <f t="shared" si="268"/>
        <v>-5.0583405734538438</v>
      </c>
      <c r="T1136" s="2">
        <f t="shared" si="269"/>
        <v>8.6926550853326319</v>
      </c>
      <c r="U1136" s="8">
        <f t="shared" si="270"/>
        <v>-8.2134779769751898</v>
      </c>
      <c r="V1136" s="8">
        <f t="shared" si="271"/>
        <v>-0.74131903273384003</v>
      </c>
      <c r="W1136" s="2">
        <f t="shared" si="272"/>
        <v>13.369698307670935</v>
      </c>
      <c r="X1136" s="47">
        <f t="shared" si="273"/>
        <v>-4.4417475236699344</v>
      </c>
      <c r="Z1136" s="2">
        <f t="shared" si="274"/>
        <v>-1.3380260868793723</v>
      </c>
      <c r="AA1136" s="1">
        <f t="shared" si="275"/>
        <v>-8.1771083268475078</v>
      </c>
      <c r="AC1136" s="14">
        <f t="shared" si="276"/>
        <v>4.4512709480895882</v>
      </c>
      <c r="AS1136">
        <f>ABS(H1136-AC1136)</f>
        <v>0.79725857193165472</v>
      </c>
    </row>
    <row r="1137" spans="1:45" x14ac:dyDescent="0.35">
      <c r="A1137">
        <f t="shared" si="264"/>
        <v>4.5319999999998827E-2</v>
      </c>
      <c r="B1137" s="2">
        <v>1.5900000000000003</v>
      </c>
      <c r="C1137">
        <v>5.2</v>
      </c>
      <c r="D1137" s="41">
        <f>-E$6*COS(2*PI()*A1138*E$2)</f>
        <v>3.3724426896269746</v>
      </c>
      <c r="F1137" s="3">
        <f t="shared" si="265"/>
        <v>5.2</v>
      </c>
      <c r="H1137" s="43">
        <f>-I$6*COS(2*PI()*A1138*I$2)</f>
        <v>3.3724426896269746</v>
      </c>
      <c r="J1137" s="2">
        <f>F1137*J$2</f>
        <v>3.8205226799998755</v>
      </c>
      <c r="K1137" s="8">
        <f>F1137*K$2</f>
        <v>-0.94599803999998444</v>
      </c>
      <c r="L1137" s="9">
        <f>F1137*L$2</f>
        <v>1.5145852800000104</v>
      </c>
      <c r="M1137" s="8">
        <f t="shared" si="262"/>
        <v>-5.2973638484228296</v>
      </c>
      <c r="N1137">
        <f t="shared" si="266"/>
        <v>8.7667563249402871</v>
      </c>
      <c r="P1137" s="2">
        <f t="shared" si="263"/>
        <v>0.22795730136297776</v>
      </c>
      <c r="Q1137">
        <f t="shared" si="267"/>
        <v>-1.0541814658219173</v>
      </c>
      <c r="S1137" s="4">
        <f t="shared" si="268"/>
        <v>-4.8369600342447372</v>
      </c>
      <c r="T1137" s="2">
        <f t="shared" si="269"/>
        <v>8.3122171448647855</v>
      </c>
      <c r="U1137" s="8">
        <f t="shared" si="270"/>
        <v>-7.8540114371246812</v>
      </c>
      <c r="V1137" s="8">
        <f t="shared" si="271"/>
        <v>-0.70887487346669642</v>
      </c>
      <c r="W1137" s="2">
        <f t="shared" si="272"/>
        <v>13.134402609002567</v>
      </c>
      <c r="X1137" s="47">
        <f t="shared" si="273"/>
        <v>-4.1585409077341167</v>
      </c>
      <c r="Z1137" s="2">
        <f t="shared" si="274"/>
        <v>-3.6369650127682007E-2</v>
      </c>
      <c r="AA1137" s="1">
        <f t="shared" si="275"/>
        <v>-8.2138502021594224</v>
      </c>
      <c r="AC1137" s="14">
        <f t="shared" si="276"/>
        <v>4.2116775333764487</v>
      </c>
      <c r="AS1137">
        <f>ABS(H1137-AC1137)</f>
        <v>0.8392348437494741</v>
      </c>
    </row>
    <row r="1138" spans="1:45" x14ac:dyDescent="0.35">
      <c r="A1138">
        <f t="shared" si="264"/>
        <v>4.5359999999998825E-2</v>
      </c>
      <c r="B1138" s="2">
        <v>1.2199999999999998</v>
      </c>
      <c r="C1138">
        <v>4.2</v>
      </c>
      <c r="D1138" s="41">
        <f>-E$6*COS(2*PI()*A1139*E$2)</f>
        <v>3.0901061387111022</v>
      </c>
      <c r="F1138" s="3">
        <f t="shared" si="265"/>
        <v>4.2</v>
      </c>
      <c r="H1138" s="43">
        <f>-I$6*COS(2*PI()*A1139*I$2)</f>
        <v>3.0901061387111022</v>
      </c>
      <c r="J1138" s="2">
        <f>F1138*J$2</f>
        <v>3.0858067799998992</v>
      </c>
      <c r="K1138" s="8">
        <f>F1138*K$2</f>
        <v>-0.76407533999998745</v>
      </c>
      <c r="L1138" s="9">
        <f>F1138*L$2</f>
        <v>1.2233188800000083</v>
      </c>
      <c r="M1138" s="8">
        <f t="shared" si="262"/>
        <v>-4.9462336449404116</v>
      </c>
      <c r="N1138">
        <f t="shared" si="266"/>
        <v>8.7133068295497118</v>
      </c>
      <c r="P1138" s="2">
        <f t="shared" si="263"/>
        <v>0.10818342582193285</v>
      </c>
      <c r="Q1138">
        <f t="shared" si="267"/>
        <v>-1.0318740434174347</v>
      </c>
      <c r="S1138" s="4">
        <f t="shared" si="268"/>
        <v>-4.7547888083578389</v>
      </c>
      <c r="T1138" s="2">
        <f t="shared" si="269"/>
        <v>8.1710075694711612</v>
      </c>
      <c r="U1138" s="8">
        <f t="shared" si="270"/>
        <v>-7.7205859501764467</v>
      </c>
      <c r="V1138" s="8">
        <f t="shared" si="271"/>
        <v>-0.69683236806231308</v>
      </c>
      <c r="W1138" s="2">
        <f t="shared" si="272"/>
        <v>12.470758052598903</v>
      </c>
      <c r="X1138" s="47">
        <f t="shared" si="273"/>
        <v>-3.8896439284523847</v>
      </c>
      <c r="Z1138" s="2">
        <f t="shared" si="274"/>
        <v>0.35983876503474121</v>
      </c>
      <c r="AA1138" s="1">
        <f t="shared" si="275"/>
        <v>-7.8503286672839296</v>
      </c>
      <c r="AC1138" s="14">
        <f t="shared" si="276"/>
        <v>3.9235970172526606</v>
      </c>
      <c r="AS1138">
        <f>ABS(H1138-AC1138)</f>
        <v>0.83349087854155846</v>
      </c>
    </row>
    <row r="1139" spans="1:45" x14ac:dyDescent="0.35">
      <c r="A1139">
        <f t="shared" si="264"/>
        <v>4.5399999999998823E-2</v>
      </c>
      <c r="B1139" s="2">
        <v>-0.26</v>
      </c>
      <c r="C1139">
        <v>3.2</v>
      </c>
      <c r="D1139" s="41">
        <f>-E$6*COS(2*PI()*A1140*E$2)</f>
        <v>2.8070669243072275</v>
      </c>
      <c r="F1139" s="3">
        <f t="shared" si="265"/>
        <v>3.2</v>
      </c>
      <c r="H1139" s="43">
        <f>-I$6*COS(2*PI()*A1140*I$2)</f>
        <v>2.8070669243072275</v>
      </c>
      <c r="J1139" s="2">
        <f>F1139*J$2</f>
        <v>2.3510908799999233</v>
      </c>
      <c r="K1139" s="8">
        <f>F1139*K$2</f>
        <v>-0.58215263999999045</v>
      </c>
      <c r="L1139" s="9">
        <f>F1139*L$2</f>
        <v>0.9320524800000064</v>
      </c>
      <c r="M1139" s="8">
        <f t="shared" si="262"/>
        <v>-5.6275000495498126</v>
      </c>
      <c r="N1139">
        <f t="shared" si="266"/>
        <v>8.6524955012642888</v>
      </c>
      <c r="P1139" s="2">
        <f t="shared" si="263"/>
        <v>0.26779870341744727</v>
      </c>
      <c r="Q1139">
        <f t="shared" si="267"/>
        <v>-0.97665395077275707</v>
      </c>
      <c r="S1139" s="4">
        <f t="shared" si="268"/>
        <v>-5.6721015203225633</v>
      </c>
      <c r="T1139" s="2">
        <f t="shared" si="269"/>
        <v>9.7473907518031968</v>
      </c>
      <c r="U1139" s="8">
        <f t="shared" si="270"/>
        <v>-9.2100720075727747</v>
      </c>
      <c r="V1139" s="8">
        <f t="shared" si="271"/>
        <v>-0.83126803178904896</v>
      </c>
      <c r="W1139" s="2">
        <f t="shared" si="272"/>
        <v>12.060651497923546</v>
      </c>
      <c r="X1139" s="47">
        <f t="shared" si="273"/>
        <v>-3.6295897487238733</v>
      </c>
      <c r="Z1139" s="2">
        <f t="shared" si="274"/>
        <v>0.12974271710748297</v>
      </c>
      <c r="AA1139" s="1">
        <f t="shared" si="275"/>
        <v>-7.7192580983382086</v>
      </c>
      <c r="AC1139" s="14">
        <f t="shared" si="276"/>
        <v>3.510125367796288</v>
      </c>
      <c r="AS1139">
        <f>ABS(H1139-AC1139)</f>
        <v>0.70305844348906055</v>
      </c>
    </row>
    <row r="1140" spans="1:45" x14ac:dyDescent="0.35">
      <c r="A1140">
        <f t="shared" si="264"/>
        <v>4.5439999999998822E-2</v>
      </c>
      <c r="B1140" s="2">
        <v>0.85000000000000009</v>
      </c>
      <c r="C1140">
        <v>3.2</v>
      </c>
      <c r="D1140" s="41">
        <f>-E$6*COS(2*PI()*A1141*E$2)</f>
        <v>2.5233894070918792</v>
      </c>
      <c r="F1140" s="3">
        <f t="shared" si="265"/>
        <v>3.2</v>
      </c>
      <c r="H1140" s="43">
        <f>-I$6*COS(2*PI()*A1141*I$2)</f>
        <v>2.5233894070918792</v>
      </c>
      <c r="J1140" s="2">
        <f>F1140*J$2</f>
        <v>2.3510908799999233</v>
      </c>
      <c r="K1140" s="8">
        <f>F1140*K$2</f>
        <v>-0.58215263999999045</v>
      </c>
      <c r="L1140" s="9">
        <f>F1140*L$2</f>
        <v>0.9320524800000064</v>
      </c>
      <c r="M1140" s="8">
        <f t="shared" si="262"/>
        <v>-6.301404621264366</v>
      </c>
      <c r="N1140">
        <f t="shared" si="266"/>
        <v>8.5844018927864632</v>
      </c>
      <c r="P1140" s="2">
        <f t="shared" si="263"/>
        <v>0.39450131077276662</v>
      </c>
      <c r="Q1140">
        <f t="shared" si="267"/>
        <v>-0.89530778049141257</v>
      </c>
      <c r="S1140" s="4">
        <f t="shared" si="268"/>
        <v>-6.2646599217557721</v>
      </c>
      <c r="T1140" s="2">
        <f t="shared" si="269"/>
        <v>10.765690276474766</v>
      </c>
      <c r="U1140" s="8">
        <f t="shared" si="270"/>
        <v>-10.172238415620724</v>
      </c>
      <c r="V1140" s="8">
        <f t="shared" si="271"/>
        <v>-0.9181097172410112</v>
      </c>
      <c r="W1140" s="2">
        <f t="shared" si="272"/>
        <v>13.37698050052707</v>
      </c>
      <c r="X1140" s="47">
        <f t="shared" si="273"/>
        <v>-3.3411526197754258</v>
      </c>
      <c r="Z1140" s="2">
        <f t="shared" si="274"/>
        <v>-1.490813909234566</v>
      </c>
      <c r="AA1140" s="1">
        <f t="shared" si="275"/>
        <v>-9.225329742526851</v>
      </c>
      <c r="AC1140" s="14">
        <f t="shared" si="276"/>
        <v>3.2335410407592082</v>
      </c>
      <c r="AS1140">
        <f>ABS(H1140-AC1140)</f>
        <v>0.71015163366732903</v>
      </c>
    </row>
    <row r="1141" spans="1:45" x14ac:dyDescent="0.35">
      <c r="A1141">
        <f t="shared" si="264"/>
        <v>4.547999999999882E-2</v>
      </c>
      <c r="B1141" s="2">
        <v>0.85000000000000009</v>
      </c>
      <c r="C1141">
        <v>3.2</v>
      </c>
      <c r="D1141" s="41">
        <f>-E$6*COS(2*PI()*A1142*E$2)</f>
        <v>2.2391380928861415</v>
      </c>
      <c r="F1141" s="3">
        <f t="shared" si="265"/>
        <v>3.2</v>
      </c>
      <c r="H1141" s="43">
        <f>-I$6*COS(2*PI()*A1142*I$2)</f>
        <v>2.2391380928861415</v>
      </c>
      <c r="J1141" s="2">
        <f>F1141*J$2</f>
        <v>2.3510908799999233</v>
      </c>
      <c r="K1141" s="8">
        <f>F1141*K$2</f>
        <v>-0.58215263999999045</v>
      </c>
      <c r="L1141" s="9">
        <f>F1141*L$2</f>
        <v>0.9320524800000064</v>
      </c>
      <c r="M1141" s="8">
        <f t="shared" si="262"/>
        <v>-6.2333110127865403</v>
      </c>
      <c r="N1141">
        <f t="shared" si="266"/>
        <v>8.5170441106512094</v>
      </c>
      <c r="P1141" s="2">
        <f t="shared" si="263"/>
        <v>0.31315514049142212</v>
      </c>
      <c r="Q1141">
        <f t="shared" si="267"/>
        <v>-0.83073519052208133</v>
      </c>
      <c r="S1141" s="4">
        <f t="shared" si="268"/>
        <v>-6.1319937233086153</v>
      </c>
      <c r="T1141" s="2">
        <f t="shared" si="269"/>
        <v>10.537706120833777</v>
      </c>
      <c r="U1141" s="8">
        <f t="shared" si="270"/>
        <v>-9.956821742225257</v>
      </c>
      <c r="V1141" s="8">
        <f t="shared" si="271"/>
        <v>-0.89866698172702619</v>
      </c>
      <c r="W1141" s="2">
        <f t="shared" si="272"/>
        <v>14.106842896250193</v>
      </c>
      <c r="X1141" s="47">
        <f t="shared" si="273"/>
        <v>-3.0369780518779184</v>
      </c>
      <c r="Z1141" s="2">
        <f t="shared" si="274"/>
        <v>-0.94690867309387272</v>
      </c>
      <c r="AA1141" s="1">
        <f t="shared" si="275"/>
        <v>-10.181929552435513</v>
      </c>
      <c r="AC1141" s="14">
        <f t="shared" si="276"/>
        <v>3.0262463620876545</v>
      </c>
      <c r="AS1141">
        <f>ABS(H1141-AC1141)</f>
        <v>0.787108269201513</v>
      </c>
    </row>
    <row r="1142" spans="1:45" x14ac:dyDescent="0.35">
      <c r="A1142">
        <f t="shared" si="264"/>
        <v>4.5519999999998818E-2</v>
      </c>
      <c r="B1142" s="2">
        <v>-0.26</v>
      </c>
      <c r="C1142">
        <v>3.6</v>
      </c>
      <c r="D1142" s="41">
        <f>-E$6*COS(2*PI()*A1143*E$2)</f>
        <v>1.9543776179875865</v>
      </c>
      <c r="F1142" s="3">
        <f t="shared" si="265"/>
        <v>3.6</v>
      </c>
      <c r="H1142" s="43">
        <f>-I$6*COS(2*PI()*A1143*I$2)</f>
        <v>1.9543776179875865</v>
      </c>
      <c r="J1142" s="2">
        <f>F1142*J$2</f>
        <v>2.6449772399999136</v>
      </c>
      <c r="K1142" s="8">
        <f>F1142*K$2</f>
        <v>-0.65492171999998916</v>
      </c>
      <c r="L1142" s="9">
        <f>F1142*L$2</f>
        <v>1.0485590400000071</v>
      </c>
      <c r="M1142" s="8">
        <f t="shared" si="262"/>
        <v>-6.1659532306512865</v>
      </c>
      <c r="N1142">
        <f t="shared" si="266"/>
        <v>8.4504142034454865</v>
      </c>
      <c r="P1142" s="2">
        <f t="shared" si="263"/>
        <v>0.24858255052209088</v>
      </c>
      <c r="Q1142">
        <f t="shared" si="267"/>
        <v>-0.77947746860442624</v>
      </c>
      <c r="S1142" s="4">
        <f t="shared" si="268"/>
        <v>-5.896871659255706</v>
      </c>
      <c r="T1142" s="2">
        <f t="shared" si="269"/>
        <v>10.133653650248965</v>
      </c>
      <c r="U1142" s="8">
        <f t="shared" si="270"/>
        <v>-9.5750424082803871</v>
      </c>
      <c r="V1142" s="8">
        <f t="shared" si="271"/>
        <v>-0.86420894977622897</v>
      </c>
      <c r="W1142" s="2">
        <f t="shared" si="272"/>
        <v>13.574684172711695</v>
      </c>
      <c r="X1142" s="47">
        <f t="shared" si="273"/>
        <v>-2.744277996809092</v>
      </c>
      <c r="Z1142" s="2">
        <f t="shared" si="274"/>
        <v>0.22510781021025572</v>
      </c>
      <c r="AA1142" s="1">
        <f t="shared" si="275"/>
        <v>-9.954517876341658</v>
      </c>
      <c r="AC1142" s="14">
        <f t="shared" si="276"/>
        <v>2.7559573465938083</v>
      </c>
      <c r="AS1142">
        <f>ABS(H1142-AC1142)</f>
        <v>0.80157972860622184</v>
      </c>
    </row>
    <row r="1143" spans="1:45" x14ac:dyDescent="0.35">
      <c r="A1143">
        <f t="shared" si="264"/>
        <v>4.5559999999998817E-2</v>
      </c>
      <c r="B1143" s="2">
        <v>0.48</v>
      </c>
      <c r="C1143">
        <v>3.4</v>
      </c>
      <c r="D1143" s="41">
        <f>-E$6*COS(2*PI()*A1144*E$2)</f>
        <v>1.6691727344725353</v>
      </c>
      <c r="F1143" s="3">
        <f t="shared" si="265"/>
        <v>3.4</v>
      </c>
      <c r="H1143" s="43">
        <f>-I$6*COS(2*PI()*A1144*I$2)</f>
        <v>1.6691727344725353</v>
      </c>
      <c r="J1143" s="2">
        <f>F1143*J$2</f>
        <v>2.4980340599999185</v>
      </c>
      <c r="K1143" s="8">
        <f>F1143*K$2</f>
        <v>-0.61853717999998981</v>
      </c>
      <c r="L1143" s="9">
        <f>F1143*L$2</f>
        <v>0.9903057600000067</v>
      </c>
      <c r="M1143" s="8">
        <f t="shared" si="262"/>
        <v>-5.8054369634455725</v>
      </c>
      <c r="N1143">
        <f t="shared" si="266"/>
        <v>8.3876800710748149</v>
      </c>
      <c r="P1143" s="2">
        <f t="shared" si="263"/>
        <v>0.12455574860443708</v>
      </c>
      <c r="Q1143">
        <f t="shared" si="267"/>
        <v>-0.75379407324219128</v>
      </c>
      <c r="S1143" s="4">
        <f t="shared" si="268"/>
        <v>-5.5689252766877573</v>
      </c>
      <c r="T1143" s="2">
        <f t="shared" si="269"/>
        <v>9.570084481912156</v>
      </c>
      <c r="U1143" s="8">
        <f t="shared" si="270"/>
        <v>-9.042539633558885</v>
      </c>
      <c r="V1143" s="8">
        <f t="shared" si="271"/>
        <v>-0.81614716121464226</v>
      </c>
      <c r="W1143" s="2">
        <f t="shared" si="272"/>
        <v>12.877931647058057</v>
      </c>
      <c r="X1143" s="47">
        <f t="shared" si="273"/>
        <v>-2.4666014590489134</v>
      </c>
      <c r="Z1143" s="2">
        <f t="shared" si="274"/>
        <v>0.37947546806127086</v>
      </c>
      <c r="AA1143" s="1">
        <f t="shared" si="275"/>
        <v>-9.5711586666025106</v>
      </c>
      <c r="AC1143" s="14">
        <f t="shared" si="276"/>
        <v>2.4906258192409041</v>
      </c>
      <c r="AS1143">
        <f>ABS(H1143-AC1143)</f>
        <v>0.82145308476836876</v>
      </c>
    </row>
    <row r="1144" spans="1:45" x14ac:dyDescent="0.35">
      <c r="A1144">
        <f t="shared" si="264"/>
        <v>4.5599999999998815E-2</v>
      </c>
      <c r="B1144" s="2">
        <v>-0.26</v>
      </c>
      <c r="C1144">
        <v>1.8</v>
      </c>
      <c r="D1144" s="41">
        <f>-E$6*COS(2*PI()*A1145*E$2)</f>
        <v>1.3835882954720655</v>
      </c>
      <c r="F1144" s="3">
        <f t="shared" si="265"/>
        <v>1.8</v>
      </c>
      <c r="H1144" s="43">
        <f>-I$6*COS(2*PI()*A1145*I$2)</f>
        <v>1.3835882954720655</v>
      </c>
      <c r="J1144" s="2">
        <f>F1144*J$2</f>
        <v>1.3224886199999568</v>
      </c>
      <c r="K1144" s="8">
        <f>F1144*K$2</f>
        <v>-0.32746085999999458</v>
      </c>
      <c r="L1144" s="9">
        <f>F1144*L$2</f>
        <v>0.52427952000000355</v>
      </c>
      <c r="M1144" s="8">
        <f t="shared" si="262"/>
        <v>-5.8896460110748965</v>
      </c>
      <c r="N1144">
        <f t="shared" si="266"/>
        <v>8.3240359673145559</v>
      </c>
      <c r="P1144" s="2">
        <f t="shared" si="263"/>
        <v>0.13525689324220147</v>
      </c>
      <c r="Q1144">
        <f t="shared" si="267"/>
        <v>-0.72590410185564935</v>
      </c>
      <c r="S1144" s="4">
        <f t="shared" si="268"/>
        <v>-6.0912705929305417</v>
      </c>
      <c r="T1144" s="2">
        <f t="shared" si="269"/>
        <v>10.467724252030919</v>
      </c>
      <c r="U1144" s="8">
        <f t="shared" si="270"/>
        <v>-9.8906975796354271</v>
      </c>
      <c r="V1144" s="8">
        <f t="shared" si="271"/>
        <v>-0.89269885222222412</v>
      </c>
      <c r="W1144" s="2">
        <f t="shared" si="272"/>
        <v>12.036685940961069</v>
      </c>
      <c r="X1144" s="47">
        <f t="shared" si="273"/>
        <v>-2.2070640294527384</v>
      </c>
      <c r="Z1144" s="2">
        <f t="shared" si="274"/>
        <v>0.52861903304362556</v>
      </c>
      <c r="AA1144" s="1">
        <f t="shared" si="275"/>
        <v>-9.0371294820651951</v>
      </c>
      <c r="AC1144" s="14">
        <f t="shared" si="276"/>
        <v>2.1068576066736497</v>
      </c>
      <c r="AS1144">
        <f>ABS(H1144-AC1144)</f>
        <v>0.72326931120158422</v>
      </c>
    </row>
    <row r="1145" spans="1:45" x14ac:dyDescent="0.35">
      <c r="A1145">
        <f t="shared" si="264"/>
        <v>4.5639999999998813E-2</v>
      </c>
      <c r="B1145" s="2">
        <v>-0.63</v>
      </c>
      <c r="C1145">
        <v>1.8</v>
      </c>
      <c r="D1145" s="41">
        <f>-E$6*COS(2*PI()*A1146*E$2)</f>
        <v>1.0976892404246952</v>
      </c>
      <c r="F1145" s="3">
        <f t="shared" si="265"/>
        <v>1.8</v>
      </c>
      <c r="H1145" s="43">
        <f>-I$6*COS(2*PI()*A1146*I$2)</f>
        <v>1.0976892404246952</v>
      </c>
      <c r="J1145" s="2">
        <f>F1145*J$2</f>
        <v>1.3224886199999568</v>
      </c>
      <c r="K1145" s="8">
        <f>F1145*K$2</f>
        <v>-0.32746085999999458</v>
      </c>
      <c r="L1145" s="9">
        <f>F1145*L$2</f>
        <v>0.52427952000000355</v>
      </c>
      <c r="M1145" s="8">
        <f t="shared" si="262"/>
        <v>-7.0015473473145988</v>
      </c>
      <c r="N1145">
        <f t="shared" si="266"/>
        <v>8.24837654652476</v>
      </c>
      <c r="P1145" s="2">
        <f t="shared" si="263"/>
        <v>0.39844324185565477</v>
      </c>
      <c r="Q1145">
        <f t="shared" si="267"/>
        <v>-0.64374510538501339</v>
      </c>
      <c r="S1145" s="4">
        <f t="shared" si="268"/>
        <v>-7.1210129326996086</v>
      </c>
      <c r="T1145" s="2">
        <f t="shared" si="269"/>
        <v>12.237315456180308</v>
      </c>
      <c r="U1145" s="8">
        <f t="shared" si="270"/>
        <v>-11.562741188964239</v>
      </c>
      <c r="V1145" s="8">
        <f t="shared" si="271"/>
        <v>-1.043611505136272</v>
      </c>
      <c r="W1145" s="2">
        <f t="shared" si="272"/>
        <v>12.674788281483657</v>
      </c>
      <c r="X1145" s="47">
        <f t="shared" si="273"/>
        <v>-1.9337677095697479</v>
      </c>
      <c r="Z1145" s="2">
        <f t="shared" si="274"/>
        <v>-0.853568097570232</v>
      </c>
      <c r="AA1145" s="1">
        <f t="shared" si="275"/>
        <v>-9.8994334223300182</v>
      </c>
      <c r="AC1145" s="14">
        <f t="shared" si="276"/>
        <v>1.7317433540173663</v>
      </c>
      <c r="AS1145">
        <f>ABS(H1145-AC1145)</f>
        <v>0.63405411359267116</v>
      </c>
    </row>
    <row r="1146" spans="1:45" x14ac:dyDescent="0.35">
      <c r="A1146">
        <f t="shared" si="264"/>
        <v>4.5679999999998812E-2</v>
      </c>
      <c r="B1146" s="2">
        <v>-0.26</v>
      </c>
      <c r="C1146">
        <v>2.2000000000000002</v>
      </c>
      <c r="D1146" s="41">
        <f>-E$6*COS(2*PI()*A1147*E$2)</f>
        <v>0.81154058031012111</v>
      </c>
      <c r="F1146" s="3">
        <f t="shared" si="265"/>
        <v>2.2000000000000002</v>
      </c>
      <c r="H1146" s="43">
        <f>-I$6*COS(2*PI()*A1147*I$2)</f>
        <v>0.81154058031012111</v>
      </c>
      <c r="J1146" s="2">
        <f>F1146*J$2</f>
        <v>1.6163749799999474</v>
      </c>
      <c r="K1146" s="8">
        <f>F1146*K$2</f>
        <v>-0.4002299399999934</v>
      </c>
      <c r="L1146" s="9">
        <f>F1146*L$2</f>
        <v>0.64078608000000437</v>
      </c>
      <c r="M1146" s="8">
        <f t="shared" si="262"/>
        <v>-6.925887926524803</v>
      </c>
      <c r="N1146">
        <f t="shared" si="266"/>
        <v>8.1735347090019612</v>
      </c>
      <c r="P1146" s="2">
        <f t="shared" si="263"/>
        <v>0.31628424538501881</v>
      </c>
      <c r="Q1146">
        <f t="shared" si="267"/>
        <v>-0.5785272939866225</v>
      </c>
      <c r="S1146" s="4">
        <f t="shared" si="268"/>
        <v>-6.8636291405114216</v>
      </c>
      <c r="T1146" s="2">
        <f t="shared" si="269"/>
        <v>11.795006659934275</v>
      </c>
      <c r="U1146" s="8">
        <f t="shared" si="270"/>
        <v>-11.144814385090577</v>
      </c>
      <c r="V1146" s="8">
        <f t="shared" si="271"/>
        <v>-1.0058909323326828</v>
      </c>
      <c r="W1146" s="2">
        <f t="shared" si="272"/>
        <v>14.171083165750057</v>
      </c>
      <c r="X1146" s="47">
        <f t="shared" si="273"/>
        <v>-1.6282079801332303</v>
      </c>
      <c r="Z1146" s="2">
        <f t="shared" si="274"/>
        <v>-1.6633077666342206</v>
      </c>
      <c r="AA1146" s="1">
        <f t="shared" si="275"/>
        <v>-11.579764312301872</v>
      </c>
      <c r="AC1146" s="14">
        <f t="shared" si="276"/>
        <v>1.5854279211155013</v>
      </c>
      <c r="AS1146">
        <f>ABS(H1146-AC1146)</f>
        <v>0.77388734080538024</v>
      </c>
    </row>
    <row r="1147" spans="1:45" x14ac:dyDescent="0.35">
      <c r="A1147">
        <f t="shared" si="264"/>
        <v>4.571999999999881E-2</v>
      </c>
      <c r="B1147" s="2">
        <v>-1.37</v>
      </c>
      <c r="C1147">
        <v>2.2000000000000002</v>
      </c>
      <c r="D1147" s="41">
        <f>-E$6*COS(2*PI()*A1148*E$2)</f>
        <v>0.52520738286601254</v>
      </c>
      <c r="F1147" s="3">
        <f t="shared" si="265"/>
        <v>2.2000000000000002</v>
      </c>
      <c r="H1147" s="43">
        <f>-I$6*COS(2*PI()*A1148*I$2)</f>
        <v>0.52520738286601254</v>
      </c>
      <c r="J1147" s="2">
        <f>F1147*J$2</f>
        <v>1.6163749799999474</v>
      </c>
      <c r="K1147" s="8">
        <f>F1147*K$2</f>
        <v>-0.4002299399999934</v>
      </c>
      <c r="L1147" s="9">
        <f>F1147*L$2</f>
        <v>0.64078608000000437</v>
      </c>
      <c r="M1147" s="8">
        <f t="shared" si="262"/>
        <v>-6.5571597290020138</v>
      </c>
      <c r="N1147">
        <f t="shared" si="266"/>
        <v>8.1026773852544114</v>
      </c>
      <c r="P1147" s="2">
        <f t="shared" si="263"/>
        <v>0.1782973539866291</v>
      </c>
      <c r="Q1147">
        <f t="shared" si="267"/>
        <v>-0.54176237959457962</v>
      </c>
      <c r="S1147" s="4">
        <f t="shared" si="268"/>
        <v>-6.4581360285965888</v>
      </c>
      <c r="T1147" s="2">
        <f t="shared" si="269"/>
        <v>11.098175019168126</v>
      </c>
      <c r="U1147" s="8">
        <f t="shared" si="270"/>
        <v>-10.486395147365439</v>
      </c>
      <c r="V1147" s="8">
        <f t="shared" si="271"/>
        <v>-0.9464643759077388</v>
      </c>
      <c r="W1147" s="2">
        <f t="shared" si="272"/>
        <v>13.423214640067506</v>
      </c>
      <c r="X1147" s="47">
        <f t="shared" si="273"/>
        <v>-1.3387739414211841</v>
      </c>
      <c r="Z1147" s="2">
        <f t="shared" si="274"/>
        <v>0.43494992721129577</v>
      </c>
      <c r="AA1147" s="1">
        <f t="shared" si="275"/>
        <v>-11.140362890060528</v>
      </c>
      <c r="AC1147" s="14">
        <f t="shared" si="276"/>
        <v>1.3363873740992389</v>
      </c>
      <c r="AS1147">
        <f>ABS(H1147-AC1147)</f>
        <v>0.81117999123322637</v>
      </c>
    </row>
    <row r="1148" spans="1:45" x14ac:dyDescent="0.35">
      <c r="A1148">
        <f t="shared" si="264"/>
        <v>4.5759999999998809E-2</v>
      </c>
      <c r="B1148" s="2">
        <v>0.10999999999999988</v>
      </c>
      <c r="C1148">
        <v>1.8</v>
      </c>
      <c r="D1148" s="41">
        <f>-E$6*COS(2*PI()*A1149*E$2)</f>
        <v>0.23875475779223576</v>
      </c>
      <c r="F1148" s="3">
        <f t="shared" si="265"/>
        <v>1.8</v>
      </c>
      <c r="H1148" s="43">
        <f>-I$6*COS(2*PI()*A1149*I$2)</f>
        <v>0.23875475779223576</v>
      </c>
      <c r="J1148" s="2">
        <f>F1148*J$2</f>
        <v>1.3224886199999568</v>
      </c>
      <c r="K1148" s="8">
        <f>F1148*K$2</f>
        <v>-0.32746085999999458</v>
      </c>
      <c r="L1148" s="9">
        <f>F1148*L$2</f>
        <v>0.52427952000000355</v>
      </c>
      <c r="M1148" s="8">
        <f t="shared" si="262"/>
        <v>-6.486302405254464</v>
      </c>
      <c r="N1148">
        <f t="shared" si="266"/>
        <v>8.0325857528330111</v>
      </c>
      <c r="P1148" s="2">
        <f t="shared" si="263"/>
        <v>0.14153243959458622</v>
      </c>
      <c r="Q1148">
        <f t="shared" si="267"/>
        <v>-0.51257839055017596</v>
      </c>
      <c r="S1148" s="4">
        <f t="shared" si="268"/>
        <v>-6.4746012758046358</v>
      </c>
      <c r="T1148" s="2">
        <f t="shared" si="269"/>
        <v>11.126470210604111</v>
      </c>
      <c r="U1148" s="8">
        <f t="shared" si="270"/>
        <v>-10.513130584286881</v>
      </c>
      <c r="V1148" s="8">
        <f t="shared" si="271"/>
        <v>-0.94887742045401757</v>
      </c>
      <c r="W1148" s="2">
        <f t="shared" si="272"/>
        <v>12.43694896058931</v>
      </c>
      <c r="X1148" s="47">
        <f t="shared" si="273"/>
        <v>-1.0706059605431815</v>
      </c>
      <c r="Z1148" s="2">
        <f t="shared" si="274"/>
        <v>0.65396774269508917</v>
      </c>
      <c r="AA1148" s="1">
        <f t="shared" si="275"/>
        <v>-10.479702114502819</v>
      </c>
      <c r="AC1148" s="14">
        <f t="shared" si="276"/>
        <v>1.0083694256324733</v>
      </c>
      <c r="AS1148">
        <f>ABS(H1148-AC1148)</f>
        <v>0.76961466784023758</v>
      </c>
    </row>
    <row r="1149" spans="1:45" x14ac:dyDescent="0.35">
      <c r="A1149">
        <f t="shared" si="264"/>
        <v>4.5799999999998807E-2</v>
      </c>
      <c r="B1149" s="2">
        <v>-2.11</v>
      </c>
      <c r="C1149">
        <v>0.6</v>
      </c>
      <c r="D1149" s="41">
        <f>-E$6*COS(2*PI()*A1150*E$2)</f>
        <v>-4.7752158054529613E-2</v>
      </c>
      <c r="F1149" s="3">
        <f t="shared" si="265"/>
        <v>0.6</v>
      </c>
      <c r="H1149" s="43">
        <f>-I$6*COS(2*PI()*A1150*I$2)</f>
        <v>-4.7752158054529613E-2</v>
      </c>
      <c r="J1149" s="2">
        <f>F1149*J$2</f>
        <v>0.44082953999998559</v>
      </c>
      <c r="K1149" s="8">
        <f>F1149*K$2</f>
        <v>-0.10915361999999819</v>
      </c>
      <c r="L1149" s="9">
        <f>F1149*L$2</f>
        <v>0.17475984000000119</v>
      </c>
      <c r="M1149" s="8">
        <f t="shared" si="262"/>
        <v>-6.7100971328330541</v>
      </c>
      <c r="N1149">
        <f t="shared" si="266"/>
        <v>7.9600757722059239</v>
      </c>
      <c r="P1149" s="2">
        <f t="shared" si="263"/>
        <v>0.18511753055018138</v>
      </c>
      <c r="Q1149">
        <f t="shared" si="267"/>
        <v>-0.47440715575072856</v>
      </c>
      <c r="S1149" s="4">
        <f t="shared" si="268"/>
        <v>-7.0097444485837821</v>
      </c>
      <c r="T1149" s="2">
        <f t="shared" si="269"/>
        <v>12.046102836104339</v>
      </c>
      <c r="U1149" s="8">
        <f t="shared" si="270"/>
        <v>-11.382069043515411</v>
      </c>
      <c r="V1149" s="8">
        <f t="shared" si="271"/>
        <v>-1.0273046859688579</v>
      </c>
      <c r="W1149" s="2">
        <f t="shared" si="272"/>
        <v>12.197076171147293</v>
      </c>
      <c r="X1149" s="47">
        <f t="shared" si="273"/>
        <v>-0.80761016472568525</v>
      </c>
      <c r="Z1149" s="2">
        <f t="shared" si="274"/>
        <v>-3.3428469784061221E-2</v>
      </c>
      <c r="AA1149" s="1">
        <f t="shared" si="275"/>
        <v>-10.513472707960887</v>
      </c>
      <c r="AC1149" s="14">
        <f t="shared" si="276"/>
        <v>0.65629877721754859</v>
      </c>
      <c r="AS1149">
        <f>ABS(H1149-AC1149)</f>
        <v>0.70405093527207818</v>
      </c>
    </row>
    <row r="1150" spans="1:45" x14ac:dyDescent="0.35">
      <c r="A1150">
        <f t="shared" si="264"/>
        <v>4.5839999999998805E-2</v>
      </c>
      <c r="B1150" s="2">
        <v>-2.48</v>
      </c>
      <c r="C1150">
        <v>0.4</v>
      </c>
      <c r="D1150" s="41">
        <f>-E$6*COS(2*PI()*A1151*E$2)</f>
        <v>-0.33424821547235045</v>
      </c>
      <c r="F1150" s="3">
        <f t="shared" si="265"/>
        <v>0.4</v>
      </c>
      <c r="H1150" s="43">
        <f>-I$6*COS(2*PI()*A1151*I$2)</f>
        <v>-0.33424821547235045</v>
      </c>
      <c r="J1150" s="2">
        <f>F1150*J$2</f>
        <v>0.29388635999999041</v>
      </c>
      <c r="K1150" s="8">
        <f>F1150*K$2</f>
        <v>-7.2769079999998806E-2</v>
      </c>
      <c r="L1150" s="9">
        <f>F1150*L$2</f>
        <v>0.1165065600000008</v>
      </c>
      <c r="M1150" s="8">
        <f t="shared" si="262"/>
        <v>-7.5192462322059379</v>
      </c>
      <c r="N1150">
        <f t="shared" si="266"/>
        <v>7.878822045496106</v>
      </c>
      <c r="P1150" s="2">
        <f t="shared" si="263"/>
        <v>0.36525353575073038</v>
      </c>
      <c r="Q1150">
        <f t="shared" si="267"/>
        <v>-0.39909187667892798</v>
      </c>
      <c r="S1150" s="4">
        <f t="shared" si="268"/>
        <v>-7.8018315488848655</v>
      </c>
      <c r="T1150" s="2">
        <f t="shared" si="269"/>
        <v>13.407288359394888</v>
      </c>
      <c r="U1150" s="8">
        <f t="shared" si="270"/>
        <v>-12.668220076585714</v>
      </c>
      <c r="V1150" s="8">
        <f t="shared" si="271"/>
        <v>-1.1433880604489628</v>
      </c>
      <c r="W1150" s="2">
        <f t="shared" si="272"/>
        <v>12.853713000830025</v>
      </c>
      <c r="X1150" s="47">
        <f t="shared" si="273"/>
        <v>-0.53045583425920484</v>
      </c>
      <c r="Z1150" s="2">
        <f t="shared" si="274"/>
        <v>-0.86859633555452476</v>
      </c>
      <c r="AA1150" s="1">
        <f t="shared" si="275"/>
        <v>-11.390958692711653</v>
      </c>
      <c r="AC1150" s="14">
        <f t="shared" si="276"/>
        <v>0.31936624766940902</v>
      </c>
      <c r="AS1150">
        <f>ABS(H1150-AC1150)</f>
        <v>0.65361446314175953</v>
      </c>
    </row>
    <row r="1151" spans="1:45" x14ac:dyDescent="0.35">
      <c r="A1151">
        <f t="shared" si="264"/>
        <v>4.5879999999998804E-2</v>
      </c>
      <c r="B1151" s="2">
        <v>-1.37</v>
      </c>
      <c r="C1151">
        <v>0.6</v>
      </c>
      <c r="D1151" s="41">
        <f>-E$6*COS(2*PI()*A1152*E$2)</f>
        <v>-0.62066826772833927</v>
      </c>
      <c r="F1151" s="3">
        <f t="shared" si="265"/>
        <v>0.6</v>
      </c>
      <c r="H1151" s="43">
        <f>-I$6*COS(2*PI()*A1152*I$2)</f>
        <v>-0.62066826772833927</v>
      </c>
      <c r="J1151" s="2">
        <f>F1151*J$2</f>
        <v>0.44082953999998559</v>
      </c>
      <c r="K1151" s="8">
        <f>F1151*K$2</f>
        <v>-0.10915361999999819</v>
      </c>
      <c r="L1151" s="9">
        <f>F1151*L$2</f>
        <v>0.17475984000000119</v>
      </c>
      <c r="M1151" s="8">
        <f t="shared" si="262"/>
        <v>-7.5849356854961156</v>
      </c>
      <c r="N1151">
        <f t="shared" si="266"/>
        <v>7.7968584719850895</v>
      </c>
      <c r="P1151" s="2">
        <f t="shared" si="263"/>
        <v>0.32632279667892916</v>
      </c>
      <c r="Q1151">
        <f t="shared" si="267"/>
        <v>-0.33180411600373277</v>
      </c>
      <c r="S1151" s="4">
        <f t="shared" si="268"/>
        <v>-7.7419799614998475</v>
      </c>
      <c r="T1151" s="2">
        <f t="shared" si="269"/>
        <v>13.304434627446119</v>
      </c>
      <c r="U1151" s="8">
        <f t="shared" si="270"/>
        <v>-12.571036091495086</v>
      </c>
      <c r="V1151" s="8">
        <f t="shared" si="271"/>
        <v>-1.1346165828816563</v>
      </c>
      <c r="W1151" s="2">
        <f t="shared" si="272"/>
        <v>13.937744193654094</v>
      </c>
      <c r="X1151" s="47">
        <f t="shared" si="273"/>
        <v>-0.22992740640681464</v>
      </c>
      <c r="Z1151" s="2">
        <f t="shared" si="274"/>
        <v>-1.2772613838740607</v>
      </c>
      <c r="AA1151" s="1">
        <f t="shared" si="275"/>
        <v>-12.681292208218986</v>
      </c>
      <c r="AC1151" s="14">
        <f t="shared" si="276"/>
        <v>0.12183540255345093</v>
      </c>
      <c r="AS1151">
        <f>ABS(H1151-AC1151)</f>
        <v>0.74250367028179021</v>
      </c>
    </row>
    <row r="1152" spans="1:45" x14ac:dyDescent="0.35">
      <c r="A1152">
        <f t="shared" si="264"/>
        <v>4.5919999999998802E-2</v>
      </c>
      <c r="B1152" s="2">
        <v>-1.37</v>
      </c>
      <c r="C1152">
        <v>0.2</v>
      </c>
      <c r="D1152" s="41">
        <f>-E$6*COS(2*PI()*A1153*E$2)</f>
        <v>-0.90694718537272934</v>
      </c>
      <c r="F1152" s="3">
        <f t="shared" si="265"/>
        <v>0.2</v>
      </c>
      <c r="H1152" s="43">
        <f>-I$6*COS(2*PI()*A1153*I$2)</f>
        <v>-0.90694718537272934</v>
      </c>
      <c r="J1152" s="2">
        <f>F1152*J$2</f>
        <v>0.1469431799999952</v>
      </c>
      <c r="K1152" s="8">
        <f>F1152*K$2</f>
        <v>-3.6384539999999403E-2</v>
      </c>
      <c r="L1152" s="9">
        <f>F1152*L$2</f>
        <v>5.82532800000004E-2</v>
      </c>
      <c r="M1152" s="8">
        <f t="shared" si="262"/>
        <v>-7.3560289319851035</v>
      </c>
      <c r="N1152">
        <f t="shared" si="266"/>
        <v>7.7173684877431876</v>
      </c>
      <c r="P1152" s="2">
        <f t="shared" si="263"/>
        <v>0.2226504960037346</v>
      </c>
      <c r="Q1152">
        <f t="shared" si="267"/>
        <v>-0.28589358372776269</v>
      </c>
      <c r="S1152" s="4">
        <f t="shared" si="268"/>
        <v>-7.5836692357128657</v>
      </c>
      <c r="T1152" s="2">
        <f t="shared" si="269"/>
        <v>13.032380874719999</v>
      </c>
      <c r="U1152" s="8">
        <f t="shared" si="270"/>
        <v>-12.313979129653845</v>
      </c>
      <c r="V1152" s="8">
        <f t="shared" si="271"/>
        <v>-1.1114155444368163</v>
      </c>
      <c r="W1152" s="2">
        <f t="shared" si="272"/>
        <v>13.534362033852933</v>
      </c>
      <c r="X1152" s="47">
        <f t="shared" si="273"/>
        <v>6.1903214639511484E-2</v>
      </c>
      <c r="Z1152" s="2">
        <f t="shared" si="274"/>
        <v>0.11025611672389957</v>
      </c>
      <c r="AA1152" s="1">
        <f t="shared" si="275"/>
        <v>-12.569907675268475</v>
      </c>
      <c r="AC1152" s="14">
        <f t="shared" si="276"/>
        <v>-0.14696118585235851</v>
      </c>
      <c r="AS1152">
        <f>ABS(H1152-AC1152)</f>
        <v>0.75998599952037083</v>
      </c>
    </row>
    <row r="1153" spans="1:45" x14ac:dyDescent="0.35">
      <c r="A1153">
        <f t="shared" si="264"/>
        <v>4.59599999999988E-2</v>
      </c>
      <c r="B1153" s="2">
        <v>-2.11</v>
      </c>
      <c r="C1153">
        <v>0.2</v>
      </c>
      <c r="D1153" s="41">
        <f>-E$6*COS(2*PI()*A1154*E$2)</f>
        <v>-1.1930198710483451</v>
      </c>
      <c r="F1153" s="3">
        <f t="shared" si="265"/>
        <v>0.2</v>
      </c>
      <c r="H1153" s="43">
        <f>-I$6*COS(2*PI()*A1154*I$2)</f>
        <v>-1.1930198710483451</v>
      </c>
      <c r="J1153" s="2">
        <f>F1153*J$2</f>
        <v>0.1469431799999952</v>
      </c>
      <c r="K1153" s="8">
        <f>F1153*K$2</f>
        <v>-3.6384539999999403E-2</v>
      </c>
      <c r="L1153" s="9">
        <f>F1153*L$2</f>
        <v>5.82532800000004E-2</v>
      </c>
      <c r="M1153" s="8">
        <f t="shared" si="262"/>
        <v>-7.570425307743192</v>
      </c>
      <c r="N1153">
        <f t="shared" si="266"/>
        <v>7.6355617148252062</v>
      </c>
      <c r="P1153" s="2">
        <f t="shared" si="263"/>
        <v>0.24950904372776328</v>
      </c>
      <c r="Q1153">
        <f t="shared" si="267"/>
        <v>-0.23444481891109792</v>
      </c>
      <c r="S1153" s="4">
        <f t="shared" si="268"/>
        <v>-7.7466168466542893</v>
      </c>
      <c r="T1153" s="2">
        <f t="shared" si="269"/>
        <v>13.312403019991569</v>
      </c>
      <c r="U1153" s="8">
        <f t="shared" si="270"/>
        <v>-12.578565231446168</v>
      </c>
      <c r="V1153" s="8">
        <f t="shared" si="271"/>
        <v>-1.1352961360212035</v>
      </c>
      <c r="W1153" s="2">
        <f t="shared" si="272"/>
        <v>12.970477660080489</v>
      </c>
      <c r="X1153" s="47">
        <f t="shared" si="273"/>
        <v>0.3415752480416821</v>
      </c>
      <c r="Z1153" s="2">
        <f t="shared" si="274"/>
        <v>0.25592854561462985</v>
      </c>
      <c r="AA1153" s="1">
        <f t="shared" si="275"/>
        <v>-12.31135982895375</v>
      </c>
      <c r="AC1153" s="14">
        <f t="shared" si="276"/>
        <v>-0.47617830489446433</v>
      </c>
      <c r="AS1153">
        <f>ABS(H1153-AC1153)</f>
        <v>0.71684156615388073</v>
      </c>
    </row>
    <row r="1154" spans="1:45" x14ac:dyDescent="0.35">
      <c r="A1154">
        <f t="shared" si="264"/>
        <v>4.5999999999998799E-2</v>
      </c>
      <c r="B1154" s="2">
        <v>-4.33</v>
      </c>
      <c r="C1154">
        <v>-0.8</v>
      </c>
      <c r="D1154" s="41">
        <f>-E$6*COS(2*PI()*A1155*E$2)</f>
        <v>-1.4788212742934497</v>
      </c>
      <c r="F1154" s="3">
        <f t="shared" si="265"/>
        <v>-0.8</v>
      </c>
      <c r="H1154" s="43">
        <f>-I$6*COS(2*PI()*A1155*I$2)</f>
        <v>-1.4788212742934497</v>
      </c>
      <c r="J1154" s="2">
        <f>F1154*J$2</f>
        <v>-0.58777271999998082</v>
      </c>
      <c r="K1154" s="8">
        <f>F1154*K$2</f>
        <v>0.14553815999999761</v>
      </c>
      <c r="L1154" s="9">
        <f>F1154*L$2</f>
        <v>-0.2330131200000016</v>
      </c>
      <c r="M1154" s="8">
        <f t="shared" si="262"/>
        <v>-7.4886185348252106</v>
      </c>
      <c r="N1154">
        <f t="shared" si="266"/>
        <v>7.5546389540760543</v>
      </c>
      <c r="P1154" s="2">
        <f t="shared" si="263"/>
        <v>0.19806027891109851</v>
      </c>
      <c r="Q1154">
        <f t="shared" si="267"/>
        <v>-0.19360478939962941</v>
      </c>
      <c r="S1154" s="4">
        <f t="shared" si="268"/>
        <v>-7.915236444224842</v>
      </c>
      <c r="T1154" s="2">
        <f t="shared" si="269"/>
        <v>13.602172358576771</v>
      </c>
      <c r="U1154" s="8">
        <f t="shared" si="270"/>
        <v>-12.852361218691549</v>
      </c>
      <c r="V1154" s="8">
        <f t="shared" si="271"/>
        <v>-1.1600079787996387</v>
      </c>
      <c r="W1154" s="2">
        <f t="shared" si="272"/>
        <v>12.970827771949887</v>
      </c>
      <c r="X1154" s="47">
        <f t="shared" si="273"/>
        <v>0.62125483062600306</v>
      </c>
      <c r="Z1154" s="2">
        <f t="shared" si="274"/>
        <v>-0.26720540249241864</v>
      </c>
      <c r="AA1154" s="1">
        <f t="shared" si="275"/>
        <v>-12.58129994513798</v>
      </c>
      <c r="AC1154" s="14">
        <f t="shared" si="276"/>
        <v>-0.77048015198773179</v>
      </c>
      <c r="AS1154">
        <f>ABS(H1154-AC1154)</f>
        <v>0.70834112230571789</v>
      </c>
    </row>
    <row r="1155" spans="1:45" x14ac:dyDescent="0.35">
      <c r="A1155">
        <f t="shared" si="264"/>
        <v>4.6039999999998797E-2</v>
      </c>
      <c r="B1155" s="2">
        <v>-4.33</v>
      </c>
      <c r="C1155">
        <v>-1</v>
      </c>
      <c r="D1155" s="41">
        <f>-E$6*COS(2*PI()*A1156*E$2)</f>
        <v>-1.7642864063335915</v>
      </c>
      <c r="F1155" s="3">
        <f t="shared" si="265"/>
        <v>-1</v>
      </c>
      <c r="H1155" s="43">
        <f>-I$6*COS(2*PI()*A1156*I$2)</f>
        <v>-1.7642864063335915</v>
      </c>
      <c r="J1155" s="2">
        <f>F1155*J$2</f>
        <v>-0.734715899999976</v>
      </c>
      <c r="K1155" s="8">
        <f>F1155*K$2</f>
        <v>0.181922699999997</v>
      </c>
      <c r="L1155" s="9">
        <f>F1155*L$2</f>
        <v>-0.29126640000000198</v>
      </c>
      <c r="M1155" s="8">
        <f t="shared" si="262"/>
        <v>-8.1424116740760351</v>
      </c>
      <c r="N1155">
        <f t="shared" si="266"/>
        <v>7.4666512392848459</v>
      </c>
      <c r="P1155" s="2">
        <f t="shared" si="263"/>
        <v>0.33914294939962703</v>
      </c>
      <c r="Q1155">
        <f t="shared" si="267"/>
        <v>-0.12367351323342632</v>
      </c>
      <c r="S1155" s="4">
        <f t="shared" si="268"/>
        <v>-8.5573515873094621</v>
      </c>
      <c r="T1155" s="2">
        <f t="shared" si="269"/>
        <v>14.705634132818759</v>
      </c>
      <c r="U1155" s="8">
        <f t="shared" si="270"/>
        <v>-13.894995361217603</v>
      </c>
      <c r="V1155" s="8">
        <f t="shared" si="271"/>
        <v>-1.2541123930562335</v>
      </c>
      <c r="W1155" s="2">
        <f t="shared" si="272"/>
        <v>12.980917527950769</v>
      </c>
      <c r="X1155" s="47">
        <f t="shared" si="273"/>
        <v>0.90115197054716623</v>
      </c>
      <c r="Z1155" s="2">
        <f t="shared" si="274"/>
        <v>-0.27106127355356868</v>
      </c>
      <c r="AA1155" s="1">
        <f t="shared" si="275"/>
        <v>-12.855135395295735</v>
      </c>
      <c r="AC1155" s="14">
        <f t="shared" si="276"/>
        <v>-1.1283302604011993</v>
      </c>
      <c r="AS1155">
        <f>ABS(H1155-AC1155)</f>
        <v>0.63595614593239214</v>
      </c>
    </row>
    <row r="1156" spans="1:45" x14ac:dyDescent="0.35">
      <c r="A1156">
        <f t="shared" si="264"/>
        <v>4.6079999999998796E-2</v>
      </c>
      <c r="B1156" s="2">
        <v>-3.5900000000000003</v>
      </c>
      <c r="C1156">
        <v>-0.8</v>
      </c>
      <c r="D1156" s="41">
        <f>-E$6*COS(2*PI()*A1157*E$2)</f>
        <v>-2.0493503548594907</v>
      </c>
      <c r="F1156" s="3">
        <f t="shared" si="265"/>
        <v>-0.8</v>
      </c>
      <c r="H1156" s="43">
        <f>-I$6*COS(2*PI()*A1157*I$2)</f>
        <v>-2.0493503548594907</v>
      </c>
      <c r="J1156" s="2">
        <f>F1156*J$2</f>
        <v>-0.58777271999998082</v>
      </c>
      <c r="K1156" s="8">
        <f>F1156*K$2</f>
        <v>0.14553815999999761</v>
      </c>
      <c r="L1156" s="9">
        <f>F1156*L$2</f>
        <v>-0.2330131200000016</v>
      </c>
      <c r="M1156" s="8">
        <f t="shared" ref="M1156:M1219" si="277">J1155-N1155</f>
        <v>-8.2013671392848213</v>
      </c>
      <c r="N1156">
        <f t="shared" si="266"/>
        <v>7.3780264458410452</v>
      </c>
      <c r="P1156" s="2">
        <f t="shared" ref="P1156:P1219" si="278">K1155-Q1155</f>
        <v>0.30559621323342334</v>
      </c>
      <c r="Q1156">
        <f t="shared" si="267"/>
        <v>-6.0659574064694424E-2</v>
      </c>
      <c r="S1156" s="4">
        <f t="shared" si="268"/>
        <v>-8.4950398333495158</v>
      </c>
      <c r="T1156" s="2">
        <f t="shared" si="269"/>
        <v>14.598552654798373</v>
      </c>
      <c r="U1156" s="8">
        <f t="shared" si="270"/>
        <v>-13.793816681881021</v>
      </c>
      <c r="V1156" s="8">
        <f t="shared" si="271"/>
        <v>-1.2449803687287384</v>
      </c>
      <c r="W1156" s="2">
        <f t="shared" si="272"/>
        <v>13.804482162271592</v>
      </c>
      <c r="X1156" s="47">
        <f t="shared" si="273"/>
        <v>1.1988069758264808</v>
      </c>
      <c r="Z1156" s="2">
        <f t="shared" si="274"/>
        <v>-1.0398599659218686</v>
      </c>
      <c r="AA1156" s="1">
        <f t="shared" si="275"/>
        <v>-13.90563780803884</v>
      </c>
      <c r="AC1156" s="14">
        <f t="shared" si="276"/>
        <v>-1.3461360144959862</v>
      </c>
      <c r="AS1156">
        <f>ABS(H1156-AC1156)</f>
        <v>0.7032143403635045</v>
      </c>
    </row>
    <row r="1157" spans="1:45" x14ac:dyDescent="0.35">
      <c r="A1157">
        <f t="shared" ref="A1157:A1220" si="279">A1156+0.00004</f>
        <v>4.6119999999998794E-2</v>
      </c>
      <c r="B1157" s="2">
        <v>-3.96</v>
      </c>
      <c r="C1157">
        <v>-0.2</v>
      </c>
      <c r="D1157" s="41">
        <f>-E$6*COS(2*PI()*A1158*E$2)</f>
        <v>-2.33394829878754</v>
      </c>
      <c r="F1157" s="3">
        <f t="shared" ref="F1157:F1220" si="280">IF(G$3=0, C1157,D1157)</f>
        <v>-0.2</v>
      </c>
      <c r="H1157" s="43">
        <f>-I$6*COS(2*PI()*A1158*I$2)</f>
        <v>-2.33394829878754</v>
      </c>
      <c r="J1157" s="2">
        <f>F1157*J$2</f>
        <v>-0.1469431799999952</v>
      </c>
      <c r="K1157" s="8">
        <f>F1157*K$2</f>
        <v>3.6384539999999403E-2</v>
      </c>
      <c r="L1157" s="9">
        <f>F1157*L$2</f>
        <v>-5.82532800000004E-2</v>
      </c>
      <c r="M1157" s="8">
        <f t="shared" si="277"/>
        <v>-7.9657991658410259</v>
      </c>
      <c r="N1157">
        <f t="shared" ref="N1157:N1220" si="281">O$2*M1157+N1156</f>
        <v>7.2919472234750744</v>
      </c>
      <c r="P1157" s="2">
        <f t="shared" si="278"/>
        <v>0.20619773406469205</v>
      </c>
      <c r="Q1157">
        <f t="shared" ref="Q1157:Q1220" si="282">P1157*R$2+Q1156</f>
        <v>-1.8141601300554921E-2</v>
      </c>
      <c r="S1157" s="4">
        <f t="shared" ref="S1157:S1220" si="283">M1157+Q1157+L1157</f>
        <v>-8.0421940471415816</v>
      </c>
      <c r="T1157" s="2">
        <f t="shared" ref="T1157:T1220" si="284">S1157*T$2</f>
        <v>13.820346409254086</v>
      </c>
      <c r="U1157" s="8">
        <f t="shared" ref="U1157:U1220" si="285">S1157*U$2</f>
        <v>-13.058508562948798</v>
      </c>
      <c r="V1157" s="8">
        <f t="shared" ref="V1157:V1220" si="286">S1157*V$2</f>
        <v>-1.178614097945978</v>
      </c>
      <c r="W1157" s="2">
        <f t="shared" ref="W1157:W1220" si="287">T1156-X1156</f>
        <v>13.399745678971893</v>
      </c>
      <c r="X1157" s="47">
        <f t="shared" ref="X1157:X1220" si="288">Y$2*W1157+X1156</f>
        <v>1.487734972105591</v>
      </c>
      <c r="Z1157" s="2">
        <f t="shared" ref="Z1157:Z1220" si="289">U1156-AA1156</f>
        <v>0.11182112615781925</v>
      </c>
      <c r="AA1157" s="1">
        <f t="shared" ref="AA1157:AA1220" si="290">Z1157*AB$2+AA1156</f>
        <v>-13.792672248565358</v>
      </c>
      <c r="AC1157" s="14">
        <f t="shared" ref="AC1157:AC1220" si="291">V1157+AA1157+W1157</f>
        <v>-1.571540667539443</v>
      </c>
      <c r="AS1157">
        <f>ABS(H1157-AC1157)</f>
        <v>0.76240763124809696</v>
      </c>
    </row>
    <row r="1158" spans="1:45" x14ac:dyDescent="0.35">
      <c r="A1158">
        <f t="shared" si="279"/>
        <v>4.6159999999998792E-2</v>
      </c>
      <c r="B1158" s="2">
        <v>-3.96</v>
      </c>
      <c r="C1158">
        <v>-1</v>
      </c>
      <c r="D1158" s="41">
        <f>-E$6*COS(2*PI()*A1159*E$2)</f>
        <v>-2.6180155229995581</v>
      </c>
      <c r="F1158" s="3">
        <f t="shared" si="280"/>
        <v>-1</v>
      </c>
      <c r="H1158" s="43">
        <f>-I$6*COS(2*PI()*A1159*I$2)</f>
        <v>-2.6180155229995581</v>
      </c>
      <c r="J1158" s="2">
        <f>F1158*J$2</f>
        <v>-0.734715899999976</v>
      </c>
      <c r="K1158" s="8">
        <f>F1158*K$2</f>
        <v>0.181922699999997</v>
      </c>
      <c r="L1158" s="9">
        <f>F1158*L$2</f>
        <v>-0.29126640000000198</v>
      </c>
      <c r="M1158" s="8">
        <f t="shared" si="277"/>
        <v>-7.43889040347507</v>
      </c>
      <c r="N1158">
        <f t="shared" si="281"/>
        <v>7.2115618298861044</v>
      </c>
      <c r="P1158" s="2">
        <f t="shared" si="278"/>
        <v>5.4526141300554325E-2</v>
      </c>
      <c r="Q1158">
        <f t="shared" si="282"/>
        <v>-6.89831096438062E-3</v>
      </c>
      <c r="S1158" s="4">
        <f t="shared" si="283"/>
        <v>-7.7370551144394533</v>
      </c>
      <c r="T1158" s="2">
        <f t="shared" si="284"/>
        <v>13.295971378239711</v>
      </c>
      <c r="U1158" s="8">
        <f t="shared" si="285"/>
        <v>-12.563039373543196</v>
      </c>
      <c r="V1158" s="8">
        <f t="shared" si="286"/>
        <v>-1.1338948278305367</v>
      </c>
      <c r="W1158" s="2">
        <f t="shared" si="287"/>
        <v>12.332611437148495</v>
      </c>
      <c r="X1158" s="47">
        <f t="shared" si="288"/>
        <v>1.7536532064356583</v>
      </c>
      <c r="Z1158" s="2">
        <f t="shared" si="289"/>
        <v>0.73416368561655965</v>
      </c>
      <c r="AA1158" s="1">
        <f t="shared" si="290"/>
        <v>-13.050994764708349</v>
      </c>
      <c r="AC1158" s="14">
        <f t="shared" si="291"/>
        <v>-1.8522781553903904</v>
      </c>
      <c r="AS1158">
        <f>ABS(H1158-AC1158)</f>
        <v>0.76573736760916766</v>
      </c>
    </row>
    <row r="1159" spans="1:45" x14ac:dyDescent="0.35">
      <c r="A1159">
        <f t="shared" si="279"/>
        <v>4.6199999999998791E-2</v>
      </c>
      <c r="B1159" s="2">
        <v>-4.7</v>
      </c>
      <c r="C1159">
        <v>-2.2000000000000002</v>
      </c>
      <c r="D1159" s="41">
        <f>-E$6*COS(2*PI()*A1160*E$2)</f>
        <v>-2.9014874330584499</v>
      </c>
      <c r="F1159" s="3">
        <f t="shared" si="280"/>
        <v>-2.2000000000000002</v>
      </c>
      <c r="H1159" s="43">
        <f>-I$6*COS(2*PI()*A1160*I$2)</f>
        <v>-2.9014874330584499</v>
      </c>
      <c r="J1159" s="2">
        <f>F1159*J$2</f>
        <v>-1.6163749799999474</v>
      </c>
      <c r="K1159" s="8">
        <f>F1159*K$2</f>
        <v>0.4002299399999934</v>
      </c>
      <c r="L1159" s="9">
        <f>F1159*L$2</f>
        <v>-0.64078608000000437</v>
      </c>
      <c r="M1159" s="8">
        <f t="shared" si="277"/>
        <v>-7.9462777298860807</v>
      </c>
      <c r="N1159">
        <f t="shared" si="281"/>
        <v>7.125693558109206</v>
      </c>
      <c r="P1159" s="2">
        <f t="shared" si="278"/>
        <v>0.18882101096437762</v>
      </c>
      <c r="Q1159">
        <f t="shared" si="282"/>
        <v>3.2036581496474044E-2</v>
      </c>
      <c r="S1159" s="4">
        <f t="shared" si="283"/>
        <v>-8.555027228389612</v>
      </c>
      <c r="T1159" s="2">
        <f t="shared" si="284"/>
        <v>14.701639769431917</v>
      </c>
      <c r="U1159" s="8">
        <f t="shared" si="285"/>
        <v>-13.891221184583676</v>
      </c>
      <c r="V1159" s="8">
        <f t="shared" si="286"/>
        <v>-1.2537717494239655</v>
      </c>
      <c r="W1159" s="2">
        <f t="shared" si="287"/>
        <v>11.542318171804054</v>
      </c>
      <c r="X1159" s="47">
        <f t="shared" si="288"/>
        <v>2.0025309793197166</v>
      </c>
      <c r="Z1159" s="2">
        <f t="shared" si="289"/>
        <v>0.48795539116515307</v>
      </c>
      <c r="AA1159" s="1">
        <f t="shared" si="290"/>
        <v>-12.558045394092312</v>
      </c>
      <c r="AC1159" s="14">
        <f t="shared" si="291"/>
        <v>-2.269498971712224</v>
      </c>
      <c r="AS1159">
        <f>ABS(H1159-AC1159)</f>
        <v>0.63198846134622588</v>
      </c>
    </row>
    <row r="1160" spans="1:45" x14ac:dyDescent="0.35">
      <c r="A1160">
        <f t="shared" si="279"/>
        <v>4.6239999999998789E-2</v>
      </c>
      <c r="B1160" s="2">
        <v>-5.07</v>
      </c>
      <c r="C1160">
        <v>-2.6</v>
      </c>
      <c r="D1160" s="41">
        <f>-E$6*COS(2*PI()*A1161*E$2)</f>
        <v>-3.1842995698963601</v>
      </c>
      <c r="F1160" s="3">
        <f t="shared" si="280"/>
        <v>-2.6</v>
      </c>
      <c r="H1160" s="43">
        <f>-I$6*COS(2*PI()*A1161*I$2)</f>
        <v>-3.1842995698963601</v>
      </c>
      <c r="J1160" s="2">
        <f>F1160*J$2</f>
        <v>-1.9102613399999377</v>
      </c>
      <c r="K1160" s="8">
        <f>F1160*K$2</f>
        <v>0.47299901999999222</v>
      </c>
      <c r="L1160" s="9">
        <f>F1160*L$2</f>
        <v>-0.75729264000000518</v>
      </c>
      <c r="M1160" s="8">
        <f t="shared" si="277"/>
        <v>-8.7420685381091534</v>
      </c>
      <c r="N1160">
        <f t="shared" si="281"/>
        <v>7.0312258912795711</v>
      </c>
      <c r="P1160" s="2">
        <f t="shared" si="278"/>
        <v>0.36819335850351936</v>
      </c>
      <c r="Q1160">
        <f t="shared" si="282"/>
        <v>0.10795805201989975</v>
      </c>
      <c r="S1160" s="4">
        <f t="shared" si="283"/>
        <v>-9.3914031260892585</v>
      </c>
      <c r="T1160" s="2">
        <f t="shared" si="284"/>
        <v>16.138934687560432</v>
      </c>
      <c r="U1160" s="8">
        <f t="shared" si="285"/>
        <v>-15.249286130285494</v>
      </c>
      <c r="V1160" s="8">
        <f t="shared" si="286"/>
        <v>-1.3763458154602601</v>
      </c>
      <c r="W1160" s="2">
        <f t="shared" si="287"/>
        <v>12.6991087901122</v>
      </c>
      <c r="X1160" s="47">
        <f t="shared" si="288"/>
        <v>2.2763517028738574</v>
      </c>
      <c r="Z1160" s="2">
        <f t="shared" si="289"/>
        <v>-1.3331757904913637</v>
      </c>
      <c r="AA1160" s="1">
        <f t="shared" si="290"/>
        <v>-13.904865572211474</v>
      </c>
      <c r="AC1160" s="14">
        <f t="shared" si="291"/>
        <v>-2.5821025975595333</v>
      </c>
      <c r="AS1160">
        <f>ABS(H1160-AC1160)</f>
        <v>0.60219697233682679</v>
      </c>
    </row>
    <row r="1161" spans="1:45" x14ac:dyDescent="0.35">
      <c r="A1161">
        <f t="shared" si="279"/>
        <v>4.6279999999998787E-2</v>
      </c>
      <c r="B1161" s="2">
        <v>-5.8100000000000005</v>
      </c>
      <c r="C1161">
        <v>-2.2000000000000002</v>
      </c>
      <c r="D1161" s="41">
        <f>-E$6*COS(2*PI()*A1162*E$2)</f>
        <v>-3.4663876244723721</v>
      </c>
      <c r="F1161" s="3">
        <f t="shared" si="280"/>
        <v>-2.2000000000000002</v>
      </c>
      <c r="H1161" s="43">
        <f>-I$6*COS(2*PI()*A1162*I$2)</f>
        <v>-3.4663876244723721</v>
      </c>
      <c r="J1161" s="2">
        <f>F1161*J$2</f>
        <v>-1.6163749799999474</v>
      </c>
      <c r="K1161" s="8">
        <f>F1161*K$2</f>
        <v>0.4002299399999934</v>
      </c>
      <c r="L1161" s="9">
        <f>F1161*L$2</f>
        <v>-0.64078608000000437</v>
      </c>
      <c r="M1161" s="8">
        <f t="shared" si="277"/>
        <v>-8.9414872312795097</v>
      </c>
      <c r="N1161">
        <f t="shared" si="281"/>
        <v>6.9346032861096685</v>
      </c>
      <c r="P1161" s="2">
        <f t="shared" si="278"/>
        <v>0.36504096798009245</v>
      </c>
      <c r="Q1161">
        <f t="shared" si="282"/>
        <v>0.18322949961739482</v>
      </c>
      <c r="S1161" s="4">
        <f t="shared" si="283"/>
        <v>-9.3990438116621196</v>
      </c>
      <c r="T1161" s="2">
        <f t="shared" si="284"/>
        <v>16.152065049847408</v>
      </c>
      <c r="U1161" s="8">
        <f t="shared" si="285"/>
        <v>-15.261692689664084</v>
      </c>
      <c r="V1161" s="8">
        <f t="shared" si="286"/>
        <v>-1.3774655869655681</v>
      </c>
      <c r="W1161" s="2">
        <f t="shared" si="287"/>
        <v>13.862582984686576</v>
      </c>
      <c r="X1161" s="47">
        <f t="shared" si="288"/>
        <v>2.575259489706248</v>
      </c>
      <c r="Z1161" s="2">
        <f t="shared" si="289"/>
        <v>-1.3444205580740203</v>
      </c>
      <c r="AA1161" s="1">
        <f t="shared" si="290"/>
        <v>-15.263045602487116</v>
      </c>
      <c r="AC1161" s="14">
        <f t="shared" si="291"/>
        <v>-2.7779282047661091</v>
      </c>
      <c r="AS1161">
        <f>ABS(H1161-AC1161)</f>
        <v>0.68845941970626301</v>
      </c>
    </row>
    <row r="1162" spans="1:45" x14ac:dyDescent="0.35">
      <c r="A1162">
        <f t="shared" si="279"/>
        <v>4.6319999999998786E-2</v>
      </c>
      <c r="B1162" s="2">
        <v>-4.33</v>
      </c>
      <c r="C1162">
        <v>-1.6</v>
      </c>
      <c r="D1162" s="41">
        <f>-E$6*COS(2*PI()*A1163*E$2)</f>
        <v>-3.7476874523954335</v>
      </c>
      <c r="F1162" s="3">
        <f t="shared" si="280"/>
        <v>-1.6</v>
      </c>
      <c r="H1162" s="43">
        <f>-I$6*COS(2*PI()*A1163*I$2)</f>
        <v>-3.7476874523954335</v>
      </c>
      <c r="J1162" s="2">
        <f>F1162*J$2</f>
        <v>-1.1755454399999616</v>
      </c>
      <c r="K1162" s="8">
        <f>F1162*K$2</f>
        <v>0.29107631999999523</v>
      </c>
      <c r="L1162" s="9">
        <f>F1162*L$2</f>
        <v>-0.4660262400000032</v>
      </c>
      <c r="M1162" s="8">
        <f t="shared" si="277"/>
        <v>-8.5509782661096168</v>
      </c>
      <c r="N1162">
        <f t="shared" si="281"/>
        <v>6.8422005598682869</v>
      </c>
      <c r="P1162" s="2">
        <f t="shared" si="278"/>
        <v>0.21700044038259858</v>
      </c>
      <c r="Q1162">
        <f t="shared" si="282"/>
        <v>0.22797499042428665</v>
      </c>
      <c r="S1162" s="4">
        <f t="shared" si="283"/>
        <v>-8.7890295156853337</v>
      </c>
      <c r="T1162" s="2">
        <f t="shared" si="284"/>
        <v>15.10376792650295</v>
      </c>
      <c r="U1162" s="8">
        <f t="shared" si="285"/>
        <v>-14.271182281578952</v>
      </c>
      <c r="V1162" s="8">
        <f t="shared" si="286"/>
        <v>-1.2880656738358454</v>
      </c>
      <c r="W1162" s="2">
        <f t="shared" si="287"/>
        <v>13.57680556014116</v>
      </c>
      <c r="X1162" s="47">
        <f t="shared" si="288"/>
        <v>2.868005286555106</v>
      </c>
      <c r="Z1162" s="2">
        <f t="shared" si="289"/>
        <v>1.3529128230320708E-3</v>
      </c>
      <c r="AA1162" s="1">
        <f t="shared" si="290"/>
        <v>-15.261678843277796</v>
      </c>
      <c r="AC1162" s="14">
        <f t="shared" si="291"/>
        <v>-2.9729389569724809</v>
      </c>
      <c r="AS1162">
        <f>ABS(H1162-AC1162)</f>
        <v>0.77474849542295265</v>
      </c>
    </row>
    <row r="1163" spans="1:45" x14ac:dyDescent="0.35">
      <c r="A1163">
        <f t="shared" si="279"/>
        <v>4.6359999999998784E-2</v>
      </c>
      <c r="B1163" s="2">
        <v>-5.8100000000000005</v>
      </c>
      <c r="C1163">
        <v>-1.6</v>
      </c>
      <c r="D1163" s="41">
        <f>-E$6*COS(2*PI()*A1164*E$2)</f>
        <v>-4.0281350885105001</v>
      </c>
      <c r="F1163" s="3">
        <f t="shared" si="280"/>
        <v>-1.6</v>
      </c>
      <c r="H1163" s="43">
        <f>-I$6*COS(2*PI()*A1164*I$2)</f>
        <v>-4.0281350885105001</v>
      </c>
      <c r="J1163" s="2">
        <f>F1163*J$2</f>
        <v>-1.1755454399999616</v>
      </c>
      <c r="K1163" s="8">
        <f>F1163*K$2</f>
        <v>0.29107631999999523</v>
      </c>
      <c r="L1163" s="9">
        <f>F1163*L$2</f>
        <v>-0.4660262400000032</v>
      </c>
      <c r="M1163" s="8">
        <f t="shared" si="277"/>
        <v>-8.0177459998682483</v>
      </c>
      <c r="N1163">
        <f t="shared" si="281"/>
        <v>6.7555599948191345</v>
      </c>
      <c r="P1163" s="2">
        <f t="shared" si="278"/>
        <v>6.3101329575708576E-2</v>
      </c>
      <c r="Q1163">
        <f t="shared" si="282"/>
        <v>0.24098648458279776</v>
      </c>
      <c r="S1163" s="4">
        <f t="shared" si="283"/>
        <v>-8.2427857552854533</v>
      </c>
      <c r="T1163" s="2">
        <f t="shared" si="284"/>
        <v>14.165059167628479</v>
      </c>
      <c r="U1163" s="8">
        <f t="shared" si="285"/>
        <v>-13.384219248751547</v>
      </c>
      <c r="V1163" s="8">
        <f t="shared" si="286"/>
        <v>-1.2080115750229534</v>
      </c>
      <c r="W1163" s="2">
        <f t="shared" si="287"/>
        <v>12.235762639947843</v>
      </c>
      <c r="X1163" s="47">
        <f t="shared" si="288"/>
        <v>3.1318352477501734</v>
      </c>
      <c r="Z1163" s="2">
        <f t="shared" si="289"/>
        <v>0.99049656169884415</v>
      </c>
      <c r="AA1163" s="1">
        <f t="shared" si="290"/>
        <v>-14.261045044518236</v>
      </c>
      <c r="AC1163" s="14">
        <f t="shared" si="291"/>
        <v>-3.2332939795933449</v>
      </c>
      <c r="AS1163">
        <f>ABS(H1163-AC1163)</f>
        <v>0.7948411089171552</v>
      </c>
    </row>
    <row r="1164" spans="1:45" x14ac:dyDescent="0.35">
      <c r="A1164">
        <f t="shared" si="279"/>
        <v>4.6399999999998782E-2</v>
      </c>
      <c r="B1164" s="2">
        <v>-6.55</v>
      </c>
      <c r="C1164">
        <v>-3.6</v>
      </c>
      <c r="D1164" s="41">
        <f>-E$6*COS(2*PI()*A1165*E$2)</f>
        <v>-4.3076667614435964</v>
      </c>
      <c r="F1164" s="3">
        <f t="shared" si="280"/>
        <v>-3.6</v>
      </c>
      <c r="H1164" s="43">
        <f>-I$6*COS(2*PI()*A1165*I$2)</f>
        <v>-4.3076667614435964</v>
      </c>
      <c r="J1164" s="2">
        <f>F1164*J$2</f>
        <v>-2.6449772399999136</v>
      </c>
      <c r="K1164" s="8">
        <f>F1164*K$2</f>
        <v>0.65492171999998916</v>
      </c>
      <c r="L1164" s="9">
        <f>F1164*L$2</f>
        <v>-1.0485590400000071</v>
      </c>
      <c r="M1164" s="8">
        <f t="shared" si="277"/>
        <v>-7.9311054348190959</v>
      </c>
      <c r="N1164">
        <f t="shared" si="281"/>
        <v>6.6698556763799592</v>
      </c>
      <c r="P1164" s="2">
        <f t="shared" si="278"/>
        <v>5.008983541719747E-2</v>
      </c>
      <c r="Q1164">
        <f t="shared" si="282"/>
        <v>0.2513150086458239</v>
      </c>
      <c r="S1164" s="4">
        <f t="shared" si="283"/>
        <v>-8.7283494661732792</v>
      </c>
      <c r="T1164" s="2">
        <f t="shared" si="284"/>
        <v>14.999490499289497</v>
      </c>
      <c r="U1164" s="8">
        <f t="shared" si="285"/>
        <v>-14.17265308152378</v>
      </c>
      <c r="V1164" s="8">
        <f t="shared" si="286"/>
        <v>-1.2791727819956655</v>
      </c>
      <c r="W1164" s="2">
        <f t="shared" si="287"/>
        <v>11.033223919878306</v>
      </c>
      <c r="X1164" s="47">
        <f t="shared" si="288"/>
        <v>3.3697358285553589</v>
      </c>
      <c r="Z1164" s="2">
        <f t="shared" si="289"/>
        <v>0.87682579576668829</v>
      </c>
      <c r="AA1164" s="1">
        <f t="shared" si="290"/>
        <v>-13.375245375144765</v>
      </c>
      <c r="AC1164" s="14">
        <f t="shared" si="291"/>
        <v>-3.6211942372621237</v>
      </c>
      <c r="AS1164">
        <f>ABS(H1164-AC1164)</f>
        <v>0.68647252418147264</v>
      </c>
    </row>
    <row r="1165" spans="1:45" x14ac:dyDescent="0.35">
      <c r="A1165">
        <f t="shared" si="279"/>
        <v>4.6439999999998781E-2</v>
      </c>
      <c r="B1165" s="2">
        <v>-6.55</v>
      </c>
      <c r="C1165">
        <v>-4.2</v>
      </c>
      <c r="D1165" s="41">
        <f>-E$6*COS(2*PI()*A1166*E$2)</f>
        <v>-4.586218908102877</v>
      </c>
      <c r="F1165" s="3">
        <f t="shared" si="280"/>
        <v>-4.2</v>
      </c>
      <c r="H1165" s="43">
        <f>-I$6*COS(2*PI()*A1166*I$2)</f>
        <v>-4.586218908102877</v>
      </c>
      <c r="J1165" s="2">
        <f>F1165*J$2</f>
        <v>-3.0858067799998992</v>
      </c>
      <c r="K1165" s="8">
        <f>F1165*K$2</f>
        <v>0.76407533999998745</v>
      </c>
      <c r="L1165" s="9">
        <f>F1165*L$2</f>
        <v>-1.2233188800000083</v>
      </c>
      <c r="M1165" s="8">
        <f t="shared" si="277"/>
        <v>-9.3148329163798724</v>
      </c>
      <c r="N1165">
        <f t="shared" si="281"/>
        <v>6.5691986604022947</v>
      </c>
      <c r="P1165" s="2">
        <f t="shared" si="278"/>
        <v>0.40360671135416526</v>
      </c>
      <c r="Q1165">
        <f t="shared" si="282"/>
        <v>0.33453871252705281</v>
      </c>
      <c r="S1165" s="4">
        <f t="shared" si="283"/>
        <v>-10.203613083852828</v>
      </c>
      <c r="T1165" s="2">
        <f t="shared" si="284"/>
        <v>17.534700930893969</v>
      </c>
      <c r="U1165" s="8">
        <f t="shared" si="285"/>
        <v>-16.56811164309908</v>
      </c>
      <c r="V1165" s="8">
        <f t="shared" si="286"/>
        <v>-1.4953782711683508</v>
      </c>
      <c r="W1165" s="2">
        <f t="shared" si="287"/>
        <v>11.629754670734137</v>
      </c>
      <c r="X1165" s="47">
        <f t="shared" si="288"/>
        <v>3.6204989247166472</v>
      </c>
      <c r="Z1165" s="2">
        <f t="shared" si="289"/>
        <v>-0.79740770637901548</v>
      </c>
      <c r="AA1165" s="1">
        <f t="shared" si="290"/>
        <v>-14.180814150694724</v>
      </c>
      <c r="AC1165" s="14">
        <f t="shared" si="291"/>
        <v>-4.0464377511289378</v>
      </c>
      <c r="AS1165">
        <f>ABS(H1165-AC1165)</f>
        <v>0.53978115697393925</v>
      </c>
    </row>
    <row r="1166" spans="1:45" x14ac:dyDescent="0.35">
      <c r="A1166">
        <f t="shared" si="279"/>
        <v>4.6479999999998779E-2</v>
      </c>
      <c r="B1166" s="2">
        <v>-6.55</v>
      </c>
      <c r="C1166">
        <v>-3.2</v>
      </c>
      <c r="D1166" s="41">
        <f>-E$6*COS(2*PI()*A1167*E$2)</f>
        <v>-4.8637281881323222</v>
      </c>
      <c r="F1166" s="3">
        <f t="shared" si="280"/>
        <v>-3.2</v>
      </c>
      <c r="H1166" s="43">
        <f>-I$6*COS(2*PI()*A1167*I$2)</f>
        <v>-4.8637281881323222</v>
      </c>
      <c r="J1166" s="2">
        <f>F1166*J$2</f>
        <v>-2.3510908799999233</v>
      </c>
      <c r="K1166" s="8">
        <f>F1166*K$2</f>
        <v>0.58215263999999045</v>
      </c>
      <c r="L1166" s="9">
        <f>F1166*L$2</f>
        <v>-0.9320524800000064</v>
      </c>
      <c r="M1166" s="8">
        <f t="shared" si="277"/>
        <v>-9.6550054404021939</v>
      </c>
      <c r="N1166">
        <f t="shared" si="281"/>
        <v>6.4648657061127937</v>
      </c>
      <c r="P1166" s="2">
        <f t="shared" si="278"/>
        <v>0.42953662747293464</v>
      </c>
      <c r="Q1166">
        <f t="shared" si="282"/>
        <v>0.42310916511197194</v>
      </c>
      <c r="S1166" s="4">
        <f t="shared" si="283"/>
        <v>-10.163948755290228</v>
      </c>
      <c r="T1166" s="2">
        <f t="shared" si="284"/>
        <v>17.466538591411446</v>
      </c>
      <c r="U1166" s="8">
        <f t="shared" si="285"/>
        <v>-16.503706709427725</v>
      </c>
      <c r="V1166" s="8">
        <f t="shared" si="286"/>
        <v>-1.4895653130930531</v>
      </c>
      <c r="W1166" s="2">
        <f t="shared" si="287"/>
        <v>13.914202006177321</v>
      </c>
      <c r="X1166" s="47">
        <f t="shared" si="288"/>
        <v>3.9205197312142257</v>
      </c>
      <c r="Z1166" s="2">
        <f t="shared" si="289"/>
        <v>-2.3872974924043557</v>
      </c>
      <c r="AA1166" s="1">
        <f t="shared" si="290"/>
        <v>-16.592544439285117</v>
      </c>
      <c r="AC1166" s="14">
        <f t="shared" si="291"/>
        <v>-4.1679077462008483</v>
      </c>
      <c r="AS1166">
        <f>ABS(H1166-AC1166)</f>
        <v>0.69582044193147397</v>
      </c>
    </row>
    <row r="1167" spans="1:45" x14ac:dyDescent="0.35">
      <c r="A1167">
        <f t="shared" si="279"/>
        <v>4.6519999999998778E-2</v>
      </c>
      <c r="B1167" s="2">
        <v>-6.55</v>
      </c>
      <c r="C1167">
        <v>-3.6</v>
      </c>
      <c r="D1167" s="41">
        <f>-E$6*COS(2*PI()*A1168*E$2)</f>
        <v>-5.1401314983147266</v>
      </c>
      <c r="F1167" s="3">
        <f t="shared" si="280"/>
        <v>-3.6</v>
      </c>
      <c r="H1167" s="43">
        <f>-I$6*COS(2*PI()*A1168*I$2)</f>
        <v>-5.1401314983147266</v>
      </c>
      <c r="J1167" s="2">
        <f>F1167*J$2</f>
        <v>-2.6449772399999136</v>
      </c>
      <c r="K1167" s="8">
        <f>F1167*K$2</f>
        <v>0.65492171999998916</v>
      </c>
      <c r="L1167" s="9">
        <f>F1167*L$2</f>
        <v>-1.0485590400000071</v>
      </c>
      <c r="M1167" s="8">
        <f t="shared" si="277"/>
        <v>-8.8159565861127174</v>
      </c>
      <c r="N1167">
        <f t="shared" si="281"/>
        <v>6.3695995976476274</v>
      </c>
      <c r="P1167" s="2">
        <f t="shared" si="278"/>
        <v>0.15904347488801851</v>
      </c>
      <c r="Q1167">
        <f t="shared" si="282"/>
        <v>0.45590392963388138</v>
      </c>
      <c r="S1167" s="4">
        <f t="shared" si="283"/>
        <v>-9.4086116964788431</v>
      </c>
      <c r="T1167" s="2">
        <f t="shared" si="284"/>
        <v>16.168507264720095</v>
      </c>
      <c r="U1167" s="8">
        <f t="shared" si="285"/>
        <v>-15.277228537851297</v>
      </c>
      <c r="V1167" s="8">
        <f t="shared" si="286"/>
        <v>-1.3788677968434211</v>
      </c>
      <c r="W1167" s="2">
        <f t="shared" si="287"/>
        <v>13.54601886019722</v>
      </c>
      <c r="X1167" s="47">
        <f t="shared" si="288"/>
        <v>4.2126016990815529</v>
      </c>
      <c r="Z1167" s="2">
        <f t="shared" si="289"/>
        <v>8.8837729857392134E-2</v>
      </c>
      <c r="AA1167" s="1">
        <f t="shared" si="290"/>
        <v>-16.502797499681499</v>
      </c>
      <c r="AC1167" s="14">
        <f t="shared" si="291"/>
        <v>-4.3356464363277016</v>
      </c>
      <c r="AS1167">
        <f>ABS(H1167-AC1167)</f>
        <v>0.80448506198702496</v>
      </c>
    </row>
    <row r="1168" spans="1:45" x14ac:dyDescent="0.35">
      <c r="A1168">
        <f t="shared" si="279"/>
        <v>4.6559999999998776E-2</v>
      </c>
      <c r="B1168" s="2">
        <v>-7.66</v>
      </c>
      <c r="C1168">
        <v>-3.8</v>
      </c>
      <c r="D1168" s="41">
        <f>-E$6*COS(2*PI()*A1169*E$2)</f>
        <v>-5.4153659869210866</v>
      </c>
      <c r="F1168" s="3">
        <f t="shared" si="280"/>
        <v>-3.8</v>
      </c>
      <c r="H1168" s="43">
        <f>-I$6*COS(2*PI()*A1169*I$2)</f>
        <v>-5.4153659869210866</v>
      </c>
      <c r="J1168" s="2">
        <f>F1168*J$2</f>
        <v>-2.7919204199999088</v>
      </c>
      <c r="K1168" s="8">
        <f>F1168*K$2</f>
        <v>0.69130625999998851</v>
      </c>
      <c r="L1168" s="9">
        <f>F1168*L$2</f>
        <v>-1.1068123200000075</v>
      </c>
      <c r="M1168" s="8">
        <f t="shared" si="277"/>
        <v>-9.0145768376475406</v>
      </c>
      <c r="N1168">
        <f t="shared" si="281"/>
        <v>6.2721871788823513</v>
      </c>
      <c r="P1168" s="2">
        <f t="shared" si="278"/>
        <v>0.19901779036610778</v>
      </c>
      <c r="Q1168">
        <f t="shared" si="282"/>
        <v>0.4969413980073728</v>
      </c>
      <c r="S1168" s="4">
        <f t="shared" si="283"/>
        <v>-9.6244477596401765</v>
      </c>
      <c r="T1168" s="2">
        <f t="shared" si="284"/>
        <v>16.539417136207156</v>
      </c>
      <c r="U1168" s="8">
        <f t="shared" si="285"/>
        <v>-15.627692237491472</v>
      </c>
      <c r="V1168" s="8">
        <f t="shared" si="286"/>
        <v>-1.4104993920767546</v>
      </c>
      <c r="W1168" s="2">
        <f t="shared" si="287"/>
        <v>11.955905565638542</v>
      </c>
      <c r="X1168" s="47">
        <f t="shared" si="288"/>
        <v>4.4703973260689489</v>
      </c>
      <c r="Z1168" s="2">
        <f t="shared" si="289"/>
        <v>1.2255689618302021</v>
      </c>
      <c r="AA1168" s="1">
        <f t="shared" si="290"/>
        <v>-15.264685452311433</v>
      </c>
      <c r="AC1168" s="14">
        <f t="shared" si="291"/>
        <v>-4.7192792787496458</v>
      </c>
      <c r="AS1168">
        <f>ABS(H1168-AC1168)</f>
        <v>0.6960867081714408</v>
      </c>
    </row>
    <row r="1169" spans="1:45" x14ac:dyDescent="0.35">
      <c r="A1169">
        <f t="shared" si="279"/>
        <v>4.6599999999998774E-2</v>
      </c>
      <c r="B1169" s="2">
        <v>-7.66</v>
      </c>
      <c r="C1169">
        <v>-5.2</v>
      </c>
      <c r="D1169" s="41">
        <f>-E$6*COS(2*PI()*A1170*E$2)</f>
        <v>-5.689369068002148</v>
      </c>
      <c r="F1169" s="3">
        <f t="shared" si="280"/>
        <v>-5.2</v>
      </c>
      <c r="H1169" s="43">
        <f>-I$6*COS(2*PI()*A1170*I$2)</f>
        <v>-5.689369068002148</v>
      </c>
      <c r="J1169" s="2">
        <f>F1169*J$2</f>
        <v>-3.8205226799998755</v>
      </c>
      <c r="K1169" s="8">
        <f>F1169*K$2</f>
        <v>0.94599803999998444</v>
      </c>
      <c r="L1169" s="9">
        <f>F1169*L$2</f>
        <v>-1.5145852800000104</v>
      </c>
      <c r="M1169" s="8">
        <f t="shared" si="277"/>
        <v>-9.0641075988822593</v>
      </c>
      <c r="N1169">
        <f t="shared" si="281"/>
        <v>6.1742395257580966</v>
      </c>
      <c r="P1169" s="2">
        <f t="shared" si="278"/>
        <v>0.19436486199261571</v>
      </c>
      <c r="Q1169">
        <f t="shared" si="282"/>
        <v>0.5370194325502502</v>
      </c>
      <c r="S1169" s="4">
        <f t="shared" si="283"/>
        <v>-10.04167344633202</v>
      </c>
      <c r="T1169" s="2">
        <f t="shared" si="284"/>
        <v>17.256410967383069</v>
      </c>
      <c r="U1169" s="8">
        <f t="shared" si="285"/>
        <v>-16.305162237644492</v>
      </c>
      <c r="V1169" s="8">
        <f t="shared" si="286"/>
        <v>-1.4716454019190537</v>
      </c>
      <c r="W1169" s="2">
        <f t="shared" si="287"/>
        <v>12.069019810138208</v>
      </c>
      <c r="X1169" s="47">
        <f t="shared" si="288"/>
        <v>4.7306319450190957</v>
      </c>
      <c r="Z1169" s="2">
        <f t="shared" si="289"/>
        <v>-0.3630067851800387</v>
      </c>
      <c r="AA1169" s="1">
        <f t="shared" si="290"/>
        <v>-15.6314074304344</v>
      </c>
      <c r="AC1169" s="14">
        <f t="shared" si="291"/>
        <v>-5.0340330222152474</v>
      </c>
      <c r="AS1169">
        <f>ABS(H1169-AC1169)</f>
        <v>0.65533604578690063</v>
      </c>
    </row>
    <row r="1170" spans="1:45" x14ac:dyDescent="0.35">
      <c r="A1170">
        <f t="shared" si="279"/>
        <v>4.6639999999998773E-2</v>
      </c>
      <c r="B1170" s="2">
        <v>-7.29</v>
      </c>
      <c r="C1170">
        <v>-4.8</v>
      </c>
      <c r="D1170" s="41">
        <f>-E$6*COS(2*PI()*A1171*E$2)</f>
        <v>-5.9620784356201737</v>
      </c>
      <c r="F1170" s="3">
        <f t="shared" si="280"/>
        <v>-4.8</v>
      </c>
      <c r="H1170" s="43">
        <f>-I$6*COS(2*PI()*A1171*I$2)</f>
        <v>-5.9620784356201737</v>
      </c>
      <c r="J1170" s="2">
        <f>F1170*J$2</f>
        <v>-3.5266363199998847</v>
      </c>
      <c r="K1170" s="8">
        <f>F1170*K$2</f>
        <v>0.87322895999998551</v>
      </c>
      <c r="L1170" s="9">
        <f>F1170*L$2</f>
        <v>-1.3980787200000095</v>
      </c>
      <c r="M1170" s="8">
        <f t="shared" si="277"/>
        <v>-9.9947622057579721</v>
      </c>
      <c r="N1170">
        <f t="shared" si="281"/>
        <v>6.0662351258864851</v>
      </c>
      <c r="P1170" s="2">
        <f t="shared" si="278"/>
        <v>0.40897860744973424</v>
      </c>
      <c r="Q1170">
        <f t="shared" si="282"/>
        <v>0.62135082140638542</v>
      </c>
      <c r="S1170" s="4">
        <f t="shared" si="283"/>
        <v>-10.771490104351596</v>
      </c>
      <c r="T1170" s="2">
        <f t="shared" si="284"/>
        <v>18.510586005929873</v>
      </c>
      <c r="U1170" s="8">
        <f t="shared" si="285"/>
        <v>-17.490201671195422</v>
      </c>
      <c r="V1170" s="8">
        <f t="shared" si="286"/>
        <v>-1.578602806455123</v>
      </c>
      <c r="W1170" s="2">
        <f t="shared" si="287"/>
        <v>12.525779022363974</v>
      </c>
      <c r="X1170" s="47">
        <f t="shared" si="288"/>
        <v>5.0007152974550957</v>
      </c>
      <c r="Z1170" s="2">
        <f t="shared" si="289"/>
        <v>-0.6737548072100914</v>
      </c>
      <c r="AA1170" s="1">
        <f t="shared" si="290"/>
        <v>-16.31205778121889</v>
      </c>
      <c r="AC1170" s="14">
        <f t="shared" si="291"/>
        <v>-5.3648815653100392</v>
      </c>
      <c r="AS1170">
        <f>ABS(H1170-AC1170)</f>
        <v>0.59719687031013446</v>
      </c>
    </row>
    <row r="1171" spans="1:45" x14ac:dyDescent="0.35">
      <c r="A1171">
        <f t="shared" si="279"/>
        <v>4.6679999999998771E-2</v>
      </c>
      <c r="B1171" s="2">
        <v>-6.92</v>
      </c>
      <c r="C1171">
        <v>-5.4</v>
      </c>
      <c r="D1171" s="41">
        <f>-E$6*COS(2*PI()*A1172*E$2)</f>
        <v>-6.2334320780167154</v>
      </c>
      <c r="F1171" s="3">
        <f t="shared" si="280"/>
        <v>-5.4</v>
      </c>
      <c r="H1171" s="43">
        <f>-I$6*COS(2*PI()*A1172*I$2)</f>
        <v>-6.2334320780167154</v>
      </c>
      <c r="J1171" s="2">
        <f>F1171*J$2</f>
        <v>-3.9674658599998707</v>
      </c>
      <c r="K1171" s="8">
        <f>F1171*K$2</f>
        <v>0.9823825799999838</v>
      </c>
      <c r="L1171" s="9">
        <f>F1171*L$2</f>
        <v>-1.5728385600000108</v>
      </c>
      <c r="M1171" s="8">
        <f t="shared" si="277"/>
        <v>-9.5928714458863702</v>
      </c>
      <c r="N1171">
        <f t="shared" si="281"/>
        <v>5.9625735977551209</v>
      </c>
      <c r="P1171" s="2">
        <f t="shared" si="278"/>
        <v>0.25187813859360009</v>
      </c>
      <c r="Q1171">
        <f t="shared" si="282"/>
        <v>0.67328809358438579</v>
      </c>
      <c r="S1171" s="4">
        <f t="shared" si="283"/>
        <v>-10.492421912301996</v>
      </c>
      <c r="T1171" s="2">
        <f t="shared" si="284"/>
        <v>18.031013010883758</v>
      </c>
      <c r="U1171" s="8">
        <f t="shared" si="285"/>
        <v>-17.037064833888991</v>
      </c>
      <c r="V1171" s="8">
        <f t="shared" si="286"/>
        <v>-1.5377043024511243</v>
      </c>
      <c r="W1171" s="2">
        <f t="shared" si="287"/>
        <v>13.509870708474779</v>
      </c>
      <c r="X1171" s="47">
        <f t="shared" si="288"/>
        <v>5.292017831645353</v>
      </c>
      <c r="Z1171" s="2">
        <f t="shared" si="289"/>
        <v>-1.178143889976532</v>
      </c>
      <c r="AA1171" s="1">
        <f t="shared" si="290"/>
        <v>-17.502259384837398</v>
      </c>
      <c r="AC1171" s="14">
        <f t="shared" si="291"/>
        <v>-5.5300929788137445</v>
      </c>
      <c r="AS1171">
        <f>ABS(H1171-AC1171)</f>
        <v>0.70333909920297089</v>
      </c>
    </row>
    <row r="1172" spans="1:45" x14ac:dyDescent="0.35">
      <c r="A1172">
        <f t="shared" si="279"/>
        <v>4.6719999999998769E-2</v>
      </c>
      <c r="B1172" s="2">
        <v>-7.66</v>
      </c>
      <c r="C1172">
        <v>-4.8</v>
      </c>
      <c r="D1172" s="41">
        <f>-E$6*COS(2*PI()*A1173*E$2)</f>
        <v>-6.503368291713544</v>
      </c>
      <c r="F1172" s="3">
        <f t="shared" si="280"/>
        <v>-4.8</v>
      </c>
      <c r="H1172" s="43">
        <f>-I$6*COS(2*PI()*A1173*I$2)</f>
        <v>-6.503368291713544</v>
      </c>
      <c r="J1172" s="2">
        <f>F1172*J$2</f>
        <v>-3.5266363199998847</v>
      </c>
      <c r="K1172" s="8">
        <f>F1172*K$2</f>
        <v>0.87322895999998551</v>
      </c>
      <c r="L1172" s="9">
        <f>F1172*L$2</f>
        <v>-1.3980787200000095</v>
      </c>
      <c r="M1172" s="8">
        <f t="shared" si="277"/>
        <v>-9.930039457754992</v>
      </c>
      <c r="N1172">
        <f t="shared" si="281"/>
        <v>5.8552685983707047</v>
      </c>
      <c r="P1172" s="2">
        <f t="shared" si="278"/>
        <v>0.309094486415598</v>
      </c>
      <c r="Q1172">
        <f t="shared" si="282"/>
        <v>0.73702337668328211</v>
      </c>
      <c r="S1172" s="4">
        <f t="shared" si="283"/>
        <v>-10.591094801071719</v>
      </c>
      <c r="T1172" s="2">
        <f t="shared" si="284"/>
        <v>18.200580357307597</v>
      </c>
      <c r="U1172" s="8">
        <f t="shared" si="285"/>
        <v>-17.19728488769238</v>
      </c>
      <c r="V1172" s="8">
        <f t="shared" si="286"/>
        <v>-1.5521651892573047</v>
      </c>
      <c r="W1172" s="2">
        <f t="shared" si="287"/>
        <v>12.738995179238405</v>
      </c>
      <c r="X1172" s="47">
        <f t="shared" si="288"/>
        <v>5.5666985934991109</v>
      </c>
      <c r="Z1172" s="2">
        <f t="shared" si="289"/>
        <v>0.46519455094840723</v>
      </c>
      <c r="AA1172" s="1">
        <f t="shared" si="290"/>
        <v>-17.032303800257306</v>
      </c>
      <c r="AC1172" s="14">
        <f t="shared" si="291"/>
        <v>-5.8454738102762072</v>
      </c>
      <c r="AS1172">
        <f>ABS(H1172-AC1172)</f>
        <v>0.65789448143733686</v>
      </c>
    </row>
    <row r="1173" spans="1:45" x14ac:dyDescent="0.35">
      <c r="A1173">
        <f t="shared" si="279"/>
        <v>4.6759999999998768E-2</v>
      </c>
      <c r="B1173" s="2">
        <v>-8.0300000000000011</v>
      </c>
      <c r="C1173">
        <v>-4</v>
      </c>
      <c r="D1173" s="41">
        <f>-E$6*COS(2*PI()*A1174*E$2)</f>
        <v>-6.7718256955434963</v>
      </c>
      <c r="F1173" s="3">
        <f t="shared" si="280"/>
        <v>-4</v>
      </c>
      <c r="H1173" s="43">
        <f>-I$6*COS(2*PI()*A1174*I$2)</f>
        <v>-6.7718256955434963</v>
      </c>
      <c r="J1173" s="2">
        <f>F1173*J$2</f>
        <v>-2.938863599999904</v>
      </c>
      <c r="K1173" s="8">
        <f>F1173*K$2</f>
        <v>0.72769079999998798</v>
      </c>
      <c r="L1173" s="9">
        <f>F1173*L$2</f>
        <v>-1.1650656000000079</v>
      </c>
      <c r="M1173" s="8">
        <f t="shared" si="277"/>
        <v>-9.3819049183705889</v>
      </c>
      <c r="N1173">
        <f t="shared" si="281"/>
        <v>5.7538867956323285</v>
      </c>
      <c r="P1173" s="2">
        <f t="shared" si="278"/>
        <v>0.1362055833167034</v>
      </c>
      <c r="Q1173">
        <f t="shared" si="282"/>
        <v>0.76510896796318639</v>
      </c>
      <c r="S1173" s="4">
        <f t="shared" si="283"/>
        <v>-9.7818615504074096</v>
      </c>
      <c r="T1173" s="2">
        <f t="shared" si="284"/>
        <v>16.809929524399308</v>
      </c>
      <c r="U1173" s="8">
        <f t="shared" si="285"/>
        <v>-15.883292801542865</v>
      </c>
      <c r="V1173" s="8">
        <f t="shared" si="286"/>
        <v>-1.4335689812860974</v>
      </c>
      <c r="W1173" s="2">
        <f t="shared" si="287"/>
        <v>12.633881763808485</v>
      </c>
      <c r="X1173" s="47">
        <f t="shared" si="288"/>
        <v>5.8391128788666862</v>
      </c>
      <c r="Z1173" s="2">
        <f t="shared" si="289"/>
        <v>-0.16498108743507345</v>
      </c>
      <c r="AA1173" s="1">
        <f t="shared" si="290"/>
        <v>-17.198973386631735</v>
      </c>
      <c r="AC1173" s="14">
        <f t="shared" si="291"/>
        <v>-5.9986606041093467</v>
      </c>
      <c r="AS1173">
        <f>ABS(H1173-AC1173)</f>
        <v>0.77316509143414969</v>
      </c>
    </row>
    <row r="1174" spans="1:45" x14ac:dyDescent="0.35">
      <c r="A1174">
        <f t="shared" si="279"/>
        <v>4.6799999999998766E-2</v>
      </c>
      <c r="B1174" s="2">
        <v>-8.77</v>
      </c>
      <c r="C1174">
        <v>-6</v>
      </c>
      <c r="D1174" s="41">
        <f>-E$6*COS(2*PI()*A1175*E$2)</f>
        <v>-7.0387432446080203</v>
      </c>
      <c r="F1174" s="3">
        <f t="shared" si="280"/>
        <v>-6</v>
      </c>
      <c r="H1174" s="43">
        <f>-I$6*COS(2*PI()*A1175*I$2)</f>
        <v>-7.0387432446080203</v>
      </c>
      <c r="J1174" s="2">
        <f>F1174*J$2</f>
        <v>-4.4082953999998562</v>
      </c>
      <c r="K1174" s="8">
        <f>F1174*K$2</f>
        <v>1.091536199999982</v>
      </c>
      <c r="L1174" s="9">
        <f>F1174*L$2</f>
        <v>-1.7475984000000118</v>
      </c>
      <c r="M1174" s="8">
        <f t="shared" si="277"/>
        <v>-8.692750395632233</v>
      </c>
      <c r="N1174">
        <f t="shared" si="281"/>
        <v>5.6599520655821127</v>
      </c>
      <c r="P1174" s="2">
        <f t="shared" si="278"/>
        <v>-3.7418167963198412E-2</v>
      </c>
      <c r="Q1174">
        <f t="shared" si="282"/>
        <v>0.75739334172917483</v>
      </c>
      <c r="S1174" s="4">
        <f t="shared" si="283"/>
        <v>-9.6829554539030696</v>
      </c>
      <c r="T1174" s="2">
        <f t="shared" si="284"/>
        <v>16.639961415240972</v>
      </c>
      <c r="U1174" s="8">
        <f t="shared" si="285"/>
        <v>-15.722694076796994</v>
      </c>
      <c r="V1174" s="8">
        <f t="shared" si="286"/>
        <v>-1.4190739170002198</v>
      </c>
      <c r="W1174" s="2">
        <f t="shared" si="287"/>
        <v>10.970816645532622</v>
      </c>
      <c r="X1174" s="47">
        <f t="shared" si="288"/>
        <v>6.075667821540975</v>
      </c>
      <c r="Z1174" s="2">
        <f t="shared" si="289"/>
        <v>1.3156805850888702</v>
      </c>
      <c r="AA1174" s="1">
        <f t="shared" si="290"/>
        <v>-15.86982746859476</v>
      </c>
      <c r="AC1174" s="14">
        <f t="shared" si="291"/>
        <v>-6.318084740062357</v>
      </c>
      <c r="AS1174">
        <f>ABS(H1174-AC1174)</f>
        <v>0.72065850454566327</v>
      </c>
    </row>
    <row r="1175" spans="1:45" x14ac:dyDescent="0.35">
      <c r="A1175">
        <f t="shared" si="279"/>
        <v>4.6839999999998765E-2</v>
      </c>
      <c r="B1175" s="2">
        <v>-10.25</v>
      </c>
      <c r="C1175">
        <v>-5.8</v>
      </c>
      <c r="D1175" s="41">
        <f>-E$6*COS(2*PI()*A1176*E$2)</f>
        <v>-7.3040602441582578</v>
      </c>
      <c r="F1175" s="3">
        <f t="shared" si="280"/>
        <v>-5.8</v>
      </c>
      <c r="H1175" s="43">
        <f>-I$6*COS(2*PI()*A1176*I$2)</f>
        <v>-7.3040602441582578</v>
      </c>
      <c r="J1175" s="2">
        <f>F1175*J$2</f>
        <v>-4.2613522199998606</v>
      </c>
      <c r="K1175" s="8">
        <f>F1175*K$2</f>
        <v>1.0551516599999826</v>
      </c>
      <c r="L1175" s="9">
        <f>F1175*L$2</f>
        <v>-1.6893451200000114</v>
      </c>
      <c r="M1175" s="8">
        <f t="shared" si="277"/>
        <v>-10.068247465581969</v>
      </c>
      <c r="N1175">
        <f t="shared" si="281"/>
        <v>5.5511535766443174</v>
      </c>
      <c r="P1175" s="2">
        <f t="shared" si="278"/>
        <v>0.33414285827080714</v>
      </c>
      <c r="Q1175">
        <f t="shared" si="282"/>
        <v>0.82629359910461531</v>
      </c>
      <c r="S1175" s="4">
        <f t="shared" si="283"/>
        <v>-10.931298986477366</v>
      </c>
      <c r="T1175" s="2">
        <f t="shared" si="284"/>
        <v>18.785214309761809</v>
      </c>
      <c r="U1175" s="8">
        <f t="shared" si="285"/>
        <v>-17.749691263642692</v>
      </c>
      <c r="V1175" s="8">
        <f t="shared" si="286"/>
        <v>-1.6020234054044067</v>
      </c>
      <c r="W1175" s="2">
        <f t="shared" si="287"/>
        <v>10.564293593699997</v>
      </c>
      <c r="X1175" s="47">
        <f t="shared" si="288"/>
        <v>6.3034572328670393</v>
      </c>
      <c r="Z1175" s="2">
        <f t="shared" si="289"/>
        <v>0.14713339179776597</v>
      </c>
      <c r="AA1175" s="1">
        <f t="shared" si="290"/>
        <v>-15.721188240098639</v>
      </c>
      <c r="AC1175" s="14">
        <f t="shared" si="291"/>
        <v>-6.7589180518030503</v>
      </c>
      <c r="AS1175">
        <f>ABS(H1175-AC1175)</f>
        <v>0.54514219235520756</v>
      </c>
    </row>
    <row r="1176" spans="1:45" x14ac:dyDescent="0.35">
      <c r="A1176">
        <f t="shared" si="279"/>
        <v>4.6879999999998763E-2</v>
      </c>
      <c r="B1176" s="2">
        <v>-10.25</v>
      </c>
      <c r="C1176">
        <v>-6.2</v>
      </c>
      <c r="D1176" s="41">
        <f>-E$6*COS(2*PI()*A1177*E$2)</f>
        <v>-7.5677163633964435</v>
      </c>
      <c r="F1176" s="3">
        <f t="shared" si="280"/>
        <v>-6.2</v>
      </c>
      <c r="H1176" s="43">
        <f>-I$6*COS(2*PI()*A1177*I$2)</f>
        <v>-7.5677163633964435</v>
      </c>
      <c r="J1176" s="2">
        <f>F1176*J$2</f>
        <v>-4.5552385799998509</v>
      </c>
      <c r="K1176" s="8">
        <f>F1176*K$2</f>
        <v>1.1279207399999813</v>
      </c>
      <c r="L1176" s="9">
        <f>F1176*L$2</f>
        <v>-1.8058516800000124</v>
      </c>
      <c r="M1176" s="8">
        <f t="shared" si="277"/>
        <v>-9.812505796644178</v>
      </c>
      <c r="N1176">
        <f t="shared" si="281"/>
        <v>5.4451186577552306</v>
      </c>
      <c r="P1176" s="2">
        <f t="shared" si="278"/>
        <v>0.22885806089536731</v>
      </c>
      <c r="Q1176">
        <f t="shared" si="282"/>
        <v>0.87348413126124003</v>
      </c>
      <c r="S1176" s="4">
        <f t="shared" si="283"/>
        <v>-10.744873345382951</v>
      </c>
      <c r="T1176" s="2">
        <f t="shared" si="284"/>
        <v>18.464845648624141</v>
      </c>
      <c r="U1176" s="8">
        <f t="shared" si="285"/>
        <v>-17.446982722128464</v>
      </c>
      <c r="V1176" s="8">
        <f t="shared" si="286"/>
        <v>-1.574702019284584</v>
      </c>
      <c r="W1176" s="2">
        <f t="shared" si="287"/>
        <v>12.48175707689477</v>
      </c>
      <c r="X1176" s="47">
        <f t="shared" si="288"/>
        <v>6.5725913753104432</v>
      </c>
      <c r="Z1176" s="2">
        <f t="shared" si="289"/>
        <v>-2.0285030235440527</v>
      </c>
      <c r="AA1176" s="1">
        <f t="shared" si="290"/>
        <v>-17.770451977837173</v>
      </c>
      <c r="AC1176" s="14">
        <f t="shared" si="291"/>
        <v>-6.863396920226986</v>
      </c>
      <c r="AS1176">
        <f>ABS(H1176-AC1176)</f>
        <v>0.70431944316945749</v>
      </c>
    </row>
    <row r="1177" spans="1:45" x14ac:dyDescent="0.35">
      <c r="A1177">
        <f t="shared" si="279"/>
        <v>4.6919999999998761E-2</v>
      </c>
      <c r="B1177" s="2">
        <v>-8.4</v>
      </c>
      <c r="C1177">
        <v>-6</v>
      </c>
      <c r="D1177" s="41">
        <f>-E$6*COS(2*PI()*A1178*E$2)</f>
        <v>-7.8296516491948625</v>
      </c>
      <c r="F1177" s="3">
        <f t="shared" si="280"/>
        <v>-6</v>
      </c>
      <c r="H1177" s="43">
        <f>-I$6*COS(2*PI()*A1178*I$2)</f>
        <v>-7.8296516491948625</v>
      </c>
      <c r="J1177" s="2">
        <f>F1177*J$2</f>
        <v>-4.4082953999998562</v>
      </c>
      <c r="K1177" s="8">
        <f>F1177*K$2</f>
        <v>1.091536199999982</v>
      </c>
      <c r="L1177" s="9">
        <f>F1177*L$2</f>
        <v>-1.7475984000000118</v>
      </c>
      <c r="M1177" s="8">
        <f t="shared" si="277"/>
        <v>-10.000357237755082</v>
      </c>
      <c r="N1177">
        <f t="shared" si="281"/>
        <v>5.3370537974083554</v>
      </c>
      <c r="P1177" s="2">
        <f t="shared" si="278"/>
        <v>0.2544366087387413</v>
      </c>
      <c r="Q1177">
        <f t="shared" si="282"/>
        <v>0.92594895998316851</v>
      </c>
      <c r="S1177" s="4">
        <f t="shared" si="283"/>
        <v>-10.822006677771926</v>
      </c>
      <c r="T1177" s="2">
        <f t="shared" si="284"/>
        <v>18.597397706814611</v>
      </c>
      <c r="U1177" s="8">
        <f t="shared" si="285"/>
        <v>-17.572227932028394</v>
      </c>
      <c r="V1177" s="8">
        <f t="shared" si="286"/>
        <v>-1.5860062022528514</v>
      </c>
      <c r="W1177" s="2">
        <f t="shared" si="287"/>
        <v>11.892254273313698</v>
      </c>
      <c r="X1177" s="47">
        <f t="shared" si="288"/>
        <v>6.829014540402472</v>
      </c>
      <c r="Z1177" s="2">
        <f t="shared" si="289"/>
        <v>0.32346925570870866</v>
      </c>
      <c r="AA1177" s="1">
        <f t="shared" si="290"/>
        <v>-17.443672176030908</v>
      </c>
      <c r="AC1177" s="14">
        <f t="shared" si="291"/>
        <v>-7.1374241049700604</v>
      </c>
      <c r="AS1177">
        <f>ABS(H1177-AC1177)</f>
        <v>0.69222754422480204</v>
      </c>
    </row>
    <row r="1178" spans="1:45" x14ac:dyDescent="0.35">
      <c r="A1178">
        <f t="shared" si="279"/>
        <v>4.695999999999876E-2</v>
      </c>
      <c r="B1178" s="2">
        <v>-9.14</v>
      </c>
      <c r="C1178">
        <v>-6.2</v>
      </c>
      <c r="D1178" s="41">
        <f>-E$6*COS(2*PI()*A1179*E$2)</f>
        <v>-8.0898065397282934</v>
      </c>
      <c r="F1178" s="3">
        <f t="shared" si="280"/>
        <v>-6.2</v>
      </c>
      <c r="H1178" s="43">
        <f>-I$6*COS(2*PI()*A1179*I$2)</f>
        <v>-8.0898065397282934</v>
      </c>
      <c r="J1178" s="2">
        <f>F1178*J$2</f>
        <v>-4.5552385799998509</v>
      </c>
      <c r="K1178" s="8">
        <f>F1178*K$2</f>
        <v>1.1279207399999813</v>
      </c>
      <c r="L1178" s="9">
        <f>F1178*L$2</f>
        <v>-1.8058516800000124</v>
      </c>
      <c r="M1178" s="8">
        <f t="shared" si="277"/>
        <v>-9.7453491974082116</v>
      </c>
      <c r="N1178">
        <f t="shared" si="281"/>
        <v>5.2317445794462714</v>
      </c>
      <c r="P1178" s="2">
        <f t="shared" si="278"/>
        <v>0.16558724001681346</v>
      </c>
      <c r="Q1178">
        <f t="shared" si="282"/>
        <v>0.96009304887463542</v>
      </c>
      <c r="S1178" s="4">
        <f t="shared" si="283"/>
        <v>-10.591107828533589</v>
      </c>
      <c r="T1178" s="2">
        <f t="shared" si="284"/>
        <v>18.200602744735061</v>
      </c>
      <c r="U1178" s="8">
        <f t="shared" si="285"/>
        <v>-17.197306041027076</v>
      </c>
      <c r="V1178" s="8">
        <f t="shared" si="286"/>
        <v>-1.552167098481346</v>
      </c>
      <c r="W1178" s="2">
        <f t="shared" si="287"/>
        <v>11.768383166412139</v>
      </c>
      <c r="X1178" s="47">
        <f t="shared" si="288"/>
        <v>7.0827667719132688</v>
      </c>
      <c r="Z1178" s="2">
        <f t="shared" si="289"/>
        <v>-0.12855575599748548</v>
      </c>
      <c r="AA1178" s="1">
        <f t="shared" si="290"/>
        <v>-17.57354363591315</v>
      </c>
      <c r="AC1178" s="14">
        <f t="shared" si="291"/>
        <v>-7.357327567982356</v>
      </c>
      <c r="AS1178">
        <f>ABS(H1178-AC1178)</f>
        <v>0.73247897174593746</v>
      </c>
    </row>
    <row r="1179" spans="1:45" x14ac:dyDescent="0.35">
      <c r="A1179">
        <f t="shared" si="279"/>
        <v>4.6999999999998758E-2</v>
      </c>
      <c r="B1179" s="2">
        <v>-10.25</v>
      </c>
      <c r="C1179">
        <v>-7.8</v>
      </c>
      <c r="D1179" s="41">
        <f>-E$6*COS(2*PI()*A1180*E$2)</f>
        <v>-8.3481218780181123</v>
      </c>
      <c r="F1179" s="3">
        <f t="shared" si="280"/>
        <v>-7.8</v>
      </c>
      <c r="H1179" s="43">
        <f>-I$6*COS(2*PI()*A1180*I$2)</f>
        <v>-8.3481218780181123</v>
      </c>
      <c r="J1179" s="2">
        <f>F1179*J$2</f>
        <v>-5.7307840199998124</v>
      </c>
      <c r="K1179" s="8">
        <f>F1179*K$2</f>
        <v>1.4189970599999766</v>
      </c>
      <c r="L1179" s="9">
        <f>F1179*L$2</f>
        <v>-2.2718779200000152</v>
      </c>
      <c r="M1179" s="8">
        <f t="shared" si="277"/>
        <v>-9.7869831594461232</v>
      </c>
      <c r="N1179">
        <f t="shared" si="281"/>
        <v>5.1259854607270103</v>
      </c>
      <c r="P1179" s="2">
        <f t="shared" si="278"/>
        <v>0.1678276911253459</v>
      </c>
      <c r="Q1179">
        <f t="shared" si="282"/>
        <v>0.99469911878468176</v>
      </c>
      <c r="S1179" s="4">
        <f t="shared" si="283"/>
        <v>-11.064161960661457</v>
      </c>
      <c r="T1179" s="2">
        <f t="shared" si="284"/>
        <v>19.013536620492495</v>
      </c>
      <c r="U1179" s="8">
        <f t="shared" si="285"/>
        <v>-17.965427451542617</v>
      </c>
      <c r="V1179" s="8">
        <f t="shared" si="286"/>
        <v>-1.6214949791503872</v>
      </c>
      <c r="W1179" s="2">
        <f t="shared" si="287"/>
        <v>11.117835972821792</v>
      </c>
      <c r="X1179" s="47">
        <f t="shared" si="288"/>
        <v>7.3224917747264326</v>
      </c>
      <c r="Z1179" s="2">
        <f t="shared" si="289"/>
        <v>0.37623759488607433</v>
      </c>
      <c r="AA1179" s="1">
        <f t="shared" si="290"/>
        <v>-17.193455437362211</v>
      </c>
      <c r="AC1179" s="14">
        <f t="shared" si="291"/>
        <v>-7.6971144436908059</v>
      </c>
      <c r="AS1179">
        <f>ABS(H1179-AC1179)</f>
        <v>0.65100743432730646</v>
      </c>
    </row>
    <row r="1180" spans="1:45" x14ac:dyDescent="0.35">
      <c r="A1180">
        <f t="shared" si="279"/>
        <v>4.7039999999998756E-2</v>
      </c>
      <c r="B1180" s="2">
        <v>-9.879999999999999</v>
      </c>
      <c r="C1180">
        <v>-7.8</v>
      </c>
      <c r="D1180" s="41">
        <f>-E$6*COS(2*PI()*A1181*E$2)</f>
        <v>-8.6045389253840057</v>
      </c>
      <c r="F1180" s="3">
        <f t="shared" si="280"/>
        <v>-7.8</v>
      </c>
      <c r="H1180" s="43">
        <f>-I$6*COS(2*PI()*A1181*I$2)</f>
        <v>-8.6045389253840057</v>
      </c>
      <c r="J1180" s="2">
        <f>F1180*J$2</f>
        <v>-5.7307840199998124</v>
      </c>
      <c r="K1180" s="8">
        <f>F1180*K$2</f>
        <v>1.4189970599999766</v>
      </c>
      <c r="L1180" s="9">
        <f>F1180*L$2</f>
        <v>-2.2718779200000152</v>
      </c>
      <c r="M1180" s="8">
        <f t="shared" si="277"/>
        <v>-10.856769480726822</v>
      </c>
      <c r="N1180">
        <f t="shared" si="281"/>
        <v>5.008666124041361</v>
      </c>
      <c r="P1180" s="2">
        <f t="shared" si="278"/>
        <v>0.42429794121529485</v>
      </c>
      <c r="Q1180">
        <f t="shared" si="282"/>
        <v>1.0821893542632754</v>
      </c>
      <c r="S1180" s="4">
        <f t="shared" si="283"/>
        <v>-12.046458046463561</v>
      </c>
      <c r="T1180" s="2">
        <f t="shared" si="284"/>
        <v>20.701592405103241</v>
      </c>
      <c r="U1180" s="8">
        <f t="shared" si="285"/>
        <v>-19.560430229715703</v>
      </c>
      <c r="V1180" s="8">
        <f t="shared" si="286"/>
        <v>-1.7654542032498117</v>
      </c>
      <c r="W1180" s="2">
        <f t="shared" si="287"/>
        <v>11.691044845766061</v>
      </c>
      <c r="X1180" s="47">
        <f t="shared" si="288"/>
        <v>7.5745764218997946</v>
      </c>
      <c r="Z1180" s="2">
        <f t="shared" si="289"/>
        <v>-0.77197201418040606</v>
      </c>
      <c r="AA1180" s="1">
        <f t="shared" si="290"/>
        <v>-17.973328199121752</v>
      </c>
      <c r="AC1180" s="14">
        <f t="shared" si="291"/>
        <v>-8.0477375566055009</v>
      </c>
      <c r="AS1180">
        <f>ABS(H1180-AC1180)</f>
        <v>0.55680136877850472</v>
      </c>
    </row>
    <row r="1181" spans="1:45" x14ac:dyDescent="0.35">
      <c r="A1181">
        <f t="shared" si="279"/>
        <v>4.7079999999998755E-2</v>
      </c>
      <c r="B1181" s="2">
        <v>-9.879999999999999</v>
      </c>
      <c r="C1181">
        <v>-7.4</v>
      </c>
      <c r="D1181" s="41">
        <f>-E$6*COS(2*PI()*A1182*E$2)</f>
        <v>-8.8589993748006517</v>
      </c>
      <c r="F1181" s="3">
        <f t="shared" si="280"/>
        <v>-7.4</v>
      </c>
      <c r="H1181" s="43">
        <f>-I$6*COS(2*PI()*A1182*I$2)</f>
        <v>-8.8589993748006517</v>
      </c>
      <c r="J1181" s="2">
        <f>F1181*J$2</f>
        <v>-5.4368976599998229</v>
      </c>
      <c r="K1181" s="8">
        <f>F1181*K$2</f>
        <v>1.3462279799999779</v>
      </c>
      <c r="L1181" s="9">
        <f>F1181*L$2</f>
        <v>-2.1553713600000148</v>
      </c>
      <c r="M1181" s="8">
        <f t="shared" si="277"/>
        <v>-10.739450144041173</v>
      </c>
      <c r="N1181">
        <f t="shared" si="281"/>
        <v>4.8926145518398698</v>
      </c>
      <c r="P1181" s="2">
        <f t="shared" si="278"/>
        <v>0.33680770573670116</v>
      </c>
      <c r="Q1181">
        <f t="shared" si="282"/>
        <v>1.1516391031861832</v>
      </c>
      <c r="S1181" s="4">
        <f t="shared" si="283"/>
        <v>-11.743182400855005</v>
      </c>
      <c r="T1181" s="2">
        <f t="shared" si="284"/>
        <v>20.180419394948114</v>
      </c>
      <c r="U1181" s="8">
        <f t="shared" si="285"/>
        <v>-19.067986551796643</v>
      </c>
      <c r="V1181" s="8">
        <f t="shared" si="286"/>
        <v>-1.7210080049384244</v>
      </c>
      <c r="W1181" s="2">
        <f t="shared" si="287"/>
        <v>13.127015983203446</v>
      </c>
      <c r="X1181" s="47">
        <f t="shared" si="288"/>
        <v>7.8576237659328072</v>
      </c>
      <c r="Z1181" s="2">
        <f t="shared" si="289"/>
        <v>-1.5871020305939503</v>
      </c>
      <c r="AA1181" s="1">
        <f t="shared" si="290"/>
        <v>-19.576673425447833</v>
      </c>
      <c r="AC1181" s="14">
        <f t="shared" si="291"/>
        <v>-8.1706654471828131</v>
      </c>
      <c r="AS1181">
        <f>ABS(H1181-AC1181)</f>
        <v>0.68833392761783863</v>
      </c>
    </row>
    <row r="1182" spans="1:45" x14ac:dyDescent="0.35">
      <c r="A1182">
        <f t="shared" si="279"/>
        <v>4.7119999999998753E-2</v>
      </c>
      <c r="B1182" s="2">
        <v>-9.14</v>
      </c>
      <c r="C1182">
        <v>-7</v>
      </c>
      <c r="D1182" s="41">
        <f>-E$6*COS(2*PI()*A1183*E$2)</f>
        <v>-9.1114453641562232</v>
      </c>
      <c r="F1182" s="3">
        <f t="shared" si="280"/>
        <v>-7</v>
      </c>
      <c r="H1182" s="43">
        <f>-I$6*COS(2*PI()*A1183*I$2)</f>
        <v>-9.1114453641562232</v>
      </c>
      <c r="J1182" s="2">
        <f>F1182*J$2</f>
        <v>-5.1430112999998316</v>
      </c>
      <c r="K1182" s="8">
        <f>F1182*K$2</f>
        <v>1.273458899999979</v>
      </c>
      <c r="L1182" s="9">
        <f>F1182*L$2</f>
        <v>-2.038864800000014</v>
      </c>
      <c r="M1182" s="8">
        <f t="shared" si="277"/>
        <v>-10.329512211839692</v>
      </c>
      <c r="N1182">
        <f t="shared" si="281"/>
        <v>4.7809928099275396</v>
      </c>
      <c r="P1182" s="2">
        <f t="shared" si="278"/>
        <v>0.19458887681379466</v>
      </c>
      <c r="Q1182">
        <f t="shared" si="282"/>
        <v>1.1917633295851877</v>
      </c>
      <c r="S1182" s="4">
        <f t="shared" si="283"/>
        <v>-11.176613682254519</v>
      </c>
      <c r="T1182" s="2">
        <f t="shared" si="284"/>
        <v>19.206782610035049</v>
      </c>
      <c r="U1182" s="8">
        <f t="shared" si="285"/>
        <v>-18.148020878253487</v>
      </c>
      <c r="V1182" s="8">
        <f t="shared" si="286"/>
        <v>-1.6379752062663926</v>
      </c>
      <c r="W1182" s="2">
        <f t="shared" si="287"/>
        <v>12.322795629015307</v>
      </c>
      <c r="X1182" s="47">
        <f t="shared" si="288"/>
        <v>8.1233303498447444</v>
      </c>
      <c r="Z1182" s="2">
        <f t="shared" si="289"/>
        <v>0.50868687365118959</v>
      </c>
      <c r="AA1182" s="1">
        <f t="shared" si="290"/>
        <v>-19.062780395988256</v>
      </c>
      <c r="AC1182" s="14">
        <f t="shared" si="291"/>
        <v>-8.3779599732393422</v>
      </c>
      <c r="AS1182">
        <f>ABS(H1182-AC1182)</f>
        <v>0.73348539091688103</v>
      </c>
    </row>
    <row r="1183" spans="1:45" x14ac:dyDescent="0.35">
      <c r="A1183">
        <f t="shared" si="279"/>
        <v>4.7159999999998752E-2</v>
      </c>
      <c r="B1183" s="2">
        <v>-10.99</v>
      </c>
      <c r="C1183">
        <v>-7.2</v>
      </c>
      <c r="D1183" s="41">
        <f>-E$6*COS(2*PI()*A1184*E$2)</f>
        <v>-9.3618194894096849</v>
      </c>
      <c r="F1183" s="3">
        <f t="shared" si="280"/>
        <v>-7.2</v>
      </c>
      <c r="H1183" s="43">
        <f>-I$6*COS(2*PI()*A1184*I$2)</f>
        <v>-9.3618194894096849</v>
      </c>
      <c r="J1183" s="2">
        <f>F1183*J$2</f>
        <v>-5.2899544799998273</v>
      </c>
      <c r="K1183" s="8">
        <f>F1183*K$2</f>
        <v>1.3098434399999783</v>
      </c>
      <c r="L1183" s="9">
        <f>F1183*L$2</f>
        <v>-2.0971180800000142</v>
      </c>
      <c r="M1183" s="8">
        <f t="shared" si="277"/>
        <v>-9.9240041099273704</v>
      </c>
      <c r="N1183">
        <f t="shared" si="281"/>
        <v>4.6737530291152831</v>
      </c>
      <c r="P1183" s="2">
        <f t="shared" si="278"/>
        <v>8.1695570414791252E-2</v>
      </c>
      <c r="Q1183">
        <f t="shared" si="282"/>
        <v>1.2086089562047178</v>
      </c>
      <c r="S1183" s="4">
        <f t="shared" si="283"/>
        <v>-10.812513233722667</v>
      </c>
      <c r="T1183" s="2">
        <f t="shared" si="284"/>
        <v>18.581083416882219</v>
      </c>
      <c r="U1183" s="8">
        <f t="shared" si="285"/>
        <v>-17.55681295700013</v>
      </c>
      <c r="V1183" s="8">
        <f t="shared" si="286"/>
        <v>-1.5846149019523452</v>
      </c>
      <c r="W1183" s="2">
        <f t="shared" si="287"/>
        <v>11.083452260190304</v>
      </c>
      <c r="X1183" s="47">
        <f t="shared" si="288"/>
        <v>8.362313964169406</v>
      </c>
      <c r="Z1183" s="2">
        <f t="shared" si="289"/>
        <v>0.91475951773476893</v>
      </c>
      <c r="AA1183" s="1">
        <f t="shared" si="290"/>
        <v>-18.138658771969222</v>
      </c>
      <c r="AC1183" s="14">
        <f t="shared" si="291"/>
        <v>-8.6398214137312639</v>
      </c>
      <c r="AS1183">
        <f>ABS(H1183-AC1183)</f>
        <v>0.721998075678421</v>
      </c>
    </row>
    <row r="1184" spans="1:45" x14ac:dyDescent="0.35">
      <c r="A1184">
        <f t="shared" si="279"/>
        <v>4.719999999999875E-2</v>
      </c>
      <c r="B1184" s="2">
        <v>-10.25</v>
      </c>
      <c r="C1184">
        <v>-8.6</v>
      </c>
      <c r="D1184" s="41">
        <f>-E$6*COS(2*PI()*A1185*E$2)</f>
        <v>-9.6100648176442078</v>
      </c>
      <c r="F1184" s="3">
        <f t="shared" si="280"/>
        <v>-8.6</v>
      </c>
      <c r="H1184" s="43">
        <f>-I$6*COS(2*PI()*A1185*I$2)</f>
        <v>-9.6100648176442078</v>
      </c>
      <c r="J1184" s="2">
        <f>F1184*J$2</f>
        <v>-6.3185567399997931</v>
      </c>
      <c r="K1184" s="8">
        <f>F1184*K$2</f>
        <v>1.564535219999974</v>
      </c>
      <c r="L1184" s="9">
        <f>F1184*L$2</f>
        <v>-2.5048910400000168</v>
      </c>
      <c r="M1184" s="8">
        <f t="shared" si="277"/>
        <v>-9.9637075091151104</v>
      </c>
      <c r="N1184">
        <f t="shared" si="281"/>
        <v>4.5660842094010645</v>
      </c>
      <c r="P1184" s="2">
        <f t="shared" si="278"/>
        <v>0.10123448379526057</v>
      </c>
      <c r="Q1184">
        <f t="shared" si="282"/>
        <v>1.2294835067633005</v>
      </c>
      <c r="S1184" s="4">
        <f t="shared" si="283"/>
        <v>-11.239115042351827</v>
      </c>
      <c r="T1184" s="2">
        <f t="shared" si="284"/>
        <v>19.314189922334524</v>
      </c>
      <c r="U1184" s="8">
        <f t="shared" si="285"/>
        <v>-18.24950743046081</v>
      </c>
      <c r="V1184" s="8">
        <f t="shared" si="286"/>
        <v>-1.6471350180938213</v>
      </c>
      <c r="W1184" s="2">
        <f t="shared" si="287"/>
        <v>10.218769452712813</v>
      </c>
      <c r="X1184" s="47">
        <f t="shared" si="288"/>
        <v>8.5826531148626763</v>
      </c>
      <c r="Z1184" s="2">
        <f t="shared" si="289"/>
        <v>0.5818458149690926</v>
      </c>
      <c r="AA1184" s="1">
        <f t="shared" si="290"/>
        <v>-17.550858056006824</v>
      </c>
      <c r="AC1184" s="14">
        <f t="shared" si="291"/>
        <v>-8.9792236213878311</v>
      </c>
      <c r="AS1184">
        <f>ABS(H1184-AC1184)</f>
        <v>0.63084119625637669</v>
      </c>
    </row>
    <row r="1185" spans="1:45" x14ac:dyDescent="0.35">
      <c r="A1185">
        <f t="shared" si="279"/>
        <v>4.7239999999998748E-2</v>
      </c>
      <c r="B1185" s="2">
        <v>-9.879999999999999</v>
      </c>
      <c r="C1185">
        <v>-8</v>
      </c>
      <c r="D1185" s="41">
        <f>-E$6*COS(2*PI()*A1186*E$2)</f>
        <v>-9.856124900012869</v>
      </c>
      <c r="F1185" s="3">
        <f t="shared" si="280"/>
        <v>-8</v>
      </c>
      <c r="H1185" s="43">
        <f>-I$6*COS(2*PI()*A1186*I$2)</f>
        <v>-9.856124900012869</v>
      </c>
      <c r="J1185" s="2">
        <f>F1185*J$2</f>
        <v>-5.877727199999808</v>
      </c>
      <c r="K1185" s="8">
        <f>F1185*K$2</f>
        <v>1.455381599999976</v>
      </c>
      <c r="L1185" s="9">
        <f>F1185*L$2</f>
        <v>-2.3301312000000158</v>
      </c>
      <c r="M1185" s="8">
        <f t="shared" si="277"/>
        <v>-10.884640949400858</v>
      </c>
      <c r="N1185">
        <f t="shared" si="281"/>
        <v>4.4484636908377766</v>
      </c>
      <c r="P1185" s="2">
        <f t="shared" si="278"/>
        <v>0.33505171323667349</v>
      </c>
      <c r="Q1185">
        <f t="shared" si="282"/>
        <v>1.2985711700327025</v>
      </c>
      <c r="S1185" s="4">
        <f t="shared" si="283"/>
        <v>-11.916200979368172</v>
      </c>
      <c r="T1185" s="2">
        <f t="shared" si="284"/>
        <v>20.477748292543986</v>
      </c>
      <c r="U1185" s="8">
        <f t="shared" si="285"/>
        <v>-19.348925382148103</v>
      </c>
      <c r="V1185" s="8">
        <f t="shared" si="286"/>
        <v>-1.7463645350901273</v>
      </c>
      <c r="W1185" s="2">
        <f t="shared" si="287"/>
        <v>10.731536807471848</v>
      </c>
      <c r="X1185" s="47">
        <f t="shared" si="288"/>
        <v>8.8140486578127319</v>
      </c>
      <c r="Z1185" s="2">
        <f t="shared" si="289"/>
        <v>-0.69864937445398567</v>
      </c>
      <c r="AA1185" s="1">
        <f t="shared" si="290"/>
        <v>-18.256657757483666</v>
      </c>
      <c r="AC1185" s="14">
        <f t="shared" si="291"/>
        <v>-9.2714854851019446</v>
      </c>
      <c r="AS1185">
        <f>ABS(H1185-AC1185)</f>
        <v>0.58463941491092442</v>
      </c>
    </row>
    <row r="1186" spans="1:45" x14ac:dyDescent="0.35">
      <c r="A1186">
        <f t="shared" si="279"/>
        <v>4.7279999999998747E-2</v>
      </c>
      <c r="B1186" s="2">
        <v>-11.360000000000001</v>
      </c>
      <c r="C1186">
        <v>-8.8000000000000007</v>
      </c>
      <c r="D1186" s="41">
        <f>-E$6*COS(2*PI()*A1187*E$2)</f>
        <v>-10.099943784574867</v>
      </c>
      <c r="F1186" s="3">
        <f t="shared" si="280"/>
        <v>-8.8000000000000007</v>
      </c>
      <c r="H1186" s="43">
        <f>-I$6*COS(2*PI()*A1187*I$2)</f>
        <v>-10.099943784574867</v>
      </c>
      <c r="J1186" s="2">
        <f>F1186*J$2</f>
        <v>-6.4654999199997896</v>
      </c>
      <c r="K1186" s="8">
        <f>F1186*K$2</f>
        <v>1.6009197599999736</v>
      </c>
      <c r="L1186" s="9">
        <f>F1186*L$2</f>
        <v>-2.5631443200000175</v>
      </c>
      <c r="M1186" s="8">
        <f t="shared" si="277"/>
        <v>-10.326190890837584</v>
      </c>
      <c r="N1186">
        <f t="shared" si="281"/>
        <v>4.3368778394523275</v>
      </c>
      <c r="P1186" s="2">
        <f t="shared" si="278"/>
        <v>0.15681042996727346</v>
      </c>
      <c r="Q1186">
        <f t="shared" si="282"/>
        <v>1.3309054806919542</v>
      </c>
      <c r="S1186" s="4">
        <f t="shared" si="283"/>
        <v>-11.558429730145647</v>
      </c>
      <c r="T1186" s="2">
        <f t="shared" si="284"/>
        <v>19.862925699288567</v>
      </c>
      <c r="U1186" s="8">
        <f t="shared" si="285"/>
        <v>-18.767994495108667</v>
      </c>
      <c r="V1186" s="8">
        <f t="shared" si="286"/>
        <v>-1.6939317989858194</v>
      </c>
      <c r="W1186" s="2">
        <f t="shared" si="287"/>
        <v>11.663699634731254</v>
      </c>
      <c r="X1186" s="47">
        <f t="shared" si="288"/>
        <v>9.0655436820767186</v>
      </c>
      <c r="Z1186" s="2">
        <f t="shared" si="289"/>
        <v>-1.0922676246644372</v>
      </c>
      <c r="AA1186" s="1">
        <f t="shared" si="290"/>
        <v>-19.360104195152744</v>
      </c>
      <c r="AC1186" s="14">
        <f t="shared" si="291"/>
        <v>-9.3903363594073088</v>
      </c>
      <c r="AS1186">
        <f>ABS(H1186-AC1186)</f>
        <v>0.70960742516755815</v>
      </c>
    </row>
    <row r="1187" spans="1:45" x14ac:dyDescent="0.35">
      <c r="A1187">
        <f t="shared" si="279"/>
        <v>4.7319999999998745E-2</v>
      </c>
      <c r="B1187" s="2">
        <v>-11.360000000000001</v>
      </c>
      <c r="C1187">
        <v>-8.6</v>
      </c>
      <c r="D1187" s="41">
        <f>-E$6*COS(2*PI()*A1188*E$2)</f>
        <v>-10.341466029018459</v>
      </c>
      <c r="F1187" s="3">
        <f t="shared" si="280"/>
        <v>-8.6</v>
      </c>
      <c r="H1187" s="43">
        <f>-I$6*COS(2*PI()*A1188*I$2)</f>
        <v>-10.341466029018459</v>
      </c>
      <c r="J1187" s="2">
        <f>F1187*J$2</f>
        <v>-6.3185567399997931</v>
      </c>
      <c r="K1187" s="8">
        <f>F1187*K$2</f>
        <v>1.564535219999974</v>
      </c>
      <c r="L1187" s="9">
        <f>F1187*L$2</f>
        <v>-2.5048910400000168</v>
      </c>
      <c r="M1187" s="8">
        <f t="shared" si="277"/>
        <v>-10.802377759452117</v>
      </c>
      <c r="N1187">
        <f t="shared" si="281"/>
        <v>4.220146265145944</v>
      </c>
      <c r="P1187" s="2">
        <f t="shared" si="278"/>
        <v>0.27001427930801936</v>
      </c>
      <c r="Q1187">
        <f t="shared" si="282"/>
        <v>1.3865824250852679</v>
      </c>
      <c r="S1187" s="4">
        <f t="shared" si="283"/>
        <v>-11.920686374366866</v>
      </c>
      <c r="T1187" s="2">
        <f t="shared" si="284"/>
        <v>20.485456352347185</v>
      </c>
      <c r="U1187" s="8">
        <f t="shared" si="285"/>
        <v>-19.356208540034537</v>
      </c>
      <c r="V1187" s="8">
        <f t="shared" si="286"/>
        <v>-1.7470218867716869</v>
      </c>
      <c r="W1187" s="2">
        <f t="shared" si="287"/>
        <v>10.797382017211849</v>
      </c>
      <c r="X1187" s="47">
        <f t="shared" si="288"/>
        <v>9.2983589926082306</v>
      </c>
      <c r="Z1187" s="2">
        <f t="shared" si="289"/>
        <v>0.5921097000440767</v>
      </c>
      <c r="AA1187" s="1">
        <f t="shared" si="290"/>
        <v>-18.761934548383561</v>
      </c>
      <c r="AC1187" s="14">
        <f t="shared" si="291"/>
        <v>-9.7115744179433996</v>
      </c>
      <c r="AS1187">
        <f>ABS(H1187-AC1187)</f>
        <v>0.62989161107505964</v>
      </c>
    </row>
    <row r="1188" spans="1:45" x14ac:dyDescent="0.35">
      <c r="A1188">
        <f t="shared" si="279"/>
        <v>4.7359999999998743E-2</v>
      </c>
      <c r="B1188" s="2">
        <v>-11.729999999999999</v>
      </c>
      <c r="C1188">
        <v>-7.6</v>
      </c>
      <c r="D1188" s="41">
        <f>-E$6*COS(2*PI()*A1189*E$2)</f>
        <v>-10.580636713268058</v>
      </c>
      <c r="F1188" s="3">
        <f t="shared" si="280"/>
        <v>-7.6</v>
      </c>
      <c r="H1188" s="43">
        <f>-I$6*COS(2*PI()*A1189*I$2)</f>
        <v>-10.580636713268058</v>
      </c>
      <c r="J1188" s="2">
        <f>F1188*J$2</f>
        <v>-5.5838408399998176</v>
      </c>
      <c r="K1188" s="8">
        <f>F1188*K$2</f>
        <v>1.382612519999977</v>
      </c>
      <c r="L1188" s="9">
        <f>F1188*L$2</f>
        <v>-2.213624640000015</v>
      </c>
      <c r="M1188" s="8">
        <f t="shared" si="277"/>
        <v>-10.538703005145738</v>
      </c>
      <c r="N1188">
        <f t="shared" si="281"/>
        <v>4.1062639866020705</v>
      </c>
      <c r="P1188" s="2">
        <f t="shared" si="278"/>
        <v>0.17795279491470617</v>
      </c>
      <c r="Q1188">
        <f t="shared" si="282"/>
        <v>1.4232762913966803</v>
      </c>
      <c r="S1188" s="4">
        <f t="shared" si="283"/>
        <v>-11.329051353749072</v>
      </c>
      <c r="T1188" s="2">
        <f t="shared" si="284"/>
        <v>19.468743638769936</v>
      </c>
      <c r="U1188" s="8">
        <f t="shared" si="285"/>
        <v>-18.395541471123927</v>
      </c>
      <c r="V1188" s="8">
        <f t="shared" si="286"/>
        <v>-1.660315526287071</v>
      </c>
      <c r="W1188" s="2">
        <f t="shared" si="287"/>
        <v>11.187097359738955</v>
      </c>
      <c r="X1188" s="47">
        <f t="shared" si="288"/>
        <v>9.539577423298379</v>
      </c>
      <c r="Z1188" s="2">
        <f t="shared" si="289"/>
        <v>-0.59427399165097583</v>
      </c>
      <c r="AA1188" s="1">
        <f t="shared" si="290"/>
        <v>-19.362290637202094</v>
      </c>
      <c r="AC1188" s="14">
        <f t="shared" si="291"/>
        <v>-9.8355088037502103</v>
      </c>
      <c r="AS1188">
        <f>ABS(H1188-AC1188)</f>
        <v>0.7451279095178478</v>
      </c>
    </row>
    <row r="1189" spans="1:45" x14ac:dyDescent="0.35">
      <c r="A1189">
        <f t="shared" si="279"/>
        <v>4.7399999999998742E-2</v>
      </c>
      <c r="B1189" s="2">
        <v>-12.1</v>
      </c>
      <c r="C1189">
        <v>-9.6</v>
      </c>
      <c r="D1189" s="41">
        <f>-E$6*COS(2*PI()*A1190*E$2)</f>
        <v>-10.817401451972582</v>
      </c>
      <c r="F1189" s="3">
        <f t="shared" si="280"/>
        <v>-9.6</v>
      </c>
      <c r="H1189" s="43">
        <f>-I$6*COS(2*PI()*A1190*I$2)</f>
        <v>-10.817401451972582</v>
      </c>
      <c r="J1189" s="2">
        <f>F1189*J$2</f>
        <v>-7.0532726399997694</v>
      </c>
      <c r="K1189" s="8">
        <f>F1189*K$2</f>
        <v>1.746457919999971</v>
      </c>
      <c r="L1189" s="9">
        <f>F1189*L$2</f>
        <v>-2.7961574400000191</v>
      </c>
      <c r="M1189" s="8">
        <f t="shared" si="277"/>
        <v>-9.690104826601889</v>
      </c>
      <c r="N1189">
        <f t="shared" si="281"/>
        <v>4.001551744835357</v>
      </c>
      <c r="P1189" s="2">
        <f t="shared" si="278"/>
        <v>-4.0663771396703297E-2</v>
      </c>
      <c r="Q1189">
        <f t="shared" si="282"/>
        <v>1.4148914217346802</v>
      </c>
      <c r="S1189" s="4">
        <f t="shared" si="283"/>
        <v>-11.071370844867229</v>
      </c>
      <c r="T1189" s="2">
        <f t="shared" si="284"/>
        <v>19.025924940938875</v>
      </c>
      <c r="U1189" s="8">
        <f t="shared" si="285"/>
        <v>-17.977132873667298</v>
      </c>
      <c r="V1189" s="8">
        <f t="shared" si="286"/>
        <v>-1.622551468524503</v>
      </c>
      <c r="W1189" s="2">
        <f t="shared" si="287"/>
        <v>9.9291662154715574</v>
      </c>
      <c r="X1189" s="47">
        <f t="shared" si="288"/>
        <v>9.7536720910696069</v>
      </c>
      <c r="Z1189" s="2">
        <f t="shared" si="289"/>
        <v>0.96674916607816641</v>
      </c>
      <c r="AA1189" s="1">
        <f t="shared" si="290"/>
        <v>-18.38564727678369</v>
      </c>
      <c r="AC1189" s="14">
        <f t="shared" si="291"/>
        <v>-10.079032529836635</v>
      </c>
      <c r="AS1189">
        <f>ABS(H1189-AC1189)</f>
        <v>0.73836892213594751</v>
      </c>
    </row>
    <row r="1190" spans="1:45" x14ac:dyDescent="0.35">
      <c r="A1190">
        <f t="shared" si="279"/>
        <v>4.743999999999874E-2</v>
      </c>
      <c r="B1190" s="2">
        <v>-12.47</v>
      </c>
      <c r="C1190">
        <v>-10</v>
      </c>
      <c r="D1190" s="41">
        <f>-E$6*COS(2*PI()*A1191*E$2)</f>
        <v>-11.051706406872283</v>
      </c>
      <c r="F1190" s="3">
        <f t="shared" si="280"/>
        <v>-10</v>
      </c>
      <c r="H1190" s="43">
        <f>-I$6*COS(2*PI()*A1191*I$2)</f>
        <v>-11.051706406872283</v>
      </c>
      <c r="J1190" s="2">
        <f>F1190*J$2</f>
        <v>-7.3471589999997597</v>
      </c>
      <c r="K1190" s="8">
        <f>F1190*K$2</f>
        <v>1.81922699999997</v>
      </c>
      <c r="L1190" s="9">
        <f>F1190*L$2</f>
        <v>-2.9126640000000199</v>
      </c>
      <c r="M1190" s="8">
        <f t="shared" si="277"/>
        <v>-11.054824384835126</v>
      </c>
      <c r="N1190">
        <f t="shared" si="281"/>
        <v>3.8820922070504231</v>
      </c>
      <c r="P1190" s="2">
        <f t="shared" si="278"/>
        <v>0.33156649826529083</v>
      </c>
      <c r="Q1190">
        <f t="shared" si="282"/>
        <v>1.4832604336769832</v>
      </c>
      <c r="S1190" s="4">
        <f t="shared" si="283"/>
        <v>-12.484227951158161</v>
      </c>
      <c r="T1190" s="2">
        <f t="shared" si="284"/>
        <v>21.453891055814847</v>
      </c>
      <c r="U1190" s="8">
        <f t="shared" si="285"/>
        <v>-20.27125889357859</v>
      </c>
      <c r="V1190" s="8">
        <f t="shared" si="286"/>
        <v>-1.829611046308443</v>
      </c>
      <c r="W1190" s="2">
        <f t="shared" si="287"/>
        <v>9.2722528498692682</v>
      </c>
      <c r="X1190" s="47">
        <f t="shared" si="288"/>
        <v>9.9536022614690456</v>
      </c>
      <c r="Z1190" s="2">
        <f t="shared" si="289"/>
        <v>0.40851440311639209</v>
      </c>
      <c r="AA1190" s="1">
        <f t="shared" si="290"/>
        <v>-17.972951933008599</v>
      </c>
      <c r="AC1190" s="14">
        <f t="shared" si="291"/>
        <v>-10.530310129447773</v>
      </c>
      <c r="AS1190">
        <f>ABS(H1190-AC1190)</f>
        <v>0.52139627742450934</v>
      </c>
    </row>
    <row r="1191" spans="1:45" x14ac:dyDescent="0.35">
      <c r="A1191">
        <f t="shared" si="279"/>
        <v>4.7479999999998738E-2</v>
      </c>
      <c r="B1191" s="2">
        <v>-11.729999999999999</v>
      </c>
      <c r="C1191">
        <v>-9.4</v>
      </c>
      <c r="D1191" s="41">
        <f>-E$6*COS(2*PI()*A1192*E$2)</f>
        <v>-11.283498299040806</v>
      </c>
      <c r="F1191" s="3">
        <f t="shared" si="280"/>
        <v>-9.4</v>
      </c>
      <c r="H1191" s="43">
        <f>-I$6*COS(2*PI()*A1192*I$2)</f>
        <v>-11.283498299040806</v>
      </c>
      <c r="J1191" s="2">
        <f>F1191*J$2</f>
        <v>-6.9063294599997747</v>
      </c>
      <c r="K1191" s="8">
        <f>F1191*K$2</f>
        <v>1.7100733799999719</v>
      </c>
      <c r="L1191" s="9">
        <f>F1191*L$2</f>
        <v>-2.7379041600000189</v>
      </c>
      <c r="M1191" s="8">
        <f t="shared" si="277"/>
        <v>-11.229251207050183</v>
      </c>
      <c r="N1191">
        <f t="shared" si="281"/>
        <v>3.7607477955819517</v>
      </c>
      <c r="P1191" s="2">
        <f t="shared" si="278"/>
        <v>0.33596656632298671</v>
      </c>
      <c r="Q1191">
        <f t="shared" si="282"/>
        <v>1.5525367396527832</v>
      </c>
      <c r="S1191" s="4">
        <f t="shared" si="283"/>
        <v>-12.414618627397418</v>
      </c>
      <c r="T1191" s="2">
        <f t="shared" si="284"/>
        <v>21.334268852962218</v>
      </c>
      <c r="U1191" s="8">
        <f t="shared" si="285"/>
        <v>-20.158230788926748</v>
      </c>
      <c r="V1191" s="8">
        <f t="shared" si="286"/>
        <v>-1.8194095353958759</v>
      </c>
      <c r="W1191" s="2">
        <f t="shared" si="287"/>
        <v>11.500288794345801</v>
      </c>
      <c r="X1191" s="47">
        <f t="shared" si="288"/>
        <v>10.201573788510474</v>
      </c>
      <c r="Z1191" s="2">
        <f t="shared" si="289"/>
        <v>-2.2983069605699917</v>
      </c>
      <c r="AA1191" s="1">
        <f t="shared" si="290"/>
        <v>-20.294780916166566</v>
      </c>
      <c r="AC1191" s="14">
        <f t="shared" si="291"/>
        <v>-10.613901657216642</v>
      </c>
      <c r="AS1191">
        <f>ABS(H1191-AC1191)</f>
        <v>0.6695966418241639</v>
      </c>
    </row>
    <row r="1192" spans="1:45" x14ac:dyDescent="0.35">
      <c r="A1192">
        <f t="shared" si="279"/>
        <v>4.7519999999998737E-2</v>
      </c>
      <c r="B1192" s="2">
        <v>-11.729999999999999</v>
      </c>
      <c r="C1192">
        <v>-9.8000000000000007</v>
      </c>
      <c r="D1192" s="41">
        <f>-E$6*COS(2*PI()*A1193*E$2)</f>
        <v>-11.512724421000927</v>
      </c>
      <c r="F1192" s="3">
        <f t="shared" si="280"/>
        <v>-9.8000000000000007</v>
      </c>
      <c r="H1192" s="43">
        <f>-I$6*COS(2*PI()*A1193*I$2)</f>
        <v>-11.512724421000927</v>
      </c>
      <c r="J1192" s="2">
        <f>F1192*J$2</f>
        <v>-7.200215819999765</v>
      </c>
      <c r="K1192" s="8">
        <f>F1192*K$2</f>
        <v>1.7828424599999706</v>
      </c>
      <c r="L1192" s="9">
        <f>F1192*L$2</f>
        <v>-2.8544107200000197</v>
      </c>
      <c r="M1192" s="8">
        <f t="shared" si="277"/>
        <v>-10.667077255581727</v>
      </c>
      <c r="N1192">
        <f t="shared" si="281"/>
        <v>3.6454782920504418</v>
      </c>
      <c r="P1192" s="2">
        <f t="shared" si="278"/>
        <v>0.15753664034718873</v>
      </c>
      <c r="Q1192">
        <f t="shared" si="282"/>
        <v>1.5850207948923736</v>
      </c>
      <c r="S1192" s="4">
        <f t="shared" si="283"/>
        <v>-11.936467180689373</v>
      </c>
      <c r="T1192" s="2">
        <f t="shared" si="284"/>
        <v>20.512575346083963</v>
      </c>
      <c r="U1192" s="8">
        <f t="shared" si="285"/>
        <v>-19.381832616410303</v>
      </c>
      <c r="V1192" s="8">
        <f t="shared" si="286"/>
        <v>-1.7493346239053145</v>
      </c>
      <c r="W1192" s="2">
        <f t="shared" si="287"/>
        <v>11.132695064451744</v>
      </c>
      <c r="X1192" s="47">
        <f t="shared" si="288"/>
        <v>10.441619186029181</v>
      </c>
      <c r="Z1192" s="2">
        <f t="shared" si="289"/>
        <v>0.13655012723981841</v>
      </c>
      <c r="AA1192" s="1">
        <f t="shared" si="290"/>
        <v>-20.15683326664951</v>
      </c>
      <c r="AC1192" s="14">
        <f t="shared" si="291"/>
        <v>-10.773472826103083</v>
      </c>
      <c r="AS1192">
        <f>ABS(H1192-AC1192)</f>
        <v>0.7392515948978442</v>
      </c>
    </row>
    <row r="1193" spans="1:45" x14ac:dyDescent="0.35">
      <c r="A1193">
        <f t="shared" si="279"/>
        <v>4.7559999999998735E-2</v>
      </c>
      <c r="B1193" s="2">
        <v>-12.84</v>
      </c>
      <c r="C1193">
        <v>-9</v>
      </c>
      <c r="D1193" s="41">
        <f>-E$6*COS(2*PI()*A1194*E$2)</f>
        <v>-11.739332648709222</v>
      </c>
      <c r="F1193" s="3">
        <f t="shared" si="280"/>
        <v>-9</v>
      </c>
      <c r="H1193" s="43">
        <f>-I$6*COS(2*PI()*A1194*I$2)</f>
        <v>-11.739332648709222</v>
      </c>
      <c r="J1193" s="2">
        <f>F1193*J$2</f>
        <v>-6.6124430999997843</v>
      </c>
      <c r="K1193" s="8">
        <f>F1193*K$2</f>
        <v>1.637304299999973</v>
      </c>
      <c r="L1193" s="9">
        <f>F1193*L$2</f>
        <v>-2.6213976000000176</v>
      </c>
      <c r="M1193" s="8">
        <f t="shared" si="277"/>
        <v>-10.845694112050207</v>
      </c>
      <c r="N1193">
        <f t="shared" si="281"/>
        <v>3.5282786369062484</v>
      </c>
      <c r="P1193" s="2">
        <f t="shared" si="278"/>
        <v>0.19782166510759702</v>
      </c>
      <c r="Q1193">
        <f t="shared" si="282"/>
        <v>1.62581162223756</v>
      </c>
      <c r="S1193" s="4">
        <f t="shared" si="283"/>
        <v>-11.841280089812665</v>
      </c>
      <c r="T1193" s="2">
        <f t="shared" si="284"/>
        <v>20.348998272228997</v>
      </c>
      <c r="U1193" s="8">
        <f t="shared" si="285"/>
        <v>-19.227272625192796</v>
      </c>
      <c r="V1193" s="8">
        <f t="shared" si="286"/>
        <v>-1.7353845940263875</v>
      </c>
      <c r="W1193" s="2">
        <f t="shared" si="287"/>
        <v>10.070956160054783</v>
      </c>
      <c r="X1193" s="47">
        <f t="shared" si="288"/>
        <v>10.658771156943502</v>
      </c>
      <c r="Z1193" s="2">
        <f t="shared" si="289"/>
        <v>0.77500065023920683</v>
      </c>
      <c r="AA1193" s="1">
        <f t="shared" si="290"/>
        <v>-19.373900872255422</v>
      </c>
      <c r="AC1193" s="14">
        <f t="shared" si="291"/>
        <v>-11.038329306227029</v>
      </c>
      <c r="AS1193">
        <f>ABS(H1193-AC1193)</f>
        <v>0.70100334248219376</v>
      </c>
    </row>
    <row r="1194" spans="1:45" x14ac:dyDescent="0.35">
      <c r="A1194">
        <f t="shared" si="279"/>
        <v>4.7599999999998734E-2</v>
      </c>
      <c r="B1194" s="2">
        <v>-13.58</v>
      </c>
      <c r="C1194">
        <v>-10.8</v>
      </c>
      <c r="D1194" s="41">
        <f>-E$6*COS(2*PI()*A1195*E$2)</f>
        <v>-11.963271453408892</v>
      </c>
      <c r="F1194" s="3">
        <f t="shared" si="280"/>
        <v>-10.8</v>
      </c>
      <c r="H1194" s="43">
        <f>-I$6*COS(2*PI()*A1195*I$2)</f>
        <v>-11.963271453408892</v>
      </c>
      <c r="J1194" s="2">
        <f>F1194*J$2</f>
        <v>-7.9349317199997413</v>
      </c>
      <c r="K1194" s="8">
        <f>F1194*K$2</f>
        <v>1.9647651599999676</v>
      </c>
      <c r="L1194" s="9">
        <f>F1194*L$2</f>
        <v>-3.1456771200000215</v>
      </c>
      <c r="M1194" s="8">
        <f t="shared" si="277"/>
        <v>-10.140721736906032</v>
      </c>
      <c r="N1194">
        <f t="shared" si="281"/>
        <v>3.4186969837450984</v>
      </c>
      <c r="P1194" s="2">
        <f t="shared" si="278"/>
        <v>1.1492677762412917E-2</v>
      </c>
      <c r="Q1194">
        <f t="shared" si="282"/>
        <v>1.6281814123921696</v>
      </c>
      <c r="S1194" s="4">
        <f t="shared" si="283"/>
        <v>-11.658217444513884</v>
      </c>
      <c r="T1194" s="2">
        <f t="shared" si="284"/>
        <v>20.034408850761007</v>
      </c>
      <c r="U1194" s="8">
        <f t="shared" si="285"/>
        <v>-18.93002474642023</v>
      </c>
      <c r="V1194" s="8">
        <f t="shared" si="286"/>
        <v>-1.7085560677197991</v>
      </c>
      <c r="W1194" s="2">
        <f t="shared" si="287"/>
        <v>9.6902271152854951</v>
      </c>
      <c r="X1194" s="47">
        <f t="shared" si="288"/>
        <v>10.867713772048697</v>
      </c>
      <c r="Z1194" s="2">
        <f t="shared" si="289"/>
        <v>0.14662824706262612</v>
      </c>
      <c r="AA1194" s="1">
        <f t="shared" si="290"/>
        <v>-19.225771958398234</v>
      </c>
      <c r="AC1194" s="14">
        <f t="shared" si="291"/>
        <v>-11.244100910832536</v>
      </c>
      <c r="AS1194">
        <f>ABS(H1194-AC1194)</f>
        <v>0.71917054257635549</v>
      </c>
    </row>
    <row r="1195" spans="1:45" x14ac:dyDescent="0.35">
      <c r="A1195">
        <f t="shared" si="279"/>
        <v>4.7639999999998732E-2</v>
      </c>
      <c r="B1195" s="2">
        <v>-13.21</v>
      </c>
      <c r="C1195">
        <v>-10.8</v>
      </c>
      <c r="D1195" s="41">
        <f>-E$6*COS(2*PI()*A1196*E$2)</f>
        <v>-12.184489913346916</v>
      </c>
      <c r="F1195" s="3">
        <f t="shared" si="280"/>
        <v>-10.8</v>
      </c>
      <c r="H1195" s="43">
        <f>-I$6*COS(2*PI()*A1196*I$2)</f>
        <v>-12.184489913346916</v>
      </c>
      <c r="J1195" s="2">
        <f>F1195*J$2</f>
        <v>-7.9349317199997413</v>
      </c>
      <c r="K1195" s="8">
        <f>F1195*K$2</f>
        <v>1.9647651599999676</v>
      </c>
      <c r="L1195" s="9">
        <f>F1195*L$2</f>
        <v>-3.1456771200000215</v>
      </c>
      <c r="M1195" s="8">
        <f t="shared" si="277"/>
        <v>-11.353628703744839</v>
      </c>
      <c r="N1195">
        <f t="shared" si="281"/>
        <v>3.2960085366095955</v>
      </c>
      <c r="P1195" s="2">
        <f t="shared" si="278"/>
        <v>0.33658374760779797</v>
      </c>
      <c r="Q1195">
        <f t="shared" si="282"/>
        <v>1.6975849811488977</v>
      </c>
      <c r="S1195" s="4">
        <f t="shared" si="283"/>
        <v>-12.801720842595962</v>
      </c>
      <c r="T1195" s="2">
        <f t="shared" si="284"/>
        <v>21.999496112895716</v>
      </c>
      <c r="U1195" s="8">
        <f t="shared" si="285"/>
        <v>-20.786787817304262</v>
      </c>
      <c r="V1195" s="8">
        <f t="shared" si="286"/>
        <v>-1.8761408360216403</v>
      </c>
      <c r="W1195" s="2">
        <f t="shared" si="287"/>
        <v>9.1666950787123103</v>
      </c>
      <c r="X1195" s="47">
        <f t="shared" si="288"/>
        <v>11.065367884674895</v>
      </c>
      <c r="Z1195" s="2">
        <f t="shared" si="289"/>
        <v>0.29574721197800358</v>
      </c>
      <c r="AA1195" s="1">
        <f t="shared" si="290"/>
        <v>-18.92699792157924</v>
      </c>
      <c r="AC1195" s="14">
        <f t="shared" si="291"/>
        <v>-11.63644367888857</v>
      </c>
      <c r="AS1195">
        <f>ABS(H1195-AC1195)</f>
        <v>0.54804623445834544</v>
      </c>
    </row>
    <row r="1196" spans="1:45" x14ac:dyDescent="0.35">
      <c r="A1196">
        <f t="shared" si="279"/>
        <v>4.767999999999873E-2</v>
      </c>
      <c r="B1196" s="2">
        <v>-13.58</v>
      </c>
      <c r="C1196">
        <v>-10.6</v>
      </c>
      <c r="D1196" s="41">
        <f>-E$6*COS(2*PI()*A1197*E$2)</f>
        <v>-12.40293772535321</v>
      </c>
      <c r="F1196" s="3">
        <f t="shared" si="280"/>
        <v>-10.6</v>
      </c>
      <c r="H1196" s="43">
        <f>-I$6*COS(2*PI()*A1197*I$2)</f>
        <v>-12.40293772535321</v>
      </c>
      <c r="J1196" s="2">
        <f>F1196*J$2</f>
        <v>-7.7879885399997457</v>
      </c>
      <c r="K1196" s="8">
        <f>F1196*K$2</f>
        <v>1.928380619999968</v>
      </c>
      <c r="L1196" s="9">
        <f>F1196*L$2</f>
        <v>-3.0874238400000209</v>
      </c>
      <c r="M1196" s="8">
        <f t="shared" si="277"/>
        <v>-11.230940256609337</v>
      </c>
      <c r="N1196">
        <f t="shared" si="281"/>
        <v>3.174645873102683</v>
      </c>
      <c r="P1196" s="2">
        <f t="shared" si="278"/>
        <v>0.26718017885106993</v>
      </c>
      <c r="Q1196">
        <f t="shared" si="282"/>
        <v>1.7526775340279883</v>
      </c>
      <c r="S1196" s="4">
        <f t="shared" si="283"/>
        <v>-12.565686562581369</v>
      </c>
      <c r="T1196" s="2">
        <f t="shared" si="284"/>
        <v>21.593876017789956</v>
      </c>
      <c r="U1196" s="8">
        <f t="shared" si="285"/>
        <v>-20.403527273147713</v>
      </c>
      <c r="V1196" s="8">
        <f t="shared" si="286"/>
        <v>-1.8415491153552377</v>
      </c>
      <c r="W1196" s="2">
        <f t="shared" si="287"/>
        <v>10.934128228220821</v>
      </c>
      <c r="X1196" s="47">
        <f t="shared" si="288"/>
        <v>11.301131744357424</v>
      </c>
      <c r="Z1196" s="2">
        <f t="shared" si="289"/>
        <v>-1.8597898957250223</v>
      </c>
      <c r="AA1196" s="1">
        <f t="shared" si="290"/>
        <v>-20.805821836992077</v>
      </c>
      <c r="AC1196" s="14">
        <f t="shared" si="291"/>
        <v>-11.713242724126495</v>
      </c>
      <c r="AS1196">
        <f>ABS(H1196-AC1196)</f>
        <v>0.68969500122671512</v>
      </c>
    </row>
    <row r="1197" spans="1:45" x14ac:dyDescent="0.35">
      <c r="A1197">
        <f t="shared" si="279"/>
        <v>4.7719999999998729E-2</v>
      </c>
      <c r="B1197" s="2">
        <v>-13.21</v>
      </c>
      <c r="C1197">
        <v>-10.6</v>
      </c>
      <c r="D1197" s="41">
        <f>-E$6*COS(2*PI()*A1198*E$2)</f>
        <v>-12.618565216279139</v>
      </c>
      <c r="F1197" s="3">
        <f t="shared" si="280"/>
        <v>-10.6</v>
      </c>
      <c r="H1197" s="43">
        <f>-I$6*COS(2*PI()*A1198*I$2)</f>
        <v>-12.618565216279139</v>
      </c>
      <c r="J1197" s="2">
        <f>F1197*J$2</f>
        <v>-7.7879885399997457</v>
      </c>
      <c r="K1197" s="8">
        <f>F1197*K$2</f>
        <v>1.928380619999968</v>
      </c>
      <c r="L1197" s="9">
        <f>F1197*L$2</f>
        <v>-3.0874238400000209</v>
      </c>
      <c r="M1197" s="8">
        <f t="shared" si="277"/>
        <v>-10.962634413102428</v>
      </c>
      <c r="N1197">
        <f t="shared" si="281"/>
        <v>3.0561825493712895</v>
      </c>
      <c r="P1197" s="2">
        <f t="shared" si="278"/>
        <v>0.1757030859719797</v>
      </c>
      <c r="Q1197">
        <f t="shared" si="282"/>
        <v>1.7889075103554106</v>
      </c>
      <c r="S1197" s="4">
        <f t="shared" si="283"/>
        <v>-12.261150742747038</v>
      </c>
      <c r="T1197" s="2">
        <f t="shared" si="284"/>
        <v>21.070537423935388</v>
      </c>
      <c r="U1197" s="8">
        <f t="shared" si="285"/>
        <v>-19.909037387959639</v>
      </c>
      <c r="V1197" s="8">
        <f t="shared" si="286"/>
        <v>-1.796918233722401</v>
      </c>
      <c r="W1197" s="2">
        <f t="shared" si="287"/>
        <v>10.292744273432533</v>
      </c>
      <c r="X1197" s="47">
        <f t="shared" si="288"/>
        <v>11.523065954930017</v>
      </c>
      <c r="Z1197" s="2">
        <f t="shared" si="289"/>
        <v>0.40229456384436446</v>
      </c>
      <c r="AA1197" s="1">
        <f t="shared" si="290"/>
        <v>-20.399409989434044</v>
      </c>
      <c r="AC1197" s="14">
        <f t="shared" si="291"/>
        <v>-11.903583949723913</v>
      </c>
      <c r="AS1197">
        <f>ABS(H1197-AC1197)</f>
        <v>0.71498126655522576</v>
      </c>
    </row>
    <row r="1198" spans="1:45" x14ac:dyDescent="0.35">
      <c r="A1198">
        <f t="shared" si="279"/>
        <v>4.7759999999998727E-2</v>
      </c>
      <c r="B1198" s="2">
        <v>-13.58</v>
      </c>
      <c r="C1198">
        <v>-10.6</v>
      </c>
      <c r="D1198" s="41">
        <f>-E$6*COS(2*PI()*A1199*E$2)</f>
        <v>-12.83132335429276</v>
      </c>
      <c r="F1198" s="3">
        <f t="shared" si="280"/>
        <v>-10.6</v>
      </c>
      <c r="H1198" s="43">
        <f>-I$6*COS(2*PI()*A1199*I$2)</f>
        <v>-12.83132335429276</v>
      </c>
      <c r="J1198" s="2">
        <f>F1198*J$2</f>
        <v>-7.7879885399997457</v>
      </c>
      <c r="K1198" s="8">
        <f>F1198*K$2</f>
        <v>1.928380619999968</v>
      </c>
      <c r="L1198" s="9">
        <f>F1198*L$2</f>
        <v>-3.0874238400000209</v>
      </c>
      <c r="M1198" s="8">
        <f t="shared" si="277"/>
        <v>-10.844171089371034</v>
      </c>
      <c r="N1198">
        <f t="shared" si="281"/>
        <v>2.9389993521624698</v>
      </c>
      <c r="P1198" s="2">
        <f t="shared" si="278"/>
        <v>0.13947310964455739</v>
      </c>
      <c r="Q1198">
        <f t="shared" si="282"/>
        <v>1.8176668655641184</v>
      </c>
      <c r="S1198" s="4">
        <f t="shared" si="283"/>
        <v>-12.113928063806936</v>
      </c>
      <c r="T1198" s="2">
        <f t="shared" si="284"/>
        <v>20.817538253519476</v>
      </c>
      <c r="U1198" s="8">
        <f t="shared" si="285"/>
        <v>-19.669984636641995</v>
      </c>
      <c r="V1198" s="8">
        <f t="shared" si="286"/>
        <v>-1.7753421906775491</v>
      </c>
      <c r="W1198" s="2">
        <f t="shared" si="287"/>
        <v>9.5474714690053712</v>
      </c>
      <c r="X1198" s="47">
        <f t="shared" si="288"/>
        <v>11.728930444238992</v>
      </c>
      <c r="Z1198" s="2">
        <f t="shared" si="289"/>
        <v>0.4903726014744052</v>
      </c>
      <c r="AA1198" s="1">
        <f t="shared" si="290"/>
        <v>-19.904018669569844</v>
      </c>
      <c r="AC1198" s="14">
        <f t="shared" si="291"/>
        <v>-12.131889391242021</v>
      </c>
      <c r="AS1198">
        <f>ABS(H1198-AC1198)</f>
        <v>0.69943396305073868</v>
      </c>
    </row>
    <row r="1199" spans="1:45" x14ac:dyDescent="0.35">
      <c r="A1199">
        <f t="shared" si="279"/>
        <v>4.7799999999998725E-2</v>
      </c>
      <c r="B1199" s="2">
        <v>-13.21</v>
      </c>
      <c r="C1199">
        <v>-11.8</v>
      </c>
      <c r="D1199" s="41">
        <f>-E$6*COS(2*PI()*A1200*E$2)</f>
        <v>-13.041163760028184</v>
      </c>
      <c r="F1199" s="3">
        <f t="shared" si="280"/>
        <v>-11.8</v>
      </c>
      <c r="H1199" s="43">
        <f>-I$6*COS(2*PI()*A1200*I$2)</f>
        <v>-13.041163760028184</v>
      </c>
      <c r="J1199" s="2">
        <f>F1199*J$2</f>
        <v>-8.6696476199997168</v>
      </c>
      <c r="K1199" s="8">
        <f>F1199*K$2</f>
        <v>2.1466878599999646</v>
      </c>
      <c r="L1199" s="9">
        <f>F1199*L$2</f>
        <v>-3.4369435200000233</v>
      </c>
      <c r="M1199" s="8">
        <f t="shared" si="277"/>
        <v>-10.726987892162215</v>
      </c>
      <c r="N1199">
        <f t="shared" si="281"/>
        <v>2.8230824483010077</v>
      </c>
      <c r="P1199" s="2">
        <f t="shared" si="278"/>
        <v>0.11071375443584963</v>
      </c>
      <c r="Q1199">
        <f t="shared" si="282"/>
        <v>1.8404960417287906</v>
      </c>
      <c r="S1199" s="4">
        <f t="shared" si="283"/>
        <v>-12.323435370433447</v>
      </c>
      <c r="T1199" s="2">
        <f t="shared" si="284"/>
        <v>21.177572286008076</v>
      </c>
      <c r="U1199" s="8">
        <f t="shared" si="285"/>
        <v>-20.010172021023131</v>
      </c>
      <c r="V1199" s="8">
        <f t="shared" si="286"/>
        <v>-1.8060462825914294</v>
      </c>
      <c r="W1199" s="2">
        <f t="shared" si="287"/>
        <v>9.0886078092804841</v>
      </c>
      <c r="X1199" s="47">
        <f t="shared" si="288"/>
        <v>11.924900823544249</v>
      </c>
      <c r="Z1199" s="2">
        <f t="shared" si="289"/>
        <v>0.2340340329278483</v>
      </c>
      <c r="AA1199" s="1">
        <f t="shared" si="290"/>
        <v>-19.667589415331992</v>
      </c>
      <c r="AC1199" s="14">
        <f t="shared" si="291"/>
        <v>-12.385027888642936</v>
      </c>
      <c r="AS1199">
        <f>ABS(H1199-AC1199)</f>
        <v>0.65613587138524743</v>
      </c>
    </row>
    <row r="1200" spans="1:45" x14ac:dyDescent="0.35">
      <c r="A1200">
        <f t="shared" si="279"/>
        <v>4.7839999999998724E-2</v>
      </c>
      <c r="B1200" s="2">
        <v>-12.84</v>
      </c>
      <c r="C1200">
        <v>-12.4</v>
      </c>
      <c r="D1200" s="41">
        <f>-E$6*COS(2*PI()*A1201*E$2)</f>
        <v>-13.248038717586834</v>
      </c>
      <c r="F1200" s="3">
        <f t="shared" si="280"/>
        <v>-12.4</v>
      </c>
      <c r="H1200" s="43">
        <f>-I$6*COS(2*PI()*A1201*I$2)</f>
        <v>-13.248038717586834</v>
      </c>
      <c r="J1200" s="2">
        <f>F1200*J$2</f>
        <v>-9.1104771599997019</v>
      </c>
      <c r="K1200" s="8">
        <f>F1200*K$2</f>
        <v>2.2558414799999627</v>
      </c>
      <c r="L1200" s="9">
        <f>F1200*L$2</f>
        <v>-3.6117033600000248</v>
      </c>
      <c r="M1200" s="8">
        <f t="shared" si="277"/>
        <v>-11.492730068300725</v>
      </c>
      <c r="N1200">
        <f t="shared" si="281"/>
        <v>2.6988908579099777</v>
      </c>
      <c r="P1200" s="2">
        <f t="shared" si="278"/>
        <v>0.30619181827117403</v>
      </c>
      <c r="Q1200">
        <f t="shared" si="282"/>
        <v>1.9036327946563065</v>
      </c>
      <c r="S1200" s="4">
        <f t="shared" si="283"/>
        <v>-13.200800633644443</v>
      </c>
      <c r="T1200" s="2">
        <f t="shared" si="284"/>
        <v>22.685306592584784</v>
      </c>
      <c r="U1200" s="8">
        <f t="shared" si="285"/>
        <v>-21.43479342847932</v>
      </c>
      <c r="V1200" s="8">
        <f t="shared" si="286"/>
        <v>-1.9346274959030012</v>
      </c>
      <c r="W1200" s="2">
        <f t="shared" si="287"/>
        <v>9.2526714624638267</v>
      </c>
      <c r="X1200" s="47">
        <f t="shared" si="288"/>
        <v>12.124408776152174</v>
      </c>
      <c r="Z1200" s="2">
        <f t="shared" si="289"/>
        <v>-0.3425826056911383</v>
      </c>
      <c r="AA1200" s="1">
        <f t="shared" si="290"/>
        <v>-20.013678182701081</v>
      </c>
      <c r="AC1200" s="14">
        <f t="shared" si="291"/>
        <v>-12.695634216140256</v>
      </c>
      <c r="AS1200">
        <f>ABS(H1200-AC1200)</f>
        <v>0.55240450144657771</v>
      </c>
    </row>
    <row r="1201" spans="1:45" x14ac:dyDescent="0.35">
      <c r="A1201">
        <f t="shared" si="279"/>
        <v>4.7879999999998722E-2</v>
      </c>
      <c r="B1201" s="2">
        <v>-13.95</v>
      </c>
      <c r="C1201">
        <v>-11.6</v>
      </c>
      <c r="D1201" s="41">
        <f>-E$6*COS(2*PI()*A1202*E$2)</f>
        <v>-13.451901185387324</v>
      </c>
      <c r="F1201" s="3">
        <f t="shared" si="280"/>
        <v>-11.6</v>
      </c>
      <c r="H1201" s="43">
        <f>-I$6*COS(2*PI()*A1202*I$2)</f>
        <v>-13.451901185387324</v>
      </c>
      <c r="J1201" s="2">
        <f>F1201*J$2</f>
        <v>-8.5227044399997212</v>
      </c>
      <c r="K1201" s="8">
        <f>F1201*K$2</f>
        <v>2.1103033199999652</v>
      </c>
      <c r="L1201" s="9">
        <f>F1201*L$2</f>
        <v>-3.3786902400000227</v>
      </c>
      <c r="M1201" s="8">
        <f t="shared" si="277"/>
        <v>-11.80936801790968</v>
      </c>
      <c r="N1201">
        <f t="shared" si="281"/>
        <v>2.5712776461716795</v>
      </c>
      <c r="P1201" s="2">
        <f t="shared" si="278"/>
        <v>0.35220868534365612</v>
      </c>
      <c r="Q1201">
        <f t="shared" si="282"/>
        <v>1.9762582255741683</v>
      </c>
      <c r="S1201" s="4">
        <f t="shared" si="283"/>
        <v>-13.211800032335534</v>
      </c>
      <c r="T1201" s="2">
        <f t="shared" si="284"/>
        <v>22.704208834847691</v>
      </c>
      <c r="U1201" s="8">
        <f t="shared" si="285"/>
        <v>-21.452653696604276</v>
      </c>
      <c r="V1201" s="8">
        <f t="shared" si="286"/>
        <v>-1.9362394995788954</v>
      </c>
      <c r="W1201" s="2">
        <f t="shared" si="287"/>
        <v>10.560897816432609</v>
      </c>
      <c r="X1201" s="47">
        <f t="shared" si="288"/>
        <v>12.352124967049644</v>
      </c>
      <c r="Z1201" s="2">
        <f t="shared" si="289"/>
        <v>-1.421115245778239</v>
      </c>
      <c r="AA1201" s="1">
        <f t="shared" si="290"/>
        <v>-21.449337832462252</v>
      </c>
      <c r="AC1201" s="14">
        <f t="shared" si="291"/>
        <v>-12.824679515608539</v>
      </c>
      <c r="AS1201">
        <f>ABS(H1201-AC1201)</f>
        <v>0.6272216697787858</v>
      </c>
    </row>
    <row r="1202" spans="1:45" x14ac:dyDescent="0.35">
      <c r="A1202">
        <f t="shared" si="279"/>
        <v>4.7919999999998721E-2</v>
      </c>
      <c r="B1202" s="2">
        <v>-13.58</v>
      </c>
      <c r="C1202">
        <v>-12</v>
      </c>
      <c r="D1202" s="41">
        <f>-E$6*COS(2*PI()*A1203*E$2)</f>
        <v>-13.652704806862515</v>
      </c>
      <c r="F1202" s="3">
        <f t="shared" si="280"/>
        <v>-12</v>
      </c>
      <c r="H1202" s="43">
        <f>-I$6*COS(2*PI()*A1203*I$2)</f>
        <v>-13.652704806862515</v>
      </c>
      <c r="J1202" s="2">
        <f>F1202*J$2</f>
        <v>-8.8165907999997124</v>
      </c>
      <c r="K1202" s="8">
        <f>F1202*K$2</f>
        <v>2.1830723999999639</v>
      </c>
      <c r="L1202" s="9">
        <f>F1202*L$2</f>
        <v>-3.4951968000000235</v>
      </c>
      <c r="M1202" s="8">
        <f t="shared" si="277"/>
        <v>-11.093982086171401</v>
      </c>
      <c r="N1202">
        <f t="shared" si="281"/>
        <v>2.4513949663503358</v>
      </c>
      <c r="P1202" s="2">
        <f t="shared" si="278"/>
        <v>0.13404509442579693</v>
      </c>
      <c r="Q1202">
        <f t="shared" si="282"/>
        <v>2.0038983240447674</v>
      </c>
      <c r="S1202" s="4">
        <f t="shared" si="283"/>
        <v>-12.585280562126657</v>
      </c>
      <c r="T1202" s="2">
        <f t="shared" si="284"/>
        <v>21.627547906290943</v>
      </c>
      <c r="U1202" s="8">
        <f t="shared" si="285"/>
        <v>-20.435343020112374</v>
      </c>
      <c r="V1202" s="8">
        <f t="shared" si="286"/>
        <v>-1.8444206904457978</v>
      </c>
      <c r="W1202" s="2">
        <f t="shared" si="287"/>
        <v>10.352083867798047</v>
      </c>
      <c r="X1202" s="47">
        <f t="shared" si="288"/>
        <v>12.575338669823866</v>
      </c>
      <c r="Z1202" s="2">
        <f t="shared" si="289"/>
        <v>-3.3158641420243384E-3</v>
      </c>
      <c r="AA1202" s="1">
        <f t="shared" si="290"/>
        <v>-21.452687632815838</v>
      </c>
      <c r="AC1202" s="14">
        <f t="shared" si="291"/>
        <v>-12.945024455463589</v>
      </c>
      <c r="AS1202">
        <f>ABS(H1202-AC1202)</f>
        <v>0.70768035139892582</v>
      </c>
    </row>
    <row r="1203" spans="1:45" x14ac:dyDescent="0.35">
      <c r="A1203">
        <f t="shared" si="279"/>
        <v>4.7959999999998719E-2</v>
      </c>
      <c r="B1203" s="2">
        <v>-14.69</v>
      </c>
      <c r="C1203">
        <v>-11.6</v>
      </c>
      <c r="D1203" s="41">
        <f>-E$6*COS(2*PI()*A1204*E$2)</f>
        <v>-13.850403921000536</v>
      </c>
      <c r="F1203" s="3">
        <f t="shared" si="280"/>
        <v>-11.6</v>
      </c>
      <c r="H1203" s="43">
        <f>-I$6*COS(2*PI()*A1204*I$2)</f>
        <v>-13.850403921000536</v>
      </c>
      <c r="J1203" s="2">
        <f>F1203*J$2</f>
        <v>-8.5227044399997212</v>
      </c>
      <c r="K1203" s="8">
        <f>F1203*K$2</f>
        <v>2.1103033199999652</v>
      </c>
      <c r="L1203" s="9">
        <f>F1203*L$2</f>
        <v>-3.3786902400000227</v>
      </c>
      <c r="M1203" s="8">
        <f t="shared" si="277"/>
        <v>-11.267985766350048</v>
      </c>
      <c r="N1203">
        <f t="shared" si="281"/>
        <v>2.3296319853606144</v>
      </c>
      <c r="P1203" s="2">
        <f t="shared" si="278"/>
        <v>0.17917407595519652</v>
      </c>
      <c r="Q1203">
        <f t="shared" si="282"/>
        <v>2.0408440185067289</v>
      </c>
      <c r="S1203" s="4">
        <f t="shared" si="283"/>
        <v>-12.605831987843342</v>
      </c>
      <c r="T1203" s="2">
        <f t="shared" si="284"/>
        <v>21.662865112135979</v>
      </c>
      <c r="U1203" s="8">
        <f t="shared" si="285"/>
        <v>-20.468713387344128</v>
      </c>
      <c r="V1203" s="8">
        <f t="shared" si="286"/>
        <v>-1.8474325799799958</v>
      </c>
      <c r="W1203" s="2">
        <f t="shared" si="287"/>
        <v>9.0522092364670765</v>
      </c>
      <c r="X1203" s="47">
        <f t="shared" si="288"/>
        <v>12.770524215822405</v>
      </c>
      <c r="Z1203" s="2">
        <f t="shared" si="289"/>
        <v>1.0173446127034644</v>
      </c>
      <c r="AA1203" s="1">
        <f t="shared" si="290"/>
        <v>-20.424931006673649</v>
      </c>
      <c r="AC1203" s="14">
        <f t="shared" si="291"/>
        <v>-13.220154350186567</v>
      </c>
      <c r="AS1203">
        <f>ABS(H1203-AC1203)</f>
        <v>0.63024957081396948</v>
      </c>
    </row>
    <row r="1204" spans="1:45" x14ac:dyDescent="0.35">
      <c r="A1204">
        <f t="shared" si="279"/>
        <v>4.7999999999998717E-2</v>
      </c>
      <c r="B1204" s="2">
        <v>-15.8</v>
      </c>
      <c r="C1204">
        <v>-12.6</v>
      </c>
      <c r="D1204" s="41">
        <f>-E$6*COS(2*PI()*A1205*E$2)</f>
        <v>-14.044953572727715</v>
      </c>
      <c r="F1204" s="3">
        <f t="shared" si="280"/>
        <v>-12.6</v>
      </c>
      <c r="H1204" s="43">
        <f>-I$6*COS(2*PI()*A1205*I$2)</f>
        <v>-14.044953572727715</v>
      </c>
      <c r="J1204" s="2">
        <f>F1204*J$2</f>
        <v>-9.2574203399996975</v>
      </c>
      <c r="K1204" s="8">
        <f>F1204*K$2</f>
        <v>2.292226019999962</v>
      </c>
      <c r="L1204" s="9">
        <f>F1204*L$2</f>
        <v>-3.669956640000025</v>
      </c>
      <c r="M1204" s="8">
        <f t="shared" si="277"/>
        <v>-10.852336425360335</v>
      </c>
      <c r="N1204">
        <f t="shared" si="281"/>
        <v>2.2123605527145607</v>
      </c>
      <c r="P1204" s="2">
        <f t="shared" si="278"/>
        <v>6.9459301493236314E-2</v>
      </c>
      <c r="Q1204">
        <f t="shared" si="282"/>
        <v>2.0551665264746344</v>
      </c>
      <c r="S1204" s="4">
        <f t="shared" si="283"/>
        <v>-12.467126538885726</v>
      </c>
      <c r="T1204" s="2">
        <f t="shared" si="284"/>
        <v>21.424502627693478</v>
      </c>
      <c r="U1204" s="8">
        <f t="shared" si="285"/>
        <v>-20.243490483951931</v>
      </c>
      <c r="V1204" s="8">
        <f t="shared" si="286"/>
        <v>-1.827104769354551</v>
      </c>
      <c r="W1204" s="2">
        <f t="shared" si="287"/>
        <v>8.8923408963135735</v>
      </c>
      <c r="X1204" s="47">
        <f t="shared" si="288"/>
        <v>12.962262648696885</v>
      </c>
      <c r="Z1204" s="2">
        <f t="shared" si="289"/>
        <v>-4.378238067047846E-2</v>
      </c>
      <c r="AA1204" s="1">
        <f t="shared" si="290"/>
        <v>-20.469161478119101</v>
      </c>
      <c r="AC1204" s="14">
        <f t="shared" si="291"/>
        <v>-13.40392535116008</v>
      </c>
      <c r="AS1204">
        <f>ABS(H1204-AC1204)</f>
        <v>0.64102822156763573</v>
      </c>
    </row>
    <row r="1205" spans="1:45" x14ac:dyDescent="0.35">
      <c r="A1205">
        <f t="shared" si="279"/>
        <v>4.8039999999998716E-2</v>
      </c>
      <c r="B1205" s="2">
        <v>-15.43</v>
      </c>
      <c r="C1205">
        <v>-12.4</v>
      </c>
      <c r="D1205" s="41">
        <f>-E$6*COS(2*PI()*A1206*E$2)</f>
        <v>-14.236309523130981</v>
      </c>
      <c r="F1205" s="3">
        <f t="shared" si="280"/>
        <v>-12.4</v>
      </c>
      <c r="H1205" s="43">
        <f>-I$6*COS(2*PI()*A1206*I$2)</f>
        <v>-14.236309523130981</v>
      </c>
      <c r="J1205" s="2">
        <f>F1205*J$2</f>
        <v>-9.1104771599997019</v>
      </c>
      <c r="K1205" s="8">
        <f>F1205*K$2</f>
        <v>2.2558414799999627</v>
      </c>
      <c r="L1205" s="9">
        <f>F1205*L$2</f>
        <v>-3.6117033600000248</v>
      </c>
      <c r="M1205" s="8">
        <f t="shared" si="277"/>
        <v>-11.469780892714258</v>
      </c>
      <c r="N1205">
        <f t="shared" si="281"/>
        <v>2.0884169534098356</v>
      </c>
      <c r="P1205" s="2">
        <f t="shared" si="278"/>
        <v>0.23705949352532762</v>
      </c>
      <c r="Q1205">
        <f t="shared" si="282"/>
        <v>2.104048194039557</v>
      </c>
      <c r="S1205" s="4">
        <f t="shared" si="283"/>
        <v>-12.977436058674726</v>
      </c>
      <c r="T1205" s="2">
        <f t="shared" si="284"/>
        <v>22.30145912713666</v>
      </c>
      <c r="U1205" s="8">
        <f t="shared" si="285"/>
        <v>-21.072105311554537</v>
      </c>
      <c r="V1205" s="8">
        <f t="shared" si="286"/>
        <v>-1.9018925686558044</v>
      </c>
      <c r="W1205" s="2">
        <f t="shared" si="287"/>
        <v>8.4622399789965925</v>
      </c>
      <c r="X1205" s="47">
        <f t="shared" si="288"/>
        <v>13.144727159571994</v>
      </c>
      <c r="Z1205" s="2">
        <f t="shared" si="289"/>
        <v>0.22567099416717085</v>
      </c>
      <c r="AA1205" s="1">
        <f t="shared" si="290"/>
        <v>-20.241180854162124</v>
      </c>
      <c r="AC1205" s="14">
        <f t="shared" si="291"/>
        <v>-13.680833443821335</v>
      </c>
      <c r="AS1205">
        <f>ABS(H1205-AC1205)</f>
        <v>0.5554760793096456</v>
      </c>
    </row>
    <row r="1206" spans="1:45" x14ac:dyDescent="0.35">
      <c r="A1206">
        <f t="shared" si="279"/>
        <v>4.8079999999998714E-2</v>
      </c>
      <c r="B1206" s="2">
        <v>-15.06</v>
      </c>
      <c r="C1206">
        <v>-12.8</v>
      </c>
      <c r="D1206" s="41">
        <f>-E$6*COS(2*PI()*A1207*E$2)</f>
        <v>-14.42442825951739</v>
      </c>
      <c r="F1206" s="3">
        <f t="shared" si="280"/>
        <v>-12.8</v>
      </c>
      <c r="H1206" s="43">
        <f>-I$6*COS(2*PI()*A1207*I$2)</f>
        <v>-14.42442825951739</v>
      </c>
      <c r="J1206" s="2">
        <f>F1206*J$2</f>
        <v>-9.4043635199996931</v>
      </c>
      <c r="K1206" s="8">
        <f>F1206*K$2</f>
        <v>2.3286105599999618</v>
      </c>
      <c r="L1206" s="9">
        <f>F1206*L$2</f>
        <v>-3.7282099200000256</v>
      </c>
      <c r="M1206" s="8">
        <f t="shared" si="277"/>
        <v>-11.198894113409537</v>
      </c>
      <c r="N1206">
        <f t="shared" si="281"/>
        <v>1.9674005837309543</v>
      </c>
      <c r="P1206" s="2">
        <f t="shared" si="278"/>
        <v>0.15179328596040564</v>
      </c>
      <c r="Q1206">
        <f t="shared" si="282"/>
        <v>2.1353479696045925</v>
      </c>
      <c r="S1206" s="4">
        <f t="shared" si="283"/>
        <v>-12.791756063804971</v>
      </c>
      <c r="T1206" s="2">
        <f t="shared" si="284"/>
        <v>21.982371843824886</v>
      </c>
      <c r="U1206" s="8">
        <f t="shared" si="285"/>
        <v>-20.77060751272478</v>
      </c>
      <c r="V1206" s="8">
        <f t="shared" si="286"/>
        <v>-1.8746804598236613</v>
      </c>
      <c r="W1206" s="2">
        <f t="shared" si="287"/>
        <v>9.1567319675646655</v>
      </c>
      <c r="X1206" s="47">
        <f t="shared" si="288"/>
        <v>13.342166445603006</v>
      </c>
      <c r="Z1206" s="2">
        <f t="shared" si="289"/>
        <v>-0.83092445739241327</v>
      </c>
      <c r="AA1206" s="1">
        <f t="shared" si="290"/>
        <v>-21.080609407913727</v>
      </c>
      <c r="AC1206" s="14">
        <f t="shared" si="291"/>
        <v>-13.798557900172723</v>
      </c>
      <c r="AS1206">
        <f>ABS(H1206-AC1206)</f>
        <v>0.62587035934466684</v>
      </c>
    </row>
    <row r="1207" spans="1:45" x14ac:dyDescent="0.35">
      <c r="A1207">
        <f t="shared" si="279"/>
        <v>4.8119999999998712E-2</v>
      </c>
      <c r="B1207" s="2">
        <v>-15.43</v>
      </c>
      <c r="C1207">
        <v>-12</v>
      </c>
      <c r="D1207" s="41">
        <f>-E$6*COS(2*PI()*A1208*E$2)</f>
        <v>-14.609267005308514</v>
      </c>
      <c r="F1207" s="3">
        <f t="shared" si="280"/>
        <v>-12</v>
      </c>
      <c r="H1207" s="43">
        <f>-I$6*COS(2*PI()*A1208*I$2)</f>
        <v>-14.609267005308514</v>
      </c>
      <c r="J1207" s="2">
        <f>F1207*J$2</f>
        <v>-8.8165907999997124</v>
      </c>
      <c r="K1207" s="8">
        <f>F1207*K$2</f>
        <v>2.1830723999999639</v>
      </c>
      <c r="L1207" s="9">
        <f>F1207*L$2</f>
        <v>-3.4951968000000235</v>
      </c>
      <c r="M1207" s="8">
        <f t="shared" si="277"/>
        <v>-11.371764103730648</v>
      </c>
      <c r="N1207">
        <f t="shared" si="281"/>
        <v>1.8445161636496645</v>
      </c>
      <c r="P1207" s="2">
        <f t="shared" si="278"/>
        <v>0.1932625903953693</v>
      </c>
      <c r="Q1207">
        <f t="shared" si="282"/>
        <v>2.1751987157441177</v>
      </c>
      <c r="S1207" s="4">
        <f t="shared" si="283"/>
        <v>-12.691762187986553</v>
      </c>
      <c r="T1207" s="2">
        <f t="shared" si="284"/>
        <v>21.810534408106005</v>
      </c>
      <c r="U1207" s="8">
        <f t="shared" si="285"/>
        <v>-20.608242506861565</v>
      </c>
      <c r="V1207" s="8">
        <f t="shared" si="286"/>
        <v>-1.8600259773457439</v>
      </c>
      <c r="W1207" s="2">
        <f t="shared" si="287"/>
        <v>8.6402053982218803</v>
      </c>
      <c r="X1207" s="47">
        <f t="shared" si="288"/>
        <v>13.528468282440535</v>
      </c>
      <c r="Z1207" s="2">
        <f t="shared" si="289"/>
        <v>0.31000189518894672</v>
      </c>
      <c r="AA1207" s="1">
        <f t="shared" si="290"/>
        <v>-20.767434798328466</v>
      </c>
      <c r="AC1207" s="14">
        <f t="shared" si="291"/>
        <v>-13.987255377452328</v>
      </c>
      <c r="AS1207">
        <f>ABS(H1207-AC1207)</f>
        <v>0.62201162785618536</v>
      </c>
    </row>
    <row r="1208" spans="1:45" x14ac:dyDescent="0.35">
      <c r="A1208">
        <f t="shared" si="279"/>
        <v>4.8159999999998711E-2</v>
      </c>
      <c r="B1208" s="2">
        <v>-16.170000000000002</v>
      </c>
      <c r="C1208">
        <v>-12.4</v>
      </c>
      <c r="D1208" s="41">
        <f>-E$6*COS(2*PI()*A1209*E$2)</f>
        <v>-14.790783729767627</v>
      </c>
      <c r="F1208" s="3">
        <f t="shared" si="280"/>
        <v>-12.4</v>
      </c>
      <c r="H1208" s="43">
        <f>-I$6*COS(2*PI()*A1209*I$2)</f>
        <v>-14.790783729767627</v>
      </c>
      <c r="J1208" s="2">
        <f>F1208*J$2</f>
        <v>-9.1104771599997019</v>
      </c>
      <c r="K1208" s="8">
        <f>F1208*K$2</f>
        <v>2.2558414799999627</v>
      </c>
      <c r="L1208" s="9">
        <f>F1208*L$2</f>
        <v>-3.6117033600000248</v>
      </c>
      <c r="M1208" s="8">
        <f t="shared" si="277"/>
        <v>-10.661106963649377</v>
      </c>
      <c r="N1208">
        <f t="shared" si="281"/>
        <v>1.729311175689805</v>
      </c>
      <c r="P1208" s="2">
        <f t="shared" si="278"/>
        <v>7.873684255846225E-3</v>
      </c>
      <c r="Q1208">
        <f t="shared" si="282"/>
        <v>2.1768222694376731</v>
      </c>
      <c r="S1208" s="4">
        <f t="shared" si="283"/>
        <v>-12.095988054211729</v>
      </c>
      <c r="T1208" s="2">
        <f t="shared" si="284"/>
        <v>20.786708713006309</v>
      </c>
      <c r="U1208" s="8">
        <f t="shared" si="285"/>
        <v>-19.640854555031783</v>
      </c>
      <c r="V1208" s="8">
        <f t="shared" si="286"/>
        <v>-1.772713014099335</v>
      </c>
      <c r="W1208" s="2">
        <f t="shared" si="287"/>
        <v>8.2820661256654695</v>
      </c>
      <c r="X1208" s="47">
        <f t="shared" si="288"/>
        <v>13.707047848655348</v>
      </c>
      <c r="Z1208" s="2">
        <f t="shared" si="289"/>
        <v>0.15919229146690128</v>
      </c>
      <c r="AA1208" s="1">
        <f t="shared" si="290"/>
        <v>-20.606613253354546</v>
      </c>
      <c r="AC1208" s="14">
        <f t="shared" si="291"/>
        <v>-14.097260141788411</v>
      </c>
      <c r="AS1208">
        <f>ABS(H1208-AC1208)</f>
        <v>0.69352358797921632</v>
      </c>
    </row>
    <row r="1209" spans="1:45" x14ac:dyDescent="0.35">
      <c r="A1209">
        <f t="shared" si="279"/>
        <v>4.8199999999998709E-2</v>
      </c>
      <c r="B1209" s="2">
        <v>-16.170000000000002</v>
      </c>
      <c r="C1209">
        <v>-13.6</v>
      </c>
      <c r="D1209" s="41">
        <f>-E$6*COS(2*PI()*A1210*E$2)</f>
        <v>-14.968937157556876</v>
      </c>
      <c r="F1209" s="3">
        <f t="shared" si="280"/>
        <v>-13.6</v>
      </c>
      <c r="H1209" s="43">
        <f>-I$6*COS(2*PI()*A1210*I$2)</f>
        <v>-14.968937157556876</v>
      </c>
      <c r="J1209" s="2">
        <f>F1209*J$2</f>
        <v>-9.9921362399996738</v>
      </c>
      <c r="K1209" s="8">
        <f>F1209*K$2</f>
        <v>2.4741487199999592</v>
      </c>
      <c r="L1209" s="9">
        <f>F1209*L$2</f>
        <v>-3.9612230400000268</v>
      </c>
      <c r="M1209" s="8">
        <f t="shared" si="277"/>
        <v>-10.839788335689507</v>
      </c>
      <c r="N1209">
        <f t="shared" si="281"/>
        <v>1.6121753389555431</v>
      </c>
      <c r="P1209" s="2">
        <f t="shared" si="278"/>
        <v>7.9019210562289555E-2</v>
      </c>
      <c r="Q1209">
        <f t="shared" si="282"/>
        <v>2.193116030655617</v>
      </c>
      <c r="S1209" s="4">
        <f t="shared" si="283"/>
        <v>-12.607895345033917</v>
      </c>
      <c r="T1209" s="2">
        <f t="shared" si="284"/>
        <v>21.666410949375496</v>
      </c>
      <c r="U1209" s="8">
        <f t="shared" si="285"/>
        <v>-20.472063762550647</v>
      </c>
      <c r="V1209" s="8">
        <f t="shared" si="286"/>
        <v>-1.8477349728170318</v>
      </c>
      <c r="W1209" s="2">
        <f t="shared" si="287"/>
        <v>7.0796608643509611</v>
      </c>
      <c r="X1209" s="47">
        <f t="shared" si="288"/>
        <v>13.859700912144646</v>
      </c>
      <c r="Z1209" s="2">
        <f t="shared" si="289"/>
        <v>0.9657586983227624</v>
      </c>
      <c r="AA1209" s="1">
        <f t="shared" si="290"/>
        <v>-19.63097049763379</v>
      </c>
      <c r="AC1209" s="14">
        <f t="shared" si="291"/>
        <v>-14.399044606099862</v>
      </c>
      <c r="AS1209">
        <f>ABS(H1209-AC1209)</f>
        <v>0.56989255145701456</v>
      </c>
    </row>
    <row r="1210" spans="1:45" x14ac:dyDescent="0.35">
      <c r="A1210">
        <f t="shared" si="279"/>
        <v>4.8239999999998708E-2</v>
      </c>
      <c r="B1210" s="2">
        <v>-15.43</v>
      </c>
      <c r="C1210">
        <v>-13.4</v>
      </c>
      <c r="D1210" s="41">
        <f>-E$6*COS(2*PI()*A1211*E$2)</f>
        <v>-15.143686778123117</v>
      </c>
      <c r="F1210" s="3">
        <f t="shared" si="280"/>
        <v>-13.4</v>
      </c>
      <c r="H1210" s="43">
        <f>-I$6*COS(2*PI()*A1211*I$2)</f>
        <v>-15.143686778123117</v>
      </c>
      <c r="J1210" s="2">
        <f>F1210*J$2</f>
        <v>-9.8451930599996782</v>
      </c>
      <c r="K1210" s="8">
        <f>F1210*K$2</f>
        <v>2.4377641799999599</v>
      </c>
      <c r="L1210" s="9">
        <f>F1210*L$2</f>
        <v>-3.9029697600000266</v>
      </c>
      <c r="M1210" s="8">
        <f t="shared" si="277"/>
        <v>-11.604311578955217</v>
      </c>
      <c r="N1210">
        <f t="shared" si="281"/>
        <v>1.48677798760223</v>
      </c>
      <c r="P1210" s="2">
        <f t="shared" si="278"/>
        <v>0.28103268934434222</v>
      </c>
      <c r="Q1210">
        <f t="shared" si="282"/>
        <v>2.2510649711984203</v>
      </c>
      <c r="S1210" s="4">
        <f t="shared" si="283"/>
        <v>-13.256216367756823</v>
      </c>
      <c r="T1210" s="2">
        <f t="shared" si="284"/>
        <v>22.780537401175934</v>
      </c>
      <c r="U1210" s="8">
        <f t="shared" si="285"/>
        <v>-21.524774699036428</v>
      </c>
      <c r="V1210" s="8">
        <f t="shared" si="286"/>
        <v>-1.9427488823169601</v>
      </c>
      <c r="W1210" s="2">
        <f t="shared" si="287"/>
        <v>7.8067100372308502</v>
      </c>
      <c r="X1210" s="47">
        <f t="shared" si="288"/>
        <v>14.028030755309414</v>
      </c>
      <c r="Z1210" s="2">
        <f t="shared" si="289"/>
        <v>-0.84109326491685721</v>
      </c>
      <c r="AA1210" s="1">
        <f t="shared" si="290"/>
        <v>-20.480671931570448</v>
      </c>
      <c r="AC1210" s="14">
        <f t="shared" si="291"/>
        <v>-14.616710776656557</v>
      </c>
      <c r="AS1210">
        <f>ABS(H1210-AC1210)</f>
        <v>0.52697600146655965</v>
      </c>
    </row>
    <row r="1211" spans="1:45" x14ac:dyDescent="0.35">
      <c r="A1211">
        <f t="shared" si="279"/>
        <v>4.8279999999998706E-2</v>
      </c>
      <c r="B1211" s="2">
        <v>-16.170000000000002</v>
      </c>
      <c r="C1211">
        <v>-13</v>
      </c>
      <c r="D1211" s="41">
        <f>-E$6*COS(2*PI()*A1212*E$2)</f>
        <v>-15.314992854909603</v>
      </c>
      <c r="F1211" s="3">
        <f t="shared" si="280"/>
        <v>-13</v>
      </c>
      <c r="H1211" s="43">
        <f>-I$6*COS(2*PI()*A1212*I$2)</f>
        <v>-15.314992854909603</v>
      </c>
      <c r="J1211" s="2">
        <f>F1211*J$2</f>
        <v>-9.5513066999996887</v>
      </c>
      <c r="K1211" s="8">
        <f>F1211*K$2</f>
        <v>2.3649950999999607</v>
      </c>
      <c r="L1211" s="9">
        <f>F1211*L$2</f>
        <v>-3.7864632000000258</v>
      </c>
      <c r="M1211" s="8">
        <f t="shared" si="277"/>
        <v>-11.331971047601908</v>
      </c>
      <c r="N1211">
        <f t="shared" si="281"/>
        <v>1.3643235752647731</v>
      </c>
      <c r="P1211" s="2">
        <f t="shared" si="278"/>
        <v>0.18669920880153956</v>
      </c>
      <c r="Q1211">
        <f t="shared" si="282"/>
        <v>2.2895623480532978</v>
      </c>
      <c r="S1211" s="4">
        <f t="shared" si="283"/>
        <v>-12.828871899548634</v>
      </c>
      <c r="T1211" s="2">
        <f t="shared" si="284"/>
        <v>22.046154650387322</v>
      </c>
      <c r="U1211" s="8">
        <f t="shared" si="285"/>
        <v>-20.830874332455632</v>
      </c>
      <c r="V1211" s="8">
        <f t="shared" si="286"/>
        <v>-1.8801199265920707</v>
      </c>
      <c r="W1211" s="2">
        <f t="shared" si="287"/>
        <v>8.7525066458665197</v>
      </c>
      <c r="X1211" s="47">
        <f t="shared" si="288"/>
        <v>14.216754054108906</v>
      </c>
      <c r="Z1211" s="2">
        <f t="shared" si="289"/>
        <v>-1.0441027674659793</v>
      </c>
      <c r="AA1211" s="1">
        <f t="shared" si="290"/>
        <v>-21.53546056881007</v>
      </c>
      <c r="AC1211" s="14">
        <f t="shared" si="291"/>
        <v>-14.663073849535619</v>
      </c>
      <c r="AS1211">
        <f>ABS(H1211-AC1211)</f>
        <v>0.6519190053739834</v>
      </c>
    </row>
    <row r="1212" spans="1:45" x14ac:dyDescent="0.35">
      <c r="A1212">
        <f t="shared" si="279"/>
        <v>4.8319999999998704E-2</v>
      </c>
      <c r="B1212" s="2">
        <v>-15.8</v>
      </c>
      <c r="C1212">
        <v>-13.2</v>
      </c>
      <c r="D1212" s="41">
        <f>-E$6*COS(2*PI()*A1213*E$2)</f>
        <v>-15.482816434391754</v>
      </c>
      <c r="F1212" s="3">
        <f t="shared" si="280"/>
        <v>-13.2</v>
      </c>
      <c r="H1212" s="43">
        <f>-I$6*COS(2*PI()*A1213*I$2)</f>
        <v>-15.482816434391754</v>
      </c>
      <c r="J1212" s="2">
        <f>F1212*J$2</f>
        <v>-9.6982498799996826</v>
      </c>
      <c r="K1212" s="8">
        <f>F1212*K$2</f>
        <v>2.4013796399999601</v>
      </c>
      <c r="L1212" s="9">
        <f>F1212*L$2</f>
        <v>-3.844716480000026</v>
      </c>
      <c r="M1212" s="8">
        <f t="shared" si="277"/>
        <v>-10.915630275264462</v>
      </c>
      <c r="N1212">
        <f t="shared" si="281"/>
        <v>1.2463681829472706</v>
      </c>
      <c r="P1212" s="2">
        <f t="shared" si="278"/>
        <v>7.5432751946662879E-2</v>
      </c>
      <c r="Q1212">
        <f t="shared" si="282"/>
        <v>2.3051165815046999</v>
      </c>
      <c r="S1212" s="4">
        <f t="shared" si="283"/>
        <v>-12.455230173759787</v>
      </c>
      <c r="T1212" s="2">
        <f t="shared" si="284"/>
        <v>21.404058966910402</v>
      </c>
      <c r="U1212" s="8">
        <f t="shared" si="285"/>
        <v>-20.224173767026869</v>
      </c>
      <c r="V1212" s="8">
        <f t="shared" si="286"/>
        <v>-1.8253613118391572</v>
      </c>
      <c r="W1212" s="2">
        <f t="shared" si="287"/>
        <v>7.8294005962784166</v>
      </c>
      <c r="X1212" s="47">
        <f t="shared" si="288"/>
        <v>14.38557315564597</v>
      </c>
      <c r="Z1212" s="2">
        <f t="shared" si="289"/>
        <v>0.70458623635443729</v>
      </c>
      <c r="AA1212" s="1">
        <f t="shared" si="290"/>
        <v>-20.823663244619656</v>
      </c>
      <c r="AC1212" s="14">
        <f t="shared" si="291"/>
        <v>-14.819623960180396</v>
      </c>
      <c r="AS1212">
        <f>ABS(H1212-AC1212)</f>
        <v>0.66319247421135863</v>
      </c>
    </row>
    <row r="1213" spans="1:45" x14ac:dyDescent="0.35">
      <c r="A1213">
        <f t="shared" si="279"/>
        <v>4.8359999999998703E-2</v>
      </c>
      <c r="B1213" s="2">
        <v>-15.8</v>
      </c>
      <c r="C1213">
        <v>-12.8</v>
      </c>
      <c r="D1213" s="41">
        <f>-E$6*COS(2*PI()*A1214*E$2)</f>
        <v>-15.64711935493485</v>
      </c>
      <c r="F1213" s="3">
        <f t="shared" si="280"/>
        <v>-12.8</v>
      </c>
      <c r="H1213" s="43">
        <f>-I$6*COS(2*PI()*A1214*I$2)</f>
        <v>-15.64711935493485</v>
      </c>
      <c r="J1213" s="2">
        <f>F1213*J$2</f>
        <v>-9.4043635199996931</v>
      </c>
      <c r="K1213" s="8">
        <f>F1213*K$2</f>
        <v>2.3286105599999618</v>
      </c>
      <c r="L1213" s="9">
        <f>F1213*L$2</f>
        <v>-3.7282099200000256</v>
      </c>
      <c r="M1213" s="8">
        <f t="shared" si="277"/>
        <v>-10.944618062946953</v>
      </c>
      <c r="N1213">
        <f t="shared" si="281"/>
        <v>1.1280995456972924</v>
      </c>
      <c r="P1213" s="2">
        <f t="shared" si="278"/>
        <v>9.6263058495260179E-2</v>
      </c>
      <c r="Q1213">
        <f t="shared" si="282"/>
        <v>2.3249660241664225</v>
      </c>
      <c r="S1213" s="4">
        <f t="shared" si="283"/>
        <v>-12.347861958780555</v>
      </c>
      <c r="T1213" s="2">
        <f t="shared" si="284"/>
        <v>21.219548879780177</v>
      </c>
      <c r="U1213" s="8">
        <f t="shared" si="285"/>
        <v>-20.049834681638455</v>
      </c>
      <c r="V1213" s="8">
        <f t="shared" si="286"/>
        <v>-1.809626091934734</v>
      </c>
      <c r="W1213" s="2">
        <f t="shared" si="287"/>
        <v>7.0184858112644317</v>
      </c>
      <c r="X1213" s="47">
        <f t="shared" si="288"/>
        <v>14.536907150405607</v>
      </c>
      <c r="Z1213" s="2">
        <f t="shared" si="289"/>
        <v>0.59948947759278681</v>
      </c>
      <c r="AA1213" s="1">
        <f t="shared" si="290"/>
        <v>-20.21803829196844</v>
      </c>
      <c r="AC1213" s="14">
        <f t="shared" si="291"/>
        <v>-15.009178572638744</v>
      </c>
      <c r="AS1213">
        <f>ABS(H1213-AC1213)</f>
        <v>0.63794078229610562</v>
      </c>
    </row>
    <row r="1214" spans="1:45" x14ac:dyDescent="0.35">
      <c r="A1214">
        <f t="shared" si="279"/>
        <v>4.8399999999998701E-2</v>
      </c>
      <c r="B1214" s="2">
        <v>-16.54</v>
      </c>
      <c r="C1214">
        <v>-14</v>
      </c>
      <c r="D1214" s="41">
        <f>-E$6*COS(2*PI()*A1215*E$2)</f>
        <v>-15.807864255471642</v>
      </c>
      <c r="F1214" s="3">
        <f t="shared" si="280"/>
        <v>-14</v>
      </c>
      <c r="H1214" s="43">
        <f>-I$6*COS(2*PI()*A1215*I$2)</f>
        <v>-15.807864255471642</v>
      </c>
      <c r="J1214" s="2">
        <f>F1214*J$2</f>
        <v>-10.286022599999663</v>
      </c>
      <c r="K1214" s="8">
        <f>F1214*K$2</f>
        <v>2.5469177999999579</v>
      </c>
      <c r="L1214" s="9">
        <f>F1214*L$2</f>
        <v>-4.077729600000028</v>
      </c>
      <c r="M1214" s="8">
        <f t="shared" si="277"/>
        <v>-10.532463065696986</v>
      </c>
      <c r="N1214">
        <f t="shared" si="281"/>
        <v>1.0142846965630958</v>
      </c>
      <c r="P1214" s="2">
        <f t="shared" si="278"/>
        <v>3.6445358335392974E-3</v>
      </c>
      <c r="Q1214">
        <f t="shared" si="282"/>
        <v>2.3257175274552981</v>
      </c>
      <c r="S1214" s="4">
        <f t="shared" si="283"/>
        <v>-12.284475138241715</v>
      </c>
      <c r="T1214" s="2">
        <f t="shared" si="284"/>
        <v>21.110619921775321</v>
      </c>
      <c r="U1214" s="8">
        <f t="shared" si="285"/>
        <v>-19.946910363481926</v>
      </c>
      <c r="V1214" s="8">
        <f t="shared" si="286"/>
        <v>-1.8003365125148489</v>
      </c>
      <c r="W1214" s="2">
        <f t="shared" si="287"/>
        <v>6.6826417293745699</v>
      </c>
      <c r="X1214" s="47">
        <f t="shared" si="288"/>
        <v>14.680999607902718</v>
      </c>
      <c r="Z1214" s="2">
        <f t="shared" si="289"/>
        <v>0.16820361032998576</v>
      </c>
      <c r="AA1214" s="1">
        <f t="shared" si="290"/>
        <v>-20.048113201788532</v>
      </c>
      <c r="AC1214" s="14">
        <f t="shared" si="291"/>
        <v>-15.165807984928811</v>
      </c>
      <c r="AS1214">
        <f>ABS(H1214-AC1214)</f>
        <v>0.64205627054283099</v>
      </c>
    </row>
    <row r="1215" spans="1:45" x14ac:dyDescent="0.35">
      <c r="A1215">
        <f t="shared" si="279"/>
        <v>4.8439999999998699E-2</v>
      </c>
      <c r="B1215" s="2">
        <v>-16.91</v>
      </c>
      <c r="C1215">
        <v>-13.8</v>
      </c>
      <c r="D1215" s="41">
        <f>-E$6*COS(2*PI()*A1216*E$2)</f>
        <v>-15.965014583997922</v>
      </c>
      <c r="F1215" s="3">
        <f t="shared" si="280"/>
        <v>-13.8</v>
      </c>
      <c r="H1215" s="43">
        <f>-I$6*COS(2*PI()*A1216*I$2)</f>
        <v>-15.965014583997922</v>
      </c>
      <c r="J1215" s="2">
        <f>F1215*J$2</f>
        <v>-10.139079419999669</v>
      </c>
      <c r="K1215" s="8">
        <f>F1215*K$2</f>
        <v>2.5105332599999586</v>
      </c>
      <c r="L1215" s="9">
        <f>F1215*L$2</f>
        <v>-4.0194763200000274</v>
      </c>
      <c r="M1215" s="8">
        <f t="shared" si="277"/>
        <v>-11.300307296562758</v>
      </c>
      <c r="N1215">
        <f t="shared" si="281"/>
        <v>0.89217244588574296</v>
      </c>
      <c r="P1215" s="2">
        <f t="shared" si="278"/>
        <v>0.22120027254465979</v>
      </c>
      <c r="Q1215">
        <f t="shared" si="282"/>
        <v>2.371329023654007</v>
      </c>
      <c r="S1215" s="4">
        <f t="shared" si="283"/>
        <v>-12.948454592908778</v>
      </c>
      <c r="T1215" s="2">
        <f t="shared" si="284"/>
        <v>22.251655069439781</v>
      </c>
      <c r="U1215" s="8">
        <f t="shared" si="285"/>
        <v>-21.025046671007814</v>
      </c>
      <c r="V1215" s="8">
        <f t="shared" si="286"/>
        <v>-1.8976452247182347</v>
      </c>
      <c r="W1215" s="2">
        <f t="shared" si="287"/>
        <v>6.4296203138726025</v>
      </c>
      <c r="X1215" s="47">
        <f t="shared" si="288"/>
        <v>14.819636367034494</v>
      </c>
      <c r="Z1215" s="2">
        <f t="shared" si="289"/>
        <v>0.10120283830660526</v>
      </c>
      <c r="AA1215" s="1">
        <f t="shared" si="290"/>
        <v>-19.945874603033275</v>
      </c>
      <c r="AC1215" s="14">
        <f t="shared" si="291"/>
        <v>-15.413899513878908</v>
      </c>
      <c r="AS1215">
        <f>ABS(H1215-AC1215)</f>
        <v>0.55111507011901395</v>
      </c>
    </row>
    <row r="1216" spans="1:45" x14ac:dyDescent="0.35">
      <c r="A1216">
        <f t="shared" si="279"/>
        <v>4.8479999999998698E-2</v>
      </c>
      <c r="B1216" s="2">
        <v>-16.91</v>
      </c>
      <c r="C1216">
        <v>-14</v>
      </c>
      <c r="D1216" s="41">
        <f>-E$6*COS(2*PI()*A1217*E$2)</f>
        <v>-16.118534605884257</v>
      </c>
      <c r="F1216" s="3">
        <f t="shared" si="280"/>
        <v>-14</v>
      </c>
      <c r="H1216" s="43">
        <f>-I$6*COS(2*PI()*A1217*I$2)</f>
        <v>-16.118534605884257</v>
      </c>
      <c r="J1216" s="2">
        <f>F1216*J$2</f>
        <v>-10.286022599999663</v>
      </c>
      <c r="K1216" s="8">
        <f>F1216*K$2</f>
        <v>2.5469177999999579</v>
      </c>
      <c r="L1216" s="9">
        <f>F1216*L$2</f>
        <v>-4.077729600000028</v>
      </c>
      <c r="M1216" s="8">
        <f t="shared" si="277"/>
        <v>-11.031251865885412</v>
      </c>
      <c r="N1216">
        <f t="shared" si="281"/>
        <v>0.77296763509783173</v>
      </c>
      <c r="P1216" s="2">
        <f t="shared" si="278"/>
        <v>0.13920423634595158</v>
      </c>
      <c r="Q1216">
        <f t="shared" si="282"/>
        <v>2.4000329371885423</v>
      </c>
      <c r="S1216" s="4">
        <f t="shared" si="283"/>
        <v>-12.708948528696899</v>
      </c>
      <c r="T1216" s="2">
        <f t="shared" si="284"/>
        <v>21.840068784015383</v>
      </c>
      <c r="U1216" s="8">
        <f t="shared" si="285"/>
        <v>-20.636148818996816</v>
      </c>
      <c r="V1216" s="8">
        <f t="shared" si="286"/>
        <v>-1.8625447008849398</v>
      </c>
      <c r="W1216" s="2">
        <f t="shared" si="287"/>
        <v>7.4320187024052871</v>
      </c>
      <c r="X1216" s="47">
        <f t="shared" si="288"/>
        <v>14.979887040699488</v>
      </c>
      <c r="Z1216" s="2">
        <f t="shared" si="289"/>
        <v>-1.0791720679745396</v>
      </c>
      <c r="AA1216" s="1">
        <f t="shared" si="290"/>
        <v>-21.036091457537509</v>
      </c>
      <c r="AC1216" s="14">
        <f t="shared" si="291"/>
        <v>-15.466617456017161</v>
      </c>
      <c r="AS1216">
        <f>ABS(H1216-AC1216)</f>
        <v>0.6519171498670957</v>
      </c>
    </row>
    <row r="1217" spans="1:45" x14ac:dyDescent="0.35">
      <c r="A1217">
        <f t="shared" si="279"/>
        <v>4.8519999999998696E-2</v>
      </c>
      <c r="B1217" s="2">
        <v>-15.43</v>
      </c>
      <c r="C1217">
        <v>-13.8</v>
      </c>
      <c r="D1217" s="41">
        <f>-E$6*COS(2*PI()*A1218*E$2)</f>
        <v>-16.26838941200154</v>
      </c>
      <c r="F1217" s="3">
        <f t="shared" si="280"/>
        <v>-13.8</v>
      </c>
      <c r="H1217" s="43">
        <f>-I$6*COS(2*PI()*A1218*I$2)</f>
        <v>-16.26838941200154</v>
      </c>
      <c r="J1217" s="2">
        <f>F1217*J$2</f>
        <v>-10.139079419999669</v>
      </c>
      <c r="K1217" s="8">
        <f>F1217*K$2</f>
        <v>2.5105332599999586</v>
      </c>
      <c r="L1217" s="9">
        <f>F1217*L$2</f>
        <v>-4.0194763200000274</v>
      </c>
      <c r="M1217" s="8">
        <f t="shared" si="277"/>
        <v>-11.058990235097495</v>
      </c>
      <c r="N1217">
        <f t="shared" si="281"/>
        <v>0.65346308071837789</v>
      </c>
      <c r="P1217" s="2">
        <f t="shared" si="278"/>
        <v>0.14688486281141566</v>
      </c>
      <c r="Q1217">
        <f t="shared" si="282"/>
        <v>2.4303205959002563</v>
      </c>
      <c r="S1217" s="4">
        <f t="shared" si="283"/>
        <v>-12.648145959197265</v>
      </c>
      <c r="T1217" s="2">
        <f t="shared" si="284"/>
        <v>21.735580808702679</v>
      </c>
      <c r="U1217" s="8">
        <f t="shared" si="285"/>
        <v>-20.537420677173074</v>
      </c>
      <c r="V1217" s="8">
        <f t="shared" si="286"/>
        <v>-1.8536338532750043</v>
      </c>
      <c r="W1217" s="2">
        <f t="shared" si="287"/>
        <v>6.8601817433158949</v>
      </c>
      <c r="X1217" s="47">
        <f t="shared" si="288"/>
        <v>15.127807651485204</v>
      </c>
      <c r="Z1217" s="2">
        <f t="shared" si="289"/>
        <v>0.39994263854069345</v>
      </c>
      <c r="AA1217" s="1">
        <f t="shared" si="290"/>
        <v>-20.632055606062668</v>
      </c>
      <c r="AC1217" s="14">
        <f t="shared" si="291"/>
        <v>-15.625507716021776</v>
      </c>
      <c r="AS1217">
        <f>ABS(H1217-AC1217)</f>
        <v>0.64288169597976363</v>
      </c>
    </row>
    <row r="1218" spans="1:45" x14ac:dyDescent="0.35">
      <c r="A1218">
        <f t="shared" si="279"/>
        <v>4.8559999999998694E-2</v>
      </c>
      <c r="B1218" s="2">
        <v>-17.650000000000002</v>
      </c>
      <c r="C1218">
        <v>-14.4</v>
      </c>
      <c r="D1218" s="41">
        <f>-E$6*COS(2*PI()*A1219*E$2)</f>
        <v>-16.414544926659147</v>
      </c>
      <c r="F1218" s="3">
        <f t="shared" si="280"/>
        <v>-14.4</v>
      </c>
      <c r="H1218" s="43">
        <f>-I$6*COS(2*PI()*A1219*I$2)</f>
        <v>-16.414544926659147</v>
      </c>
      <c r="J1218" s="2">
        <f>F1218*J$2</f>
        <v>-10.579908959999655</v>
      </c>
      <c r="K1218" s="8">
        <f>F1218*K$2</f>
        <v>2.6196868799999566</v>
      </c>
      <c r="L1218" s="9">
        <f>F1218*L$2</f>
        <v>-4.1942361600000284</v>
      </c>
      <c r="M1218" s="8">
        <f t="shared" si="277"/>
        <v>-10.792542500718048</v>
      </c>
      <c r="N1218">
        <f t="shared" si="281"/>
        <v>0.53683778720140096</v>
      </c>
      <c r="P1218" s="2">
        <f t="shared" si="278"/>
        <v>8.0212664099702291E-2</v>
      </c>
      <c r="Q1218">
        <f t="shared" si="282"/>
        <v>2.446860447237615</v>
      </c>
      <c r="S1218" s="4">
        <f t="shared" si="283"/>
        <v>-12.539918213480462</v>
      </c>
      <c r="T1218" s="2">
        <f t="shared" si="284"/>
        <v>21.549593635534368</v>
      </c>
      <c r="U1218" s="8">
        <f t="shared" si="285"/>
        <v>-20.361685929179291</v>
      </c>
      <c r="V1218" s="8">
        <f t="shared" si="286"/>
        <v>-1.8377726658747731</v>
      </c>
      <c r="W1218" s="2">
        <f t="shared" si="287"/>
        <v>6.6077731572174745</v>
      </c>
      <c r="X1218" s="47">
        <f t="shared" si="288"/>
        <v>15.270285777855751</v>
      </c>
      <c r="Z1218" s="2">
        <f t="shared" si="289"/>
        <v>9.4634928889593795E-2</v>
      </c>
      <c r="AA1218" s="1">
        <f t="shared" si="290"/>
        <v>-20.536452135993354</v>
      </c>
      <c r="AC1218" s="14">
        <f t="shared" si="291"/>
        <v>-15.766451644650653</v>
      </c>
      <c r="AS1218">
        <f>ABS(H1218-AC1218)</f>
        <v>0.64809328200849414</v>
      </c>
    </row>
    <row r="1219" spans="1:45" x14ac:dyDescent="0.35">
      <c r="A1219">
        <f t="shared" si="279"/>
        <v>4.8599999999998693E-2</v>
      </c>
      <c r="B1219" s="2">
        <v>-17.28</v>
      </c>
      <c r="C1219">
        <v>-14.6</v>
      </c>
      <c r="D1219" s="41">
        <f>-E$6*COS(2*PI()*A1220*E$2)</f>
        <v>-16.556967915353439</v>
      </c>
      <c r="F1219" s="3">
        <f t="shared" si="280"/>
        <v>-14.6</v>
      </c>
      <c r="H1219" s="43">
        <f>-I$6*COS(2*PI()*A1220*I$2)</f>
        <v>-16.556967915353439</v>
      </c>
      <c r="J1219" s="2">
        <f>F1219*J$2</f>
        <v>-10.72685213999965</v>
      </c>
      <c r="K1219" s="8">
        <f>F1219*K$2</f>
        <v>2.656071419999956</v>
      </c>
      <c r="L1219" s="9">
        <f>F1219*L$2</f>
        <v>-4.252489440000029</v>
      </c>
      <c r="M1219" s="8">
        <f t="shared" si="277"/>
        <v>-11.116746747201056</v>
      </c>
      <c r="N1219">
        <f t="shared" si="281"/>
        <v>0.41670911017650497</v>
      </c>
      <c r="P1219" s="2">
        <f t="shared" si="278"/>
        <v>0.17282643276234166</v>
      </c>
      <c r="Q1219">
        <f t="shared" si="282"/>
        <v>2.4824972576732098</v>
      </c>
      <c r="S1219" s="4">
        <f t="shared" si="283"/>
        <v>-12.886738929527876</v>
      </c>
      <c r="T1219" s="2">
        <f t="shared" si="284"/>
        <v>22.145597960919236</v>
      </c>
      <c r="U1219" s="8">
        <f t="shared" si="285"/>
        <v>-20.924835893450908</v>
      </c>
      <c r="V1219" s="8">
        <f t="shared" si="286"/>
        <v>-1.8886005597302427</v>
      </c>
      <c r="W1219" s="2">
        <f t="shared" si="287"/>
        <v>6.2793078576786172</v>
      </c>
      <c r="X1219" s="47">
        <f t="shared" si="288"/>
        <v>15.405681469744581</v>
      </c>
      <c r="Z1219" s="2">
        <f t="shared" si="289"/>
        <v>0.17476620681406274</v>
      </c>
      <c r="AA1219" s="1">
        <f t="shared" si="290"/>
        <v>-20.35989728443565</v>
      </c>
      <c r="AC1219" s="14">
        <f t="shared" si="291"/>
        <v>-15.969189986487276</v>
      </c>
      <c r="AS1219">
        <f>ABS(H1219-AC1219)</f>
        <v>0.58777792886616353</v>
      </c>
    </row>
    <row r="1220" spans="1:45" x14ac:dyDescent="0.35">
      <c r="A1220">
        <f t="shared" si="279"/>
        <v>4.8639999999998691E-2</v>
      </c>
      <c r="B1220" s="2">
        <v>-17.28</v>
      </c>
      <c r="C1220">
        <v>-14.8</v>
      </c>
      <c r="D1220" s="41">
        <f>-E$6*COS(2*PI()*A1221*E$2)</f>
        <v>-16.695625992324988</v>
      </c>
      <c r="F1220" s="3">
        <f t="shared" si="280"/>
        <v>-14.8</v>
      </c>
      <c r="H1220" s="43">
        <f>-I$6*COS(2*PI()*A1221*I$2)</f>
        <v>-16.695625992324988</v>
      </c>
      <c r="J1220" s="2">
        <f>F1220*J$2</f>
        <v>-10.873795319999646</v>
      </c>
      <c r="K1220" s="8">
        <f>F1220*K$2</f>
        <v>2.6924559599999558</v>
      </c>
      <c r="L1220" s="9">
        <f>F1220*L$2</f>
        <v>-4.3107427200000297</v>
      </c>
      <c r="M1220" s="8">
        <f t="shared" ref="M1220:M1283" si="292">J1219-N1219</f>
        <v>-11.143561250176155</v>
      </c>
      <c r="N1220">
        <f t="shared" si="281"/>
        <v>0.29629067295100986</v>
      </c>
      <c r="P1220" s="2">
        <f t="shared" ref="P1220:P1283" si="293">K1219-Q1219</f>
        <v>0.17357416232674616</v>
      </c>
      <c r="Q1220">
        <f t="shared" si="282"/>
        <v>2.5182882499449848</v>
      </c>
      <c r="S1220" s="4">
        <f t="shared" si="283"/>
        <v>-12.9360157202312</v>
      </c>
      <c r="T1220" s="2">
        <f t="shared" si="284"/>
        <v>22.230279120496366</v>
      </c>
      <c r="U1220" s="8">
        <f t="shared" si="285"/>
        <v>-21.004849057717035</v>
      </c>
      <c r="V1220" s="8">
        <f t="shared" si="286"/>
        <v>-1.8958222606596193</v>
      </c>
      <c r="W1220" s="2">
        <f t="shared" si="287"/>
        <v>6.7399164911746556</v>
      </c>
      <c r="X1220" s="47">
        <f t="shared" si="288"/>
        <v>15.551008897110577</v>
      </c>
      <c r="Z1220" s="2">
        <f t="shared" si="289"/>
        <v>-0.5649386090152575</v>
      </c>
      <c r="AA1220" s="1">
        <f t="shared" si="290"/>
        <v>-20.930617757644882</v>
      </c>
      <c r="AC1220" s="14">
        <f t="shared" si="291"/>
        <v>-16.086523527129849</v>
      </c>
      <c r="AS1220">
        <f>ABS(H1220-AC1220)</f>
        <v>0.60910246519513933</v>
      </c>
    </row>
    <row r="1221" spans="1:45" x14ac:dyDescent="0.35">
      <c r="A1221">
        <f t="shared" ref="A1221:A1284" si="294">A1220+0.00004</f>
        <v>4.867999999999869E-2</v>
      </c>
      <c r="B1221" s="2">
        <v>-18.39</v>
      </c>
      <c r="C1221">
        <v>-14.6</v>
      </c>
      <c r="D1221" s="41">
        <f>-E$6*COS(2*PI()*A1222*E$2)</f>
        <v>-16.830487627922832</v>
      </c>
      <c r="F1221" s="3">
        <f t="shared" ref="F1221:F1284" si="295">IF(G$3=0, C1221,D1221)</f>
        <v>-14.6</v>
      </c>
      <c r="H1221" s="43">
        <f>-I$6*COS(2*PI()*A1222*I$2)</f>
        <v>-16.830487627922832</v>
      </c>
      <c r="J1221" s="2">
        <f>F1221*J$2</f>
        <v>-10.72685213999965</v>
      </c>
      <c r="K1221" s="8">
        <f>F1221*K$2</f>
        <v>2.656071419999956</v>
      </c>
      <c r="L1221" s="9">
        <f>F1221*L$2</f>
        <v>-4.252489440000029</v>
      </c>
      <c r="M1221" s="8">
        <f t="shared" si="292"/>
        <v>-11.170085992950655</v>
      </c>
      <c r="N1221">
        <f t="shared" ref="N1221:N1284" si="296">O$2*M1221+N1220</f>
        <v>0.1755856067026193</v>
      </c>
      <c r="P1221" s="2">
        <f t="shared" si="293"/>
        <v>0.174167710054971</v>
      </c>
      <c r="Q1221">
        <f t="shared" ref="Q1221:Q1284" si="297">P1221*R$2+Q1220</f>
        <v>2.5542016317583198</v>
      </c>
      <c r="S1221" s="4">
        <f t="shared" ref="S1221:S1284" si="298">M1221+Q1221+L1221</f>
        <v>-12.868373801192366</v>
      </c>
      <c r="T1221" s="2">
        <f t="shared" ref="T1221:T1284" si="299">S1221*T$2</f>
        <v>22.114037862523279</v>
      </c>
      <c r="U1221" s="8">
        <f t="shared" ref="U1221:U1284" si="300">S1221*U$2</f>
        <v>-20.895015525498689</v>
      </c>
      <c r="V1221" s="8">
        <f t="shared" ref="V1221:V1284" si="301">S1221*V$2</f>
        <v>-1.8859090803851859</v>
      </c>
      <c r="W1221" s="2">
        <f t="shared" ref="W1221:W1284" si="302">T1220-X1220</f>
        <v>6.6792702233857888</v>
      </c>
      <c r="X1221" s="47">
        <f t="shared" ref="X1221:X1284" si="303">Y$2*W1221+X1220</f>
        <v>15.695028657521258</v>
      </c>
      <c r="Z1221" s="2">
        <f t="shared" ref="Z1221:Z1284" si="304">U1220-AA1220</f>
        <v>-7.4231300072153061E-2</v>
      </c>
      <c r="AA1221" s="1">
        <f t="shared" ref="AA1221:AA1284" si="305">Z1221*AB$2+AA1220</f>
        <v>-21.005608777957622</v>
      </c>
      <c r="AC1221" s="14">
        <f t="shared" ref="AC1221:AC1284" si="306">V1221+AA1221+W1221</f>
        <v>-16.21224763495702</v>
      </c>
      <c r="AS1221">
        <f>ABS(H1221-AC1221)</f>
        <v>0.61823999296581178</v>
      </c>
    </row>
    <row r="1222" spans="1:45" x14ac:dyDescent="0.35">
      <c r="A1222">
        <f t="shared" si="294"/>
        <v>4.8719999999998688E-2</v>
      </c>
      <c r="B1222" s="2">
        <v>-15.8</v>
      </c>
      <c r="C1222">
        <v>-14.6</v>
      </c>
      <c r="D1222" s="41">
        <f>-E$6*COS(2*PI()*A1223*E$2)</f>
        <v>-16.961522155774027</v>
      </c>
      <c r="F1222" s="3">
        <f t="shared" si="295"/>
        <v>-14.6</v>
      </c>
      <c r="H1222" s="43">
        <f>-I$6*COS(2*PI()*A1223*I$2)</f>
        <v>-16.961522155774027</v>
      </c>
      <c r="J1222" s="2">
        <f>F1222*J$2</f>
        <v>-10.72685213999965</v>
      </c>
      <c r="K1222" s="8">
        <f>F1222*K$2</f>
        <v>2.656071419999956</v>
      </c>
      <c r="L1222" s="9">
        <f>F1222*L$2</f>
        <v>-4.252489440000029</v>
      </c>
      <c r="M1222" s="8">
        <f t="shared" si="292"/>
        <v>-10.902437746702269</v>
      </c>
      <c r="N1222">
        <f t="shared" si="296"/>
        <v>5.7772774168012631E-2</v>
      </c>
      <c r="P1222" s="2">
        <f t="shared" si="293"/>
        <v>0.10186978824163617</v>
      </c>
      <c r="Q1222">
        <f t="shared" si="297"/>
        <v>2.5752071820937452</v>
      </c>
      <c r="S1222" s="4">
        <f t="shared" si="298"/>
        <v>-12.579720004608554</v>
      </c>
      <c r="T1222" s="2">
        <f t="shared" si="299"/>
        <v>21.617992201631452</v>
      </c>
      <c r="U1222" s="8">
        <f t="shared" si="300"/>
        <v>-20.426314067622634</v>
      </c>
      <c r="V1222" s="8">
        <f t="shared" si="301"/>
        <v>-1.8436057696114012</v>
      </c>
      <c r="W1222" s="2">
        <f t="shared" si="302"/>
        <v>6.4190092050020215</v>
      </c>
      <c r="X1222" s="47">
        <f t="shared" si="303"/>
        <v>15.833436617801343</v>
      </c>
      <c r="Z1222" s="2">
        <f t="shared" si="304"/>
        <v>0.11059325245893348</v>
      </c>
      <c r="AA1222" s="1">
        <f t="shared" si="305"/>
        <v>-20.893883658856396</v>
      </c>
      <c r="AC1222" s="14">
        <f t="shared" si="306"/>
        <v>-16.318480223465777</v>
      </c>
      <c r="AS1222">
        <f>ABS(H1222-AC1222)</f>
        <v>0.64304193230825035</v>
      </c>
    </row>
    <row r="1223" spans="1:45" x14ac:dyDescent="0.35">
      <c r="A1223">
        <f t="shared" si="294"/>
        <v>4.8759999999998686E-2</v>
      </c>
      <c r="B1223" s="2">
        <v>-17.28</v>
      </c>
      <c r="C1223">
        <v>-14.4</v>
      </c>
      <c r="D1223" s="41">
        <f>-E$6*COS(2*PI()*A1224*E$2)</f>
        <v>-17.088699779756908</v>
      </c>
      <c r="F1223" s="3">
        <f t="shared" si="295"/>
        <v>-14.4</v>
      </c>
      <c r="H1223" s="43">
        <f>-I$6*COS(2*PI()*A1224*I$2)</f>
        <v>-17.088699779756908</v>
      </c>
      <c r="J1223" s="2">
        <f>F1223*J$2</f>
        <v>-10.579908959999655</v>
      </c>
      <c r="K1223" s="8">
        <f>F1223*K$2</f>
        <v>2.6196868799999566</v>
      </c>
      <c r="L1223" s="9">
        <f>F1223*L$2</f>
        <v>-4.1942361600000284</v>
      </c>
      <c r="M1223" s="8">
        <f t="shared" si="292"/>
        <v>-10.784624914167663</v>
      </c>
      <c r="N1223">
        <f t="shared" si="296"/>
        <v>-5.8766961116942198E-2</v>
      </c>
      <c r="P1223" s="2">
        <f t="shared" si="293"/>
        <v>8.0864237906210779E-2</v>
      </c>
      <c r="Q1223">
        <f t="shared" si="297"/>
        <v>2.5918813879500058</v>
      </c>
      <c r="S1223" s="4">
        <f t="shared" si="298"/>
        <v>-12.386979686217686</v>
      </c>
      <c r="T1223" s="2">
        <f t="shared" si="299"/>
        <v>21.286771896379246</v>
      </c>
      <c r="U1223" s="8">
        <f t="shared" si="300"/>
        <v>-20.113352072005629</v>
      </c>
      <c r="V1223" s="8">
        <f t="shared" si="301"/>
        <v>-1.8153589435380095</v>
      </c>
      <c r="W1223" s="2">
        <f t="shared" si="302"/>
        <v>5.7845555838301088</v>
      </c>
      <c r="X1223" s="47">
        <f t="shared" si="303"/>
        <v>15.958164362210997</v>
      </c>
      <c r="Z1223" s="2">
        <f t="shared" si="304"/>
        <v>0.46756959123376163</v>
      </c>
      <c r="AA1223" s="1">
        <f t="shared" si="305"/>
        <v>-20.421528726641149</v>
      </c>
      <c r="AC1223" s="14">
        <f t="shared" si="306"/>
        <v>-16.452332086349049</v>
      </c>
      <c r="AS1223">
        <f>ABS(H1223-AC1223)</f>
        <v>0.63636769340785904</v>
      </c>
    </row>
    <row r="1224" spans="1:45" x14ac:dyDescent="0.35">
      <c r="A1224">
        <f t="shared" si="294"/>
        <v>4.8799999999998685E-2</v>
      </c>
      <c r="B1224" s="2">
        <v>-18.02</v>
      </c>
      <c r="C1224">
        <v>-15.4</v>
      </c>
      <c r="D1224" s="41">
        <f>-E$6*COS(2*PI()*A1225*E$2)</f>
        <v>-17.211991580776576</v>
      </c>
      <c r="F1224" s="3">
        <f t="shared" si="295"/>
        <v>-15.4</v>
      </c>
      <c r="H1224" s="43">
        <f>-I$6*COS(2*PI()*A1225*I$2)</f>
        <v>-17.211991580776576</v>
      </c>
      <c r="J1224" s="2">
        <f>F1224*J$2</f>
        <v>-11.314624859999631</v>
      </c>
      <c r="K1224" s="8">
        <f>F1224*K$2</f>
        <v>2.8016095799999539</v>
      </c>
      <c r="L1224" s="9">
        <f>F1224*L$2</f>
        <v>-4.4855025600000307</v>
      </c>
      <c r="M1224" s="8">
        <f t="shared" si="292"/>
        <v>-10.521141998882712</v>
      </c>
      <c r="N1224">
        <f t="shared" si="296"/>
        <v>-0.17245947367103709</v>
      </c>
      <c r="P1224" s="2">
        <f t="shared" si="293"/>
        <v>2.7805492049950864E-2</v>
      </c>
      <c r="Q1224">
        <f t="shared" si="297"/>
        <v>2.5976148804107058</v>
      </c>
      <c r="S1224" s="4">
        <f t="shared" si="298"/>
        <v>-12.409029678472036</v>
      </c>
      <c r="T1224" s="2">
        <f t="shared" si="299"/>
        <v>21.324664358248505</v>
      </c>
      <c r="U1224" s="8">
        <f t="shared" si="300"/>
        <v>-20.149155735903634</v>
      </c>
      <c r="V1224" s="8">
        <f t="shared" si="301"/>
        <v>-1.8185904536928552</v>
      </c>
      <c r="W1224" s="2">
        <f t="shared" si="302"/>
        <v>5.3286075341682491</v>
      </c>
      <c r="X1224" s="47">
        <f t="shared" si="303"/>
        <v>16.073060863584232</v>
      </c>
      <c r="Z1224" s="2">
        <f t="shared" si="304"/>
        <v>0.30817665463552046</v>
      </c>
      <c r="AA1224" s="1">
        <f t="shared" si="305"/>
        <v>-20.110198038033758</v>
      </c>
      <c r="AC1224" s="14">
        <f t="shared" si="306"/>
        <v>-16.600180957558365</v>
      </c>
      <c r="AS1224">
        <f>ABS(H1224-AC1224)</f>
        <v>0.61181062321821145</v>
      </c>
    </row>
    <row r="1225" spans="1:45" x14ac:dyDescent="0.35">
      <c r="A1225">
        <f t="shared" si="294"/>
        <v>4.8839999999998683E-2</v>
      </c>
      <c r="B1225" s="2">
        <v>-18.39</v>
      </c>
      <c r="C1225">
        <v>-15.2</v>
      </c>
      <c r="D1225" s="41">
        <f>-E$6*COS(2*PI()*A1226*E$2)</f>
        <v>-17.331369523340669</v>
      </c>
      <c r="F1225" s="3">
        <f t="shared" si="295"/>
        <v>-15.2</v>
      </c>
      <c r="H1225" s="43">
        <f>-I$6*COS(2*PI()*A1226*I$2)</f>
        <v>-17.331369523340669</v>
      </c>
      <c r="J1225" s="2">
        <f>F1225*J$2</f>
        <v>-11.167681679999635</v>
      </c>
      <c r="K1225" s="8">
        <f>F1225*K$2</f>
        <v>2.7652250399999541</v>
      </c>
      <c r="L1225" s="9">
        <f>F1225*L$2</f>
        <v>-4.42724928000003</v>
      </c>
      <c r="M1225" s="8">
        <f t="shared" si="292"/>
        <v>-11.142165386328594</v>
      </c>
      <c r="N1225">
        <f t="shared" si="296"/>
        <v>-0.29286282705220906</v>
      </c>
      <c r="P1225" s="2">
        <f t="shared" si="293"/>
        <v>0.2039946995892481</v>
      </c>
      <c r="Q1225">
        <f t="shared" si="297"/>
        <v>2.6396785874660087</v>
      </c>
      <c r="S1225" s="4">
        <f t="shared" si="298"/>
        <v>-12.929736078862616</v>
      </c>
      <c r="T1225" s="2">
        <f t="shared" si="299"/>
        <v>22.21948768490914</v>
      </c>
      <c r="U1225" s="8">
        <f t="shared" si="300"/>
        <v>-20.994652493184617</v>
      </c>
      <c r="V1225" s="8">
        <f t="shared" si="301"/>
        <v>-1.8949019553544162</v>
      </c>
      <c r="W1225" s="2">
        <f t="shared" si="302"/>
        <v>5.2516034946642733</v>
      </c>
      <c r="X1225" s="47">
        <f t="shared" si="303"/>
        <v>16.186296988456874</v>
      </c>
      <c r="Z1225" s="2">
        <f t="shared" si="304"/>
        <v>-3.8957697869875574E-2</v>
      </c>
      <c r="AA1225" s="1">
        <f t="shared" si="305"/>
        <v>-20.149554448462482</v>
      </c>
      <c r="AC1225" s="14">
        <f t="shared" si="306"/>
        <v>-16.792852909152625</v>
      </c>
      <c r="AS1225">
        <f>ABS(H1225-AC1225)</f>
        <v>0.53851661418804397</v>
      </c>
    </row>
    <row r="1226" spans="1:45" x14ac:dyDescent="0.35">
      <c r="A1226">
        <f t="shared" si="294"/>
        <v>4.8879999999998681E-2</v>
      </c>
      <c r="B1226" s="2">
        <v>-18.02</v>
      </c>
      <c r="C1226">
        <v>-15.2</v>
      </c>
      <c r="D1226" s="41">
        <f>-E$6*COS(2*PI()*A1227*E$2)</f>
        <v>-17.446806461934518</v>
      </c>
      <c r="F1226" s="3">
        <f t="shared" si="295"/>
        <v>-15.2</v>
      </c>
      <c r="H1226" s="43">
        <f>-I$6*COS(2*PI()*A1227*I$2)</f>
        <v>-17.446806461934518</v>
      </c>
      <c r="J1226" s="2">
        <f>F1226*J$2</f>
        <v>-11.167681679999635</v>
      </c>
      <c r="K1226" s="8">
        <f>F1226*K$2</f>
        <v>2.7652250399999541</v>
      </c>
      <c r="L1226" s="9">
        <f>F1226*L$2</f>
        <v>-4.42724928000003</v>
      </c>
      <c r="M1226" s="8">
        <f t="shared" si="292"/>
        <v>-10.874818852947426</v>
      </c>
      <c r="N1226">
        <f t="shared" si="296"/>
        <v>-0.4103772070590116</v>
      </c>
      <c r="P1226" s="2">
        <f t="shared" si="293"/>
        <v>0.12554645253394536</v>
      </c>
      <c r="Q1226">
        <f t="shared" si="297"/>
        <v>2.6655662659785082</v>
      </c>
      <c r="S1226" s="4">
        <f t="shared" si="298"/>
        <v>-12.636501866968947</v>
      </c>
      <c r="T1226" s="2">
        <f t="shared" si="299"/>
        <v>21.715570673747798</v>
      </c>
      <c r="U1226" s="8">
        <f t="shared" si="300"/>
        <v>-20.51851358823939</v>
      </c>
      <c r="V1226" s="8">
        <f t="shared" si="301"/>
        <v>-1.8519273673113938</v>
      </c>
      <c r="W1226" s="2">
        <f t="shared" si="302"/>
        <v>6.0331906964522659</v>
      </c>
      <c r="X1226" s="47">
        <f t="shared" si="303"/>
        <v>16.316385852891909</v>
      </c>
      <c r="Z1226" s="2">
        <f t="shared" si="304"/>
        <v>-0.84509804472213546</v>
      </c>
      <c r="AA1226" s="1">
        <f t="shared" si="305"/>
        <v>-21.003301649123333</v>
      </c>
      <c r="AC1226" s="14">
        <f t="shared" si="306"/>
        <v>-16.822038319982461</v>
      </c>
      <c r="AS1226">
        <f>ABS(H1226-AC1226)</f>
        <v>0.62476814195205677</v>
      </c>
    </row>
    <row r="1227" spans="1:45" x14ac:dyDescent="0.35">
      <c r="A1227">
        <f t="shared" si="294"/>
        <v>4.891999999999868E-2</v>
      </c>
      <c r="B1227" s="2">
        <v>-18.39</v>
      </c>
      <c r="C1227">
        <v>-14.8</v>
      </c>
      <c r="D1227" s="41">
        <f>-E$6*COS(2*PI()*A1228*E$2)</f>
        <v>-17.558276147193773</v>
      </c>
      <c r="F1227" s="3">
        <f t="shared" si="295"/>
        <v>-14.8</v>
      </c>
      <c r="H1227" s="43">
        <f>-I$6*COS(2*PI()*A1228*I$2)</f>
        <v>-17.558276147193773</v>
      </c>
      <c r="J1227" s="2">
        <f>F1227*J$2</f>
        <v>-10.873795319999646</v>
      </c>
      <c r="K1227" s="8">
        <f>F1227*K$2</f>
        <v>2.6924559599999558</v>
      </c>
      <c r="L1227" s="9">
        <f>F1227*L$2</f>
        <v>-4.3107427200000297</v>
      </c>
      <c r="M1227" s="8">
        <f t="shared" si="292"/>
        <v>-10.757304472940623</v>
      </c>
      <c r="N1227">
        <f t="shared" si="296"/>
        <v>-0.52662171492402299</v>
      </c>
      <c r="P1227" s="2">
        <f t="shared" si="293"/>
        <v>9.9658774021445851E-2</v>
      </c>
      <c r="Q1227">
        <f t="shared" si="297"/>
        <v>2.6861159051817305</v>
      </c>
      <c r="S1227" s="4">
        <f t="shared" si="298"/>
        <v>-12.38193128775892</v>
      </c>
      <c r="T1227" s="2">
        <f t="shared" si="299"/>
        <v>21.278096326615188</v>
      </c>
      <c r="U1227" s="8">
        <f t="shared" si="300"/>
        <v>-20.105154737532409</v>
      </c>
      <c r="V1227" s="8">
        <f t="shared" si="301"/>
        <v>-1.8146190815599634</v>
      </c>
      <c r="W1227" s="2">
        <f t="shared" si="302"/>
        <v>5.3991848208558899</v>
      </c>
      <c r="X1227" s="47">
        <f t="shared" si="303"/>
        <v>16.432804155836159</v>
      </c>
      <c r="Z1227" s="2">
        <f t="shared" si="304"/>
        <v>0.48478806088394322</v>
      </c>
      <c r="AA1227" s="1">
        <f t="shared" si="305"/>
        <v>-20.513552024830268</v>
      </c>
      <c r="AC1227" s="14">
        <f t="shared" si="306"/>
        <v>-16.928986285534343</v>
      </c>
      <c r="AS1227">
        <f>ABS(H1227-AC1227)</f>
        <v>0.62928986165943002</v>
      </c>
    </row>
    <row r="1228" spans="1:45" x14ac:dyDescent="0.35">
      <c r="A1228">
        <f t="shared" si="294"/>
        <v>4.8959999999998678E-2</v>
      </c>
      <c r="B1228" s="2">
        <v>-17.650000000000002</v>
      </c>
      <c r="C1228">
        <v>-15.4</v>
      </c>
      <c r="D1228" s="41">
        <f>-E$6*COS(2*PI()*A1229*E$2)</f>
        <v>-17.665753231873282</v>
      </c>
      <c r="F1228" s="3">
        <f t="shared" si="295"/>
        <v>-15.4</v>
      </c>
      <c r="H1228" s="43">
        <f>-I$6*COS(2*PI()*A1229*I$2)</f>
        <v>-17.665753231873282</v>
      </c>
      <c r="J1228" s="2">
        <f>F1228*J$2</f>
        <v>-11.314624859999631</v>
      </c>
      <c r="K1228" s="8">
        <f>F1228*K$2</f>
        <v>2.8016095799999539</v>
      </c>
      <c r="L1228" s="9">
        <f>F1228*L$2</f>
        <v>-4.4855025600000307</v>
      </c>
      <c r="M1228" s="8">
        <f t="shared" si="292"/>
        <v>-10.347173605075623</v>
      </c>
      <c r="N1228">
        <f t="shared" si="296"/>
        <v>-0.63843430761779962</v>
      </c>
      <c r="P1228" s="2">
        <f t="shared" si="293"/>
        <v>6.3400548182253047E-3</v>
      </c>
      <c r="Q1228">
        <f t="shared" si="297"/>
        <v>2.6874232244852485</v>
      </c>
      <c r="S1228" s="4">
        <f t="shared" si="298"/>
        <v>-12.145252940590405</v>
      </c>
      <c r="T1228" s="2">
        <f t="shared" si="299"/>
        <v>20.871369415244381</v>
      </c>
      <c r="U1228" s="8">
        <f t="shared" si="300"/>
        <v>-19.720848389656712</v>
      </c>
      <c r="V1228" s="8">
        <f t="shared" si="301"/>
        <v>-1.7799329704046982</v>
      </c>
      <c r="W1228" s="2">
        <f t="shared" si="302"/>
        <v>4.8452921707790289</v>
      </c>
      <c r="X1228" s="47">
        <f t="shared" si="303"/>
        <v>16.537279314680923</v>
      </c>
      <c r="Z1228" s="2">
        <f t="shared" si="304"/>
        <v>0.40839728729785918</v>
      </c>
      <c r="AA1228" s="1">
        <f t="shared" si="305"/>
        <v>-20.100974995495555</v>
      </c>
      <c r="AC1228" s="14">
        <f t="shared" si="306"/>
        <v>-17.035615795121224</v>
      </c>
      <c r="AS1228">
        <f>ABS(H1228-AC1228)</f>
        <v>0.63013743675205802</v>
      </c>
    </row>
    <row r="1229" spans="1:45" x14ac:dyDescent="0.35">
      <c r="A1229">
        <f t="shared" si="294"/>
        <v>4.8999999999998677E-2</v>
      </c>
      <c r="B1229" s="2">
        <v>-18.759999999999998</v>
      </c>
      <c r="C1229">
        <v>-16</v>
      </c>
      <c r="D1229" s="41">
        <f>-E$6*COS(2*PI()*A1230*E$2)</f>
        <v>-17.769213276610831</v>
      </c>
      <c r="F1229" s="3">
        <f t="shared" si="295"/>
        <v>-16</v>
      </c>
      <c r="H1229" s="43">
        <f>-I$6*COS(2*PI()*A1230*I$2)</f>
        <v>-17.769213276610831</v>
      </c>
      <c r="J1229" s="2">
        <f>F1229*J$2</f>
        <v>-11.755454399999616</v>
      </c>
      <c r="K1229" s="8">
        <f>F1229*K$2</f>
        <v>2.9107631999999519</v>
      </c>
      <c r="L1229" s="9">
        <f>F1229*L$2</f>
        <v>-4.6602624000000317</v>
      </c>
      <c r="M1229" s="8">
        <f t="shared" si="292"/>
        <v>-10.676190552381831</v>
      </c>
      <c r="N1229">
        <f t="shared" si="296"/>
        <v>-0.75380229034586088</v>
      </c>
      <c r="P1229" s="2">
        <f t="shared" si="293"/>
        <v>0.11418635551470535</v>
      </c>
      <c r="Q1229">
        <f t="shared" si="297"/>
        <v>2.7109684509923806</v>
      </c>
      <c r="S1229" s="4">
        <f t="shared" si="298"/>
        <v>-12.625484501389483</v>
      </c>
      <c r="T1229" s="2">
        <f t="shared" si="299"/>
        <v>21.696637555753746</v>
      </c>
      <c r="U1229" s="8">
        <f t="shared" si="300"/>
        <v>-20.500624146388418</v>
      </c>
      <c r="V1229" s="8">
        <f t="shared" si="301"/>
        <v>-1.8503127305197342</v>
      </c>
      <c r="W1229" s="2">
        <f t="shared" si="302"/>
        <v>4.3340901005634578</v>
      </c>
      <c r="X1229" s="47">
        <f t="shared" si="303"/>
        <v>16.630731832247285</v>
      </c>
      <c r="Z1229" s="2">
        <f t="shared" si="304"/>
        <v>0.38012660583884283</v>
      </c>
      <c r="AA1229" s="1">
        <f t="shared" si="305"/>
        <v>-19.71695798390925</v>
      </c>
      <c r="AC1229" s="14">
        <f t="shared" si="306"/>
        <v>-17.233180613865528</v>
      </c>
      <c r="AS1229">
        <f>ABS(H1229-AC1229)</f>
        <v>0.5360326627453027</v>
      </c>
    </row>
    <row r="1230" spans="1:45" x14ac:dyDescent="0.35">
      <c r="A1230">
        <f t="shared" si="294"/>
        <v>4.9039999999998675E-2</v>
      </c>
      <c r="B1230" s="2">
        <v>-18.759999999999998</v>
      </c>
      <c r="C1230">
        <v>-15.8</v>
      </c>
      <c r="D1230" s="41">
        <f>-E$6*COS(2*PI()*A1231*E$2)</f>
        <v>-17.868632755484448</v>
      </c>
      <c r="F1230" s="3">
        <f t="shared" si="295"/>
        <v>-15.8</v>
      </c>
      <c r="H1230" s="43">
        <f>-I$6*COS(2*PI()*A1231*I$2)</f>
        <v>-17.868632755484448</v>
      </c>
      <c r="J1230" s="2">
        <f>F1230*J$2</f>
        <v>-11.608511219999622</v>
      </c>
      <c r="K1230" s="8">
        <f>F1230*K$2</f>
        <v>2.8743786599999526</v>
      </c>
      <c r="L1230" s="9">
        <f>F1230*L$2</f>
        <v>-4.602009120000031</v>
      </c>
      <c r="M1230" s="8">
        <f t="shared" si="292"/>
        <v>-11.001652109653755</v>
      </c>
      <c r="N1230">
        <f t="shared" si="296"/>
        <v>-0.87268724320795732</v>
      </c>
      <c r="P1230" s="2">
        <f t="shared" si="293"/>
        <v>0.19979474900757133</v>
      </c>
      <c r="Q1230">
        <f t="shared" si="297"/>
        <v>2.7521661282377416</v>
      </c>
      <c r="S1230" s="4">
        <f t="shared" si="298"/>
        <v>-12.851495101416045</v>
      </c>
      <c r="T1230" s="2">
        <f t="shared" si="299"/>
        <v>22.085032161283149</v>
      </c>
      <c r="U1230" s="8">
        <f t="shared" si="300"/>
        <v>-20.867608745176238</v>
      </c>
      <c r="V1230" s="8">
        <f t="shared" si="301"/>
        <v>-1.8834354427939071</v>
      </c>
      <c r="W1230" s="2">
        <f t="shared" si="302"/>
        <v>5.0659057235064608</v>
      </c>
      <c r="X1230" s="47">
        <f t="shared" si="303"/>
        <v>16.739963904638671</v>
      </c>
      <c r="Z1230" s="2">
        <f t="shared" si="304"/>
        <v>-0.78366616247916809</v>
      </c>
      <c r="AA1230" s="1">
        <f t="shared" si="305"/>
        <v>-20.508644577728319</v>
      </c>
      <c r="AC1230" s="14">
        <f t="shared" si="306"/>
        <v>-17.326174297015765</v>
      </c>
      <c r="AS1230">
        <f>ABS(H1230-AC1230)</f>
        <v>0.54245845846868335</v>
      </c>
    </row>
    <row r="1231" spans="1:45" x14ac:dyDescent="0.35">
      <c r="A1231">
        <f t="shared" si="294"/>
        <v>4.9079999999998673E-2</v>
      </c>
      <c r="B1231" s="2">
        <v>-18.02</v>
      </c>
      <c r="C1231">
        <v>-15.8</v>
      </c>
      <c r="D1231" s="41">
        <f>-E$6*COS(2*PI()*A1232*E$2)</f>
        <v>-17.963989061361971</v>
      </c>
      <c r="F1231" s="3">
        <f t="shared" si="295"/>
        <v>-15.8</v>
      </c>
      <c r="H1231" s="43">
        <f>-I$6*COS(2*PI()*A1232*I$2)</f>
        <v>-17.963989061361971</v>
      </c>
      <c r="J1231" s="2">
        <f>F1231*J$2</f>
        <v>-11.608511219999622</v>
      </c>
      <c r="K1231" s="8">
        <f>F1231*K$2</f>
        <v>2.8743786599999526</v>
      </c>
      <c r="L1231" s="9">
        <f>F1231*L$2</f>
        <v>-4.602009120000031</v>
      </c>
      <c r="M1231" s="8">
        <f t="shared" si="292"/>
        <v>-10.735823976791664</v>
      </c>
      <c r="N1231">
        <f t="shared" si="296"/>
        <v>-0.9886996306835335</v>
      </c>
      <c r="P1231" s="2">
        <f t="shared" si="293"/>
        <v>0.12221253176221092</v>
      </c>
      <c r="Q1231">
        <f t="shared" si="297"/>
        <v>2.7773663522871095</v>
      </c>
      <c r="S1231" s="4">
        <f t="shared" si="298"/>
        <v>-12.560466744504586</v>
      </c>
      <c r="T1231" s="2">
        <f t="shared" si="299"/>
        <v>21.584905866909292</v>
      </c>
      <c r="U1231" s="8">
        <f t="shared" si="300"/>
        <v>-20.395051596155447</v>
      </c>
      <c r="V1231" s="8">
        <f t="shared" si="301"/>
        <v>-1.8407841311807762</v>
      </c>
      <c r="W1231" s="2">
        <f t="shared" si="302"/>
        <v>5.3450682566444776</v>
      </c>
      <c r="X1231" s="47">
        <f t="shared" si="303"/>
        <v>16.855215335402082</v>
      </c>
      <c r="Z1231" s="2">
        <f t="shared" si="304"/>
        <v>-0.35896416744791892</v>
      </c>
      <c r="AA1231" s="1">
        <f t="shared" si="305"/>
        <v>-20.871282563947986</v>
      </c>
      <c r="AC1231" s="14">
        <f t="shared" si="306"/>
        <v>-17.366998438484284</v>
      </c>
      <c r="AS1231">
        <f>ABS(H1231-AC1231)</f>
        <v>0.59699062287768712</v>
      </c>
    </row>
    <row r="1232" spans="1:45" x14ac:dyDescent="0.35">
      <c r="A1232">
        <f t="shared" si="294"/>
        <v>4.9119999999998672E-2</v>
      </c>
      <c r="B1232" s="2">
        <v>-18.02</v>
      </c>
      <c r="C1232">
        <v>-15.6</v>
      </c>
      <c r="D1232" s="41">
        <f>-E$6*COS(2*PI()*A1233*E$2)</f>
        <v>-18.055260511041809</v>
      </c>
      <c r="F1232" s="3">
        <f t="shared" si="295"/>
        <v>-15.6</v>
      </c>
      <c r="H1232" s="43">
        <f>-I$6*COS(2*PI()*A1233*I$2)</f>
        <v>-18.055260511041809</v>
      </c>
      <c r="J1232" s="2">
        <f>F1232*J$2</f>
        <v>-11.461568039999625</v>
      </c>
      <c r="K1232" s="8">
        <f>F1232*K$2</f>
        <v>2.8379941199999532</v>
      </c>
      <c r="L1232" s="9">
        <f>F1232*L$2</f>
        <v>-4.5437558400000304</v>
      </c>
      <c r="M1232" s="8">
        <f t="shared" si="292"/>
        <v>-10.619811589316088</v>
      </c>
      <c r="N1232">
        <f t="shared" si="296"/>
        <v>-1.1034583766988102</v>
      </c>
      <c r="P1232" s="2">
        <f t="shared" si="293"/>
        <v>9.7012307712843082E-2</v>
      </c>
      <c r="Q1232">
        <f t="shared" si="297"/>
        <v>2.7973702901374979</v>
      </c>
      <c r="S1232" s="4">
        <f t="shared" si="298"/>
        <v>-12.36619713917862</v>
      </c>
      <c r="T1232" s="2">
        <f t="shared" si="299"/>
        <v>21.251057513256573</v>
      </c>
      <c r="U1232" s="8">
        <f t="shared" si="300"/>
        <v>-20.079606421642222</v>
      </c>
      <c r="V1232" s="8">
        <f t="shared" si="301"/>
        <v>-1.8123131822957559</v>
      </c>
      <c r="W1232" s="2">
        <f t="shared" si="302"/>
        <v>4.7296905315072095</v>
      </c>
      <c r="X1232" s="47">
        <f t="shared" si="303"/>
        <v>16.95719786858054</v>
      </c>
      <c r="Z1232" s="2">
        <f t="shared" si="304"/>
        <v>0.47623096779253871</v>
      </c>
      <c r="AA1232" s="1">
        <f t="shared" si="305"/>
        <v>-20.390177610315568</v>
      </c>
      <c r="AC1232" s="14">
        <f t="shared" si="306"/>
        <v>-17.472800261104116</v>
      </c>
      <c r="AS1232">
        <f>ABS(H1232-AC1232)</f>
        <v>0.58246024993769296</v>
      </c>
    </row>
    <row r="1233" spans="1:45" x14ac:dyDescent="0.35">
      <c r="A1233">
        <f t="shared" si="294"/>
        <v>4.915999999999867E-2</v>
      </c>
      <c r="B1233" s="2">
        <v>-19.5</v>
      </c>
      <c r="C1233">
        <v>-15.6</v>
      </c>
      <c r="D1233" s="41">
        <f>-E$6*COS(2*PI()*A1234*E$2)</f>
        <v>-18.142426350183371</v>
      </c>
      <c r="F1233" s="3">
        <f t="shared" si="295"/>
        <v>-15.6</v>
      </c>
      <c r="H1233" s="43">
        <f>-I$6*COS(2*PI()*A1234*I$2)</f>
        <v>-18.142426350183371</v>
      </c>
      <c r="J1233" s="2">
        <f>F1233*J$2</f>
        <v>-11.461568039999625</v>
      </c>
      <c r="K1233" s="8">
        <f>F1233*K$2</f>
        <v>2.8379941199999532</v>
      </c>
      <c r="L1233" s="9">
        <f>F1233*L$2</f>
        <v>-4.5437558400000304</v>
      </c>
      <c r="M1233" s="8">
        <f t="shared" si="292"/>
        <v>-10.358109663300814</v>
      </c>
      <c r="N1233">
        <f t="shared" si="296"/>
        <v>-1.2153891455313741</v>
      </c>
      <c r="P1233" s="2">
        <f t="shared" si="293"/>
        <v>4.0623829862455274E-2</v>
      </c>
      <c r="Q1233">
        <f t="shared" si="297"/>
        <v>2.805746923855136</v>
      </c>
      <c r="S1233" s="4">
        <f t="shared" si="298"/>
        <v>-12.096118579445708</v>
      </c>
      <c r="T1233" s="2">
        <f t="shared" si="299"/>
        <v>20.786933017958187</v>
      </c>
      <c r="U1233" s="8">
        <f t="shared" si="300"/>
        <v>-19.641066495315194</v>
      </c>
      <c r="V1233" s="8">
        <f t="shared" si="301"/>
        <v>-1.7727321430683705</v>
      </c>
      <c r="W1233" s="2">
        <f t="shared" si="302"/>
        <v>4.2938596446760329</v>
      </c>
      <c r="X1233" s="47">
        <f t="shared" si="303"/>
        <v>17.049782929010966</v>
      </c>
      <c r="Z1233" s="2">
        <f t="shared" si="304"/>
        <v>0.31057118867334665</v>
      </c>
      <c r="AA1233" s="1">
        <f t="shared" si="305"/>
        <v>-20.076427880811742</v>
      </c>
      <c r="AC1233" s="14">
        <f t="shared" si="306"/>
        <v>-17.55530037920408</v>
      </c>
      <c r="AS1233">
        <f>ABS(H1233-AC1233)</f>
        <v>0.5871259709792902</v>
      </c>
    </row>
    <row r="1234" spans="1:45" x14ac:dyDescent="0.35">
      <c r="A1234">
        <f t="shared" si="294"/>
        <v>4.9199999999998668E-2</v>
      </c>
      <c r="B1234" s="2">
        <v>-19.5</v>
      </c>
      <c r="C1234">
        <v>-16.399999999999999</v>
      </c>
      <c r="D1234" s="41">
        <f>-E$6*COS(2*PI()*A1235*E$2)</f>
        <v>-18.225466758026521</v>
      </c>
      <c r="F1234" s="3">
        <f t="shared" si="295"/>
        <v>-16.399999999999999</v>
      </c>
      <c r="H1234" s="43">
        <f>-I$6*COS(2*PI()*A1235*I$2)</f>
        <v>-18.225466758026521</v>
      </c>
      <c r="J1234" s="2">
        <f>F1234*J$2</f>
        <v>-12.049340759999605</v>
      </c>
      <c r="K1234" s="8">
        <f>F1234*K$2</f>
        <v>2.9835322799999506</v>
      </c>
      <c r="L1234" s="9">
        <f>F1234*L$2</f>
        <v>-4.776768960000032</v>
      </c>
      <c r="M1234" s="8">
        <f t="shared" si="292"/>
        <v>-10.246178894468251</v>
      </c>
      <c r="N1234">
        <f t="shared" si="296"/>
        <v>-1.3261103792828568</v>
      </c>
      <c r="P1234" s="2">
        <f t="shared" si="293"/>
        <v>3.2247196144817192E-2</v>
      </c>
      <c r="Q1234">
        <f t="shared" si="297"/>
        <v>2.8123962957001973</v>
      </c>
      <c r="S1234" s="4">
        <f t="shared" si="298"/>
        <v>-12.210551558768085</v>
      </c>
      <c r="T1234" s="2">
        <f t="shared" si="299"/>
        <v>20.983583758490912</v>
      </c>
      <c r="U1234" s="8">
        <f t="shared" si="300"/>
        <v>-19.826876988273408</v>
      </c>
      <c r="V1234" s="8">
        <f t="shared" si="301"/>
        <v>-1.7895027310333862</v>
      </c>
      <c r="W1234" s="2">
        <f t="shared" si="302"/>
        <v>3.7371500889472209</v>
      </c>
      <c r="X1234" s="47">
        <f t="shared" si="303"/>
        <v>17.13036410665886</v>
      </c>
      <c r="Z1234" s="2">
        <f t="shared" si="304"/>
        <v>0.43536138549654879</v>
      </c>
      <c r="AA1234" s="1">
        <f t="shared" si="305"/>
        <v>-19.636610789215325</v>
      </c>
      <c r="AC1234" s="14">
        <f t="shared" si="306"/>
        <v>-17.688963431301492</v>
      </c>
      <c r="AS1234">
        <f>ABS(H1234-AC1234)</f>
        <v>0.53650332672502898</v>
      </c>
    </row>
    <row r="1235" spans="1:45" x14ac:dyDescent="0.35">
      <c r="A1235">
        <f t="shared" si="294"/>
        <v>4.9239999999998667E-2</v>
      </c>
      <c r="B1235" s="2">
        <v>-18.39</v>
      </c>
      <c r="C1235">
        <v>-16</v>
      </c>
      <c r="D1235" s="41">
        <f>-E$6*COS(2*PI()*A1236*E$2)</f>
        <v>-18.304362851898627</v>
      </c>
      <c r="F1235" s="3">
        <f t="shared" si="295"/>
        <v>-16</v>
      </c>
      <c r="H1235" s="43">
        <f>-I$6*COS(2*PI()*A1236*I$2)</f>
        <v>-18.304362851898627</v>
      </c>
      <c r="J1235" s="2">
        <f>F1235*J$2</f>
        <v>-11.755454399999616</v>
      </c>
      <c r="K1235" s="8">
        <f>F1235*K$2</f>
        <v>2.9107631999999519</v>
      </c>
      <c r="L1235" s="9">
        <f>F1235*L$2</f>
        <v>-4.6602624000000317</v>
      </c>
      <c r="M1235" s="8">
        <f t="shared" si="292"/>
        <v>-10.723230380716748</v>
      </c>
      <c r="N1235">
        <f t="shared" si="296"/>
        <v>-1.4419866790998879</v>
      </c>
      <c r="P1235" s="2">
        <f t="shared" si="293"/>
        <v>0.1711359842997533</v>
      </c>
      <c r="Q1235">
        <f t="shared" si="297"/>
        <v>2.8476845356628067</v>
      </c>
      <c r="S1235" s="4">
        <f t="shared" si="298"/>
        <v>-12.535808245053973</v>
      </c>
      <c r="T1235" s="2">
        <f t="shared" si="299"/>
        <v>21.542530738636803</v>
      </c>
      <c r="U1235" s="8">
        <f t="shared" si="300"/>
        <v>-20.355012370001763</v>
      </c>
      <c r="V1235" s="8">
        <f t="shared" si="301"/>
        <v>-1.8371703343839911</v>
      </c>
      <c r="W1235" s="2">
        <f t="shared" si="302"/>
        <v>3.8532196518320525</v>
      </c>
      <c r="X1235" s="47">
        <f t="shared" si="303"/>
        <v>17.213447999435587</v>
      </c>
      <c r="Z1235" s="2">
        <f t="shared" si="304"/>
        <v>-0.19026619905808317</v>
      </c>
      <c r="AA1235" s="1">
        <f t="shared" si="305"/>
        <v>-19.828824267687668</v>
      </c>
      <c r="AC1235" s="14">
        <f t="shared" si="306"/>
        <v>-17.812774950239607</v>
      </c>
      <c r="AS1235">
        <f>ABS(H1235-AC1235)</f>
        <v>0.49158790165902033</v>
      </c>
    </row>
    <row r="1236" spans="1:45" x14ac:dyDescent="0.35">
      <c r="A1236">
        <f t="shared" si="294"/>
        <v>4.9279999999998665E-2</v>
      </c>
      <c r="B1236" s="2">
        <v>-17.650000000000002</v>
      </c>
      <c r="C1236">
        <v>-16</v>
      </c>
      <c r="D1236" s="41">
        <f>-E$6*COS(2*PI()*A1237*E$2)</f>
        <v>-18.37909669150832</v>
      </c>
      <c r="F1236" s="3">
        <f t="shared" si="295"/>
        <v>-16</v>
      </c>
      <c r="H1236" s="43">
        <f>-I$6*COS(2*PI()*A1237*I$2)</f>
        <v>-18.37909669150832</v>
      </c>
      <c r="J1236" s="2">
        <f>F1236*J$2</f>
        <v>-11.755454399999616</v>
      </c>
      <c r="K1236" s="8">
        <f>F1236*K$2</f>
        <v>2.9107631999999519</v>
      </c>
      <c r="L1236" s="9">
        <f>F1236*L$2</f>
        <v>-4.6602624000000317</v>
      </c>
      <c r="M1236" s="8">
        <f t="shared" si="292"/>
        <v>-10.313467720899729</v>
      </c>
      <c r="N1236">
        <f t="shared" si="296"/>
        <v>-1.5534350426386714</v>
      </c>
      <c r="P1236" s="2">
        <f t="shared" si="293"/>
        <v>6.3078664337145263E-2</v>
      </c>
      <c r="Q1236">
        <f t="shared" si="297"/>
        <v>2.8606913562491258</v>
      </c>
      <c r="S1236" s="4">
        <f t="shared" si="298"/>
        <v>-12.113038764650636</v>
      </c>
      <c r="T1236" s="2">
        <f t="shared" si="299"/>
        <v>20.816010011061078</v>
      </c>
      <c r="U1236" s="8">
        <f t="shared" si="300"/>
        <v>-19.668540637581604</v>
      </c>
      <c r="V1236" s="8">
        <f t="shared" si="301"/>
        <v>-1.7752118605068565</v>
      </c>
      <c r="W1236" s="2">
        <f t="shared" si="302"/>
        <v>4.3290827392012154</v>
      </c>
      <c r="X1236" s="47">
        <f t="shared" si="303"/>
        <v>17.306792547274785</v>
      </c>
      <c r="Z1236" s="2">
        <f t="shared" si="304"/>
        <v>-0.52618810231409441</v>
      </c>
      <c r="AA1236" s="1">
        <f t="shared" si="305"/>
        <v>-20.360397642134902</v>
      </c>
      <c r="AC1236" s="14">
        <f t="shared" si="306"/>
        <v>-17.806526763440544</v>
      </c>
      <c r="AS1236">
        <f>ABS(H1236-AC1236)</f>
        <v>0.57256992806777518</v>
      </c>
    </row>
    <row r="1237" spans="1:45" x14ac:dyDescent="0.35">
      <c r="A1237">
        <f t="shared" si="294"/>
        <v>4.9319999999998664E-2</v>
      </c>
      <c r="B1237" s="2">
        <v>-19.5</v>
      </c>
      <c r="C1237">
        <v>-15.8</v>
      </c>
      <c r="D1237" s="41">
        <f>-E$6*COS(2*PI()*A1238*E$2)</f>
        <v>-18.449651283024938</v>
      </c>
      <c r="F1237" s="3">
        <f t="shared" si="295"/>
        <v>-15.8</v>
      </c>
      <c r="H1237" s="43">
        <f>-I$6*COS(2*PI()*A1238*I$2)</f>
        <v>-18.449651283024938</v>
      </c>
      <c r="J1237" s="2">
        <f>F1237*J$2</f>
        <v>-11.608511219999622</v>
      </c>
      <c r="K1237" s="8">
        <f>F1237*K$2</f>
        <v>2.8743786599999526</v>
      </c>
      <c r="L1237" s="9">
        <f>F1237*L$2</f>
        <v>-4.602009120000031</v>
      </c>
      <c r="M1237" s="8">
        <f t="shared" si="292"/>
        <v>-10.202019357360944</v>
      </c>
      <c r="N1237">
        <f t="shared" si="296"/>
        <v>-1.6636790840162188</v>
      </c>
      <c r="P1237" s="2">
        <f t="shared" si="293"/>
        <v>5.0071843750826073E-2</v>
      </c>
      <c r="Q1237">
        <f t="shared" si="297"/>
        <v>2.8710161704305461</v>
      </c>
      <c r="S1237" s="4">
        <f t="shared" si="298"/>
        <v>-11.933012306930429</v>
      </c>
      <c r="T1237" s="2">
        <f t="shared" si="299"/>
        <v>20.506638216008643</v>
      </c>
      <c r="U1237" s="8">
        <f t="shared" si="300"/>
        <v>-19.376222766871653</v>
      </c>
      <c r="V1237" s="8">
        <f t="shared" si="301"/>
        <v>-1.7488282990274209</v>
      </c>
      <c r="W1237" s="2">
        <f t="shared" si="302"/>
        <v>3.5092174637862925</v>
      </c>
      <c r="X1237" s="47">
        <f t="shared" si="303"/>
        <v>17.382458996072433</v>
      </c>
      <c r="Z1237" s="2">
        <f t="shared" si="304"/>
        <v>0.69185700455329879</v>
      </c>
      <c r="AA1237" s="1">
        <f t="shared" si="305"/>
        <v>-19.661459827068494</v>
      </c>
      <c r="AC1237" s="14">
        <f t="shared" si="306"/>
        <v>-17.901070662309621</v>
      </c>
      <c r="AS1237">
        <f>ABS(H1237-AC1237)</f>
        <v>0.54858062071531677</v>
      </c>
    </row>
    <row r="1238" spans="1:45" x14ac:dyDescent="0.35">
      <c r="A1238">
        <f t="shared" si="294"/>
        <v>4.9359999999998662E-2</v>
      </c>
      <c r="B1238" s="2">
        <v>-19.5</v>
      </c>
      <c r="C1238">
        <v>-16.2</v>
      </c>
      <c r="D1238" s="41">
        <f>-E$6*COS(2*PI()*A1239*E$2)</f>
        <v>-18.516010582942812</v>
      </c>
      <c r="F1238" s="3">
        <f t="shared" si="295"/>
        <v>-16.2</v>
      </c>
      <c r="H1238" s="43">
        <f>-I$6*COS(2*PI()*A1239*I$2)</f>
        <v>-18.516010582942812</v>
      </c>
      <c r="J1238" s="2">
        <f>F1238*J$2</f>
        <v>-11.90239757999961</v>
      </c>
      <c r="K1238" s="8">
        <f>F1238*K$2</f>
        <v>2.9471477399999513</v>
      </c>
      <c r="L1238" s="9">
        <f>F1238*L$2</f>
        <v>-4.7185156800000323</v>
      </c>
      <c r="M1238" s="8">
        <f t="shared" si="292"/>
        <v>-9.944832135983404</v>
      </c>
      <c r="N1238">
        <f t="shared" si="296"/>
        <v>-1.7711439345608393</v>
      </c>
      <c r="P1238" s="2">
        <f t="shared" si="293"/>
        <v>3.362489569406435E-3</v>
      </c>
      <c r="Q1238">
        <f t="shared" si="297"/>
        <v>2.8717095157797576</v>
      </c>
      <c r="S1238" s="4">
        <f t="shared" si="298"/>
        <v>-11.79163830020368</v>
      </c>
      <c r="T1238" s="2">
        <f t="shared" si="299"/>
        <v>20.263689869478462</v>
      </c>
      <c r="U1238" s="8">
        <f t="shared" si="300"/>
        <v>-19.146666794136102</v>
      </c>
      <c r="V1238" s="8">
        <f t="shared" si="301"/>
        <v>-1.7281094011203901</v>
      </c>
      <c r="W1238" s="2">
        <f t="shared" si="302"/>
        <v>3.1241792199362095</v>
      </c>
      <c r="X1238" s="47">
        <f t="shared" si="303"/>
        <v>17.449823173248539</v>
      </c>
      <c r="Z1238" s="2">
        <f t="shared" si="304"/>
        <v>0.2852370601968417</v>
      </c>
      <c r="AA1238" s="1">
        <f t="shared" si="305"/>
        <v>-19.373303508179067</v>
      </c>
      <c r="AC1238" s="14">
        <f t="shared" si="306"/>
        <v>-17.977233689363246</v>
      </c>
      <c r="AS1238">
        <f>ABS(H1238-AC1238)</f>
        <v>0.53877689357956626</v>
      </c>
    </row>
    <row r="1239" spans="1:45" x14ac:dyDescent="0.35">
      <c r="A1239">
        <f t="shared" si="294"/>
        <v>4.939999999999866E-2</v>
      </c>
      <c r="B1239" s="2">
        <v>-18.759999999999998</v>
      </c>
      <c r="C1239">
        <v>-16.399999999999999</v>
      </c>
      <c r="D1239" s="41">
        <f>-E$6*COS(2*PI()*A1240*E$2)</f>
        <v>-18.578159501729388</v>
      </c>
      <c r="F1239" s="3">
        <f t="shared" si="295"/>
        <v>-16.399999999999999</v>
      </c>
      <c r="H1239" s="43">
        <f>-I$6*COS(2*PI()*A1240*I$2)</f>
        <v>-18.578159501729388</v>
      </c>
      <c r="J1239" s="2">
        <f>F1239*J$2</f>
        <v>-12.049340759999605</v>
      </c>
      <c r="K1239" s="8">
        <f>F1239*K$2</f>
        <v>2.9835322799999506</v>
      </c>
      <c r="L1239" s="9">
        <f>F1239*L$2</f>
        <v>-4.776768960000032</v>
      </c>
      <c r="M1239" s="8">
        <f t="shared" si="292"/>
        <v>-10.13125364543877</v>
      </c>
      <c r="N1239">
        <f t="shared" si="296"/>
        <v>-1.8806232745787848</v>
      </c>
      <c r="P1239" s="2">
        <f t="shared" si="293"/>
        <v>7.5438224220193639E-2</v>
      </c>
      <c r="Q1239">
        <f t="shared" si="297"/>
        <v>2.8872648776139616</v>
      </c>
      <c r="S1239" s="4">
        <f t="shared" si="298"/>
        <v>-12.02075772782484</v>
      </c>
      <c r="T1239" s="2">
        <f t="shared" si="299"/>
        <v>20.657426931809098</v>
      </c>
      <c r="U1239" s="8">
        <f t="shared" si="300"/>
        <v>-19.518699350176238</v>
      </c>
      <c r="V1239" s="8">
        <f t="shared" si="301"/>
        <v>-1.7616877238920963</v>
      </c>
      <c r="W1239" s="2">
        <f t="shared" si="302"/>
        <v>2.8138666962299226</v>
      </c>
      <c r="X1239" s="47">
        <f t="shared" si="303"/>
        <v>17.510496329725985</v>
      </c>
      <c r="Z1239" s="2">
        <f t="shared" si="304"/>
        <v>0.22663671404296437</v>
      </c>
      <c r="AA1239" s="1">
        <f t="shared" si="305"/>
        <v>-19.144347280686226</v>
      </c>
      <c r="AC1239" s="14">
        <f t="shared" si="306"/>
        <v>-18.092168308348398</v>
      </c>
      <c r="AS1239">
        <f>ABS(H1239-AC1239)</f>
        <v>0.48599119338098973</v>
      </c>
    </row>
    <row r="1240" spans="1:45" x14ac:dyDescent="0.35">
      <c r="A1240">
        <f t="shared" si="294"/>
        <v>4.9439999999998659E-2</v>
      </c>
      <c r="B1240" s="2">
        <v>-19.87</v>
      </c>
      <c r="C1240">
        <v>-16.600000000000001</v>
      </c>
      <c r="D1240" s="41">
        <f>-E$6*COS(2*PI()*A1241*E$2)</f>
        <v>-18.636083907256509</v>
      </c>
      <c r="F1240" s="3">
        <f t="shared" si="295"/>
        <v>-16.600000000000001</v>
      </c>
      <c r="H1240" s="43">
        <f>-I$6*COS(2*PI()*A1241*I$2)</f>
        <v>-18.636083907256509</v>
      </c>
      <c r="J1240" s="2">
        <f>F1240*J$2</f>
        <v>-12.196283939999603</v>
      </c>
      <c r="K1240" s="8">
        <f>F1240*K$2</f>
        <v>3.0199168199999504</v>
      </c>
      <c r="L1240" s="9">
        <f>F1240*L$2</f>
        <v>-4.8350222400000336</v>
      </c>
      <c r="M1240" s="8">
        <f t="shared" si="292"/>
        <v>-10.168717485420821</v>
      </c>
      <c r="N1240">
        <f t="shared" si="296"/>
        <v>-1.9905074525979602</v>
      </c>
      <c r="P1240" s="2">
        <f t="shared" si="293"/>
        <v>9.6267402385989076E-2</v>
      </c>
      <c r="Q1240">
        <f t="shared" si="297"/>
        <v>2.9071152159859524</v>
      </c>
      <c r="S1240" s="4">
        <f t="shared" si="298"/>
        <v>-12.096624509434903</v>
      </c>
      <c r="T1240" s="2">
        <f t="shared" si="299"/>
        <v>20.787802448323646</v>
      </c>
      <c r="U1240" s="8">
        <f t="shared" si="300"/>
        <v>-19.641887998882186</v>
      </c>
      <c r="V1240" s="8">
        <f t="shared" si="301"/>
        <v>-1.7728062890308212</v>
      </c>
      <c r="W1240" s="2">
        <f t="shared" si="302"/>
        <v>3.1469306020831134</v>
      </c>
      <c r="X1240" s="47">
        <f t="shared" si="303"/>
        <v>17.578351076754217</v>
      </c>
      <c r="Z1240" s="2">
        <f t="shared" si="304"/>
        <v>-0.37435206949001198</v>
      </c>
      <c r="AA1240" s="1">
        <f t="shared" si="305"/>
        <v>-19.522530656431439</v>
      </c>
      <c r="AC1240" s="14">
        <f t="shared" si="306"/>
        <v>-18.148406343379147</v>
      </c>
      <c r="AS1240">
        <f>ABS(H1240-AC1240)</f>
        <v>0.48767756387736227</v>
      </c>
    </row>
    <row r="1241" spans="1:45" x14ac:dyDescent="0.35">
      <c r="A1241">
        <f t="shared" si="294"/>
        <v>4.9479999999998657E-2</v>
      </c>
      <c r="B1241" s="2">
        <v>-19.13</v>
      </c>
      <c r="C1241">
        <v>-16.2</v>
      </c>
      <c r="D1241" s="41">
        <f>-E$6*COS(2*PI()*A1242*E$2)</f>
        <v>-18.689770628013864</v>
      </c>
      <c r="F1241" s="3">
        <f t="shared" si="295"/>
        <v>-16.2</v>
      </c>
      <c r="H1241" s="43">
        <f>-I$6*COS(2*PI()*A1242*I$2)</f>
        <v>-18.689770628013864</v>
      </c>
      <c r="J1241" s="2">
        <f>F1241*J$2</f>
        <v>-11.90239757999961</v>
      </c>
      <c r="K1241" s="8">
        <f>F1241*K$2</f>
        <v>2.9471477399999513</v>
      </c>
      <c r="L1241" s="9">
        <f>F1241*L$2</f>
        <v>-4.7185156800000323</v>
      </c>
      <c r="M1241" s="8">
        <f t="shared" si="292"/>
        <v>-10.205776487401643</v>
      </c>
      <c r="N1241">
        <f t="shared" si="296"/>
        <v>-2.1007920938984403</v>
      </c>
      <c r="P1241" s="2">
        <f t="shared" si="293"/>
        <v>0.11280160401399808</v>
      </c>
      <c r="Q1241">
        <f t="shared" si="297"/>
        <v>2.9303749067336389</v>
      </c>
      <c r="S1241" s="4">
        <f t="shared" si="298"/>
        <v>-11.993917260668036</v>
      </c>
      <c r="T1241" s="2">
        <f t="shared" si="299"/>
        <v>20.611302136545664</v>
      </c>
      <c r="U1241" s="8">
        <f t="shared" si="300"/>
        <v>-19.475117155050615</v>
      </c>
      <c r="V1241" s="8">
        <f t="shared" si="301"/>
        <v>-1.7577541514364914</v>
      </c>
      <c r="W1241" s="2">
        <f t="shared" si="302"/>
        <v>3.2094513715694291</v>
      </c>
      <c r="X1241" s="47">
        <f t="shared" si="303"/>
        <v>17.647553909118265</v>
      </c>
      <c r="Z1241" s="2">
        <f t="shared" si="304"/>
        <v>-0.11935734245074769</v>
      </c>
      <c r="AA1241" s="1">
        <f t="shared" si="305"/>
        <v>-19.643109561603499</v>
      </c>
      <c r="AC1241" s="14">
        <f t="shared" si="306"/>
        <v>-18.19141234147056</v>
      </c>
      <c r="AS1241">
        <f>ABS(H1241-AC1241)</f>
        <v>0.49835828654330427</v>
      </c>
    </row>
    <row r="1242" spans="1:45" x14ac:dyDescent="0.35">
      <c r="A1242">
        <f t="shared" si="294"/>
        <v>4.9519999999998655E-2</v>
      </c>
      <c r="B1242" s="2">
        <v>-19.5</v>
      </c>
      <c r="C1242">
        <v>-16.600000000000001</v>
      </c>
      <c r="D1242" s="41">
        <f>-E$6*COS(2*PI()*A1243*E$2)</f>
        <v>-18.739207456104122</v>
      </c>
      <c r="F1242" s="3">
        <f t="shared" si="295"/>
        <v>-16.600000000000001</v>
      </c>
      <c r="H1242" s="43">
        <f>-I$6*COS(2*PI()*A1243*I$2)</f>
        <v>-18.739207456104122</v>
      </c>
      <c r="J1242" s="2">
        <f>F1242*J$2</f>
        <v>-12.196283939999603</v>
      </c>
      <c r="K1242" s="8">
        <f>F1242*K$2</f>
        <v>3.0199168199999504</v>
      </c>
      <c r="L1242" s="9">
        <f>F1242*L$2</f>
        <v>-4.8350222400000336</v>
      </c>
      <c r="M1242" s="8">
        <f t="shared" si="292"/>
        <v>-9.8016054861011703</v>
      </c>
      <c r="N1242">
        <f t="shared" si="296"/>
        <v>-2.2067092229417686</v>
      </c>
      <c r="P1242" s="2">
        <f t="shared" si="293"/>
        <v>1.6772833266312404E-2</v>
      </c>
      <c r="Q1242">
        <f t="shared" si="297"/>
        <v>2.9338334649531523</v>
      </c>
      <c r="S1242" s="4">
        <f t="shared" si="298"/>
        <v>-11.702794261148052</v>
      </c>
      <c r="T1242" s="2">
        <f t="shared" si="299"/>
        <v>20.111013200779766</v>
      </c>
      <c r="U1242" s="8">
        <f t="shared" si="300"/>
        <v>-19.00240633014155</v>
      </c>
      <c r="V1242" s="8">
        <f t="shared" si="301"/>
        <v>-1.7150889695894393</v>
      </c>
      <c r="W1242" s="2">
        <f t="shared" si="302"/>
        <v>2.9637482274273985</v>
      </c>
      <c r="X1242" s="47">
        <f t="shared" si="303"/>
        <v>17.711458841147696</v>
      </c>
      <c r="Z1242" s="2">
        <f t="shared" si="304"/>
        <v>0.16799240655288372</v>
      </c>
      <c r="AA1242" s="1">
        <f t="shared" si="305"/>
        <v>-19.473397836765749</v>
      </c>
      <c r="AC1242" s="14">
        <f t="shared" si="306"/>
        <v>-18.224738578927788</v>
      </c>
      <c r="AS1242">
        <f>ABS(H1242-AC1242)</f>
        <v>0.51446887717633416</v>
      </c>
    </row>
    <row r="1243" spans="1:45" x14ac:dyDescent="0.35">
      <c r="A1243">
        <f t="shared" si="294"/>
        <v>4.9559999999998654E-2</v>
      </c>
      <c r="B1243" s="2">
        <v>-19.13</v>
      </c>
      <c r="C1243">
        <v>-16.2</v>
      </c>
      <c r="D1243" s="41">
        <f>-E$6*COS(2*PI()*A1244*E$2)</f>
        <v>-18.784383150018911</v>
      </c>
      <c r="F1243" s="3">
        <f t="shared" si="295"/>
        <v>-16.2</v>
      </c>
      <c r="H1243" s="43">
        <f>-I$6*COS(2*PI()*A1244*I$2)</f>
        <v>-18.784383150018911</v>
      </c>
      <c r="J1243" s="2">
        <f>F1243*J$2</f>
        <v>-11.90239757999961</v>
      </c>
      <c r="K1243" s="8">
        <f>F1243*K$2</f>
        <v>2.9471477399999513</v>
      </c>
      <c r="L1243" s="9">
        <f>F1243*L$2</f>
        <v>-4.7185156800000323</v>
      </c>
      <c r="M1243" s="8">
        <f t="shared" si="292"/>
        <v>-9.9895747170578346</v>
      </c>
      <c r="N1243">
        <f t="shared" si="296"/>
        <v>-2.3146575662917375</v>
      </c>
      <c r="P1243" s="2">
        <f t="shared" si="293"/>
        <v>8.6083355046798093E-2</v>
      </c>
      <c r="Q1243">
        <f t="shared" si="297"/>
        <v>2.9515838527638021</v>
      </c>
      <c r="S1243" s="4">
        <f t="shared" si="298"/>
        <v>-11.756506544294066</v>
      </c>
      <c r="T1243" s="2">
        <f t="shared" si="299"/>
        <v>20.203316663635615</v>
      </c>
      <c r="U1243" s="8">
        <f t="shared" si="300"/>
        <v>-19.089621623043747</v>
      </c>
      <c r="V1243" s="8">
        <f t="shared" si="301"/>
        <v>-1.7229607087911638</v>
      </c>
      <c r="W1243" s="2">
        <f t="shared" si="302"/>
        <v>2.3995543596320701</v>
      </c>
      <c r="X1243" s="47">
        <f t="shared" si="303"/>
        <v>17.763198512160951</v>
      </c>
      <c r="Z1243" s="2">
        <f t="shared" si="304"/>
        <v>0.47099150662419831</v>
      </c>
      <c r="AA1243" s="1">
        <f t="shared" si="305"/>
        <v>-18.997585967567002</v>
      </c>
      <c r="AC1243" s="14">
        <f t="shared" si="306"/>
        <v>-18.320992316726095</v>
      </c>
      <c r="AS1243">
        <f>ABS(H1243-AC1243)</f>
        <v>0.4633908332928165</v>
      </c>
    </row>
    <row r="1244" spans="1:45" x14ac:dyDescent="0.35">
      <c r="A1244">
        <f t="shared" si="294"/>
        <v>4.9599999999998652E-2</v>
      </c>
      <c r="B1244" s="2">
        <v>-19.13</v>
      </c>
      <c r="C1244">
        <v>-16.8</v>
      </c>
      <c r="D1244" s="41">
        <f>-E$6*COS(2*PI()*A1245*E$2)</f>
        <v>-18.825287437195005</v>
      </c>
      <c r="F1244" s="3">
        <f t="shared" si="295"/>
        <v>-16.8</v>
      </c>
      <c r="H1244" s="43">
        <f>-I$6*COS(2*PI()*A1245*I$2)</f>
        <v>-18.825287437195005</v>
      </c>
      <c r="J1244" s="2">
        <f>F1244*J$2</f>
        <v>-12.343227119999597</v>
      </c>
      <c r="K1244" s="8">
        <f>F1244*K$2</f>
        <v>3.0563013599999498</v>
      </c>
      <c r="L1244" s="9">
        <f>F1244*L$2</f>
        <v>-4.8932755200000333</v>
      </c>
      <c r="M1244" s="8">
        <f t="shared" si="292"/>
        <v>-9.5877400137078723</v>
      </c>
      <c r="N1244">
        <f t="shared" si="296"/>
        <v>-2.4182636436538374</v>
      </c>
      <c r="P1244" s="2">
        <f t="shared" si="293"/>
        <v>-4.436112763850808E-3</v>
      </c>
      <c r="Q1244">
        <f t="shared" si="297"/>
        <v>2.950669126311896</v>
      </c>
      <c r="S1244" s="4">
        <f t="shared" si="298"/>
        <v>-11.53034640739601</v>
      </c>
      <c r="T1244" s="2">
        <f t="shared" si="299"/>
        <v>19.814665082043103</v>
      </c>
      <c r="U1244" s="8">
        <f t="shared" si="300"/>
        <v>-18.722394213835607</v>
      </c>
      <c r="V1244" s="8">
        <f t="shared" si="301"/>
        <v>-1.6898160813202334</v>
      </c>
      <c r="W1244" s="2">
        <f t="shared" si="302"/>
        <v>2.4401181514746639</v>
      </c>
      <c r="X1244" s="47">
        <f t="shared" si="303"/>
        <v>17.815812827766674</v>
      </c>
      <c r="Z1244" s="2">
        <f t="shared" si="304"/>
        <v>-9.2035655476745859E-2</v>
      </c>
      <c r="AA1244" s="1">
        <f t="shared" si="305"/>
        <v>-19.090563561959726</v>
      </c>
      <c r="AC1244" s="14">
        <f t="shared" si="306"/>
        <v>-18.340261491805297</v>
      </c>
      <c r="AS1244">
        <f>ABS(H1244-AC1244)</f>
        <v>0.48502594538970811</v>
      </c>
    </row>
    <row r="1245" spans="1:45" x14ac:dyDescent="0.35">
      <c r="A1245">
        <f t="shared" si="294"/>
        <v>4.963999999999865E-2</v>
      </c>
      <c r="B1245" s="2">
        <v>-19.87</v>
      </c>
      <c r="C1245">
        <v>-16.8</v>
      </c>
      <c r="D1245" s="41">
        <f>-E$6*COS(2*PI()*A1246*E$2)</f>
        <v>-18.861911016350245</v>
      </c>
      <c r="F1245" s="3">
        <f t="shared" si="295"/>
        <v>-16.8</v>
      </c>
      <c r="H1245" s="43">
        <f>-I$6*COS(2*PI()*A1246*I$2)</f>
        <v>-18.861911016350245</v>
      </c>
      <c r="J1245" s="2">
        <f>F1245*J$2</f>
        <v>-12.343227119999597</v>
      </c>
      <c r="K1245" s="8">
        <f>F1245*K$2</f>
        <v>3.0563013599999498</v>
      </c>
      <c r="L1245" s="9">
        <f>F1245*L$2</f>
        <v>-4.8932755200000333</v>
      </c>
      <c r="M1245" s="8">
        <f t="shared" si="292"/>
        <v>-9.9249634763457593</v>
      </c>
      <c r="N1245">
        <f t="shared" si="296"/>
        <v>-2.5255137914755474</v>
      </c>
      <c r="P1245" s="2">
        <f t="shared" si="293"/>
        <v>0.10563223368805374</v>
      </c>
      <c r="Q1245">
        <f t="shared" si="297"/>
        <v>2.9724504928983726</v>
      </c>
      <c r="S1245" s="4">
        <f t="shared" si="298"/>
        <v>-11.84578850344742</v>
      </c>
      <c r="T1245" s="2">
        <f t="shared" si="299"/>
        <v>20.356745889088682</v>
      </c>
      <c r="U1245" s="8">
        <f t="shared" si="300"/>
        <v>-19.234593159578022</v>
      </c>
      <c r="V1245" s="8">
        <f t="shared" si="301"/>
        <v>-1.7360453191765326</v>
      </c>
      <c r="W1245" s="2">
        <f t="shared" si="302"/>
        <v>1.9988522542764287</v>
      </c>
      <c r="X1245" s="47">
        <f t="shared" si="303"/>
        <v>17.858912479843831</v>
      </c>
      <c r="Z1245" s="2">
        <f t="shared" si="304"/>
        <v>0.36816934812411972</v>
      </c>
      <c r="AA1245" s="1">
        <f t="shared" si="305"/>
        <v>-18.718626184642225</v>
      </c>
      <c r="AC1245" s="14">
        <f t="shared" si="306"/>
        <v>-18.45581924954233</v>
      </c>
      <c r="AS1245">
        <f>ABS(H1245-AC1245)</f>
        <v>0.40609176680791492</v>
      </c>
    </row>
    <row r="1246" spans="1:45" x14ac:dyDescent="0.35">
      <c r="A1246">
        <f t="shared" si="294"/>
        <v>4.9679999999998649E-2</v>
      </c>
      <c r="B1246" s="2">
        <v>-19.5</v>
      </c>
      <c r="C1246">
        <v>-16.399999999999999</v>
      </c>
      <c r="D1246" s="41">
        <f>-E$6*COS(2*PI()*A1247*E$2)</f>
        <v>-18.894245559598556</v>
      </c>
      <c r="F1246" s="3">
        <f t="shared" si="295"/>
        <v>-16.399999999999999</v>
      </c>
      <c r="H1246" s="43">
        <f>-I$6*COS(2*PI()*A1247*I$2)</f>
        <v>-18.894245559598556</v>
      </c>
      <c r="J1246" s="2">
        <f>F1246*J$2</f>
        <v>-12.049340759999605</v>
      </c>
      <c r="K1246" s="8">
        <f>F1246*K$2</f>
        <v>2.9835322799999506</v>
      </c>
      <c r="L1246" s="9">
        <f>F1246*L$2</f>
        <v>-4.776768960000032</v>
      </c>
      <c r="M1246" s="8">
        <f t="shared" si="292"/>
        <v>-9.8177133285240501</v>
      </c>
      <c r="N1246">
        <f t="shared" si="296"/>
        <v>-2.6316049834748818</v>
      </c>
      <c r="P1246" s="2">
        <f t="shared" si="293"/>
        <v>8.3850867101577187E-2</v>
      </c>
      <c r="Q1246">
        <f t="shared" si="297"/>
        <v>2.9897405416947178</v>
      </c>
      <c r="S1246" s="4">
        <f t="shared" si="298"/>
        <v>-11.604741746829365</v>
      </c>
      <c r="T1246" s="2">
        <f t="shared" si="299"/>
        <v>19.942511955194398</v>
      </c>
      <c r="U1246" s="8">
        <f t="shared" si="300"/>
        <v>-18.843193609042846</v>
      </c>
      <c r="V1246" s="8">
        <f t="shared" si="301"/>
        <v>-1.7007190010164817</v>
      </c>
      <c r="W1246" s="2">
        <f t="shared" si="302"/>
        <v>2.4978334092448513</v>
      </c>
      <c r="X1246" s="47">
        <f t="shared" si="303"/>
        <v>17.912771263380648</v>
      </c>
      <c r="Z1246" s="2">
        <f t="shared" si="304"/>
        <v>-0.51596697493579669</v>
      </c>
      <c r="AA1246" s="1">
        <f t="shared" si="305"/>
        <v>-19.239873823583007</v>
      </c>
      <c r="AC1246" s="14">
        <f t="shared" si="306"/>
        <v>-18.442759415354637</v>
      </c>
      <c r="AS1246">
        <f>ABS(H1246-AC1246)</f>
        <v>0.45148614424391909</v>
      </c>
    </row>
    <row r="1247" spans="1:45" x14ac:dyDescent="0.35">
      <c r="A1247">
        <f t="shared" si="294"/>
        <v>4.9719999999998647E-2</v>
      </c>
      <c r="B1247" s="2">
        <v>-19.87</v>
      </c>
      <c r="C1247">
        <v>-16</v>
      </c>
      <c r="D1247" s="41">
        <f>-E$6*COS(2*PI()*A1248*E$2)</f>
        <v>-18.922283714343649</v>
      </c>
      <c r="F1247" s="3">
        <f t="shared" si="295"/>
        <v>-16</v>
      </c>
      <c r="H1247" s="43">
        <f>-I$6*COS(2*PI()*A1248*I$2)</f>
        <v>-18.922283714343649</v>
      </c>
      <c r="J1247" s="2">
        <f>F1247*J$2</f>
        <v>-11.755454399999616</v>
      </c>
      <c r="K1247" s="8">
        <f>F1247*K$2</f>
        <v>2.9107631999999519</v>
      </c>
      <c r="L1247" s="9">
        <f>F1247*L$2</f>
        <v>-4.6602624000000317</v>
      </c>
      <c r="M1247" s="8">
        <f t="shared" si="292"/>
        <v>-9.417735776524724</v>
      </c>
      <c r="N1247">
        <f t="shared" si="296"/>
        <v>-2.7333739780495572</v>
      </c>
      <c r="P1247" s="2">
        <f t="shared" si="293"/>
        <v>-6.2082616947671809E-3</v>
      </c>
      <c r="Q1247">
        <f t="shared" si="297"/>
        <v>2.9884603981332569</v>
      </c>
      <c r="S1247" s="4">
        <f t="shared" si="298"/>
        <v>-11.089537778391499</v>
      </c>
      <c r="T1247" s="2">
        <f t="shared" si="299"/>
        <v>19.05714444559489</v>
      </c>
      <c r="U1247" s="8">
        <f t="shared" si="300"/>
        <v>-18.006631422893864</v>
      </c>
      <c r="V1247" s="8">
        <f t="shared" si="301"/>
        <v>-1.6252139016668321</v>
      </c>
      <c r="W1247" s="2">
        <f t="shared" si="302"/>
        <v>2.0297406918137497</v>
      </c>
      <c r="X1247" s="47">
        <f t="shared" si="303"/>
        <v>17.956536938125673</v>
      </c>
      <c r="Z1247" s="2">
        <f t="shared" si="304"/>
        <v>0.39668021454016156</v>
      </c>
      <c r="AA1247" s="1">
        <f t="shared" si="305"/>
        <v>-18.83913378538713</v>
      </c>
      <c r="AC1247" s="14">
        <f t="shared" si="306"/>
        <v>-18.434606995240213</v>
      </c>
      <c r="AS1247">
        <f>ABS(H1247-AC1247)</f>
        <v>0.4876767191034368</v>
      </c>
    </row>
    <row r="1248" spans="1:45" x14ac:dyDescent="0.35">
      <c r="A1248">
        <f t="shared" si="294"/>
        <v>4.9759999999998646E-2</v>
      </c>
      <c r="B1248" s="2">
        <v>-19.13</v>
      </c>
      <c r="C1248">
        <v>-16.600000000000001</v>
      </c>
      <c r="D1248" s="41">
        <f>-E$6*COS(2*PI()*A1249*E$2)</f>
        <v>-18.946019104950931</v>
      </c>
      <c r="F1248" s="3">
        <f t="shared" si="295"/>
        <v>-16.600000000000001</v>
      </c>
      <c r="H1248" s="43">
        <f>-I$6*COS(2*PI()*A1249*I$2)</f>
        <v>-18.946019104950931</v>
      </c>
      <c r="J1248" s="2">
        <f>F1248*J$2</f>
        <v>-12.196283939999603</v>
      </c>
      <c r="K1248" s="8">
        <f>F1248*K$2</f>
        <v>3.0199168199999504</v>
      </c>
      <c r="L1248" s="9">
        <f>F1248*L$2</f>
        <v>-4.8350222400000336</v>
      </c>
      <c r="M1248" s="8">
        <f t="shared" si="292"/>
        <v>-9.0220804219500579</v>
      </c>
      <c r="N1248">
        <f t="shared" si="296"/>
        <v>-2.8308674812971648</v>
      </c>
      <c r="P1248" s="2">
        <f t="shared" si="293"/>
        <v>-7.7697198133305001E-2</v>
      </c>
      <c r="Q1248">
        <f t="shared" si="297"/>
        <v>2.9724392358781695</v>
      </c>
      <c r="S1248" s="4">
        <f t="shared" si="298"/>
        <v>-10.884663426071921</v>
      </c>
      <c r="T1248" s="2">
        <f t="shared" si="299"/>
        <v>18.705072050570486</v>
      </c>
      <c r="U1248" s="8">
        <f t="shared" si="300"/>
        <v>-17.673966795752133</v>
      </c>
      <c r="V1248" s="8">
        <f t="shared" si="301"/>
        <v>-1.5951887868118593</v>
      </c>
      <c r="W1248" s="2">
        <f t="shared" si="302"/>
        <v>1.100607507469217</v>
      </c>
      <c r="X1248" s="47">
        <f t="shared" si="303"/>
        <v>17.980268457323223</v>
      </c>
      <c r="Z1248" s="2">
        <f t="shared" si="304"/>
        <v>0.83250236249326548</v>
      </c>
      <c r="AA1248" s="1">
        <f t="shared" si="305"/>
        <v>-17.998111177464917</v>
      </c>
      <c r="AC1248" s="14">
        <f t="shared" si="306"/>
        <v>-18.492692456807561</v>
      </c>
      <c r="AS1248">
        <f>ABS(H1248-AC1248)</f>
        <v>0.45332664814337065</v>
      </c>
    </row>
    <row r="1249" spans="1:45" x14ac:dyDescent="0.35">
      <c r="A1249">
        <f t="shared" si="294"/>
        <v>4.9799999999998644E-2</v>
      </c>
      <c r="B1249" s="2">
        <v>-21.35</v>
      </c>
      <c r="C1249">
        <v>-16.399999999999999</v>
      </c>
      <c r="D1249" s="41">
        <f>-E$6*COS(2*PI()*A1250*E$2)</f>
        <v>-18.965446334197257</v>
      </c>
      <c r="F1249" s="3">
        <f t="shared" si="295"/>
        <v>-16.399999999999999</v>
      </c>
      <c r="H1249" s="43">
        <f>-I$6*COS(2*PI()*A1250*I$2)</f>
        <v>-18.965446334197257</v>
      </c>
      <c r="J1249" s="2">
        <f>F1249*J$2</f>
        <v>-12.049340759999605</v>
      </c>
      <c r="K1249" s="8">
        <f>F1249*K$2</f>
        <v>2.9835322799999506</v>
      </c>
      <c r="L1249" s="9">
        <f>F1249*L$2</f>
        <v>-4.776768960000032</v>
      </c>
      <c r="M1249" s="8">
        <f t="shared" si="292"/>
        <v>-9.3654164587024376</v>
      </c>
      <c r="N1249">
        <f t="shared" si="296"/>
        <v>-2.9320711080915212</v>
      </c>
      <c r="P1249" s="2">
        <f t="shared" si="293"/>
        <v>4.7477584121780936E-2</v>
      </c>
      <c r="Q1249">
        <f t="shared" si="297"/>
        <v>2.9822291137240806</v>
      </c>
      <c r="S1249" s="4">
        <f t="shared" si="298"/>
        <v>-11.159956304978389</v>
      </c>
      <c r="T1249" s="2">
        <f t="shared" si="299"/>
        <v>19.178157246996516</v>
      </c>
      <c r="U1249" s="8">
        <f t="shared" si="300"/>
        <v>-18.120973470230059</v>
      </c>
      <c r="V1249" s="8">
        <f t="shared" si="301"/>
        <v>-1.6355340043285418</v>
      </c>
      <c r="W1249" s="2">
        <f t="shared" si="302"/>
        <v>0.72480359324726251</v>
      </c>
      <c r="X1249" s="47">
        <f t="shared" si="303"/>
        <v>17.99589681736154</v>
      </c>
      <c r="Z1249" s="2">
        <f t="shared" si="304"/>
        <v>0.32414438171278448</v>
      </c>
      <c r="AA1249" s="1">
        <f t="shared" si="305"/>
        <v>-17.670649340077489</v>
      </c>
      <c r="AC1249" s="14">
        <f t="shared" si="306"/>
        <v>-18.581379751158767</v>
      </c>
      <c r="AS1249">
        <f>ABS(H1249-AC1249)</f>
        <v>0.38406658303848928</v>
      </c>
    </row>
    <row r="1250" spans="1:45" x14ac:dyDescent="0.35">
      <c r="A1250">
        <f t="shared" si="294"/>
        <v>4.9839999999998642E-2</v>
      </c>
      <c r="B1250" s="2">
        <v>-19.5</v>
      </c>
      <c r="C1250">
        <v>-16.399999999999999</v>
      </c>
      <c r="D1250" s="41">
        <f>-E$6*COS(2*PI()*A1251*E$2)</f>
        <v>-18.980560984498226</v>
      </c>
      <c r="F1250" s="3">
        <f t="shared" si="295"/>
        <v>-16.399999999999999</v>
      </c>
      <c r="H1250" s="43">
        <f>-I$6*COS(2*PI()*A1251*I$2)</f>
        <v>-18.980560984498226</v>
      </c>
      <c r="J1250" s="2">
        <f>F1250*J$2</f>
        <v>-12.049340759999605</v>
      </c>
      <c r="K1250" s="8">
        <f>F1250*K$2</f>
        <v>2.9835322799999506</v>
      </c>
      <c r="L1250" s="9">
        <f>F1250*L$2</f>
        <v>-4.776768960000032</v>
      </c>
      <c r="M1250" s="8">
        <f t="shared" si="292"/>
        <v>-9.1172696519080851</v>
      </c>
      <c r="N1250">
        <f t="shared" si="296"/>
        <v>-3.0305932356769776</v>
      </c>
      <c r="P1250" s="2">
        <f t="shared" si="293"/>
        <v>1.3031662758700158E-3</v>
      </c>
      <c r="Q1250">
        <f t="shared" si="297"/>
        <v>2.9824978266101652</v>
      </c>
      <c r="S1250" s="4">
        <f t="shared" si="298"/>
        <v>-10.911540785297952</v>
      </c>
      <c r="T1250" s="2">
        <f t="shared" si="299"/>
        <v>18.751260244102291</v>
      </c>
      <c r="U1250" s="8">
        <f t="shared" si="300"/>
        <v>-17.717608894356719</v>
      </c>
      <c r="V1250" s="8">
        <f t="shared" si="301"/>
        <v>-1.5991277659403991</v>
      </c>
      <c r="W1250" s="2">
        <f t="shared" si="302"/>
        <v>1.1822604296349759</v>
      </c>
      <c r="X1250" s="47">
        <f t="shared" si="303"/>
        <v>18.021388953197413</v>
      </c>
      <c r="Z1250" s="2">
        <f t="shared" si="304"/>
        <v>-0.45032413015256978</v>
      </c>
      <c r="AA1250" s="1">
        <f t="shared" si="305"/>
        <v>-18.125582312540111</v>
      </c>
      <c r="AC1250" s="14">
        <f t="shared" si="306"/>
        <v>-18.542449648845533</v>
      </c>
      <c r="AS1250">
        <f>ABS(H1250-AC1250)</f>
        <v>0.43811133565269245</v>
      </c>
    </row>
    <row r="1251" spans="1:45" x14ac:dyDescent="0.35">
      <c r="A1251">
        <f t="shared" si="294"/>
        <v>4.9879999999998641E-2</v>
      </c>
      <c r="B1251" s="2">
        <v>-19.5</v>
      </c>
      <c r="C1251">
        <v>-16.600000000000001</v>
      </c>
      <c r="D1251" s="41">
        <f>-E$6*COS(2*PI()*A1252*E$2)</f>
        <v>-18.991359618912711</v>
      </c>
      <c r="F1251" s="3">
        <f t="shared" si="295"/>
        <v>-16.600000000000001</v>
      </c>
      <c r="H1251" s="43">
        <f>-I$6*COS(2*PI()*A1252*I$2)</f>
        <v>-18.991359618912711</v>
      </c>
      <c r="J1251" s="2">
        <f>F1251*J$2</f>
        <v>-12.196283939999603</v>
      </c>
      <c r="K1251" s="8">
        <f>F1251*K$2</f>
        <v>3.0199168199999504</v>
      </c>
      <c r="L1251" s="9">
        <f>F1251*L$2</f>
        <v>-4.8350222400000336</v>
      </c>
      <c r="M1251" s="8">
        <f t="shared" si="292"/>
        <v>-9.0187475243226274</v>
      </c>
      <c r="N1251">
        <f t="shared" si="296"/>
        <v>-3.1280507232995332</v>
      </c>
      <c r="P1251" s="2">
        <f t="shared" si="293"/>
        <v>1.0344533897854724E-3</v>
      </c>
      <c r="Q1251">
        <f t="shared" si="297"/>
        <v>2.9827111308991388</v>
      </c>
      <c r="S1251" s="4">
        <f t="shared" si="298"/>
        <v>-10.871058633423523</v>
      </c>
      <c r="T1251" s="2">
        <f t="shared" si="299"/>
        <v>18.681692491941984</v>
      </c>
      <c r="U1251" s="8">
        <f t="shared" si="300"/>
        <v>-17.651876020491695</v>
      </c>
      <c r="V1251" s="8">
        <f t="shared" si="301"/>
        <v>-1.5931949527510245</v>
      </c>
      <c r="W1251" s="2">
        <f t="shared" si="302"/>
        <v>0.72987129090487812</v>
      </c>
      <c r="X1251" s="47">
        <f t="shared" si="303"/>
        <v>18.037126583946161</v>
      </c>
      <c r="Z1251" s="2">
        <f t="shared" si="304"/>
        <v>0.40797341818339206</v>
      </c>
      <c r="AA1251" s="1">
        <f t="shared" si="305"/>
        <v>-17.713433490408317</v>
      </c>
      <c r="AC1251" s="14">
        <f t="shared" si="306"/>
        <v>-18.576757152254462</v>
      </c>
      <c r="AS1251">
        <f>ABS(H1251-AC1251)</f>
        <v>0.4146024666582484</v>
      </c>
    </row>
    <row r="1252" spans="1:45" x14ac:dyDescent="0.35">
      <c r="A1252">
        <f t="shared" si="294"/>
        <v>4.9919999999998639E-2</v>
      </c>
      <c r="B1252" s="2">
        <v>-20.61</v>
      </c>
      <c r="C1252">
        <v>-16</v>
      </c>
      <c r="D1252" s="41">
        <f>-E$6*COS(2*PI()*A1253*E$2)</f>
        <v>-18.997839781924363</v>
      </c>
      <c r="F1252" s="3">
        <f t="shared" si="295"/>
        <v>-16</v>
      </c>
      <c r="H1252" s="43">
        <f>-I$6*COS(2*PI()*A1253*I$2)</f>
        <v>-18.997839781924363</v>
      </c>
      <c r="J1252" s="2">
        <f>F1252*J$2</f>
        <v>-11.755454399999616</v>
      </c>
      <c r="K1252" s="8">
        <f>F1252*K$2</f>
        <v>2.9107631999999519</v>
      </c>
      <c r="L1252" s="9">
        <f>F1252*L$2</f>
        <v>-4.6602624000000317</v>
      </c>
      <c r="M1252" s="8">
        <f t="shared" si="292"/>
        <v>-9.0682332167000688</v>
      </c>
      <c r="N1252">
        <f t="shared" si="296"/>
        <v>-3.2260429582624885</v>
      </c>
      <c r="P1252" s="2">
        <f t="shared" si="293"/>
        <v>3.7205689100811679E-2</v>
      </c>
      <c r="Q1252">
        <f t="shared" si="297"/>
        <v>2.990382943991726</v>
      </c>
      <c r="S1252" s="4">
        <f t="shared" si="298"/>
        <v>-10.738112672708375</v>
      </c>
      <c r="T1252" s="2">
        <f t="shared" si="299"/>
        <v>18.453227570550606</v>
      </c>
      <c r="U1252" s="8">
        <f t="shared" si="300"/>
        <v>-17.436005083253459</v>
      </c>
      <c r="V1252" s="8">
        <f t="shared" si="301"/>
        <v>-1.5737112170135688</v>
      </c>
      <c r="W1252" s="2">
        <f t="shared" si="302"/>
        <v>0.64456590799582258</v>
      </c>
      <c r="X1252" s="47">
        <f t="shared" si="303"/>
        <v>18.051024842967546</v>
      </c>
      <c r="Z1252" s="2">
        <f t="shared" si="304"/>
        <v>6.1557469916621699E-2</v>
      </c>
      <c r="AA1252" s="1">
        <f t="shared" si="305"/>
        <v>-17.651246010565831</v>
      </c>
      <c r="AC1252" s="14">
        <f t="shared" si="306"/>
        <v>-18.580391319583576</v>
      </c>
      <c r="AS1252">
        <f>ABS(H1252-AC1252)</f>
        <v>0.41744846234078636</v>
      </c>
    </row>
    <row r="1253" spans="1:45" x14ac:dyDescent="0.35">
      <c r="A1253">
        <f t="shared" si="294"/>
        <v>4.9959999999998637E-2</v>
      </c>
      <c r="B1253" s="2">
        <v>-20.240000000000002</v>
      </c>
      <c r="C1253">
        <v>-16.399999999999999</v>
      </c>
      <c r="D1253" s="41">
        <f>-E$6*COS(2*PI()*A1254*E$2)</f>
        <v>-19</v>
      </c>
      <c r="F1253" s="3">
        <f t="shared" si="295"/>
        <v>-16.399999999999999</v>
      </c>
      <c r="H1253" s="43">
        <f>-I$6*COS(2*PI()*A1254*I$2)</f>
        <v>-19</v>
      </c>
      <c r="J1253" s="2">
        <f>F1253*J$2</f>
        <v>-12.049340759999605</v>
      </c>
      <c r="K1253" s="8">
        <f>F1253*K$2</f>
        <v>2.9835322799999506</v>
      </c>
      <c r="L1253" s="9">
        <f>F1253*L$2</f>
        <v>-4.776768960000032</v>
      </c>
      <c r="M1253" s="8">
        <f t="shared" si="292"/>
        <v>-8.5294114417371283</v>
      </c>
      <c r="N1253">
        <f t="shared" si="296"/>
        <v>-3.3182126312430187</v>
      </c>
      <c r="P1253" s="2">
        <f t="shared" si="293"/>
        <v>-7.9619743991774072E-2</v>
      </c>
      <c r="Q1253">
        <f t="shared" si="297"/>
        <v>2.9739653527806222</v>
      </c>
      <c r="S1253" s="4">
        <f t="shared" si="298"/>
        <v>-10.332215048956538</v>
      </c>
      <c r="T1253" s="2">
        <f t="shared" si="299"/>
        <v>17.755700784444606</v>
      </c>
      <c r="U1253" s="8">
        <f t="shared" si="300"/>
        <v>-16.77692901963524</v>
      </c>
      <c r="V1253" s="8">
        <f t="shared" si="301"/>
        <v>-1.5142253778417669</v>
      </c>
      <c r="W1253" s="2">
        <f t="shared" si="302"/>
        <v>0.40220272758305953</v>
      </c>
      <c r="X1253" s="47">
        <f t="shared" si="303"/>
        <v>18.059697218620236</v>
      </c>
      <c r="Z1253" s="2">
        <f t="shared" si="304"/>
        <v>0.21524092731237232</v>
      </c>
      <c r="AA1253" s="1">
        <f t="shared" si="305"/>
        <v>-17.433802199982878</v>
      </c>
      <c r="AC1253" s="14">
        <f t="shared" si="306"/>
        <v>-18.545824850241587</v>
      </c>
      <c r="AS1253">
        <f>ABS(H1253-AC1253)</f>
        <v>0.454175149758413</v>
      </c>
    </row>
    <row r="1254" spans="1:45" x14ac:dyDescent="0.35">
      <c r="A1254">
        <f t="shared" si="294"/>
        <v>4.9999999999998636E-2</v>
      </c>
      <c r="B1254" s="2">
        <v>-21.35</v>
      </c>
      <c r="C1254">
        <v>-16.399999999999999</v>
      </c>
      <c r="D1254" s="41">
        <f>-E$6*COS(2*PI()*A1255*E$2)</f>
        <v>-18.997839781924657</v>
      </c>
      <c r="F1254" s="3">
        <f t="shared" si="295"/>
        <v>-16.399999999999999</v>
      </c>
      <c r="H1254" s="43">
        <f>-I$6*COS(2*PI()*A1255*I$2)</f>
        <v>-18.997839781924657</v>
      </c>
      <c r="J1254" s="2">
        <f>F1254*J$2</f>
        <v>-12.049340759999605</v>
      </c>
      <c r="K1254" s="8">
        <f>F1254*K$2</f>
        <v>2.9835322799999506</v>
      </c>
      <c r="L1254" s="9">
        <f>F1254*L$2</f>
        <v>-4.776768960000032</v>
      </c>
      <c r="M1254" s="8">
        <f t="shared" si="292"/>
        <v>-8.7311281287565876</v>
      </c>
      <c r="N1254">
        <f t="shared" si="296"/>
        <v>-3.4125620749151491</v>
      </c>
      <c r="P1254" s="2">
        <f t="shared" si="293"/>
        <v>9.5669272193283916E-3</v>
      </c>
      <c r="Q1254">
        <f t="shared" si="297"/>
        <v>2.9759380531732478</v>
      </c>
      <c r="S1254" s="4">
        <f t="shared" si="298"/>
        <v>-10.531959035583371</v>
      </c>
      <c r="T1254" s="2">
        <f t="shared" si="299"/>
        <v>18.098956750685488</v>
      </c>
      <c r="U1254" s="8">
        <f t="shared" si="300"/>
        <v>-17.101263218048562</v>
      </c>
      <c r="V1254" s="8">
        <f t="shared" si="301"/>
        <v>-1.5434986181090784</v>
      </c>
      <c r="W1254" s="2">
        <f t="shared" si="302"/>
        <v>-0.30399643417563027</v>
      </c>
      <c r="X1254" s="47">
        <f t="shared" si="303"/>
        <v>18.053142386707254</v>
      </c>
      <c r="Z1254" s="2">
        <f t="shared" si="304"/>
        <v>0.6568731803476382</v>
      </c>
      <c r="AA1254" s="1">
        <f t="shared" si="305"/>
        <v>-16.770206251070967</v>
      </c>
      <c r="AC1254" s="14">
        <f t="shared" si="306"/>
        <v>-18.617701303355677</v>
      </c>
      <c r="AS1254">
        <f>ABS(H1254-AC1254)</f>
        <v>0.38013847856898053</v>
      </c>
    </row>
    <row r="1255" spans="1:45" x14ac:dyDescent="0.35">
      <c r="A1255">
        <f t="shared" si="294"/>
        <v>5.0039999999998634E-2</v>
      </c>
      <c r="B1255" s="2">
        <v>-19.87</v>
      </c>
      <c r="C1255">
        <v>-16.2</v>
      </c>
      <c r="D1255" s="41">
        <f>-E$6*COS(2*PI()*A1256*E$2)</f>
        <v>-18.9913596189133</v>
      </c>
      <c r="F1255" s="3">
        <f t="shared" si="295"/>
        <v>-16.2</v>
      </c>
      <c r="H1255" s="43">
        <f>-I$6*COS(2*PI()*A1256*I$2)</f>
        <v>-18.9913596189133</v>
      </c>
      <c r="J1255" s="2">
        <f>F1255*J$2</f>
        <v>-11.90239757999961</v>
      </c>
      <c r="K1255" s="8">
        <f>F1255*K$2</f>
        <v>2.9471477399999513</v>
      </c>
      <c r="L1255" s="9">
        <f>F1255*L$2</f>
        <v>-4.7185156800000323</v>
      </c>
      <c r="M1255" s="8">
        <f t="shared" si="292"/>
        <v>-8.6367786850844563</v>
      </c>
      <c r="N1255">
        <f t="shared" si="296"/>
        <v>-3.5058919690640145</v>
      </c>
      <c r="P1255" s="2">
        <f t="shared" si="293"/>
        <v>7.5942268267028545E-3</v>
      </c>
      <c r="Q1255">
        <f t="shared" si="297"/>
        <v>2.9775039827449139</v>
      </c>
      <c r="S1255" s="4">
        <f t="shared" si="298"/>
        <v>-10.377790382339576</v>
      </c>
      <c r="T1255" s="2">
        <f t="shared" si="299"/>
        <v>17.834021065126553</v>
      </c>
      <c r="U1255" s="8">
        <f t="shared" si="300"/>
        <v>-16.850931944428279</v>
      </c>
      <c r="V1255" s="8">
        <f t="shared" si="301"/>
        <v>-1.5209046161353179</v>
      </c>
      <c r="W1255" s="2">
        <f t="shared" si="302"/>
        <v>4.581436397823424E-2</v>
      </c>
      <c r="X1255" s="47">
        <f t="shared" si="303"/>
        <v>18.054130245186226</v>
      </c>
      <c r="Z1255" s="2">
        <f t="shared" si="304"/>
        <v>-0.33105696697759512</v>
      </c>
      <c r="AA1255" s="1">
        <f t="shared" si="305"/>
        <v>-17.104651420577099</v>
      </c>
      <c r="AC1255" s="14">
        <f t="shared" si="306"/>
        <v>-18.579741672734183</v>
      </c>
      <c r="AS1255">
        <f>ABS(H1255-AC1255)</f>
        <v>0.41161794617911696</v>
      </c>
    </row>
    <row r="1256" spans="1:45" x14ac:dyDescent="0.35">
      <c r="A1256">
        <f t="shared" si="294"/>
        <v>5.0079999999998633E-2</v>
      </c>
      <c r="B1256" s="2">
        <v>-19.87</v>
      </c>
      <c r="C1256">
        <v>-16.399999999999999</v>
      </c>
      <c r="D1256" s="41">
        <f>-E$6*COS(2*PI()*A1257*E$2)</f>
        <v>-18.98056098449911</v>
      </c>
      <c r="F1256" s="3">
        <f t="shared" si="295"/>
        <v>-16.399999999999999</v>
      </c>
      <c r="H1256" s="43">
        <f>-I$6*COS(2*PI()*A1257*I$2)</f>
        <v>-18.98056098449911</v>
      </c>
      <c r="J1256" s="2">
        <f>F1256*J$2</f>
        <v>-12.049340759999605</v>
      </c>
      <c r="K1256" s="8">
        <f>F1256*K$2</f>
        <v>2.9835322799999506</v>
      </c>
      <c r="L1256" s="9">
        <f>F1256*L$2</f>
        <v>-4.776768960000032</v>
      </c>
      <c r="M1256" s="8">
        <f t="shared" si="292"/>
        <v>-8.3965056109355949</v>
      </c>
      <c r="N1256">
        <f t="shared" si="296"/>
        <v>-3.5966254483463205</v>
      </c>
      <c r="P1256" s="2">
        <f t="shared" si="293"/>
        <v>-3.0356242744962625E-2</v>
      </c>
      <c r="Q1256">
        <f t="shared" si="297"/>
        <v>2.9712445254909028</v>
      </c>
      <c r="S1256" s="4">
        <f t="shared" si="298"/>
        <v>-10.202030045444724</v>
      </c>
      <c r="T1256" s="2">
        <f t="shared" si="299"/>
        <v>17.531980511683628</v>
      </c>
      <c r="U1256" s="8">
        <f t="shared" si="300"/>
        <v>-16.565541185275439</v>
      </c>
      <c r="V1256" s="8">
        <f t="shared" si="301"/>
        <v>-1.4951462708740972</v>
      </c>
      <c r="W1256" s="2">
        <f t="shared" si="302"/>
        <v>-0.22010918005967284</v>
      </c>
      <c r="X1256" s="47">
        <f t="shared" si="303"/>
        <v>18.049384207023945</v>
      </c>
      <c r="Z1256" s="2">
        <f t="shared" si="304"/>
        <v>0.25371947614882018</v>
      </c>
      <c r="AA1256" s="1">
        <f t="shared" si="305"/>
        <v>-16.84833525244963</v>
      </c>
      <c r="AC1256" s="14">
        <f t="shared" si="306"/>
        <v>-18.563590703383401</v>
      </c>
      <c r="AS1256">
        <f>ABS(H1256-AC1256)</f>
        <v>0.41697028111570944</v>
      </c>
    </row>
    <row r="1257" spans="1:45" x14ac:dyDescent="0.35">
      <c r="A1257">
        <f t="shared" si="294"/>
        <v>5.0119999999998631E-2</v>
      </c>
      <c r="B1257" s="2">
        <v>-19.87</v>
      </c>
      <c r="C1257">
        <v>-16.600000000000001</v>
      </c>
      <c r="D1257" s="41">
        <f>-E$6*COS(2*PI()*A1258*E$2)</f>
        <v>-18.965446334198436</v>
      </c>
      <c r="F1257" s="3">
        <f t="shared" si="295"/>
        <v>-16.600000000000001</v>
      </c>
      <c r="H1257" s="43">
        <f>-I$6*COS(2*PI()*A1258*I$2)</f>
        <v>-18.965446334198436</v>
      </c>
      <c r="J1257" s="2">
        <f>F1257*J$2</f>
        <v>-12.196283939999603</v>
      </c>
      <c r="K1257" s="8">
        <f>F1257*K$2</f>
        <v>3.0199168199999504</v>
      </c>
      <c r="L1257" s="9">
        <f>F1257*L$2</f>
        <v>-4.8350222400000336</v>
      </c>
      <c r="M1257" s="8">
        <f t="shared" si="292"/>
        <v>-8.4527153116532858</v>
      </c>
      <c r="N1257">
        <f t="shared" si="296"/>
        <v>-3.6879663352755516</v>
      </c>
      <c r="P1257" s="2">
        <f t="shared" si="293"/>
        <v>1.2287754509047843E-2</v>
      </c>
      <c r="Q1257">
        <f t="shared" si="297"/>
        <v>2.9737782604706684</v>
      </c>
      <c r="S1257" s="4">
        <f t="shared" si="298"/>
        <v>-10.313959291182652</v>
      </c>
      <c r="T1257" s="2">
        <f t="shared" si="299"/>
        <v>17.724328637127641</v>
      </c>
      <c r="U1257" s="8">
        <f t="shared" si="300"/>
        <v>-16.747286242077774</v>
      </c>
      <c r="V1257" s="8">
        <f t="shared" si="301"/>
        <v>-1.5115499271681243</v>
      </c>
      <c r="W1257" s="2">
        <f t="shared" si="302"/>
        <v>-0.51740369534031672</v>
      </c>
      <c r="X1257" s="47">
        <f t="shared" si="303"/>
        <v>18.038227845064277</v>
      </c>
      <c r="Z1257" s="2">
        <f t="shared" si="304"/>
        <v>0.28279406717419064</v>
      </c>
      <c r="AA1257" s="1">
        <f t="shared" si="305"/>
        <v>-16.562646929394941</v>
      </c>
      <c r="AC1257" s="14">
        <f t="shared" si="306"/>
        <v>-18.591600551903383</v>
      </c>
      <c r="AS1257">
        <f>ABS(H1257-AC1257)</f>
        <v>0.37384578229505294</v>
      </c>
    </row>
    <row r="1258" spans="1:45" x14ac:dyDescent="0.35">
      <c r="A1258">
        <f t="shared" si="294"/>
        <v>5.0159999999998629E-2</v>
      </c>
      <c r="B1258" s="2">
        <v>-19.13</v>
      </c>
      <c r="C1258">
        <v>-16.600000000000001</v>
      </c>
      <c r="D1258" s="41">
        <f>-E$6*COS(2*PI()*A1259*E$2)</f>
        <v>-18.946019104952406</v>
      </c>
      <c r="F1258" s="3">
        <f t="shared" si="295"/>
        <v>-16.600000000000001</v>
      </c>
      <c r="H1258" s="43">
        <f>-I$6*COS(2*PI()*A1259*I$2)</f>
        <v>-18.946019104952406</v>
      </c>
      <c r="J1258" s="2">
        <f>F1258*J$2</f>
        <v>-12.196283939999603</v>
      </c>
      <c r="K1258" s="8">
        <f>F1258*K$2</f>
        <v>3.0199168199999504</v>
      </c>
      <c r="L1258" s="9">
        <f>F1258*L$2</f>
        <v>-4.8350222400000336</v>
      </c>
      <c r="M1258" s="8">
        <f t="shared" si="292"/>
        <v>-8.5083176047240521</v>
      </c>
      <c r="N1258">
        <f t="shared" si="296"/>
        <v>-3.7799080661439346</v>
      </c>
      <c r="P1258" s="2">
        <f t="shared" si="293"/>
        <v>4.6138559529282031E-2</v>
      </c>
      <c r="Q1258">
        <f t="shared" si="297"/>
        <v>2.9832920314456062</v>
      </c>
      <c r="S1258" s="4">
        <f t="shared" si="298"/>
        <v>-10.360047813278481</v>
      </c>
      <c r="T1258" s="2">
        <f t="shared" si="299"/>
        <v>17.803530822143472</v>
      </c>
      <c r="U1258" s="8">
        <f t="shared" si="300"/>
        <v>-16.822122456786612</v>
      </c>
      <c r="V1258" s="8">
        <f t="shared" si="301"/>
        <v>-1.5183043752176519</v>
      </c>
      <c r="W1258" s="2">
        <f t="shared" si="302"/>
        <v>-0.31389920793663606</v>
      </c>
      <c r="X1258" s="47">
        <f t="shared" si="303"/>
        <v>18.031459487562906</v>
      </c>
      <c r="Z1258" s="2">
        <f t="shared" si="304"/>
        <v>-0.18463931268283318</v>
      </c>
      <c r="AA1258" s="1">
        <f t="shared" si="305"/>
        <v>-16.749175933123428</v>
      </c>
      <c r="AC1258" s="14">
        <f t="shared" si="306"/>
        <v>-18.581379516277718</v>
      </c>
      <c r="AS1258">
        <f>ABS(H1258-AC1258)</f>
        <v>0.36463958867468804</v>
      </c>
    </row>
    <row r="1259" spans="1:45" x14ac:dyDescent="0.35">
      <c r="A1259">
        <f t="shared" si="294"/>
        <v>5.0199999999998628E-2</v>
      </c>
      <c r="B1259" s="2">
        <v>-19.5</v>
      </c>
      <c r="C1259">
        <v>-16.600000000000001</v>
      </c>
      <c r="D1259" s="41">
        <f>-E$6*COS(2*PI()*A1260*E$2)</f>
        <v>-18.922283714345419</v>
      </c>
      <c r="F1259" s="3">
        <f t="shared" si="295"/>
        <v>-16.600000000000001</v>
      </c>
      <c r="H1259" s="43">
        <f>-I$6*COS(2*PI()*A1260*I$2)</f>
        <v>-18.922283714345419</v>
      </c>
      <c r="J1259" s="2">
        <f>F1259*J$2</f>
        <v>-12.196283939999603</v>
      </c>
      <c r="K1259" s="8">
        <f>F1259*K$2</f>
        <v>3.0199168199999504</v>
      </c>
      <c r="L1259" s="9">
        <f>F1259*L$2</f>
        <v>-4.8350222400000336</v>
      </c>
      <c r="M1259" s="8">
        <f t="shared" si="292"/>
        <v>-8.4163758738556673</v>
      </c>
      <c r="N1259">
        <f t="shared" si="296"/>
        <v>-3.870856265474381</v>
      </c>
      <c r="P1259" s="2">
        <f t="shared" si="293"/>
        <v>3.6624788554344256E-2</v>
      </c>
      <c r="Q1259">
        <f t="shared" si="297"/>
        <v>2.990844062845512</v>
      </c>
      <c r="S1259" s="4">
        <f t="shared" si="298"/>
        <v>-10.260554051010189</v>
      </c>
      <c r="T1259" s="2">
        <f t="shared" si="299"/>
        <v>17.632552821358164</v>
      </c>
      <c r="U1259" s="8">
        <f t="shared" si="300"/>
        <v>-16.660569510050358</v>
      </c>
      <c r="V1259" s="8">
        <f t="shared" si="301"/>
        <v>-1.503723186280937</v>
      </c>
      <c r="W1259" s="2">
        <f t="shared" si="302"/>
        <v>-0.22792866541943368</v>
      </c>
      <c r="X1259" s="47">
        <f t="shared" si="303"/>
        <v>18.026544844093397</v>
      </c>
      <c r="Z1259" s="2">
        <f t="shared" si="304"/>
        <v>-7.2946523663183882E-2</v>
      </c>
      <c r="AA1259" s="1">
        <f t="shared" si="305"/>
        <v>-16.822869027983042</v>
      </c>
      <c r="AC1259" s="14">
        <f t="shared" si="306"/>
        <v>-18.554520879683412</v>
      </c>
      <c r="AS1259">
        <f>ABS(H1259-AC1259)</f>
        <v>0.3677628346620061</v>
      </c>
    </row>
    <row r="1260" spans="1:45" x14ac:dyDescent="0.35">
      <c r="A1260">
        <f t="shared" si="294"/>
        <v>5.0239999999998626E-2</v>
      </c>
      <c r="B1260" s="2">
        <v>-20.240000000000002</v>
      </c>
      <c r="C1260">
        <v>-16.2</v>
      </c>
      <c r="D1260" s="41">
        <f>-E$6*COS(2*PI()*A1261*E$2)</f>
        <v>-18.894245559600616</v>
      </c>
      <c r="F1260" s="3">
        <f t="shared" si="295"/>
        <v>-16.2</v>
      </c>
      <c r="H1260" s="43">
        <f>-I$6*COS(2*PI()*A1261*I$2)</f>
        <v>-18.894245559600616</v>
      </c>
      <c r="J1260" s="2">
        <f>F1260*J$2</f>
        <v>-11.90239757999961</v>
      </c>
      <c r="K1260" s="8">
        <f>F1260*K$2</f>
        <v>2.9471477399999513</v>
      </c>
      <c r="L1260" s="9">
        <f>F1260*L$2</f>
        <v>-4.7185156800000323</v>
      </c>
      <c r="M1260" s="8">
        <f t="shared" si="292"/>
        <v>-8.3254276745252227</v>
      </c>
      <c r="N1260">
        <f t="shared" si="296"/>
        <v>-3.9608216694680429</v>
      </c>
      <c r="P1260" s="2">
        <f t="shared" si="293"/>
        <v>2.9072757154438467E-2</v>
      </c>
      <c r="Q1260">
        <f t="shared" si="297"/>
        <v>2.9968388653707572</v>
      </c>
      <c r="S1260" s="4">
        <f t="shared" si="298"/>
        <v>-10.047104489154499</v>
      </c>
      <c r="T1260" s="2">
        <f t="shared" si="299"/>
        <v>17.265744103680227</v>
      </c>
      <c r="U1260" s="8">
        <f t="shared" si="300"/>
        <v>-16.313980890711971</v>
      </c>
      <c r="V1260" s="8">
        <f t="shared" si="301"/>
        <v>-1.4724413418826507</v>
      </c>
      <c r="W1260" s="2">
        <f t="shared" si="302"/>
        <v>-0.39399202273523315</v>
      </c>
      <c r="X1260" s="47">
        <f t="shared" si="303"/>
        <v>18.018049509300777</v>
      </c>
      <c r="Z1260" s="2">
        <f t="shared" si="304"/>
        <v>0.16229951793268427</v>
      </c>
      <c r="AA1260" s="1">
        <f t="shared" si="305"/>
        <v>-16.658908455634073</v>
      </c>
      <c r="AC1260" s="14">
        <f t="shared" si="306"/>
        <v>-18.525341820251956</v>
      </c>
      <c r="AS1260">
        <f>ABS(H1260-AC1260)</f>
        <v>0.36890373934866005</v>
      </c>
    </row>
    <row r="1261" spans="1:45" x14ac:dyDescent="0.35">
      <c r="A1261">
        <f t="shared" si="294"/>
        <v>5.0279999999998624E-2</v>
      </c>
      <c r="B1261" s="2">
        <v>-19.5</v>
      </c>
      <c r="C1261">
        <v>-16.2</v>
      </c>
      <c r="D1261" s="41">
        <f>-E$6*COS(2*PI()*A1262*E$2)</f>
        <v>-18.861911016352593</v>
      </c>
      <c r="F1261" s="3">
        <f t="shared" si="295"/>
        <v>-16.2</v>
      </c>
      <c r="H1261" s="43">
        <f>-I$6*COS(2*PI()*A1262*I$2)</f>
        <v>-18.861911016352593</v>
      </c>
      <c r="J1261" s="2">
        <f>F1261*J$2</f>
        <v>-11.90239757999961</v>
      </c>
      <c r="K1261" s="8">
        <f>F1261*K$2</f>
        <v>2.9471477399999513</v>
      </c>
      <c r="L1261" s="9">
        <f>F1261*L$2</f>
        <v>-4.7185156800000323</v>
      </c>
      <c r="M1261" s="8">
        <f t="shared" si="292"/>
        <v>-7.9415759105315669</v>
      </c>
      <c r="N1261">
        <f t="shared" si="296"/>
        <v>-4.0466391329148141</v>
      </c>
      <c r="P1261" s="2">
        <f t="shared" si="293"/>
        <v>-4.9691125370805889E-2</v>
      </c>
      <c r="Q1261">
        <f t="shared" si="297"/>
        <v>2.9865925553192971</v>
      </c>
      <c r="S1261" s="4">
        <f t="shared" si="298"/>
        <v>-9.673499035212302</v>
      </c>
      <c r="T1261" s="2">
        <f t="shared" si="299"/>
        <v>16.62371075263183</v>
      </c>
      <c r="U1261" s="8">
        <f t="shared" si="300"/>
        <v>-15.707339221676071</v>
      </c>
      <c r="V1261" s="8">
        <f t="shared" si="301"/>
        <v>-1.4176880429066967</v>
      </c>
      <c r="W1261" s="2">
        <f t="shared" si="302"/>
        <v>-0.75230540562055026</v>
      </c>
      <c r="X1261" s="47">
        <f t="shared" si="303"/>
        <v>18.001828149683707</v>
      </c>
      <c r="Z1261" s="2">
        <f t="shared" si="304"/>
        <v>0.34492756492210219</v>
      </c>
      <c r="AA1261" s="1">
        <f t="shared" si="305"/>
        <v>-16.310450729548773</v>
      </c>
      <c r="AC1261" s="14">
        <f t="shared" si="306"/>
        <v>-18.48044417807602</v>
      </c>
      <c r="AS1261">
        <f>ABS(H1261-AC1261)</f>
        <v>0.38146683827657313</v>
      </c>
    </row>
    <row r="1262" spans="1:45" x14ac:dyDescent="0.35">
      <c r="A1262">
        <f t="shared" si="294"/>
        <v>5.0319999999998623E-2</v>
      </c>
      <c r="B1262" s="2">
        <v>-18.759999999999998</v>
      </c>
      <c r="C1262">
        <v>-16.2</v>
      </c>
      <c r="D1262" s="41">
        <f>-E$6*COS(2*PI()*A1263*E$2)</f>
        <v>-18.825287437197648</v>
      </c>
      <c r="F1262" s="3">
        <f t="shared" si="295"/>
        <v>-16.2</v>
      </c>
      <c r="H1262" s="43">
        <f>-I$6*COS(2*PI()*A1263*I$2)</f>
        <v>-18.825287437197648</v>
      </c>
      <c r="J1262" s="2">
        <f>F1262*J$2</f>
        <v>-11.90239757999961</v>
      </c>
      <c r="K1262" s="8">
        <f>F1262*K$2</f>
        <v>2.9471477399999513</v>
      </c>
      <c r="L1262" s="9">
        <f>F1262*L$2</f>
        <v>-4.7185156800000323</v>
      </c>
      <c r="M1262" s="8">
        <f t="shared" si="292"/>
        <v>-7.8557584470847956</v>
      </c>
      <c r="N1262">
        <f t="shared" si="296"/>
        <v>-4.1315292442698333</v>
      </c>
      <c r="P1262" s="2">
        <f t="shared" si="293"/>
        <v>-3.944481531934585E-2</v>
      </c>
      <c r="Q1262">
        <f t="shared" si="297"/>
        <v>2.9784590344004478</v>
      </c>
      <c r="S1262" s="4">
        <f t="shared" si="298"/>
        <v>-9.5958150926843793</v>
      </c>
      <c r="T1262" s="2">
        <f t="shared" si="299"/>
        <v>16.490212482150024</v>
      </c>
      <c r="U1262" s="8">
        <f t="shared" si="300"/>
        <v>-15.581199958838331</v>
      </c>
      <c r="V1262" s="8">
        <f t="shared" si="301"/>
        <v>-1.4063031659302481</v>
      </c>
      <c r="W1262" s="2">
        <f t="shared" si="302"/>
        <v>-1.3781173970518772</v>
      </c>
      <c r="X1262" s="47">
        <f t="shared" si="303"/>
        <v>17.972112906744997</v>
      </c>
      <c r="Z1262" s="2">
        <f t="shared" si="304"/>
        <v>0.60311150787270229</v>
      </c>
      <c r="AA1262" s="1">
        <f t="shared" si="305"/>
        <v>-15.701166676948741</v>
      </c>
      <c r="AC1262" s="14">
        <f t="shared" si="306"/>
        <v>-18.485587239930865</v>
      </c>
      <c r="AS1262">
        <f>ABS(H1262-AC1262)</f>
        <v>0.33970019726678302</v>
      </c>
    </row>
    <row r="1263" spans="1:45" x14ac:dyDescent="0.35">
      <c r="A1263">
        <f t="shared" si="294"/>
        <v>5.0359999999998621E-2</v>
      </c>
      <c r="B1263" s="2">
        <v>-20.61</v>
      </c>
      <c r="C1263">
        <v>-16.600000000000001</v>
      </c>
      <c r="D1263" s="41">
        <f>-E$6*COS(2*PI()*A1264*E$2)</f>
        <v>-18.784383150021853</v>
      </c>
      <c r="F1263" s="3">
        <f t="shared" si="295"/>
        <v>-16.600000000000001</v>
      </c>
      <c r="H1263" s="43">
        <f>-I$6*COS(2*PI()*A1264*I$2)</f>
        <v>-18.784383150021853</v>
      </c>
      <c r="J1263" s="2">
        <f>F1263*J$2</f>
        <v>-12.196283939999603</v>
      </c>
      <c r="K1263" s="8">
        <f>F1263*K$2</f>
        <v>3.0199168199999504</v>
      </c>
      <c r="L1263" s="9">
        <f>F1263*L$2</f>
        <v>-4.8350222400000336</v>
      </c>
      <c r="M1263" s="8">
        <f t="shared" si="292"/>
        <v>-7.7708683357297765</v>
      </c>
      <c r="N1263">
        <f t="shared" si="296"/>
        <v>-4.2155020245925394</v>
      </c>
      <c r="P1263" s="2">
        <f t="shared" si="293"/>
        <v>-3.1311294400496514E-2</v>
      </c>
      <c r="Q1263">
        <f t="shared" si="297"/>
        <v>2.9720026454950652</v>
      </c>
      <c r="S1263" s="4">
        <f t="shared" si="298"/>
        <v>-9.6338879302347458</v>
      </c>
      <c r="T1263" s="2">
        <f t="shared" si="299"/>
        <v>16.555639876794441</v>
      </c>
      <c r="U1263" s="8">
        <f t="shared" si="300"/>
        <v>-15.643020709774317</v>
      </c>
      <c r="V1263" s="8">
        <f t="shared" si="301"/>
        <v>-1.4118828849500371</v>
      </c>
      <c r="W1263" s="2">
        <f t="shared" si="302"/>
        <v>-1.4819004245949721</v>
      </c>
      <c r="X1263" s="47">
        <f t="shared" si="303"/>
        <v>17.940159873409797</v>
      </c>
      <c r="Z1263" s="2">
        <f t="shared" si="304"/>
        <v>0.11996671811041004</v>
      </c>
      <c r="AA1263" s="1">
        <f t="shared" si="305"/>
        <v>-15.579972159461828</v>
      </c>
      <c r="AC1263" s="14">
        <f t="shared" si="306"/>
        <v>-18.473755469006836</v>
      </c>
      <c r="AS1263">
        <f>ABS(H1263-AC1263)</f>
        <v>0.31062768101501703</v>
      </c>
    </row>
    <row r="1264" spans="1:45" x14ac:dyDescent="0.35">
      <c r="A1264">
        <f t="shared" si="294"/>
        <v>5.039999999999862E-2</v>
      </c>
      <c r="B1264" s="2">
        <v>-18.39</v>
      </c>
      <c r="C1264">
        <v>-16.399999999999999</v>
      </c>
      <c r="D1264" s="41">
        <f>-E$6*COS(2*PI()*A1265*E$2)</f>
        <v>-18.739207456107362</v>
      </c>
      <c r="F1264" s="3">
        <f t="shared" si="295"/>
        <v>-16.399999999999999</v>
      </c>
      <c r="H1264" s="43">
        <f>-I$6*COS(2*PI()*A1265*I$2)</f>
        <v>-18.739207456107362</v>
      </c>
      <c r="J1264" s="2">
        <f>F1264*J$2</f>
        <v>-12.049340759999605</v>
      </c>
      <c r="K1264" s="8">
        <f>F1264*K$2</f>
        <v>2.9835322799999506</v>
      </c>
      <c r="L1264" s="9">
        <f>F1264*L$2</f>
        <v>-4.776768960000032</v>
      </c>
      <c r="M1264" s="8">
        <f t="shared" si="292"/>
        <v>-7.9807819154070634</v>
      </c>
      <c r="N1264">
        <f t="shared" si="296"/>
        <v>-4.301743152048596</v>
      </c>
      <c r="P1264" s="2">
        <f t="shared" si="293"/>
        <v>4.7914174504885221E-2</v>
      </c>
      <c r="Q1264">
        <f t="shared" si="297"/>
        <v>2.9818825482779725</v>
      </c>
      <c r="S1264" s="4">
        <f t="shared" si="298"/>
        <v>-9.7756683271291234</v>
      </c>
      <c r="T1264" s="2">
        <f t="shared" si="299"/>
        <v>16.799286596537328</v>
      </c>
      <c r="U1264" s="8">
        <f t="shared" si="300"/>
        <v>-15.873236558341359</v>
      </c>
      <c r="V1264" s="8">
        <f t="shared" si="301"/>
        <v>-1.4326613408804163</v>
      </c>
      <c r="W1264" s="2">
        <f t="shared" si="302"/>
        <v>-1.3845199966153565</v>
      </c>
      <c r="X1264" s="47">
        <f t="shared" si="303"/>
        <v>17.91030657633878</v>
      </c>
      <c r="Z1264" s="2">
        <f t="shared" si="304"/>
        <v>-6.3048550312489127E-2</v>
      </c>
      <c r="AA1264" s="1">
        <f t="shared" si="305"/>
        <v>-15.643665980162492</v>
      </c>
      <c r="AC1264" s="14">
        <f t="shared" si="306"/>
        <v>-18.460847317658263</v>
      </c>
      <c r="AS1264">
        <f>ABS(H1264-AC1264)</f>
        <v>0.27836013844909857</v>
      </c>
    </row>
    <row r="1265" spans="1:45" x14ac:dyDescent="0.35">
      <c r="A1265">
        <f t="shared" si="294"/>
        <v>5.0439999999998618E-2</v>
      </c>
      <c r="B1265" s="2">
        <v>-19.5</v>
      </c>
      <c r="C1265">
        <v>-15.6</v>
      </c>
      <c r="D1265" s="41">
        <f>-E$6*COS(2*PI()*A1266*E$2)</f>
        <v>-18.689770628017389</v>
      </c>
      <c r="F1265" s="3">
        <f t="shared" si="295"/>
        <v>-15.6</v>
      </c>
      <c r="H1265" s="43">
        <f>-I$6*COS(2*PI()*A1266*I$2)</f>
        <v>-18.689770628017389</v>
      </c>
      <c r="J1265" s="2">
        <f>F1265*J$2</f>
        <v>-11.461568039999625</v>
      </c>
      <c r="K1265" s="8">
        <f>F1265*K$2</f>
        <v>2.8379941199999532</v>
      </c>
      <c r="L1265" s="9">
        <f>F1265*L$2</f>
        <v>-4.5437558400000304</v>
      </c>
      <c r="M1265" s="8">
        <f t="shared" si="292"/>
        <v>-7.7475976079510094</v>
      </c>
      <c r="N1265">
        <f t="shared" si="296"/>
        <v>-4.3854644665598519</v>
      </c>
      <c r="P1265" s="2">
        <f t="shared" si="293"/>
        <v>1.6497317219781316E-3</v>
      </c>
      <c r="Q1265">
        <f t="shared" si="297"/>
        <v>2.9822227229590443</v>
      </c>
      <c r="S1265" s="4">
        <f t="shared" si="298"/>
        <v>-9.309130724991995</v>
      </c>
      <c r="T1265" s="2">
        <f t="shared" si="299"/>
        <v>15.997551244631767</v>
      </c>
      <c r="U1265" s="8">
        <f t="shared" si="300"/>
        <v>-15.115696360140017</v>
      </c>
      <c r="V1265" s="8">
        <f t="shared" si="301"/>
        <v>-1.364288482444332</v>
      </c>
      <c r="W1265" s="2">
        <f t="shared" si="302"/>
        <v>-1.1110199798014513</v>
      </c>
      <c r="X1265" s="47">
        <f t="shared" si="303"/>
        <v>17.886350541330305</v>
      </c>
      <c r="Z1265" s="2">
        <f t="shared" si="304"/>
        <v>-0.22957057817886728</v>
      </c>
      <c r="AA1265" s="1">
        <f t="shared" si="305"/>
        <v>-15.875586098423733</v>
      </c>
      <c r="AC1265" s="14">
        <f t="shared" si="306"/>
        <v>-18.350894560669516</v>
      </c>
      <c r="AS1265">
        <f>ABS(H1265-AC1265)</f>
        <v>0.33887606734787212</v>
      </c>
    </row>
    <row r="1266" spans="1:45" x14ac:dyDescent="0.35">
      <c r="A1266">
        <f t="shared" si="294"/>
        <v>5.0479999999998616E-2</v>
      </c>
      <c r="B1266" s="2">
        <v>-19.13</v>
      </c>
      <c r="C1266">
        <v>-16</v>
      </c>
      <c r="D1266" s="41">
        <f>-E$6*COS(2*PI()*A1267*E$2)</f>
        <v>-18.636083907260328</v>
      </c>
      <c r="F1266" s="3">
        <f t="shared" si="295"/>
        <v>-16</v>
      </c>
      <c r="H1266" s="43">
        <f>-I$6*COS(2*PI()*A1267*I$2)</f>
        <v>-18.636083907260328</v>
      </c>
      <c r="J1266" s="2">
        <f>F1266*J$2</f>
        <v>-11.755454399999616</v>
      </c>
      <c r="K1266" s="8">
        <f>F1266*K$2</f>
        <v>2.9107631999999519</v>
      </c>
      <c r="L1266" s="9">
        <f>F1266*L$2</f>
        <v>-4.6602624000000317</v>
      </c>
      <c r="M1266" s="8">
        <f t="shared" si="292"/>
        <v>-7.0761035734397728</v>
      </c>
      <c r="N1266">
        <f t="shared" si="296"/>
        <v>-4.4619295493847781</v>
      </c>
      <c r="P1266" s="2">
        <f t="shared" si="293"/>
        <v>-0.14422860295909112</v>
      </c>
      <c r="Q1266">
        <f t="shared" si="297"/>
        <v>2.95248278502888</v>
      </c>
      <c r="S1266" s="4">
        <f t="shared" si="298"/>
        <v>-8.7838831884109254</v>
      </c>
      <c r="T1266" s="2">
        <f t="shared" si="299"/>
        <v>15.094924068066955</v>
      </c>
      <c r="U1266" s="8">
        <f t="shared" si="300"/>
        <v>-14.262825935240295</v>
      </c>
      <c r="V1266" s="8">
        <f t="shared" si="301"/>
        <v>-1.2873114600177371</v>
      </c>
      <c r="W1266" s="2">
        <f t="shared" si="302"/>
        <v>-1.8887992966985383</v>
      </c>
      <c r="X1266" s="47">
        <f t="shared" si="303"/>
        <v>17.845623873135036</v>
      </c>
      <c r="Z1266" s="2">
        <f t="shared" si="304"/>
        <v>0.7598897382837162</v>
      </c>
      <c r="AA1266" s="1">
        <f t="shared" si="305"/>
        <v>-15.107919268613545</v>
      </c>
      <c r="AC1266" s="14">
        <f t="shared" si="306"/>
        <v>-18.28403002532982</v>
      </c>
      <c r="AS1266">
        <f>ABS(H1266-AC1266)</f>
        <v>0.35205388193050879</v>
      </c>
    </row>
    <row r="1267" spans="1:45" x14ac:dyDescent="0.35">
      <c r="A1267">
        <f t="shared" si="294"/>
        <v>5.0519999999998615E-2</v>
      </c>
      <c r="B1267" s="2">
        <v>-19.87</v>
      </c>
      <c r="C1267">
        <v>-16.399999999999999</v>
      </c>
      <c r="D1267" s="41">
        <f>-E$6*COS(2*PI()*A1268*E$2)</f>
        <v>-18.578159501733495</v>
      </c>
      <c r="F1267" s="3">
        <f t="shared" si="295"/>
        <v>-16.399999999999999</v>
      </c>
      <c r="H1267" s="43">
        <f>-I$6*COS(2*PI()*A1268*I$2)</f>
        <v>-18.578159501733495</v>
      </c>
      <c r="J1267" s="2">
        <f>F1267*J$2</f>
        <v>-12.049340759999605</v>
      </c>
      <c r="K1267" s="8">
        <f>F1267*K$2</f>
        <v>2.9835322799999506</v>
      </c>
      <c r="L1267" s="9">
        <f>F1267*L$2</f>
        <v>-4.776768960000032</v>
      </c>
      <c r="M1267" s="8">
        <f t="shared" si="292"/>
        <v>-7.2935248506148378</v>
      </c>
      <c r="N1267">
        <f t="shared" si="296"/>
        <v>-4.5407441082729854</v>
      </c>
      <c r="P1267" s="2">
        <f t="shared" si="293"/>
        <v>-4.171958502892803E-2</v>
      </c>
      <c r="Q1267">
        <f t="shared" si="297"/>
        <v>2.9438802065959151</v>
      </c>
      <c r="S1267" s="4">
        <f t="shared" si="298"/>
        <v>-9.1264136040189552</v>
      </c>
      <c r="T1267" s="2">
        <f t="shared" si="299"/>
        <v>15.683555599668869</v>
      </c>
      <c r="U1267" s="8">
        <f t="shared" si="300"/>
        <v>-14.819009526318611</v>
      </c>
      <c r="V1267" s="8">
        <f t="shared" si="301"/>
        <v>-1.3375105940406733</v>
      </c>
      <c r="W1267" s="2">
        <f t="shared" si="302"/>
        <v>-2.7506998050680807</v>
      </c>
      <c r="X1267" s="47">
        <f t="shared" si="303"/>
        <v>17.786312733798201</v>
      </c>
      <c r="Z1267" s="2">
        <f t="shared" si="304"/>
        <v>0.84509333337324932</v>
      </c>
      <c r="AA1267" s="1">
        <f t="shared" si="305"/>
        <v>-14.254176827519878</v>
      </c>
      <c r="AC1267" s="14">
        <f t="shared" si="306"/>
        <v>-18.342387226628631</v>
      </c>
      <c r="AS1267">
        <f>ABS(H1267-AC1267)</f>
        <v>0.23577227510486409</v>
      </c>
    </row>
    <row r="1268" spans="1:45" x14ac:dyDescent="0.35">
      <c r="A1268">
        <f t="shared" si="294"/>
        <v>5.0559999999998613E-2</v>
      </c>
      <c r="B1268" s="2">
        <v>-19.5</v>
      </c>
      <c r="C1268">
        <v>-15.6</v>
      </c>
      <c r="D1268" s="41">
        <f>-E$6*COS(2*PI()*A1269*E$2)</f>
        <v>-18.516010582947192</v>
      </c>
      <c r="F1268" s="3">
        <f t="shared" si="295"/>
        <v>-15.6</v>
      </c>
      <c r="H1268" s="43">
        <f>-I$6*COS(2*PI()*A1269*I$2)</f>
        <v>-18.516010582947192</v>
      </c>
      <c r="J1268" s="2">
        <f>F1268*J$2</f>
        <v>-11.461568039999625</v>
      </c>
      <c r="K1268" s="8">
        <f>F1268*K$2</f>
        <v>2.8379941199999532</v>
      </c>
      <c r="L1268" s="9">
        <f>F1268*L$2</f>
        <v>-4.5437558400000304</v>
      </c>
      <c r="M1268" s="8">
        <f t="shared" si="292"/>
        <v>-7.5085966517266201</v>
      </c>
      <c r="N1268">
        <f t="shared" si="296"/>
        <v>-4.6218827545511862</v>
      </c>
      <c r="P1268" s="2">
        <f t="shared" si="293"/>
        <v>3.9652073404035537E-2</v>
      </c>
      <c r="Q1268">
        <f t="shared" si="297"/>
        <v>2.9520564641318274</v>
      </c>
      <c r="S1268" s="4">
        <f t="shared" si="298"/>
        <v>-9.1002960275948226</v>
      </c>
      <c r="T1268" s="2">
        <f t="shared" si="299"/>
        <v>15.638673077382558</v>
      </c>
      <c r="U1268" s="8">
        <f t="shared" si="300"/>
        <v>-14.776601124658715</v>
      </c>
      <c r="V1268" s="8">
        <f t="shared" si="301"/>
        <v>-1.3336829639689263</v>
      </c>
      <c r="W1268" s="2">
        <f t="shared" si="302"/>
        <v>-2.1027571341293321</v>
      </c>
      <c r="X1268" s="47">
        <f t="shared" si="303"/>
        <v>17.74097266392068</v>
      </c>
      <c r="Z1268" s="2">
        <f t="shared" si="304"/>
        <v>-0.56483269879873355</v>
      </c>
      <c r="AA1268" s="1">
        <f t="shared" si="305"/>
        <v>-14.824790306574473</v>
      </c>
      <c r="AC1268" s="14">
        <f t="shared" si="306"/>
        <v>-18.26123040467273</v>
      </c>
      <c r="AS1268">
        <f>ABS(H1268-AC1268)</f>
        <v>0.25478017827446209</v>
      </c>
    </row>
    <row r="1269" spans="1:45" x14ac:dyDescent="0.35">
      <c r="A1269">
        <f t="shared" si="294"/>
        <v>5.0599999999998611E-2</v>
      </c>
      <c r="B1269" s="2">
        <v>-19.5</v>
      </c>
      <c r="C1269">
        <v>-15.2</v>
      </c>
      <c r="D1269" s="41">
        <f>-E$6*COS(2*PI()*A1270*E$2)</f>
        <v>-18.449651283029606</v>
      </c>
      <c r="F1269" s="3">
        <f t="shared" si="295"/>
        <v>-15.2</v>
      </c>
      <c r="H1269" s="43">
        <f>-I$6*COS(2*PI()*A1270*I$2)</f>
        <v>-18.449651283029606</v>
      </c>
      <c r="J1269" s="2">
        <f>F1269*J$2</f>
        <v>-11.167681679999635</v>
      </c>
      <c r="K1269" s="8">
        <f>F1269*K$2</f>
        <v>2.7652250399999541</v>
      </c>
      <c r="L1269" s="9">
        <f>F1269*L$2</f>
        <v>-4.42724928000003</v>
      </c>
      <c r="M1269" s="8">
        <f t="shared" si="292"/>
        <v>-6.8396852854484385</v>
      </c>
      <c r="N1269">
        <f t="shared" si="296"/>
        <v>-4.6957930777142503</v>
      </c>
      <c r="P1269" s="2">
        <f t="shared" si="293"/>
        <v>-0.11406234413187422</v>
      </c>
      <c r="Q1269">
        <f t="shared" si="297"/>
        <v>2.9285368087718351</v>
      </c>
      <c r="S1269" s="4">
        <f t="shared" si="298"/>
        <v>-8.338397756676633</v>
      </c>
      <c r="T1269" s="2">
        <f t="shared" si="299"/>
        <v>14.329366441534392</v>
      </c>
      <c r="U1269" s="8">
        <f t="shared" si="300"/>
        <v>-13.539469188204471</v>
      </c>
      <c r="V1269" s="8">
        <f t="shared" si="301"/>
        <v>-1.2220238771524361</v>
      </c>
      <c r="W1269" s="2">
        <f t="shared" si="302"/>
        <v>-2.1022995865381215</v>
      </c>
      <c r="X1269" s="47">
        <f t="shared" si="303"/>
        <v>17.695642459775829</v>
      </c>
      <c r="Z1269" s="2">
        <f t="shared" si="304"/>
        <v>4.8189181915757828E-2</v>
      </c>
      <c r="AA1269" s="1">
        <f t="shared" si="305"/>
        <v>-14.776107932476398</v>
      </c>
      <c r="AC1269" s="14">
        <f t="shared" si="306"/>
        <v>-18.100431396166954</v>
      </c>
      <c r="AS1269">
        <f>ABS(H1269-AC1269)</f>
        <v>0.34921988686265237</v>
      </c>
    </row>
    <row r="1270" spans="1:45" x14ac:dyDescent="0.35">
      <c r="A1270">
        <f t="shared" si="294"/>
        <v>5.063999999999861E-2</v>
      </c>
      <c r="B1270" s="2">
        <v>-19.5</v>
      </c>
      <c r="C1270">
        <v>-15.8</v>
      </c>
      <c r="D1270" s="41">
        <f>-E$6*COS(2*PI()*A1271*E$2)</f>
        <v>-18.379096691513286</v>
      </c>
      <c r="F1270" s="3">
        <f t="shared" si="295"/>
        <v>-15.8</v>
      </c>
      <c r="H1270" s="43">
        <f>-I$6*COS(2*PI()*A1271*I$2)</f>
        <v>-18.379096691513286</v>
      </c>
      <c r="J1270" s="2">
        <f>F1270*J$2</f>
        <v>-11.608511219999622</v>
      </c>
      <c r="K1270" s="8">
        <f>F1270*K$2</f>
        <v>2.8743786599999526</v>
      </c>
      <c r="L1270" s="9">
        <f>F1270*L$2</f>
        <v>-4.602009120000031</v>
      </c>
      <c r="M1270" s="8">
        <f t="shared" si="292"/>
        <v>-6.471888602285385</v>
      </c>
      <c r="N1270">
        <f t="shared" si="296"/>
        <v>-4.7657289531393872</v>
      </c>
      <c r="P1270" s="2">
        <f t="shared" si="293"/>
        <v>-0.16331176877188103</v>
      </c>
      <c r="Q1270">
        <f t="shared" si="297"/>
        <v>2.8948619220510734</v>
      </c>
      <c r="S1270" s="4">
        <f t="shared" si="298"/>
        <v>-8.1790358002343417</v>
      </c>
      <c r="T1270" s="2">
        <f t="shared" si="299"/>
        <v>14.055506170372228</v>
      </c>
      <c r="U1270" s="8">
        <f t="shared" si="300"/>
        <v>-13.280705291112286</v>
      </c>
      <c r="V1270" s="8">
        <f t="shared" si="301"/>
        <v>-1.1986687768603839</v>
      </c>
      <c r="W1270" s="2">
        <f t="shared" si="302"/>
        <v>-3.3662760182414377</v>
      </c>
      <c r="X1270" s="47">
        <f t="shared" si="303"/>
        <v>17.623058143015307</v>
      </c>
      <c r="Z1270" s="2">
        <f t="shared" si="304"/>
        <v>1.2366387442719269</v>
      </c>
      <c r="AA1270" s="1">
        <f t="shared" si="305"/>
        <v>-13.526812808976208</v>
      </c>
      <c r="AC1270" s="14">
        <f t="shared" si="306"/>
        <v>-18.09175760407803</v>
      </c>
      <c r="AS1270">
        <f>ABS(H1270-AC1270)</f>
        <v>0.2873390874352566</v>
      </c>
    </row>
    <row r="1271" spans="1:45" x14ac:dyDescent="0.35">
      <c r="A1271">
        <f t="shared" si="294"/>
        <v>5.0679999999998608E-2</v>
      </c>
      <c r="B1271" s="2">
        <v>-19.5</v>
      </c>
      <c r="C1271">
        <v>-16.2</v>
      </c>
      <c r="D1271" s="41">
        <f>-E$6*COS(2*PI()*A1272*E$2)</f>
        <v>-18.304362851903885</v>
      </c>
      <c r="F1271" s="3">
        <f t="shared" si="295"/>
        <v>-16.2</v>
      </c>
      <c r="H1271" s="43">
        <f>-I$6*COS(2*PI()*A1272*I$2)</f>
        <v>-18.304362851903885</v>
      </c>
      <c r="J1271" s="2">
        <f>F1271*J$2</f>
        <v>-11.90239757999961</v>
      </c>
      <c r="K1271" s="8">
        <f>F1271*K$2</f>
        <v>2.9471477399999513</v>
      </c>
      <c r="L1271" s="9">
        <f>F1271*L$2</f>
        <v>-4.7185156800000323</v>
      </c>
      <c r="M1271" s="8">
        <f t="shared" si="292"/>
        <v>-6.8427822668602349</v>
      </c>
      <c r="N1271">
        <f t="shared" si="296"/>
        <v>-4.8396727425932848</v>
      </c>
      <c r="P1271" s="2">
        <f t="shared" si="293"/>
        <v>-2.0483262051120832E-2</v>
      </c>
      <c r="Q1271">
        <f t="shared" si="297"/>
        <v>2.8906382734161324</v>
      </c>
      <c r="S1271" s="4">
        <f t="shared" si="298"/>
        <v>-8.6706596734441348</v>
      </c>
      <c r="T1271" s="2">
        <f t="shared" si="299"/>
        <v>14.900351767356234</v>
      </c>
      <c r="U1271" s="8">
        <f t="shared" si="300"/>
        <v>-14.07897930942473</v>
      </c>
      <c r="V1271" s="8">
        <f t="shared" si="301"/>
        <v>-1.2707181236499971</v>
      </c>
      <c r="W1271" s="2">
        <f t="shared" si="302"/>
        <v>-3.5675519726430789</v>
      </c>
      <c r="X1271" s="47">
        <f t="shared" si="303"/>
        <v>17.546133873870787</v>
      </c>
      <c r="Z1271" s="2">
        <f t="shared" si="304"/>
        <v>0.24610751786392271</v>
      </c>
      <c r="AA1271" s="1">
        <f t="shared" si="305"/>
        <v>-13.278186503720704</v>
      </c>
      <c r="AC1271" s="14">
        <f t="shared" si="306"/>
        <v>-18.11645660001378</v>
      </c>
      <c r="AS1271">
        <f>ABS(H1271-AC1271)</f>
        <v>0.18790625189010512</v>
      </c>
    </row>
    <row r="1272" spans="1:45" x14ac:dyDescent="0.35">
      <c r="A1272">
        <f t="shared" si="294"/>
        <v>5.0719999999998606E-2</v>
      </c>
      <c r="B1272" s="2">
        <v>-19.5</v>
      </c>
      <c r="C1272">
        <v>-15.6</v>
      </c>
      <c r="D1272" s="41">
        <f>-E$6*COS(2*PI()*A1273*E$2)</f>
        <v>-18.225466758032059</v>
      </c>
      <c r="F1272" s="3">
        <f t="shared" si="295"/>
        <v>-15.6</v>
      </c>
      <c r="H1272" s="43">
        <f>-I$6*COS(2*PI()*A1273*I$2)</f>
        <v>-18.225466758032059</v>
      </c>
      <c r="J1272" s="2">
        <f>F1272*J$2</f>
        <v>-11.461568039999625</v>
      </c>
      <c r="K1272" s="8">
        <f>F1272*K$2</f>
        <v>2.8379941199999532</v>
      </c>
      <c r="L1272" s="9">
        <f>F1272*L$2</f>
        <v>-4.5437558400000304</v>
      </c>
      <c r="M1272" s="8">
        <f t="shared" si="292"/>
        <v>-7.062724837406325</v>
      </c>
      <c r="N1272">
        <f t="shared" si="296"/>
        <v>-4.91599325345876</v>
      </c>
      <c r="P1272" s="2">
        <f t="shared" si="293"/>
        <v>5.6509466583818835E-2</v>
      </c>
      <c r="Q1272">
        <f t="shared" si="297"/>
        <v>2.9022905254257161</v>
      </c>
      <c r="S1272" s="4">
        <f t="shared" si="298"/>
        <v>-8.7041901519806402</v>
      </c>
      <c r="T1272" s="2">
        <f t="shared" si="299"/>
        <v>14.957973210699455</v>
      </c>
      <c r="U1272" s="8">
        <f t="shared" si="300"/>
        <v>-14.13342440718314</v>
      </c>
      <c r="V1272" s="8">
        <f t="shared" si="301"/>
        <v>-1.2756321426953405</v>
      </c>
      <c r="W1272" s="2">
        <f t="shared" si="302"/>
        <v>-2.6457821065145524</v>
      </c>
      <c r="X1272" s="47">
        <f t="shared" si="303"/>
        <v>17.489084990933701</v>
      </c>
      <c r="Z1272" s="2">
        <f t="shared" si="304"/>
        <v>-0.80079280570402567</v>
      </c>
      <c r="AA1272" s="1">
        <f t="shared" si="305"/>
        <v>-14.087175023394716</v>
      </c>
      <c r="AC1272" s="14">
        <f t="shared" si="306"/>
        <v>-18.00858927260461</v>
      </c>
      <c r="AS1272">
        <f>ABS(H1272-AC1272)</f>
        <v>0.21687748542744956</v>
      </c>
    </row>
    <row r="1273" spans="1:45" x14ac:dyDescent="0.35">
      <c r="A1273">
        <f t="shared" si="294"/>
        <v>5.0759999999998605E-2</v>
      </c>
      <c r="B1273" s="2">
        <v>-19.13</v>
      </c>
      <c r="C1273">
        <v>-15.4</v>
      </c>
      <c r="D1273" s="41">
        <f>-E$6*COS(2*PI()*A1274*E$2)</f>
        <v>-18.142426350189194</v>
      </c>
      <c r="F1273" s="3">
        <f t="shared" si="295"/>
        <v>-15.4</v>
      </c>
      <c r="H1273" s="43">
        <f>-I$6*COS(2*PI()*A1274*I$2)</f>
        <v>-18.142426350189194</v>
      </c>
      <c r="J1273" s="2">
        <f>F1273*J$2</f>
        <v>-11.314624859999631</v>
      </c>
      <c r="K1273" s="8">
        <f>F1273*K$2</f>
        <v>2.8016095799999539</v>
      </c>
      <c r="L1273" s="9">
        <f>F1273*L$2</f>
        <v>-4.4855025600000307</v>
      </c>
      <c r="M1273" s="8">
        <f t="shared" si="292"/>
        <v>-6.5455747865408647</v>
      </c>
      <c r="N1273">
        <f t="shared" si="296"/>
        <v>-4.98672538915958</v>
      </c>
      <c r="P1273" s="2">
        <f t="shared" si="293"/>
        <v>-6.429640542576287E-2</v>
      </c>
      <c r="Q1273">
        <f t="shared" si="297"/>
        <v>2.8890326066269236</v>
      </c>
      <c r="S1273" s="4">
        <f t="shared" si="298"/>
        <v>-8.1420447399139722</v>
      </c>
      <c r="T1273" s="2">
        <f t="shared" si="299"/>
        <v>13.991937787829304</v>
      </c>
      <c r="U1273" s="8">
        <f t="shared" si="300"/>
        <v>-13.220641075412617</v>
      </c>
      <c r="V1273" s="8">
        <f t="shared" si="301"/>
        <v>-1.1932475964044045</v>
      </c>
      <c r="W1273" s="2">
        <f t="shared" si="302"/>
        <v>-2.5311117802342462</v>
      </c>
      <c r="X1273" s="47">
        <f t="shared" si="303"/>
        <v>17.434508652505937</v>
      </c>
      <c r="Z1273" s="2">
        <f t="shared" si="304"/>
        <v>-4.6249383788424581E-2</v>
      </c>
      <c r="AA1273" s="1">
        <f t="shared" si="305"/>
        <v>-14.133897746501523</v>
      </c>
      <c r="AC1273" s="14">
        <f t="shared" si="306"/>
        <v>-17.858257123140174</v>
      </c>
      <c r="AS1273">
        <f>ABS(H1273-AC1273)</f>
        <v>0.28416922704901992</v>
      </c>
    </row>
    <row r="1274" spans="1:45" x14ac:dyDescent="0.35">
      <c r="A1274">
        <f t="shared" si="294"/>
        <v>5.0799999999998603E-2</v>
      </c>
      <c r="B1274" s="2">
        <v>-19.5</v>
      </c>
      <c r="C1274">
        <v>-14.6</v>
      </c>
      <c r="D1274" s="41">
        <f>-E$6*COS(2*PI()*A1275*E$2)</f>
        <v>-18.055260511047912</v>
      </c>
      <c r="F1274" s="3">
        <f t="shared" si="295"/>
        <v>-14.6</v>
      </c>
      <c r="H1274" s="43">
        <f>-I$6*COS(2*PI()*A1275*I$2)</f>
        <v>-18.055260511047912</v>
      </c>
      <c r="J1274" s="2">
        <f>F1274*J$2</f>
        <v>-10.72685213999965</v>
      </c>
      <c r="K1274" s="8">
        <f>F1274*K$2</f>
        <v>2.656071419999956</v>
      </c>
      <c r="L1274" s="9">
        <f>F1274*L$2</f>
        <v>-4.252489440000029</v>
      </c>
      <c r="M1274" s="8">
        <f t="shared" si="292"/>
        <v>-6.3278994708400509</v>
      </c>
      <c r="N1274">
        <f t="shared" si="296"/>
        <v>-5.0551053036314055</v>
      </c>
      <c r="P1274" s="2">
        <f t="shared" si="293"/>
        <v>-8.7423026626969769E-2</v>
      </c>
      <c r="Q1274">
        <f t="shared" si="297"/>
        <v>2.8710059785364423</v>
      </c>
      <c r="S1274" s="4">
        <f t="shared" si="298"/>
        <v>-7.7093829323036376</v>
      </c>
      <c r="T1274" s="2">
        <f t="shared" si="299"/>
        <v>13.248417297751828</v>
      </c>
      <c r="U1274" s="8">
        <f t="shared" si="300"/>
        <v>-12.518106681636256</v>
      </c>
      <c r="V1274" s="8">
        <f t="shared" si="301"/>
        <v>-1.129839364384241</v>
      </c>
      <c r="W1274" s="2">
        <f t="shared" si="302"/>
        <v>-3.4425708646766324</v>
      </c>
      <c r="X1274" s="47">
        <f t="shared" si="303"/>
        <v>17.360279251007611</v>
      </c>
      <c r="Z1274" s="2">
        <f t="shared" si="304"/>
        <v>0.91325667108890585</v>
      </c>
      <c r="AA1274" s="1">
        <f t="shared" si="305"/>
        <v>-13.211294350012349</v>
      </c>
      <c r="AC1274" s="14">
        <f t="shared" si="306"/>
        <v>-17.783704579073223</v>
      </c>
      <c r="AS1274">
        <f>ABS(H1274-AC1274)</f>
        <v>0.27155593197468875</v>
      </c>
    </row>
    <row r="1275" spans="1:45" x14ac:dyDescent="0.35">
      <c r="A1275">
        <f t="shared" si="294"/>
        <v>5.0839999999998602E-2</v>
      </c>
      <c r="B1275" s="2">
        <v>-20.240000000000002</v>
      </c>
      <c r="C1275">
        <v>-15</v>
      </c>
      <c r="D1275" s="41">
        <f>-E$6*COS(2*PI()*A1276*E$2)</f>
        <v>-17.963989061368355</v>
      </c>
      <c r="F1275" s="3">
        <f t="shared" si="295"/>
        <v>-15</v>
      </c>
      <c r="H1275" s="43">
        <f>-I$6*COS(2*PI()*A1276*I$2)</f>
        <v>-17.963989061368355</v>
      </c>
      <c r="J1275" s="2">
        <f>F1275*J$2</f>
        <v>-11.02073849999964</v>
      </c>
      <c r="K1275" s="8">
        <f>F1275*K$2</f>
        <v>2.7288404999999551</v>
      </c>
      <c r="L1275" s="9">
        <f>F1275*L$2</f>
        <v>-4.3689960000000294</v>
      </c>
      <c r="M1275" s="8">
        <f t="shared" si="292"/>
        <v>-5.6717468363682446</v>
      </c>
      <c r="N1275">
        <f t="shared" si="296"/>
        <v>-5.1163947671198677</v>
      </c>
      <c r="P1275" s="2">
        <f t="shared" si="293"/>
        <v>-0.21493455853648635</v>
      </c>
      <c r="Q1275">
        <f t="shared" si="297"/>
        <v>2.8266864725662191</v>
      </c>
      <c r="S1275" s="4">
        <f t="shared" si="298"/>
        <v>-7.2140563638020545</v>
      </c>
      <c r="T1275" s="2">
        <f t="shared" si="299"/>
        <v>12.397208694443865</v>
      </c>
      <c r="U1275" s="8">
        <f t="shared" si="300"/>
        <v>-11.713820413695116</v>
      </c>
      <c r="V1275" s="8">
        <f t="shared" si="301"/>
        <v>-1.0572473735293737</v>
      </c>
      <c r="W1275" s="2">
        <f t="shared" si="302"/>
        <v>-4.111861953255783</v>
      </c>
      <c r="X1275" s="47">
        <f t="shared" si="303"/>
        <v>17.271618461199125</v>
      </c>
      <c r="Z1275" s="2">
        <f t="shared" si="304"/>
        <v>0.69318766837609225</v>
      </c>
      <c r="AA1275" s="1">
        <f t="shared" si="305"/>
        <v>-12.511012252444255</v>
      </c>
      <c r="AC1275" s="14">
        <f t="shared" si="306"/>
        <v>-17.680121579229411</v>
      </c>
      <c r="AS1275">
        <f>ABS(H1275-AC1275)</f>
        <v>0.28386748213894464</v>
      </c>
    </row>
    <row r="1276" spans="1:45" x14ac:dyDescent="0.35">
      <c r="A1276">
        <f t="shared" si="294"/>
        <v>5.08799999999986E-2</v>
      </c>
      <c r="B1276" s="2">
        <v>-19.87</v>
      </c>
      <c r="C1276">
        <v>-15</v>
      </c>
      <c r="D1276" s="41">
        <f>-E$6*COS(2*PI()*A1277*E$2)</f>
        <v>-17.868632755491088</v>
      </c>
      <c r="F1276" s="3">
        <f t="shared" si="295"/>
        <v>-15</v>
      </c>
      <c r="H1276" s="43">
        <f>-I$6*COS(2*PI()*A1277*I$2)</f>
        <v>-17.868632755491088</v>
      </c>
      <c r="J1276" s="2">
        <f>F1276*J$2</f>
        <v>-11.02073849999964</v>
      </c>
      <c r="K1276" s="8">
        <f>F1276*K$2</f>
        <v>2.7288404999999551</v>
      </c>
      <c r="L1276" s="9">
        <f>F1276*L$2</f>
        <v>-4.3689960000000294</v>
      </c>
      <c r="M1276" s="8">
        <f t="shared" si="292"/>
        <v>-5.9043437328797719</v>
      </c>
      <c r="N1276">
        <f t="shared" si="296"/>
        <v>-5.1801976959317217</v>
      </c>
      <c r="P1276" s="2">
        <f t="shared" si="293"/>
        <v>-9.7845972566263928E-2</v>
      </c>
      <c r="Q1276">
        <f t="shared" si="297"/>
        <v>2.8065106330230556</v>
      </c>
      <c r="S1276" s="4">
        <f t="shared" si="298"/>
        <v>-7.4668290998567457</v>
      </c>
      <c r="T1276" s="2">
        <f t="shared" si="299"/>
        <v>12.831593484790032</v>
      </c>
      <c r="U1276" s="8">
        <f t="shared" si="300"/>
        <v>-12.124260017477543</v>
      </c>
      <c r="V1276" s="8">
        <f t="shared" si="301"/>
        <v>-1.0942921785345856</v>
      </c>
      <c r="W1276" s="2">
        <f t="shared" si="302"/>
        <v>-4.8744097667552602</v>
      </c>
      <c r="X1276" s="47">
        <f t="shared" si="303"/>
        <v>17.166515462926402</v>
      </c>
      <c r="Z1276" s="2">
        <f t="shared" si="304"/>
        <v>0.79719183874913924</v>
      </c>
      <c r="AA1276" s="1">
        <f t="shared" si="305"/>
        <v>-11.705661553821429</v>
      </c>
      <c r="AC1276" s="14">
        <f t="shared" si="306"/>
        <v>-17.674363499111273</v>
      </c>
      <c r="AS1276">
        <f>ABS(H1276-AC1276)</f>
        <v>0.1942692563798154</v>
      </c>
    </row>
    <row r="1277" spans="1:45" x14ac:dyDescent="0.35">
      <c r="A1277">
        <f t="shared" si="294"/>
        <v>5.0919999999998598E-2</v>
      </c>
      <c r="B1277" s="2">
        <v>-18.39</v>
      </c>
      <c r="C1277">
        <v>-15.4</v>
      </c>
      <c r="D1277" s="41">
        <f>-E$6*COS(2*PI()*A1278*E$2)</f>
        <v>-17.769213276617748</v>
      </c>
      <c r="F1277" s="3">
        <f t="shared" si="295"/>
        <v>-15.4</v>
      </c>
      <c r="H1277" s="43">
        <f>-I$6*COS(2*PI()*A1278*I$2)</f>
        <v>-17.769213276617748</v>
      </c>
      <c r="J1277" s="2">
        <f>F1277*J$2</f>
        <v>-11.314624859999631</v>
      </c>
      <c r="K1277" s="8">
        <f>F1277*K$2</f>
        <v>2.8016095799999539</v>
      </c>
      <c r="L1277" s="9">
        <f>F1277*L$2</f>
        <v>-4.4855025600000307</v>
      </c>
      <c r="M1277" s="8">
        <f t="shared" si="292"/>
        <v>-5.8405408040679179</v>
      </c>
      <c r="N1277">
        <f t="shared" si="296"/>
        <v>-5.2433111639145427</v>
      </c>
      <c r="P1277" s="2">
        <f t="shared" si="293"/>
        <v>-7.7670133023100441E-2</v>
      </c>
      <c r="Q1277">
        <f t="shared" si="297"/>
        <v>2.7904950515936924</v>
      </c>
      <c r="S1277" s="4">
        <f t="shared" si="298"/>
        <v>-7.5355483124742566</v>
      </c>
      <c r="T1277" s="2">
        <f t="shared" si="299"/>
        <v>12.949686049801285</v>
      </c>
      <c r="U1277" s="8">
        <f t="shared" si="300"/>
        <v>-12.235842804605616</v>
      </c>
      <c r="V1277" s="8">
        <f t="shared" si="301"/>
        <v>-1.1043632402766899</v>
      </c>
      <c r="W1277" s="2">
        <f t="shared" si="302"/>
        <v>-4.3349219781363697</v>
      </c>
      <c r="X1277" s="47">
        <f t="shared" si="303"/>
        <v>17.073045008249434</v>
      </c>
      <c r="Z1277" s="2">
        <f t="shared" si="304"/>
        <v>-0.41859846365611375</v>
      </c>
      <c r="AA1277" s="1">
        <f t="shared" si="305"/>
        <v>-12.128544163453835</v>
      </c>
      <c r="AC1277" s="14">
        <f t="shared" si="306"/>
        <v>-17.567829381866893</v>
      </c>
      <c r="AS1277">
        <f>ABS(H1277-AC1277)</f>
        <v>0.20138389475085461</v>
      </c>
    </row>
    <row r="1278" spans="1:45" x14ac:dyDescent="0.35">
      <c r="A1278">
        <f t="shared" si="294"/>
        <v>5.0959999999998597E-2</v>
      </c>
      <c r="B1278" s="2">
        <v>-19.13</v>
      </c>
      <c r="C1278">
        <v>-15.6</v>
      </c>
      <c r="D1278" s="41">
        <f>-E$6*COS(2*PI()*A1279*E$2)</f>
        <v>-17.665753231880476</v>
      </c>
      <c r="F1278" s="3">
        <f t="shared" si="295"/>
        <v>-15.6</v>
      </c>
      <c r="H1278" s="43">
        <f>-I$6*COS(2*PI()*A1279*I$2)</f>
        <v>-17.665753231880476</v>
      </c>
      <c r="J1278" s="2">
        <f>F1278*J$2</f>
        <v>-11.461568039999625</v>
      </c>
      <c r="K1278" s="8">
        <f>F1278*K$2</f>
        <v>2.8379941199999532</v>
      </c>
      <c r="L1278" s="9">
        <f>F1278*L$2</f>
        <v>-4.5437558400000304</v>
      </c>
      <c r="M1278" s="8">
        <f t="shared" si="292"/>
        <v>-6.0713136960850882</v>
      </c>
      <c r="N1278">
        <f t="shared" si="296"/>
        <v>-5.3089183868457894</v>
      </c>
      <c r="P1278" s="2">
        <f t="shared" si="293"/>
        <v>1.1114528406261481E-2</v>
      </c>
      <c r="Q1278">
        <f t="shared" si="297"/>
        <v>2.7927868673510634</v>
      </c>
      <c r="S1278" s="4">
        <f t="shared" si="298"/>
        <v>-7.8222826687340552</v>
      </c>
      <c r="T1278" s="2">
        <f t="shared" si="299"/>
        <v>13.442433191652876</v>
      </c>
      <c r="U1278" s="8">
        <f t="shared" si="300"/>
        <v>-12.701427572215275</v>
      </c>
      <c r="V1278" s="8">
        <f t="shared" si="301"/>
        <v>-1.146385249777117</v>
      </c>
      <c r="W1278" s="2">
        <f t="shared" si="302"/>
        <v>-4.1233589584481489</v>
      </c>
      <c r="X1278" s="47">
        <f t="shared" si="303"/>
        <v>16.984136317715588</v>
      </c>
      <c r="Z1278" s="2">
        <f t="shared" si="304"/>
        <v>-0.10729864115178067</v>
      </c>
      <c r="AA1278" s="1">
        <f t="shared" si="305"/>
        <v>-12.236940952548485</v>
      </c>
      <c r="AC1278" s="14">
        <f t="shared" si="306"/>
        <v>-17.506685160773749</v>
      </c>
      <c r="AS1278">
        <f>ABS(H1278-AC1278)</f>
        <v>0.15906807110672716</v>
      </c>
    </row>
    <row r="1279" spans="1:45" x14ac:dyDescent="0.35">
      <c r="A1279">
        <f t="shared" si="294"/>
        <v>5.0999999999998595E-2</v>
      </c>
      <c r="B1279" s="2">
        <v>-17.650000000000002</v>
      </c>
      <c r="C1279">
        <v>-14.8</v>
      </c>
      <c r="D1279" s="41">
        <f>-E$6*COS(2*PI()*A1280*E$2)</f>
        <v>-17.558276147201262</v>
      </c>
      <c r="F1279" s="3">
        <f t="shared" si="295"/>
        <v>-14.8</v>
      </c>
      <c r="H1279" s="43">
        <f>-I$6*COS(2*PI()*A1280*I$2)</f>
        <v>-17.558276147201262</v>
      </c>
      <c r="J1279" s="2">
        <f>F1279*J$2</f>
        <v>-10.873795319999646</v>
      </c>
      <c r="K1279" s="8">
        <f>F1279*K$2</f>
        <v>2.6924559599999558</v>
      </c>
      <c r="L1279" s="9">
        <f>F1279*L$2</f>
        <v>-4.3107427200000297</v>
      </c>
      <c r="M1279" s="8">
        <f t="shared" si="292"/>
        <v>-6.1526496531538353</v>
      </c>
      <c r="N1279">
        <f t="shared" si="296"/>
        <v>-5.3754045342627164</v>
      </c>
      <c r="P1279" s="2">
        <f t="shared" si="293"/>
        <v>4.5207252648889806E-2</v>
      </c>
      <c r="Q1279">
        <f t="shared" si="297"/>
        <v>2.8021086028472646</v>
      </c>
      <c r="S1279" s="4">
        <f t="shared" si="298"/>
        <v>-7.6612837703065999</v>
      </c>
      <c r="T1279" s="2">
        <f t="shared" si="299"/>
        <v>13.165759869082825</v>
      </c>
      <c r="U1279" s="8">
        <f t="shared" si="300"/>
        <v>-12.44000569139315</v>
      </c>
      <c r="V1279" s="8">
        <f t="shared" si="301"/>
        <v>-1.1227902494167594</v>
      </c>
      <c r="W1279" s="2">
        <f t="shared" si="302"/>
        <v>-3.5417031260627123</v>
      </c>
      <c r="X1279" s="47">
        <f t="shared" si="303"/>
        <v>16.907769406570804</v>
      </c>
      <c r="Z1279" s="2">
        <f t="shared" si="304"/>
        <v>-0.46448661966678984</v>
      </c>
      <c r="AA1279" s="1">
        <f t="shared" si="305"/>
        <v>-12.70618136052426</v>
      </c>
      <c r="AC1279" s="14">
        <f t="shared" si="306"/>
        <v>-17.370674736003732</v>
      </c>
      <c r="AS1279">
        <f>ABS(H1279-AC1279)</f>
        <v>0.18760141119753015</v>
      </c>
    </row>
    <row r="1280" spans="1:45" x14ac:dyDescent="0.35">
      <c r="A1280">
        <f t="shared" si="294"/>
        <v>5.1039999999998593E-2</v>
      </c>
      <c r="B1280" s="2">
        <v>-19.13</v>
      </c>
      <c r="C1280">
        <v>-14.2</v>
      </c>
      <c r="D1280" s="41">
        <f>-E$6*COS(2*PI()*A1281*E$2)</f>
        <v>-17.44680646194228</v>
      </c>
      <c r="F1280" s="3">
        <f t="shared" si="295"/>
        <v>-14.2</v>
      </c>
      <c r="H1280" s="43">
        <f>-I$6*COS(2*PI()*A1281*I$2)</f>
        <v>-17.44680646194228</v>
      </c>
      <c r="J1280" s="2">
        <f>F1280*J$2</f>
        <v>-10.432965779999659</v>
      </c>
      <c r="K1280" s="8">
        <f>F1280*K$2</f>
        <v>2.5833023399999573</v>
      </c>
      <c r="L1280" s="9">
        <f>F1280*L$2</f>
        <v>-4.1359828800000278</v>
      </c>
      <c r="M1280" s="8">
        <f t="shared" si="292"/>
        <v>-5.4983907857369294</v>
      </c>
      <c r="N1280">
        <f t="shared" si="296"/>
        <v>-5.4348206949324513</v>
      </c>
      <c r="P1280" s="2">
        <f t="shared" si="293"/>
        <v>-0.1096526428473088</v>
      </c>
      <c r="Q1280">
        <f t="shared" si="297"/>
        <v>2.7794982278921494</v>
      </c>
      <c r="S1280" s="4">
        <f t="shared" si="298"/>
        <v>-6.8548754378448074</v>
      </c>
      <c r="T1280" s="2">
        <f t="shared" si="299"/>
        <v>11.779963600477233</v>
      </c>
      <c r="U1280" s="8">
        <f t="shared" si="300"/>
        <v>-11.130600564762513</v>
      </c>
      <c r="V1280" s="8">
        <f t="shared" si="301"/>
        <v>-1.0046080439428204</v>
      </c>
      <c r="W1280" s="2">
        <f t="shared" si="302"/>
        <v>-3.7420095374879789</v>
      </c>
      <c r="X1280" s="47">
        <f t="shared" si="303"/>
        <v>16.827083448521584</v>
      </c>
      <c r="Z1280" s="2">
        <f t="shared" si="304"/>
        <v>0.26617566913111013</v>
      </c>
      <c r="AA1280" s="1">
        <f t="shared" si="305"/>
        <v>-12.437281516507426</v>
      </c>
      <c r="AC1280" s="14">
        <f t="shared" si="306"/>
        <v>-17.183899097938223</v>
      </c>
      <c r="AS1280">
        <f>ABS(H1280-AC1280)</f>
        <v>0.26290736400405734</v>
      </c>
    </row>
    <row r="1281" spans="1:45" x14ac:dyDescent="0.35">
      <c r="A1281">
        <f t="shared" si="294"/>
        <v>5.1079999999998592E-2</v>
      </c>
      <c r="B1281" s="2">
        <v>-18.02</v>
      </c>
      <c r="C1281">
        <v>-14</v>
      </c>
      <c r="D1281" s="41">
        <f>-E$6*COS(2*PI()*A1282*E$2)</f>
        <v>-17.331369523348702</v>
      </c>
      <c r="F1281" s="3">
        <f t="shared" si="295"/>
        <v>-14</v>
      </c>
      <c r="H1281" s="43">
        <f>-I$6*COS(2*PI()*A1282*I$2)</f>
        <v>-17.331369523348702</v>
      </c>
      <c r="J1281" s="2">
        <f>F1281*J$2</f>
        <v>-10.286022599999663</v>
      </c>
      <c r="K1281" s="8">
        <f>F1281*K$2</f>
        <v>2.5469177999999579</v>
      </c>
      <c r="L1281" s="9">
        <f>F1281*L$2</f>
        <v>-4.077729600000028</v>
      </c>
      <c r="M1281" s="8">
        <f t="shared" si="292"/>
        <v>-4.9981450850672076</v>
      </c>
      <c r="N1281">
        <f t="shared" si="296"/>
        <v>-5.4888311505361811</v>
      </c>
      <c r="P1281" s="2">
        <f t="shared" si="293"/>
        <v>-0.19619588789219211</v>
      </c>
      <c r="Q1281">
        <f t="shared" si="297"/>
        <v>2.7390426358087794</v>
      </c>
      <c r="S1281" s="4">
        <f t="shared" si="298"/>
        <v>-6.3368320492584562</v>
      </c>
      <c r="T1281" s="2">
        <f t="shared" si="299"/>
        <v>10.889716605276725</v>
      </c>
      <c r="U1281" s="8">
        <f t="shared" si="300"/>
        <v>-10.28942787156714</v>
      </c>
      <c r="V1281" s="8">
        <f t="shared" si="301"/>
        <v>-0.92868681678061404</v>
      </c>
      <c r="W1281" s="2">
        <f t="shared" si="302"/>
        <v>-5.0471198480443515</v>
      </c>
      <c r="X1281" s="47">
        <f t="shared" si="303"/>
        <v>16.718256440934088</v>
      </c>
      <c r="Z1281" s="2">
        <f t="shared" si="304"/>
        <v>1.3066809517449123</v>
      </c>
      <c r="AA1281" s="1">
        <f t="shared" si="305"/>
        <v>-11.117227338561868</v>
      </c>
      <c r="AC1281" s="14">
        <f t="shared" si="306"/>
        <v>-17.093034003386833</v>
      </c>
      <c r="AS1281">
        <f>ABS(H1281-AC1281)</f>
        <v>0.23833551996186841</v>
      </c>
    </row>
    <row r="1282" spans="1:45" x14ac:dyDescent="0.35">
      <c r="A1282">
        <f t="shared" si="294"/>
        <v>5.111999999999859E-2</v>
      </c>
      <c r="B1282" s="2">
        <v>-18.02</v>
      </c>
      <c r="C1282">
        <v>-14.6</v>
      </c>
      <c r="D1282" s="41">
        <f>-E$6*COS(2*PI()*A1283*E$2)</f>
        <v>-17.211991580784879</v>
      </c>
      <c r="F1282" s="3">
        <f t="shared" si="295"/>
        <v>-14.6</v>
      </c>
      <c r="H1282" s="43">
        <f>-I$6*COS(2*PI()*A1283*I$2)</f>
        <v>-17.211991580784879</v>
      </c>
      <c r="J1282" s="2">
        <f>F1282*J$2</f>
        <v>-10.72685213999965</v>
      </c>
      <c r="K1282" s="8">
        <f>F1282*K$2</f>
        <v>2.656071419999956</v>
      </c>
      <c r="L1282" s="9">
        <f>F1282*L$2</f>
        <v>-4.252489440000029</v>
      </c>
      <c r="M1282" s="8">
        <f t="shared" si="292"/>
        <v>-4.7971914494634822</v>
      </c>
      <c r="N1282">
        <f t="shared" si="296"/>
        <v>-5.5406700810582139</v>
      </c>
      <c r="P1282" s="2">
        <f t="shared" si="293"/>
        <v>-0.19212483580882145</v>
      </c>
      <c r="Q1282">
        <f t="shared" si="297"/>
        <v>2.6994264946650004</v>
      </c>
      <c r="S1282" s="4">
        <f t="shared" si="298"/>
        <v>-6.3502543947985108</v>
      </c>
      <c r="T1282" s="2">
        <f t="shared" si="299"/>
        <v>10.91278263227146</v>
      </c>
      <c r="U1282" s="8">
        <f t="shared" si="300"/>
        <v>-10.311222398426631</v>
      </c>
      <c r="V1282" s="8">
        <f t="shared" si="301"/>
        <v>-0.93065391252442209</v>
      </c>
      <c r="W1282" s="2">
        <f t="shared" si="302"/>
        <v>-5.828539835657363</v>
      </c>
      <c r="X1282" s="47">
        <f t="shared" si="303"/>
        <v>16.592580299289683</v>
      </c>
      <c r="Z1282" s="2">
        <f t="shared" si="304"/>
        <v>0.82779946699472795</v>
      </c>
      <c r="AA1282" s="1">
        <f t="shared" si="305"/>
        <v>-10.280955757922174</v>
      </c>
      <c r="AC1282" s="14">
        <f t="shared" si="306"/>
        <v>-17.040149506103958</v>
      </c>
      <c r="AS1282">
        <f>ABS(H1282-AC1282)</f>
        <v>0.17184207468092083</v>
      </c>
    </row>
    <row r="1283" spans="1:45" x14ac:dyDescent="0.35">
      <c r="A1283">
        <f t="shared" si="294"/>
        <v>5.1159999999998589E-2</v>
      </c>
      <c r="B1283" s="2">
        <v>-19.13</v>
      </c>
      <c r="C1283">
        <v>-14.4</v>
      </c>
      <c r="D1283" s="41">
        <f>-E$6*COS(2*PI()*A1284*E$2)</f>
        <v>-17.088699779765481</v>
      </c>
      <c r="F1283" s="3">
        <f t="shared" si="295"/>
        <v>-14.4</v>
      </c>
      <c r="H1283" s="43">
        <f>-I$6*COS(2*PI()*A1284*I$2)</f>
        <v>-17.088699779765481</v>
      </c>
      <c r="J1283" s="2">
        <f>F1283*J$2</f>
        <v>-10.579908959999655</v>
      </c>
      <c r="K1283" s="8">
        <f>F1283*K$2</f>
        <v>2.6196868799999566</v>
      </c>
      <c r="L1283" s="9">
        <f>F1283*L$2</f>
        <v>-4.1942361600000284</v>
      </c>
      <c r="M1283" s="8">
        <f t="shared" si="292"/>
        <v>-5.1861820589414362</v>
      </c>
      <c r="N1283">
        <f t="shared" si="296"/>
        <v>-5.5967124830053256</v>
      </c>
      <c r="P1283" s="2">
        <f t="shared" si="293"/>
        <v>-4.3355074665044402E-2</v>
      </c>
      <c r="Q1283">
        <f t="shared" si="297"/>
        <v>2.6904866782690684</v>
      </c>
      <c r="S1283" s="4">
        <f t="shared" si="298"/>
        <v>-6.6899315406723963</v>
      </c>
      <c r="T1283" s="2">
        <f t="shared" si="299"/>
        <v>11.496510878041949</v>
      </c>
      <c r="U1283" s="8">
        <f t="shared" si="300"/>
        <v>-10.862772994200766</v>
      </c>
      <c r="V1283" s="8">
        <f t="shared" si="301"/>
        <v>-0.98043488902539433</v>
      </c>
      <c r="W1283" s="2">
        <f t="shared" si="302"/>
        <v>-5.6797976670182226</v>
      </c>
      <c r="X1283" s="47">
        <f t="shared" si="303"/>
        <v>16.470111366033908</v>
      </c>
      <c r="Z1283" s="2">
        <f t="shared" si="304"/>
        <v>-3.0266640504457598E-2</v>
      </c>
      <c r="AA1283" s="1">
        <f t="shared" si="305"/>
        <v>-10.311532162358874</v>
      </c>
      <c r="AC1283" s="14">
        <f t="shared" si="306"/>
        <v>-16.97176471840249</v>
      </c>
      <c r="AS1283">
        <f>ABS(H1283-AC1283)</f>
        <v>0.11693506136299092</v>
      </c>
    </row>
    <row r="1284" spans="1:45" x14ac:dyDescent="0.35">
      <c r="A1284">
        <f t="shared" si="294"/>
        <v>5.1199999999998587E-2</v>
      </c>
      <c r="B1284" s="2">
        <v>-17.650000000000002</v>
      </c>
      <c r="C1284">
        <v>-13.6</v>
      </c>
      <c r="D1284" s="41">
        <f>-E$6*COS(2*PI()*A1285*E$2)</f>
        <v>-16.961522155782834</v>
      </c>
      <c r="F1284" s="3">
        <f t="shared" si="295"/>
        <v>-13.6</v>
      </c>
      <c r="H1284" s="43">
        <f>-I$6*COS(2*PI()*A1285*I$2)</f>
        <v>-16.961522155782834</v>
      </c>
      <c r="J1284" s="2">
        <f>F1284*J$2</f>
        <v>-9.9921362399996738</v>
      </c>
      <c r="K1284" s="8">
        <f>F1284*K$2</f>
        <v>2.4741487199999592</v>
      </c>
      <c r="L1284" s="9">
        <f>F1284*L$2</f>
        <v>-3.9612230400000268</v>
      </c>
      <c r="M1284" s="8">
        <f t="shared" ref="M1284:M1347" si="307">J1283-N1283</f>
        <v>-4.9831964769943289</v>
      </c>
      <c r="N1284">
        <f t="shared" si="296"/>
        <v>-5.6505614024553594</v>
      </c>
      <c r="P1284" s="2">
        <f t="shared" ref="P1284:P1347" si="308">K1283-Q1283</f>
        <v>-7.0799798269111758E-2</v>
      </c>
      <c r="Q1284">
        <f t="shared" si="297"/>
        <v>2.6758877598659776</v>
      </c>
      <c r="S1284" s="4">
        <f t="shared" si="298"/>
        <v>-6.2685317571283781</v>
      </c>
      <c r="T1284" s="2">
        <f t="shared" si="299"/>
        <v>10.772343946577147</v>
      </c>
      <c r="U1284" s="8">
        <f t="shared" si="300"/>
        <v>-10.178525306371075</v>
      </c>
      <c r="V1284" s="8">
        <f t="shared" si="301"/>
        <v>-0.91867714942784096</v>
      </c>
      <c r="W1284" s="2">
        <f t="shared" si="302"/>
        <v>-4.9736004879919591</v>
      </c>
      <c r="X1284" s="47">
        <f t="shared" si="303"/>
        <v>16.362869597591736</v>
      </c>
      <c r="Z1284" s="2">
        <f t="shared" si="304"/>
        <v>-0.55124083184189132</v>
      </c>
      <c r="AA1284" s="1">
        <f t="shared" si="305"/>
        <v>-10.868414668494257</v>
      </c>
      <c r="AC1284" s="14">
        <f t="shared" si="306"/>
        <v>-16.760692305914056</v>
      </c>
      <c r="AS1284">
        <f>ABS(H1284-AC1284)</f>
        <v>0.20082984986877861</v>
      </c>
    </row>
    <row r="1285" spans="1:45" x14ac:dyDescent="0.35">
      <c r="A1285">
        <f t="shared" ref="A1285:A1348" si="309">A1284+0.00004</f>
        <v>5.1239999999998585E-2</v>
      </c>
      <c r="B1285" s="2">
        <v>-17.650000000000002</v>
      </c>
      <c r="C1285">
        <v>-14.2</v>
      </c>
      <c r="D1285" s="41">
        <f>-E$6*COS(2*PI()*A1286*E$2)</f>
        <v>-16.830487627931898</v>
      </c>
      <c r="F1285" s="3">
        <f t="shared" ref="F1285:F1348" si="310">IF(G$3=0, C1285,D1285)</f>
        <v>-14.2</v>
      </c>
      <c r="H1285" s="43">
        <f>-I$6*COS(2*PI()*A1286*I$2)</f>
        <v>-16.830487627931898</v>
      </c>
      <c r="J1285" s="2">
        <f>F1285*J$2</f>
        <v>-10.432965779999659</v>
      </c>
      <c r="K1285" s="8">
        <f>F1285*K$2</f>
        <v>2.5833023399999573</v>
      </c>
      <c r="L1285" s="9">
        <f>F1285*L$2</f>
        <v>-4.1359828800000278</v>
      </c>
      <c r="M1285" s="8">
        <f t="shared" si="307"/>
        <v>-4.3415748375443144</v>
      </c>
      <c r="N1285">
        <f t="shared" ref="N1285:N1348" si="311">O$2*M1285+N1284</f>
        <v>-5.6974768943073339</v>
      </c>
      <c r="P1285" s="2">
        <f t="shared" si="308"/>
        <v>-0.20173903986601838</v>
      </c>
      <c r="Q1285">
        <f t="shared" ref="Q1285:Q1348" si="312">P1285*R$2+Q1284</f>
        <v>2.6342891698456046</v>
      </c>
      <c r="S1285" s="4">
        <f t="shared" ref="S1285:S1348" si="313">M1285+Q1285+L1285</f>
        <v>-5.843268547698738</v>
      </c>
      <c r="T1285" s="2">
        <f t="shared" ref="T1285:T1348" si="314">S1285*T$2</f>
        <v>10.041537796541791</v>
      </c>
      <c r="U1285" s="8">
        <f t="shared" ref="U1285:U1348" si="315">S1285*U$2</f>
        <v>-9.4880043826913187</v>
      </c>
      <c r="V1285" s="8">
        <f t="shared" ref="V1285:V1348" si="316">S1285*V$2</f>
        <v>-0.8563532100857314</v>
      </c>
      <c r="W1285" s="2">
        <f t="shared" ref="W1285:W1348" si="317">T1284-X1284</f>
        <v>-5.5905256510145893</v>
      </c>
      <c r="X1285" s="47">
        <f t="shared" ref="X1285:X1348" si="318">Y$2*W1285+X1284</f>
        <v>16.242325565399437</v>
      </c>
      <c r="Z1285" s="2">
        <f t="shared" ref="Z1285:Z1348" si="319">U1284-AA1284</f>
        <v>0.68988936212318208</v>
      </c>
      <c r="AA1285" s="1">
        <f t="shared" ref="AA1285:AA1348" si="320">Z1285*AB$2+AA1284</f>
        <v>-10.171464633694418</v>
      </c>
      <c r="AC1285" s="14">
        <f t="shared" ref="AC1285:AC1348" si="321">V1285+AA1285+W1285</f>
        <v>-16.618343494794736</v>
      </c>
      <c r="AS1285">
        <f>ABS(H1285-AC1285)</f>
        <v>0.21214413313716207</v>
      </c>
    </row>
    <row r="1286" spans="1:45" x14ac:dyDescent="0.35">
      <c r="A1286">
        <f t="shared" si="309"/>
        <v>5.1279999999998584E-2</v>
      </c>
      <c r="B1286" s="2">
        <v>-16.91</v>
      </c>
      <c r="C1286">
        <v>-14</v>
      </c>
      <c r="D1286" s="41">
        <f>-E$6*COS(2*PI()*A1287*E$2)</f>
        <v>-16.695625992334346</v>
      </c>
      <c r="F1286" s="3">
        <f t="shared" si="310"/>
        <v>-14</v>
      </c>
      <c r="H1286" s="43">
        <f>-I$6*COS(2*PI()*A1287*I$2)</f>
        <v>-16.695625992334346</v>
      </c>
      <c r="J1286" s="2">
        <f>F1286*J$2</f>
        <v>-10.286022599999663</v>
      </c>
      <c r="K1286" s="8">
        <f>F1286*K$2</f>
        <v>2.5469177999999579</v>
      </c>
      <c r="L1286" s="9">
        <f>F1286*L$2</f>
        <v>-4.077729600000028</v>
      </c>
      <c r="M1286" s="8">
        <f t="shared" si="307"/>
        <v>-4.735488885692325</v>
      </c>
      <c r="N1286">
        <f t="shared" si="311"/>
        <v>-5.7486490607549996</v>
      </c>
      <c r="P1286" s="2">
        <f t="shared" si="308"/>
        <v>-5.0986829845647286E-2</v>
      </c>
      <c r="Q1286">
        <f t="shared" si="312"/>
        <v>2.6237756855314323</v>
      </c>
      <c r="S1286" s="4">
        <f t="shared" si="313"/>
        <v>-6.1894428001609203</v>
      </c>
      <c r="T1286" s="2">
        <f t="shared" si="314"/>
        <v>10.636431187443295</v>
      </c>
      <c r="U1286" s="8">
        <f t="shared" si="315"/>
        <v>-10.050104652039646</v>
      </c>
      <c r="V1286" s="8">
        <f t="shared" si="316"/>
        <v>-0.90708636224622352</v>
      </c>
      <c r="W1286" s="2">
        <f t="shared" si="317"/>
        <v>-6.200787768857646</v>
      </c>
      <c r="X1286" s="47">
        <f t="shared" si="318"/>
        <v>16.108622939369784</v>
      </c>
      <c r="Z1286" s="2">
        <f t="shared" si="319"/>
        <v>0.68346025100309937</v>
      </c>
      <c r="AA1286" s="1">
        <f t="shared" si="320"/>
        <v>-9.48100950875242</v>
      </c>
      <c r="AC1286" s="14">
        <f t="shared" si="321"/>
        <v>-16.588883639856292</v>
      </c>
      <c r="AS1286">
        <f>ABS(H1286-AC1286)</f>
        <v>0.10674235247805441</v>
      </c>
    </row>
    <row r="1287" spans="1:45" x14ac:dyDescent="0.35">
      <c r="A1287">
        <f t="shared" si="309"/>
        <v>5.1319999999998582E-2</v>
      </c>
      <c r="B1287" s="2">
        <v>-18.39</v>
      </c>
      <c r="C1287">
        <v>-13.4</v>
      </c>
      <c r="D1287" s="41">
        <f>-E$6*COS(2*PI()*A1288*E$2)</f>
        <v>-16.556967915363053</v>
      </c>
      <c r="F1287" s="3">
        <f t="shared" si="310"/>
        <v>-13.4</v>
      </c>
      <c r="H1287" s="43">
        <f>-I$6*COS(2*PI()*A1288*I$2)</f>
        <v>-16.556967915363053</v>
      </c>
      <c r="J1287" s="2">
        <f>F1287*J$2</f>
        <v>-9.8451930599996782</v>
      </c>
      <c r="K1287" s="8">
        <f>F1287*K$2</f>
        <v>2.4377641799999599</v>
      </c>
      <c r="L1287" s="9">
        <f>F1287*L$2</f>
        <v>-3.9029697600000266</v>
      </c>
      <c r="M1287" s="8">
        <f t="shared" si="307"/>
        <v>-4.5373735392446637</v>
      </c>
      <c r="N1287">
        <f t="shared" si="311"/>
        <v>-5.7976803729574176</v>
      </c>
      <c r="P1287" s="2">
        <f t="shared" si="308"/>
        <v>-7.6857885531474324E-2</v>
      </c>
      <c r="Q1287">
        <f t="shared" si="312"/>
        <v>2.6079275895348424</v>
      </c>
      <c r="S1287" s="4">
        <f t="shared" si="313"/>
        <v>-5.8324157097098475</v>
      </c>
      <c r="T1287" s="2">
        <f t="shared" si="314"/>
        <v>10.022887415855779</v>
      </c>
      <c r="U1287" s="8">
        <f t="shared" si="315"/>
        <v>-9.470382092433276</v>
      </c>
      <c r="V1287" s="8">
        <f t="shared" si="316"/>
        <v>-0.85476268543767508</v>
      </c>
      <c r="W1287" s="2">
        <f t="shared" si="317"/>
        <v>-5.4721917519264895</v>
      </c>
      <c r="X1287" s="47">
        <f t="shared" si="318"/>
        <v>15.990630446376402</v>
      </c>
      <c r="Z1287" s="2">
        <f t="shared" si="319"/>
        <v>-0.56909514328722643</v>
      </c>
      <c r="AA1287" s="1">
        <f t="shared" si="320"/>
        <v>-10.055929056283626</v>
      </c>
      <c r="AC1287" s="14">
        <f t="shared" si="321"/>
        <v>-16.382883493647789</v>
      </c>
      <c r="AS1287">
        <f>ABS(H1287-AC1287)</f>
        <v>0.17408442171526417</v>
      </c>
    </row>
    <row r="1288" spans="1:45" x14ac:dyDescent="0.35">
      <c r="A1288">
        <f t="shared" si="309"/>
        <v>5.135999999999858E-2</v>
      </c>
      <c r="B1288" s="2">
        <v>-16.91</v>
      </c>
      <c r="C1288">
        <v>-13.2</v>
      </c>
      <c r="D1288" s="41">
        <f>-E$6*COS(2*PI()*A1289*E$2)</f>
        <v>-16.41454492666902</v>
      </c>
      <c r="F1288" s="3">
        <f t="shared" si="310"/>
        <v>-13.2</v>
      </c>
      <c r="H1288" s="43">
        <f>-I$6*COS(2*PI()*A1289*I$2)</f>
        <v>-16.41454492666902</v>
      </c>
      <c r="J1288" s="2">
        <f>F1288*J$2</f>
        <v>-9.6982498799996826</v>
      </c>
      <c r="K1288" s="8">
        <f>F1288*K$2</f>
        <v>2.4013796399999601</v>
      </c>
      <c r="L1288" s="9">
        <f>F1288*L$2</f>
        <v>-3.844716480000026</v>
      </c>
      <c r="M1288" s="8">
        <f t="shared" si="307"/>
        <v>-4.0475126870422606</v>
      </c>
      <c r="N1288">
        <f t="shared" si="311"/>
        <v>-5.8414181998048527</v>
      </c>
      <c r="P1288" s="2">
        <f t="shared" si="308"/>
        <v>-0.17016340953488251</v>
      </c>
      <c r="Q1288">
        <f t="shared" si="312"/>
        <v>2.5728398944887498</v>
      </c>
      <c r="S1288" s="4">
        <f t="shared" si="313"/>
        <v>-5.3193892725535363</v>
      </c>
      <c r="T1288" s="2">
        <f t="shared" si="314"/>
        <v>9.1412619493419864</v>
      </c>
      <c r="U1288" s="8">
        <f t="shared" si="315"/>
        <v>-8.637355671613955</v>
      </c>
      <c r="V1288" s="8">
        <f t="shared" si="316"/>
        <v>-0.77957671157195652</v>
      </c>
      <c r="W1288" s="2">
        <f t="shared" si="317"/>
        <v>-5.9677430305206229</v>
      </c>
      <c r="X1288" s="47">
        <f t="shared" si="318"/>
        <v>15.861952777603719</v>
      </c>
      <c r="Z1288" s="2">
        <f t="shared" si="319"/>
        <v>0.58554696385034966</v>
      </c>
      <c r="AA1288" s="1">
        <f t="shared" si="320"/>
        <v>-9.4643893120317433</v>
      </c>
      <c r="AC1288" s="14">
        <f t="shared" si="321"/>
        <v>-16.211709054124324</v>
      </c>
      <c r="AS1288">
        <f>ABS(H1288-AC1288)</f>
        <v>0.20283587254469637</v>
      </c>
    </row>
    <row r="1289" spans="1:45" x14ac:dyDescent="0.35">
      <c r="A1289">
        <f t="shared" si="309"/>
        <v>5.1399999999998579E-2</v>
      </c>
      <c r="B1289" s="2">
        <v>-16.91</v>
      </c>
      <c r="C1289">
        <v>-12.4</v>
      </c>
      <c r="D1289" s="41">
        <f>-E$6*COS(2*PI()*A1290*E$2)</f>
        <v>-16.268389412011668</v>
      </c>
      <c r="F1289" s="3">
        <f t="shared" si="310"/>
        <v>-12.4</v>
      </c>
      <c r="H1289" s="43">
        <f>-I$6*COS(2*PI()*A1290*I$2)</f>
        <v>-16.268389412011668</v>
      </c>
      <c r="J1289" s="2">
        <f>F1289*J$2</f>
        <v>-9.1104771599997019</v>
      </c>
      <c r="K1289" s="8">
        <f>F1289*K$2</f>
        <v>2.2558414799999627</v>
      </c>
      <c r="L1289" s="9">
        <f>F1289*L$2</f>
        <v>-3.6117033600000248</v>
      </c>
      <c r="M1289" s="8">
        <f t="shared" si="307"/>
        <v>-3.8568316801948299</v>
      </c>
      <c r="N1289">
        <f t="shared" si="311"/>
        <v>-5.8830955086241943</v>
      </c>
      <c r="P1289" s="2">
        <f t="shared" si="308"/>
        <v>-0.17146025448878977</v>
      </c>
      <c r="Q1289">
        <f t="shared" si="312"/>
        <v>2.5374847900131612</v>
      </c>
      <c r="S1289" s="4">
        <f t="shared" si="313"/>
        <v>-4.9310502501816931</v>
      </c>
      <c r="T1289" s="2">
        <f t="shared" si="314"/>
        <v>8.4739092615120377</v>
      </c>
      <c r="U1289" s="8">
        <f t="shared" si="315"/>
        <v>-8.0067903782072012</v>
      </c>
      <c r="V1289" s="8">
        <f t="shared" si="316"/>
        <v>-0.72266415215507784</v>
      </c>
      <c r="W1289" s="2">
        <f t="shared" si="317"/>
        <v>-6.7206908282617324</v>
      </c>
      <c r="X1289" s="47">
        <f t="shared" si="318"/>
        <v>15.717039897826583</v>
      </c>
      <c r="Z1289" s="2">
        <f t="shared" si="319"/>
        <v>0.82703364041778826</v>
      </c>
      <c r="AA1289" s="1">
        <f t="shared" si="320"/>
        <v>-8.6288913958210909</v>
      </c>
      <c r="AC1289" s="14">
        <f t="shared" si="321"/>
        <v>-16.072246376237899</v>
      </c>
      <c r="AS1289">
        <f>ABS(H1289-AC1289)</f>
        <v>0.19614303577376901</v>
      </c>
    </row>
    <row r="1290" spans="1:45" x14ac:dyDescent="0.35">
      <c r="A1290">
        <f t="shared" si="309"/>
        <v>5.1439999999998577E-2</v>
      </c>
      <c r="B1290" s="2">
        <v>-17.28</v>
      </c>
      <c r="C1290">
        <v>-12.8</v>
      </c>
      <c r="D1290" s="41">
        <f>-E$6*COS(2*PI()*A1291*E$2)</f>
        <v>-16.118534605894638</v>
      </c>
      <c r="F1290" s="3">
        <f t="shared" si="310"/>
        <v>-12.8</v>
      </c>
      <c r="H1290" s="43">
        <f>-I$6*COS(2*PI()*A1291*I$2)</f>
        <v>-16.118534605894638</v>
      </c>
      <c r="J1290" s="2">
        <f>F1290*J$2</f>
        <v>-9.4043635199996931</v>
      </c>
      <c r="K1290" s="8">
        <f>F1290*K$2</f>
        <v>2.3286105599999618</v>
      </c>
      <c r="L1290" s="9">
        <f>F1290*L$2</f>
        <v>-3.7282099200000256</v>
      </c>
      <c r="M1290" s="8">
        <f t="shared" si="307"/>
        <v>-3.2273816513755076</v>
      </c>
      <c r="N1290">
        <f t="shared" si="311"/>
        <v>-5.9179709174871133</v>
      </c>
      <c r="P1290" s="2">
        <f t="shared" si="308"/>
        <v>-0.28164331001319853</v>
      </c>
      <c r="Q1290">
        <f t="shared" si="312"/>
        <v>2.4794099394884395</v>
      </c>
      <c r="S1290" s="4">
        <f t="shared" si="313"/>
        <v>-4.4761816318870942</v>
      </c>
      <c r="T1290" s="2">
        <f t="shared" si="314"/>
        <v>7.692226820292591</v>
      </c>
      <c r="U1290" s="8">
        <f t="shared" si="315"/>
        <v>-7.2681976866856743</v>
      </c>
      <c r="V1290" s="8">
        <f t="shared" si="316"/>
        <v>-0.65600142764325486</v>
      </c>
      <c r="W1290" s="2">
        <f t="shared" si="317"/>
        <v>-7.2431306363145449</v>
      </c>
      <c r="X1290" s="47">
        <f t="shared" si="318"/>
        <v>15.560862066420251</v>
      </c>
      <c r="Z1290" s="2">
        <f t="shared" si="319"/>
        <v>0.6221010176138897</v>
      </c>
      <c r="AA1290" s="1">
        <f t="shared" si="320"/>
        <v>-8.0004234853424254</v>
      </c>
      <c r="AC1290" s="14">
        <f t="shared" si="321"/>
        <v>-15.899555549300226</v>
      </c>
      <c r="AS1290">
        <f>ABS(H1290-AC1290)</f>
        <v>0.21897905659441186</v>
      </c>
    </row>
    <row r="1291" spans="1:45" x14ac:dyDescent="0.35">
      <c r="A1291">
        <f t="shared" si="309"/>
        <v>5.1479999999998576E-2</v>
      </c>
      <c r="B1291" s="2">
        <v>-17.650000000000002</v>
      </c>
      <c r="C1291">
        <v>-13.2</v>
      </c>
      <c r="D1291" s="41">
        <f>-E$6*COS(2*PI()*A1292*E$2)</f>
        <v>-15.96501458400855</v>
      </c>
      <c r="F1291" s="3">
        <f t="shared" si="310"/>
        <v>-13.2</v>
      </c>
      <c r="H1291" s="43">
        <f>-I$6*COS(2*PI()*A1292*I$2)</f>
        <v>-15.96501458400855</v>
      </c>
      <c r="J1291" s="2">
        <f>F1291*J$2</f>
        <v>-9.6982498799996826</v>
      </c>
      <c r="K1291" s="8">
        <f>F1291*K$2</f>
        <v>2.4013796399999601</v>
      </c>
      <c r="L1291" s="9">
        <f>F1291*L$2</f>
        <v>-3.844716480000026</v>
      </c>
      <c r="M1291" s="8">
        <f t="shared" si="307"/>
        <v>-3.4863926025125798</v>
      </c>
      <c r="N1291">
        <f t="shared" si="311"/>
        <v>-5.9556452245891141</v>
      </c>
      <c r="P1291" s="2">
        <f t="shared" si="308"/>
        <v>-0.15079937948847766</v>
      </c>
      <c r="Q1291">
        <f t="shared" si="312"/>
        <v>2.4483151074379155</v>
      </c>
      <c r="S1291" s="4">
        <f t="shared" si="313"/>
        <v>-4.8827939750746907</v>
      </c>
      <c r="T1291" s="2">
        <f t="shared" si="314"/>
        <v>8.3909818371686669</v>
      </c>
      <c r="U1291" s="8">
        <f t="shared" si="315"/>
        <v>-7.9284342756303463</v>
      </c>
      <c r="V1291" s="8">
        <f t="shared" si="316"/>
        <v>-0.71559201166430131</v>
      </c>
      <c r="W1291" s="2">
        <f t="shared" si="317"/>
        <v>-7.8686352461276599</v>
      </c>
      <c r="X1291" s="47">
        <f t="shared" si="318"/>
        <v>15.391196979516208</v>
      </c>
      <c r="Z1291" s="2">
        <f t="shared" si="319"/>
        <v>0.73222579865675108</v>
      </c>
      <c r="AA1291" s="1">
        <f t="shared" si="320"/>
        <v>-7.2607037217493149</v>
      </c>
      <c r="AC1291" s="14">
        <f t="shared" si="321"/>
        <v>-15.844930979541276</v>
      </c>
      <c r="AS1291">
        <f>ABS(H1291-AC1291)</f>
        <v>0.12008360446727373</v>
      </c>
    </row>
    <row r="1292" spans="1:45" x14ac:dyDescent="0.35">
      <c r="A1292">
        <f t="shared" si="309"/>
        <v>5.1519999999998574E-2</v>
      </c>
      <c r="B1292" s="2">
        <v>-16.54</v>
      </c>
      <c r="C1292">
        <v>-12.8</v>
      </c>
      <c r="D1292" s="41">
        <f>-E$6*COS(2*PI()*A1293*E$2)</f>
        <v>-15.807864255482482</v>
      </c>
      <c r="F1292" s="3">
        <f t="shared" si="310"/>
        <v>-12.8</v>
      </c>
      <c r="H1292" s="43">
        <f>-I$6*COS(2*PI()*A1293*I$2)</f>
        <v>-15.807864255482482</v>
      </c>
      <c r="J1292" s="2">
        <f>F1292*J$2</f>
        <v>-9.4043635199996931</v>
      </c>
      <c r="K1292" s="8">
        <f>F1292*K$2</f>
        <v>2.3286105599999618</v>
      </c>
      <c r="L1292" s="9">
        <f>F1292*L$2</f>
        <v>-3.7282099200000256</v>
      </c>
      <c r="M1292" s="8">
        <f t="shared" si="307"/>
        <v>-3.7426046554105685</v>
      </c>
      <c r="N1292">
        <f t="shared" si="311"/>
        <v>-5.9960881847559353</v>
      </c>
      <c r="P1292" s="2">
        <f t="shared" si="308"/>
        <v>-4.6935467437955403E-2</v>
      </c>
      <c r="Q1292">
        <f t="shared" si="312"/>
        <v>2.4386370140522091</v>
      </c>
      <c r="S1292" s="4">
        <f t="shared" si="313"/>
        <v>-5.0321775613583846</v>
      </c>
      <c r="T1292" s="2">
        <f t="shared" si="314"/>
        <v>8.6476944827720317</v>
      </c>
      <c r="U1292" s="8">
        <f t="shared" si="315"/>
        <v>-8.1709957991666951</v>
      </c>
      <c r="V1292" s="8">
        <f t="shared" si="316"/>
        <v>-0.73748474389180452</v>
      </c>
      <c r="W1292" s="2">
        <f t="shared" si="317"/>
        <v>-7.0002151423475407</v>
      </c>
      <c r="X1292" s="47">
        <f t="shared" si="318"/>
        <v>15.240256940573891</v>
      </c>
      <c r="Z1292" s="2">
        <f t="shared" si="319"/>
        <v>-0.66773055388103142</v>
      </c>
      <c r="AA1292" s="1">
        <f t="shared" si="320"/>
        <v>-7.9352681639840483</v>
      </c>
      <c r="AC1292" s="14">
        <f t="shared" si="321"/>
        <v>-15.672968050223394</v>
      </c>
      <c r="AS1292">
        <f>ABS(H1292-AC1292)</f>
        <v>0.13489620525908741</v>
      </c>
    </row>
    <row r="1293" spans="1:45" x14ac:dyDescent="0.35">
      <c r="A1293">
        <f t="shared" si="309"/>
        <v>5.1559999999998572E-2</v>
      </c>
      <c r="B1293" s="2">
        <v>-16.91</v>
      </c>
      <c r="C1293">
        <v>-13</v>
      </c>
      <c r="D1293" s="41">
        <f>-E$6*COS(2*PI()*A1294*E$2)</f>
        <v>-15.647119354945932</v>
      </c>
      <c r="F1293" s="3">
        <f t="shared" si="310"/>
        <v>-13</v>
      </c>
      <c r="H1293" s="43">
        <f>-I$6*COS(2*PI()*A1294*I$2)</f>
        <v>-15.647119354945932</v>
      </c>
      <c r="J1293" s="2">
        <f>F1293*J$2</f>
        <v>-9.5513066999996887</v>
      </c>
      <c r="K1293" s="8">
        <f>F1293*K$2</f>
        <v>2.3649950999999607</v>
      </c>
      <c r="L1293" s="9">
        <f>F1293*L$2</f>
        <v>-3.7864632000000258</v>
      </c>
      <c r="M1293" s="8">
        <f t="shared" si="307"/>
        <v>-3.4082753352437578</v>
      </c>
      <c r="N1293">
        <f t="shared" si="311"/>
        <v>-6.0329183488561027</v>
      </c>
      <c r="P1293" s="2">
        <f t="shared" si="308"/>
        <v>-0.11002645405224731</v>
      </c>
      <c r="Q1293">
        <f t="shared" si="312"/>
        <v>2.4159495592266356</v>
      </c>
      <c r="S1293" s="4">
        <f t="shared" si="313"/>
        <v>-4.7787889760171485</v>
      </c>
      <c r="T1293" s="2">
        <f t="shared" si="314"/>
        <v>8.2122513679902642</v>
      </c>
      <c r="U1293" s="8">
        <f t="shared" si="315"/>
        <v>-7.7595562104131659</v>
      </c>
      <c r="V1293" s="8">
        <f t="shared" si="316"/>
        <v>-0.700349683833422</v>
      </c>
      <c r="W1293" s="2">
        <f t="shared" si="317"/>
        <v>-6.5925624578018596</v>
      </c>
      <c r="X1293" s="47">
        <f t="shared" si="318"/>
        <v>15.098106790346284</v>
      </c>
      <c r="Z1293" s="2">
        <f t="shared" si="319"/>
        <v>-0.23572763518264672</v>
      </c>
      <c r="AA1293" s="1">
        <f t="shared" si="320"/>
        <v>-8.1734083536489734</v>
      </c>
      <c r="AC1293" s="14">
        <f t="shared" si="321"/>
        <v>-15.466320495284256</v>
      </c>
      <c r="AS1293">
        <f>ABS(H1293-AC1293)</f>
        <v>0.1807988596616763</v>
      </c>
    </row>
    <row r="1294" spans="1:45" x14ac:dyDescent="0.35">
      <c r="A1294">
        <f t="shared" si="309"/>
        <v>5.1599999999998571E-2</v>
      </c>
      <c r="B1294" s="2">
        <v>-15.8</v>
      </c>
      <c r="C1294">
        <v>-12</v>
      </c>
      <c r="D1294" s="41">
        <f>-E$6*COS(2*PI()*A1295*E$2)</f>
        <v>-15.482816434403079</v>
      </c>
      <c r="F1294" s="3">
        <f t="shared" si="310"/>
        <v>-12</v>
      </c>
      <c r="H1294" s="43">
        <f>-I$6*COS(2*PI()*A1295*I$2)</f>
        <v>-15.482816434403079</v>
      </c>
      <c r="J1294" s="2">
        <f>F1294*J$2</f>
        <v>-8.8165907999997124</v>
      </c>
      <c r="K1294" s="8">
        <f>F1294*K$2</f>
        <v>2.1830723999999639</v>
      </c>
      <c r="L1294" s="9">
        <f>F1294*L$2</f>
        <v>-3.4951968000000235</v>
      </c>
      <c r="M1294" s="8">
        <f t="shared" si="307"/>
        <v>-3.5183883511435861</v>
      </c>
      <c r="N1294">
        <f t="shared" si="311"/>
        <v>-6.0709384052173849</v>
      </c>
      <c r="P1294" s="2">
        <f t="shared" si="308"/>
        <v>-5.0954459226674853E-2</v>
      </c>
      <c r="Q1294">
        <f t="shared" si="312"/>
        <v>2.4054427497340951</v>
      </c>
      <c r="S1294" s="4">
        <f t="shared" si="313"/>
        <v>-4.6081424014095145</v>
      </c>
      <c r="T1294" s="2">
        <f t="shared" si="314"/>
        <v>7.9189987107171698</v>
      </c>
      <c r="U1294" s="8">
        <f t="shared" si="315"/>
        <v>-7.4824689202173138</v>
      </c>
      <c r="V1294" s="8">
        <f t="shared" si="316"/>
        <v>-0.67534077986768981</v>
      </c>
      <c r="W1294" s="2">
        <f t="shared" si="317"/>
        <v>-6.8858554223560198</v>
      </c>
      <c r="X1294" s="47">
        <f t="shared" si="318"/>
        <v>14.949632598558368</v>
      </c>
      <c r="Z1294" s="2">
        <f t="shared" si="319"/>
        <v>0.41385214323580755</v>
      </c>
      <c r="AA1294" s="1">
        <f t="shared" si="320"/>
        <v>-7.7553206406532151</v>
      </c>
      <c r="AC1294" s="14">
        <f t="shared" si="321"/>
        <v>-15.316516842876926</v>
      </c>
      <c r="AS1294">
        <f>ABS(H1294-AC1294)</f>
        <v>0.16629959152615292</v>
      </c>
    </row>
    <row r="1295" spans="1:45" x14ac:dyDescent="0.35">
      <c r="A1295">
        <f t="shared" si="309"/>
        <v>5.1639999999998569E-2</v>
      </c>
      <c r="B1295" s="2">
        <v>-16.91</v>
      </c>
      <c r="C1295">
        <v>-12.4</v>
      </c>
      <c r="D1295" s="41">
        <f>-E$6*COS(2*PI()*A1296*E$2)</f>
        <v>-15.314992854921204</v>
      </c>
      <c r="F1295" s="3">
        <f t="shared" si="310"/>
        <v>-12.4</v>
      </c>
      <c r="H1295" s="43">
        <f>-I$6*COS(2*PI()*A1296*I$2)</f>
        <v>-15.314992854921204</v>
      </c>
      <c r="J1295" s="2">
        <f>F1295*J$2</f>
        <v>-9.1104771599997019</v>
      </c>
      <c r="K1295" s="8">
        <f>F1295*K$2</f>
        <v>2.2558414799999627</v>
      </c>
      <c r="L1295" s="9">
        <f>F1295*L$2</f>
        <v>-3.6117033600000248</v>
      </c>
      <c r="M1295" s="8">
        <f t="shared" si="307"/>
        <v>-2.7456523947823275</v>
      </c>
      <c r="N1295">
        <f t="shared" si="311"/>
        <v>-6.100608199560634</v>
      </c>
      <c r="P1295" s="2">
        <f t="shared" si="308"/>
        <v>-0.22237034973413117</v>
      </c>
      <c r="Q1295">
        <f t="shared" si="312"/>
        <v>2.3595899836189171</v>
      </c>
      <c r="S1295" s="4">
        <f t="shared" si="313"/>
        <v>-3.9977657711634351</v>
      </c>
      <c r="T1295" s="2">
        <f t="shared" si="314"/>
        <v>6.8700789233225512</v>
      </c>
      <c r="U1295" s="8">
        <f t="shared" si="315"/>
        <v>-6.4913701720435819</v>
      </c>
      <c r="V1295" s="8">
        <f t="shared" si="316"/>
        <v>-0.58588776527393194</v>
      </c>
      <c r="W1295" s="2">
        <f t="shared" si="317"/>
        <v>-7.0306338878411987</v>
      </c>
      <c r="X1295" s="47">
        <f t="shared" si="318"/>
        <v>14.798036664541968</v>
      </c>
      <c r="Z1295" s="2">
        <f t="shared" si="319"/>
        <v>0.27285172043590133</v>
      </c>
      <c r="AA1295" s="1">
        <f t="shared" si="320"/>
        <v>-7.4796764192845098</v>
      </c>
      <c r="AC1295" s="14">
        <f t="shared" si="321"/>
        <v>-15.096198072399641</v>
      </c>
      <c r="AS1295">
        <f>ABS(H1295-AC1295)</f>
        <v>0.21879478252156304</v>
      </c>
    </row>
    <row r="1296" spans="1:45" x14ac:dyDescent="0.35">
      <c r="A1296">
        <f t="shared" si="309"/>
        <v>5.1679999999998567E-2</v>
      </c>
      <c r="B1296" s="2">
        <v>-16.54</v>
      </c>
      <c r="C1296">
        <v>-12.2</v>
      </c>
      <c r="D1296" s="41">
        <f>-E$6*COS(2*PI()*A1297*E$2)</f>
        <v>-15.143686778134954</v>
      </c>
      <c r="F1296" s="3">
        <f t="shared" si="310"/>
        <v>-12.2</v>
      </c>
      <c r="H1296" s="43">
        <f>-I$6*COS(2*PI()*A1297*I$2)</f>
        <v>-15.143686778134954</v>
      </c>
      <c r="J1296" s="2">
        <f>F1296*J$2</f>
        <v>-8.9635339799997062</v>
      </c>
      <c r="K1296" s="8">
        <f>F1296*K$2</f>
        <v>2.2194569399999633</v>
      </c>
      <c r="L1296" s="9">
        <f>F1296*L$2</f>
        <v>-3.5534500800000242</v>
      </c>
      <c r="M1296" s="8">
        <f t="shared" si="307"/>
        <v>-3.0098689604390678</v>
      </c>
      <c r="N1296">
        <f t="shared" si="311"/>
        <v>-6.1331331445340256</v>
      </c>
      <c r="P1296" s="2">
        <f t="shared" si="308"/>
        <v>-0.10374850361895449</v>
      </c>
      <c r="Q1296">
        <f t="shared" si="312"/>
        <v>2.3381970421726885</v>
      </c>
      <c r="S1296" s="4">
        <f t="shared" si="313"/>
        <v>-4.2251219982664034</v>
      </c>
      <c r="T1296" s="2">
        <f t="shared" si="314"/>
        <v>7.2607859615319654</v>
      </c>
      <c r="U1296" s="8">
        <f t="shared" si="315"/>
        <v>-6.8605397321239048</v>
      </c>
      <c r="V1296" s="8">
        <f t="shared" si="316"/>
        <v>-0.61920768430953488</v>
      </c>
      <c r="W1296" s="2">
        <f t="shared" si="317"/>
        <v>-7.9279577412194167</v>
      </c>
      <c r="X1296" s="47">
        <f t="shared" si="318"/>
        <v>14.627092454134257</v>
      </c>
      <c r="Z1296" s="2">
        <f t="shared" si="319"/>
        <v>0.98830624724092786</v>
      </c>
      <c r="AA1296" s="1">
        <f t="shared" si="320"/>
        <v>-6.4812553517561851</v>
      </c>
      <c r="AC1296" s="14">
        <f t="shared" si="321"/>
        <v>-15.028420777285136</v>
      </c>
      <c r="AS1296">
        <f>ABS(H1296-AC1296)</f>
        <v>0.11526600084981808</v>
      </c>
    </row>
    <row r="1297" spans="1:45" x14ac:dyDescent="0.35">
      <c r="A1297">
        <f t="shared" si="309"/>
        <v>5.1719999999998566E-2</v>
      </c>
      <c r="B1297" s="2">
        <v>-17.28</v>
      </c>
      <c r="C1297">
        <v>-12.6</v>
      </c>
      <c r="D1297" s="41">
        <f>-E$6*COS(2*PI()*A1298*E$2)</f>
        <v>-14.96893715756895</v>
      </c>
      <c r="F1297" s="3">
        <f t="shared" si="310"/>
        <v>-12.6</v>
      </c>
      <c r="H1297" s="43">
        <f>-I$6*COS(2*PI()*A1298*I$2)</f>
        <v>-14.96893715756895</v>
      </c>
      <c r="J1297" s="2">
        <f>F1297*J$2</f>
        <v>-9.2574203399996975</v>
      </c>
      <c r="K1297" s="8">
        <f>F1297*K$2</f>
        <v>2.292226019999962</v>
      </c>
      <c r="L1297" s="9">
        <f>F1297*L$2</f>
        <v>-3.669956640000025</v>
      </c>
      <c r="M1297" s="8">
        <f t="shared" si="307"/>
        <v>-2.8304008354656807</v>
      </c>
      <c r="N1297">
        <f t="shared" si="311"/>
        <v>-6.1637187390021424</v>
      </c>
      <c r="P1297" s="2">
        <f t="shared" si="308"/>
        <v>-0.11874010217272524</v>
      </c>
      <c r="Q1297">
        <f t="shared" si="312"/>
        <v>2.3137128331046726</v>
      </c>
      <c r="S1297" s="4">
        <f t="shared" si="313"/>
        <v>-4.1866446423610331</v>
      </c>
      <c r="T1297" s="2">
        <f t="shared" si="314"/>
        <v>7.1946634103466476</v>
      </c>
      <c r="U1297" s="8">
        <f t="shared" si="315"/>
        <v>-6.7980621447112384</v>
      </c>
      <c r="V1297" s="8">
        <f t="shared" si="316"/>
        <v>-0.61356868158765043</v>
      </c>
      <c r="W1297" s="2">
        <f t="shared" si="317"/>
        <v>-7.3663064926022912</v>
      </c>
      <c r="X1297" s="47">
        <f t="shared" si="318"/>
        <v>14.468258680279478</v>
      </c>
      <c r="Z1297" s="2">
        <f t="shared" si="319"/>
        <v>-0.37928438036771972</v>
      </c>
      <c r="AA1297" s="1">
        <f t="shared" si="320"/>
        <v>-6.8644215181147823</v>
      </c>
      <c r="AC1297" s="14">
        <f t="shared" si="321"/>
        <v>-14.844296692304724</v>
      </c>
      <c r="AS1297">
        <f>ABS(H1297-AC1297)</f>
        <v>0.12464046526422656</v>
      </c>
    </row>
    <row r="1298" spans="1:45" x14ac:dyDescent="0.35">
      <c r="A1298">
        <f t="shared" si="309"/>
        <v>5.1759999999998564E-2</v>
      </c>
      <c r="B1298" s="2">
        <v>-15.8</v>
      </c>
      <c r="C1298">
        <v>-12.2</v>
      </c>
      <c r="D1298" s="41">
        <f>-E$6*COS(2*PI()*A1299*E$2)</f>
        <v>-14.790783729779932</v>
      </c>
      <c r="F1298" s="3">
        <f t="shared" si="310"/>
        <v>-12.2</v>
      </c>
      <c r="H1298" s="43">
        <f>-I$6*COS(2*PI()*A1299*I$2)</f>
        <v>-14.790783729779932</v>
      </c>
      <c r="J1298" s="2">
        <f>F1298*J$2</f>
        <v>-8.9635339799997062</v>
      </c>
      <c r="K1298" s="8">
        <f>F1298*K$2</f>
        <v>2.2194569399999633</v>
      </c>
      <c r="L1298" s="9">
        <f>F1298*L$2</f>
        <v>-3.5534500800000242</v>
      </c>
      <c r="M1298" s="8">
        <f t="shared" si="307"/>
        <v>-3.0937016009975551</v>
      </c>
      <c r="N1298">
        <f t="shared" si="311"/>
        <v>-6.1971495878726728</v>
      </c>
      <c r="P1298" s="2">
        <f t="shared" si="308"/>
        <v>-2.1486813104710567E-2</v>
      </c>
      <c r="Q1298">
        <f t="shared" si="312"/>
        <v>2.3092822522424812</v>
      </c>
      <c r="S1298" s="4">
        <f t="shared" si="313"/>
        <v>-4.3378694287550985</v>
      </c>
      <c r="T1298" s="2">
        <f t="shared" si="314"/>
        <v>7.4545401207792032</v>
      </c>
      <c r="U1298" s="8">
        <f t="shared" si="315"/>
        <v>-7.0436133160062031</v>
      </c>
      <c r="V1298" s="8">
        <f t="shared" si="316"/>
        <v>-0.63573124868788899</v>
      </c>
      <c r="W1298" s="2">
        <f t="shared" si="317"/>
        <v>-7.2735952699328301</v>
      </c>
      <c r="X1298" s="47">
        <f t="shared" si="318"/>
        <v>14.311423964350141</v>
      </c>
      <c r="Z1298" s="2">
        <f t="shared" si="319"/>
        <v>6.635937340354392E-2</v>
      </c>
      <c r="AA1298" s="1">
        <f t="shared" si="320"/>
        <v>-6.7973829897041389</v>
      </c>
      <c r="AC1298" s="14">
        <f t="shared" si="321"/>
        <v>-14.706709508324858</v>
      </c>
      <c r="AS1298">
        <f>ABS(H1298-AC1298)</f>
        <v>8.4074221455074039E-2</v>
      </c>
    </row>
    <row r="1299" spans="1:45" x14ac:dyDescent="0.35">
      <c r="A1299">
        <f t="shared" si="309"/>
        <v>5.1799999999998562E-2</v>
      </c>
      <c r="B1299" s="2">
        <v>-15.43</v>
      </c>
      <c r="C1299">
        <v>-11.4</v>
      </c>
      <c r="D1299" s="41">
        <f>-E$6*COS(2*PI()*A1300*E$2)</f>
        <v>-14.609267005321048</v>
      </c>
      <c r="F1299" s="3">
        <f t="shared" si="310"/>
        <v>-11.4</v>
      </c>
      <c r="H1299" s="43">
        <f>-I$6*COS(2*PI()*A1300*I$2)</f>
        <v>-14.609267005321048</v>
      </c>
      <c r="J1299" s="2">
        <f>F1299*J$2</f>
        <v>-8.3757612599997273</v>
      </c>
      <c r="K1299" s="8">
        <f>F1299*K$2</f>
        <v>2.0739187799999659</v>
      </c>
      <c r="L1299" s="9">
        <f>F1299*L$2</f>
        <v>-3.3204369600000225</v>
      </c>
      <c r="M1299" s="8">
        <f t="shared" si="307"/>
        <v>-2.7663843921270335</v>
      </c>
      <c r="N1299">
        <f t="shared" si="311"/>
        <v>-6.227043414252428</v>
      </c>
      <c r="P1299" s="2">
        <f t="shared" si="308"/>
        <v>-8.9825312242517885E-2</v>
      </c>
      <c r="Q1299">
        <f t="shared" si="312"/>
        <v>2.290760272858074</v>
      </c>
      <c r="S1299" s="4">
        <f t="shared" si="313"/>
        <v>-3.796061079268982</v>
      </c>
      <c r="T1299" s="2">
        <f t="shared" si="314"/>
        <v>6.5234535250776524</v>
      </c>
      <c r="U1299" s="8">
        <f t="shared" si="315"/>
        <v>-6.1638522794323176</v>
      </c>
      <c r="V1299" s="8">
        <f t="shared" si="316"/>
        <v>-0.55632717619897054</v>
      </c>
      <c r="W1299" s="2">
        <f t="shared" si="317"/>
        <v>-6.8568838435709374</v>
      </c>
      <c r="X1299" s="47">
        <f t="shared" si="318"/>
        <v>14.163574463538303</v>
      </c>
      <c r="Z1299" s="2">
        <f t="shared" si="319"/>
        <v>-0.24623032630206421</v>
      </c>
      <c r="AA1299" s="1">
        <f t="shared" si="320"/>
        <v>-7.0461333602807441</v>
      </c>
      <c r="AC1299" s="14">
        <f t="shared" si="321"/>
        <v>-14.459344380050652</v>
      </c>
      <c r="AS1299">
        <f>ABS(H1299-AC1299)</f>
        <v>0.14992262527039557</v>
      </c>
    </row>
    <row r="1300" spans="1:45" x14ac:dyDescent="0.35">
      <c r="A1300">
        <f t="shared" si="309"/>
        <v>5.1839999999998561E-2</v>
      </c>
      <c r="B1300" s="2">
        <v>-15.8</v>
      </c>
      <c r="C1300">
        <v>-11.8</v>
      </c>
      <c r="D1300" s="41">
        <f>-E$6*COS(2*PI()*A1301*E$2)</f>
        <v>-14.424428259530107</v>
      </c>
      <c r="F1300" s="3">
        <f t="shared" si="310"/>
        <v>-11.8</v>
      </c>
      <c r="H1300" s="43">
        <f>-I$6*COS(2*PI()*A1301*I$2)</f>
        <v>-14.424428259530107</v>
      </c>
      <c r="J1300" s="2">
        <f>F1300*J$2</f>
        <v>-8.6696476199997168</v>
      </c>
      <c r="K1300" s="8">
        <f>F1300*K$2</f>
        <v>2.1466878599999646</v>
      </c>
      <c r="L1300" s="9">
        <f>F1300*L$2</f>
        <v>-3.4369435200000233</v>
      </c>
      <c r="M1300" s="8">
        <f t="shared" si="307"/>
        <v>-2.1487178457472993</v>
      </c>
      <c r="N1300">
        <f t="shared" si="311"/>
        <v>-6.2502626741653513</v>
      </c>
      <c r="P1300" s="2">
        <f t="shared" si="308"/>
        <v>-0.21684149285810816</v>
      </c>
      <c r="Q1300">
        <f t="shared" si="312"/>
        <v>2.2460475570307321</v>
      </c>
      <c r="S1300" s="4">
        <f t="shared" si="313"/>
        <v>-3.3396138087165905</v>
      </c>
      <c r="T1300" s="2">
        <f t="shared" si="314"/>
        <v>5.7390582021576959</v>
      </c>
      <c r="U1300" s="8">
        <f t="shared" si="315"/>
        <v>-5.4226962520965261</v>
      </c>
      <c r="V1300" s="8">
        <f t="shared" si="316"/>
        <v>-0.48943309419988951</v>
      </c>
      <c r="W1300" s="2">
        <f t="shared" si="317"/>
        <v>-7.640120938460651</v>
      </c>
      <c r="X1300" s="47">
        <f t="shared" si="318"/>
        <v>13.998836647839036</v>
      </c>
      <c r="Z1300" s="2">
        <f t="shared" si="319"/>
        <v>0.88228108084842649</v>
      </c>
      <c r="AA1300" s="1">
        <f t="shared" si="320"/>
        <v>-6.1548225737103657</v>
      </c>
      <c r="AC1300" s="14">
        <f t="shared" si="321"/>
        <v>-14.284376606370905</v>
      </c>
      <c r="AS1300">
        <f>ABS(H1300-AC1300)</f>
        <v>0.14005165315920109</v>
      </c>
    </row>
    <row r="1301" spans="1:45" x14ac:dyDescent="0.35">
      <c r="A1301">
        <f t="shared" si="309"/>
        <v>5.1879999999998559E-2</v>
      </c>
      <c r="B1301" s="2">
        <v>-15.06</v>
      </c>
      <c r="C1301">
        <v>-11.2</v>
      </c>
      <c r="D1301" s="41">
        <f>-E$6*COS(2*PI()*A1302*E$2)</f>
        <v>-14.23630952314392</v>
      </c>
      <c r="F1301" s="3">
        <f t="shared" si="310"/>
        <v>-11.2</v>
      </c>
      <c r="H1301" s="43">
        <f>-I$6*COS(2*PI()*A1302*I$2)</f>
        <v>-14.23630952314392</v>
      </c>
      <c r="J1301" s="2">
        <f>F1301*J$2</f>
        <v>-8.2288180799997299</v>
      </c>
      <c r="K1301" s="8">
        <f>F1301*K$2</f>
        <v>2.0375342399999661</v>
      </c>
      <c r="L1301" s="9">
        <f>F1301*L$2</f>
        <v>-3.2621836800000219</v>
      </c>
      <c r="M1301" s="8">
        <f t="shared" si="307"/>
        <v>-2.4193849458343655</v>
      </c>
      <c r="N1301">
        <f t="shared" si="311"/>
        <v>-6.276406789828525</v>
      </c>
      <c r="P1301" s="2">
        <f t="shared" si="308"/>
        <v>-9.9359697030767524E-2</v>
      </c>
      <c r="Q1301">
        <f t="shared" si="312"/>
        <v>2.2255595875029877</v>
      </c>
      <c r="S1301" s="4">
        <f t="shared" si="313"/>
        <v>-3.4560090383313997</v>
      </c>
      <c r="T1301" s="2">
        <f t="shared" si="314"/>
        <v>5.939081029788059</v>
      </c>
      <c r="U1301" s="8">
        <f t="shared" si="315"/>
        <v>-5.6116929479859525</v>
      </c>
      <c r="V1301" s="8">
        <f t="shared" si="316"/>
        <v>-0.50649125740181233</v>
      </c>
      <c r="W1301" s="2">
        <f t="shared" si="317"/>
        <v>-8.2597784456813415</v>
      </c>
      <c r="X1301" s="47">
        <f t="shared" si="318"/>
        <v>13.820737653037577</v>
      </c>
      <c r="Z1301" s="2">
        <f t="shared" si="319"/>
        <v>0.73212632161383961</v>
      </c>
      <c r="AA1301" s="1">
        <f t="shared" si="320"/>
        <v>-5.415203305257962</v>
      </c>
      <c r="AC1301" s="14">
        <f t="shared" si="321"/>
        <v>-14.181473008341115</v>
      </c>
      <c r="AS1301">
        <f>ABS(H1301-AC1301)</f>
        <v>5.4836514802804714E-2</v>
      </c>
    </row>
    <row r="1302" spans="1:45" x14ac:dyDescent="0.35">
      <c r="A1302">
        <f t="shared" si="309"/>
        <v>5.1919999999998558E-2</v>
      </c>
      <c r="B1302" s="2">
        <v>-16.54</v>
      </c>
      <c r="C1302">
        <v>-10.6</v>
      </c>
      <c r="D1302" s="41">
        <f>-E$6*COS(2*PI()*A1303*E$2)</f>
        <v>-14.044953572740919</v>
      </c>
      <c r="F1302" s="3">
        <f t="shared" si="310"/>
        <v>-10.6</v>
      </c>
      <c r="H1302" s="43">
        <f>-I$6*COS(2*PI()*A1303*I$2)</f>
        <v>-14.044953572740919</v>
      </c>
      <c r="J1302" s="2">
        <f>F1302*J$2</f>
        <v>-7.7879885399997457</v>
      </c>
      <c r="K1302" s="8">
        <f>F1302*K$2</f>
        <v>1.928380619999968</v>
      </c>
      <c r="L1302" s="9">
        <f>F1302*L$2</f>
        <v>-3.0874238400000209</v>
      </c>
      <c r="M1302" s="8">
        <f t="shared" si="307"/>
        <v>-1.952411290171205</v>
      </c>
      <c r="N1302">
        <f t="shared" si="311"/>
        <v>-6.2975047414712382</v>
      </c>
      <c r="P1302" s="2">
        <f t="shared" si="308"/>
        <v>-0.18802534750302158</v>
      </c>
      <c r="Q1302">
        <f t="shared" si="312"/>
        <v>2.1867887608478647</v>
      </c>
      <c r="S1302" s="4">
        <f t="shared" si="313"/>
        <v>-2.8530463693233612</v>
      </c>
      <c r="T1302" s="2">
        <f t="shared" si="314"/>
        <v>4.9029019835362053</v>
      </c>
      <c r="U1302" s="8">
        <f t="shared" si="315"/>
        <v>-4.6326326156655089</v>
      </c>
      <c r="V1302" s="8">
        <f t="shared" si="316"/>
        <v>-0.41812478700054206</v>
      </c>
      <c r="W1302" s="2">
        <f t="shared" si="317"/>
        <v>-7.8816566232495182</v>
      </c>
      <c r="X1302" s="47">
        <f t="shared" si="318"/>
        <v>13.650791796595756</v>
      </c>
      <c r="Z1302" s="2">
        <f t="shared" si="319"/>
        <v>-0.19648964272799052</v>
      </c>
      <c r="AA1302" s="1">
        <f t="shared" si="320"/>
        <v>-5.6137039212344542</v>
      </c>
      <c r="AC1302" s="14">
        <f t="shared" si="321"/>
        <v>-13.913485331484514</v>
      </c>
      <c r="AS1302">
        <f>ABS(H1302-AC1302)</f>
        <v>0.13146824125640499</v>
      </c>
    </row>
    <row r="1303" spans="1:45" x14ac:dyDescent="0.35">
      <c r="A1303">
        <f t="shared" si="309"/>
        <v>5.1959999999998556E-2</v>
      </c>
      <c r="B1303" s="2">
        <v>-15.43</v>
      </c>
      <c r="C1303">
        <v>-11.4</v>
      </c>
      <c r="D1303" s="41">
        <f>-E$6*COS(2*PI()*A1304*E$2)</f>
        <v>-13.850403921013953</v>
      </c>
      <c r="F1303" s="3">
        <f t="shared" si="310"/>
        <v>-11.4</v>
      </c>
      <c r="H1303" s="43">
        <f>-I$6*COS(2*PI()*A1304*I$2)</f>
        <v>-13.850403921013953</v>
      </c>
      <c r="J1303" s="2">
        <f>F1303*J$2</f>
        <v>-8.3757612599997273</v>
      </c>
      <c r="K1303" s="8">
        <f>F1303*K$2</f>
        <v>2.0739187799999659</v>
      </c>
      <c r="L1303" s="9">
        <f>F1303*L$2</f>
        <v>-3.3204369600000225</v>
      </c>
      <c r="M1303" s="8">
        <f t="shared" si="307"/>
        <v>-1.4904837985285075</v>
      </c>
      <c r="N1303">
        <f t="shared" si="311"/>
        <v>-6.3136110584465124</v>
      </c>
      <c r="P1303" s="2">
        <f t="shared" si="308"/>
        <v>-0.25840814084789665</v>
      </c>
      <c r="Q1303">
        <f t="shared" si="312"/>
        <v>2.1335050022050286</v>
      </c>
      <c r="S1303" s="4">
        <f t="shared" si="313"/>
        <v>-2.6774157563235015</v>
      </c>
      <c r="T1303" s="2">
        <f t="shared" si="314"/>
        <v>4.6010843579604543</v>
      </c>
      <c r="U1303" s="8">
        <f t="shared" si="315"/>
        <v>-4.3474524956223002</v>
      </c>
      <c r="V1303" s="8">
        <f t="shared" si="316"/>
        <v>-0.3923854532690832</v>
      </c>
      <c r="W1303" s="2">
        <f t="shared" si="317"/>
        <v>-8.747889813059551</v>
      </c>
      <c r="X1303" s="47">
        <f t="shared" si="318"/>
        <v>13.462168046868616</v>
      </c>
      <c r="Z1303" s="2">
        <f t="shared" si="319"/>
        <v>0.98107130556894528</v>
      </c>
      <c r="AA1303" s="1">
        <f t="shared" si="320"/>
        <v>-4.6225918413886538</v>
      </c>
      <c r="AC1303" s="14">
        <f t="shared" si="321"/>
        <v>-13.762867107717287</v>
      </c>
      <c r="AS1303">
        <f>ABS(H1303-AC1303)</f>
        <v>8.7536813296665628E-2</v>
      </c>
    </row>
    <row r="1304" spans="1:45" x14ac:dyDescent="0.35">
      <c r="A1304">
        <f t="shared" si="309"/>
        <v>5.1999999999998554E-2</v>
      </c>
      <c r="B1304" s="2">
        <v>-15.06</v>
      </c>
      <c r="C1304">
        <v>-10.199999999999999</v>
      </c>
      <c r="D1304" s="41">
        <f>-E$6*COS(2*PI()*A1305*E$2)</f>
        <v>-13.652704806876148</v>
      </c>
      <c r="F1304" s="3">
        <f t="shared" si="310"/>
        <v>-10.199999999999999</v>
      </c>
      <c r="H1304" s="43">
        <f>-I$6*COS(2*PI()*A1305*I$2)</f>
        <v>-13.652704806876148</v>
      </c>
      <c r="J1304" s="2">
        <f>F1304*J$2</f>
        <v>-7.4941021799997545</v>
      </c>
      <c r="K1304" s="8">
        <f>F1304*K$2</f>
        <v>1.8556115399999693</v>
      </c>
      <c r="L1304" s="9">
        <f>F1304*L$2</f>
        <v>-2.9709172800000201</v>
      </c>
      <c r="M1304" s="8">
        <f t="shared" si="307"/>
        <v>-2.0621502015532149</v>
      </c>
      <c r="N1304">
        <f t="shared" si="311"/>
        <v>-6.3358948597395104</v>
      </c>
      <c r="P1304" s="2">
        <f t="shared" si="308"/>
        <v>-5.9586222205062711E-2</v>
      </c>
      <c r="Q1304">
        <f t="shared" si="312"/>
        <v>2.1212183231863446</v>
      </c>
      <c r="S1304" s="4">
        <f t="shared" si="313"/>
        <v>-2.9118491583668904</v>
      </c>
      <c r="T1304" s="2">
        <f t="shared" si="314"/>
        <v>5.0039533769306122</v>
      </c>
      <c r="U1304" s="8">
        <f t="shared" si="315"/>
        <v>-4.7281136149735428</v>
      </c>
      <c r="V1304" s="8">
        <f t="shared" si="316"/>
        <v>-0.42674255918546961</v>
      </c>
      <c r="W1304" s="2">
        <f t="shared" si="317"/>
        <v>-8.8610836889081614</v>
      </c>
      <c r="X1304" s="47">
        <f t="shared" si="318"/>
        <v>13.271103588151652</v>
      </c>
      <c r="Z1304" s="2">
        <f t="shared" si="319"/>
        <v>0.27513934576635357</v>
      </c>
      <c r="AA1304" s="1">
        <f t="shared" si="320"/>
        <v>-4.3446365819880519</v>
      </c>
      <c r="AC1304" s="14">
        <f t="shared" si="321"/>
        <v>-13.632462830081682</v>
      </c>
      <c r="AS1304">
        <f>ABS(H1304-AC1304)</f>
        <v>2.0241976794466154E-2</v>
      </c>
    </row>
    <row r="1305" spans="1:45" x14ac:dyDescent="0.35">
      <c r="A1305">
        <f t="shared" si="309"/>
        <v>5.2039999999998553E-2</v>
      </c>
      <c r="B1305" s="2">
        <v>-15.06</v>
      </c>
      <c r="C1305">
        <v>-10.199999999999999</v>
      </c>
      <c r="D1305" s="41">
        <f>-E$6*COS(2*PI()*A1306*E$2)</f>
        <v>-13.451901185401168</v>
      </c>
      <c r="F1305" s="3">
        <f t="shared" si="310"/>
        <v>-10.199999999999999</v>
      </c>
      <c r="H1305" s="43">
        <f>-I$6*COS(2*PI()*A1306*I$2)</f>
        <v>-13.451901185401168</v>
      </c>
      <c r="J1305" s="2">
        <f>F1305*J$2</f>
        <v>-7.4941021799997545</v>
      </c>
      <c r="K1305" s="8">
        <f>F1305*K$2</f>
        <v>1.8556115399999693</v>
      </c>
      <c r="L1305" s="9">
        <f>F1305*L$2</f>
        <v>-2.9709172800000201</v>
      </c>
      <c r="M1305" s="8">
        <f t="shared" si="307"/>
        <v>-1.1582073202602441</v>
      </c>
      <c r="N1305">
        <f t="shared" si="311"/>
        <v>-6.3484105638629709</v>
      </c>
      <c r="P1305" s="2">
        <f t="shared" si="308"/>
        <v>-0.26560678318637532</v>
      </c>
      <c r="Q1305">
        <f t="shared" si="312"/>
        <v>2.066450204493314</v>
      </c>
      <c r="S1305" s="4">
        <f t="shared" si="313"/>
        <v>-2.0626743957669502</v>
      </c>
      <c r="T1305" s="2">
        <f t="shared" si="314"/>
        <v>3.5446638705677889</v>
      </c>
      <c r="U1305" s="8">
        <f t="shared" si="315"/>
        <v>-3.3492665187893049</v>
      </c>
      <c r="V1305" s="8">
        <f t="shared" si="316"/>
        <v>-0.30229277086235051</v>
      </c>
      <c r="W1305" s="2">
        <f t="shared" si="317"/>
        <v>-8.2671502112210398</v>
      </c>
      <c r="X1305" s="47">
        <f t="shared" si="318"/>
        <v>13.092845641867273</v>
      </c>
      <c r="Z1305" s="2">
        <f t="shared" si="319"/>
        <v>-0.38347703298549085</v>
      </c>
      <c r="AA1305" s="1">
        <f t="shared" si="320"/>
        <v>-4.7320383106676367</v>
      </c>
      <c r="AC1305" s="14">
        <f t="shared" si="321"/>
        <v>-13.301481292751028</v>
      </c>
      <c r="AS1305">
        <f>ABS(H1305-AC1305)</f>
        <v>0.15041989265013989</v>
      </c>
    </row>
    <row r="1306" spans="1:45" x14ac:dyDescent="0.35">
      <c r="A1306">
        <f t="shared" si="309"/>
        <v>5.2079999999998551E-2</v>
      </c>
      <c r="B1306" s="2">
        <v>-15.06</v>
      </c>
      <c r="C1306">
        <v>-10.199999999999999</v>
      </c>
      <c r="D1306" s="41">
        <f>-E$6*COS(2*PI()*A1307*E$2)</f>
        <v>-13.248038717600886</v>
      </c>
      <c r="F1306" s="3">
        <f t="shared" si="310"/>
        <v>-10.199999999999999</v>
      </c>
      <c r="H1306" s="43">
        <f>-I$6*COS(2*PI()*A1307*I$2)</f>
        <v>-13.248038717600886</v>
      </c>
      <c r="J1306" s="2">
        <f>F1306*J$2</f>
        <v>-7.4941021799997545</v>
      </c>
      <c r="K1306" s="8">
        <f>F1306*K$2</f>
        <v>1.8556115399999693</v>
      </c>
      <c r="L1306" s="9">
        <f>F1306*L$2</f>
        <v>-2.9709172800000201</v>
      </c>
      <c r="M1306" s="8">
        <f t="shared" si="307"/>
        <v>-1.1456916161367836</v>
      </c>
      <c r="N1306">
        <f t="shared" si="311"/>
        <v>-6.3607910220361035</v>
      </c>
      <c r="P1306" s="2">
        <f t="shared" si="308"/>
        <v>-0.21083866449334465</v>
      </c>
      <c r="Q1306">
        <f t="shared" si="312"/>
        <v>2.0229752718747864</v>
      </c>
      <c r="S1306" s="4">
        <f t="shared" si="313"/>
        <v>-2.0936336242620173</v>
      </c>
      <c r="T1306" s="2">
        <f t="shared" si="314"/>
        <v>3.5978666731683</v>
      </c>
      <c r="U1306" s="8">
        <f t="shared" si="315"/>
        <v>-3.3995365505785546</v>
      </c>
      <c r="V1306" s="8">
        <f t="shared" si="316"/>
        <v>-0.30682996344337082</v>
      </c>
      <c r="W1306" s="2">
        <f t="shared" si="317"/>
        <v>-9.5481817712994843</v>
      </c>
      <c r="X1306" s="47">
        <f t="shared" si="318"/>
        <v>12.886965836878172</v>
      </c>
      <c r="Z1306" s="2">
        <f t="shared" si="319"/>
        <v>1.3827717918783318</v>
      </c>
      <c r="AA1306" s="1">
        <f t="shared" si="320"/>
        <v>-3.3351145408853125</v>
      </c>
      <c r="AC1306" s="14">
        <f t="shared" si="321"/>
        <v>-13.190126275628167</v>
      </c>
      <c r="AS1306">
        <f>ABS(H1306-AC1306)</f>
        <v>5.7912441972719719E-2</v>
      </c>
    </row>
    <row r="1307" spans="1:45" x14ac:dyDescent="0.35">
      <c r="A1307">
        <f t="shared" si="309"/>
        <v>5.2119999999998549E-2</v>
      </c>
      <c r="B1307" s="2">
        <v>-15.43</v>
      </c>
      <c r="C1307">
        <v>-10.199999999999999</v>
      </c>
      <c r="D1307" s="41">
        <f>-E$6*COS(2*PI()*A1308*E$2)</f>
        <v>-13.041163760042391</v>
      </c>
      <c r="F1307" s="3">
        <f t="shared" si="310"/>
        <v>-10.199999999999999</v>
      </c>
      <c r="H1307" s="43">
        <f>-I$6*COS(2*PI()*A1308*I$2)</f>
        <v>-13.041163760042391</v>
      </c>
      <c r="J1307" s="2">
        <f>F1307*J$2</f>
        <v>-7.4941021799997545</v>
      </c>
      <c r="K1307" s="8">
        <f>F1307*K$2</f>
        <v>1.8556115399999693</v>
      </c>
      <c r="L1307" s="9">
        <f>F1307*L$2</f>
        <v>-2.9709172800000201</v>
      </c>
      <c r="M1307" s="8">
        <f t="shared" si="307"/>
        <v>-1.133311157963651</v>
      </c>
      <c r="N1307">
        <f t="shared" si="311"/>
        <v>-6.3730376957401713</v>
      </c>
      <c r="P1307" s="2">
        <f t="shared" si="308"/>
        <v>-0.16736373187481712</v>
      </c>
      <c r="Q1307">
        <f t="shared" si="312"/>
        <v>1.9884648703621992</v>
      </c>
      <c r="S1307" s="4">
        <f t="shared" si="313"/>
        <v>-2.1157635676014719</v>
      </c>
      <c r="T1307" s="2">
        <f t="shared" si="314"/>
        <v>3.6358965293463079</v>
      </c>
      <c r="U1307" s="8">
        <f t="shared" si="315"/>
        <v>-3.4354700350110217</v>
      </c>
      <c r="V1307" s="8">
        <f t="shared" si="316"/>
        <v>-0.31007319073355261</v>
      </c>
      <c r="W1307" s="2">
        <f t="shared" si="317"/>
        <v>-9.2890991637098725</v>
      </c>
      <c r="X1307" s="47">
        <f t="shared" si="318"/>
        <v>12.686672422890439</v>
      </c>
      <c r="Z1307" s="2">
        <f t="shared" si="319"/>
        <v>-6.4422009693242188E-2</v>
      </c>
      <c r="AA1307" s="1">
        <f t="shared" si="320"/>
        <v>-3.4001958776367607</v>
      </c>
      <c r="AC1307" s="14">
        <f t="shared" si="321"/>
        <v>-12.999368232080187</v>
      </c>
      <c r="AS1307">
        <f>ABS(H1307-AC1307)</f>
        <v>4.1795527962204204E-2</v>
      </c>
    </row>
    <row r="1308" spans="1:45" x14ac:dyDescent="0.35">
      <c r="A1308">
        <f t="shared" si="309"/>
        <v>5.2159999999998548E-2</v>
      </c>
      <c r="B1308" s="2">
        <v>-14.69</v>
      </c>
      <c r="C1308">
        <v>-10</v>
      </c>
      <c r="D1308" s="41">
        <f>-E$6*COS(2*PI()*A1309*E$2)</f>
        <v>-12.831323354307118</v>
      </c>
      <c r="F1308" s="3">
        <f t="shared" si="310"/>
        <v>-10</v>
      </c>
      <c r="H1308" s="43">
        <f>-I$6*COS(2*PI()*A1309*I$2)</f>
        <v>-12.831323354307118</v>
      </c>
      <c r="J1308" s="2">
        <f>F1308*J$2</f>
        <v>-7.3471589999997597</v>
      </c>
      <c r="K1308" s="8">
        <f>F1308*K$2</f>
        <v>1.81922699999997</v>
      </c>
      <c r="L1308" s="9">
        <f>F1308*L$2</f>
        <v>-2.9126640000000199</v>
      </c>
      <c r="M1308" s="8">
        <f t="shared" si="307"/>
        <v>-1.1210644842595832</v>
      </c>
      <c r="N1308">
        <f t="shared" si="311"/>
        <v>-6.3851520306635257</v>
      </c>
      <c r="P1308" s="2">
        <f t="shared" si="308"/>
        <v>-0.1328533303622299</v>
      </c>
      <c r="Q1308">
        <f t="shared" si="312"/>
        <v>1.9610705136415074</v>
      </c>
      <c r="S1308" s="4">
        <f t="shared" si="313"/>
        <v>-2.0726579706180956</v>
      </c>
      <c r="T1308" s="2">
        <f t="shared" si="314"/>
        <v>3.5618204402845555</v>
      </c>
      <c r="U1308" s="8">
        <f t="shared" si="315"/>
        <v>-3.3654773434620644</v>
      </c>
      <c r="V1308" s="8">
        <f t="shared" si="316"/>
        <v>-0.30375590169437028</v>
      </c>
      <c r="W1308" s="2">
        <f t="shared" si="317"/>
        <v>-9.0507758935441309</v>
      </c>
      <c r="X1308" s="47">
        <f t="shared" si="318"/>
        <v>12.491517782918674</v>
      </c>
      <c r="Z1308" s="2">
        <f t="shared" si="319"/>
        <v>-3.5274157374260984E-2</v>
      </c>
      <c r="AA1308" s="1">
        <f t="shared" si="320"/>
        <v>-3.435831048374669</v>
      </c>
      <c r="AC1308" s="14">
        <f t="shared" si="321"/>
        <v>-12.79036284361317</v>
      </c>
      <c r="AS1308">
        <f>ABS(H1308-AC1308)</f>
        <v>4.0960510693947683E-2</v>
      </c>
    </row>
    <row r="1309" spans="1:45" x14ac:dyDescent="0.35">
      <c r="A1309">
        <f t="shared" si="309"/>
        <v>5.2199999999998546E-2</v>
      </c>
      <c r="B1309" s="2">
        <v>-13.95</v>
      </c>
      <c r="C1309">
        <v>-9</v>
      </c>
      <c r="D1309" s="41">
        <f>-E$6*COS(2*PI()*A1310*E$2)</f>
        <v>-12.618565216293694</v>
      </c>
      <c r="F1309" s="3">
        <f t="shared" si="310"/>
        <v>-9</v>
      </c>
      <c r="H1309" s="43">
        <f>-I$6*COS(2*PI()*A1310*I$2)</f>
        <v>-12.618565216293694</v>
      </c>
      <c r="J1309" s="2">
        <f>F1309*J$2</f>
        <v>-6.6124430999997843</v>
      </c>
      <c r="K1309" s="8">
        <f>F1309*K$2</f>
        <v>1.637304299999973</v>
      </c>
      <c r="L1309" s="9">
        <f>F1309*L$2</f>
        <v>-2.6213976000000176</v>
      </c>
      <c r="M1309" s="8">
        <f t="shared" si="307"/>
        <v>-0.96200696933623409</v>
      </c>
      <c r="N1309">
        <f t="shared" si="311"/>
        <v>-6.3955475741748673</v>
      </c>
      <c r="P1309" s="2">
        <f t="shared" si="308"/>
        <v>-0.14184351364153747</v>
      </c>
      <c r="Q1309">
        <f t="shared" si="312"/>
        <v>1.9318223811286224</v>
      </c>
      <c r="S1309" s="4">
        <f t="shared" si="313"/>
        <v>-1.6515821882076294</v>
      </c>
      <c r="T1309" s="2">
        <f t="shared" si="314"/>
        <v>2.8382102981581387</v>
      </c>
      <c r="U1309" s="8">
        <f t="shared" si="315"/>
        <v>-2.6817557523109778</v>
      </c>
      <c r="V1309" s="8">
        <f t="shared" si="316"/>
        <v>-0.2420456456941433</v>
      </c>
      <c r="W1309" s="2">
        <f t="shared" si="317"/>
        <v>-8.9296973426341175</v>
      </c>
      <c r="X1309" s="47">
        <f t="shared" si="318"/>
        <v>12.29897386287734</v>
      </c>
      <c r="Z1309" s="2">
        <f t="shared" si="319"/>
        <v>7.035370491260462E-2</v>
      </c>
      <c r="AA1309" s="1">
        <f t="shared" si="320"/>
        <v>-3.3647573084691356</v>
      </c>
      <c r="AC1309" s="14">
        <f t="shared" si="321"/>
        <v>-12.536500296797396</v>
      </c>
      <c r="AS1309">
        <f>ABS(H1309-AC1309)</f>
        <v>8.2064919496298572E-2</v>
      </c>
    </row>
    <row r="1310" spans="1:45" x14ac:dyDescent="0.35">
      <c r="A1310">
        <f t="shared" si="309"/>
        <v>5.2239999999998545E-2</v>
      </c>
      <c r="B1310" s="2">
        <v>-13.95</v>
      </c>
      <c r="C1310">
        <v>-8.4</v>
      </c>
      <c r="D1310" s="41">
        <f>-E$6*COS(2*PI()*A1311*E$2)</f>
        <v>-12.402937725368009</v>
      </c>
      <c r="F1310" s="3">
        <f t="shared" si="310"/>
        <v>-8.4</v>
      </c>
      <c r="H1310" s="43">
        <f>-I$6*COS(2*PI()*A1311*I$2)</f>
        <v>-12.402937725368009</v>
      </c>
      <c r="J1310" s="2">
        <f>F1310*J$2</f>
        <v>-6.1716135599997983</v>
      </c>
      <c r="K1310" s="8">
        <f>F1310*K$2</f>
        <v>1.5281506799999749</v>
      </c>
      <c r="L1310" s="9">
        <f>F1310*L$2</f>
        <v>-2.4466377600000166</v>
      </c>
      <c r="M1310" s="8">
        <f t="shared" si="307"/>
        <v>-0.216895525824917</v>
      </c>
      <c r="N1310">
        <f t="shared" si="311"/>
        <v>-6.3978913689164836</v>
      </c>
      <c r="P1310" s="2">
        <f t="shared" si="308"/>
        <v>-0.29451808112864941</v>
      </c>
      <c r="Q1310">
        <f t="shared" si="312"/>
        <v>1.8710927527998948</v>
      </c>
      <c r="S1310" s="4">
        <f t="shared" si="313"/>
        <v>-0.79244053302503881</v>
      </c>
      <c r="T1310" s="2">
        <f t="shared" si="314"/>
        <v>1.3617928902166396</v>
      </c>
      <c r="U1310" s="8">
        <f t="shared" si="315"/>
        <v>-1.2867249192791086</v>
      </c>
      <c r="V1310" s="8">
        <f t="shared" si="316"/>
        <v>-0.11613517138884494</v>
      </c>
      <c r="W1310" s="2">
        <f t="shared" si="317"/>
        <v>-9.4607635647192012</v>
      </c>
      <c r="X1310" s="47">
        <f t="shared" si="318"/>
        <v>12.094978986742163</v>
      </c>
      <c r="Z1310" s="2">
        <f t="shared" si="319"/>
        <v>0.68300155615815772</v>
      </c>
      <c r="AA1310" s="1">
        <f t="shared" si="320"/>
        <v>-2.6747655728844704</v>
      </c>
      <c r="AC1310" s="14">
        <f t="shared" si="321"/>
        <v>-12.251664308992517</v>
      </c>
      <c r="AS1310">
        <f>ABS(H1310-AC1310)</f>
        <v>0.15127341637549208</v>
      </c>
    </row>
    <row r="1311" spans="1:45" x14ac:dyDescent="0.35">
      <c r="A1311">
        <f t="shared" si="309"/>
        <v>5.2279999999998543E-2</v>
      </c>
      <c r="B1311" s="2">
        <v>-13.21</v>
      </c>
      <c r="C1311">
        <v>-9</v>
      </c>
      <c r="D1311" s="41">
        <f>-E$6*COS(2*PI()*A1312*E$2)</f>
        <v>-12.184489913361904</v>
      </c>
      <c r="F1311" s="3">
        <f t="shared" si="310"/>
        <v>-9</v>
      </c>
      <c r="H1311" s="43">
        <f>-I$6*COS(2*PI()*A1312*I$2)</f>
        <v>-12.184489913361904</v>
      </c>
      <c r="J1311" s="2">
        <f>F1311*J$2</f>
        <v>-6.6124430999997843</v>
      </c>
      <c r="K1311" s="8">
        <f>F1311*K$2</f>
        <v>1.637304299999973</v>
      </c>
      <c r="L1311" s="9">
        <f>F1311*L$2</f>
        <v>-2.6213976000000176</v>
      </c>
      <c r="M1311" s="8">
        <f t="shared" si="307"/>
        <v>0.22627780891668525</v>
      </c>
      <c r="N1311">
        <f t="shared" si="311"/>
        <v>-6.3954461882855496</v>
      </c>
      <c r="P1311" s="2">
        <f t="shared" si="308"/>
        <v>-0.34294207279991995</v>
      </c>
      <c r="Q1311">
        <f t="shared" si="312"/>
        <v>1.8003780973885513</v>
      </c>
      <c r="S1311" s="4">
        <f t="shared" si="313"/>
        <v>-0.59474169369478114</v>
      </c>
      <c r="T1311" s="2">
        <f t="shared" si="314"/>
        <v>1.0220514678839181</v>
      </c>
      <c r="U1311" s="8">
        <f t="shared" si="315"/>
        <v>-0.9657115277660302</v>
      </c>
      <c r="V1311" s="8">
        <f t="shared" si="316"/>
        <v>-8.7161655229406221E-2</v>
      </c>
      <c r="W1311" s="2">
        <f t="shared" si="317"/>
        <v>-10.733186096525523</v>
      </c>
      <c r="X1311" s="47">
        <f t="shared" si="318"/>
        <v>11.863547881491675</v>
      </c>
      <c r="Z1311" s="2">
        <f t="shared" si="319"/>
        <v>1.3880406536053618</v>
      </c>
      <c r="AA1311" s="1">
        <f t="shared" si="320"/>
        <v>-1.2725190172097707</v>
      </c>
      <c r="AC1311" s="14">
        <f t="shared" si="321"/>
        <v>-12.092866768964701</v>
      </c>
      <c r="AS1311">
        <f>ABS(H1311-AC1311)</f>
        <v>9.162314439720376E-2</v>
      </c>
    </row>
    <row r="1312" spans="1:45" x14ac:dyDescent="0.35">
      <c r="A1312">
        <f t="shared" si="309"/>
        <v>5.2319999999998541E-2</v>
      </c>
      <c r="B1312" s="2">
        <v>-13.95</v>
      </c>
      <c r="C1312">
        <v>-9.1999999999999993</v>
      </c>
      <c r="D1312" s="41">
        <f>-E$6*COS(2*PI()*A1313*E$2)</f>
        <v>-11.963271453424069</v>
      </c>
      <c r="F1312" s="3">
        <f t="shared" si="310"/>
        <v>-9.1999999999999993</v>
      </c>
      <c r="H1312" s="43">
        <f>-I$6*COS(2*PI()*A1313*I$2)</f>
        <v>-11.963271453424069</v>
      </c>
      <c r="J1312" s="2">
        <f>F1312*J$2</f>
        <v>-6.759386279999779</v>
      </c>
      <c r="K1312" s="8">
        <f>F1312*K$2</f>
        <v>1.6736888399999723</v>
      </c>
      <c r="L1312" s="9">
        <f>F1312*L$2</f>
        <v>-2.6796508800000178</v>
      </c>
      <c r="M1312" s="8">
        <f t="shared" si="307"/>
        <v>-0.21699691171423474</v>
      </c>
      <c r="N1312">
        <f t="shared" si="311"/>
        <v>-6.3977910786132242</v>
      </c>
      <c r="P1312" s="2">
        <f t="shared" si="308"/>
        <v>-0.1630737973885783</v>
      </c>
      <c r="Q1312">
        <f t="shared" si="312"/>
        <v>1.7667522803670264</v>
      </c>
      <c r="S1312" s="4">
        <f t="shared" si="313"/>
        <v>-1.1298955113472262</v>
      </c>
      <c r="T1312" s="2">
        <f t="shared" si="314"/>
        <v>1.9417023863817542</v>
      </c>
      <c r="U1312" s="8">
        <f t="shared" si="315"/>
        <v>-1.8346672716022576</v>
      </c>
      <c r="V1312" s="8">
        <f t="shared" si="316"/>
        <v>-0.16559048079087912</v>
      </c>
      <c r="W1312" s="2">
        <f t="shared" si="317"/>
        <v>-10.841496413607757</v>
      </c>
      <c r="X1312" s="47">
        <f t="shared" si="318"/>
        <v>11.629781367522195</v>
      </c>
      <c r="Z1312" s="2">
        <f t="shared" si="319"/>
        <v>0.30680748944374048</v>
      </c>
      <c r="AA1312" s="1">
        <f t="shared" si="320"/>
        <v>-0.9625715065153152</v>
      </c>
      <c r="AC1312" s="14">
        <f t="shared" si="321"/>
        <v>-11.969658400913952</v>
      </c>
      <c r="AS1312">
        <f>ABS(H1312-AC1312)</f>
        <v>6.3869474898829992E-3</v>
      </c>
    </row>
    <row r="1313" spans="1:45" x14ac:dyDescent="0.35">
      <c r="A1313">
        <f t="shared" si="309"/>
        <v>5.235999999999854E-2</v>
      </c>
      <c r="B1313" s="2">
        <v>-12.84</v>
      </c>
      <c r="C1313">
        <v>-8.6</v>
      </c>
      <c r="D1313" s="41">
        <f>-E$6*COS(2*PI()*A1314*E$2)</f>
        <v>-11.739332648724583</v>
      </c>
      <c r="F1313" s="3">
        <f t="shared" si="310"/>
        <v>-8.6</v>
      </c>
      <c r="H1313" s="43">
        <f>-I$6*COS(2*PI()*A1314*I$2)</f>
        <v>-11.739332648724583</v>
      </c>
      <c r="J1313" s="2">
        <f>F1313*J$2</f>
        <v>-6.3185567399997931</v>
      </c>
      <c r="K1313" s="8">
        <f>F1313*K$2</f>
        <v>1.564535219999974</v>
      </c>
      <c r="L1313" s="9">
        <f>F1313*L$2</f>
        <v>-2.5048910400000168</v>
      </c>
      <c r="M1313" s="8">
        <f t="shared" si="307"/>
        <v>-0.36159520138655488</v>
      </c>
      <c r="N1313">
        <f t="shared" si="311"/>
        <v>-6.4016985125189265</v>
      </c>
      <c r="P1313" s="2">
        <f t="shared" si="308"/>
        <v>-9.3063440367054051E-2</v>
      </c>
      <c r="Q1313">
        <f t="shared" si="312"/>
        <v>1.7475625989633399</v>
      </c>
      <c r="S1313" s="4">
        <f t="shared" si="313"/>
        <v>-1.1189236424232318</v>
      </c>
      <c r="T1313" s="2">
        <f t="shared" si="314"/>
        <v>1.9228474534619961</v>
      </c>
      <c r="U1313" s="8">
        <f t="shared" si="315"/>
        <v>-1.8168517049228567</v>
      </c>
      <c r="V1313" s="8">
        <f t="shared" si="316"/>
        <v>-0.16398251170696584</v>
      </c>
      <c r="W1313" s="2">
        <f t="shared" si="317"/>
        <v>-9.6880789811404409</v>
      </c>
      <c r="X1313" s="47">
        <f t="shared" si="318"/>
        <v>11.420885070915061</v>
      </c>
      <c r="Z1313" s="2">
        <f t="shared" si="319"/>
        <v>-0.87209576508694242</v>
      </c>
      <c r="AA1313" s="1">
        <f t="shared" si="320"/>
        <v>-1.8435927357100486</v>
      </c>
      <c r="AC1313" s="14">
        <f t="shared" si="321"/>
        <v>-11.695654228557455</v>
      </c>
      <c r="AS1313">
        <f>ABS(H1313-AC1313)</f>
        <v>4.3678420167127641E-2</v>
      </c>
    </row>
    <row r="1314" spans="1:45" x14ac:dyDescent="0.35">
      <c r="A1314">
        <f t="shared" si="309"/>
        <v>5.2399999999998538E-2</v>
      </c>
      <c r="B1314" s="2">
        <v>-12.84</v>
      </c>
      <c r="C1314">
        <v>-7.2</v>
      </c>
      <c r="D1314" s="41">
        <f>-E$6*COS(2*PI()*A1315*E$2)</f>
        <v>-11.51272442101647</v>
      </c>
      <c r="F1314" s="3">
        <f t="shared" si="310"/>
        <v>-7.2</v>
      </c>
      <c r="H1314" s="43">
        <f>-I$6*COS(2*PI()*A1315*I$2)</f>
        <v>-11.51272442101647</v>
      </c>
      <c r="J1314" s="2">
        <f>F1314*J$2</f>
        <v>-5.2899544799998273</v>
      </c>
      <c r="K1314" s="8">
        <f>F1314*K$2</f>
        <v>1.3098434399999783</v>
      </c>
      <c r="L1314" s="9">
        <f>F1314*L$2</f>
        <v>-2.0971180800000142</v>
      </c>
      <c r="M1314" s="8">
        <f t="shared" si="307"/>
        <v>8.3141772519133461E-2</v>
      </c>
      <c r="N1314">
        <f t="shared" si="311"/>
        <v>-6.4008000742109079</v>
      </c>
      <c r="P1314" s="2">
        <f t="shared" si="308"/>
        <v>-0.18302737896336585</v>
      </c>
      <c r="Q1314">
        <f t="shared" si="312"/>
        <v>1.7098223534210939</v>
      </c>
      <c r="S1314" s="4">
        <f t="shared" si="313"/>
        <v>-0.30415395405978685</v>
      </c>
      <c r="T1314" s="2">
        <f t="shared" si="314"/>
        <v>0.52268236531107481</v>
      </c>
      <c r="U1314" s="8">
        <f t="shared" si="315"/>
        <v>-0.49386983082758967</v>
      </c>
      <c r="V1314" s="8">
        <f t="shared" si="316"/>
        <v>-4.4574917752487196E-2</v>
      </c>
      <c r="W1314" s="2">
        <f t="shared" si="317"/>
        <v>-9.4980376174530647</v>
      </c>
      <c r="X1314" s="47">
        <f t="shared" si="318"/>
        <v>11.216086484200027</v>
      </c>
      <c r="Z1314" s="2">
        <f t="shared" si="319"/>
        <v>2.6741030787191811E-2</v>
      </c>
      <c r="AA1314" s="1">
        <f t="shared" si="320"/>
        <v>-1.8165780238432649</v>
      </c>
      <c r="AC1314" s="14">
        <f t="shared" si="321"/>
        <v>-11.359190559048816</v>
      </c>
      <c r="AS1314">
        <f>ABS(H1314-AC1314)</f>
        <v>0.15353386196765406</v>
      </c>
    </row>
    <row r="1315" spans="1:45" x14ac:dyDescent="0.35">
      <c r="A1315">
        <f t="shared" si="309"/>
        <v>5.2439999999998536E-2</v>
      </c>
      <c r="B1315" s="2">
        <v>-13.21</v>
      </c>
      <c r="C1315">
        <v>-7.4</v>
      </c>
      <c r="D1315" s="41">
        <f>-E$6*COS(2*PI()*A1316*E$2)</f>
        <v>-11.283498299056525</v>
      </c>
      <c r="F1315" s="3">
        <f t="shared" si="310"/>
        <v>-7.4</v>
      </c>
      <c r="H1315" s="43">
        <f>-I$6*COS(2*PI()*A1316*I$2)</f>
        <v>-11.283498299056525</v>
      </c>
      <c r="J1315" s="2">
        <f>F1315*J$2</f>
        <v>-5.4368976599998229</v>
      </c>
      <c r="K1315" s="8">
        <f>F1315*K$2</f>
        <v>1.3462279799999779</v>
      </c>
      <c r="L1315" s="9">
        <f>F1315*L$2</f>
        <v>-2.1553713600000148</v>
      </c>
      <c r="M1315" s="8">
        <f t="shared" si="307"/>
        <v>1.1108455942110806</v>
      </c>
      <c r="N1315">
        <f t="shared" si="311"/>
        <v>-6.3887961656353065</v>
      </c>
      <c r="P1315" s="2">
        <f t="shared" si="308"/>
        <v>-0.39997891342111558</v>
      </c>
      <c r="Q1315">
        <f t="shared" si="312"/>
        <v>1.6273467014736598</v>
      </c>
      <c r="S1315" s="4">
        <f t="shared" si="313"/>
        <v>0.58282093568472559</v>
      </c>
      <c r="T1315" s="2">
        <f t="shared" si="314"/>
        <v>-1.0015658884271013</v>
      </c>
      <c r="U1315" s="8">
        <f t="shared" si="315"/>
        <v>0.94635520290758202</v>
      </c>
      <c r="V1315" s="8">
        <f t="shared" si="316"/>
        <v>8.5414622844152147E-2</v>
      </c>
      <c r="W1315" s="2">
        <f t="shared" si="317"/>
        <v>-10.693404118888951</v>
      </c>
      <c r="X1315" s="47">
        <f t="shared" si="318"/>
        <v>10.985513165907733</v>
      </c>
      <c r="Z1315" s="2">
        <f t="shared" si="319"/>
        <v>1.3227081930156752</v>
      </c>
      <c r="AA1315" s="1">
        <f t="shared" si="320"/>
        <v>-0.48033257382615768</v>
      </c>
      <c r="AC1315" s="14">
        <f t="shared" si="321"/>
        <v>-11.088322069870957</v>
      </c>
      <c r="AS1315">
        <f>ABS(H1315-AC1315)</f>
        <v>0.19517622918556832</v>
      </c>
    </row>
    <row r="1316" spans="1:45" x14ac:dyDescent="0.35">
      <c r="A1316">
        <f t="shared" si="309"/>
        <v>5.2479999999998535E-2</v>
      </c>
      <c r="B1316" s="2">
        <v>-12.47</v>
      </c>
      <c r="C1316">
        <v>-8.4</v>
      </c>
      <c r="D1316" s="41">
        <f>-E$6*COS(2*PI()*A1317*E$2)</f>
        <v>-11.051706406888119</v>
      </c>
      <c r="F1316" s="3">
        <f t="shared" si="310"/>
        <v>-8.4</v>
      </c>
      <c r="H1316" s="43">
        <f>-I$6*COS(2*PI()*A1317*I$2)</f>
        <v>-11.051706406888119</v>
      </c>
      <c r="J1316" s="2">
        <f>F1316*J$2</f>
        <v>-6.1716135599997983</v>
      </c>
      <c r="K1316" s="8">
        <f>F1316*K$2</f>
        <v>1.5281506799999749</v>
      </c>
      <c r="L1316" s="9">
        <f>F1316*L$2</f>
        <v>-2.4466377600000166</v>
      </c>
      <c r="M1316" s="8">
        <f t="shared" si="307"/>
        <v>0.95189850563548362</v>
      </c>
      <c r="N1316">
        <f t="shared" si="311"/>
        <v>-6.3785098551935615</v>
      </c>
      <c r="P1316" s="2">
        <f t="shared" si="308"/>
        <v>-0.28111872147368189</v>
      </c>
      <c r="Q1316">
        <f t="shared" si="312"/>
        <v>1.5693800211057867</v>
      </c>
      <c r="S1316" s="4">
        <f t="shared" si="313"/>
        <v>7.4640766741253639E-2</v>
      </c>
      <c r="T1316" s="2">
        <f t="shared" si="314"/>
        <v>-0.12826863497320137</v>
      </c>
      <c r="U1316" s="8">
        <f t="shared" si="315"/>
        <v>0.12119790767572423</v>
      </c>
      <c r="V1316" s="8">
        <f t="shared" si="316"/>
        <v>1.0938888000844339E-2</v>
      </c>
      <c r="W1316" s="2">
        <f t="shared" si="317"/>
        <v>-11.987079054334835</v>
      </c>
      <c r="X1316" s="47">
        <f t="shared" si="318"/>
        <v>10.72704536992237</v>
      </c>
      <c r="Z1316" s="2">
        <f t="shared" si="319"/>
        <v>1.4266877767337398</v>
      </c>
      <c r="AA1316" s="1">
        <f t="shared" si="320"/>
        <v>0.96095663895857775</v>
      </c>
      <c r="AC1316" s="14">
        <f t="shared" si="321"/>
        <v>-11.015183527375413</v>
      </c>
      <c r="AS1316">
        <f>ABS(H1316-AC1316)</f>
        <v>3.6522879512705941E-2</v>
      </c>
    </row>
    <row r="1317" spans="1:45" x14ac:dyDescent="0.35">
      <c r="A1317">
        <f t="shared" si="309"/>
        <v>5.2519999999998533E-2</v>
      </c>
      <c r="B1317" s="2">
        <v>-12.1</v>
      </c>
      <c r="C1317">
        <v>-7.8</v>
      </c>
      <c r="D1317" s="41">
        <f>-E$6*COS(2*PI()*A1318*E$2)</f>
        <v>-10.817401451988644</v>
      </c>
      <c r="F1317" s="3">
        <f t="shared" si="310"/>
        <v>-7.8</v>
      </c>
      <c r="H1317" s="43">
        <f>-I$6*COS(2*PI()*A1318*I$2)</f>
        <v>-10.817401451988644</v>
      </c>
      <c r="J1317" s="2">
        <f>F1317*J$2</f>
        <v>-5.7307840199998124</v>
      </c>
      <c r="K1317" s="8">
        <f>F1317*K$2</f>
        <v>1.4189970599999766</v>
      </c>
      <c r="L1317" s="9">
        <f>F1317*L$2</f>
        <v>-2.2718779200000152</v>
      </c>
      <c r="M1317" s="8">
        <f t="shared" si="307"/>
        <v>0.20689629519376318</v>
      </c>
      <c r="N1317">
        <f t="shared" si="311"/>
        <v>-6.3762741131380691</v>
      </c>
      <c r="P1317" s="2">
        <f t="shared" si="308"/>
        <v>-4.1229341105811779E-2</v>
      </c>
      <c r="Q1317">
        <f t="shared" si="312"/>
        <v>1.5608785309697684</v>
      </c>
      <c r="S1317" s="4">
        <f t="shared" si="313"/>
        <v>-0.50410309383648366</v>
      </c>
      <c r="T1317" s="2">
        <f t="shared" si="314"/>
        <v>0.86629088305487278</v>
      </c>
      <c r="U1317" s="8">
        <f t="shared" si="315"/>
        <v>-0.81853714656542331</v>
      </c>
      <c r="V1317" s="8">
        <f t="shared" si="316"/>
        <v>-7.3878223993493267E-2</v>
      </c>
      <c r="W1317" s="2">
        <f t="shared" si="317"/>
        <v>-10.855314004895572</v>
      </c>
      <c r="X1317" s="47">
        <f t="shared" si="318"/>
        <v>10.492980918286026</v>
      </c>
      <c r="Z1317" s="2">
        <f t="shared" si="319"/>
        <v>-0.8397587312828535</v>
      </c>
      <c r="AA1317" s="1">
        <f t="shared" si="320"/>
        <v>0.11260339694040156</v>
      </c>
      <c r="AC1317" s="14">
        <f t="shared" si="321"/>
        <v>-10.816588831948664</v>
      </c>
      <c r="AS1317">
        <f>ABS(H1317-AC1317)</f>
        <v>8.1262003998006094E-4</v>
      </c>
    </row>
    <row r="1318" spans="1:45" x14ac:dyDescent="0.35">
      <c r="A1318">
        <f t="shared" si="309"/>
        <v>5.2559999999998532E-2</v>
      </c>
      <c r="B1318" s="2">
        <v>-12.1</v>
      </c>
      <c r="C1318">
        <v>-7.6</v>
      </c>
      <c r="D1318" s="41">
        <f>-E$6*COS(2*PI()*A1319*E$2)</f>
        <v>-10.58063671328434</v>
      </c>
      <c r="F1318" s="3">
        <f t="shared" si="310"/>
        <v>-7.6</v>
      </c>
      <c r="H1318" s="43">
        <f>-I$6*COS(2*PI()*A1319*I$2)</f>
        <v>-10.58063671328434</v>
      </c>
      <c r="J1318" s="2">
        <f>F1318*J$2</f>
        <v>-5.5838408399998176</v>
      </c>
      <c r="K1318" s="8">
        <f>F1318*K$2</f>
        <v>1.382612519999977</v>
      </c>
      <c r="L1318" s="9">
        <f>F1318*L$2</f>
        <v>-2.213624640000015</v>
      </c>
      <c r="M1318" s="8">
        <f t="shared" si="307"/>
        <v>0.64549009313825678</v>
      </c>
      <c r="N1318">
        <f t="shared" si="311"/>
        <v>-6.3692988826426093</v>
      </c>
      <c r="P1318" s="2">
        <f t="shared" si="308"/>
        <v>-0.14188147096979176</v>
      </c>
      <c r="Q1318">
        <f t="shared" si="312"/>
        <v>1.5316225716557974</v>
      </c>
      <c r="S1318" s="4">
        <f t="shared" si="313"/>
        <v>-3.6511975205960834E-2</v>
      </c>
      <c r="T1318" s="2">
        <f t="shared" si="314"/>
        <v>6.2745084547148763E-2</v>
      </c>
      <c r="U1318" s="8">
        <f t="shared" si="315"/>
        <v>-5.9286301484689843E-2</v>
      </c>
      <c r="V1318" s="8">
        <f t="shared" si="316"/>
        <v>-5.3509687119393436E-3</v>
      </c>
      <c r="W1318" s="2">
        <f t="shared" si="317"/>
        <v>-9.6266900352311531</v>
      </c>
      <c r="X1318" s="47">
        <f t="shared" si="318"/>
        <v>10.285408302408378</v>
      </c>
      <c r="Z1318" s="2">
        <f t="shared" si="319"/>
        <v>-0.93114054350582487</v>
      </c>
      <c r="AA1318" s="1">
        <f t="shared" si="320"/>
        <v>-0.82806690445794295</v>
      </c>
      <c r="AC1318" s="14">
        <f t="shared" si="321"/>
        <v>-10.460107908401035</v>
      </c>
      <c r="AS1318">
        <f>ABS(H1318-AC1318)</f>
        <v>0.12052880488330509</v>
      </c>
    </row>
    <row r="1319" spans="1:45" x14ac:dyDescent="0.35">
      <c r="A1319">
        <f t="shared" si="309"/>
        <v>5.259999999999853E-2</v>
      </c>
      <c r="B1319" s="2">
        <v>-11.729999999999999</v>
      </c>
      <c r="C1319">
        <v>-7</v>
      </c>
      <c r="D1319" s="41">
        <f>-E$6*COS(2*PI()*A1320*E$2)</f>
        <v>-10.341466029034903</v>
      </c>
      <c r="F1319" s="3">
        <f t="shared" si="310"/>
        <v>-7</v>
      </c>
      <c r="H1319" s="43">
        <f>-I$6*COS(2*PI()*A1320*I$2)</f>
        <v>-10.341466029034903</v>
      </c>
      <c r="J1319" s="2">
        <f>F1319*J$2</f>
        <v>-5.1430112999998316</v>
      </c>
      <c r="K1319" s="8">
        <f>F1319*K$2</f>
        <v>1.273458899999979</v>
      </c>
      <c r="L1319" s="9">
        <f>F1319*L$2</f>
        <v>-2.038864800000014</v>
      </c>
      <c r="M1319" s="8">
        <f t="shared" si="307"/>
        <v>0.78545804264279173</v>
      </c>
      <c r="N1319">
        <f t="shared" si="311"/>
        <v>-6.3608111444880091</v>
      </c>
      <c r="P1319" s="2">
        <f t="shared" si="308"/>
        <v>-0.14901005165582037</v>
      </c>
      <c r="Q1319">
        <f t="shared" si="312"/>
        <v>1.5008966990043673</v>
      </c>
      <c r="S1319" s="4">
        <f t="shared" si="313"/>
        <v>0.247489941647145</v>
      </c>
      <c r="T1319" s="2">
        <f t="shared" si="314"/>
        <v>-0.42530641592580415</v>
      </c>
      <c r="U1319" s="8">
        <f t="shared" si="315"/>
        <v>0.40186166900457099</v>
      </c>
      <c r="V1319" s="8">
        <f t="shared" si="316"/>
        <v>3.6270591410167363E-2</v>
      </c>
      <c r="W1319" s="2">
        <f t="shared" si="317"/>
        <v>-10.222663217861228</v>
      </c>
      <c r="X1319" s="47">
        <f t="shared" si="318"/>
        <v>10.064985193572223</v>
      </c>
      <c r="Z1319" s="2">
        <f t="shared" si="319"/>
        <v>0.76878060297325312</v>
      </c>
      <c r="AA1319" s="1">
        <f t="shared" si="320"/>
        <v>-5.1418216403552486E-2</v>
      </c>
      <c r="AC1319" s="14">
        <f t="shared" si="321"/>
        <v>-10.237810842854614</v>
      </c>
      <c r="AS1319">
        <f>ABS(H1319-AC1319)</f>
        <v>0.10365518618028879</v>
      </c>
    </row>
    <row r="1320" spans="1:45" x14ac:dyDescent="0.35">
      <c r="A1320">
        <f t="shared" si="309"/>
        <v>5.2639999999998528E-2</v>
      </c>
      <c r="B1320" s="2">
        <v>-11.360000000000001</v>
      </c>
      <c r="C1320">
        <v>-6.4</v>
      </c>
      <c r="D1320" s="41">
        <f>-E$6*COS(2*PI()*A1321*E$2)</f>
        <v>-10.099943784591472</v>
      </c>
      <c r="F1320" s="3">
        <f t="shared" si="310"/>
        <v>-6.4</v>
      </c>
      <c r="H1320" s="43">
        <f>-I$6*COS(2*PI()*A1321*I$2)</f>
        <v>-10.099943784591472</v>
      </c>
      <c r="J1320" s="2">
        <f>F1320*J$2</f>
        <v>-4.7021817599998466</v>
      </c>
      <c r="K1320" s="8">
        <f>F1320*K$2</f>
        <v>1.1643052799999809</v>
      </c>
      <c r="L1320" s="9">
        <f>F1320*L$2</f>
        <v>-1.8641049600000128</v>
      </c>
      <c r="M1320" s="8">
        <f t="shared" si="307"/>
        <v>1.2177998444881775</v>
      </c>
      <c r="N1320">
        <f t="shared" si="311"/>
        <v>-6.3476514775884887</v>
      </c>
      <c r="P1320" s="2">
        <f t="shared" si="308"/>
        <v>-0.22743779900438832</v>
      </c>
      <c r="Q1320">
        <f t="shared" si="312"/>
        <v>1.4539990248496624</v>
      </c>
      <c r="S1320" s="4">
        <f t="shared" si="313"/>
        <v>0.80769390933782703</v>
      </c>
      <c r="T1320" s="2">
        <f t="shared" si="314"/>
        <v>-1.388005506241289</v>
      </c>
      <c r="U1320" s="8">
        <f t="shared" si="315"/>
        <v>1.3114925814403096</v>
      </c>
      <c r="V1320" s="8">
        <f t="shared" si="316"/>
        <v>0.11837061165031404</v>
      </c>
      <c r="W1320" s="2">
        <f t="shared" si="317"/>
        <v>-10.490291609498028</v>
      </c>
      <c r="X1320" s="47">
        <f t="shared" si="318"/>
        <v>9.8387914278299178</v>
      </c>
      <c r="Z1320" s="2">
        <f t="shared" si="319"/>
        <v>0.45327988540812347</v>
      </c>
      <c r="AA1320" s="1">
        <f t="shared" si="320"/>
        <v>0.40650076199178492</v>
      </c>
      <c r="AC1320" s="14">
        <f t="shared" si="321"/>
        <v>-9.9654202358559285</v>
      </c>
      <c r="AS1320">
        <f>ABS(H1320-AC1320)</f>
        <v>0.13452354873554384</v>
      </c>
    </row>
    <row r="1321" spans="1:45" x14ac:dyDescent="0.35">
      <c r="A1321">
        <f t="shared" si="309"/>
        <v>5.2679999999998527E-2</v>
      </c>
      <c r="B1321" s="2">
        <v>-11.360000000000001</v>
      </c>
      <c r="C1321">
        <v>-6.6</v>
      </c>
      <c r="D1321" s="41">
        <f>-E$6*COS(2*PI()*A1322*E$2)</f>
        <v>-9.8561249000296289</v>
      </c>
      <c r="F1321" s="3">
        <f t="shared" si="310"/>
        <v>-6.6</v>
      </c>
      <c r="H1321" s="43">
        <f>-I$6*COS(2*PI()*A1322*I$2)</f>
        <v>-9.8561249000296289</v>
      </c>
      <c r="J1321" s="2">
        <f>F1321*J$2</f>
        <v>-4.8491249399998413</v>
      </c>
      <c r="K1321" s="8">
        <f>F1321*K$2</f>
        <v>1.20068981999998</v>
      </c>
      <c r="L1321" s="9">
        <f>F1321*L$2</f>
        <v>-1.922358240000013</v>
      </c>
      <c r="M1321" s="8">
        <f t="shared" si="307"/>
        <v>1.6454697175886421</v>
      </c>
      <c r="N1321">
        <f t="shared" si="311"/>
        <v>-6.3298703672732586</v>
      </c>
      <c r="P1321" s="2">
        <f t="shared" si="308"/>
        <v>-0.28969374484968147</v>
      </c>
      <c r="Q1321">
        <f t="shared" si="312"/>
        <v>1.394264174661658</v>
      </c>
      <c r="S1321" s="4">
        <f t="shared" si="313"/>
        <v>1.1173756522502873</v>
      </c>
      <c r="T1321" s="2">
        <f t="shared" si="314"/>
        <v>-1.9201872639287905</v>
      </c>
      <c r="U1321" s="8">
        <f t="shared" si="315"/>
        <v>1.8143381566535333</v>
      </c>
      <c r="V1321" s="8">
        <f t="shared" si="316"/>
        <v>0.16375564786475819</v>
      </c>
      <c r="W1321" s="2">
        <f t="shared" si="317"/>
        <v>-11.226796934071206</v>
      </c>
      <c r="X1321" s="47">
        <f t="shared" si="318"/>
        <v>9.5967169869781017</v>
      </c>
      <c r="Z1321" s="2">
        <f t="shared" si="319"/>
        <v>0.90499181944852469</v>
      </c>
      <c r="AA1321" s="1">
        <f t="shared" si="320"/>
        <v>1.3207547202164645</v>
      </c>
      <c r="AC1321" s="14">
        <f t="shared" si="321"/>
        <v>-9.7422865659899838</v>
      </c>
      <c r="AS1321">
        <f>ABS(H1321-AC1321)</f>
        <v>0.11383833403964516</v>
      </c>
    </row>
    <row r="1322" spans="1:45" x14ac:dyDescent="0.35">
      <c r="A1322">
        <f t="shared" si="309"/>
        <v>5.2719999999998525E-2</v>
      </c>
      <c r="B1322" s="2">
        <v>-11.729999999999999</v>
      </c>
      <c r="C1322">
        <v>-6.8</v>
      </c>
      <c r="D1322" s="41">
        <f>-E$6*COS(2*PI()*A1323*E$2)</f>
        <v>-9.6100648176611205</v>
      </c>
      <c r="F1322" s="3">
        <f t="shared" si="310"/>
        <v>-6.8</v>
      </c>
      <c r="H1322" s="43">
        <f>-I$6*COS(2*PI()*A1323*I$2)</f>
        <v>-9.6100648176611205</v>
      </c>
      <c r="J1322" s="2">
        <f>F1322*J$2</f>
        <v>-4.9960681199998369</v>
      </c>
      <c r="K1322" s="8">
        <f>F1322*K$2</f>
        <v>1.2370743599999796</v>
      </c>
      <c r="L1322" s="9">
        <f>F1322*L$2</f>
        <v>-1.9806115200000134</v>
      </c>
      <c r="M1322" s="8">
        <f t="shared" si="307"/>
        <v>1.4807454272734173</v>
      </c>
      <c r="N1322">
        <f t="shared" si="311"/>
        <v>-6.313869284111604</v>
      </c>
      <c r="P1322" s="2">
        <f t="shared" si="308"/>
        <v>-0.19357435466167794</v>
      </c>
      <c r="Q1322">
        <f t="shared" si="312"/>
        <v>1.35434914273042</v>
      </c>
      <c r="S1322" s="4">
        <f t="shared" si="313"/>
        <v>0.85448305000382385</v>
      </c>
      <c r="T1322" s="2">
        <f t="shared" si="314"/>
        <v>-1.4684116899773341</v>
      </c>
      <c r="U1322" s="8">
        <f t="shared" si="315"/>
        <v>1.3874664252021498</v>
      </c>
      <c r="V1322" s="8">
        <f t="shared" si="316"/>
        <v>0.12522773801365042</v>
      </c>
      <c r="W1322" s="2">
        <f t="shared" si="317"/>
        <v>-11.516904250906892</v>
      </c>
      <c r="X1322" s="47">
        <f t="shared" si="318"/>
        <v>9.348387194139212</v>
      </c>
      <c r="Z1322" s="2">
        <f t="shared" si="319"/>
        <v>0.49358343643706881</v>
      </c>
      <c r="AA1322" s="1">
        <f t="shared" si="320"/>
        <v>1.8193897363337532</v>
      </c>
      <c r="AC1322" s="14">
        <f t="shared" si="321"/>
        <v>-9.5722867765594888</v>
      </c>
      <c r="AS1322">
        <f>ABS(H1322-AC1322)</f>
        <v>3.7778041101631743E-2</v>
      </c>
    </row>
    <row r="1323" spans="1:45" x14ac:dyDescent="0.35">
      <c r="A1323">
        <f t="shared" si="309"/>
        <v>5.2759999999998523E-2</v>
      </c>
      <c r="B1323" s="2">
        <v>-10.99</v>
      </c>
      <c r="C1323">
        <v>-6.6</v>
      </c>
      <c r="D1323" s="41">
        <f>-E$6*COS(2*PI()*A1324*E$2)</f>
        <v>-9.361819489426745</v>
      </c>
      <c r="F1323" s="3">
        <f t="shared" si="310"/>
        <v>-6.6</v>
      </c>
      <c r="H1323" s="43">
        <f>-I$6*COS(2*PI()*A1324*I$2)</f>
        <v>-9.361819489426745</v>
      </c>
      <c r="J1323" s="2">
        <f>F1323*J$2</f>
        <v>-4.8491249399998413</v>
      </c>
      <c r="K1323" s="8">
        <f>F1323*K$2</f>
        <v>1.20068981999998</v>
      </c>
      <c r="L1323" s="9">
        <f>F1323*L$2</f>
        <v>-1.922358240000013</v>
      </c>
      <c r="M1323" s="8">
        <f t="shared" si="307"/>
        <v>1.3178011641117671</v>
      </c>
      <c r="N1323">
        <f t="shared" si="311"/>
        <v>-6.2996289929520994</v>
      </c>
      <c r="P1323" s="2">
        <f t="shared" si="308"/>
        <v>-0.11727478273044034</v>
      </c>
      <c r="Q1323">
        <f t="shared" si="312"/>
        <v>1.3301670825314031</v>
      </c>
      <c r="S1323" s="4">
        <f t="shared" si="313"/>
        <v>0.72561000664315745</v>
      </c>
      <c r="T1323" s="2">
        <f t="shared" si="314"/>
        <v>-1.2469459939721161</v>
      </c>
      <c r="U1323" s="8">
        <f t="shared" si="315"/>
        <v>1.1782088854817945</v>
      </c>
      <c r="V1323" s="8">
        <f t="shared" si="316"/>
        <v>0.10634090379157998</v>
      </c>
      <c r="W1323" s="2">
        <f t="shared" si="317"/>
        <v>-10.816798884116546</v>
      </c>
      <c r="X1323" s="47">
        <f t="shared" si="318"/>
        <v>9.1151532132401289</v>
      </c>
      <c r="Z1323" s="2">
        <f t="shared" si="319"/>
        <v>-0.43192331113160343</v>
      </c>
      <c r="AA1323" s="1">
        <f t="shared" si="320"/>
        <v>1.3830459060743692</v>
      </c>
      <c r="AC1323" s="14">
        <f t="shared" si="321"/>
        <v>-9.3274120742505957</v>
      </c>
      <c r="AS1323">
        <f>ABS(H1323-AC1323)</f>
        <v>3.4407415176149314E-2</v>
      </c>
    </row>
    <row r="1324" spans="1:45" x14ac:dyDescent="0.35">
      <c r="A1324">
        <f t="shared" si="309"/>
        <v>5.2799999999998522E-2</v>
      </c>
      <c r="B1324" s="2">
        <v>-10.620000000000001</v>
      </c>
      <c r="C1324">
        <v>-5.2</v>
      </c>
      <c r="D1324" s="41">
        <f>-E$6*COS(2*PI()*A1325*E$2)</f>
        <v>-9.1114453641733668</v>
      </c>
      <c r="F1324" s="3">
        <f t="shared" si="310"/>
        <v>-5.2</v>
      </c>
      <c r="H1324" s="43">
        <f>-I$6*COS(2*PI()*A1325*I$2)</f>
        <v>-9.1114453641733668</v>
      </c>
      <c r="J1324" s="2">
        <f>F1324*J$2</f>
        <v>-3.8205226799998755</v>
      </c>
      <c r="K1324" s="8">
        <f>F1324*K$2</f>
        <v>0.94599803999998444</v>
      </c>
      <c r="L1324" s="9">
        <f>F1324*L$2</f>
        <v>-1.5145852800000104</v>
      </c>
      <c r="M1324" s="8">
        <f t="shared" si="307"/>
        <v>1.4505040529522581</v>
      </c>
      <c r="N1324">
        <f t="shared" si="311"/>
        <v>-6.2839547011054968</v>
      </c>
      <c r="P1324" s="2">
        <f t="shared" si="308"/>
        <v>-0.12947726253142311</v>
      </c>
      <c r="Q1324">
        <f t="shared" si="312"/>
        <v>1.3034688709974236</v>
      </c>
      <c r="S1324" s="4">
        <f t="shared" si="313"/>
        <v>1.2393876439496714</v>
      </c>
      <c r="T1324" s="2">
        <f t="shared" si="314"/>
        <v>-2.1298623826195491</v>
      </c>
      <c r="U1324" s="8">
        <f t="shared" si="315"/>
        <v>2.0124550671694075</v>
      </c>
      <c r="V1324" s="8">
        <f t="shared" si="316"/>
        <v>0.18163696889387138</v>
      </c>
      <c r="W1324" s="2">
        <f t="shared" si="317"/>
        <v>-10.362099207212244</v>
      </c>
      <c r="X1324" s="47">
        <f t="shared" si="318"/>
        <v>8.8917235577143909</v>
      </c>
      <c r="Z1324" s="2">
        <f t="shared" si="319"/>
        <v>-0.20483702059257469</v>
      </c>
      <c r="AA1324" s="1">
        <f t="shared" si="320"/>
        <v>1.1761124809945378</v>
      </c>
      <c r="AC1324" s="14">
        <f t="shared" si="321"/>
        <v>-9.0043497573238351</v>
      </c>
      <c r="AS1324">
        <f>ABS(H1324-AC1324)</f>
        <v>0.10709560684953168</v>
      </c>
    </row>
    <row r="1325" spans="1:45" x14ac:dyDescent="0.35">
      <c r="A1325">
        <f t="shared" si="309"/>
        <v>5.283999999999852E-2</v>
      </c>
      <c r="B1325" s="2">
        <v>-10.620000000000001</v>
      </c>
      <c r="C1325">
        <v>-5.6</v>
      </c>
      <c r="D1325" s="41">
        <f>-E$6*COS(2*PI()*A1326*E$2)</f>
        <v>-8.8589993748179339</v>
      </c>
      <c r="F1325" s="3">
        <f t="shared" si="310"/>
        <v>-5.6</v>
      </c>
      <c r="H1325" s="43">
        <f>-I$6*COS(2*PI()*A1326*I$2)</f>
        <v>-8.8589993748179339</v>
      </c>
      <c r="J1325" s="2">
        <f>F1325*J$2</f>
        <v>-4.114409039999865</v>
      </c>
      <c r="K1325" s="8">
        <f>F1325*K$2</f>
        <v>1.018767119999983</v>
      </c>
      <c r="L1325" s="9">
        <f>F1325*L$2</f>
        <v>-1.631091840000011</v>
      </c>
      <c r="M1325" s="8">
        <f t="shared" si="307"/>
        <v>2.4634320211056213</v>
      </c>
      <c r="N1325">
        <f t="shared" si="311"/>
        <v>-6.2573346083422345</v>
      </c>
      <c r="P1325" s="2">
        <f t="shared" si="308"/>
        <v>-0.35747083099743915</v>
      </c>
      <c r="Q1325">
        <f t="shared" si="312"/>
        <v>1.2297583856457517</v>
      </c>
      <c r="S1325" s="4">
        <f t="shared" si="313"/>
        <v>2.062098566751362</v>
      </c>
      <c r="T1325" s="2">
        <f t="shared" si="314"/>
        <v>-3.5436743201514127</v>
      </c>
      <c r="U1325" s="8">
        <f t="shared" si="315"/>
        <v>3.3483315167131584</v>
      </c>
      <c r="V1325" s="8">
        <f t="shared" si="316"/>
        <v>0.30220838093196578</v>
      </c>
      <c r="W1325" s="2">
        <f t="shared" si="317"/>
        <v>-11.02158594033394</v>
      </c>
      <c r="X1325" s="47">
        <f t="shared" si="318"/>
        <v>8.6540739173517363</v>
      </c>
      <c r="Z1325" s="2">
        <f t="shared" si="319"/>
        <v>0.83634258617486967</v>
      </c>
      <c r="AA1325" s="1">
        <f t="shared" si="320"/>
        <v>2.0210146153676227</v>
      </c>
      <c r="AC1325" s="14">
        <f t="shared" si="321"/>
        <v>-8.6983629440343524</v>
      </c>
      <c r="AS1325">
        <f>ABS(H1325-AC1325)</f>
        <v>0.16063643078358147</v>
      </c>
    </row>
    <row r="1326" spans="1:45" x14ac:dyDescent="0.35">
      <c r="A1326">
        <f t="shared" si="309"/>
        <v>5.2879999999998518E-2</v>
      </c>
      <c r="B1326" s="2">
        <v>-10.99</v>
      </c>
      <c r="C1326">
        <v>-5.2</v>
      </c>
      <c r="D1326" s="41">
        <f>-E$6*COS(2*PI()*A1327*E$2)</f>
        <v>-8.604538925401485</v>
      </c>
      <c r="F1326" s="3">
        <f t="shared" si="310"/>
        <v>-5.2</v>
      </c>
      <c r="H1326" s="43">
        <f>-I$6*COS(2*PI()*A1327*I$2)</f>
        <v>-8.604538925401485</v>
      </c>
      <c r="J1326" s="2">
        <f>F1326*J$2</f>
        <v>-3.8205226799998755</v>
      </c>
      <c r="K1326" s="8">
        <f>F1326*K$2</f>
        <v>0.94599803999998444</v>
      </c>
      <c r="L1326" s="9">
        <f>F1326*L$2</f>
        <v>-1.5145852800000104</v>
      </c>
      <c r="M1326" s="8">
        <f t="shared" si="307"/>
        <v>2.1429255683423696</v>
      </c>
      <c r="N1326">
        <f t="shared" si="311"/>
        <v>-6.2341779403581761</v>
      </c>
      <c r="P1326" s="2">
        <f t="shared" si="308"/>
        <v>-0.21099126564576864</v>
      </c>
      <c r="Q1326">
        <f t="shared" si="312"/>
        <v>1.1862519866695942</v>
      </c>
      <c r="S1326" s="4">
        <f t="shared" si="313"/>
        <v>1.8145922750119536</v>
      </c>
      <c r="T1326" s="2">
        <f t="shared" si="314"/>
        <v>-3.1183398069255959</v>
      </c>
      <c r="U1326" s="8">
        <f t="shared" si="315"/>
        <v>2.9464432992544496</v>
      </c>
      <c r="V1326" s="8">
        <f t="shared" si="316"/>
        <v>0.26593539335364685</v>
      </c>
      <c r="W1326" s="2">
        <f t="shared" si="317"/>
        <v>-12.197748237503149</v>
      </c>
      <c r="X1326" s="47">
        <f t="shared" si="318"/>
        <v>8.3910636303050623</v>
      </c>
      <c r="Z1326" s="2">
        <f t="shared" si="319"/>
        <v>1.3273169013455357</v>
      </c>
      <c r="AA1326" s="1">
        <f t="shared" si="320"/>
        <v>3.3619159415399924</v>
      </c>
      <c r="AC1326" s="14">
        <f t="shared" si="321"/>
        <v>-8.5698969026095089</v>
      </c>
      <c r="AS1326">
        <f>ABS(H1326-AC1326)</f>
        <v>3.4642022791976146E-2</v>
      </c>
    </row>
    <row r="1327" spans="1:45" x14ac:dyDescent="0.35">
      <c r="A1327">
        <f t="shared" si="309"/>
        <v>5.2919999999998517E-2</v>
      </c>
      <c r="B1327" s="2">
        <v>-10.25</v>
      </c>
      <c r="C1327">
        <v>-5.4</v>
      </c>
      <c r="D1327" s="41">
        <f>-E$6*COS(2*PI()*A1328*E$2)</f>
        <v>-8.3481218780357231</v>
      </c>
      <c r="F1327" s="3">
        <f t="shared" si="310"/>
        <v>-5.4</v>
      </c>
      <c r="H1327" s="43">
        <f>-I$6*COS(2*PI()*A1328*I$2)</f>
        <v>-8.3481218780357231</v>
      </c>
      <c r="J1327" s="2">
        <f>F1327*J$2</f>
        <v>-3.9674658599998707</v>
      </c>
      <c r="K1327" s="8">
        <f>F1327*K$2</f>
        <v>0.9823825799999838</v>
      </c>
      <c r="L1327" s="9">
        <f>F1327*L$2</f>
        <v>-1.5728385600000108</v>
      </c>
      <c r="M1327" s="8">
        <f t="shared" si="307"/>
        <v>2.4136552603583006</v>
      </c>
      <c r="N1327">
        <f t="shared" si="311"/>
        <v>-6.2080957402492256</v>
      </c>
      <c r="P1327" s="2">
        <f t="shared" si="308"/>
        <v>-0.24025394666960975</v>
      </c>
      <c r="Q1327">
        <f t="shared" si="312"/>
        <v>1.1367116228663208</v>
      </c>
      <c r="S1327" s="4">
        <f t="shared" si="313"/>
        <v>1.9775283232246106</v>
      </c>
      <c r="T1327" s="2">
        <f t="shared" si="314"/>
        <v>-3.3983420818836598</v>
      </c>
      <c r="U1327" s="8">
        <f t="shared" si="315"/>
        <v>3.2110106260717206</v>
      </c>
      <c r="V1327" s="8">
        <f t="shared" si="316"/>
        <v>0.28981429037619494</v>
      </c>
      <c r="W1327" s="2">
        <f t="shared" si="317"/>
        <v>-11.509403437230658</v>
      </c>
      <c r="X1327" s="47">
        <f t="shared" si="318"/>
        <v>8.142895571510822</v>
      </c>
      <c r="Z1327" s="2">
        <f t="shared" si="319"/>
        <v>-0.41547264228554281</v>
      </c>
      <c r="AA1327" s="1">
        <f t="shared" si="320"/>
        <v>2.9421911444969742</v>
      </c>
      <c r="AC1327" s="14">
        <f t="shared" si="321"/>
        <v>-8.2773980023574882</v>
      </c>
      <c r="AS1327">
        <f>ABS(H1327-AC1327)</f>
        <v>7.0723875678234904E-2</v>
      </c>
    </row>
    <row r="1328" spans="1:45" x14ac:dyDescent="0.35">
      <c r="A1328">
        <f t="shared" si="309"/>
        <v>5.2959999999998515E-2</v>
      </c>
      <c r="B1328" s="2">
        <v>-10.25</v>
      </c>
      <c r="C1328">
        <v>-5.6</v>
      </c>
      <c r="D1328" s="41">
        <f>-E$6*COS(2*PI()*A1329*E$2)</f>
        <v>-8.0898065397460321</v>
      </c>
      <c r="F1328" s="3">
        <f t="shared" si="310"/>
        <v>-5.6</v>
      </c>
      <c r="H1328" s="43">
        <f>-I$6*COS(2*PI()*A1329*I$2)</f>
        <v>-8.0898065397460321</v>
      </c>
      <c r="J1328" s="2">
        <f>F1328*J$2</f>
        <v>-4.114409039999865</v>
      </c>
      <c r="K1328" s="8">
        <f>F1328*K$2</f>
        <v>1.018767119999983</v>
      </c>
      <c r="L1328" s="9">
        <f>F1328*L$2</f>
        <v>-1.631091840000011</v>
      </c>
      <c r="M1328" s="8">
        <f t="shared" si="307"/>
        <v>2.2406298802493549</v>
      </c>
      <c r="N1328">
        <f t="shared" si="311"/>
        <v>-6.1838832697002699</v>
      </c>
      <c r="P1328" s="2">
        <f t="shared" si="308"/>
        <v>-0.15432904286633697</v>
      </c>
      <c r="Q1328">
        <f t="shared" si="312"/>
        <v>1.1048889742272821</v>
      </c>
      <c r="S1328" s="4">
        <f t="shared" si="313"/>
        <v>1.7144270144766263</v>
      </c>
      <c r="T1328" s="2">
        <f t="shared" si="314"/>
        <v>-2.9462078500669526</v>
      </c>
      <c r="U1328" s="8">
        <f t="shared" si="315"/>
        <v>2.7838000075428462</v>
      </c>
      <c r="V1328" s="8">
        <f t="shared" si="316"/>
        <v>0.2512557937942046</v>
      </c>
      <c r="W1328" s="2">
        <f t="shared" si="317"/>
        <v>-11.541237653394482</v>
      </c>
      <c r="X1328" s="47">
        <f t="shared" si="318"/>
        <v>7.8940410969808141</v>
      </c>
      <c r="Z1328" s="2">
        <f t="shared" si="319"/>
        <v>0.26881948157474644</v>
      </c>
      <c r="AA1328" s="1">
        <f t="shared" si="320"/>
        <v>3.2137618590559001</v>
      </c>
      <c r="AC1328" s="14">
        <f t="shared" si="321"/>
        <v>-8.0762200005443781</v>
      </c>
      <c r="AS1328">
        <f>ABS(H1328-AC1328)</f>
        <v>1.3586539201654091E-2</v>
      </c>
    </row>
    <row r="1329" spans="1:45" x14ac:dyDescent="0.35">
      <c r="A1329">
        <f t="shared" si="309"/>
        <v>5.2999999999998514E-2</v>
      </c>
      <c r="B1329" s="2">
        <v>-9.51</v>
      </c>
      <c r="C1329">
        <v>-3.8</v>
      </c>
      <c r="D1329" s="41">
        <f>-E$6*COS(2*PI()*A1330*E$2)</f>
        <v>-7.8296516492127237</v>
      </c>
      <c r="F1329" s="3">
        <f t="shared" si="310"/>
        <v>-3.8</v>
      </c>
      <c r="H1329" s="43">
        <f>-I$6*COS(2*PI()*A1330*I$2)</f>
        <v>-7.8296516492127237</v>
      </c>
      <c r="J1329" s="2">
        <f>F1329*J$2</f>
        <v>-2.7919204199999088</v>
      </c>
      <c r="K1329" s="8">
        <f>F1329*K$2</f>
        <v>0.69130625999998851</v>
      </c>
      <c r="L1329" s="9">
        <f>F1329*L$2</f>
        <v>-1.1068123200000075</v>
      </c>
      <c r="M1329" s="8">
        <f t="shared" si="307"/>
        <v>2.069474229700405</v>
      </c>
      <c r="N1329">
        <f t="shared" si="311"/>
        <v>-6.1615203242267107</v>
      </c>
      <c r="P1329" s="2">
        <f t="shared" si="308"/>
        <v>-8.6121854227299011E-2</v>
      </c>
      <c r="Q1329">
        <f t="shared" si="312"/>
        <v>1.0871306478856131</v>
      </c>
      <c r="S1329" s="4">
        <f t="shared" si="313"/>
        <v>2.0497925575860103</v>
      </c>
      <c r="T1329" s="2">
        <f t="shared" si="314"/>
        <v>-3.5225266944433429</v>
      </c>
      <c r="U1329" s="8">
        <f t="shared" si="315"/>
        <v>3.3283496404839235</v>
      </c>
      <c r="V1329" s="8">
        <f t="shared" si="316"/>
        <v>0.30040488852594865</v>
      </c>
      <c r="W1329" s="2">
        <f t="shared" si="317"/>
        <v>-10.840248947047767</v>
      </c>
      <c r="X1329" s="47">
        <f t="shared" si="318"/>
        <v>7.6603014811347947</v>
      </c>
      <c r="Z1329" s="2">
        <f t="shared" si="319"/>
        <v>-0.42996185151305388</v>
      </c>
      <c r="AA1329" s="1">
        <f t="shared" si="320"/>
        <v>2.7793995629735315</v>
      </c>
      <c r="AC1329" s="14">
        <f t="shared" si="321"/>
        <v>-7.7604444955482865</v>
      </c>
      <c r="AS1329">
        <f>ABS(H1329-AC1329)</f>
        <v>6.9207153664437193E-2</v>
      </c>
    </row>
    <row r="1330" spans="1:45" x14ac:dyDescent="0.35">
      <c r="A1330">
        <f t="shared" si="309"/>
        <v>5.3039999999998512E-2</v>
      </c>
      <c r="B1330" s="2">
        <v>-9.14</v>
      </c>
      <c r="C1330">
        <v>-3.8</v>
      </c>
      <c r="D1330" s="41">
        <f>-E$6*COS(2*PI()*A1331*E$2)</f>
        <v>-7.5677163634144247</v>
      </c>
      <c r="F1330" s="3">
        <f t="shared" si="310"/>
        <v>-3.8</v>
      </c>
      <c r="H1330" s="43">
        <f>-I$6*COS(2*PI()*A1331*I$2)</f>
        <v>-7.5677163634144247</v>
      </c>
      <c r="J1330" s="2">
        <f>F1330*J$2</f>
        <v>-2.7919204199999088</v>
      </c>
      <c r="K1330" s="8">
        <f>F1330*K$2</f>
        <v>0.69130625999998851</v>
      </c>
      <c r="L1330" s="9">
        <f>F1330*L$2</f>
        <v>-1.1068123200000075</v>
      </c>
      <c r="M1330" s="8">
        <f t="shared" si="307"/>
        <v>3.3695999042268019</v>
      </c>
      <c r="N1330">
        <f t="shared" si="311"/>
        <v>-6.125108090701656</v>
      </c>
      <c r="P1330" s="2">
        <f t="shared" si="308"/>
        <v>-0.39582438788562457</v>
      </c>
      <c r="Q1330">
        <f t="shared" si="312"/>
        <v>1.0055116591035973</v>
      </c>
      <c r="S1330" s="4">
        <f t="shared" si="313"/>
        <v>3.2682992433303921</v>
      </c>
      <c r="T1330" s="2">
        <f t="shared" si="314"/>
        <v>-5.6165055763586498</v>
      </c>
      <c r="U1330" s="8">
        <f t="shared" si="315"/>
        <v>5.3068992622079714</v>
      </c>
      <c r="V1330" s="8">
        <f t="shared" si="316"/>
        <v>0.47898167364719368</v>
      </c>
      <c r="W1330" s="2">
        <f t="shared" si="317"/>
        <v>-11.182828175578138</v>
      </c>
      <c r="X1330" s="47">
        <f t="shared" si="318"/>
        <v>7.4191751034473583</v>
      </c>
      <c r="Z1330" s="2">
        <f t="shared" si="319"/>
        <v>0.54895007751039193</v>
      </c>
      <c r="AA1330" s="1">
        <f t="shared" si="320"/>
        <v>3.3339678700522088</v>
      </c>
      <c r="AC1330" s="14">
        <f t="shared" si="321"/>
        <v>-7.369878631878735</v>
      </c>
      <c r="AS1330">
        <f>ABS(H1330-AC1330)</f>
        <v>0.19783773153568962</v>
      </c>
    </row>
    <row r="1331" spans="1:45" x14ac:dyDescent="0.35">
      <c r="A1331">
        <f t="shared" si="309"/>
        <v>5.307999999999851E-2</v>
      </c>
      <c r="B1331" s="2">
        <v>-8.77</v>
      </c>
      <c r="C1331">
        <v>-4.2</v>
      </c>
      <c r="D1331" s="41">
        <f>-E$6*COS(2*PI()*A1332*E$2)</f>
        <v>-7.3040602441762923</v>
      </c>
      <c r="F1331" s="3">
        <f t="shared" si="310"/>
        <v>-4.2</v>
      </c>
      <c r="H1331" s="43">
        <f>-I$6*COS(2*PI()*A1332*I$2)</f>
        <v>-7.3040602441762923</v>
      </c>
      <c r="J1331" s="2">
        <f>F1331*J$2</f>
        <v>-3.0858067799998992</v>
      </c>
      <c r="K1331" s="8">
        <f>F1331*K$2</f>
        <v>0.76407533999998745</v>
      </c>
      <c r="L1331" s="9">
        <f>F1331*L$2</f>
        <v>-1.2233188800000083</v>
      </c>
      <c r="M1331" s="8">
        <f t="shared" si="307"/>
        <v>3.3331876707017472</v>
      </c>
      <c r="N1331">
        <f t="shared" si="311"/>
        <v>-6.0890893314132954</v>
      </c>
      <c r="P1331" s="2">
        <f t="shared" si="308"/>
        <v>-0.31420539910360878</v>
      </c>
      <c r="Q1331">
        <f t="shared" si="312"/>
        <v>0.9407225058084332</v>
      </c>
      <c r="S1331" s="4">
        <f t="shared" si="313"/>
        <v>3.0505912965101722</v>
      </c>
      <c r="T1331" s="2">
        <f t="shared" si="314"/>
        <v>-5.2423789109902215</v>
      </c>
      <c r="U1331" s="8">
        <f t="shared" si="315"/>
        <v>4.9533960924126221</v>
      </c>
      <c r="V1331" s="8">
        <f t="shared" si="316"/>
        <v>0.4470757467504925</v>
      </c>
      <c r="W1331" s="2">
        <f t="shared" si="317"/>
        <v>-13.035680679806008</v>
      </c>
      <c r="X1331" s="47">
        <f t="shared" si="318"/>
        <v>7.1380971494932624</v>
      </c>
      <c r="Z1331" s="2">
        <f t="shared" si="319"/>
        <v>1.9729313921557625</v>
      </c>
      <c r="AA1331" s="1">
        <f t="shared" si="320"/>
        <v>5.3270912285410095</v>
      </c>
      <c r="AC1331" s="14">
        <f t="shared" si="321"/>
        <v>-7.2615137045145062</v>
      </c>
      <c r="AS1331">
        <f>ABS(H1331-AC1331)</f>
        <v>4.254653966178612E-2</v>
      </c>
    </row>
    <row r="1332" spans="1:45" x14ac:dyDescent="0.35">
      <c r="A1332">
        <f t="shared" si="309"/>
        <v>5.3119999999998509E-2</v>
      </c>
      <c r="B1332" s="2">
        <v>-9.51</v>
      </c>
      <c r="C1332">
        <v>-4</v>
      </c>
      <c r="D1332" s="41">
        <f>-E$6*COS(2*PI()*A1333*E$2)</f>
        <v>-7.0387432446261666</v>
      </c>
      <c r="F1332" s="3">
        <f t="shared" si="310"/>
        <v>-4</v>
      </c>
      <c r="H1332" s="43">
        <f>-I$6*COS(2*PI()*A1333*I$2)</f>
        <v>-7.0387432446261666</v>
      </c>
      <c r="J1332" s="2">
        <f>F1332*J$2</f>
        <v>-2.938863599999904</v>
      </c>
      <c r="K1332" s="8">
        <f>F1332*K$2</f>
        <v>0.72769079999998798</v>
      </c>
      <c r="L1332" s="9">
        <f>F1332*L$2</f>
        <v>-1.1650656000000079</v>
      </c>
      <c r="M1332" s="8">
        <f t="shared" si="307"/>
        <v>3.0032825514133963</v>
      </c>
      <c r="N1332">
        <f t="shared" si="311"/>
        <v>-6.0566355598344765</v>
      </c>
      <c r="P1332" s="2">
        <f t="shared" si="308"/>
        <v>-0.17664716580844575</v>
      </c>
      <c r="Q1332">
        <f t="shared" si="312"/>
        <v>0.90429786021873171</v>
      </c>
      <c r="S1332" s="4">
        <f t="shared" si="313"/>
        <v>2.7425148116321196</v>
      </c>
      <c r="T1332" s="2">
        <f t="shared" si="314"/>
        <v>-4.7129557564875855</v>
      </c>
      <c r="U1332" s="8">
        <f t="shared" si="315"/>
        <v>4.4531570541301386</v>
      </c>
      <c r="V1332" s="8">
        <f t="shared" si="316"/>
        <v>0.40192596720097135</v>
      </c>
      <c r="W1332" s="2">
        <f t="shared" si="317"/>
        <v>-12.380476060483485</v>
      </c>
      <c r="X1332" s="47">
        <f t="shared" si="318"/>
        <v>6.8711468485819216</v>
      </c>
      <c r="Z1332" s="2">
        <f t="shared" si="319"/>
        <v>-0.37369513612838734</v>
      </c>
      <c r="AA1332" s="1">
        <f t="shared" si="320"/>
        <v>4.9495715095419124</v>
      </c>
      <c r="AC1332" s="14">
        <f t="shared" si="321"/>
        <v>-7.0289785837406011</v>
      </c>
      <c r="AS1332">
        <f>ABS(H1332-AC1332)</f>
        <v>9.7646608855654904E-3</v>
      </c>
    </row>
    <row r="1333" spans="1:45" x14ac:dyDescent="0.35">
      <c r="A1333">
        <f t="shared" si="309"/>
        <v>5.3159999999998507E-2</v>
      </c>
      <c r="B1333" s="2">
        <v>-9.14</v>
      </c>
      <c r="C1333">
        <v>-4</v>
      </c>
      <c r="D1333" s="41">
        <f>-E$6*COS(2*PI()*A1334*E$2)</f>
        <v>-6.7718256955617493</v>
      </c>
      <c r="F1333" s="3">
        <f t="shared" si="310"/>
        <v>-4</v>
      </c>
      <c r="H1333" s="43">
        <f>-I$6*COS(2*PI()*A1334*I$2)</f>
        <v>-6.7718256955617493</v>
      </c>
      <c r="J1333" s="2">
        <f>F1333*J$2</f>
        <v>-2.938863599999904</v>
      </c>
      <c r="K1333" s="8">
        <f>F1333*K$2</f>
        <v>0.72769079999998798</v>
      </c>
      <c r="L1333" s="9">
        <f>F1333*L$2</f>
        <v>-1.1650656000000079</v>
      </c>
      <c r="M1333" s="8">
        <f t="shared" si="307"/>
        <v>3.1177719598345726</v>
      </c>
      <c r="N1333">
        <f t="shared" si="311"/>
        <v>-6.0229446042593171</v>
      </c>
      <c r="P1333" s="2">
        <f t="shared" si="308"/>
        <v>-0.17660706021874373</v>
      </c>
      <c r="Q1333">
        <f t="shared" si="312"/>
        <v>0.86788148440162671</v>
      </c>
      <c r="S1333" s="4">
        <f t="shared" si="313"/>
        <v>2.8205878442361909</v>
      </c>
      <c r="T1333" s="2">
        <f t="shared" si="314"/>
        <v>-4.8471226703278152</v>
      </c>
      <c r="U1333" s="8">
        <f t="shared" si="315"/>
        <v>4.5799281017844802</v>
      </c>
      <c r="V1333" s="8">
        <f t="shared" si="316"/>
        <v>0.41336786680662191</v>
      </c>
      <c r="W1333" s="2">
        <f t="shared" si="317"/>
        <v>-11.584102605069507</v>
      </c>
      <c r="X1333" s="47">
        <f t="shared" si="318"/>
        <v>6.6213681113909066</v>
      </c>
      <c r="Z1333" s="2">
        <f t="shared" si="319"/>
        <v>-0.49641445541177376</v>
      </c>
      <c r="AA1333" s="1">
        <f t="shared" si="320"/>
        <v>4.4480765003862217</v>
      </c>
      <c r="AC1333" s="14">
        <f t="shared" si="321"/>
        <v>-6.7226582378766633</v>
      </c>
      <c r="AS1333">
        <f>ABS(H1333-AC1333)</f>
        <v>4.9167457685086013E-2</v>
      </c>
    </row>
    <row r="1334" spans="1:45" x14ac:dyDescent="0.35">
      <c r="A1334">
        <f t="shared" si="309"/>
        <v>5.3199999999998505E-2</v>
      </c>
      <c r="B1334" s="2">
        <v>-8.0300000000000011</v>
      </c>
      <c r="C1334">
        <v>-3</v>
      </c>
      <c r="D1334" s="41">
        <f>-E$6*COS(2*PI()*A1335*E$2)</f>
        <v>-6.5033682917319631</v>
      </c>
      <c r="F1334" s="3">
        <f t="shared" si="310"/>
        <v>-3</v>
      </c>
      <c r="H1334" s="43">
        <f>-I$6*COS(2*PI()*A1335*I$2)</f>
        <v>-6.5033682917319631</v>
      </c>
      <c r="J1334" s="2">
        <f>F1334*J$2</f>
        <v>-2.2041476999999281</v>
      </c>
      <c r="K1334" s="8">
        <f>F1334*K$2</f>
        <v>0.54576809999999099</v>
      </c>
      <c r="L1334" s="9">
        <f>F1334*L$2</f>
        <v>-0.87379920000000588</v>
      </c>
      <c r="M1334" s="8">
        <f t="shared" si="307"/>
        <v>3.0840810042594131</v>
      </c>
      <c r="N1334">
        <f t="shared" si="311"/>
        <v>-5.9896177165191986</v>
      </c>
      <c r="P1334" s="2">
        <f t="shared" si="308"/>
        <v>-0.14019068440163873</v>
      </c>
      <c r="Q1334">
        <f t="shared" si="312"/>
        <v>0.83897416527800883</v>
      </c>
      <c r="S1334" s="4">
        <f t="shared" si="313"/>
        <v>3.0492559695374162</v>
      </c>
      <c r="T1334" s="2">
        <f t="shared" si="314"/>
        <v>-5.2400841788282104</v>
      </c>
      <c r="U1334" s="8">
        <f t="shared" si="315"/>
        <v>4.9512278559082725</v>
      </c>
      <c r="V1334" s="8">
        <f t="shared" si="316"/>
        <v>0.44688004950839261</v>
      </c>
      <c r="W1334" s="2">
        <f t="shared" si="317"/>
        <v>-11.468490781718721</v>
      </c>
      <c r="X1334" s="47">
        <f t="shared" si="318"/>
        <v>6.3740822194573461</v>
      </c>
      <c r="Z1334" s="2">
        <f t="shared" si="319"/>
        <v>0.13185160139825847</v>
      </c>
      <c r="AA1334" s="1">
        <f t="shared" si="320"/>
        <v>4.581277536998992</v>
      </c>
      <c r="AC1334" s="14">
        <f t="shared" si="321"/>
        <v>-6.4403331952113367</v>
      </c>
      <c r="AS1334">
        <f>ABS(H1334-AC1334)</f>
        <v>6.3035096520626333E-2</v>
      </c>
    </row>
    <row r="1335" spans="1:45" x14ac:dyDescent="0.35">
      <c r="A1335">
        <f t="shared" si="309"/>
        <v>5.3239999999998504E-2</v>
      </c>
      <c r="B1335" s="2">
        <v>-8.4</v>
      </c>
      <c r="C1335">
        <v>-2.2000000000000002</v>
      </c>
      <c r="D1335" s="41">
        <f>-E$6*COS(2*PI()*A1336*E$2)</f>
        <v>-6.233432078035233</v>
      </c>
      <c r="F1335" s="3">
        <f t="shared" si="310"/>
        <v>-2.2000000000000002</v>
      </c>
      <c r="H1335" s="43">
        <f>-I$6*COS(2*PI()*A1336*I$2)</f>
        <v>-6.233432078035233</v>
      </c>
      <c r="J1335" s="2">
        <f>F1335*J$2</f>
        <v>-1.6163749799999474</v>
      </c>
      <c r="K1335" s="8">
        <f>F1335*K$2</f>
        <v>0.4002299399999934</v>
      </c>
      <c r="L1335" s="9">
        <f>F1335*L$2</f>
        <v>-0.64078608000000437</v>
      </c>
      <c r="M1335" s="8">
        <f t="shared" si="307"/>
        <v>3.7854700165192705</v>
      </c>
      <c r="N1335">
        <f t="shared" si="311"/>
        <v>-5.9487115489737015</v>
      </c>
      <c r="P1335" s="2">
        <f t="shared" si="308"/>
        <v>-0.29320606527801785</v>
      </c>
      <c r="Q1335">
        <f t="shared" si="312"/>
        <v>0.77851507461768155</v>
      </c>
      <c r="S1335" s="4">
        <f t="shared" si="313"/>
        <v>3.9231990111369477</v>
      </c>
      <c r="T1335" s="2">
        <f t="shared" si="314"/>
        <v>-6.7419374673789392</v>
      </c>
      <c r="U1335" s="8">
        <f t="shared" si="315"/>
        <v>6.3702924327339563</v>
      </c>
      <c r="V1335" s="8">
        <f t="shared" si="316"/>
        <v>0.57495972323836209</v>
      </c>
      <c r="W1335" s="2">
        <f t="shared" si="317"/>
        <v>-11.614166398285557</v>
      </c>
      <c r="X1335" s="47">
        <f t="shared" si="318"/>
        <v>6.1236552407442488</v>
      </c>
      <c r="Z1335" s="2">
        <f t="shared" si="319"/>
        <v>0.36995031890928054</v>
      </c>
      <c r="AA1335" s="1">
        <f t="shared" si="320"/>
        <v>4.9550141124471532</v>
      </c>
      <c r="AC1335" s="14">
        <f t="shared" si="321"/>
        <v>-6.084192562600041</v>
      </c>
      <c r="AS1335">
        <f>ABS(H1335-AC1335)</f>
        <v>0.14923951543519198</v>
      </c>
    </row>
    <row r="1336" spans="1:45" x14ac:dyDescent="0.35">
      <c r="A1336">
        <f t="shared" si="309"/>
        <v>5.3279999999998502E-2</v>
      </c>
      <c r="B1336" s="2">
        <v>-8.4</v>
      </c>
      <c r="C1336">
        <v>-3.2</v>
      </c>
      <c r="D1336" s="41">
        <f>-E$6*COS(2*PI()*A1337*E$2)</f>
        <v>-5.9620784356387873</v>
      </c>
      <c r="F1336" s="3">
        <f t="shared" si="310"/>
        <v>-3.2</v>
      </c>
      <c r="H1336" s="43">
        <f>-I$6*COS(2*PI()*A1337*I$2)</f>
        <v>-5.9620784356387873</v>
      </c>
      <c r="J1336" s="2">
        <f>F1336*J$2</f>
        <v>-2.3510908799999233</v>
      </c>
      <c r="K1336" s="8">
        <f>F1336*K$2</f>
        <v>0.58215263999999045</v>
      </c>
      <c r="L1336" s="9">
        <f>F1336*L$2</f>
        <v>-0.9320524800000064</v>
      </c>
      <c r="M1336" s="8">
        <f t="shared" si="307"/>
        <v>4.3323365689737541</v>
      </c>
      <c r="N1336">
        <f t="shared" si="311"/>
        <v>-5.9018958867757272</v>
      </c>
      <c r="P1336" s="2">
        <f t="shared" si="308"/>
        <v>-0.37828513461768815</v>
      </c>
      <c r="Q1336">
        <f t="shared" si="312"/>
        <v>0.70051267985951426</v>
      </c>
      <c r="S1336" s="4">
        <f t="shared" si="313"/>
        <v>4.1007967688332618</v>
      </c>
      <c r="T1336" s="2">
        <f t="shared" si="314"/>
        <v>-7.0471355909857945</v>
      </c>
      <c r="U1336" s="8">
        <f t="shared" si="315"/>
        <v>6.6586667029944602</v>
      </c>
      <c r="V1336" s="8">
        <f t="shared" si="316"/>
        <v>0.60098734950023613</v>
      </c>
      <c r="W1336" s="2">
        <f t="shared" si="317"/>
        <v>-12.865592708123188</v>
      </c>
      <c r="X1336" s="47">
        <f t="shared" si="318"/>
        <v>5.8462447576531718</v>
      </c>
      <c r="Z1336" s="2">
        <f t="shared" si="319"/>
        <v>1.4152783202868031</v>
      </c>
      <c r="AA1336" s="1">
        <f t="shared" si="320"/>
        <v>6.384777098702946</v>
      </c>
      <c r="AC1336" s="14">
        <f t="shared" si="321"/>
        <v>-5.8798282599200062</v>
      </c>
      <c r="AS1336">
        <f>ABS(H1336-AC1336)</f>
        <v>8.2250175718781016E-2</v>
      </c>
    </row>
    <row r="1337" spans="1:45" x14ac:dyDescent="0.35">
      <c r="A1337">
        <f t="shared" si="309"/>
        <v>5.3319999999998501E-2</v>
      </c>
      <c r="B1337" s="2">
        <v>-7.66</v>
      </c>
      <c r="C1337">
        <v>-3.4</v>
      </c>
      <c r="D1337" s="41">
        <f>-E$6*COS(2*PI()*A1338*E$2)</f>
        <v>-5.6893690680208513</v>
      </c>
      <c r="F1337" s="3">
        <f t="shared" si="310"/>
        <v>-3.4</v>
      </c>
      <c r="H1337" s="43">
        <f>-I$6*COS(2*PI()*A1338*I$2)</f>
        <v>-5.6893690680208513</v>
      </c>
      <c r="J1337" s="2">
        <f>F1337*J$2</f>
        <v>-2.4980340599999185</v>
      </c>
      <c r="K1337" s="8">
        <f>F1337*K$2</f>
        <v>0.61853717999998981</v>
      </c>
      <c r="L1337" s="9">
        <f>F1337*L$2</f>
        <v>-0.9903057600000067</v>
      </c>
      <c r="M1337" s="8">
        <f t="shared" si="307"/>
        <v>3.5508050067758039</v>
      </c>
      <c r="N1337">
        <f t="shared" si="311"/>
        <v>-5.8635255327920177</v>
      </c>
      <c r="P1337" s="2">
        <f t="shared" si="308"/>
        <v>-0.11836003985952381</v>
      </c>
      <c r="Q1337">
        <f t="shared" si="312"/>
        <v>0.67610683964048046</v>
      </c>
      <c r="S1337" s="4">
        <f t="shared" si="313"/>
        <v>3.2366060864162773</v>
      </c>
      <c r="T1337" s="2">
        <f t="shared" si="314"/>
        <v>-5.5620415327421453</v>
      </c>
      <c r="U1337" s="8">
        <f t="shared" si="315"/>
        <v>5.2554375145152576</v>
      </c>
      <c r="V1337" s="8">
        <f t="shared" si="316"/>
        <v>0.47433692106743386</v>
      </c>
      <c r="W1337" s="2">
        <f t="shared" si="317"/>
        <v>-12.893380348638967</v>
      </c>
      <c r="X1337" s="47">
        <f t="shared" si="318"/>
        <v>5.5682351118997655</v>
      </c>
      <c r="Z1337" s="2">
        <f t="shared" si="319"/>
        <v>0.27388960429151421</v>
      </c>
      <c r="AA1337" s="1">
        <f t="shared" si="320"/>
        <v>6.6614698261495846</v>
      </c>
      <c r="AC1337" s="14">
        <f t="shared" si="321"/>
        <v>-5.7575736014219485</v>
      </c>
      <c r="AS1337">
        <f>ABS(H1337-AC1337)</f>
        <v>6.8204533401097223E-2</v>
      </c>
    </row>
    <row r="1338" spans="1:45" x14ac:dyDescent="0.35">
      <c r="A1338">
        <f t="shared" si="309"/>
        <v>5.3359999999998499E-2</v>
      </c>
      <c r="B1338" s="2">
        <v>-6.55</v>
      </c>
      <c r="C1338">
        <v>-2.8</v>
      </c>
      <c r="D1338" s="41">
        <f>-E$6*COS(2*PI()*A1339*E$2)</f>
        <v>-5.4153659869398769</v>
      </c>
      <c r="F1338" s="3">
        <f t="shared" si="310"/>
        <v>-2.8</v>
      </c>
      <c r="H1338" s="43">
        <f>-I$6*COS(2*PI()*A1339*I$2)</f>
        <v>-5.4153659869398769</v>
      </c>
      <c r="J1338" s="2">
        <f>F1338*J$2</f>
        <v>-2.0572045199999325</v>
      </c>
      <c r="K1338" s="8">
        <f>F1338*K$2</f>
        <v>0.50938355999999152</v>
      </c>
      <c r="L1338" s="9">
        <f>F1338*L$2</f>
        <v>-0.81554592000000548</v>
      </c>
      <c r="M1338" s="8">
        <f t="shared" si="307"/>
        <v>3.3654914727920993</v>
      </c>
      <c r="N1338">
        <f t="shared" si="311"/>
        <v>-5.8271576953878892</v>
      </c>
      <c r="P1338" s="2">
        <f t="shared" si="308"/>
        <v>-5.7569659640490656E-2</v>
      </c>
      <c r="Q1338">
        <f t="shared" si="312"/>
        <v>0.66423597582261129</v>
      </c>
      <c r="S1338" s="4">
        <f t="shared" si="313"/>
        <v>3.2141815286147057</v>
      </c>
      <c r="T1338" s="2">
        <f t="shared" si="314"/>
        <v>-5.5235053876211238</v>
      </c>
      <c r="U1338" s="8">
        <f t="shared" si="315"/>
        <v>5.2190256499972358</v>
      </c>
      <c r="V1338" s="8">
        <f t="shared" si="316"/>
        <v>0.47105051690829391</v>
      </c>
      <c r="W1338" s="2">
        <f t="shared" si="317"/>
        <v>-11.13027664464191</v>
      </c>
      <c r="X1338" s="47">
        <f t="shared" si="318"/>
        <v>5.3282418608326818</v>
      </c>
      <c r="Z1338" s="2">
        <f t="shared" si="319"/>
        <v>-1.406032311634327</v>
      </c>
      <c r="AA1338" s="1">
        <f t="shared" si="320"/>
        <v>5.241047476821822</v>
      </c>
      <c r="AC1338" s="14">
        <f t="shared" si="321"/>
        <v>-5.418178650911794</v>
      </c>
      <c r="AS1338">
        <f>ABS(H1338-AC1338)</f>
        <v>2.8126639719170399E-3</v>
      </c>
    </row>
    <row r="1339" spans="1:45" x14ac:dyDescent="0.35">
      <c r="A1339">
        <f t="shared" si="309"/>
        <v>5.3399999999998497E-2</v>
      </c>
      <c r="B1339" s="2">
        <v>-6.1800000000000006</v>
      </c>
      <c r="C1339">
        <v>-1.4</v>
      </c>
      <c r="D1339" s="41">
        <f>-E$6*COS(2*PI()*A1340*E$2)</f>
        <v>-5.1401314983336004</v>
      </c>
      <c r="F1339" s="3">
        <f t="shared" si="310"/>
        <v>-1.4</v>
      </c>
      <c r="H1339" s="43">
        <f>-I$6*COS(2*PI()*A1340*I$2)</f>
        <v>-5.1401314983336004</v>
      </c>
      <c r="J1339" s="2">
        <f>F1339*J$2</f>
        <v>-1.0286022599999662</v>
      </c>
      <c r="K1339" s="8">
        <f>F1339*K$2</f>
        <v>0.25469177999999576</v>
      </c>
      <c r="L1339" s="9">
        <f>F1339*L$2</f>
        <v>-0.40777296000000274</v>
      </c>
      <c r="M1339" s="8">
        <f t="shared" si="307"/>
        <v>3.7699531753879567</v>
      </c>
      <c r="N1339">
        <f t="shared" si="311"/>
        <v>-5.7864192043793405</v>
      </c>
      <c r="P1339" s="2">
        <f t="shared" si="308"/>
        <v>-0.15485241582261977</v>
      </c>
      <c r="Q1339">
        <f t="shared" si="312"/>
        <v>0.63230540767998711</v>
      </c>
      <c r="S1339" s="4">
        <f t="shared" si="313"/>
        <v>3.9944856230679413</v>
      </c>
      <c r="T1339" s="2">
        <f t="shared" si="314"/>
        <v>-6.8644420557354664</v>
      </c>
      <c r="U1339" s="8">
        <f t="shared" si="315"/>
        <v>6.4860440332135987</v>
      </c>
      <c r="V1339" s="8">
        <f t="shared" si="316"/>
        <v>0.58540704710597447</v>
      </c>
      <c r="W1339" s="2">
        <f t="shared" si="317"/>
        <v>-10.851747248453805</v>
      </c>
      <c r="X1339" s="47">
        <f t="shared" si="318"/>
        <v>5.0942543163120853</v>
      </c>
      <c r="Z1339" s="2">
        <f t="shared" si="319"/>
        <v>-2.2021826824586199E-2</v>
      </c>
      <c r="AA1339" s="1">
        <f t="shared" si="320"/>
        <v>5.2188002676105993</v>
      </c>
      <c r="AC1339" s="14">
        <f t="shared" si="321"/>
        <v>-5.0475399337372311</v>
      </c>
      <c r="AS1339">
        <f>ABS(H1339-AC1339)</f>
        <v>9.2591564596369302E-2</v>
      </c>
    </row>
    <row r="1340" spans="1:45" x14ac:dyDescent="0.35">
      <c r="A1340">
        <f t="shared" si="309"/>
        <v>5.3439999999998496E-2</v>
      </c>
      <c r="B1340" s="2">
        <v>-7.29</v>
      </c>
      <c r="C1340">
        <v>-1.8</v>
      </c>
      <c r="D1340" s="41">
        <f>-E$6*COS(2*PI()*A1341*E$2)</f>
        <v>-4.8637281881512084</v>
      </c>
      <c r="F1340" s="3">
        <f t="shared" si="310"/>
        <v>-1.8</v>
      </c>
      <c r="H1340" s="43">
        <f>-I$6*COS(2*PI()*A1341*I$2)</f>
        <v>-4.8637281881512084</v>
      </c>
      <c r="J1340" s="2">
        <f>F1340*J$2</f>
        <v>-1.3224886199999568</v>
      </c>
      <c r="K1340" s="8">
        <f>F1340*K$2</f>
        <v>0.32746085999999458</v>
      </c>
      <c r="L1340" s="9">
        <f>F1340*L$2</f>
        <v>-0.52427952000000355</v>
      </c>
      <c r="M1340" s="8">
        <f t="shared" si="307"/>
        <v>4.7578169443793747</v>
      </c>
      <c r="N1340">
        <f t="shared" si="311"/>
        <v>-5.7350057586966967</v>
      </c>
      <c r="P1340" s="2">
        <f t="shared" si="308"/>
        <v>-0.37761362767999135</v>
      </c>
      <c r="Q1340">
        <f t="shared" si="312"/>
        <v>0.55444147765237295</v>
      </c>
      <c r="S1340" s="4">
        <f t="shared" si="313"/>
        <v>4.7879789020317443</v>
      </c>
      <c r="T1340" s="2">
        <f t="shared" si="314"/>
        <v>-8.2280440683718545</v>
      </c>
      <c r="U1340" s="8">
        <f t="shared" si="315"/>
        <v>7.7744783481844024</v>
      </c>
      <c r="V1340" s="8">
        <f t="shared" si="316"/>
        <v>0.70169650241257986</v>
      </c>
      <c r="W1340" s="2">
        <f t="shared" si="317"/>
        <v>-11.958696372047552</v>
      </c>
      <c r="X1340" s="47">
        <f t="shared" si="318"/>
        <v>4.8363985133987368</v>
      </c>
      <c r="Z1340" s="2">
        <f t="shared" si="319"/>
        <v>1.2672437656029993</v>
      </c>
      <c r="AA1340" s="1">
        <f t="shared" si="320"/>
        <v>6.4990136395326754</v>
      </c>
      <c r="AC1340" s="14">
        <f t="shared" si="321"/>
        <v>-4.7579862301022962</v>
      </c>
      <c r="AS1340">
        <f>ABS(H1340-AC1340)</f>
        <v>0.10574195804891229</v>
      </c>
    </row>
    <row r="1341" spans="1:45" x14ac:dyDescent="0.35">
      <c r="A1341">
        <f t="shared" si="309"/>
        <v>5.3479999999998494E-2</v>
      </c>
      <c r="B1341" s="2">
        <v>-6.1800000000000006</v>
      </c>
      <c r="C1341">
        <v>-2.4</v>
      </c>
      <c r="D1341" s="41">
        <f>-E$6*COS(2*PI()*A1342*E$2)</f>
        <v>-4.5862189081218352</v>
      </c>
      <c r="F1341" s="3">
        <f t="shared" si="310"/>
        <v>-2.4</v>
      </c>
      <c r="H1341" s="43">
        <f>-I$6*COS(2*PI()*A1342*I$2)</f>
        <v>-4.5862189081218352</v>
      </c>
      <c r="J1341" s="2">
        <f>F1341*J$2</f>
        <v>-1.7633181599999423</v>
      </c>
      <c r="K1341" s="8">
        <f>F1341*K$2</f>
        <v>0.43661447999999276</v>
      </c>
      <c r="L1341" s="9">
        <f>F1341*L$2</f>
        <v>-0.69903936000000477</v>
      </c>
      <c r="M1341" s="8">
        <f t="shared" si="307"/>
        <v>4.4125171386967397</v>
      </c>
      <c r="N1341">
        <f t="shared" si="311"/>
        <v>-5.6873236572442387</v>
      </c>
      <c r="P1341" s="2">
        <f t="shared" si="308"/>
        <v>-0.22698061765237837</v>
      </c>
      <c r="Q1341">
        <f t="shared" si="312"/>
        <v>0.50763807429245256</v>
      </c>
      <c r="S1341" s="4">
        <f t="shared" si="313"/>
        <v>4.221115852989187</v>
      </c>
      <c r="T1341" s="2">
        <f t="shared" si="314"/>
        <v>-7.2539014825984323</v>
      </c>
      <c r="U1341" s="8">
        <f t="shared" si="315"/>
        <v>6.854034755733097</v>
      </c>
      <c r="V1341" s="8">
        <f t="shared" si="316"/>
        <v>0.61862056849580671</v>
      </c>
      <c r="W1341" s="2">
        <f t="shared" si="317"/>
        <v>-13.064442581770592</v>
      </c>
      <c r="X1341" s="47">
        <f t="shared" si="318"/>
        <v>4.5547003895621003</v>
      </c>
      <c r="Z1341" s="2">
        <f t="shared" si="319"/>
        <v>1.275464708651727</v>
      </c>
      <c r="AA1341" s="1">
        <f t="shared" si="320"/>
        <v>7.7875320917451116</v>
      </c>
      <c r="AC1341" s="14">
        <f t="shared" si="321"/>
        <v>-4.6582899215296738</v>
      </c>
      <c r="AS1341">
        <f>ABS(H1341-AC1341)</f>
        <v>7.2071013407838613E-2</v>
      </c>
    </row>
    <row r="1342" spans="1:45" x14ac:dyDescent="0.35">
      <c r="A1342">
        <f t="shared" si="309"/>
        <v>5.3519999999998492E-2</v>
      </c>
      <c r="B1342" s="2">
        <v>-6.55</v>
      </c>
      <c r="C1342">
        <v>-1.6</v>
      </c>
      <c r="D1342" s="41">
        <f>-E$6*COS(2*PI()*A1343*E$2)</f>
        <v>-4.3076667614626896</v>
      </c>
      <c r="F1342" s="3">
        <f t="shared" si="310"/>
        <v>-1.6</v>
      </c>
      <c r="H1342" s="43">
        <f>-I$6*COS(2*PI()*A1343*I$2)</f>
        <v>-4.3076667614626896</v>
      </c>
      <c r="J1342" s="2">
        <f>F1342*J$2</f>
        <v>-1.1755454399999616</v>
      </c>
      <c r="K1342" s="8">
        <f>F1342*K$2</f>
        <v>0.29107631999999523</v>
      </c>
      <c r="L1342" s="9">
        <f>F1342*L$2</f>
        <v>-0.4660262400000032</v>
      </c>
      <c r="M1342" s="8">
        <f t="shared" si="307"/>
        <v>3.9240054972442966</v>
      </c>
      <c r="N1342">
        <f t="shared" si="311"/>
        <v>-5.6449204614404787</v>
      </c>
      <c r="P1342" s="2">
        <f t="shared" si="308"/>
        <v>-7.1023594292459802E-2</v>
      </c>
      <c r="Q1342">
        <f t="shared" si="312"/>
        <v>0.49299300914934735</v>
      </c>
      <c r="S1342" s="4">
        <f t="shared" si="313"/>
        <v>3.9509722663936406</v>
      </c>
      <c r="T1342" s="2">
        <f t="shared" si="314"/>
        <v>-6.7896652399631581</v>
      </c>
      <c r="U1342" s="8">
        <f t="shared" si="315"/>
        <v>6.4153892420703826</v>
      </c>
      <c r="V1342" s="8">
        <f t="shared" si="316"/>
        <v>0.57902999933460042</v>
      </c>
      <c r="W1342" s="2">
        <f t="shared" si="317"/>
        <v>-11.808601872160533</v>
      </c>
      <c r="X1342" s="47">
        <f t="shared" si="318"/>
        <v>4.3000809542742156</v>
      </c>
      <c r="Z1342" s="2">
        <f t="shared" si="319"/>
        <v>-0.93349733601201468</v>
      </c>
      <c r="AA1342" s="1">
        <f t="shared" si="320"/>
        <v>6.8444808772476726</v>
      </c>
      <c r="AC1342" s="14">
        <f t="shared" si="321"/>
        <v>-4.3850909955782607</v>
      </c>
      <c r="AS1342">
        <f>ABS(H1342-AC1342)</f>
        <v>7.7424234115571089E-2</v>
      </c>
    </row>
    <row r="1343" spans="1:45" x14ac:dyDescent="0.35">
      <c r="A1343">
        <f t="shared" si="309"/>
        <v>5.3559999999998491E-2</v>
      </c>
      <c r="B1343" s="2">
        <v>-5.8100000000000005</v>
      </c>
      <c r="C1343">
        <v>-1.6</v>
      </c>
      <c r="D1343" s="41">
        <f>-E$6*COS(2*PI()*A1344*E$2)</f>
        <v>-4.0281350885296581</v>
      </c>
      <c r="F1343" s="3">
        <f t="shared" si="310"/>
        <v>-1.6</v>
      </c>
      <c r="H1343" s="43">
        <f>-I$6*COS(2*PI()*A1344*I$2)</f>
        <v>-4.0281350885296581</v>
      </c>
      <c r="J1343" s="2">
        <f>F1343*J$2</f>
        <v>-1.1755454399999616</v>
      </c>
      <c r="K1343" s="8">
        <f>F1343*K$2</f>
        <v>0.29107631999999523</v>
      </c>
      <c r="L1343" s="9">
        <f>F1343*L$2</f>
        <v>-0.4660262400000032</v>
      </c>
      <c r="M1343" s="8">
        <f t="shared" si="307"/>
        <v>4.4693750214405172</v>
      </c>
      <c r="N1343">
        <f t="shared" si="311"/>
        <v>-5.5966239480213034</v>
      </c>
      <c r="P1343" s="2">
        <f t="shared" si="308"/>
        <v>-0.20191668914935212</v>
      </c>
      <c r="Q1343">
        <f t="shared" si="312"/>
        <v>0.45135778784675096</v>
      </c>
      <c r="S1343" s="4">
        <f t="shared" si="313"/>
        <v>4.4547065692872652</v>
      </c>
      <c r="T1343" s="2">
        <f t="shared" si="314"/>
        <v>-7.6553223633060625</v>
      </c>
      <c r="U1343" s="8">
        <f t="shared" si="315"/>
        <v>7.2333275645267339</v>
      </c>
      <c r="V1343" s="8">
        <f t="shared" si="316"/>
        <v>0.65285417561401204</v>
      </c>
      <c r="W1343" s="2">
        <f t="shared" si="317"/>
        <v>-11.089746194237375</v>
      </c>
      <c r="X1343" s="47">
        <f t="shared" si="318"/>
        <v>4.0609616288848445</v>
      </c>
      <c r="Z1343" s="2">
        <f t="shared" si="319"/>
        <v>-0.42909163517728999</v>
      </c>
      <c r="AA1343" s="1">
        <f t="shared" si="320"/>
        <v>6.4109977037301569</v>
      </c>
      <c r="AC1343" s="14">
        <f t="shared" si="321"/>
        <v>-4.0258943148932058</v>
      </c>
      <c r="AS1343">
        <f>ABS(H1343-AC1343)</f>
        <v>2.2407736364522535E-3</v>
      </c>
    </row>
    <row r="1344" spans="1:45" x14ac:dyDescent="0.35">
      <c r="A1344">
        <f t="shared" si="309"/>
        <v>5.3599999999998489E-2</v>
      </c>
      <c r="B1344" s="2">
        <v>-3.96</v>
      </c>
      <c r="C1344">
        <v>-0.2</v>
      </c>
      <c r="D1344" s="41">
        <f>-E$6*COS(2*PI()*A1345*E$2)</f>
        <v>-3.747687452414652</v>
      </c>
      <c r="F1344" s="3">
        <f t="shared" si="310"/>
        <v>-0.2</v>
      </c>
      <c r="H1344" s="43">
        <f>-I$6*COS(2*PI()*A1345*I$2)</f>
        <v>-3.747687452414652</v>
      </c>
      <c r="J1344" s="2">
        <f>F1344*J$2</f>
        <v>-0.1469431799999952</v>
      </c>
      <c r="K1344" s="8">
        <f>F1344*K$2</f>
        <v>3.6384539999999403E-2</v>
      </c>
      <c r="L1344" s="9">
        <f>F1344*L$2</f>
        <v>-5.82532800000004E-2</v>
      </c>
      <c r="M1344" s="8">
        <f t="shared" si="307"/>
        <v>4.4210785080213419</v>
      </c>
      <c r="N1344">
        <f t="shared" si="311"/>
        <v>-5.548849331555787</v>
      </c>
      <c r="P1344" s="2">
        <f t="shared" si="308"/>
        <v>-0.16028146784675573</v>
      </c>
      <c r="Q1344">
        <f t="shared" si="312"/>
        <v>0.41830774917674995</v>
      </c>
      <c r="S1344" s="4">
        <f t="shared" si="313"/>
        <v>4.7811329771980908</v>
      </c>
      <c r="T1344" s="2">
        <f t="shared" si="314"/>
        <v>-8.2162794862020885</v>
      </c>
      <c r="U1344" s="8">
        <f t="shared" si="315"/>
        <v>7.7633622811587202</v>
      </c>
      <c r="V1344" s="8">
        <f t="shared" si="316"/>
        <v>0.70069320611369357</v>
      </c>
      <c r="W1344" s="2">
        <f t="shared" si="317"/>
        <v>-11.716283992190906</v>
      </c>
      <c r="X1344" s="47">
        <f t="shared" si="318"/>
        <v>3.8083327701884411</v>
      </c>
      <c r="Z1344" s="2">
        <f t="shared" si="319"/>
        <v>0.82232986079657699</v>
      </c>
      <c r="AA1344" s="1">
        <f t="shared" si="320"/>
        <v>7.2417436994870643</v>
      </c>
      <c r="AC1344" s="14">
        <f t="shared" si="321"/>
        <v>-3.7738470865901483</v>
      </c>
      <c r="AS1344">
        <f>ABS(H1344-AC1344)</f>
        <v>2.6159634175496382E-2</v>
      </c>
    </row>
    <row r="1345" spans="1:45" x14ac:dyDescent="0.35">
      <c r="A1345">
        <f t="shared" si="309"/>
        <v>5.3639999999998488E-2</v>
      </c>
      <c r="B1345" s="2">
        <v>-4.7</v>
      </c>
      <c r="C1345">
        <v>-0.2</v>
      </c>
      <c r="D1345" s="41">
        <f>-E$6*COS(2*PI()*A1346*E$2)</f>
        <v>-3.4663876244916465</v>
      </c>
      <c r="F1345" s="3">
        <f t="shared" si="310"/>
        <v>-0.2</v>
      </c>
      <c r="H1345" s="43">
        <f>-I$6*COS(2*PI()*A1346*I$2)</f>
        <v>-3.4663876244916465</v>
      </c>
      <c r="J1345" s="2">
        <f>F1345*J$2</f>
        <v>-0.1469431799999952</v>
      </c>
      <c r="K1345" s="8">
        <f>F1345*K$2</f>
        <v>3.6384539999999403E-2</v>
      </c>
      <c r="L1345" s="9">
        <f>F1345*L$2</f>
        <v>-5.82532800000004E-2</v>
      </c>
      <c r="M1345" s="8">
        <f t="shared" si="307"/>
        <v>5.4019061515557913</v>
      </c>
      <c r="N1345">
        <f t="shared" si="311"/>
        <v>-5.4904757934914761</v>
      </c>
      <c r="P1345" s="2">
        <f t="shared" si="308"/>
        <v>-0.38192320917675054</v>
      </c>
      <c r="Q1345">
        <f t="shared" si="312"/>
        <v>0.33955518344450397</v>
      </c>
      <c r="S1345" s="4">
        <f t="shared" si="313"/>
        <v>5.6832080550002946</v>
      </c>
      <c r="T1345" s="2">
        <f t="shared" si="314"/>
        <v>-9.7664771050735713</v>
      </c>
      <c r="U1345" s="8">
        <f t="shared" si="315"/>
        <v>9.2281062377024732</v>
      </c>
      <c r="V1345" s="8">
        <f t="shared" si="316"/>
        <v>0.83289573665090222</v>
      </c>
      <c r="W1345" s="2">
        <f t="shared" si="317"/>
        <v>-12.02461225639053</v>
      </c>
      <c r="X1345" s="47">
        <f t="shared" si="318"/>
        <v>3.5490556757937126</v>
      </c>
      <c r="Z1345" s="2">
        <f t="shared" si="319"/>
        <v>0.52161858167165587</v>
      </c>
      <c r="AA1345" s="1">
        <f t="shared" si="320"/>
        <v>7.7687007865328441</v>
      </c>
      <c r="AC1345" s="14">
        <f t="shared" si="321"/>
        <v>-3.4230157332067837</v>
      </c>
      <c r="AS1345">
        <f>ABS(H1345-AC1345)</f>
        <v>4.3371891284862851E-2</v>
      </c>
    </row>
    <row r="1346" spans="1:45" x14ac:dyDescent="0.35">
      <c r="A1346">
        <f t="shared" si="309"/>
        <v>5.3679999999998486E-2</v>
      </c>
      <c r="B1346" s="2">
        <v>-5.4399999999999995</v>
      </c>
      <c r="C1346">
        <v>-0.2</v>
      </c>
      <c r="D1346" s="41">
        <f>-E$6*COS(2*PI()*A1347*E$2)</f>
        <v>-3.1842995699156864</v>
      </c>
      <c r="F1346" s="3">
        <f t="shared" si="310"/>
        <v>-0.2</v>
      </c>
      <c r="H1346" s="43">
        <f>-I$6*COS(2*PI()*A1347*I$2)</f>
        <v>-3.1842995699156864</v>
      </c>
      <c r="J1346" s="2">
        <f>F1346*J$2</f>
        <v>-0.1469431799999952</v>
      </c>
      <c r="K1346" s="8">
        <f>F1346*K$2</f>
        <v>3.6384539999999403E-2</v>
      </c>
      <c r="L1346" s="9">
        <f>F1346*L$2</f>
        <v>-5.82532800000004E-2</v>
      </c>
      <c r="M1346" s="8">
        <f t="shared" si="307"/>
        <v>5.3435326134914805</v>
      </c>
      <c r="N1346">
        <f t="shared" si="311"/>
        <v>-5.4327330457168417</v>
      </c>
      <c r="P1346" s="2">
        <f t="shared" si="308"/>
        <v>-0.30317064344450456</v>
      </c>
      <c r="Q1346">
        <f t="shared" si="312"/>
        <v>0.27704139676624712</v>
      </c>
      <c r="S1346" s="4">
        <f t="shared" si="313"/>
        <v>5.5623207302577269</v>
      </c>
      <c r="T1346" s="2">
        <f t="shared" si="314"/>
        <v>-9.5587347036048946</v>
      </c>
      <c r="U1346" s="8">
        <f t="shared" si="315"/>
        <v>9.0318155045953965</v>
      </c>
      <c r="V1346" s="8">
        <f t="shared" si="316"/>
        <v>0.81517923983804497</v>
      </c>
      <c r="W1346" s="2">
        <f t="shared" si="317"/>
        <v>-13.315532780867283</v>
      </c>
      <c r="X1346" s="47">
        <f t="shared" si="318"/>
        <v>3.2619434948661135</v>
      </c>
      <c r="Z1346" s="2">
        <f t="shared" si="319"/>
        <v>1.4594054511696291</v>
      </c>
      <c r="AA1346" s="1">
        <f t="shared" si="320"/>
        <v>9.243042522792484</v>
      </c>
      <c r="AC1346" s="14">
        <f t="shared" si="321"/>
        <v>-3.257311018236754</v>
      </c>
      <c r="AS1346">
        <f>ABS(H1346-AC1346)</f>
        <v>7.301144832106754E-2</v>
      </c>
    </row>
    <row r="1347" spans="1:45" x14ac:dyDescent="0.35">
      <c r="A1347">
        <f t="shared" si="309"/>
        <v>5.3719999999998484E-2</v>
      </c>
      <c r="B1347" s="2">
        <v>-5.8100000000000005</v>
      </c>
      <c r="C1347">
        <v>-0.6</v>
      </c>
      <c r="D1347" s="41">
        <f>-E$6*COS(2*PI()*A1348*E$2)</f>
        <v>-2.9014874330777571</v>
      </c>
      <c r="F1347" s="3">
        <f t="shared" si="310"/>
        <v>-0.6</v>
      </c>
      <c r="H1347" s="43">
        <f>-I$6*COS(2*PI()*A1348*I$2)</f>
        <v>-2.9014874330777571</v>
      </c>
      <c r="J1347" s="2">
        <f>F1347*J$2</f>
        <v>-0.44082953999998559</v>
      </c>
      <c r="K1347" s="8">
        <f>F1347*K$2</f>
        <v>0.10915361999999819</v>
      </c>
      <c r="L1347" s="9">
        <f>F1347*L$2</f>
        <v>-0.17475984000000119</v>
      </c>
      <c r="M1347" s="8">
        <f t="shared" si="307"/>
        <v>5.2857898657168461</v>
      </c>
      <c r="N1347">
        <f t="shared" si="311"/>
        <v>-5.375614271848935</v>
      </c>
      <c r="P1347" s="2">
        <f t="shared" si="308"/>
        <v>-0.24065685676624771</v>
      </c>
      <c r="Q1347">
        <f t="shared" si="312"/>
        <v>0.22741795290104683</v>
      </c>
      <c r="S1347" s="4">
        <f t="shared" si="313"/>
        <v>5.338447978617892</v>
      </c>
      <c r="T1347" s="2">
        <f t="shared" si="314"/>
        <v>-9.1740139469159772</v>
      </c>
      <c r="U1347" s="8">
        <f t="shared" si="315"/>
        <v>8.6683022360565989</v>
      </c>
      <c r="V1347" s="8">
        <f t="shared" si="316"/>
        <v>0.78236983736877086</v>
      </c>
      <c r="W1347" s="2">
        <f t="shared" si="317"/>
        <v>-12.820678198471008</v>
      </c>
      <c r="X1347" s="47">
        <f t="shared" si="318"/>
        <v>2.9855014674150584</v>
      </c>
      <c r="Z1347" s="2">
        <f t="shared" si="319"/>
        <v>-0.21122701819708745</v>
      </c>
      <c r="AA1347" s="1">
        <f t="shared" si="320"/>
        <v>9.0296537016776561</v>
      </c>
      <c r="AC1347" s="14">
        <f t="shared" si="321"/>
        <v>-3.0086546594245807</v>
      </c>
      <c r="AS1347">
        <f>ABS(H1347-AC1347)</f>
        <v>0.10716722634682352</v>
      </c>
    </row>
    <row r="1348" spans="1:45" x14ac:dyDescent="0.35">
      <c r="A1348">
        <f t="shared" si="309"/>
        <v>5.3759999999998483E-2</v>
      </c>
      <c r="B1348" s="2">
        <v>-6.1800000000000006</v>
      </c>
      <c r="C1348">
        <v>0</v>
      </c>
      <c r="D1348" s="41">
        <f>-E$6*COS(2*PI()*A1349*E$2)</f>
        <v>-2.6180155230189075</v>
      </c>
      <c r="F1348" s="3">
        <f t="shared" si="310"/>
        <v>0</v>
      </c>
      <c r="H1348" s="43">
        <f>-I$6*COS(2*PI()*A1349*I$2)</f>
        <v>-2.6180155230189075</v>
      </c>
      <c r="J1348" s="2">
        <f>F1348*J$2</f>
        <v>0</v>
      </c>
      <c r="K1348" s="8">
        <f>F1348*K$2</f>
        <v>0</v>
      </c>
      <c r="L1348" s="9">
        <f>F1348*L$2</f>
        <v>0</v>
      </c>
      <c r="M1348" s="8">
        <f t="shared" ref="M1348:M1411" si="322">J1347-N1347</f>
        <v>4.9347847318489491</v>
      </c>
      <c r="N1348">
        <f t="shared" si="311"/>
        <v>-5.3222884945581166</v>
      </c>
      <c r="P1348" s="2">
        <f t="shared" ref="P1348:P1411" si="323">K1347-Q1347</f>
        <v>-0.11826433290104864</v>
      </c>
      <c r="Q1348">
        <f t="shared" si="312"/>
        <v>0.2030318474568506</v>
      </c>
      <c r="S1348" s="4">
        <f t="shared" si="313"/>
        <v>5.1378165793057997</v>
      </c>
      <c r="T1348" s="2">
        <f t="shared" si="314"/>
        <v>-8.8292329800786966</v>
      </c>
      <c r="U1348" s="8">
        <f t="shared" si="315"/>
        <v>8.3425271017392966</v>
      </c>
      <c r="V1348" s="8">
        <f t="shared" si="316"/>
        <v>0.75296654340026636</v>
      </c>
      <c r="W1348" s="2">
        <f t="shared" si="317"/>
        <v>-12.159515414331036</v>
      </c>
      <c r="X1348" s="47">
        <f t="shared" si="318"/>
        <v>2.7233155641481854</v>
      </c>
      <c r="Z1348" s="2">
        <f t="shared" si="319"/>
        <v>-0.36135146562105724</v>
      </c>
      <c r="AA1348" s="1">
        <f t="shared" si="320"/>
        <v>8.6646039844816958</v>
      </c>
      <c r="AC1348" s="14">
        <f t="shared" si="321"/>
        <v>-2.7419448864490743</v>
      </c>
      <c r="AS1348">
        <f>ABS(H1348-AC1348)</f>
        <v>0.12392936343016681</v>
      </c>
    </row>
    <row r="1349" spans="1:45" x14ac:dyDescent="0.35">
      <c r="A1349">
        <f t="shared" ref="A1349:A1412" si="324">A1348+0.00004</f>
        <v>5.3799999999998481E-2</v>
      </c>
      <c r="B1349" s="2">
        <v>-3.96</v>
      </c>
      <c r="C1349">
        <v>1.6</v>
      </c>
      <c r="D1349" s="41">
        <f>-E$6*COS(2*PI()*A1350*E$2)</f>
        <v>-2.333948298806928</v>
      </c>
      <c r="F1349" s="3">
        <f t="shared" ref="F1349:F1412" si="325">IF(G$3=0, C1349,D1349)</f>
        <v>1.6</v>
      </c>
      <c r="H1349" s="43">
        <f>-I$6*COS(2*PI()*A1350*I$2)</f>
        <v>-2.333948298806928</v>
      </c>
      <c r="J1349" s="2">
        <f>F1349*J$2</f>
        <v>1.1755454399999616</v>
      </c>
      <c r="K1349" s="8">
        <f>F1349*K$2</f>
        <v>-0.29107631999999523</v>
      </c>
      <c r="L1349" s="9">
        <f>F1349*L$2</f>
        <v>0.4660262400000032</v>
      </c>
      <c r="M1349" s="8">
        <f t="shared" si="322"/>
        <v>5.3222884945581166</v>
      </c>
      <c r="N1349">
        <f t="shared" ref="N1349:N1412" si="326">O$2*M1349+N1348</f>
        <v>-5.264775312857088</v>
      </c>
      <c r="P1349" s="2">
        <f t="shared" si="323"/>
        <v>-0.2030318474568506</v>
      </c>
      <c r="Q1349">
        <f t="shared" ref="Q1349:Q1412" si="327">P1349*R$2+Q1348</f>
        <v>0.16116668051124799</v>
      </c>
      <c r="S1349" s="4">
        <f t="shared" ref="S1349:S1412" si="328">M1349+Q1349+L1349</f>
        <v>5.9494814150693678</v>
      </c>
      <c r="T1349" s="2">
        <f t="shared" ref="T1349:T1412" si="329">S1349*T$2</f>
        <v>-10.224062442375722</v>
      </c>
      <c r="U1349" s="8">
        <f t="shared" ref="U1349:U1412" si="330">S1349*U$2</f>
        <v>9.6604674729779401</v>
      </c>
      <c r="V1349" s="8">
        <f t="shared" ref="V1349:V1412" si="331">S1349*V$2</f>
        <v>0.87191910940779316</v>
      </c>
      <c r="W1349" s="2">
        <f t="shared" ref="W1349:W1412" si="332">T1348-X1348</f>
        <v>-11.552548544226882</v>
      </c>
      <c r="X1349" s="47">
        <f t="shared" ref="X1349:X1412" si="333">Y$2*W1349+X1348</f>
        <v>2.4742172019278716</v>
      </c>
      <c r="Z1349" s="2">
        <f t="shared" ref="Z1349:Z1412" si="334">U1348-AA1348</f>
        <v>-0.32207688274239921</v>
      </c>
      <c r="AA1349" s="1">
        <f t="shared" ref="AA1349:AA1412" si="335">Z1349*AB$2+AA1348</f>
        <v>8.3392308058828668</v>
      </c>
      <c r="AC1349" s="14">
        <f t="shared" ref="AC1349:AC1412" si="336">V1349+AA1349+W1349</f>
        <v>-2.3413986289362221</v>
      </c>
      <c r="AS1349">
        <f>ABS(H1349-AC1349)</f>
        <v>7.4503301292940805E-3</v>
      </c>
    </row>
    <row r="1350" spans="1:45" x14ac:dyDescent="0.35">
      <c r="A1350">
        <f t="shared" si="324"/>
        <v>5.3839999999998479E-2</v>
      </c>
      <c r="B1350" s="2">
        <v>-3.96</v>
      </c>
      <c r="C1350">
        <v>1.2</v>
      </c>
      <c r="D1350" s="41">
        <f>-E$6*COS(2*PI()*A1351*E$2)</f>
        <v>-2.04935035487898</v>
      </c>
      <c r="F1350" s="3">
        <f t="shared" si="325"/>
        <v>1.2</v>
      </c>
      <c r="H1350" s="43">
        <f>-I$6*COS(2*PI()*A1351*I$2)</f>
        <v>-2.04935035487898</v>
      </c>
      <c r="J1350" s="2">
        <f>F1350*J$2</f>
        <v>0.88165907999997117</v>
      </c>
      <c r="K1350" s="8">
        <f>F1350*K$2</f>
        <v>-0.21830723999999638</v>
      </c>
      <c r="L1350" s="9">
        <f>F1350*L$2</f>
        <v>0.34951968000000239</v>
      </c>
      <c r="M1350" s="8">
        <f t="shared" si="322"/>
        <v>6.4403207528570494</v>
      </c>
      <c r="N1350">
        <f t="shared" si="326"/>
        <v>-5.195180562769659</v>
      </c>
      <c r="P1350" s="2">
        <f t="shared" si="323"/>
        <v>-0.45224300051124322</v>
      </c>
      <c r="Q1350">
        <f t="shared" si="327"/>
        <v>6.7914173805829647E-2</v>
      </c>
      <c r="S1350" s="4">
        <f t="shared" si="328"/>
        <v>6.8577546066628807</v>
      </c>
      <c r="T1350" s="2">
        <f t="shared" si="329"/>
        <v>-11.784911393356047</v>
      </c>
      <c r="U1350" s="8">
        <f t="shared" si="330"/>
        <v>11.135275613691276</v>
      </c>
      <c r="V1350" s="8">
        <f t="shared" si="331"/>
        <v>1.0050299970739505</v>
      </c>
      <c r="W1350" s="2">
        <f t="shared" si="332"/>
        <v>-12.698279644303593</v>
      </c>
      <c r="X1350" s="47">
        <f t="shared" si="333"/>
        <v>2.2004143565814851</v>
      </c>
      <c r="Z1350" s="2">
        <f t="shared" si="334"/>
        <v>1.3212366670950733</v>
      </c>
      <c r="AA1350" s="1">
        <f t="shared" si="335"/>
        <v>9.6739896696473373</v>
      </c>
      <c r="AC1350" s="14">
        <f t="shared" si="336"/>
        <v>-2.0192599775823048</v>
      </c>
      <c r="AS1350">
        <f>ABS(H1350-AC1350)</f>
        <v>3.0090377296675186E-2</v>
      </c>
    </row>
    <row r="1351" spans="1:45" x14ac:dyDescent="0.35">
      <c r="A1351">
        <f t="shared" si="324"/>
        <v>5.3879999999998478E-2</v>
      </c>
      <c r="B1351" s="2">
        <v>-4.33</v>
      </c>
      <c r="C1351">
        <v>1.4</v>
      </c>
      <c r="D1351" s="41">
        <f>-E$6*COS(2*PI()*A1352*E$2)</f>
        <v>-1.7642864063531101</v>
      </c>
      <c r="F1351" s="3">
        <f t="shared" si="325"/>
        <v>1.4</v>
      </c>
      <c r="H1351" s="43">
        <f>-I$6*COS(2*PI()*A1352*I$2)</f>
        <v>-1.7642864063531101</v>
      </c>
      <c r="J1351" s="2">
        <f>F1351*J$2</f>
        <v>1.0286022599999662</v>
      </c>
      <c r="K1351" s="8">
        <f>F1351*K$2</f>
        <v>-0.25469177999999576</v>
      </c>
      <c r="L1351" s="9">
        <f>F1351*L$2</f>
        <v>0.40777296000000274</v>
      </c>
      <c r="M1351" s="8">
        <f t="shared" si="322"/>
        <v>6.0768396427696301</v>
      </c>
      <c r="N1351">
        <f t="shared" si="326"/>
        <v>-5.1295136259059442</v>
      </c>
      <c r="P1351" s="2">
        <f t="shared" si="323"/>
        <v>-0.286221413805826</v>
      </c>
      <c r="Q1351">
        <f t="shared" si="327"/>
        <v>8.8953182790683302E-3</v>
      </c>
      <c r="S1351" s="4">
        <f t="shared" si="328"/>
        <v>6.4935079210487014</v>
      </c>
      <c r="T1351" s="2">
        <f t="shared" si="329"/>
        <v>-11.158960894760474</v>
      </c>
      <c r="U1351" s="8">
        <f t="shared" si="330"/>
        <v>10.543830240048608</v>
      </c>
      <c r="V1351" s="8">
        <f t="shared" si="331"/>
        <v>0.95164826115978729</v>
      </c>
      <c r="W1351" s="2">
        <f t="shared" si="332"/>
        <v>-13.985325749937532</v>
      </c>
      <c r="X1351" s="47">
        <f t="shared" si="333"/>
        <v>1.8988599656962002</v>
      </c>
      <c r="Z1351" s="2">
        <f t="shared" si="334"/>
        <v>1.4612859440439383</v>
      </c>
      <c r="AA1351" s="1">
        <f t="shared" si="335"/>
        <v>11.150231144685607</v>
      </c>
      <c r="AC1351" s="14">
        <f t="shared" si="336"/>
        <v>-1.8834463440921372</v>
      </c>
      <c r="AS1351">
        <f>ABS(H1351-AC1351)</f>
        <v>0.11915993773902711</v>
      </c>
    </row>
    <row r="1352" spans="1:45" x14ac:dyDescent="0.35">
      <c r="A1352">
        <f t="shared" si="324"/>
        <v>5.3919999999998476E-2</v>
      </c>
      <c r="B1352" s="2">
        <v>-3.96</v>
      </c>
      <c r="C1352">
        <v>1</v>
      </c>
      <c r="D1352" s="41">
        <f>-E$6*COS(2*PI()*A1353*E$2)</f>
        <v>-1.4788212743129936</v>
      </c>
      <c r="F1352" s="3">
        <f t="shared" si="325"/>
        <v>1</v>
      </c>
      <c r="H1352" s="43">
        <f>-I$6*COS(2*PI()*A1353*I$2)</f>
        <v>-1.4788212743129936</v>
      </c>
      <c r="J1352" s="2">
        <f>F1352*J$2</f>
        <v>0.734715899999976</v>
      </c>
      <c r="K1352" s="8">
        <f>F1352*K$2</f>
        <v>-0.181922699999997</v>
      </c>
      <c r="L1352" s="9">
        <f>F1352*L$2</f>
        <v>0.29126640000000198</v>
      </c>
      <c r="M1352" s="8">
        <f t="shared" si="322"/>
        <v>6.1581158859059109</v>
      </c>
      <c r="N1352">
        <f t="shared" si="326"/>
        <v>-5.0629684098312744</v>
      </c>
      <c r="P1352" s="2">
        <f t="shared" si="323"/>
        <v>-0.26358709827906407</v>
      </c>
      <c r="Q1352">
        <f t="shared" si="327"/>
        <v>-4.5456341386074677E-2</v>
      </c>
      <c r="S1352" s="4">
        <f t="shared" si="328"/>
        <v>6.4039259445198384</v>
      </c>
      <c r="T1352" s="2">
        <f t="shared" si="329"/>
        <v>-11.005016095567946</v>
      </c>
      <c r="U1352" s="8">
        <f t="shared" si="330"/>
        <v>10.398371550450859</v>
      </c>
      <c r="V1352" s="8">
        <f t="shared" si="331"/>
        <v>0.93851968208797154</v>
      </c>
      <c r="W1352" s="2">
        <f t="shared" si="332"/>
        <v>-13.057820860456674</v>
      </c>
      <c r="X1352" s="47">
        <f t="shared" si="333"/>
        <v>1.6173046207388784</v>
      </c>
      <c r="Z1352" s="2">
        <f t="shared" si="334"/>
        <v>-0.60640090463699892</v>
      </c>
      <c r="AA1352" s="1">
        <f t="shared" si="335"/>
        <v>10.537624029990095</v>
      </c>
      <c r="AC1352" s="14">
        <f t="shared" si="336"/>
        <v>-1.5816771483786081</v>
      </c>
      <c r="AS1352">
        <f>ABS(H1352-AC1352)</f>
        <v>0.10285587406561447</v>
      </c>
    </row>
    <row r="1353" spans="1:45" x14ac:dyDescent="0.35">
      <c r="A1353">
        <f t="shared" si="324"/>
        <v>5.3959999999998474E-2</v>
      </c>
      <c r="B1353" s="2">
        <v>-3.5900000000000003</v>
      </c>
      <c r="C1353">
        <v>1.2</v>
      </c>
      <c r="D1353" s="41">
        <f>-E$6*COS(2*PI()*A1354*E$2)</f>
        <v>-1.1930198710679099</v>
      </c>
      <c r="F1353" s="3">
        <f t="shared" si="325"/>
        <v>1.2</v>
      </c>
      <c r="H1353" s="43">
        <f>-I$6*COS(2*PI()*A1354*I$2)</f>
        <v>-1.1930198710679099</v>
      </c>
      <c r="J1353" s="2">
        <f>F1353*J$2</f>
        <v>0.88165907999997117</v>
      </c>
      <c r="K1353" s="8">
        <f>F1353*K$2</f>
        <v>-0.21830723999999638</v>
      </c>
      <c r="L1353" s="9">
        <f>F1353*L$2</f>
        <v>0.34951968000000239</v>
      </c>
      <c r="M1353" s="8">
        <f t="shared" si="322"/>
        <v>5.7976843098312507</v>
      </c>
      <c r="N1353">
        <f t="shared" si="326"/>
        <v>-5.0003180534108242</v>
      </c>
      <c r="P1353" s="2">
        <f t="shared" si="323"/>
        <v>-0.13646635861392231</v>
      </c>
      <c r="Q1353">
        <f t="shared" si="327"/>
        <v>-7.3595704532265452E-2</v>
      </c>
      <c r="S1353" s="4">
        <f t="shared" si="328"/>
        <v>6.0736082852989872</v>
      </c>
      <c r="T1353" s="2">
        <f t="shared" si="329"/>
        <v>-10.437371936677168</v>
      </c>
      <c r="U1353" s="8">
        <f t="shared" si="330"/>
        <v>9.8620184164498443</v>
      </c>
      <c r="V1353" s="8">
        <f t="shared" si="331"/>
        <v>0.89011037392205083</v>
      </c>
      <c r="W1353" s="2">
        <f t="shared" si="332"/>
        <v>-12.622320716306824</v>
      </c>
      <c r="X1353" s="47">
        <f t="shared" si="333"/>
        <v>1.3451396169897438</v>
      </c>
      <c r="Z1353" s="2">
        <f t="shared" si="334"/>
        <v>-0.13925247953923581</v>
      </c>
      <c r="AA1353" s="1">
        <f t="shared" si="335"/>
        <v>10.396946370949014</v>
      </c>
      <c r="AC1353" s="14">
        <f t="shared" si="336"/>
        <v>-1.3352639714357597</v>
      </c>
      <c r="AS1353">
        <f>ABS(H1353-AC1353)</f>
        <v>0.14224410036784985</v>
      </c>
    </row>
    <row r="1354" spans="1:45" x14ac:dyDescent="0.35">
      <c r="A1354">
        <f t="shared" si="324"/>
        <v>5.3999999999998473E-2</v>
      </c>
      <c r="B1354" s="2">
        <v>-1.74</v>
      </c>
      <c r="C1354">
        <v>3</v>
      </c>
      <c r="D1354" s="41">
        <f>-E$6*COS(2*PI()*A1355*E$2)</f>
        <v>-0.90694718539231045</v>
      </c>
      <c r="F1354" s="3">
        <f t="shared" si="325"/>
        <v>3</v>
      </c>
      <c r="H1354" s="43">
        <f>-I$6*COS(2*PI()*A1355*I$2)</f>
        <v>-0.90694718539231045</v>
      </c>
      <c r="J1354" s="2">
        <f>F1354*J$2</f>
        <v>2.2041476999999281</v>
      </c>
      <c r="K1354" s="8">
        <f>F1354*K$2</f>
        <v>-0.54576809999999099</v>
      </c>
      <c r="L1354" s="9">
        <f>F1354*L$2</f>
        <v>0.87379920000000588</v>
      </c>
      <c r="M1354" s="8">
        <f t="shared" si="322"/>
        <v>5.8819771334107953</v>
      </c>
      <c r="N1354">
        <f t="shared" si="326"/>
        <v>-4.9367568203094914</v>
      </c>
      <c r="P1354" s="2">
        <f t="shared" si="323"/>
        <v>-0.14471153546773091</v>
      </c>
      <c r="Q1354">
        <f t="shared" si="327"/>
        <v>-0.10343522314571156</v>
      </c>
      <c r="S1354" s="4">
        <f t="shared" si="328"/>
        <v>6.6523411102650893</v>
      </c>
      <c r="T1354" s="2">
        <f t="shared" si="329"/>
        <v>-11.431912490231774</v>
      </c>
      <c r="U1354" s="8">
        <f t="shared" si="330"/>
        <v>10.801735551622118</v>
      </c>
      <c r="V1354" s="8">
        <f t="shared" si="331"/>
        <v>0.97492586860556796</v>
      </c>
      <c r="W1354" s="2">
        <f t="shared" si="332"/>
        <v>-11.782511553666913</v>
      </c>
      <c r="X1354" s="47">
        <f t="shared" si="333"/>
        <v>1.0910827463672825</v>
      </c>
      <c r="Z1354" s="2">
        <f t="shared" si="334"/>
        <v>-0.53492795449916919</v>
      </c>
      <c r="AA1354" s="1">
        <f t="shared" si="335"/>
        <v>9.8565436962995179</v>
      </c>
      <c r="AC1354" s="14">
        <f t="shared" si="336"/>
        <v>-0.95104198876182622</v>
      </c>
      <c r="AS1354">
        <f>ABS(H1354-AC1354)</f>
        <v>4.4094803369515767E-2</v>
      </c>
    </row>
    <row r="1355" spans="1:45" x14ac:dyDescent="0.35">
      <c r="A1355">
        <f t="shared" si="324"/>
        <v>5.4039999999998471E-2</v>
      </c>
      <c r="B1355" s="2">
        <v>-2.85</v>
      </c>
      <c r="C1355">
        <v>2.4</v>
      </c>
      <c r="D1355" s="41">
        <f>-E$6*COS(2*PI()*A1356*E$2)</f>
        <v>-0.62066826774793216</v>
      </c>
      <c r="F1355" s="3">
        <f t="shared" si="325"/>
        <v>2.4</v>
      </c>
      <c r="H1355" s="43">
        <f>-I$6*COS(2*PI()*A1356*I$2)</f>
        <v>-0.62066826774793216</v>
      </c>
      <c r="J1355" s="2">
        <f>F1355*J$2</f>
        <v>1.7633181599999423</v>
      </c>
      <c r="K1355" s="8">
        <f>F1355*K$2</f>
        <v>-0.43661447999999276</v>
      </c>
      <c r="L1355" s="9">
        <f>F1355*L$2</f>
        <v>0.69903936000000477</v>
      </c>
      <c r="M1355" s="8">
        <f t="shared" si="322"/>
        <v>7.1409045203094195</v>
      </c>
      <c r="N1355">
        <f t="shared" si="326"/>
        <v>-4.8595914919725969</v>
      </c>
      <c r="P1355" s="2">
        <f t="shared" si="323"/>
        <v>-0.44233287685427941</v>
      </c>
      <c r="Q1355">
        <f t="shared" si="327"/>
        <v>-0.19464426235306398</v>
      </c>
      <c r="S1355" s="4">
        <f t="shared" si="328"/>
        <v>7.6452996179563604</v>
      </c>
      <c r="T1355" s="2">
        <f t="shared" si="329"/>
        <v>-13.138291429345646</v>
      </c>
      <c r="U1355" s="8">
        <f t="shared" si="330"/>
        <v>12.414051432006525</v>
      </c>
      <c r="V1355" s="8">
        <f t="shared" si="331"/>
        <v>1.120447711150053</v>
      </c>
      <c r="W1355" s="2">
        <f t="shared" si="332"/>
        <v>-12.522995236599057</v>
      </c>
      <c r="X1355" s="47">
        <f t="shared" si="333"/>
        <v>0.82105941847670261</v>
      </c>
      <c r="Z1355" s="2">
        <f t="shared" si="334"/>
        <v>0.94519185532259975</v>
      </c>
      <c r="AA1355" s="1">
        <f t="shared" si="335"/>
        <v>10.811409117665427</v>
      </c>
      <c r="AC1355" s="14">
        <f t="shared" si="336"/>
        <v>-0.59113840778357662</v>
      </c>
      <c r="AS1355">
        <f>ABS(H1355-AC1355)</f>
        <v>2.9529859964355532E-2</v>
      </c>
    </row>
    <row r="1356" spans="1:45" x14ac:dyDescent="0.35">
      <c r="A1356">
        <f t="shared" si="324"/>
        <v>5.407999999999847E-2</v>
      </c>
      <c r="B1356" s="2">
        <v>-2.11</v>
      </c>
      <c r="C1356">
        <v>2.2000000000000002</v>
      </c>
      <c r="D1356" s="41">
        <f>-E$6*COS(2*PI()*A1357*E$2)</f>
        <v>-0.33424821549188333</v>
      </c>
      <c r="F1356" s="3">
        <f t="shared" si="325"/>
        <v>2.2000000000000002</v>
      </c>
      <c r="H1356" s="43">
        <f>-I$6*COS(2*PI()*A1357*I$2)</f>
        <v>-0.33424821549188333</v>
      </c>
      <c r="J1356" s="2">
        <f>F1356*J$2</f>
        <v>1.6163749799999474</v>
      </c>
      <c r="K1356" s="8">
        <f>F1356*K$2</f>
        <v>-0.4002299399999934</v>
      </c>
      <c r="L1356" s="9">
        <f>F1356*L$2</f>
        <v>0.64078608000000437</v>
      </c>
      <c r="M1356" s="8">
        <f t="shared" si="322"/>
        <v>6.622909651972539</v>
      </c>
      <c r="N1356">
        <f t="shared" si="326"/>
        <v>-4.7880236679824364</v>
      </c>
      <c r="P1356" s="2">
        <f t="shared" si="323"/>
        <v>-0.24197021764692878</v>
      </c>
      <c r="Q1356">
        <f t="shared" si="327"/>
        <v>-0.24453852123186071</v>
      </c>
      <c r="S1356" s="4">
        <f t="shared" si="328"/>
        <v>7.0191572107406826</v>
      </c>
      <c r="T1356" s="2">
        <f t="shared" si="329"/>
        <v>-12.062278475850624</v>
      </c>
      <c r="U1356" s="8">
        <f t="shared" si="330"/>
        <v>11.397353011361297</v>
      </c>
      <c r="V1356" s="8">
        <f t="shared" si="331"/>
        <v>1.028684162031448</v>
      </c>
      <c r="W1356" s="2">
        <f t="shared" si="332"/>
        <v>-13.959350847822348</v>
      </c>
      <c r="X1356" s="47">
        <f t="shared" si="333"/>
        <v>0.52006510362580571</v>
      </c>
      <c r="Z1356" s="2">
        <f t="shared" si="334"/>
        <v>1.6026423143410984</v>
      </c>
      <c r="AA1356" s="1">
        <f t="shared" si="335"/>
        <v>12.430453674772664</v>
      </c>
      <c r="AC1356" s="14">
        <f t="shared" si="336"/>
        <v>-0.50021301101823568</v>
      </c>
      <c r="AS1356">
        <f>ABS(H1356-AC1356)</f>
        <v>0.16596479552635235</v>
      </c>
    </row>
    <row r="1357" spans="1:45" x14ac:dyDescent="0.35">
      <c r="A1357">
        <f t="shared" si="324"/>
        <v>5.4119999999998468E-2</v>
      </c>
      <c r="B1357" s="2">
        <v>-2.48</v>
      </c>
      <c r="C1357">
        <v>2.4</v>
      </c>
      <c r="D1357" s="41">
        <f>-E$6*COS(2*PI()*A1358*E$2)</f>
        <v>-4.7752158074065437E-2</v>
      </c>
      <c r="F1357" s="3">
        <f t="shared" si="325"/>
        <v>2.4</v>
      </c>
      <c r="H1357" s="43">
        <f>-I$6*COS(2*PI()*A1358*I$2)</f>
        <v>-4.7752158074065437E-2</v>
      </c>
      <c r="J1357" s="2">
        <f>F1357*J$2</f>
        <v>1.7633181599999423</v>
      </c>
      <c r="K1357" s="8">
        <f>F1357*K$2</f>
        <v>-0.43661447999999276</v>
      </c>
      <c r="L1357" s="9">
        <f>F1357*L$2</f>
        <v>0.69903936000000477</v>
      </c>
      <c r="M1357" s="8">
        <f t="shared" si="322"/>
        <v>6.4043986479823838</v>
      </c>
      <c r="N1357">
        <f t="shared" si="326"/>
        <v>-4.7188170957524935</v>
      </c>
      <c r="P1357" s="2">
        <f t="shared" si="323"/>
        <v>-0.15569141876813269</v>
      </c>
      <c r="Q1357">
        <f t="shared" si="327"/>
        <v>-0.27664209178184967</v>
      </c>
      <c r="S1357" s="4">
        <f t="shared" si="328"/>
        <v>6.8267959162005392</v>
      </c>
      <c r="T1357" s="2">
        <f t="shared" si="329"/>
        <v>-11.731709515353799</v>
      </c>
      <c r="U1357" s="8">
        <f t="shared" si="330"/>
        <v>11.085006455532394</v>
      </c>
      <c r="V1357" s="8">
        <f t="shared" si="331"/>
        <v>1.0004928833436706</v>
      </c>
      <c r="W1357" s="2">
        <f t="shared" si="332"/>
        <v>-12.582343579476429</v>
      </c>
      <c r="X1357" s="47">
        <f t="shared" si="333"/>
        <v>0.24876209489643542</v>
      </c>
      <c r="Z1357" s="2">
        <f t="shared" si="334"/>
        <v>-1.0331006634113677</v>
      </c>
      <c r="AA1357" s="1">
        <f t="shared" si="335"/>
        <v>11.386779742621602</v>
      </c>
      <c r="AC1357" s="14">
        <f t="shared" si="336"/>
        <v>-0.19507095351115566</v>
      </c>
      <c r="AS1357">
        <f>ABS(H1357-AC1357)</f>
        <v>0.14731879543709023</v>
      </c>
    </row>
    <row r="1358" spans="1:45" x14ac:dyDescent="0.35">
      <c r="A1358">
        <f t="shared" si="324"/>
        <v>5.4159999999998466E-2</v>
      </c>
      <c r="B1358" s="2">
        <v>-2.11</v>
      </c>
      <c r="C1358">
        <v>2.6</v>
      </c>
      <c r="D1358" s="41">
        <f>-E$6*COS(2*PI()*A1359*E$2)</f>
        <v>0.23875475777263394</v>
      </c>
      <c r="F1358" s="3">
        <f t="shared" si="325"/>
        <v>2.6</v>
      </c>
      <c r="H1358" s="43">
        <f>-I$6*COS(2*PI()*A1359*I$2)</f>
        <v>0.23875475777263394</v>
      </c>
      <c r="J1358" s="2">
        <f>F1358*J$2</f>
        <v>1.9102613399999377</v>
      </c>
      <c r="K1358" s="8">
        <f>F1358*K$2</f>
        <v>-0.47299901999999222</v>
      </c>
      <c r="L1358" s="9">
        <f>F1358*L$2</f>
        <v>0.75729264000000518</v>
      </c>
      <c r="M1358" s="8">
        <f t="shared" si="322"/>
        <v>6.4821352557524357</v>
      </c>
      <c r="N1358">
        <f t="shared" si="326"/>
        <v>-4.6487704939653263</v>
      </c>
      <c r="P1358" s="2">
        <f t="shared" si="323"/>
        <v>-0.15997238821814308</v>
      </c>
      <c r="Q1358">
        <f t="shared" si="327"/>
        <v>-0.30962839823243077</v>
      </c>
      <c r="S1358" s="4">
        <f t="shared" si="328"/>
        <v>6.9297994975200101</v>
      </c>
      <c r="T1358" s="2">
        <f t="shared" si="329"/>
        <v>-11.90871906857825</v>
      </c>
      <c r="U1358" s="8">
        <f t="shared" si="330"/>
        <v>11.25225846919809</v>
      </c>
      <c r="V1358" s="8">
        <f t="shared" si="331"/>
        <v>1.0155884495996481</v>
      </c>
      <c r="W1358" s="2">
        <f t="shared" si="332"/>
        <v>-11.980471610250234</v>
      </c>
      <c r="X1358" s="47">
        <f t="shared" si="333"/>
        <v>-9.5632300580865692E-3</v>
      </c>
      <c r="Z1358" s="2">
        <f t="shared" si="334"/>
        <v>-0.30177328708920825</v>
      </c>
      <c r="AA1358" s="1">
        <f t="shared" si="335"/>
        <v>11.081917956825677</v>
      </c>
      <c r="AC1358" s="14">
        <f t="shared" si="336"/>
        <v>0.11703479617509061</v>
      </c>
      <c r="AS1358">
        <f>ABS(H1358-AC1358)</f>
        <v>0.12171996159754334</v>
      </c>
    </row>
    <row r="1359" spans="1:45" x14ac:dyDescent="0.35">
      <c r="A1359">
        <f t="shared" si="324"/>
        <v>5.4199999999998465E-2</v>
      </c>
      <c r="B1359" s="2">
        <v>-1.37</v>
      </c>
      <c r="C1359">
        <v>3.8</v>
      </c>
      <c r="D1359" s="41">
        <f>-E$6*COS(2*PI()*A1360*E$2)</f>
        <v>0.52520738284641666</v>
      </c>
      <c r="F1359" s="3">
        <f t="shared" si="325"/>
        <v>3.8</v>
      </c>
      <c r="H1359" s="43">
        <f>-I$6*COS(2*PI()*A1360*I$2)</f>
        <v>0.52520738284641666</v>
      </c>
      <c r="J1359" s="2">
        <f>F1359*J$2</f>
        <v>2.7919204199999088</v>
      </c>
      <c r="K1359" s="8">
        <f>F1359*K$2</f>
        <v>-0.69130625999998851</v>
      </c>
      <c r="L1359" s="9">
        <f>F1359*L$2</f>
        <v>1.1068123200000075</v>
      </c>
      <c r="M1359" s="8">
        <f t="shared" si="322"/>
        <v>6.559031833965264</v>
      </c>
      <c r="N1359">
        <f t="shared" si="326"/>
        <v>-4.5778929400643342</v>
      </c>
      <c r="P1359" s="2">
        <f t="shared" si="323"/>
        <v>-0.16337062176756145</v>
      </c>
      <c r="Q1359">
        <f t="shared" si="327"/>
        <v>-0.34331542044090191</v>
      </c>
      <c r="S1359" s="4">
        <f t="shared" si="328"/>
        <v>7.3225287335243694</v>
      </c>
      <c r="T1359" s="2">
        <f t="shared" si="329"/>
        <v>-12.583616248975318</v>
      </c>
      <c r="U1359" s="8">
        <f t="shared" si="330"/>
        <v>11.889952369795536</v>
      </c>
      <c r="V1359" s="8">
        <f t="shared" si="331"/>
        <v>1.0731444115071838</v>
      </c>
      <c r="W1359" s="2">
        <f t="shared" si="332"/>
        <v>-11.899155838520164</v>
      </c>
      <c r="X1359" s="47">
        <f t="shared" si="333"/>
        <v>-0.26613520807941055</v>
      </c>
      <c r="Z1359" s="2">
        <f t="shared" si="334"/>
        <v>0.17034051237241243</v>
      </c>
      <c r="AA1359" s="1">
        <f t="shared" si="335"/>
        <v>11.254001819171966</v>
      </c>
      <c r="AC1359" s="14">
        <f t="shared" si="336"/>
        <v>0.4279903921589856</v>
      </c>
      <c r="AS1359">
        <f>ABS(H1359-AC1359)</f>
        <v>9.721699068743106E-2</v>
      </c>
    </row>
    <row r="1360" spans="1:45" x14ac:dyDescent="0.35">
      <c r="A1360">
        <f t="shared" si="324"/>
        <v>5.4239999999998463E-2</v>
      </c>
      <c r="B1360" s="2">
        <v>-1.37</v>
      </c>
      <c r="C1360">
        <v>4.4000000000000004</v>
      </c>
      <c r="D1360" s="41">
        <f>-E$6*COS(2*PI()*A1361*E$2)</f>
        <v>0.81154058029053566</v>
      </c>
      <c r="F1360" s="3">
        <f t="shared" si="325"/>
        <v>4.4000000000000004</v>
      </c>
      <c r="H1360" s="43">
        <f>-I$6*COS(2*PI()*A1361*I$2)</f>
        <v>0.81154058029053566</v>
      </c>
      <c r="J1360" s="2">
        <f>F1360*J$2</f>
        <v>3.2327499599998948</v>
      </c>
      <c r="K1360" s="8">
        <f>F1360*K$2</f>
        <v>-0.8004598799999868</v>
      </c>
      <c r="L1360" s="9">
        <f>F1360*L$2</f>
        <v>1.2815721600000087</v>
      </c>
      <c r="M1360" s="8">
        <f t="shared" si="322"/>
        <v>7.369813360064243</v>
      </c>
      <c r="N1360">
        <f t="shared" si="326"/>
        <v>-4.4982539999141657</v>
      </c>
      <c r="P1360" s="2">
        <f t="shared" si="323"/>
        <v>-0.34799083955908661</v>
      </c>
      <c r="Q1360">
        <f t="shared" si="327"/>
        <v>-0.41507113155798558</v>
      </c>
      <c r="S1360" s="4">
        <f t="shared" si="328"/>
        <v>8.2363143885062655</v>
      </c>
      <c r="T1360" s="2">
        <f t="shared" si="329"/>
        <v>-14.153938255834326</v>
      </c>
      <c r="U1360" s="8">
        <f t="shared" si="330"/>
        <v>13.373711370179524</v>
      </c>
      <c r="V1360" s="8">
        <f t="shared" si="331"/>
        <v>1.2070631716302695</v>
      </c>
      <c r="W1360" s="2">
        <f t="shared" si="332"/>
        <v>-12.317481040895908</v>
      </c>
      <c r="X1360" s="47">
        <f t="shared" si="333"/>
        <v>-0.53172719777940025</v>
      </c>
      <c r="Z1360" s="2">
        <f t="shared" si="334"/>
        <v>0.6359505506235692</v>
      </c>
      <c r="AA1360" s="1">
        <f t="shared" si="335"/>
        <v>11.896461005705898</v>
      </c>
      <c r="AC1360" s="14">
        <f t="shared" si="336"/>
        <v>0.78604313644025936</v>
      </c>
      <c r="AS1360">
        <f>ABS(H1360-AC1360)</f>
        <v>2.5497443850276302E-2</v>
      </c>
    </row>
    <row r="1361" spans="1:45" x14ac:dyDescent="0.35">
      <c r="A1361">
        <f t="shared" si="324"/>
        <v>5.4279999999998461E-2</v>
      </c>
      <c r="B1361" s="2">
        <v>-0.63</v>
      </c>
      <c r="C1361">
        <v>4</v>
      </c>
      <c r="D1361" s="41">
        <f>-E$6*COS(2*PI()*A1362*E$2)</f>
        <v>1.0976892404051246</v>
      </c>
      <c r="F1361" s="3">
        <f t="shared" si="325"/>
        <v>4</v>
      </c>
      <c r="H1361" s="43">
        <f>-I$6*COS(2*PI()*A1362*I$2)</f>
        <v>1.0976892404051246</v>
      </c>
      <c r="J1361" s="2">
        <f>F1361*J$2</f>
        <v>2.938863599999904</v>
      </c>
      <c r="K1361" s="8">
        <f>F1361*K$2</f>
        <v>-0.72769079999998798</v>
      </c>
      <c r="L1361" s="9">
        <f>F1361*L$2</f>
        <v>1.1650656000000079</v>
      </c>
      <c r="M1361" s="8">
        <f t="shared" si="322"/>
        <v>7.7310039599140605</v>
      </c>
      <c r="N1361">
        <f t="shared" si="326"/>
        <v>-4.4147119980229617</v>
      </c>
      <c r="P1361" s="2">
        <f t="shared" si="323"/>
        <v>-0.38538874844200122</v>
      </c>
      <c r="Q1361">
        <f t="shared" si="327"/>
        <v>-0.49453829148672623</v>
      </c>
      <c r="S1361" s="4">
        <f t="shared" si="328"/>
        <v>8.4015312684273411</v>
      </c>
      <c r="T1361" s="2">
        <f t="shared" si="329"/>
        <v>-14.437860093554342</v>
      </c>
      <c r="U1361" s="8">
        <f t="shared" si="330"/>
        <v>13.641982196342925</v>
      </c>
      <c r="V1361" s="8">
        <f t="shared" si="331"/>
        <v>1.231276333206847</v>
      </c>
      <c r="W1361" s="2">
        <f t="shared" si="332"/>
        <v>-13.622211058054926</v>
      </c>
      <c r="X1361" s="47">
        <f t="shared" si="333"/>
        <v>-0.8254520370553744</v>
      </c>
      <c r="Z1361" s="2">
        <f t="shared" si="334"/>
        <v>1.4772503644736261</v>
      </c>
      <c r="AA1361" s="1">
        <f t="shared" si="335"/>
        <v>13.388830289034745</v>
      </c>
      <c r="AC1361" s="14">
        <f t="shared" si="336"/>
        <v>0.99789556418666514</v>
      </c>
      <c r="AS1361">
        <f>ABS(H1361-AC1361)</f>
        <v>9.9793676218459471E-2</v>
      </c>
    </row>
    <row r="1362" spans="1:45" x14ac:dyDescent="0.35">
      <c r="A1362">
        <f t="shared" si="324"/>
        <v>5.431999999999846E-2</v>
      </c>
      <c r="B1362" s="2">
        <v>-1.37</v>
      </c>
      <c r="C1362">
        <v>3.4</v>
      </c>
      <c r="D1362" s="41">
        <f>-E$6*COS(2*PI()*A1363*E$2)</f>
        <v>1.383588295452514</v>
      </c>
      <c r="F1362" s="3">
        <f t="shared" si="325"/>
        <v>3.4</v>
      </c>
      <c r="H1362" s="43">
        <f>-I$6*COS(2*PI()*A1363*I$2)</f>
        <v>1.383588295452514</v>
      </c>
      <c r="J1362" s="2">
        <f>F1362*J$2</f>
        <v>2.4980340599999185</v>
      </c>
      <c r="K1362" s="8">
        <f>F1362*K$2</f>
        <v>-0.61853717999998981</v>
      </c>
      <c r="L1362" s="9">
        <f>F1362*L$2</f>
        <v>0.9903057600000067</v>
      </c>
      <c r="M1362" s="8">
        <f t="shared" si="322"/>
        <v>7.3535755980228661</v>
      </c>
      <c r="N1362">
        <f t="shared" si="326"/>
        <v>-4.3352485247531884</v>
      </c>
      <c r="P1362" s="2">
        <f t="shared" si="323"/>
        <v>-0.23315250851326175</v>
      </c>
      <c r="Q1362">
        <f t="shared" si="327"/>
        <v>-0.54261433874216081</v>
      </c>
      <c r="S1362" s="4">
        <f t="shared" si="328"/>
        <v>7.8012670192807114</v>
      </c>
      <c r="T1362" s="2">
        <f t="shared" si="329"/>
        <v>-13.406318226786553</v>
      </c>
      <c r="U1362" s="8">
        <f t="shared" si="330"/>
        <v>12.667303421923233</v>
      </c>
      <c r="V1362" s="8">
        <f t="shared" si="331"/>
        <v>1.1433053264902615</v>
      </c>
      <c r="W1362" s="2">
        <f t="shared" si="332"/>
        <v>-13.612408056498968</v>
      </c>
      <c r="X1362" s="47">
        <f t="shared" si="333"/>
        <v>-1.1189655020511986</v>
      </c>
      <c r="Z1362" s="2">
        <f t="shared" si="334"/>
        <v>0.2531519073081796</v>
      </c>
      <c r="AA1362" s="1">
        <f t="shared" si="335"/>
        <v>13.644573079538272</v>
      </c>
      <c r="AC1362" s="14">
        <f t="shared" si="336"/>
        <v>1.1754703495295669</v>
      </c>
      <c r="AS1362">
        <f>ABS(H1362-AC1362)</f>
        <v>0.20811794592294719</v>
      </c>
    </row>
    <row r="1363" spans="1:45" x14ac:dyDescent="0.35">
      <c r="A1363">
        <f t="shared" si="324"/>
        <v>5.4359999999998458E-2</v>
      </c>
      <c r="B1363" s="2">
        <v>0.10999999999999988</v>
      </c>
      <c r="C1363">
        <v>3.4</v>
      </c>
      <c r="D1363" s="41">
        <f>-E$6*COS(2*PI()*A1364*E$2)</f>
        <v>1.6691727344530749</v>
      </c>
      <c r="F1363" s="3">
        <f t="shared" si="325"/>
        <v>3.4</v>
      </c>
      <c r="H1363" s="43">
        <f>-I$6*COS(2*PI()*A1364*I$2)</f>
        <v>1.6691727344530749</v>
      </c>
      <c r="J1363" s="2">
        <f>F1363*J$2</f>
        <v>2.4980340599999185</v>
      </c>
      <c r="K1363" s="8">
        <f>F1363*K$2</f>
        <v>-0.61853717999998981</v>
      </c>
      <c r="L1363" s="9">
        <f>F1363*L$2</f>
        <v>0.9903057600000067</v>
      </c>
      <c r="M1363" s="8">
        <f t="shared" si="322"/>
        <v>6.8332825847531069</v>
      </c>
      <c r="N1363">
        <f t="shared" si="326"/>
        <v>-4.2614073898141083</v>
      </c>
      <c r="P1363" s="2">
        <f t="shared" si="323"/>
        <v>-7.5922841257828999E-2</v>
      </c>
      <c r="Q1363">
        <f t="shared" si="327"/>
        <v>-0.55826962860952511</v>
      </c>
      <c r="S1363" s="4">
        <f t="shared" si="328"/>
        <v>7.2653187161435877</v>
      </c>
      <c r="T1363" s="2">
        <f t="shared" si="329"/>
        <v>-12.485302001190801</v>
      </c>
      <c r="U1363" s="8">
        <f t="shared" si="330"/>
        <v>11.797057632678502</v>
      </c>
      <c r="V1363" s="8">
        <f t="shared" si="331"/>
        <v>1.0647600660619643</v>
      </c>
      <c r="W1363" s="2">
        <f t="shared" si="332"/>
        <v>-12.287352724735355</v>
      </c>
      <c r="X1363" s="47">
        <f t="shared" si="333"/>
        <v>-1.3839078589724711</v>
      </c>
      <c r="Z1363" s="2">
        <f t="shared" si="334"/>
        <v>-0.97726965761503948</v>
      </c>
      <c r="AA1363" s="1">
        <f t="shared" si="335"/>
        <v>12.657301555612362</v>
      </c>
      <c r="AC1363" s="14">
        <f t="shared" si="336"/>
        <v>1.4347088969389716</v>
      </c>
      <c r="AS1363">
        <f>ABS(H1363-AC1363)</f>
        <v>0.23446383751410327</v>
      </c>
    </row>
    <row r="1364" spans="1:45" x14ac:dyDescent="0.35">
      <c r="A1364">
        <f t="shared" si="324"/>
        <v>5.4399999999998457E-2</v>
      </c>
      <c r="B1364" s="2">
        <v>0.10999999999999988</v>
      </c>
      <c r="C1364">
        <v>5.4</v>
      </c>
      <c r="D1364" s="41">
        <f>-E$6*COS(2*PI()*A1365*E$2)</f>
        <v>1.954377617968154</v>
      </c>
      <c r="F1364" s="3">
        <f t="shared" si="325"/>
        <v>5.4</v>
      </c>
      <c r="H1364" s="43">
        <f>-I$6*COS(2*PI()*A1365*I$2)</f>
        <v>1.954377617968154</v>
      </c>
      <c r="J1364" s="2">
        <f>F1364*J$2</f>
        <v>3.9674658599998707</v>
      </c>
      <c r="K1364" s="8">
        <f>F1364*K$2</f>
        <v>-0.9823825799999838</v>
      </c>
      <c r="L1364" s="9">
        <f>F1364*L$2</f>
        <v>1.5728385600000108</v>
      </c>
      <c r="M1364" s="8">
        <f t="shared" si="322"/>
        <v>6.7594414498140267</v>
      </c>
      <c r="N1364">
        <f t="shared" si="326"/>
        <v>-4.188364189563293</v>
      </c>
      <c r="P1364" s="2">
        <f t="shared" si="323"/>
        <v>-6.0267551390464691E-2</v>
      </c>
      <c r="Q1364">
        <f t="shared" si="327"/>
        <v>-0.57069679770623893</v>
      </c>
      <c r="S1364" s="4">
        <f t="shared" si="328"/>
        <v>7.7615832121077988</v>
      </c>
      <c r="T1364" s="2">
        <f t="shared" si="329"/>
        <v>-13.33812241370957</v>
      </c>
      <c r="U1364" s="8">
        <f t="shared" si="330"/>
        <v>12.602866859868122</v>
      </c>
      <c r="V1364" s="8">
        <f t="shared" si="331"/>
        <v>1.137489513750604</v>
      </c>
      <c r="W1364" s="2">
        <f t="shared" si="332"/>
        <v>-11.10139414221833</v>
      </c>
      <c r="X1364" s="47">
        <f t="shared" si="333"/>
        <v>-1.6232783397457968</v>
      </c>
      <c r="Z1364" s="2">
        <f t="shared" si="334"/>
        <v>-0.86024392293385965</v>
      </c>
      <c r="AA1364" s="1">
        <f t="shared" si="335"/>
        <v>11.788253466249227</v>
      </c>
      <c r="AC1364" s="14">
        <f t="shared" si="336"/>
        <v>1.8243488377814998</v>
      </c>
      <c r="AS1364">
        <f>ABS(H1364-AC1364)</f>
        <v>0.1300287801866542</v>
      </c>
    </row>
    <row r="1365" spans="1:45" x14ac:dyDescent="0.35">
      <c r="A1365">
        <f t="shared" si="324"/>
        <v>5.4439999999998455E-2</v>
      </c>
      <c r="B1365" s="2">
        <v>-0.26</v>
      </c>
      <c r="C1365">
        <v>5.8</v>
      </c>
      <c r="D1365" s="41">
        <f>-E$6*COS(2*PI()*A1366*E$2)</f>
        <v>2.239138092866809</v>
      </c>
      <c r="F1365" s="3">
        <f t="shared" si="325"/>
        <v>5.8</v>
      </c>
      <c r="H1365" s="43">
        <f>-I$6*COS(2*PI()*A1366*I$2)</f>
        <v>2.239138092866809</v>
      </c>
      <c r="J1365" s="2">
        <f>F1365*J$2</f>
        <v>4.2613522199998606</v>
      </c>
      <c r="K1365" s="8">
        <f>F1365*K$2</f>
        <v>-1.0551516599999826</v>
      </c>
      <c r="L1365" s="9">
        <f>F1365*L$2</f>
        <v>1.6893451200000114</v>
      </c>
      <c r="M1365" s="8">
        <f t="shared" si="322"/>
        <v>8.1558300495631642</v>
      </c>
      <c r="N1365">
        <f t="shared" si="326"/>
        <v>-4.1002314744647332</v>
      </c>
      <c r="P1365" s="2">
        <f t="shared" si="323"/>
        <v>-0.41168578229374486</v>
      </c>
      <c r="Q1365">
        <f t="shared" si="327"/>
        <v>-0.65558640601520912</v>
      </c>
      <c r="S1365" s="4">
        <f t="shared" si="328"/>
        <v>9.1895887635479667</v>
      </c>
      <c r="T1365" s="2">
        <f t="shared" si="329"/>
        <v>-15.79212082254622</v>
      </c>
      <c r="U1365" s="8">
        <f t="shared" si="330"/>
        <v>14.921590160016262</v>
      </c>
      <c r="V1365" s="8">
        <f t="shared" si="331"/>
        <v>1.3467691537352562</v>
      </c>
      <c r="W1365" s="2">
        <f t="shared" si="332"/>
        <v>-11.714844073963773</v>
      </c>
      <c r="X1365" s="47">
        <f t="shared" si="333"/>
        <v>-1.8758761506374033</v>
      </c>
      <c r="Z1365" s="2">
        <f t="shared" si="334"/>
        <v>0.81461339361889529</v>
      </c>
      <c r="AA1365" s="1">
        <f t="shared" si="335"/>
        <v>12.611204020645122</v>
      </c>
      <c r="AC1365" s="14">
        <f t="shared" si="336"/>
        <v>2.2431291004166045</v>
      </c>
      <c r="AS1365">
        <f>ABS(H1365-AC1365)</f>
        <v>3.9910075497955333E-3</v>
      </c>
    </row>
    <row r="1366" spans="1:45" x14ac:dyDescent="0.35">
      <c r="A1366">
        <f t="shared" si="324"/>
        <v>5.4479999999998453E-2</v>
      </c>
      <c r="B1366" s="2">
        <v>0.10999999999999988</v>
      </c>
      <c r="C1366">
        <v>5.2</v>
      </c>
      <c r="D1366" s="41">
        <f>-E$6*COS(2*PI()*A1367*E$2)</f>
        <v>2.523389407072516</v>
      </c>
      <c r="F1366" s="3">
        <f t="shared" si="325"/>
        <v>5.2</v>
      </c>
      <c r="H1366" s="43">
        <f>-I$6*COS(2*PI()*A1367*I$2)</f>
        <v>2.523389407072516</v>
      </c>
      <c r="J1366" s="2">
        <f>F1366*J$2</f>
        <v>3.8205226799998755</v>
      </c>
      <c r="K1366" s="8">
        <f>F1366*K$2</f>
        <v>-0.94599803999998444</v>
      </c>
      <c r="L1366" s="9">
        <f>F1366*L$2</f>
        <v>1.5145852800000104</v>
      </c>
      <c r="M1366" s="8">
        <f t="shared" si="322"/>
        <v>8.3615836944645938</v>
      </c>
      <c r="N1366">
        <f t="shared" si="326"/>
        <v>-4.0098753649040049</v>
      </c>
      <c r="P1366" s="2">
        <f t="shared" si="323"/>
        <v>-0.39956525398477349</v>
      </c>
      <c r="Q1366">
        <f t="shared" si="327"/>
        <v>-0.73797676138686941</v>
      </c>
      <c r="S1366" s="4">
        <f t="shared" si="328"/>
        <v>9.1381922130777351</v>
      </c>
      <c r="T1366" s="2">
        <f t="shared" si="329"/>
        <v>-15.703796899052758</v>
      </c>
      <c r="U1366" s="8">
        <f t="shared" si="330"/>
        <v>14.838135036888501</v>
      </c>
      <c r="V1366" s="8">
        <f t="shared" si="331"/>
        <v>1.3392367939569518</v>
      </c>
      <c r="W1366" s="2">
        <f t="shared" si="332"/>
        <v>-13.916244671908817</v>
      </c>
      <c r="X1366" s="47">
        <f t="shared" si="333"/>
        <v>-2.1759410015020175</v>
      </c>
      <c r="Z1366" s="2">
        <f t="shared" si="334"/>
        <v>2.3103861393711398</v>
      </c>
      <c r="AA1366" s="1">
        <f t="shared" si="335"/>
        <v>14.945235806959678</v>
      </c>
      <c r="AC1366" s="14">
        <f t="shared" si="336"/>
        <v>2.3682279290078121</v>
      </c>
      <c r="AS1366">
        <f>ABS(H1366-AC1366)</f>
        <v>0.15516147806470393</v>
      </c>
    </row>
    <row r="1367" spans="1:45" x14ac:dyDescent="0.35">
      <c r="A1367">
        <f t="shared" si="324"/>
        <v>5.4519999999998452E-2</v>
      </c>
      <c r="B1367" s="2">
        <v>0.10999999999999988</v>
      </c>
      <c r="C1367">
        <v>5.2</v>
      </c>
      <c r="D1367" s="41">
        <f>-E$6*COS(2*PI()*A1368*E$2)</f>
        <v>2.8070669242879056</v>
      </c>
      <c r="F1367" s="3">
        <f t="shared" si="325"/>
        <v>5.2</v>
      </c>
      <c r="H1367" s="43">
        <f>-I$6*COS(2*PI()*A1368*I$2)</f>
        <v>2.8070669242879056</v>
      </c>
      <c r="J1367" s="2">
        <f>F1367*J$2</f>
        <v>3.8205226799998755</v>
      </c>
      <c r="K1367" s="8">
        <f>F1367*K$2</f>
        <v>-0.94599803999998444</v>
      </c>
      <c r="L1367" s="9">
        <f>F1367*L$2</f>
        <v>1.5145852800000104</v>
      </c>
      <c r="M1367" s="8">
        <f t="shared" si="322"/>
        <v>7.8303980449038804</v>
      </c>
      <c r="N1367">
        <f t="shared" si="326"/>
        <v>-3.9252593005909926</v>
      </c>
      <c r="P1367" s="2">
        <f t="shared" si="323"/>
        <v>-0.20802127861311503</v>
      </c>
      <c r="Q1367">
        <f t="shared" si="327"/>
        <v>-0.78087074903689369</v>
      </c>
      <c r="S1367" s="4">
        <f t="shared" si="328"/>
        <v>8.5641125758669965</v>
      </c>
      <c r="T1367" s="2">
        <f t="shared" si="329"/>
        <v>-14.717252753730715</v>
      </c>
      <c r="U1367" s="8">
        <f t="shared" si="330"/>
        <v>13.905973513007405</v>
      </c>
      <c r="V1367" s="8">
        <f t="shared" si="331"/>
        <v>1.2551032416210968</v>
      </c>
      <c r="W1367" s="2">
        <f t="shared" si="332"/>
        <v>-13.52785589755074</v>
      </c>
      <c r="X1367" s="47">
        <f t="shared" si="333"/>
        <v>-2.4676313359361686</v>
      </c>
      <c r="Z1367" s="2">
        <f t="shared" si="334"/>
        <v>-0.10710077007117746</v>
      </c>
      <c r="AA1367" s="1">
        <f t="shared" si="335"/>
        <v>14.837038914057207</v>
      </c>
      <c r="AC1367" s="14">
        <f t="shared" si="336"/>
        <v>2.5642862581275629</v>
      </c>
      <c r="AS1367">
        <f>ABS(H1367-AC1367)</f>
        <v>0.24278066616034266</v>
      </c>
    </row>
    <row r="1368" spans="1:45" x14ac:dyDescent="0.35">
      <c r="A1368">
        <f t="shared" si="324"/>
        <v>5.455999999999845E-2</v>
      </c>
      <c r="B1368" s="2">
        <v>0.85000000000000009</v>
      </c>
      <c r="C1368">
        <v>5.4</v>
      </c>
      <c r="D1368" s="41">
        <f>-E$6*COS(2*PI()*A1369*E$2)</f>
        <v>3.0901061386918265</v>
      </c>
      <c r="F1368" s="3">
        <f t="shared" si="325"/>
        <v>5.4</v>
      </c>
      <c r="H1368" s="43">
        <f>-I$6*COS(2*PI()*A1369*I$2)</f>
        <v>3.0901061386918265</v>
      </c>
      <c r="J1368" s="2">
        <f>F1368*J$2</f>
        <v>3.9674658599998707</v>
      </c>
      <c r="K1368" s="8">
        <f>F1368*K$2</f>
        <v>-0.9823825799999838</v>
      </c>
      <c r="L1368" s="9">
        <f>F1368*L$2</f>
        <v>1.5728385600000108</v>
      </c>
      <c r="M1368" s="8">
        <f t="shared" si="322"/>
        <v>7.7457819805908681</v>
      </c>
      <c r="N1368">
        <f t="shared" si="326"/>
        <v>-3.8415576059305527</v>
      </c>
      <c r="P1368" s="2">
        <f t="shared" si="323"/>
        <v>-0.16512729096309076</v>
      </c>
      <c r="Q1368">
        <f t="shared" si="327"/>
        <v>-0.81491999643348301</v>
      </c>
      <c r="S1368" s="4">
        <f t="shared" si="328"/>
        <v>8.5037005441573967</v>
      </c>
      <c r="T1368" s="2">
        <f t="shared" si="329"/>
        <v>-14.613435909643215</v>
      </c>
      <c r="U1368" s="8">
        <f t="shared" si="330"/>
        <v>13.80787950672496</v>
      </c>
      <c r="V1368" s="8">
        <f t="shared" si="331"/>
        <v>1.2462496288083345</v>
      </c>
      <c r="W1368" s="2">
        <f t="shared" si="332"/>
        <v>-12.249621417794547</v>
      </c>
      <c r="X1368" s="47">
        <f t="shared" si="333"/>
        <v>-2.7317601228709223</v>
      </c>
      <c r="Z1368" s="2">
        <f t="shared" si="334"/>
        <v>-0.93106540104980162</v>
      </c>
      <c r="AA1368" s="1">
        <f t="shared" si="335"/>
        <v>13.896444524160351</v>
      </c>
      <c r="AC1368" s="14">
        <f t="shared" si="336"/>
        <v>2.8930727351741385</v>
      </c>
      <c r="AS1368">
        <f>ABS(H1368-AC1368)</f>
        <v>0.19703340351768794</v>
      </c>
    </row>
    <row r="1369" spans="1:45" x14ac:dyDescent="0.35">
      <c r="A1369">
        <f t="shared" si="324"/>
        <v>5.4599999999998448E-2</v>
      </c>
      <c r="B1369" s="2">
        <v>1.5900000000000003</v>
      </c>
      <c r="C1369">
        <v>7</v>
      </c>
      <c r="D1369" s="41">
        <f>-E$6*COS(2*PI()*A1370*E$2)</f>
        <v>3.3724426896077495</v>
      </c>
      <c r="F1369" s="3">
        <f t="shared" si="325"/>
        <v>7</v>
      </c>
      <c r="H1369" s="43">
        <f>-I$6*COS(2*PI()*A1370*I$2)</f>
        <v>3.3724426896077495</v>
      </c>
      <c r="J1369" s="2">
        <f>F1369*J$2</f>
        <v>5.1430112999998316</v>
      </c>
      <c r="K1369" s="8">
        <f>F1369*K$2</f>
        <v>-1.273458899999979</v>
      </c>
      <c r="L1369" s="9">
        <f>F1369*L$2</f>
        <v>2.038864800000014</v>
      </c>
      <c r="M1369" s="8">
        <f t="shared" si="322"/>
        <v>7.809023465930423</v>
      </c>
      <c r="N1369">
        <f t="shared" si="326"/>
        <v>-3.7571725174553854</v>
      </c>
      <c r="P1369" s="2">
        <f t="shared" si="323"/>
        <v>-0.16746258356650079</v>
      </c>
      <c r="Q1369">
        <f t="shared" si="327"/>
        <v>-0.84945078116489547</v>
      </c>
      <c r="S1369" s="4">
        <f t="shared" si="328"/>
        <v>8.9984374847655424</v>
      </c>
      <c r="T1369" s="2">
        <f t="shared" si="329"/>
        <v>-15.463631249444715</v>
      </c>
      <c r="U1369" s="8">
        <f t="shared" si="330"/>
        <v>14.611208366668947</v>
      </c>
      <c r="V1369" s="8">
        <f t="shared" si="331"/>
        <v>1.3187552074548325</v>
      </c>
      <c r="W1369" s="2">
        <f t="shared" si="332"/>
        <v>-11.881675786772293</v>
      </c>
      <c r="X1369" s="47">
        <f t="shared" si="333"/>
        <v>-2.9879551925204484</v>
      </c>
      <c r="Z1369" s="2">
        <f t="shared" si="334"/>
        <v>-8.8565017435390914E-2</v>
      </c>
      <c r="AA1369" s="1">
        <f t="shared" si="335"/>
        <v>13.806973088054017</v>
      </c>
      <c r="AC1369" s="14">
        <f t="shared" si="336"/>
        <v>3.2440525087365568</v>
      </c>
      <c r="AS1369">
        <f>ABS(H1369-AC1369)</f>
        <v>0.12839018087119269</v>
      </c>
    </row>
    <row r="1370" spans="1:45" x14ac:dyDescent="0.35">
      <c r="A1370">
        <f t="shared" si="324"/>
        <v>5.4639999999998447E-2</v>
      </c>
      <c r="B1370" s="2">
        <v>1.2199999999999998</v>
      </c>
      <c r="C1370">
        <v>6.8</v>
      </c>
      <c r="D1370" s="41">
        <f>-E$6*COS(2*PI()*A1371*E$2)</f>
        <v>3.6540123761387617</v>
      </c>
      <c r="F1370" s="3">
        <f t="shared" si="325"/>
        <v>6.8</v>
      </c>
      <c r="H1370" s="43">
        <f>-I$6*COS(2*PI()*A1371*I$2)</f>
        <v>3.6540123761387617</v>
      </c>
      <c r="J1370" s="2">
        <f>F1370*J$2</f>
        <v>4.9960681199998369</v>
      </c>
      <c r="K1370" s="8">
        <f>F1370*K$2</f>
        <v>-1.2370743599999796</v>
      </c>
      <c r="L1370" s="9">
        <f>F1370*L$2</f>
        <v>1.9806115200000134</v>
      </c>
      <c r="M1370" s="8">
        <f t="shared" si="322"/>
        <v>8.9001838174552166</v>
      </c>
      <c r="N1370">
        <f t="shared" si="326"/>
        <v>-3.6609962411056092</v>
      </c>
      <c r="P1370" s="2">
        <f t="shared" si="323"/>
        <v>-0.42400811883508349</v>
      </c>
      <c r="Q1370">
        <f t="shared" si="327"/>
        <v>-0.93688125526868971</v>
      </c>
      <c r="S1370" s="4">
        <f t="shared" si="328"/>
        <v>9.9439140821865415</v>
      </c>
      <c r="T1370" s="2">
        <f t="shared" si="329"/>
        <v>-17.088413494390096</v>
      </c>
      <c r="U1370" s="8">
        <f t="shared" si="330"/>
        <v>16.14642551899296</v>
      </c>
      <c r="V1370" s="8">
        <f t="shared" si="331"/>
        <v>1.4573183956179501</v>
      </c>
      <c r="W1370" s="2">
        <f t="shared" si="332"/>
        <v>-12.475676056924266</v>
      </c>
      <c r="X1370" s="47">
        <f t="shared" si="333"/>
        <v>-3.2569582147950444</v>
      </c>
      <c r="Z1370" s="2">
        <f t="shared" si="334"/>
        <v>0.80423527861493049</v>
      </c>
      <c r="AA1370" s="1">
        <f t="shared" si="335"/>
        <v>14.619439312627939</v>
      </c>
      <c r="AC1370" s="14">
        <f t="shared" si="336"/>
        <v>3.6010816513216231</v>
      </c>
      <c r="AS1370">
        <f>ABS(H1370-AC1370)</f>
        <v>5.2930724817138675E-2</v>
      </c>
    </row>
    <row r="1371" spans="1:45" x14ac:dyDescent="0.35">
      <c r="A1371">
        <f t="shared" si="324"/>
        <v>5.4679999999998445E-2</v>
      </c>
      <c r="B1371" s="2">
        <v>0.85000000000000009</v>
      </c>
      <c r="C1371">
        <v>6.6</v>
      </c>
      <c r="D1371" s="41">
        <f>-E$6*COS(2*PI()*A1372*E$2)</f>
        <v>3.934751171766302</v>
      </c>
      <c r="F1371" s="3">
        <f t="shared" si="325"/>
        <v>6.6</v>
      </c>
      <c r="H1371" s="43">
        <f>-I$6*COS(2*PI()*A1372*I$2)</f>
        <v>3.934751171766302</v>
      </c>
      <c r="J1371" s="2">
        <f>F1371*J$2</f>
        <v>4.8491249399998413</v>
      </c>
      <c r="K1371" s="8">
        <f>F1371*K$2</f>
        <v>-1.20068981999998</v>
      </c>
      <c r="L1371" s="9">
        <f>F1371*L$2</f>
        <v>1.922358240000013</v>
      </c>
      <c r="M1371" s="8">
        <f t="shared" si="322"/>
        <v>8.6570643611054461</v>
      </c>
      <c r="N1371">
        <f t="shared" si="326"/>
        <v>-3.5674471379130934</v>
      </c>
      <c r="P1371" s="2">
        <f t="shared" si="323"/>
        <v>-0.30019310473128991</v>
      </c>
      <c r="Q1371">
        <f t="shared" si="327"/>
        <v>-0.99878107346428169</v>
      </c>
      <c r="S1371" s="4">
        <f t="shared" si="328"/>
        <v>9.5806415276411769</v>
      </c>
      <c r="T1371" s="2">
        <f t="shared" si="329"/>
        <v>-16.464137020164006</v>
      </c>
      <c r="U1371" s="8">
        <f t="shared" si="330"/>
        <v>15.556561890186213</v>
      </c>
      <c r="V1371" s="8">
        <f t="shared" si="331"/>
        <v>1.4040794223136197</v>
      </c>
      <c r="W1371" s="2">
        <f t="shared" si="332"/>
        <v>-13.831455279595051</v>
      </c>
      <c r="X1371" s="47">
        <f t="shared" si="333"/>
        <v>-3.555194819824711</v>
      </c>
      <c r="Z1371" s="2">
        <f t="shared" si="334"/>
        <v>1.5269862063650201</v>
      </c>
      <c r="AA1371" s="1">
        <f t="shared" si="335"/>
        <v>16.162053459322017</v>
      </c>
      <c r="AC1371" s="14">
        <f t="shared" si="336"/>
        <v>3.7346776020405841</v>
      </c>
      <c r="AS1371">
        <f>ABS(H1371-AC1371)</f>
        <v>0.20007356972571788</v>
      </c>
    </row>
    <row r="1372" spans="1:45" x14ac:dyDescent="0.35">
      <c r="A1372">
        <f t="shared" si="324"/>
        <v>5.4719999999998443E-2</v>
      </c>
      <c r="B1372" s="2">
        <v>0.85000000000000009</v>
      </c>
      <c r="C1372">
        <v>6.6</v>
      </c>
      <c r="D1372" s="41">
        <f>-E$6*COS(2*PI()*A1373*E$2)</f>
        <v>4.2145952389092312</v>
      </c>
      <c r="F1372" s="3">
        <f t="shared" si="325"/>
        <v>6.6</v>
      </c>
      <c r="H1372" s="43">
        <f>-I$6*COS(2*PI()*A1373*I$2)</f>
        <v>4.2145952389092312</v>
      </c>
      <c r="J1372" s="2">
        <f>F1372*J$2</f>
        <v>4.8491249399998413</v>
      </c>
      <c r="K1372" s="8">
        <f>F1372*K$2</f>
        <v>-1.20068981999998</v>
      </c>
      <c r="L1372" s="9">
        <f>F1372*L$2</f>
        <v>1.922358240000013</v>
      </c>
      <c r="M1372" s="8">
        <f t="shared" si="322"/>
        <v>8.4165720779129352</v>
      </c>
      <c r="N1372">
        <f t="shared" si="326"/>
        <v>-3.4764968183819835</v>
      </c>
      <c r="P1372" s="2">
        <f t="shared" si="323"/>
        <v>-0.20190874653569835</v>
      </c>
      <c r="Q1372">
        <f t="shared" si="327"/>
        <v>-1.0404146569999426</v>
      </c>
      <c r="S1372" s="4">
        <f t="shared" si="328"/>
        <v>9.2985156609130062</v>
      </c>
      <c r="T1372" s="2">
        <f t="shared" si="329"/>
        <v>-15.979309473559333</v>
      </c>
      <c r="U1372" s="8">
        <f t="shared" si="330"/>
        <v>15.098460155149292</v>
      </c>
      <c r="V1372" s="8">
        <f t="shared" si="331"/>
        <v>1.3627328044663127</v>
      </c>
      <c r="W1372" s="2">
        <f t="shared" si="332"/>
        <v>-12.908942200339295</v>
      </c>
      <c r="X1372" s="47">
        <f t="shared" si="333"/>
        <v>-3.83354001333685</v>
      </c>
      <c r="Z1372" s="2">
        <f t="shared" si="334"/>
        <v>-0.60549156913580404</v>
      </c>
      <c r="AA1372" s="1">
        <f t="shared" si="335"/>
        <v>15.550364986721886</v>
      </c>
      <c r="AC1372" s="14">
        <f t="shared" si="336"/>
        <v>4.0041555908489048</v>
      </c>
      <c r="AS1372">
        <f>ABS(H1372-AC1372)</f>
        <v>0.21043964806032633</v>
      </c>
    </row>
    <row r="1373" spans="1:45" x14ac:dyDescent="0.35">
      <c r="A1373">
        <f t="shared" si="324"/>
        <v>5.4759999999998442E-2</v>
      </c>
      <c r="B1373" s="2">
        <v>1.2199999999999998</v>
      </c>
      <c r="C1373">
        <v>6.4</v>
      </c>
      <c r="D1373" s="41">
        <f>-E$6*COS(2*PI()*A1374*E$2)</f>
        <v>4.4934809434398879</v>
      </c>
      <c r="F1373" s="3">
        <f t="shared" si="325"/>
        <v>6.4</v>
      </c>
      <c r="H1373" s="43">
        <f>-I$6*COS(2*PI()*A1374*I$2)</f>
        <v>4.4934809434398879</v>
      </c>
      <c r="J1373" s="2">
        <f>F1373*J$2</f>
        <v>4.7021817599998466</v>
      </c>
      <c r="K1373" s="8">
        <f>F1373*K$2</f>
        <v>-1.1643052799999809</v>
      </c>
      <c r="L1373" s="9">
        <f>F1373*L$2</f>
        <v>1.8641049600000128</v>
      </c>
      <c r="M1373" s="8">
        <f t="shared" si="322"/>
        <v>8.3256217583818248</v>
      </c>
      <c r="N1373">
        <f t="shared" si="326"/>
        <v>-3.3865293170987587</v>
      </c>
      <c r="P1373" s="2">
        <f t="shared" si="323"/>
        <v>-0.16027516300003741</v>
      </c>
      <c r="Q1373">
        <f t="shared" si="327"/>
        <v>-1.0734633956105504</v>
      </c>
      <c r="S1373" s="4">
        <f t="shared" si="328"/>
        <v>9.116263322771287</v>
      </c>
      <c r="T1373" s="2">
        <f t="shared" si="329"/>
        <v>-15.66611254841049</v>
      </c>
      <c r="U1373" s="8">
        <f t="shared" si="330"/>
        <v>14.80252801221785</v>
      </c>
      <c r="V1373" s="8">
        <f t="shared" si="331"/>
        <v>1.3360230317527588</v>
      </c>
      <c r="W1373" s="2">
        <f t="shared" si="332"/>
        <v>-12.145769460222482</v>
      </c>
      <c r="X1373" s="47">
        <f t="shared" si="333"/>
        <v>-4.0954295235920437</v>
      </c>
      <c r="Z1373" s="2">
        <f t="shared" si="334"/>
        <v>-0.45190483157259465</v>
      </c>
      <c r="AA1373" s="1">
        <f t="shared" si="335"/>
        <v>15.093835135150558</v>
      </c>
      <c r="AC1373" s="14">
        <f t="shared" si="336"/>
        <v>4.2840887066808335</v>
      </c>
      <c r="AS1373">
        <f>ABS(H1373-AC1373)</f>
        <v>0.20939223675905438</v>
      </c>
    </row>
    <row r="1374" spans="1:45" x14ac:dyDescent="0.35">
      <c r="A1374">
        <f t="shared" si="324"/>
        <v>5.479999999999844E-2</v>
      </c>
      <c r="B1374" s="2">
        <v>1.96</v>
      </c>
      <c r="C1374">
        <v>8.6</v>
      </c>
      <c r="D1374" s="41">
        <f>-E$6*COS(2*PI()*A1375*E$2)</f>
        <v>4.7713448691542011</v>
      </c>
      <c r="F1374" s="3">
        <f t="shared" si="325"/>
        <v>8.6</v>
      </c>
      <c r="H1374" s="43">
        <f>-I$6*COS(2*PI()*A1375*I$2)</f>
        <v>4.7713448691542011</v>
      </c>
      <c r="J1374" s="2">
        <f>F1374*J$2</f>
        <v>6.3185567399997931</v>
      </c>
      <c r="K1374" s="8">
        <f>F1374*K$2</f>
        <v>-1.564535219999974</v>
      </c>
      <c r="L1374" s="9">
        <f>F1374*L$2</f>
        <v>2.5048910400000168</v>
      </c>
      <c r="M1374" s="8">
        <f t="shared" si="322"/>
        <v>8.0887110770986048</v>
      </c>
      <c r="N1374">
        <f t="shared" si="326"/>
        <v>-3.2991218963285478</v>
      </c>
      <c r="P1374" s="2">
        <f t="shared" si="323"/>
        <v>-9.0841884389430527E-2</v>
      </c>
      <c r="Q1374">
        <f t="shared" si="327"/>
        <v>-1.0921949921716509</v>
      </c>
      <c r="S1374" s="4">
        <f t="shared" si="328"/>
        <v>9.5014071249269705</v>
      </c>
      <c r="T1374" s="2">
        <f t="shared" si="329"/>
        <v>-16.327974315481459</v>
      </c>
      <c r="U1374" s="8">
        <f t="shared" si="330"/>
        <v>15.427905068396226</v>
      </c>
      <c r="V1374" s="8">
        <f t="shared" si="331"/>
        <v>1.3924673195051223</v>
      </c>
      <c r="W1374" s="2">
        <f t="shared" si="332"/>
        <v>-11.570683024818447</v>
      </c>
      <c r="X1374" s="47">
        <f t="shared" si="333"/>
        <v>-4.3449189051097692</v>
      </c>
      <c r="Z1374" s="2">
        <f t="shared" si="334"/>
        <v>-0.29130712293270733</v>
      </c>
      <c r="AA1374" s="1">
        <f t="shared" si="335"/>
        <v>14.799546629468193</v>
      </c>
      <c r="AC1374" s="14">
        <f t="shared" si="336"/>
        <v>4.6213309241548686</v>
      </c>
      <c r="AS1374">
        <f>ABS(H1374-AC1374)</f>
        <v>0.15001394499933252</v>
      </c>
    </row>
    <row r="1375" spans="1:45" x14ac:dyDescent="0.35">
      <c r="A1375">
        <f t="shared" si="324"/>
        <v>5.4839999999998439E-2</v>
      </c>
      <c r="B1375" s="2">
        <v>2.7</v>
      </c>
      <c r="C1375">
        <v>8.8000000000000007</v>
      </c>
      <c r="D1375" s="41">
        <f>-E$6*COS(2*PI()*A1376*E$2)</f>
        <v>5.048123832191596</v>
      </c>
      <c r="F1375" s="3">
        <f t="shared" si="325"/>
        <v>8.8000000000000007</v>
      </c>
      <c r="H1375" s="43">
        <f>-I$6*COS(2*PI()*A1376*I$2)</f>
        <v>5.048123832191596</v>
      </c>
      <c r="J1375" s="2">
        <f>F1375*J$2</f>
        <v>6.4654999199997896</v>
      </c>
      <c r="K1375" s="8">
        <f>F1375*K$2</f>
        <v>-1.6009197599999736</v>
      </c>
      <c r="L1375" s="9">
        <f>F1375*L$2</f>
        <v>2.5631443200000175</v>
      </c>
      <c r="M1375" s="8">
        <f t="shared" si="322"/>
        <v>9.6176786363283409</v>
      </c>
      <c r="N1375">
        <f t="shared" si="326"/>
        <v>-3.1951922992165489</v>
      </c>
      <c r="P1375" s="2">
        <f t="shared" si="323"/>
        <v>-0.47234022782832308</v>
      </c>
      <c r="Q1375">
        <f t="shared" si="327"/>
        <v>-1.1895915471498513</v>
      </c>
      <c r="S1375" s="4">
        <f t="shared" si="328"/>
        <v>10.991231409178507</v>
      </c>
      <c r="T1375" s="2">
        <f t="shared" si="329"/>
        <v>-18.888206955552299</v>
      </c>
      <c r="U1375" s="8">
        <f t="shared" si="330"/>
        <v>17.847006505037456</v>
      </c>
      <c r="V1375" s="8">
        <f t="shared" si="331"/>
        <v>1.6108067296944653</v>
      </c>
      <c r="W1375" s="2">
        <f t="shared" si="332"/>
        <v>-11.983055410371691</v>
      </c>
      <c r="X1375" s="47">
        <f t="shared" si="333"/>
        <v>-4.6032999424792704</v>
      </c>
      <c r="Z1375" s="2">
        <f t="shared" si="334"/>
        <v>0.62835843892803389</v>
      </c>
      <c r="AA1375" s="1">
        <f t="shared" si="335"/>
        <v>15.434336002839441</v>
      </c>
      <c r="AC1375" s="14">
        <f t="shared" si="336"/>
        <v>5.0620873221622169</v>
      </c>
      <c r="AS1375">
        <f>ABS(H1375-AC1375)</f>
        <v>1.3963489970620913E-2</v>
      </c>
    </row>
    <row r="1376" spans="1:45" x14ac:dyDescent="0.35">
      <c r="A1376">
        <f t="shared" si="324"/>
        <v>5.4879999999998437E-2</v>
      </c>
      <c r="B1376" s="2">
        <v>2.7</v>
      </c>
      <c r="C1376">
        <v>7.6</v>
      </c>
      <c r="D1376" s="41">
        <f>-E$6*COS(2*PI()*A1377*E$2)</f>
        <v>5.3237548954027147</v>
      </c>
      <c r="F1376" s="3">
        <f t="shared" si="325"/>
        <v>7.6</v>
      </c>
      <c r="H1376" s="43">
        <f>-I$6*COS(2*PI()*A1377*I$2)</f>
        <v>5.3237548954027147</v>
      </c>
      <c r="J1376" s="2">
        <f>F1376*J$2</f>
        <v>5.5838408399998176</v>
      </c>
      <c r="K1376" s="8">
        <f>F1376*K$2</f>
        <v>-1.382612519999977</v>
      </c>
      <c r="L1376" s="9">
        <f>F1376*L$2</f>
        <v>2.213624640000015</v>
      </c>
      <c r="M1376" s="8">
        <f t="shared" si="322"/>
        <v>9.6606922192163385</v>
      </c>
      <c r="N1376">
        <f t="shared" si="326"/>
        <v>-3.0907978930265041</v>
      </c>
      <c r="P1376" s="2">
        <f t="shared" si="323"/>
        <v>-0.41132821285012233</v>
      </c>
      <c r="Q1376">
        <f t="shared" si="327"/>
        <v>-1.2744074246395465</v>
      </c>
      <c r="S1376" s="4">
        <f t="shared" si="328"/>
        <v>10.599909434576807</v>
      </c>
      <c r="T1376" s="2">
        <f t="shared" si="329"/>
        <v>-18.215728125167566</v>
      </c>
      <c r="U1376" s="8">
        <f t="shared" si="330"/>
        <v>17.21159764443895</v>
      </c>
      <c r="V1376" s="8">
        <f t="shared" si="331"/>
        <v>1.5534570072930824</v>
      </c>
      <c r="W1376" s="2">
        <f t="shared" si="332"/>
        <v>-14.284907013073028</v>
      </c>
      <c r="X1376" s="47">
        <f t="shared" si="333"/>
        <v>-4.9113139644765349</v>
      </c>
      <c r="Z1376" s="2">
        <f t="shared" si="334"/>
        <v>2.412670502198015</v>
      </c>
      <c r="AA1376" s="1">
        <f t="shared" si="335"/>
        <v>17.871698981292226</v>
      </c>
      <c r="AC1376" s="14">
        <f t="shared" si="336"/>
        <v>5.1402489755122822</v>
      </c>
      <c r="AS1376">
        <f>ABS(H1376-AC1376)</f>
        <v>0.18350591989043252</v>
      </c>
    </row>
    <row r="1377" spans="1:45" x14ac:dyDescent="0.35">
      <c r="A1377">
        <f t="shared" si="324"/>
        <v>5.4919999999998435E-2</v>
      </c>
      <c r="B1377" s="2">
        <v>3.4399999999999995</v>
      </c>
      <c r="C1377">
        <v>8</v>
      </c>
      <c r="D1377" s="41">
        <f>-E$6*COS(2*PI()*A1378*E$2)</f>
        <v>5.5981753826607266</v>
      </c>
      <c r="F1377" s="3">
        <f t="shared" si="325"/>
        <v>8</v>
      </c>
      <c r="H1377" s="43">
        <f>-I$6*COS(2*PI()*A1378*I$2)</f>
        <v>5.5981753826607266</v>
      </c>
      <c r="J1377" s="2">
        <f>F1377*J$2</f>
        <v>5.877727199999808</v>
      </c>
      <c r="K1377" s="8">
        <f>F1377*K$2</f>
        <v>-1.455381599999976</v>
      </c>
      <c r="L1377" s="9">
        <f>F1377*L$2</f>
        <v>2.3301312000000158</v>
      </c>
      <c r="M1377" s="8">
        <f t="shared" si="322"/>
        <v>8.6746387330263222</v>
      </c>
      <c r="N1377">
        <f t="shared" si="326"/>
        <v>-2.9970588794135744</v>
      </c>
      <c r="P1377" s="2">
        <f t="shared" si="323"/>
        <v>-0.10820509536043055</v>
      </c>
      <c r="Q1377">
        <f t="shared" si="327"/>
        <v>-1.2967193153028673</v>
      </c>
      <c r="S1377" s="4">
        <f t="shared" si="328"/>
        <v>9.7080506177234707</v>
      </c>
      <c r="T1377" s="2">
        <f t="shared" si="329"/>
        <v>-16.683086942324987</v>
      </c>
      <c r="U1377" s="8">
        <f t="shared" si="330"/>
        <v>15.763442336502788</v>
      </c>
      <c r="V1377" s="8">
        <f t="shared" si="331"/>
        <v>1.4227517086197221</v>
      </c>
      <c r="W1377" s="2">
        <f t="shared" si="332"/>
        <v>-13.304414160691032</v>
      </c>
      <c r="X1377" s="47">
        <f t="shared" si="333"/>
        <v>-5.1981864034921701</v>
      </c>
      <c r="Z1377" s="2">
        <f t="shared" si="334"/>
        <v>-0.66010133685327688</v>
      </c>
      <c r="AA1377" s="1">
        <f t="shared" si="335"/>
        <v>17.204841837306919</v>
      </c>
      <c r="AC1377" s="14">
        <f t="shared" si="336"/>
        <v>5.3231793852356084</v>
      </c>
      <c r="AS1377">
        <f>ABS(H1377-AC1377)</f>
        <v>0.27499599742511815</v>
      </c>
    </row>
    <row r="1378" spans="1:45" x14ac:dyDescent="0.35">
      <c r="A1378">
        <f t="shared" si="324"/>
        <v>5.4959999999998434E-2</v>
      </c>
      <c r="B1378" s="2">
        <v>2.33</v>
      </c>
      <c r="C1378">
        <v>7.4</v>
      </c>
      <c r="D1378" s="41">
        <f>-E$6*COS(2*PI()*A1379*E$2)</f>
        <v>5.8713228931133301</v>
      </c>
      <c r="F1378" s="3">
        <f t="shared" si="325"/>
        <v>7.4</v>
      </c>
      <c r="H1378" s="43">
        <f>-I$6*COS(2*PI()*A1379*I$2)</f>
        <v>5.8713228931133301</v>
      </c>
      <c r="J1378" s="2">
        <f>F1378*J$2</f>
        <v>5.4368976599998229</v>
      </c>
      <c r="K1378" s="8">
        <f>F1378*K$2</f>
        <v>-1.3462279799999779</v>
      </c>
      <c r="L1378" s="9">
        <f>F1378*L$2</f>
        <v>2.1553713600000148</v>
      </c>
      <c r="M1378" s="8">
        <f t="shared" si="322"/>
        <v>8.8747860794133828</v>
      </c>
      <c r="N1378">
        <f t="shared" si="326"/>
        <v>-2.9011570535608522</v>
      </c>
      <c r="P1378" s="2">
        <f t="shared" si="323"/>
        <v>-0.15866228469710864</v>
      </c>
      <c r="Q1378">
        <f t="shared" si="327"/>
        <v>-1.3294354784074112</v>
      </c>
      <c r="S1378" s="4">
        <f t="shared" si="328"/>
        <v>9.7007219610059856</v>
      </c>
      <c r="T1378" s="2">
        <f t="shared" si="329"/>
        <v>-16.670492795260589</v>
      </c>
      <c r="U1378" s="8">
        <f t="shared" si="330"/>
        <v>15.751542433822101</v>
      </c>
      <c r="V1378" s="8">
        <f t="shared" si="331"/>
        <v>1.421677666128879</v>
      </c>
      <c r="W1378" s="2">
        <f t="shared" si="332"/>
        <v>-11.484900538832818</v>
      </c>
      <c r="X1378" s="47">
        <f t="shared" si="333"/>
        <v>-5.4458261258905765</v>
      </c>
      <c r="Z1378" s="2">
        <f t="shared" si="334"/>
        <v>-1.4413995008041312</v>
      </c>
      <c r="AA1378" s="1">
        <f t="shared" si="335"/>
        <v>15.748690333311794</v>
      </c>
      <c r="AC1378" s="14">
        <f t="shared" si="336"/>
        <v>5.6854674606078532</v>
      </c>
      <c r="AS1378">
        <f>ABS(H1378-AC1378)</f>
        <v>0.18585543250547687</v>
      </c>
    </row>
    <row r="1379" spans="1:45" x14ac:dyDescent="0.35">
      <c r="A1379">
        <f t="shared" si="324"/>
        <v>5.4999999999998432E-2</v>
      </c>
      <c r="B1379" s="2">
        <v>3.4399999999999995</v>
      </c>
      <c r="C1379">
        <v>9.1999999999999993</v>
      </c>
      <c r="D1379" s="41">
        <f>-E$6*COS(2*PI()*A1380*E$2)</f>
        <v>6.1431353153721711</v>
      </c>
      <c r="F1379" s="3">
        <f t="shared" si="325"/>
        <v>9.1999999999999993</v>
      </c>
      <c r="H1379" s="43">
        <f>-I$6*COS(2*PI()*A1380*I$2)</f>
        <v>6.1431353153721711</v>
      </c>
      <c r="J1379" s="2">
        <f>F1379*J$2</f>
        <v>6.759386279999779</v>
      </c>
      <c r="K1379" s="8">
        <f>F1379*K$2</f>
        <v>-1.6736888399999723</v>
      </c>
      <c r="L1379" s="9">
        <f>F1379*L$2</f>
        <v>2.6796508800000178</v>
      </c>
      <c r="M1379" s="8">
        <f t="shared" si="322"/>
        <v>8.3380547135606751</v>
      </c>
      <c r="N1379">
        <f t="shared" si="326"/>
        <v>-2.811055200520669</v>
      </c>
      <c r="P1379" s="2">
        <f t="shared" si="323"/>
        <v>-1.6792501592566733E-2</v>
      </c>
      <c r="Q1379">
        <f t="shared" si="327"/>
        <v>-1.3328980922357985</v>
      </c>
      <c r="S1379" s="4">
        <f t="shared" si="328"/>
        <v>9.6848075013248938</v>
      </c>
      <c r="T1379" s="2">
        <f t="shared" si="329"/>
        <v>-16.643144120953611</v>
      </c>
      <c r="U1379" s="8">
        <f t="shared" si="330"/>
        <v>15.725701337872158</v>
      </c>
      <c r="V1379" s="8">
        <f t="shared" si="331"/>
        <v>1.4193453415876682</v>
      </c>
      <c r="W1379" s="2">
        <f t="shared" si="332"/>
        <v>-11.224666669370013</v>
      </c>
      <c r="X1379" s="47">
        <f t="shared" si="333"/>
        <v>-5.6878546335488522</v>
      </c>
      <c r="Z1379" s="2">
        <f t="shared" si="334"/>
        <v>2.8521005103065988E-3</v>
      </c>
      <c r="AA1379" s="1">
        <f t="shared" si="335"/>
        <v>15.751571623644773</v>
      </c>
      <c r="AC1379" s="14">
        <f t="shared" si="336"/>
        <v>5.9462502958624306</v>
      </c>
      <c r="AS1379">
        <f>ABS(H1379-AC1379)</f>
        <v>0.19688501950974047</v>
      </c>
    </row>
    <row r="1380" spans="1:45" x14ac:dyDescent="0.35">
      <c r="A1380">
        <f t="shared" si="324"/>
        <v>5.503999999999843E-2</v>
      </c>
      <c r="B1380" s="2">
        <v>4.1800000000000006</v>
      </c>
      <c r="C1380">
        <v>9.6</v>
      </c>
      <c r="D1380" s="41">
        <f>-E$6*COS(2*PI()*A1381*E$2)</f>
        <v>6.4135508416364395</v>
      </c>
      <c r="F1380" s="3">
        <f t="shared" si="325"/>
        <v>9.6</v>
      </c>
      <c r="H1380" s="43">
        <f>-I$6*COS(2*PI()*A1381*I$2)</f>
        <v>6.4135508416364395</v>
      </c>
      <c r="J1380" s="2">
        <f>F1380*J$2</f>
        <v>7.0532726399997694</v>
      </c>
      <c r="K1380" s="8">
        <f>F1380*K$2</f>
        <v>-1.746457919999971</v>
      </c>
      <c r="L1380" s="9">
        <f>F1380*L$2</f>
        <v>2.7961574400000191</v>
      </c>
      <c r="M1380" s="8">
        <f t="shared" si="322"/>
        <v>9.5704414805204472</v>
      </c>
      <c r="N1380">
        <f t="shared" si="326"/>
        <v>-2.7076360528380459</v>
      </c>
      <c r="P1380" s="2">
        <f t="shared" si="323"/>
        <v>-0.34079074776417384</v>
      </c>
      <c r="Q1380">
        <f t="shared" si="327"/>
        <v>-1.4031691444247711</v>
      </c>
      <c r="S1380" s="4">
        <f t="shared" si="328"/>
        <v>10.963429776095696</v>
      </c>
      <c r="T1380" s="2">
        <f t="shared" si="329"/>
        <v>-18.840430416252801</v>
      </c>
      <c r="U1380" s="8">
        <f t="shared" si="330"/>
        <v>17.801863617220061</v>
      </c>
      <c r="V1380" s="8">
        <f t="shared" si="331"/>
        <v>1.6067322947199736</v>
      </c>
      <c r="W1380" s="2">
        <f t="shared" si="332"/>
        <v>-10.955289487404759</v>
      </c>
      <c r="X1380" s="47">
        <f t="shared" si="333"/>
        <v>-5.924074776534157</v>
      </c>
      <c r="Z1380" s="2">
        <f t="shared" si="334"/>
        <v>-2.5870285772615631E-2</v>
      </c>
      <c r="AA1380" s="1">
        <f t="shared" si="335"/>
        <v>15.725436568432418</v>
      </c>
      <c r="AC1380" s="14">
        <f t="shared" si="336"/>
        <v>6.376879375747631</v>
      </c>
      <c r="AS1380">
        <f>ABS(H1380-AC1380)</f>
        <v>3.6671465888808541E-2</v>
      </c>
    </row>
    <row r="1381" spans="1:45" x14ac:dyDescent="0.35">
      <c r="A1381">
        <f t="shared" si="324"/>
        <v>5.5079999999998429E-2</v>
      </c>
      <c r="B1381" s="2">
        <v>3.4399999999999995</v>
      </c>
      <c r="C1381">
        <v>8.8000000000000007</v>
      </c>
      <c r="D1381" s="41">
        <f>-E$6*COS(2*PI()*A1382*E$2)</f>
        <v>6.6825079817474267</v>
      </c>
      <c r="F1381" s="3">
        <f t="shared" si="325"/>
        <v>8.8000000000000007</v>
      </c>
      <c r="H1381" s="43">
        <f>-I$6*COS(2*PI()*A1382*I$2)</f>
        <v>6.6825079817474267</v>
      </c>
      <c r="J1381" s="2">
        <f>F1381*J$2</f>
        <v>6.4654999199997896</v>
      </c>
      <c r="K1381" s="8">
        <f>F1381*K$2</f>
        <v>-1.6009197599999736</v>
      </c>
      <c r="L1381" s="9">
        <f>F1381*L$2</f>
        <v>2.5631443200000175</v>
      </c>
      <c r="M1381" s="8">
        <f t="shared" si="322"/>
        <v>9.7609086928378161</v>
      </c>
      <c r="N1381">
        <f t="shared" si="326"/>
        <v>-2.6021586974124005</v>
      </c>
      <c r="P1381" s="2">
        <f t="shared" si="323"/>
        <v>-0.34328877557519988</v>
      </c>
      <c r="Q1381">
        <f t="shared" si="327"/>
        <v>-1.4739552899483774</v>
      </c>
      <c r="S1381" s="4">
        <f t="shared" si="328"/>
        <v>10.850097722889455</v>
      </c>
      <c r="T1381" s="2">
        <f t="shared" si="329"/>
        <v>-18.645671594791764</v>
      </c>
      <c r="U1381" s="8">
        <f t="shared" si="330"/>
        <v>17.617840752492455</v>
      </c>
      <c r="V1381" s="8">
        <f t="shared" si="331"/>
        <v>1.5901230516607967</v>
      </c>
      <c r="W1381" s="2">
        <f t="shared" si="332"/>
        <v>-12.916355639718644</v>
      </c>
      <c r="X1381" s="47">
        <f t="shared" si="333"/>
        <v>-6.2025798201088813</v>
      </c>
      <c r="Z1381" s="2">
        <f t="shared" si="334"/>
        <v>2.0764270487876431</v>
      </c>
      <c r="AA1381" s="1">
        <f t="shared" si="335"/>
        <v>17.8231148098509</v>
      </c>
      <c r="AC1381" s="14">
        <f t="shared" si="336"/>
        <v>6.4968822217930526</v>
      </c>
      <c r="AS1381">
        <f>ABS(H1381-AC1381)</f>
        <v>0.18562575995437403</v>
      </c>
    </row>
    <row r="1382" spans="1:45" x14ac:dyDescent="0.35">
      <c r="A1382">
        <f t="shared" si="324"/>
        <v>5.5119999999998427E-2</v>
      </c>
      <c r="B1382" s="2">
        <v>3.8100000000000005</v>
      </c>
      <c r="C1382">
        <v>8.8000000000000007</v>
      </c>
      <c r="D1382" s="41">
        <f>-E$6*COS(2*PI()*A1383*E$2)</f>
        <v>6.9499455771707961</v>
      </c>
      <c r="F1382" s="3">
        <f t="shared" si="325"/>
        <v>8.8000000000000007</v>
      </c>
      <c r="H1382" s="43">
        <f>-I$6*COS(2*PI()*A1383*I$2)</f>
        <v>6.9499455771707961</v>
      </c>
      <c r="J1382" s="2">
        <f>F1382*J$2</f>
        <v>6.4654999199997896</v>
      </c>
      <c r="K1382" s="8">
        <f>F1382*K$2</f>
        <v>-1.6009197599999736</v>
      </c>
      <c r="L1382" s="9">
        <f>F1382*L$2</f>
        <v>2.5631443200000175</v>
      </c>
      <c r="M1382" s="8">
        <f t="shared" si="322"/>
        <v>9.0676586174121905</v>
      </c>
      <c r="N1382">
        <f t="shared" si="326"/>
        <v>-2.5041726716268098</v>
      </c>
      <c r="P1382" s="2">
        <f t="shared" si="323"/>
        <v>-0.12696447005159617</v>
      </c>
      <c r="Q1382">
        <f t="shared" si="327"/>
        <v>-1.5001353636730166</v>
      </c>
      <c r="S1382" s="4">
        <f t="shared" si="328"/>
        <v>10.130667573739192</v>
      </c>
      <c r="T1382" s="2">
        <f t="shared" si="329"/>
        <v>-17.409345559852095</v>
      </c>
      <c r="U1382" s="8">
        <f t="shared" si="330"/>
        <v>16.44966640752482</v>
      </c>
      <c r="V1382" s="8">
        <f t="shared" si="331"/>
        <v>1.4846878294682588</v>
      </c>
      <c r="W1382" s="2">
        <f t="shared" si="332"/>
        <v>-12.443091774682884</v>
      </c>
      <c r="X1382" s="47">
        <f t="shared" si="333"/>
        <v>-6.4708802535729326</v>
      </c>
      <c r="Z1382" s="2">
        <f t="shared" si="334"/>
        <v>-0.2052740573584444</v>
      </c>
      <c r="AA1382" s="1">
        <f t="shared" si="335"/>
        <v>17.615739875152418</v>
      </c>
      <c r="AC1382" s="14">
        <f t="shared" si="336"/>
        <v>6.6573359299377941</v>
      </c>
      <c r="AS1382">
        <f>ABS(H1382-AC1382)</f>
        <v>0.29260964723300198</v>
      </c>
    </row>
    <row r="1383" spans="1:45" x14ac:dyDescent="0.35">
      <c r="A1383">
        <f t="shared" si="324"/>
        <v>5.5159999999998426E-2</v>
      </c>
      <c r="B1383" s="2">
        <v>4.55</v>
      </c>
      <c r="C1383">
        <v>9.4</v>
      </c>
      <c r="D1383" s="41">
        <f>-E$6*COS(2*PI()*A1384*E$2)</f>
        <v>7.2158028149037587</v>
      </c>
      <c r="F1383" s="3">
        <f t="shared" si="325"/>
        <v>9.4</v>
      </c>
      <c r="H1383" s="43">
        <f>-I$6*COS(2*PI()*A1384*I$2)</f>
        <v>7.2158028149037587</v>
      </c>
      <c r="J1383" s="2">
        <f>F1383*J$2</f>
        <v>6.9063294599997747</v>
      </c>
      <c r="K1383" s="8">
        <f>F1383*K$2</f>
        <v>-1.7100733799999719</v>
      </c>
      <c r="L1383" s="9">
        <f>F1383*L$2</f>
        <v>2.7379041600000189</v>
      </c>
      <c r="M1383" s="8">
        <f t="shared" si="322"/>
        <v>8.9696725916265994</v>
      </c>
      <c r="N1383">
        <f t="shared" si="326"/>
        <v>-2.4072454926344604</v>
      </c>
      <c r="P1383" s="2">
        <f t="shared" si="323"/>
        <v>-0.10078439632695702</v>
      </c>
      <c r="Q1383">
        <f t="shared" si="327"/>
        <v>-1.520917106195635</v>
      </c>
      <c r="S1383" s="4">
        <f t="shared" si="328"/>
        <v>10.186659645430982</v>
      </c>
      <c r="T1383" s="2">
        <f t="shared" si="329"/>
        <v>-17.505566792816172</v>
      </c>
      <c r="U1383" s="8">
        <f t="shared" si="330"/>
        <v>16.540583505938326</v>
      </c>
      <c r="V1383" s="8">
        <f t="shared" si="331"/>
        <v>1.4928936803445632</v>
      </c>
      <c r="W1383" s="2">
        <f t="shared" si="332"/>
        <v>-10.938465306279163</v>
      </c>
      <c r="X1383" s="47">
        <f t="shared" si="333"/>
        <v>-6.7067376301999708</v>
      </c>
      <c r="Z1383" s="2">
        <f t="shared" si="334"/>
        <v>-1.1660734676275979</v>
      </c>
      <c r="AA1383" s="1">
        <f t="shared" si="335"/>
        <v>16.437732228620373</v>
      </c>
      <c r="AC1383" s="14">
        <f t="shared" si="336"/>
        <v>6.9921606026857717</v>
      </c>
      <c r="AS1383">
        <f>ABS(H1383-AC1383)</f>
        <v>0.22364221221798708</v>
      </c>
    </row>
    <row r="1384" spans="1:45" x14ac:dyDescent="0.35">
      <c r="A1384">
        <f t="shared" si="324"/>
        <v>5.5199999999998424E-2</v>
      </c>
      <c r="B1384" s="2">
        <v>4.1800000000000006</v>
      </c>
      <c r="C1384">
        <v>10.6</v>
      </c>
      <c r="D1384" s="41">
        <f>-E$6*COS(2*PI()*A1385*E$2)</f>
        <v>7.4800192413030446</v>
      </c>
      <c r="F1384" s="3">
        <f t="shared" si="325"/>
        <v>10.6</v>
      </c>
      <c r="H1384" s="43">
        <f>-I$6*COS(2*PI()*A1385*I$2)</f>
        <v>7.4800192413030446</v>
      </c>
      <c r="J1384" s="2">
        <f>F1384*J$2</f>
        <v>7.7879885399997457</v>
      </c>
      <c r="K1384" s="8">
        <f>F1384*K$2</f>
        <v>-1.928380619999968</v>
      </c>
      <c r="L1384" s="9">
        <f>F1384*L$2</f>
        <v>3.0874238400000209</v>
      </c>
      <c r="M1384" s="8">
        <f t="shared" si="322"/>
        <v>9.3135749526342355</v>
      </c>
      <c r="N1384">
        <f t="shared" si="326"/>
        <v>-2.3066020703388275</v>
      </c>
      <c r="P1384" s="2">
        <f t="shared" si="323"/>
        <v>-0.18915627380433686</v>
      </c>
      <c r="Q1384">
        <f t="shared" si="327"/>
        <v>-1.5599211298540894</v>
      </c>
      <c r="S1384" s="4">
        <f t="shared" si="328"/>
        <v>10.841077662780167</v>
      </c>
      <c r="T1384" s="2">
        <f t="shared" si="329"/>
        <v>-18.63017080550318</v>
      </c>
      <c r="U1384" s="8">
        <f t="shared" si="330"/>
        <v>17.603194434400031</v>
      </c>
      <c r="V1384" s="8">
        <f t="shared" si="331"/>
        <v>1.5888011275755523</v>
      </c>
      <c r="W1384" s="2">
        <f t="shared" si="332"/>
        <v>-10.798829162616201</v>
      </c>
      <c r="X1384" s="47">
        <f t="shared" si="333"/>
        <v>-6.9395841443701194</v>
      </c>
      <c r="Z1384" s="2">
        <f t="shared" si="334"/>
        <v>0.10285127731795285</v>
      </c>
      <c r="AA1384" s="1">
        <f t="shared" si="335"/>
        <v>16.541636137336038</v>
      </c>
      <c r="AC1384" s="14">
        <f t="shared" si="336"/>
        <v>7.3316081022953909</v>
      </c>
      <c r="AS1384">
        <f>ABS(H1384-AC1384)</f>
        <v>0.14841113900765368</v>
      </c>
    </row>
    <row r="1385" spans="1:45" x14ac:dyDescent="0.35">
      <c r="A1385">
        <f t="shared" si="324"/>
        <v>5.5239999999998422E-2</v>
      </c>
      <c r="B1385" s="2">
        <v>5.29</v>
      </c>
      <c r="C1385">
        <v>11</v>
      </c>
      <c r="D1385" s="41">
        <f>-E$6*COS(2*PI()*A1386*E$2)</f>
        <v>7.7425347758317971</v>
      </c>
      <c r="F1385" s="3">
        <f t="shared" si="325"/>
        <v>11</v>
      </c>
      <c r="H1385" s="43">
        <f>-I$6*COS(2*PI()*A1386*I$2)</f>
        <v>7.7425347758317971</v>
      </c>
      <c r="J1385" s="2">
        <f>F1385*J$2</f>
        <v>8.0818748999997361</v>
      </c>
      <c r="K1385" s="8">
        <f>F1385*K$2</f>
        <v>-2.0011496999999672</v>
      </c>
      <c r="L1385" s="9">
        <f>F1385*L$2</f>
        <v>3.2039304000000217</v>
      </c>
      <c r="M1385" s="8">
        <f t="shared" si="322"/>
        <v>10.094590610338573</v>
      </c>
      <c r="N1385">
        <f t="shared" si="326"/>
        <v>-2.197518914744478</v>
      </c>
      <c r="P1385" s="2">
        <f t="shared" si="323"/>
        <v>-0.36845949014587864</v>
      </c>
      <c r="Q1385">
        <f t="shared" si="327"/>
        <v>-1.6358974767221695</v>
      </c>
      <c r="S1385" s="4">
        <f t="shared" si="328"/>
        <v>11.662623533616426</v>
      </c>
      <c r="T1385" s="2">
        <f t="shared" si="329"/>
        <v>-20.041980624999507</v>
      </c>
      <c r="U1385" s="8">
        <f t="shared" si="330"/>
        <v>18.937179131397439</v>
      </c>
      <c r="V1385" s="8">
        <f t="shared" si="331"/>
        <v>1.709201796820915</v>
      </c>
      <c r="W1385" s="2">
        <f t="shared" si="332"/>
        <v>-11.690586661133061</v>
      </c>
      <c r="X1385" s="47">
        <f t="shared" si="333"/>
        <v>-7.1916589120747876</v>
      </c>
      <c r="Z1385" s="2">
        <f t="shared" si="334"/>
        <v>1.0615582970639927</v>
      </c>
      <c r="AA1385" s="1">
        <f t="shared" si="335"/>
        <v>17.614058952791343</v>
      </c>
      <c r="AC1385" s="14">
        <f t="shared" si="336"/>
        <v>7.6326740884791953</v>
      </c>
      <c r="AS1385">
        <f>ABS(H1385-AC1385)</f>
        <v>0.10986068735260179</v>
      </c>
    </row>
    <row r="1386" spans="1:45" x14ac:dyDescent="0.35">
      <c r="A1386">
        <f t="shared" si="324"/>
        <v>5.5279999999998421E-2</v>
      </c>
      <c r="B1386" s="2">
        <v>5.29</v>
      </c>
      <c r="C1386">
        <v>11</v>
      </c>
      <c r="D1386" s="41">
        <f>-E$6*COS(2*PI()*A1387*E$2)</f>
        <v>8.0032897247213022</v>
      </c>
      <c r="F1386" s="3">
        <f t="shared" si="325"/>
        <v>11</v>
      </c>
      <c r="H1386" s="43">
        <f>-I$6*COS(2*PI()*A1387*I$2)</f>
        <v>8.0032897247213022</v>
      </c>
      <c r="J1386" s="2">
        <f>F1386*J$2</f>
        <v>8.0818748999997361</v>
      </c>
      <c r="K1386" s="8">
        <f>F1386*K$2</f>
        <v>-2.0011496999999672</v>
      </c>
      <c r="L1386" s="9">
        <f>F1386*L$2</f>
        <v>3.2039304000000217</v>
      </c>
      <c r="M1386" s="8">
        <f t="shared" si="322"/>
        <v>10.279393814744214</v>
      </c>
      <c r="N1386">
        <f t="shared" si="326"/>
        <v>-2.0864387572430014</v>
      </c>
      <c r="P1386" s="2">
        <f t="shared" si="323"/>
        <v>-0.36525222327779772</v>
      </c>
      <c r="Q1386">
        <f t="shared" si="327"/>
        <v>-1.7112124851620514</v>
      </c>
      <c r="S1386" s="4">
        <f t="shared" si="328"/>
        <v>11.772111729582186</v>
      </c>
      <c r="T1386" s="2">
        <f t="shared" si="329"/>
        <v>-20.230133856207466</v>
      </c>
      <c r="U1386" s="8">
        <f t="shared" si="330"/>
        <v>19.114960534852738</v>
      </c>
      <c r="V1386" s="8">
        <f t="shared" si="331"/>
        <v>1.7252477079948418</v>
      </c>
      <c r="W1386" s="2">
        <f t="shared" si="332"/>
        <v>-12.850321712924719</v>
      </c>
      <c r="X1386" s="47">
        <f t="shared" si="333"/>
        <v>-7.4687401189131961</v>
      </c>
      <c r="Z1386" s="2">
        <f t="shared" si="334"/>
        <v>1.3231201786060964</v>
      </c>
      <c r="AA1386" s="1">
        <f t="shared" si="335"/>
        <v>18.950720604865396</v>
      </c>
      <c r="AC1386" s="14">
        <f t="shared" si="336"/>
        <v>7.8256465999355189</v>
      </c>
      <c r="AS1386">
        <f>ABS(H1386-AC1386)</f>
        <v>0.17764312478578326</v>
      </c>
    </row>
    <row r="1387" spans="1:45" x14ac:dyDescent="0.35">
      <c r="A1387">
        <f t="shared" si="324"/>
        <v>5.5319999999998419E-2</v>
      </c>
      <c r="B1387" s="2">
        <v>5.29</v>
      </c>
      <c r="C1387">
        <v>10.8</v>
      </c>
      <c r="D1387" s="41">
        <f>-E$6*COS(2*PI()*A1388*E$2)</f>
        <v>8.2622247945448368</v>
      </c>
      <c r="F1387" s="3">
        <f t="shared" si="325"/>
        <v>10.8</v>
      </c>
      <c r="H1387" s="43">
        <f>-I$6*COS(2*PI()*A1388*I$2)</f>
        <v>8.2622247945448368</v>
      </c>
      <c r="J1387" s="2">
        <f>F1387*J$2</f>
        <v>7.9349317199997413</v>
      </c>
      <c r="K1387" s="8">
        <f>F1387*K$2</f>
        <v>-1.9647651599999676</v>
      </c>
      <c r="L1387" s="9">
        <f>F1387*L$2</f>
        <v>3.1456771200000215</v>
      </c>
      <c r="M1387" s="8">
        <f t="shared" si="322"/>
        <v>10.168313657242738</v>
      </c>
      <c r="N1387">
        <f t="shared" si="326"/>
        <v>-1.9765589430315011</v>
      </c>
      <c r="P1387" s="2">
        <f t="shared" si="323"/>
        <v>-0.28993721483791579</v>
      </c>
      <c r="Q1387">
        <f t="shared" si="327"/>
        <v>-1.7709975388616297</v>
      </c>
      <c r="S1387" s="4">
        <f t="shared" si="328"/>
        <v>11.542993238381129</v>
      </c>
      <c r="T1387" s="2">
        <f t="shared" si="329"/>
        <v>-19.836398403095675</v>
      </c>
      <c r="U1387" s="8">
        <f t="shared" si="330"/>
        <v>18.742929499324276</v>
      </c>
      <c r="V1387" s="8">
        <f t="shared" si="331"/>
        <v>1.6916695224590605</v>
      </c>
      <c r="W1387" s="2">
        <f t="shared" si="332"/>
        <v>-12.76139373729427</v>
      </c>
      <c r="X1387" s="47">
        <f t="shared" si="333"/>
        <v>-7.7439038429554659</v>
      </c>
      <c r="Z1387" s="2">
        <f t="shared" si="334"/>
        <v>0.16423992998734249</v>
      </c>
      <c r="AA1387" s="1">
        <f t="shared" si="335"/>
        <v>19.116641448416196</v>
      </c>
      <c r="AC1387" s="14">
        <f t="shared" si="336"/>
        <v>8.046917233580988</v>
      </c>
      <c r="AS1387">
        <f>ABS(H1387-AC1387)</f>
        <v>0.21530756096384884</v>
      </c>
    </row>
    <row r="1388" spans="1:45" x14ac:dyDescent="0.35">
      <c r="A1388">
        <f t="shared" si="324"/>
        <v>5.5359999999998417E-2</v>
      </c>
      <c r="B1388" s="2">
        <v>4.92</v>
      </c>
      <c r="C1388">
        <v>10.8</v>
      </c>
      <c r="D1388" s="41">
        <f>-E$6*COS(2*PI()*A1389*E$2)</f>
        <v>8.5192811057004842</v>
      </c>
      <c r="F1388" s="3">
        <f t="shared" si="325"/>
        <v>10.8</v>
      </c>
      <c r="H1388" s="43">
        <f>-I$6*COS(2*PI()*A1389*I$2)</f>
        <v>8.5192811057004842</v>
      </c>
      <c r="J1388" s="2">
        <f>F1388*J$2</f>
        <v>7.9349317199997413</v>
      </c>
      <c r="K1388" s="8">
        <f>F1388*K$2</f>
        <v>-1.9647651599999676</v>
      </c>
      <c r="L1388" s="9">
        <f>F1388*L$2</f>
        <v>3.1456771200000215</v>
      </c>
      <c r="M1388" s="8">
        <f t="shared" si="322"/>
        <v>9.9114906630312429</v>
      </c>
      <c r="N1388">
        <f t="shared" si="326"/>
        <v>-1.8694543837777489</v>
      </c>
      <c r="P1388" s="2">
        <f t="shared" si="323"/>
        <v>-0.1937676211383379</v>
      </c>
      <c r="Q1388">
        <f t="shared" si="327"/>
        <v>-1.810952422340355</v>
      </c>
      <c r="S1388" s="4">
        <f t="shared" si="328"/>
        <v>11.246215360690909</v>
      </c>
      <c r="T1388" s="2">
        <f t="shared" si="329"/>
        <v>-19.326391674553744</v>
      </c>
      <c r="U1388" s="8">
        <f t="shared" si="330"/>
        <v>18.261036568813733</v>
      </c>
      <c r="V1388" s="8">
        <f t="shared" si="331"/>
        <v>1.6481755967276235</v>
      </c>
      <c r="W1388" s="2">
        <f t="shared" si="332"/>
        <v>-12.09249456014021</v>
      </c>
      <c r="X1388" s="47">
        <f t="shared" si="333"/>
        <v>-8.0046446291601061</v>
      </c>
      <c r="Z1388" s="2">
        <f t="shared" si="334"/>
        <v>-0.37371194909191985</v>
      </c>
      <c r="AA1388" s="1">
        <f t="shared" si="335"/>
        <v>18.73910474438129</v>
      </c>
      <c r="AC1388" s="14">
        <f t="shared" si="336"/>
        <v>8.2947857809687022</v>
      </c>
      <c r="AS1388">
        <f>ABS(H1388-AC1388)</f>
        <v>0.22449532473178202</v>
      </c>
    </row>
    <row r="1389" spans="1:45" x14ac:dyDescent="0.35">
      <c r="A1389">
        <f t="shared" si="324"/>
        <v>5.5399999999998416E-2</v>
      </c>
      <c r="B1389" s="2">
        <v>7.1400000000000006</v>
      </c>
      <c r="C1389">
        <v>12.4</v>
      </c>
      <c r="D1389" s="41">
        <f>-E$6*COS(2*PI()*A1390*E$2)</f>
        <v>8.7744002057997861</v>
      </c>
      <c r="F1389" s="3">
        <f t="shared" si="325"/>
        <v>12.4</v>
      </c>
      <c r="H1389" s="43">
        <f>-I$6*COS(2*PI()*A1390*I$2)</f>
        <v>8.7744002057997861</v>
      </c>
      <c r="J1389" s="2">
        <f>F1389*J$2</f>
        <v>9.1104771599997019</v>
      </c>
      <c r="K1389" s="8">
        <f>F1389*K$2</f>
        <v>-2.2558414799999627</v>
      </c>
      <c r="L1389" s="9">
        <f>F1389*L$2</f>
        <v>3.6117033600000248</v>
      </c>
      <c r="M1389" s="8">
        <f t="shared" si="322"/>
        <v>9.8043861037774906</v>
      </c>
      <c r="N1389">
        <f t="shared" si="326"/>
        <v>-1.7635072071017484</v>
      </c>
      <c r="P1389" s="2">
        <f t="shared" si="323"/>
        <v>-0.15381273765961256</v>
      </c>
      <c r="Q1389">
        <f t="shared" si="327"/>
        <v>-1.8426686088457671</v>
      </c>
      <c r="S1389" s="4">
        <f t="shared" si="328"/>
        <v>11.573420854931747</v>
      </c>
      <c r="T1389" s="2">
        <f t="shared" si="329"/>
        <v>-19.888687641414535</v>
      </c>
      <c r="U1389" s="8">
        <f t="shared" si="330"/>
        <v>18.792336326484534</v>
      </c>
      <c r="V1389" s="8">
        <f t="shared" si="331"/>
        <v>1.6961288052894965</v>
      </c>
      <c r="W1389" s="2">
        <f t="shared" si="332"/>
        <v>-11.321747045393638</v>
      </c>
      <c r="X1389" s="47">
        <f t="shared" si="333"/>
        <v>-8.2487664033022785</v>
      </c>
      <c r="Z1389" s="2">
        <f t="shared" si="334"/>
        <v>-0.47806817556755732</v>
      </c>
      <c r="AA1389" s="1">
        <f t="shared" si="335"/>
        <v>18.256143780070882</v>
      </c>
      <c r="AC1389" s="14">
        <f t="shared" si="336"/>
        <v>8.630525539966742</v>
      </c>
      <c r="AS1389">
        <f>ABS(H1389-AC1389)</f>
        <v>0.14387466583304409</v>
      </c>
    </row>
    <row r="1390" spans="1:45" x14ac:dyDescent="0.35">
      <c r="A1390">
        <f t="shared" si="324"/>
        <v>5.5439999999998414E-2</v>
      </c>
      <c r="B1390" s="2">
        <v>6.77</v>
      </c>
      <c r="C1390">
        <v>12.2</v>
      </c>
      <c r="D1390" s="41">
        <f>-E$6*COS(2*PI()*A1391*E$2)</f>
        <v>9.0275240829595553</v>
      </c>
      <c r="F1390" s="3">
        <f t="shared" si="325"/>
        <v>12.2</v>
      </c>
      <c r="H1390" s="43">
        <f>-I$6*COS(2*PI()*A1391*I$2)</f>
        <v>9.0275240829595553</v>
      </c>
      <c r="J1390" s="2">
        <f>F1390*J$2</f>
        <v>8.9635339799997062</v>
      </c>
      <c r="K1390" s="8">
        <f>F1390*K$2</f>
        <v>-2.2194569399999633</v>
      </c>
      <c r="L1390" s="9">
        <f>F1390*L$2</f>
        <v>3.5534500800000242</v>
      </c>
      <c r="M1390" s="8">
        <f t="shared" si="322"/>
        <v>10.87398436710145</v>
      </c>
      <c r="N1390">
        <f t="shared" si="326"/>
        <v>-1.646001844632446</v>
      </c>
      <c r="P1390" s="2">
        <f t="shared" si="323"/>
        <v>-0.41317287115419554</v>
      </c>
      <c r="Q1390">
        <f t="shared" si="327"/>
        <v>-1.9278648548777622</v>
      </c>
      <c r="S1390" s="4">
        <f t="shared" si="328"/>
        <v>12.499569592223711</v>
      </c>
      <c r="T1390" s="2">
        <f t="shared" si="329"/>
        <v>-21.480255353016517</v>
      </c>
      <c r="U1390" s="8">
        <f t="shared" si="330"/>
        <v>20.296169875587953</v>
      </c>
      <c r="V1390" s="8">
        <f t="shared" si="331"/>
        <v>1.8318594221048354</v>
      </c>
      <c r="W1390" s="2">
        <f t="shared" si="332"/>
        <v>-11.639921238112256</v>
      </c>
      <c r="X1390" s="47">
        <f t="shared" si="333"/>
        <v>-8.4997487130226883</v>
      </c>
      <c r="Z1390" s="2">
        <f t="shared" si="334"/>
        <v>0.53619254641365188</v>
      </c>
      <c r="AA1390" s="1">
        <f t="shared" si="335"/>
        <v>18.797823989100809</v>
      </c>
      <c r="AC1390" s="14">
        <f t="shared" si="336"/>
        <v>8.9897621730933874</v>
      </c>
      <c r="AS1390">
        <f>ABS(H1390-AC1390)</f>
        <v>3.7761909866167898E-2</v>
      </c>
    </row>
    <row r="1391" spans="1:45" x14ac:dyDescent="0.35">
      <c r="A1391">
        <f t="shared" si="324"/>
        <v>5.5479999999998413E-2</v>
      </c>
      <c r="B1391" s="2">
        <v>6.03</v>
      </c>
      <c r="C1391">
        <v>12.2</v>
      </c>
      <c r="D1391" s="41">
        <f>-E$6*COS(2*PI()*A1392*E$2)</f>
        <v>9.2785951789929104</v>
      </c>
      <c r="F1391" s="3">
        <f t="shared" si="325"/>
        <v>12.2</v>
      </c>
      <c r="H1391" s="43">
        <f>-I$6*COS(2*PI()*A1392*I$2)</f>
        <v>9.2785951789929104</v>
      </c>
      <c r="J1391" s="2">
        <f>F1391*J$2</f>
        <v>8.9635339799997062</v>
      </c>
      <c r="K1391" s="8">
        <f>F1391*K$2</f>
        <v>-2.2194569399999633</v>
      </c>
      <c r="L1391" s="9">
        <f>F1391*L$2</f>
        <v>3.5534500800000242</v>
      </c>
      <c r="M1391" s="8">
        <f t="shared" si="322"/>
        <v>10.609535824632152</v>
      </c>
      <c r="N1391">
        <f t="shared" si="326"/>
        <v>-1.5313541395579204</v>
      </c>
      <c r="P1391" s="2">
        <f t="shared" si="323"/>
        <v>-0.29159208512220114</v>
      </c>
      <c r="Q1391">
        <f t="shared" si="327"/>
        <v>-1.9879911428299599</v>
      </c>
      <c r="S1391" s="4">
        <f t="shared" si="328"/>
        <v>12.174994761802216</v>
      </c>
      <c r="T1391" s="2">
        <f t="shared" si="329"/>
        <v>-20.922480128263725</v>
      </c>
      <c r="U1391" s="8">
        <f t="shared" si="330"/>
        <v>19.76914165697848</v>
      </c>
      <c r="V1391" s="8">
        <f t="shared" si="331"/>
        <v>1.7842917473222097</v>
      </c>
      <c r="W1391" s="2">
        <f t="shared" si="332"/>
        <v>-12.980506639993829</v>
      </c>
      <c r="X1391" s="47">
        <f t="shared" si="333"/>
        <v>-8.7796369932955471</v>
      </c>
      <c r="Z1391" s="2">
        <f t="shared" si="334"/>
        <v>1.4983458864871437</v>
      </c>
      <c r="AA1391" s="1">
        <f t="shared" si="335"/>
        <v>20.311504696563219</v>
      </c>
      <c r="AC1391" s="14">
        <f t="shared" si="336"/>
        <v>9.115289803891601</v>
      </c>
      <c r="AS1391">
        <f>ABS(H1391-AC1391)</f>
        <v>0.16330537510130938</v>
      </c>
    </row>
    <row r="1392" spans="1:45" x14ac:dyDescent="0.35">
      <c r="A1392">
        <f t="shared" si="324"/>
        <v>5.5519999999998411E-2</v>
      </c>
      <c r="B1392" s="2">
        <v>6.77</v>
      </c>
      <c r="C1392">
        <v>12</v>
      </c>
      <c r="D1392" s="41">
        <f>-E$6*COS(2*PI()*A1393*E$2)</f>
        <v>9.5275564024977601</v>
      </c>
      <c r="F1392" s="3">
        <f t="shared" si="325"/>
        <v>12</v>
      </c>
      <c r="H1392" s="43">
        <f>-I$6*COS(2*PI()*A1393*I$2)</f>
        <v>9.5275564024977601</v>
      </c>
      <c r="J1392" s="2">
        <f>F1392*J$2</f>
        <v>8.8165907999997124</v>
      </c>
      <c r="K1392" s="8">
        <f>F1392*K$2</f>
        <v>-2.1830723999999639</v>
      </c>
      <c r="L1392" s="9">
        <f>F1392*L$2</f>
        <v>3.4951968000000235</v>
      </c>
      <c r="M1392" s="8">
        <f t="shared" si="322"/>
        <v>10.494888119557627</v>
      </c>
      <c r="N1392">
        <f t="shared" si="326"/>
        <v>-1.4179453290492003</v>
      </c>
      <c r="P1392" s="2">
        <f t="shared" si="323"/>
        <v>-0.23146579717000337</v>
      </c>
      <c r="Q1392">
        <f t="shared" si="327"/>
        <v>-2.0357193902064146</v>
      </c>
      <c r="S1392" s="4">
        <f t="shared" si="328"/>
        <v>11.954365529351236</v>
      </c>
      <c r="T1392" s="2">
        <f t="shared" si="329"/>
        <v>-20.54333329313306</v>
      </c>
      <c r="U1392" s="8">
        <f t="shared" si="330"/>
        <v>19.410895051100827</v>
      </c>
      <c r="V1392" s="8">
        <f t="shared" si="331"/>
        <v>1.7519576949154352</v>
      </c>
      <c r="W1392" s="2">
        <f t="shared" si="332"/>
        <v>-12.142843134968178</v>
      </c>
      <c r="X1392" s="47">
        <f t="shared" si="333"/>
        <v>-9.0414634055403429</v>
      </c>
      <c r="Z1392" s="2">
        <f t="shared" si="334"/>
        <v>-0.54236303958473897</v>
      </c>
      <c r="AA1392" s="1">
        <f t="shared" si="335"/>
        <v>19.763590842449844</v>
      </c>
      <c r="AC1392" s="14">
        <f t="shared" si="336"/>
        <v>9.3727054023971021</v>
      </c>
      <c r="AS1392">
        <f>ABS(H1392-AC1392)</f>
        <v>0.154851000100658</v>
      </c>
    </row>
    <row r="1393" spans="1:45" x14ac:dyDescent="0.35">
      <c r="A1393">
        <f t="shared" si="324"/>
        <v>5.5559999999998409E-2</v>
      </c>
      <c r="B1393" s="2">
        <v>6.77</v>
      </c>
      <c r="C1393">
        <v>11.4</v>
      </c>
      <c r="D1393" s="41">
        <f>-E$6*COS(2*PI()*A1394*E$2)</f>
        <v>9.7743511418388298</v>
      </c>
      <c r="F1393" s="3">
        <f t="shared" si="325"/>
        <v>11.4</v>
      </c>
      <c r="H1393" s="43">
        <f>-I$6*COS(2*PI()*A1394*I$2)</f>
        <v>9.7743511418388298</v>
      </c>
      <c r="J1393" s="2">
        <f>F1393*J$2</f>
        <v>8.3757612599997273</v>
      </c>
      <c r="K1393" s="8">
        <f>F1393*K$2</f>
        <v>-2.0739187799999659</v>
      </c>
      <c r="L1393" s="9">
        <f>F1393*L$2</f>
        <v>3.3204369600000225</v>
      </c>
      <c r="M1393" s="8">
        <f t="shared" si="322"/>
        <v>10.234536129048912</v>
      </c>
      <c r="N1393">
        <f t="shared" si="326"/>
        <v>-1.3073499081851157</v>
      </c>
      <c r="P1393" s="2">
        <f t="shared" si="323"/>
        <v>-0.14735300979354937</v>
      </c>
      <c r="Q1393">
        <f t="shared" si="327"/>
        <v>-2.0661035808258443</v>
      </c>
      <c r="S1393" s="4">
        <f t="shared" si="328"/>
        <v>11.48886950822309</v>
      </c>
      <c r="T1393" s="2">
        <f t="shared" si="329"/>
        <v>-19.743387876943181</v>
      </c>
      <c r="U1393" s="8">
        <f t="shared" si="330"/>
        <v>18.655046119542028</v>
      </c>
      <c r="V1393" s="8">
        <f t="shared" si="331"/>
        <v>1.6837374841342252</v>
      </c>
      <c r="W1393" s="2">
        <f t="shared" si="332"/>
        <v>-11.501869887592717</v>
      </c>
      <c r="X1393" s="47">
        <f t="shared" si="333"/>
        <v>-9.2894690244305789</v>
      </c>
      <c r="Z1393" s="2">
        <f t="shared" si="334"/>
        <v>-0.35269579134901718</v>
      </c>
      <c r="AA1393" s="1">
        <f t="shared" si="335"/>
        <v>19.407285386024263</v>
      </c>
      <c r="AC1393" s="14">
        <f t="shared" si="336"/>
        <v>9.5891529825657731</v>
      </c>
      <c r="AS1393">
        <f>ABS(H1393-AC1393)</f>
        <v>0.18519815927305672</v>
      </c>
    </row>
    <row r="1394" spans="1:45" x14ac:dyDescent="0.35">
      <c r="A1394">
        <f t="shared" si="324"/>
        <v>5.5599999999998408E-2</v>
      </c>
      <c r="B1394" s="2">
        <v>7.51</v>
      </c>
      <c r="C1394">
        <v>13.8</v>
      </c>
      <c r="D1394" s="41">
        <f>-E$6*COS(2*PI()*A1395*E$2)</f>
        <v>10.018923278020658</v>
      </c>
      <c r="F1394" s="3">
        <f t="shared" si="325"/>
        <v>13.8</v>
      </c>
      <c r="H1394" s="43">
        <f>-I$6*COS(2*PI()*A1395*I$2)</f>
        <v>10.018923278020658</v>
      </c>
      <c r="J1394" s="2">
        <f>F1394*J$2</f>
        <v>10.139079419999669</v>
      </c>
      <c r="K1394" s="8">
        <f>F1394*K$2</f>
        <v>-2.5105332599999586</v>
      </c>
      <c r="L1394" s="9">
        <f>F1394*L$2</f>
        <v>4.0194763200000274</v>
      </c>
      <c r="M1394" s="8">
        <f t="shared" si="322"/>
        <v>9.6831111681848423</v>
      </c>
      <c r="N1394">
        <f t="shared" si="326"/>
        <v>-1.2027132405906225</v>
      </c>
      <c r="P1394" s="2">
        <f t="shared" si="323"/>
        <v>-7.8151991741215454E-3</v>
      </c>
      <c r="Q1394">
        <f t="shared" si="327"/>
        <v>-2.0677150748955482</v>
      </c>
      <c r="S1394" s="4">
        <f t="shared" si="328"/>
        <v>11.634872413289322</v>
      </c>
      <c r="T1394" s="2">
        <f t="shared" si="329"/>
        <v>-19.994290890840237</v>
      </c>
      <c r="U1394" s="8">
        <f t="shared" si="330"/>
        <v>18.892118263641866</v>
      </c>
      <c r="V1394" s="8">
        <f t="shared" si="331"/>
        <v>1.7051347646827208</v>
      </c>
      <c r="W1394" s="2">
        <f t="shared" si="332"/>
        <v>-10.453918852512603</v>
      </c>
      <c r="X1394" s="47">
        <f t="shared" si="333"/>
        <v>-9.5148785135122118</v>
      </c>
      <c r="Z1394" s="2">
        <f t="shared" si="334"/>
        <v>-0.75223926648223483</v>
      </c>
      <c r="AA1394" s="1">
        <f t="shared" si="335"/>
        <v>18.647347326769207</v>
      </c>
      <c r="AC1394" s="14">
        <f t="shared" si="336"/>
        <v>9.8985632389393263</v>
      </c>
      <c r="AS1394">
        <f>ABS(H1394-AC1394)</f>
        <v>0.12036003908133175</v>
      </c>
    </row>
    <row r="1395" spans="1:45" x14ac:dyDescent="0.35">
      <c r="A1395">
        <f t="shared" si="324"/>
        <v>5.5639999999998406E-2</v>
      </c>
      <c r="B1395" s="2">
        <v>6.4</v>
      </c>
      <c r="C1395">
        <v>13.6</v>
      </c>
      <c r="D1395" s="41">
        <f>-E$6*COS(2*PI()*A1396*E$2)</f>
        <v>10.261217197448579</v>
      </c>
      <c r="F1395" s="3">
        <f t="shared" si="325"/>
        <v>13.6</v>
      </c>
      <c r="H1395" s="43">
        <f>-I$6*COS(2*PI()*A1396*I$2)</f>
        <v>10.261217197448579</v>
      </c>
      <c r="J1395" s="2">
        <f>F1395*J$2</f>
        <v>9.9921362399996738</v>
      </c>
      <c r="K1395" s="8">
        <f>F1395*K$2</f>
        <v>-2.4741487199999592</v>
      </c>
      <c r="L1395" s="9">
        <f>F1395*L$2</f>
        <v>3.9612230400000268</v>
      </c>
      <c r="M1395" s="8">
        <f t="shared" si="322"/>
        <v>11.341792660590292</v>
      </c>
      <c r="N1395">
        <f t="shared" si="326"/>
        <v>-1.0801526949210518</v>
      </c>
      <c r="P1395" s="2">
        <f t="shared" si="323"/>
        <v>-0.4428181851044104</v>
      </c>
      <c r="Q1395">
        <f t="shared" si="327"/>
        <v>-2.1590241846640774</v>
      </c>
      <c r="S1395" s="4">
        <f t="shared" si="328"/>
        <v>13.14399151592624</v>
      </c>
      <c r="T1395" s="2">
        <f t="shared" si="329"/>
        <v>-22.587681282692056</v>
      </c>
      <c r="U1395" s="8">
        <f t="shared" si="330"/>
        <v>21.34254965198895</v>
      </c>
      <c r="V1395" s="8">
        <f t="shared" si="331"/>
        <v>1.9263019038267513</v>
      </c>
      <c r="W1395" s="2">
        <f t="shared" si="332"/>
        <v>-10.479412377328025</v>
      </c>
      <c r="X1395" s="47">
        <f t="shared" si="333"/>
        <v>-9.7408376990746213</v>
      </c>
      <c r="Z1395" s="2">
        <f t="shared" si="334"/>
        <v>0.2447709368726585</v>
      </c>
      <c r="AA1395" s="1">
        <f t="shared" si="335"/>
        <v>18.894623371795291</v>
      </c>
      <c r="AC1395" s="14">
        <f t="shared" si="336"/>
        <v>10.341512898294017</v>
      </c>
      <c r="AS1395">
        <f>ABS(H1395-AC1395)</f>
        <v>8.0295700845438134E-2</v>
      </c>
    </row>
    <row r="1396" spans="1:45" x14ac:dyDescent="0.35">
      <c r="A1396">
        <f t="shared" si="324"/>
        <v>5.5679999999998404E-2</v>
      </c>
      <c r="B1396" s="2">
        <v>6.4</v>
      </c>
      <c r="C1396">
        <v>13.4</v>
      </c>
      <c r="D1396" s="41">
        <f>-E$6*COS(2*PI()*A1397*E$2)</f>
        <v>10.501177804574771</v>
      </c>
      <c r="F1396" s="3">
        <f t="shared" si="325"/>
        <v>13.4</v>
      </c>
      <c r="H1396" s="43">
        <f>-I$6*COS(2*PI()*A1397*I$2)</f>
        <v>10.501177804574771</v>
      </c>
      <c r="J1396" s="2">
        <f>F1396*J$2</f>
        <v>9.8451930599996782</v>
      </c>
      <c r="K1396" s="8">
        <f>F1396*K$2</f>
        <v>-2.4377641799999599</v>
      </c>
      <c r="L1396" s="9">
        <f>F1396*L$2</f>
        <v>3.9029697600000266</v>
      </c>
      <c r="M1396" s="8">
        <f t="shared" si="322"/>
        <v>11.072288934920726</v>
      </c>
      <c r="N1396">
        <f t="shared" si="326"/>
        <v>-0.96050443346143821</v>
      </c>
      <c r="P1396" s="2">
        <f t="shared" si="323"/>
        <v>-0.31512453533588181</v>
      </c>
      <c r="Q1396">
        <f t="shared" si="327"/>
        <v>-2.2240028638503362</v>
      </c>
      <c r="S1396" s="4">
        <f t="shared" si="328"/>
        <v>12.751255831070416</v>
      </c>
      <c r="T1396" s="2">
        <f t="shared" si="329"/>
        <v>-21.912773020075303</v>
      </c>
      <c r="U1396" s="8">
        <f t="shared" si="330"/>
        <v>20.704845280072163</v>
      </c>
      <c r="V1396" s="8">
        <f t="shared" si="331"/>
        <v>1.8687449968155279</v>
      </c>
      <c r="W1396" s="2">
        <f t="shared" si="332"/>
        <v>-12.846843583617435</v>
      </c>
      <c r="X1396" s="47">
        <f t="shared" si="333"/>
        <v>-10.01784390979328</v>
      </c>
      <c r="Z1396" s="2">
        <f t="shared" si="334"/>
        <v>2.4479262801936592</v>
      </c>
      <c r="AA1396" s="1">
        <f t="shared" si="335"/>
        <v>21.367602953503617</v>
      </c>
      <c r="AC1396" s="14">
        <f t="shared" si="336"/>
        <v>10.389504366701711</v>
      </c>
      <c r="AS1396">
        <f>ABS(H1396-AC1396)</f>
        <v>0.11167343787306017</v>
      </c>
    </row>
    <row r="1397" spans="1:45" x14ac:dyDescent="0.35">
      <c r="A1397">
        <f t="shared" si="324"/>
        <v>5.5719999999998403E-2</v>
      </c>
      <c r="B1397" s="2">
        <v>7.879999999999999</v>
      </c>
      <c r="C1397">
        <v>13</v>
      </c>
      <c r="D1397" s="41">
        <f>-E$6*COS(2*PI()*A1398*E$2)</f>
        <v>10.738750534426501</v>
      </c>
      <c r="F1397" s="3">
        <f t="shared" si="325"/>
        <v>13</v>
      </c>
      <c r="H1397" s="43">
        <f>-I$6*COS(2*PI()*A1398*I$2)</f>
        <v>10.738750534426501</v>
      </c>
      <c r="J1397" s="2">
        <f>F1397*J$2</f>
        <v>9.5513066999996887</v>
      </c>
      <c r="K1397" s="8">
        <f>F1397*K$2</f>
        <v>-2.3649950999999607</v>
      </c>
      <c r="L1397" s="9">
        <f>F1397*L$2</f>
        <v>3.7864632000000258</v>
      </c>
      <c r="M1397" s="8">
        <f t="shared" si="322"/>
        <v>10.805697493461116</v>
      </c>
      <c r="N1397">
        <f t="shared" si="326"/>
        <v>-0.84373698577738043</v>
      </c>
      <c r="P1397" s="2">
        <f t="shared" si="323"/>
        <v>-0.21376131614962368</v>
      </c>
      <c r="Q1397">
        <f t="shared" si="327"/>
        <v>-2.2680804472403886</v>
      </c>
      <c r="S1397" s="4">
        <f t="shared" si="328"/>
        <v>12.324080246220753</v>
      </c>
      <c r="T1397" s="2">
        <f t="shared" si="329"/>
        <v>-21.178680491893093</v>
      </c>
      <c r="U1397" s="8">
        <f t="shared" si="330"/>
        <v>20.011219137760332</v>
      </c>
      <c r="V1397" s="8">
        <f t="shared" si="331"/>
        <v>1.806140791588587</v>
      </c>
      <c r="W1397" s="2">
        <f t="shared" si="332"/>
        <v>-11.894929110282023</v>
      </c>
      <c r="X1397" s="47">
        <f t="shared" si="333"/>
        <v>-10.274324750254987</v>
      </c>
      <c r="Z1397" s="2">
        <f t="shared" si="334"/>
        <v>-0.66275767343145375</v>
      </c>
      <c r="AA1397" s="1">
        <f t="shared" si="335"/>
        <v>20.698062286663422</v>
      </c>
      <c r="AC1397" s="14">
        <f t="shared" si="336"/>
        <v>10.609273967969985</v>
      </c>
      <c r="AS1397">
        <f>ABS(H1397-AC1397)</f>
        <v>0.12947656645651584</v>
      </c>
    </row>
    <row r="1398" spans="1:45" x14ac:dyDescent="0.35">
      <c r="A1398">
        <f t="shared" si="324"/>
        <v>5.5759999999998401E-2</v>
      </c>
      <c r="B1398" s="2">
        <v>8.25</v>
      </c>
      <c r="C1398">
        <v>13</v>
      </c>
      <c r="D1398" s="41">
        <f>-E$6*COS(2*PI()*A1399*E$2)</f>
        <v>10.973881365013687</v>
      </c>
      <c r="F1398" s="3">
        <f t="shared" si="325"/>
        <v>13</v>
      </c>
      <c r="H1398" s="43">
        <f>-I$6*COS(2*PI()*A1399*I$2)</f>
        <v>10.973881365013687</v>
      </c>
      <c r="J1398" s="2">
        <f>F1398*J$2</f>
        <v>9.5513066999996887</v>
      </c>
      <c r="K1398" s="8">
        <f>F1398*K$2</f>
        <v>-2.3649950999999607</v>
      </c>
      <c r="L1398" s="9">
        <f>F1398*L$2</f>
        <v>3.7864632000000258</v>
      </c>
      <c r="M1398" s="8">
        <f t="shared" si="322"/>
        <v>10.395043685777068</v>
      </c>
      <c r="N1398">
        <f t="shared" si="326"/>
        <v>-0.73140710420453603</v>
      </c>
      <c r="P1398" s="2">
        <f t="shared" si="323"/>
        <v>-9.6914652759572117E-2</v>
      </c>
      <c r="Q1398">
        <f t="shared" si="327"/>
        <v>-2.2880642486394125</v>
      </c>
      <c r="S1398" s="4">
        <f t="shared" si="328"/>
        <v>11.893442637137682</v>
      </c>
      <c r="T1398" s="2">
        <f t="shared" si="329"/>
        <v>-20.43863854569107</v>
      </c>
      <c r="U1398" s="8">
        <f t="shared" si="330"/>
        <v>19.311971535330517</v>
      </c>
      <c r="V1398" s="8">
        <f t="shared" si="331"/>
        <v>1.7430292135545484</v>
      </c>
      <c r="W1398" s="2">
        <f t="shared" si="332"/>
        <v>-10.904355741638106</v>
      </c>
      <c r="X1398" s="47">
        <f t="shared" si="333"/>
        <v>-10.509446649627321</v>
      </c>
      <c r="Z1398" s="2">
        <f t="shared" si="334"/>
        <v>-0.68684314890309039</v>
      </c>
      <c r="AA1398" s="1">
        <f t="shared" si="335"/>
        <v>20.004189641552877</v>
      </c>
      <c r="AC1398" s="14">
        <f t="shared" si="336"/>
        <v>10.842863113469321</v>
      </c>
      <c r="AS1398">
        <f>ABS(H1398-AC1398)</f>
        <v>0.13101825154436675</v>
      </c>
    </row>
    <row r="1399" spans="1:45" x14ac:dyDescent="0.35">
      <c r="A1399">
        <f t="shared" si="324"/>
        <v>5.5799999999998399E-2</v>
      </c>
      <c r="B1399" s="2">
        <v>8.620000000000001</v>
      </c>
      <c r="C1399">
        <v>14.4</v>
      </c>
      <c r="D1399" s="41">
        <f>-E$6*COS(2*PI()*A1400*E$2)</f>
        <v>11.206516829613252</v>
      </c>
      <c r="F1399" s="3">
        <f t="shared" si="325"/>
        <v>14.4</v>
      </c>
      <c r="H1399" s="43">
        <f>-I$6*COS(2*PI()*A1400*I$2)</f>
        <v>11.206516829613252</v>
      </c>
      <c r="J1399" s="2">
        <f>F1399*J$2</f>
        <v>10.579908959999655</v>
      </c>
      <c r="K1399" s="8">
        <f>F1399*K$2</f>
        <v>-2.6196868799999566</v>
      </c>
      <c r="L1399" s="9">
        <f>F1399*L$2</f>
        <v>4.1942361600000284</v>
      </c>
      <c r="M1399" s="8">
        <f t="shared" si="322"/>
        <v>10.282713804204224</v>
      </c>
      <c r="N1399">
        <f t="shared" si="326"/>
        <v>-0.62029107056495558</v>
      </c>
      <c r="P1399" s="2">
        <f t="shared" si="323"/>
        <v>-7.6930851360548225E-2</v>
      </c>
      <c r="Q1399">
        <f t="shared" si="327"/>
        <v>-2.3039273901899575</v>
      </c>
      <c r="S1399" s="4">
        <f t="shared" si="328"/>
        <v>12.173022574014295</v>
      </c>
      <c r="T1399" s="2">
        <f t="shared" si="329"/>
        <v>-20.919090963782814</v>
      </c>
      <c r="U1399" s="8">
        <f t="shared" si="330"/>
        <v>19.765939318043937</v>
      </c>
      <c r="V1399" s="8">
        <f t="shared" si="331"/>
        <v>1.7840027157075764</v>
      </c>
      <c r="W1399" s="2">
        <f t="shared" si="332"/>
        <v>-9.9291918960637489</v>
      </c>
      <c r="X1399" s="47">
        <f t="shared" si="333"/>
        <v>-10.723541871128614</v>
      </c>
      <c r="Z1399" s="2">
        <f t="shared" si="334"/>
        <v>-0.69221810622235935</v>
      </c>
      <c r="AA1399" s="1">
        <f t="shared" si="335"/>
        <v>19.304887029122376</v>
      </c>
      <c r="AC1399" s="14">
        <f t="shared" si="336"/>
        <v>11.159697848766204</v>
      </c>
      <c r="AS1399">
        <f>ABS(H1399-AC1399)</f>
        <v>4.6818980847048053E-2</v>
      </c>
    </row>
    <row r="1400" spans="1:45" x14ac:dyDescent="0.35">
      <c r="A1400">
        <f t="shared" si="324"/>
        <v>5.5839999999998398E-2</v>
      </c>
      <c r="B1400" s="2">
        <v>8.99</v>
      </c>
      <c r="C1400">
        <v>14.6</v>
      </c>
      <c r="D1400" s="41">
        <f>-E$6*COS(2*PI()*A1401*E$2)</f>
        <v>11.436604028926642</v>
      </c>
      <c r="F1400" s="3">
        <f t="shared" si="325"/>
        <v>14.6</v>
      </c>
      <c r="H1400" s="43">
        <f>-I$6*COS(2*PI()*A1401*I$2)</f>
        <v>11.436604028926642</v>
      </c>
      <c r="J1400" s="2">
        <f>F1400*J$2</f>
        <v>10.72685213999965</v>
      </c>
      <c r="K1400" s="8">
        <f>F1400*K$2</f>
        <v>-2.656071419999956</v>
      </c>
      <c r="L1400" s="9">
        <f>F1400*L$2</f>
        <v>4.252489440000029</v>
      </c>
      <c r="M1400" s="8">
        <f t="shared" si="322"/>
        <v>11.200200030564609</v>
      </c>
      <c r="N1400">
        <f t="shared" si="326"/>
        <v>-0.49926058901470494</v>
      </c>
      <c r="P1400" s="2">
        <f t="shared" si="323"/>
        <v>-0.31575948980999913</v>
      </c>
      <c r="Q1400">
        <f t="shared" si="327"/>
        <v>-2.3690369969887795</v>
      </c>
      <c r="S1400" s="4">
        <f t="shared" si="328"/>
        <v>13.08365247357586</v>
      </c>
      <c r="T1400" s="2">
        <f t="shared" si="329"/>
        <v>-22.483989869329392</v>
      </c>
      <c r="U1400" s="8">
        <f t="shared" si="330"/>
        <v>21.244574162142044</v>
      </c>
      <c r="V1400" s="8">
        <f t="shared" si="331"/>
        <v>1.9174589878819421</v>
      </c>
      <c r="W1400" s="2">
        <f t="shared" si="332"/>
        <v>-10.195549092654201</v>
      </c>
      <c r="X1400" s="47">
        <f t="shared" si="333"/>
        <v>-10.94338033977423</v>
      </c>
      <c r="Z1400" s="2">
        <f t="shared" si="334"/>
        <v>0.46105228892156092</v>
      </c>
      <c r="AA1400" s="1">
        <f t="shared" si="335"/>
        <v>19.770657957694908</v>
      </c>
      <c r="AC1400" s="14">
        <f t="shared" si="336"/>
        <v>11.492567852922651</v>
      </c>
      <c r="AS1400">
        <f>ABS(H1400-AC1400)</f>
        <v>5.596382399600941E-2</v>
      </c>
    </row>
    <row r="1401" spans="1:45" x14ac:dyDescent="0.35">
      <c r="A1401">
        <f t="shared" si="324"/>
        <v>5.5879999999998396E-2</v>
      </c>
      <c r="B1401" s="2">
        <v>8.620000000000001</v>
      </c>
      <c r="C1401">
        <v>14.8</v>
      </c>
      <c r="D1401" s="41">
        <f>-E$6*COS(2*PI()*A1402*E$2)</f>
        <v>11.66409064310893</v>
      </c>
      <c r="F1401" s="3">
        <f t="shared" si="325"/>
        <v>14.8</v>
      </c>
      <c r="H1401" s="43">
        <f>-I$6*COS(2*PI()*A1402*I$2)</f>
        <v>11.66409064310893</v>
      </c>
      <c r="J1401" s="2">
        <f>F1401*J$2</f>
        <v>10.873795319999646</v>
      </c>
      <c r="K1401" s="8">
        <f>F1401*K$2</f>
        <v>-2.6924559599999558</v>
      </c>
      <c r="L1401" s="9">
        <f>F1401*L$2</f>
        <v>4.3107427200000297</v>
      </c>
      <c r="M1401" s="8">
        <f t="shared" si="322"/>
        <v>11.226112729014355</v>
      </c>
      <c r="N1401">
        <f t="shared" si="326"/>
        <v>-0.3779500922537366</v>
      </c>
      <c r="P1401" s="2">
        <f t="shared" si="323"/>
        <v>-0.28703442301117654</v>
      </c>
      <c r="Q1401">
        <f t="shared" si="327"/>
        <v>-2.4282234950136838</v>
      </c>
      <c r="S1401" s="4">
        <f t="shared" si="328"/>
        <v>13.1086319540007</v>
      </c>
      <c r="T1401" s="2">
        <f t="shared" si="329"/>
        <v>-22.526916596858079</v>
      </c>
      <c r="U1401" s="8">
        <f t="shared" si="330"/>
        <v>21.285134580992136</v>
      </c>
      <c r="V1401" s="8">
        <f t="shared" si="331"/>
        <v>1.921119825660228</v>
      </c>
      <c r="W1401" s="2">
        <f t="shared" si="332"/>
        <v>-11.540609529555162</v>
      </c>
      <c r="X1401" s="47">
        <f t="shared" si="333"/>
        <v>-11.192221270572389</v>
      </c>
      <c r="Z1401" s="2">
        <f t="shared" si="334"/>
        <v>1.4739162044471357</v>
      </c>
      <c r="AA1401" s="1">
        <f t="shared" si="335"/>
        <v>21.259658957536473</v>
      </c>
      <c r="AC1401" s="14">
        <f t="shared" si="336"/>
        <v>11.640169253641538</v>
      </c>
      <c r="AS1401">
        <f>ABS(H1401-AC1401)</f>
        <v>2.3921389467391307E-2</v>
      </c>
    </row>
    <row r="1402" spans="1:45" x14ac:dyDescent="0.35">
      <c r="A1402">
        <f t="shared" si="324"/>
        <v>5.5919999999998395E-2</v>
      </c>
      <c r="B1402" s="2">
        <v>9.3600000000000012</v>
      </c>
      <c r="C1402">
        <v>14.2</v>
      </c>
      <c r="D1402" s="41">
        <f>-E$6*COS(2*PI()*A1403*E$2)</f>
        <v>11.888924943665808</v>
      </c>
      <c r="F1402" s="3">
        <f t="shared" si="325"/>
        <v>14.2</v>
      </c>
      <c r="H1402" s="43">
        <f>-I$6*COS(2*PI()*A1403*I$2)</f>
        <v>11.888924943665808</v>
      </c>
      <c r="J1402" s="2">
        <f>F1402*J$2</f>
        <v>10.432965779999659</v>
      </c>
      <c r="K1402" s="8">
        <f>F1402*K$2</f>
        <v>-2.5833023399999573</v>
      </c>
      <c r="L1402" s="9">
        <f>F1402*L$2</f>
        <v>4.1359828800000278</v>
      </c>
      <c r="M1402" s="8">
        <f t="shared" si="322"/>
        <v>11.251745412253383</v>
      </c>
      <c r="N1402">
        <f t="shared" si="326"/>
        <v>-0.25636260615441908</v>
      </c>
      <c r="P1402" s="2">
        <f t="shared" si="323"/>
        <v>-0.26423246498627195</v>
      </c>
      <c r="Q1402">
        <f t="shared" si="327"/>
        <v>-2.4827082292938529</v>
      </c>
      <c r="S1402" s="4">
        <f t="shared" si="328"/>
        <v>12.905020062959558</v>
      </c>
      <c r="T1402" s="2">
        <f t="shared" si="329"/>
        <v>-22.177013715786458</v>
      </c>
      <c r="U1402" s="8">
        <f t="shared" si="330"/>
        <v>20.954519874720035</v>
      </c>
      <c r="V1402" s="8">
        <f t="shared" si="331"/>
        <v>1.8912797293029626</v>
      </c>
      <c r="W1402" s="2">
        <f t="shared" si="332"/>
        <v>-11.33469532628569</v>
      </c>
      <c r="X1402" s="47">
        <f t="shared" si="333"/>
        <v>-11.436622238136811</v>
      </c>
      <c r="Z1402" s="2">
        <f t="shared" si="334"/>
        <v>2.5475623455662344E-2</v>
      </c>
      <c r="AA1402" s="1">
        <f t="shared" si="335"/>
        <v>21.285395311260391</v>
      </c>
      <c r="AC1402" s="14">
        <f t="shared" si="336"/>
        <v>11.841979714277663</v>
      </c>
      <c r="AS1402">
        <f>ABS(H1402-AC1402)</f>
        <v>4.6945229388144938E-2</v>
      </c>
    </row>
    <row r="1403" spans="1:45" x14ac:dyDescent="0.35">
      <c r="A1403">
        <f t="shared" si="324"/>
        <v>5.5959999999998393E-2</v>
      </c>
      <c r="B1403" s="2">
        <v>9.3600000000000012</v>
      </c>
      <c r="C1403">
        <v>14</v>
      </c>
      <c r="D1403" s="41">
        <f>-E$6*COS(2*PI()*A1404*E$2)</f>
        <v>12.111055805216221</v>
      </c>
      <c r="F1403" s="3">
        <f t="shared" si="325"/>
        <v>14</v>
      </c>
      <c r="H1403" s="43">
        <f>-I$6*COS(2*PI()*A1404*I$2)</f>
        <v>12.111055805216221</v>
      </c>
      <c r="J1403" s="2">
        <f>F1403*J$2</f>
        <v>10.286022599999663</v>
      </c>
      <c r="K1403" s="8">
        <f>F1403*K$2</f>
        <v>-2.5469177999999579</v>
      </c>
      <c r="L1403" s="9">
        <f>F1403*L$2</f>
        <v>4.077729600000028</v>
      </c>
      <c r="M1403" s="8">
        <f t="shared" si="322"/>
        <v>10.689328386154077</v>
      </c>
      <c r="N1403">
        <f t="shared" si="326"/>
        <v>-0.14085265468083158</v>
      </c>
      <c r="P1403" s="2">
        <f t="shared" si="323"/>
        <v>-0.10059411070610436</v>
      </c>
      <c r="Q1403">
        <f t="shared" si="327"/>
        <v>-2.5034507349214516</v>
      </c>
      <c r="S1403" s="4">
        <f t="shared" si="328"/>
        <v>12.263607251232655</v>
      </c>
      <c r="T1403" s="2">
        <f t="shared" si="329"/>
        <v>-21.074758883655146</v>
      </c>
      <c r="U1403" s="8">
        <f t="shared" si="330"/>
        <v>19.913026142384908</v>
      </c>
      <c r="V1403" s="8">
        <f t="shared" si="331"/>
        <v>1.7972782443757003</v>
      </c>
      <c r="W1403" s="2">
        <f t="shared" si="332"/>
        <v>-10.740391477649647</v>
      </c>
      <c r="X1403" s="47">
        <f t="shared" si="333"/>
        <v>-11.668208707256175</v>
      </c>
      <c r="Z1403" s="2">
        <f t="shared" si="334"/>
        <v>-0.33087543654035656</v>
      </c>
      <c r="AA1403" s="1">
        <f t="shared" si="335"/>
        <v>20.951133530064759</v>
      </c>
      <c r="AC1403" s="14">
        <f t="shared" si="336"/>
        <v>12.008020296790813</v>
      </c>
      <c r="AS1403">
        <f>ABS(H1403-AC1403)</f>
        <v>0.10303550842540865</v>
      </c>
    </row>
    <row r="1404" spans="1:45" x14ac:dyDescent="0.35">
      <c r="A1404">
        <f t="shared" si="324"/>
        <v>5.5999999999998391E-2</v>
      </c>
      <c r="B1404" s="2">
        <v>9.7299999999999986</v>
      </c>
      <c r="C1404">
        <v>15.8</v>
      </c>
      <c r="D1404" s="41">
        <f>-E$6*COS(2*PI()*A1405*E$2)</f>
        <v>12.330432717117821</v>
      </c>
      <c r="F1404" s="3">
        <f t="shared" si="325"/>
        <v>15.8</v>
      </c>
      <c r="H1404" s="43">
        <f>-I$6*COS(2*PI()*A1405*I$2)</f>
        <v>12.330432717117821</v>
      </c>
      <c r="J1404" s="2">
        <f>F1404*J$2</f>
        <v>11.608511219999622</v>
      </c>
      <c r="K1404" s="8">
        <f>F1404*K$2</f>
        <v>-2.8743786599999526</v>
      </c>
      <c r="L1404" s="9">
        <f>F1404*L$2</f>
        <v>4.602009120000031</v>
      </c>
      <c r="M1404" s="8">
        <f t="shared" si="322"/>
        <v>10.426875254680494</v>
      </c>
      <c r="N1404">
        <f t="shared" si="326"/>
        <v>-2.8178797991259968E-2</v>
      </c>
      <c r="P1404" s="2">
        <f t="shared" si="323"/>
        <v>-4.3467065078506284E-2</v>
      </c>
      <c r="Q1404">
        <f t="shared" si="327"/>
        <v>-2.5124136437406395</v>
      </c>
      <c r="S1404" s="4">
        <f t="shared" si="328"/>
        <v>12.516470730939886</v>
      </c>
      <c r="T1404" s="2">
        <f t="shared" si="329"/>
        <v>-21.509299615117033</v>
      </c>
      <c r="U1404" s="8">
        <f t="shared" si="330"/>
        <v>20.323613091127775</v>
      </c>
      <c r="V1404" s="8">
        <f t="shared" si="331"/>
        <v>1.8343363482080182</v>
      </c>
      <c r="W1404" s="2">
        <f t="shared" si="332"/>
        <v>-9.4065501763989712</v>
      </c>
      <c r="X1404" s="47">
        <f t="shared" si="333"/>
        <v>-11.871034623469713</v>
      </c>
      <c r="Z1404" s="2">
        <f t="shared" si="334"/>
        <v>-1.038107387679851</v>
      </c>
      <c r="AA1404" s="1">
        <f t="shared" si="335"/>
        <v>19.902401632325688</v>
      </c>
      <c r="AC1404" s="14">
        <f t="shared" si="336"/>
        <v>12.330187804134736</v>
      </c>
      <c r="AS1404">
        <f>ABS(H1404-AC1404)</f>
        <v>2.4491298308504383E-4</v>
      </c>
    </row>
    <row r="1405" spans="1:45" x14ac:dyDescent="0.35">
      <c r="A1405">
        <f t="shared" si="324"/>
        <v>5.603999999999839E-2</v>
      </c>
      <c r="B1405" s="2">
        <v>9.7299999999999986</v>
      </c>
      <c r="C1405">
        <v>16</v>
      </c>
      <c r="D1405" s="41">
        <f>-E$6*COS(2*PI()*A1406*E$2)</f>
        <v>12.547005794952623</v>
      </c>
      <c r="F1405" s="3">
        <f t="shared" si="325"/>
        <v>16</v>
      </c>
      <c r="H1405" s="43">
        <f>-I$6*COS(2*PI()*A1406*I$2)</f>
        <v>12.547005794952623</v>
      </c>
      <c r="J1405" s="2">
        <f>F1405*J$2</f>
        <v>11.755454399999616</v>
      </c>
      <c r="K1405" s="8">
        <f>F1405*K$2</f>
        <v>-2.9107631999999519</v>
      </c>
      <c r="L1405" s="9">
        <f>F1405*L$2</f>
        <v>4.6602624000000317</v>
      </c>
      <c r="M1405" s="8">
        <f t="shared" si="322"/>
        <v>11.636690017990881</v>
      </c>
      <c r="N1405">
        <f t="shared" si="326"/>
        <v>9.7568438012116371E-2</v>
      </c>
      <c r="P1405" s="2">
        <f t="shared" si="323"/>
        <v>-0.3619650162593131</v>
      </c>
      <c r="Q1405">
        <f t="shared" si="327"/>
        <v>-2.5870508300933097</v>
      </c>
      <c r="S1405" s="4">
        <f t="shared" si="328"/>
        <v>13.709901587897605</v>
      </c>
      <c r="T1405" s="2">
        <f t="shared" si="329"/>
        <v>-23.560186196809365</v>
      </c>
      <c r="U1405" s="8">
        <f t="shared" si="330"/>
        <v>22.261445848397393</v>
      </c>
      <c r="V1405" s="8">
        <f t="shared" si="331"/>
        <v>2.009238175332428</v>
      </c>
      <c r="W1405" s="2">
        <f t="shared" si="332"/>
        <v>-9.6382649916473202</v>
      </c>
      <c r="X1405" s="47">
        <f t="shared" si="333"/>
        <v>-12.078856820872598</v>
      </c>
      <c r="Z1405" s="2">
        <f t="shared" si="334"/>
        <v>0.42121145880208744</v>
      </c>
      <c r="AA1405" s="1">
        <f t="shared" si="335"/>
        <v>20.32792397980289</v>
      </c>
      <c r="AC1405" s="14">
        <f t="shared" si="336"/>
        <v>12.698897163487997</v>
      </c>
      <c r="AS1405">
        <f>ABS(H1405-AC1405)</f>
        <v>0.15189136853537377</v>
      </c>
    </row>
    <row r="1406" spans="1:45" x14ac:dyDescent="0.35">
      <c r="A1406">
        <f t="shared" si="324"/>
        <v>5.6079999999998388E-2</v>
      </c>
      <c r="B1406" s="2">
        <v>10.84</v>
      </c>
      <c r="C1406">
        <v>15.4</v>
      </c>
      <c r="D1406" s="41">
        <f>-E$6*COS(2*PI()*A1407*E$2)</f>
        <v>12.760725791870474</v>
      </c>
      <c r="F1406" s="3">
        <f t="shared" si="325"/>
        <v>15.4</v>
      </c>
      <c r="H1406" s="43">
        <f>-I$6*COS(2*PI()*A1407*I$2)</f>
        <v>12.760725791870474</v>
      </c>
      <c r="J1406" s="2">
        <f>F1406*J$2</f>
        <v>11.314624859999631</v>
      </c>
      <c r="K1406" s="8">
        <f>F1406*K$2</f>
        <v>-2.8016095799999539</v>
      </c>
      <c r="L1406" s="9">
        <f>F1406*L$2</f>
        <v>4.4855025600000307</v>
      </c>
      <c r="M1406" s="8">
        <f t="shared" si="322"/>
        <v>11.6578859619875</v>
      </c>
      <c r="N1406">
        <f t="shared" si="326"/>
        <v>0.22354471950591451</v>
      </c>
      <c r="P1406" s="2">
        <f t="shared" si="323"/>
        <v>-0.32371236990664221</v>
      </c>
      <c r="Q1406">
        <f t="shared" si="327"/>
        <v>-2.6538003207680592</v>
      </c>
      <c r="S1406" s="4">
        <f t="shared" si="328"/>
        <v>13.489588201219471</v>
      </c>
      <c r="T1406" s="2">
        <f t="shared" si="329"/>
        <v>-23.181582136196084</v>
      </c>
      <c r="U1406" s="8">
        <f t="shared" si="330"/>
        <v>21.903712096935475</v>
      </c>
      <c r="V1406" s="8">
        <f t="shared" si="331"/>
        <v>1.9769504113238783</v>
      </c>
      <c r="W1406" s="2">
        <f t="shared" si="332"/>
        <v>-11.481329375936767</v>
      </c>
      <c r="X1406" s="47">
        <f t="shared" si="333"/>
        <v>-12.326419541142407</v>
      </c>
      <c r="Z1406" s="2">
        <f t="shared" si="334"/>
        <v>1.9335218685945037</v>
      </c>
      <c r="AA1406" s="1">
        <f t="shared" si="335"/>
        <v>22.281234477961544</v>
      </c>
      <c r="AC1406" s="14">
        <f t="shared" si="336"/>
        <v>12.776855513348654</v>
      </c>
      <c r="AS1406">
        <f>ABS(H1406-AC1406)</f>
        <v>1.6129721478179704E-2</v>
      </c>
    </row>
    <row r="1407" spans="1:45" x14ac:dyDescent="0.35">
      <c r="A1407">
        <f t="shared" si="324"/>
        <v>5.6119999999998386E-2</v>
      </c>
      <c r="B1407" s="2">
        <v>10.47</v>
      </c>
      <c r="C1407">
        <v>14.8</v>
      </c>
      <c r="D1407" s="41">
        <f>-E$6*COS(2*PI()*A1408*E$2)</f>
        <v>12.971544109787066</v>
      </c>
      <c r="F1407" s="3">
        <f t="shared" si="325"/>
        <v>14.8</v>
      </c>
      <c r="H1407" s="43">
        <f>-I$6*COS(2*PI()*A1408*I$2)</f>
        <v>12.971544109787066</v>
      </c>
      <c r="J1407" s="2">
        <f>F1407*J$2</f>
        <v>10.873795319999646</v>
      </c>
      <c r="K1407" s="8">
        <f>F1407*K$2</f>
        <v>-2.6924559599999558</v>
      </c>
      <c r="L1407" s="9">
        <f>F1407*L$2</f>
        <v>4.3107427200000297</v>
      </c>
      <c r="M1407" s="8">
        <f t="shared" si="322"/>
        <v>11.091080140493716</v>
      </c>
      <c r="N1407">
        <f t="shared" si="326"/>
        <v>0.34339604061207041</v>
      </c>
      <c r="P1407" s="2">
        <f t="shared" si="323"/>
        <v>-0.1478092592318947</v>
      </c>
      <c r="Q1407">
        <f t="shared" si="327"/>
        <v>-2.6842785900216759</v>
      </c>
      <c r="S1407" s="4">
        <f t="shared" si="328"/>
        <v>12.717544270472068</v>
      </c>
      <c r="T1407" s="2">
        <f t="shared" si="329"/>
        <v>-21.854840390902876</v>
      </c>
      <c r="U1407" s="8">
        <f t="shared" si="330"/>
        <v>20.650106150406376</v>
      </c>
      <c r="V1407" s="8">
        <f t="shared" si="331"/>
        <v>1.8638044395059095</v>
      </c>
      <c r="W1407" s="2">
        <f t="shared" si="332"/>
        <v>-10.855162595053677</v>
      </c>
      <c r="X1407" s="47">
        <f t="shared" si="333"/>
        <v>-12.560480728049459</v>
      </c>
      <c r="Z1407" s="2">
        <f t="shared" si="334"/>
        <v>-0.37752238102606839</v>
      </c>
      <c r="AA1407" s="1">
        <f t="shared" si="335"/>
        <v>21.899848344126859</v>
      </c>
      <c r="AC1407" s="14">
        <f t="shared" si="336"/>
        <v>12.908490188579091</v>
      </c>
      <c r="AS1407">
        <f>ABS(H1407-AC1407)</f>
        <v>6.3053921207975705E-2</v>
      </c>
    </row>
    <row r="1408" spans="1:45" x14ac:dyDescent="0.35">
      <c r="A1408">
        <f t="shared" si="324"/>
        <v>5.6159999999998385E-2</v>
      </c>
      <c r="B1408" s="2">
        <v>10.1</v>
      </c>
      <c r="C1408">
        <v>15.2</v>
      </c>
      <c r="D1408" s="41">
        <f>-E$6*COS(2*PI()*A1409*E$2)</f>
        <v>13.179412810434924</v>
      </c>
      <c r="F1408" s="3">
        <f t="shared" si="325"/>
        <v>15.2</v>
      </c>
      <c r="H1408" s="43">
        <f>-I$6*COS(2*PI()*A1409*I$2)</f>
        <v>13.179412810434924</v>
      </c>
      <c r="J1408" s="2">
        <f>F1408*J$2</f>
        <v>11.167681679999635</v>
      </c>
      <c r="K1408" s="8">
        <f>F1408*K$2</f>
        <v>-2.7652250399999541</v>
      </c>
      <c r="L1408" s="9">
        <f>F1408*L$2</f>
        <v>4.42724928000003</v>
      </c>
      <c r="M1408" s="8">
        <f t="shared" si="322"/>
        <v>10.530399279387575</v>
      </c>
      <c r="N1408">
        <f t="shared" si="326"/>
        <v>0.45718858826502889</v>
      </c>
      <c r="P1408" s="2">
        <f t="shared" si="323"/>
        <v>-8.1773699782798914E-3</v>
      </c>
      <c r="Q1408">
        <f t="shared" si="327"/>
        <v>-2.6859647637111972</v>
      </c>
      <c r="S1408" s="4">
        <f t="shared" si="328"/>
        <v>12.271683795676408</v>
      </c>
      <c r="T1408" s="2">
        <f t="shared" si="329"/>
        <v>-21.088638260520231</v>
      </c>
      <c r="U1408" s="8">
        <f t="shared" si="330"/>
        <v>19.926140427387178</v>
      </c>
      <c r="V1408" s="8">
        <f t="shared" si="331"/>
        <v>1.7984618926548013</v>
      </c>
      <c r="W1408" s="2">
        <f t="shared" si="332"/>
        <v>-9.2943596628534166</v>
      </c>
      <c r="X1408" s="47">
        <f t="shared" si="333"/>
        <v>-12.760887569971825</v>
      </c>
      <c r="Z1408" s="2">
        <f t="shared" si="334"/>
        <v>-1.2497421937204827</v>
      </c>
      <c r="AA1408" s="1">
        <f t="shared" si="335"/>
        <v>20.637315663924731</v>
      </c>
      <c r="AC1408" s="14">
        <f t="shared" si="336"/>
        <v>13.141417893726114</v>
      </c>
      <c r="AS1408">
        <f>ABS(H1408-AC1408)</f>
        <v>3.7994916708809612E-2</v>
      </c>
    </row>
    <row r="1409" spans="1:45" x14ac:dyDescent="0.35">
      <c r="A1409">
        <f t="shared" si="324"/>
        <v>5.6199999999998383E-2</v>
      </c>
      <c r="B1409" s="2">
        <v>10.84</v>
      </c>
      <c r="C1409">
        <v>16.399999999999999</v>
      </c>
      <c r="D1409" s="41">
        <f>-E$6*COS(2*PI()*A1410*E$2)</f>
        <v>13.384284626264105</v>
      </c>
      <c r="F1409" s="3">
        <f t="shared" si="325"/>
        <v>16.399999999999999</v>
      </c>
      <c r="H1409" s="43">
        <f>-I$6*COS(2*PI()*A1410*I$2)</f>
        <v>13.384284626264105</v>
      </c>
      <c r="J1409" s="2">
        <f>F1409*J$2</f>
        <v>12.049340759999605</v>
      </c>
      <c r="K1409" s="8">
        <f>F1409*K$2</f>
        <v>-2.9835322799999506</v>
      </c>
      <c r="L1409" s="9">
        <f>F1409*L$2</f>
        <v>4.776768960000032</v>
      </c>
      <c r="M1409" s="8">
        <f t="shared" si="322"/>
        <v>10.710493091734607</v>
      </c>
      <c r="N1409">
        <f t="shared" si="326"/>
        <v>0.57292724766359004</v>
      </c>
      <c r="P1409" s="2">
        <f t="shared" si="323"/>
        <v>-7.926027628875687E-2</v>
      </c>
      <c r="Q1409">
        <f t="shared" si="327"/>
        <v>-2.702308232681939</v>
      </c>
      <c r="S1409" s="4">
        <f t="shared" si="328"/>
        <v>12.784953819052701</v>
      </c>
      <c r="T1409" s="2">
        <f t="shared" si="329"/>
        <v>-21.970682324983901</v>
      </c>
      <c r="U1409" s="8">
        <f t="shared" si="330"/>
        <v>20.759562371209402</v>
      </c>
      <c r="V1409" s="8">
        <f t="shared" si="331"/>
        <v>1.8736835650066859</v>
      </c>
      <c r="W1409" s="2">
        <f t="shared" si="332"/>
        <v>-8.327750690548406</v>
      </c>
      <c r="X1409" s="47">
        <f t="shared" si="333"/>
        <v>-12.940452195911556</v>
      </c>
      <c r="Z1409" s="2">
        <f t="shared" si="334"/>
        <v>-0.71117523653755299</v>
      </c>
      <c r="AA1409" s="1">
        <f t="shared" si="335"/>
        <v>19.918861904428827</v>
      </c>
      <c r="AC1409" s="14">
        <f t="shared" si="336"/>
        <v>13.464794778887107</v>
      </c>
      <c r="AS1409">
        <f>ABS(H1409-AC1409)</f>
        <v>8.051015262300254E-2</v>
      </c>
    </row>
    <row r="1410" spans="1:45" x14ac:dyDescent="0.35">
      <c r="A1410">
        <f t="shared" si="324"/>
        <v>5.6239999999998382E-2</v>
      </c>
      <c r="B1410" s="2">
        <v>10.84</v>
      </c>
      <c r="C1410">
        <v>16.600000000000001</v>
      </c>
      <c r="D1410" s="41">
        <f>-E$6*COS(2*PI()*A1411*E$2)</f>
        <v>13.586112971190428</v>
      </c>
      <c r="F1410" s="3">
        <f t="shared" si="325"/>
        <v>16.600000000000001</v>
      </c>
      <c r="H1410" s="43">
        <f>-I$6*COS(2*PI()*A1411*I$2)</f>
        <v>13.586112971190428</v>
      </c>
      <c r="J1410" s="2">
        <f>F1410*J$2</f>
        <v>12.196283939999603</v>
      </c>
      <c r="K1410" s="8">
        <f>F1410*K$2</f>
        <v>-3.0199168199999504</v>
      </c>
      <c r="L1410" s="9">
        <f>F1410*L$2</f>
        <v>4.8350222400000336</v>
      </c>
      <c r="M1410" s="8">
        <f t="shared" si="322"/>
        <v>11.476413512336016</v>
      </c>
      <c r="N1410">
        <f t="shared" si="326"/>
        <v>0.69694251971920984</v>
      </c>
      <c r="P1410" s="2">
        <f t="shared" si="323"/>
        <v>-0.28122404731801165</v>
      </c>
      <c r="Q1410">
        <f t="shared" si="327"/>
        <v>-2.760296631238913</v>
      </c>
      <c r="S1410" s="4">
        <f t="shared" si="328"/>
        <v>13.551139121097137</v>
      </c>
      <c r="T1410" s="2">
        <f t="shared" si="329"/>
        <v>-23.287356136367087</v>
      </c>
      <c r="U1410" s="8">
        <f t="shared" si="330"/>
        <v>22.003655372311375</v>
      </c>
      <c r="V1410" s="8">
        <f t="shared" si="331"/>
        <v>1.9859709325254458</v>
      </c>
      <c r="W1410" s="2">
        <f t="shared" si="332"/>
        <v>-9.0302301290723452</v>
      </c>
      <c r="X1410" s="47">
        <f t="shared" si="333"/>
        <v>-13.135163824000628</v>
      </c>
      <c r="Z1410" s="2">
        <f t="shared" si="334"/>
        <v>0.84070046678057508</v>
      </c>
      <c r="AA1410" s="1">
        <f t="shared" si="335"/>
        <v>20.768166520136674</v>
      </c>
      <c r="AC1410" s="14">
        <f t="shared" si="336"/>
        <v>13.723907323589776</v>
      </c>
      <c r="AS1410">
        <f>ABS(H1410-AC1410)</f>
        <v>0.13779435239934834</v>
      </c>
    </row>
    <row r="1411" spans="1:45" x14ac:dyDescent="0.35">
      <c r="A1411">
        <f t="shared" si="324"/>
        <v>5.627999999999838E-2</v>
      </c>
      <c r="B1411" s="2">
        <v>11.21</v>
      </c>
      <c r="C1411">
        <v>16.600000000000001</v>
      </c>
      <c r="D1411" s="41">
        <f>-E$6*COS(2*PI()*A1412*E$2)</f>
        <v>13.784851951188751</v>
      </c>
      <c r="F1411" s="3">
        <f t="shared" si="325"/>
        <v>16.600000000000001</v>
      </c>
      <c r="H1411" s="43">
        <f>-I$6*COS(2*PI()*A1412*I$2)</f>
        <v>13.784851951188751</v>
      </c>
      <c r="J1411" s="2">
        <f>F1411*J$2</f>
        <v>12.196283939999603</v>
      </c>
      <c r="K1411" s="8">
        <f>F1411*K$2</f>
        <v>-3.0199168199999504</v>
      </c>
      <c r="L1411" s="9">
        <f>F1411*L$2</f>
        <v>4.8350222400000336</v>
      </c>
      <c r="M1411" s="8">
        <f t="shared" si="322"/>
        <v>11.499341420280393</v>
      </c>
      <c r="N1411">
        <f t="shared" si="326"/>
        <v>0.82120555304086729</v>
      </c>
      <c r="P1411" s="2">
        <f t="shared" si="323"/>
        <v>-0.25962018876103743</v>
      </c>
      <c r="Q1411">
        <f t="shared" si="327"/>
        <v>-2.8138303141614389</v>
      </c>
      <c r="S1411" s="4">
        <f t="shared" si="328"/>
        <v>13.520533346118988</v>
      </c>
      <c r="T1411" s="2">
        <f t="shared" si="329"/>
        <v>-23.234760736424949</v>
      </c>
      <c r="U1411" s="8">
        <f t="shared" si="330"/>
        <v>21.953959260493495</v>
      </c>
      <c r="V1411" s="8">
        <f t="shared" si="331"/>
        <v>1.9814855399004532</v>
      </c>
      <c r="W1411" s="2">
        <f t="shared" si="332"/>
        <v>-10.152192312366459</v>
      </c>
      <c r="X1411" s="47">
        <f t="shared" si="333"/>
        <v>-13.354067425078323</v>
      </c>
      <c r="Z1411" s="2">
        <f t="shared" si="334"/>
        <v>1.2354888521747007</v>
      </c>
      <c r="AA1411" s="1">
        <f t="shared" si="335"/>
        <v>22.01629998296897</v>
      </c>
      <c r="AC1411" s="14">
        <f t="shared" si="336"/>
        <v>13.845593210502965</v>
      </c>
      <c r="AS1411">
        <f>ABS(H1411-AC1411)</f>
        <v>6.0741259314214702E-2</v>
      </c>
    </row>
    <row r="1412" spans="1:45" x14ac:dyDescent="0.35">
      <c r="A1412">
        <f t="shared" si="324"/>
        <v>5.6319999999998378E-2</v>
      </c>
      <c r="B1412" s="2">
        <v>11.21</v>
      </c>
      <c r="C1412">
        <v>16</v>
      </c>
      <c r="D1412" s="41">
        <f>-E$6*COS(2*PI()*A1413*E$2)</f>
        <v>13.980456374728876</v>
      </c>
      <c r="F1412" s="3">
        <f t="shared" si="325"/>
        <v>16</v>
      </c>
      <c r="H1412" s="43">
        <f>-I$6*COS(2*PI()*A1413*I$2)</f>
        <v>13.980456374728876</v>
      </c>
      <c r="J1412" s="2">
        <f>F1412*J$2</f>
        <v>11.755454399999616</v>
      </c>
      <c r="K1412" s="8">
        <f>F1412*K$2</f>
        <v>-2.9107631999999519</v>
      </c>
      <c r="L1412" s="9">
        <f>F1412*L$2</f>
        <v>4.6602624000000317</v>
      </c>
      <c r="M1412" s="8">
        <f t="shared" ref="M1412:M1475" si="337">J1411-N1411</f>
        <v>11.375078386958736</v>
      </c>
      <c r="N1412">
        <f t="shared" si="326"/>
        <v>0.94412578759814791</v>
      </c>
      <c r="P1412" s="2">
        <f t="shared" ref="P1412:P1475" si="338">K1411-Q1411</f>
        <v>-0.20608650583851151</v>
      </c>
      <c r="Q1412">
        <f t="shared" si="327"/>
        <v>-2.85632535166534</v>
      </c>
      <c r="S1412" s="4">
        <f t="shared" si="328"/>
        <v>13.179015435293426</v>
      </c>
      <c r="T1412" s="2">
        <f t="shared" si="329"/>
        <v>-22.647869173636607</v>
      </c>
      <c r="U1412" s="8">
        <f t="shared" si="330"/>
        <v>21.399419723549457</v>
      </c>
      <c r="V1412" s="8">
        <f t="shared" si="331"/>
        <v>1.9314347923009059</v>
      </c>
      <c r="W1412" s="2">
        <f t="shared" si="332"/>
        <v>-9.8806933113466258</v>
      </c>
      <c r="X1412" s="47">
        <f t="shared" si="333"/>
        <v>-13.567116910396228</v>
      </c>
      <c r="Z1412" s="2">
        <f t="shared" si="334"/>
        <v>-6.2340722475475729E-2</v>
      </c>
      <c r="AA1412" s="1">
        <f t="shared" si="335"/>
        <v>21.953321234369319</v>
      </c>
      <c r="AC1412" s="14">
        <f t="shared" si="336"/>
        <v>14.004062715323599</v>
      </c>
      <c r="AS1412">
        <f>ABS(H1412-AC1412)</f>
        <v>2.3606340594723108E-2</v>
      </c>
    </row>
    <row r="1413" spans="1:45" x14ac:dyDescent="0.35">
      <c r="A1413">
        <f t="shared" ref="A1413:A1476" si="339">A1412+0.00004</f>
        <v>5.6359999999998377E-2</v>
      </c>
      <c r="B1413" s="2">
        <v>10.47</v>
      </c>
      <c r="C1413">
        <v>16.2</v>
      </c>
      <c r="D1413" s="41">
        <f>-E$6*COS(2*PI()*A1414*E$2)</f>
        <v>14.172881763051706</v>
      </c>
      <c r="F1413" s="3">
        <f t="shared" ref="F1413:F1476" si="340">IF(G$3=0, C1413,D1413)</f>
        <v>16.2</v>
      </c>
      <c r="H1413" s="43">
        <f>-I$6*COS(2*PI()*A1414*I$2)</f>
        <v>14.172881763051706</v>
      </c>
      <c r="J1413" s="2">
        <f>F1413*J$2</f>
        <v>11.90239757999961</v>
      </c>
      <c r="K1413" s="8">
        <f>F1413*K$2</f>
        <v>-2.9471477399999513</v>
      </c>
      <c r="L1413" s="9">
        <f>F1413*L$2</f>
        <v>4.7185156800000323</v>
      </c>
      <c r="M1413" s="8">
        <f t="shared" si="337"/>
        <v>10.811328612401468</v>
      </c>
      <c r="N1413">
        <f t="shared" ref="N1413:N1476" si="341">O$2*M1413+N1412</f>
        <v>1.0609540857165869</v>
      </c>
      <c r="P1413" s="2">
        <f t="shared" si="338"/>
        <v>-5.443784833461196E-2</v>
      </c>
      <c r="Q1413">
        <f t="shared" ref="Q1413:Q1476" si="342">P1413*R$2+Q1412</f>
        <v>-2.8675504359919368</v>
      </c>
      <c r="S1413" s="4">
        <f t="shared" ref="S1413:S1476" si="343">M1413+Q1413+L1413</f>
        <v>12.662293856409562</v>
      </c>
      <c r="T1413" s="2">
        <f t="shared" ref="T1413:T1476" si="344">S1413*T$2</f>
        <v>-21.759893681444908</v>
      </c>
      <c r="U1413" s="8">
        <f t="shared" ref="U1413:U1476" si="345">S1413*U$2</f>
        <v>20.56039331819759</v>
      </c>
      <c r="V1413" s="8">
        <f t="shared" ref="V1413:V1476" si="346">S1413*V$2</f>
        <v>1.8557072813734758</v>
      </c>
      <c r="W1413" s="2">
        <f t="shared" ref="W1413:W1476" si="347">T1412-X1412</f>
        <v>-9.0807522632403792</v>
      </c>
      <c r="X1413" s="47">
        <f t="shared" ref="X1413:X1476" si="348">Y$2*W1413+X1412</f>
        <v>-13.762917906846658</v>
      </c>
      <c r="Z1413" s="2">
        <f t="shared" ref="Z1413:Z1476" si="349">U1412-AA1412</f>
        <v>-0.55390151081986261</v>
      </c>
      <c r="AA1413" s="1">
        <f t="shared" ref="AA1413:AA1476" si="350">Z1413*AB$2+AA1412</f>
        <v>21.393750818536965</v>
      </c>
      <c r="AC1413" s="14">
        <f t="shared" ref="AC1413:AC1476" si="351">V1413+AA1413+W1413</f>
        <v>14.168705836670062</v>
      </c>
      <c r="AS1413">
        <f>ABS(H1413-AC1413)</f>
        <v>4.1759263816434355E-3</v>
      </c>
    </row>
    <row r="1414" spans="1:45" x14ac:dyDescent="0.35">
      <c r="A1414">
        <f t="shared" si="339"/>
        <v>5.6399999999998375E-2</v>
      </c>
      <c r="B1414" s="2">
        <v>11.21</v>
      </c>
      <c r="C1414">
        <v>17.2</v>
      </c>
      <c r="D1414" s="41">
        <f>-E$6*COS(2*PI()*A1415*E$2)</f>
        <v>14.362084360283303</v>
      </c>
      <c r="F1414" s="3">
        <f t="shared" si="340"/>
        <v>17.2</v>
      </c>
      <c r="H1414" s="43">
        <f>-I$6*COS(2*PI()*A1415*I$2)</f>
        <v>14.362084360283303</v>
      </c>
      <c r="J1414" s="2">
        <f>F1414*J$2</f>
        <v>12.637113479999586</v>
      </c>
      <c r="K1414" s="8">
        <f>F1414*K$2</f>
        <v>-3.1290704399999481</v>
      </c>
      <c r="L1414" s="9">
        <f>F1414*L$2</f>
        <v>5.0097820800000337</v>
      </c>
      <c r="M1414" s="8">
        <f t="shared" si="337"/>
        <v>10.841443494283023</v>
      </c>
      <c r="N1414">
        <f t="shared" si="341"/>
        <v>1.1781078082601262</v>
      </c>
      <c r="P1414" s="2">
        <f t="shared" si="338"/>
        <v>-7.9597304008014458E-2</v>
      </c>
      <c r="Q1414">
        <f t="shared" si="342"/>
        <v>-2.8839634000783896</v>
      </c>
      <c r="S1414" s="4">
        <f t="shared" si="343"/>
        <v>12.967262174204667</v>
      </c>
      <c r="T1414" s="2">
        <f t="shared" si="344"/>
        <v>-22.283975514222107</v>
      </c>
      <c r="U1414" s="8">
        <f t="shared" si="345"/>
        <v>21.05558547173322</v>
      </c>
      <c r="V1414" s="8">
        <f t="shared" si="346"/>
        <v>1.9004015472259561</v>
      </c>
      <c r="W1414" s="2">
        <f t="shared" si="347"/>
        <v>-7.9969757745982495</v>
      </c>
      <c r="X1414" s="47">
        <f t="shared" si="348"/>
        <v>-13.93535029789369</v>
      </c>
      <c r="Z1414" s="2">
        <f t="shared" si="349"/>
        <v>-0.83335750033937472</v>
      </c>
      <c r="AA1414" s="1">
        <f t="shared" si="350"/>
        <v>20.551864320860361</v>
      </c>
      <c r="AC1414" s="14">
        <f t="shared" si="351"/>
        <v>14.455290093488069</v>
      </c>
      <c r="AS1414">
        <f>ABS(H1414-AC1414)</f>
        <v>9.3205733204765551E-2</v>
      </c>
    </row>
    <row r="1415" spans="1:45" x14ac:dyDescent="0.35">
      <c r="A1415">
        <f t="shared" si="339"/>
        <v>5.6439999999998373E-2</v>
      </c>
      <c r="B1415" s="2">
        <v>11.95</v>
      </c>
      <c r="C1415">
        <v>17.2</v>
      </c>
      <c r="D1415" s="41">
        <f>-E$6*COS(2*PI()*A1416*E$2)</f>
        <v>14.548021143384755</v>
      </c>
      <c r="F1415" s="3">
        <f t="shared" si="340"/>
        <v>17.2</v>
      </c>
      <c r="H1415" s="43">
        <f>-I$6*COS(2*PI()*A1416*I$2)</f>
        <v>14.548021143384755</v>
      </c>
      <c r="J1415" s="2">
        <f>F1415*J$2</f>
        <v>12.637113479999586</v>
      </c>
      <c r="K1415" s="8">
        <f>F1415*K$2</f>
        <v>-3.1290704399999481</v>
      </c>
      <c r="L1415" s="9">
        <f>F1415*L$2</f>
        <v>5.0097820800000337</v>
      </c>
      <c r="M1415" s="8">
        <f t="shared" si="337"/>
        <v>11.45900567173946</v>
      </c>
      <c r="N1415">
        <f t="shared" si="341"/>
        <v>1.3019349694494755</v>
      </c>
      <c r="P1415" s="2">
        <f t="shared" si="338"/>
        <v>-0.24510703992155847</v>
      </c>
      <c r="Q1415">
        <f t="shared" si="342"/>
        <v>-2.9345044717102149</v>
      </c>
      <c r="S1415" s="4">
        <f t="shared" si="343"/>
        <v>13.534283280029278</v>
      </c>
      <c r="T1415" s="2">
        <f t="shared" si="344"/>
        <v>-23.258389717351132</v>
      </c>
      <c r="U1415" s="8">
        <f t="shared" si="345"/>
        <v>21.97628570880536</v>
      </c>
      <c r="V1415" s="8">
        <f t="shared" si="346"/>
        <v>1.983500644964755</v>
      </c>
      <c r="W1415" s="2">
        <f t="shared" si="347"/>
        <v>-8.3486252163284167</v>
      </c>
      <c r="X1415" s="47">
        <f t="shared" si="348"/>
        <v>-14.115365024533196</v>
      </c>
      <c r="Z1415" s="2">
        <f t="shared" si="349"/>
        <v>0.50372115087285962</v>
      </c>
      <c r="AA1415" s="1">
        <f t="shared" si="350"/>
        <v>21.060740805851832</v>
      </c>
      <c r="AC1415" s="14">
        <f t="shared" si="351"/>
        <v>14.695616234488172</v>
      </c>
      <c r="AS1415">
        <f>ABS(H1415-AC1415)</f>
        <v>0.14759509110341718</v>
      </c>
    </row>
    <row r="1416" spans="1:45" x14ac:dyDescent="0.35">
      <c r="A1416">
        <f t="shared" si="339"/>
        <v>5.6479999999998372E-2</v>
      </c>
      <c r="B1416" s="2">
        <v>11.58</v>
      </c>
      <c r="C1416">
        <v>16.8</v>
      </c>
      <c r="D1416" s="41">
        <f>-E$6*COS(2*PI()*A1417*E$2)</f>
        <v>14.730649831934995</v>
      </c>
      <c r="F1416" s="3">
        <f t="shared" si="340"/>
        <v>16.8</v>
      </c>
      <c r="H1416" s="43">
        <f>-I$6*COS(2*PI()*A1417*I$2)</f>
        <v>14.730649831934995</v>
      </c>
      <c r="J1416" s="2">
        <f>F1416*J$2</f>
        <v>12.343227119999597</v>
      </c>
      <c r="K1416" s="8">
        <f>F1416*K$2</f>
        <v>-3.0563013599999498</v>
      </c>
      <c r="L1416" s="9">
        <f>F1416*L$2</f>
        <v>4.8932755200000333</v>
      </c>
      <c r="M1416" s="8">
        <f t="shared" si="337"/>
        <v>11.335178510550111</v>
      </c>
      <c r="N1416">
        <f t="shared" si="341"/>
        <v>1.4244240419522971</v>
      </c>
      <c r="P1416" s="2">
        <f t="shared" si="338"/>
        <v>-0.19456596828973316</v>
      </c>
      <c r="Q1416">
        <f t="shared" si="342"/>
        <v>-2.9746239743715579</v>
      </c>
      <c r="S1416" s="4">
        <f t="shared" si="343"/>
        <v>13.253830056178588</v>
      </c>
      <c r="T1416" s="2">
        <f t="shared" si="344"/>
        <v>-22.776436573409491</v>
      </c>
      <c r="U1416" s="8">
        <f t="shared" si="345"/>
        <v>21.520899926804425</v>
      </c>
      <c r="V1416" s="8">
        <f t="shared" si="346"/>
        <v>1.9423991592871857</v>
      </c>
      <c r="W1416" s="2">
        <f t="shared" si="347"/>
        <v>-9.1430246928179368</v>
      </c>
      <c r="X1416" s="47">
        <f t="shared" si="348"/>
        <v>-14.312508751564662</v>
      </c>
      <c r="Z1416" s="2">
        <f t="shared" si="349"/>
        <v>0.91554490295352764</v>
      </c>
      <c r="AA1416" s="1">
        <f t="shared" si="350"/>
        <v>21.985655853114647</v>
      </c>
      <c r="AC1416" s="14">
        <f t="shared" si="351"/>
        <v>14.785030319583894</v>
      </c>
      <c r="AS1416">
        <f>ABS(H1416-AC1416)</f>
        <v>5.4380487648899134E-2</v>
      </c>
    </row>
    <row r="1417" spans="1:45" x14ac:dyDescent="0.35">
      <c r="A1417">
        <f t="shared" si="339"/>
        <v>5.651999999999837E-2</v>
      </c>
      <c r="B1417" s="2">
        <v>11.21</v>
      </c>
      <c r="C1417">
        <v>17.2</v>
      </c>
      <c r="D1417" s="41">
        <f>-E$6*COS(2*PI()*A1418*E$2)</f>
        <v>14.909928897745164</v>
      </c>
      <c r="F1417" s="3">
        <f t="shared" si="340"/>
        <v>17.2</v>
      </c>
      <c r="H1417" s="43">
        <f>-I$6*COS(2*PI()*A1418*I$2)</f>
        <v>14.909928897745164</v>
      </c>
      <c r="J1417" s="2">
        <f>F1417*J$2</f>
        <v>12.637113479999586</v>
      </c>
      <c r="K1417" s="8">
        <f>F1417*K$2</f>
        <v>-3.1290704399999481</v>
      </c>
      <c r="L1417" s="9">
        <f>F1417*L$2</f>
        <v>5.0097820800000337</v>
      </c>
      <c r="M1417" s="8">
        <f t="shared" si="337"/>
        <v>10.918803078047299</v>
      </c>
      <c r="N1417">
        <f t="shared" si="341"/>
        <v>1.5424137198939514</v>
      </c>
      <c r="P1417" s="2">
        <f t="shared" si="338"/>
        <v>-8.1677385628391885E-2</v>
      </c>
      <c r="Q1417">
        <f t="shared" si="342"/>
        <v>-2.9914658512881322</v>
      </c>
      <c r="S1417" s="4">
        <f t="shared" si="343"/>
        <v>12.9371193067592</v>
      </c>
      <c r="T1417" s="2">
        <f t="shared" si="344"/>
        <v>-22.232175611431568</v>
      </c>
      <c r="U1417" s="8">
        <f t="shared" si="345"/>
        <v>21.00664100579008</v>
      </c>
      <c r="V1417" s="8">
        <f t="shared" si="346"/>
        <v>1.8959839954589266</v>
      </c>
      <c r="W1417" s="2">
        <f t="shared" si="347"/>
        <v>-8.4639278218448286</v>
      </c>
      <c r="X1417" s="47">
        <f t="shared" si="348"/>
        <v>-14.495009656044834</v>
      </c>
      <c r="Z1417" s="2">
        <f t="shared" si="349"/>
        <v>-0.46475592631022167</v>
      </c>
      <c r="AA1417" s="1">
        <f t="shared" si="350"/>
        <v>21.516143382276599</v>
      </c>
      <c r="AC1417" s="14">
        <f t="shared" si="351"/>
        <v>14.948199555890698</v>
      </c>
      <c r="AS1417">
        <f>ABS(H1417-AC1417)</f>
        <v>3.8270658145533432E-2</v>
      </c>
    </row>
    <row r="1418" spans="1:45" x14ac:dyDescent="0.35">
      <c r="A1418">
        <f t="shared" si="339"/>
        <v>5.6559999999998369E-2</v>
      </c>
      <c r="B1418" s="2">
        <v>12.32</v>
      </c>
      <c r="C1418">
        <v>16.8</v>
      </c>
      <c r="D1418" s="41">
        <f>-E$6*COS(2*PI()*A1419*E$2)</f>
        <v>15.085817574301741</v>
      </c>
      <c r="F1418" s="3">
        <f t="shared" si="340"/>
        <v>16.8</v>
      </c>
      <c r="H1418" s="43">
        <f>-I$6*COS(2*PI()*A1419*I$2)</f>
        <v>15.085817574301741</v>
      </c>
      <c r="J1418" s="2">
        <f>F1418*J$2</f>
        <v>12.343227119999597</v>
      </c>
      <c r="K1418" s="8">
        <f>F1418*K$2</f>
        <v>-3.0563013599999498</v>
      </c>
      <c r="L1418" s="9">
        <f>F1418*L$2</f>
        <v>4.8932755200000333</v>
      </c>
      <c r="M1418" s="8">
        <f t="shared" si="337"/>
        <v>11.094699760105634</v>
      </c>
      <c r="N1418">
        <f t="shared" si="341"/>
        <v>1.6623041549715956</v>
      </c>
      <c r="P1418" s="2">
        <f t="shared" si="338"/>
        <v>-0.1376045887118158</v>
      </c>
      <c r="Q1418">
        <f t="shared" si="342"/>
        <v>-3.0198399174805086</v>
      </c>
      <c r="S1418" s="4">
        <f t="shared" si="343"/>
        <v>12.968135362625159</v>
      </c>
      <c r="T1418" s="2">
        <f t="shared" si="344"/>
        <v>-22.285476070709677</v>
      </c>
      <c r="U1418" s="8">
        <f t="shared" si="345"/>
        <v>21.0570033109944</v>
      </c>
      <c r="V1418" s="8">
        <f t="shared" si="346"/>
        <v>1.9005295163070952</v>
      </c>
      <c r="W1418" s="2">
        <f t="shared" si="347"/>
        <v>-7.7371659553867342</v>
      </c>
      <c r="X1418" s="47">
        <f t="shared" si="348"/>
        <v>-14.661839975808064</v>
      </c>
      <c r="Z1418" s="2">
        <f t="shared" si="349"/>
        <v>-0.50950237648651964</v>
      </c>
      <c r="AA1418" s="1">
        <f t="shared" si="350"/>
        <v>21.001426503717923</v>
      </c>
      <c r="AC1418" s="14">
        <f t="shared" si="351"/>
        <v>15.164790064638284</v>
      </c>
      <c r="AS1418">
        <f>ABS(H1418-AC1418)</f>
        <v>7.8972490336543189E-2</v>
      </c>
    </row>
    <row r="1419" spans="1:45" x14ac:dyDescent="0.35">
      <c r="A1419">
        <f t="shared" si="339"/>
        <v>5.6599999999998367E-2</v>
      </c>
      <c r="B1419" s="2">
        <v>12.69</v>
      </c>
      <c r="C1419">
        <v>18.399999999999999</v>
      </c>
      <c r="D1419" s="41">
        <f>-E$6*COS(2*PI()*A1420*E$2)</f>
        <v>15.258275866036467</v>
      </c>
      <c r="F1419" s="3">
        <f t="shared" si="340"/>
        <v>18.399999999999999</v>
      </c>
      <c r="H1419" s="43">
        <f>-I$6*COS(2*PI()*A1420*I$2)</f>
        <v>15.258275866036467</v>
      </c>
      <c r="J1419" s="2">
        <f>F1419*J$2</f>
        <v>13.518772559999558</v>
      </c>
      <c r="K1419" s="8">
        <f>F1419*K$2</f>
        <v>-3.3473776799999446</v>
      </c>
      <c r="L1419" s="9">
        <f>F1419*L$2</f>
        <v>5.3593017600000357</v>
      </c>
      <c r="M1419" s="8">
        <f t="shared" si="337"/>
        <v>10.680922965028001</v>
      </c>
      <c r="N1419">
        <f t="shared" si="341"/>
        <v>1.7777232766239526</v>
      </c>
      <c r="P1419" s="2">
        <f t="shared" si="338"/>
        <v>-3.6461442519441167E-2</v>
      </c>
      <c r="Q1419">
        <f t="shared" si="342"/>
        <v>-3.0273582669280175</v>
      </c>
      <c r="S1419" s="4">
        <f t="shared" si="343"/>
        <v>13.012866458100021</v>
      </c>
      <c r="T1419" s="2">
        <f t="shared" si="344"/>
        <v>-22.362345545768882</v>
      </c>
      <c r="U1419" s="8">
        <f t="shared" si="345"/>
        <v>21.129635404906161</v>
      </c>
      <c r="V1419" s="8">
        <f t="shared" si="346"/>
        <v>1.907085028327099</v>
      </c>
      <c r="W1419" s="2">
        <f t="shared" si="347"/>
        <v>-7.6236360949016131</v>
      </c>
      <c r="X1419" s="47">
        <f t="shared" si="348"/>
        <v>-14.826222342013542</v>
      </c>
      <c r="Z1419" s="2">
        <f t="shared" si="349"/>
        <v>5.5576807276477069E-2</v>
      </c>
      <c r="AA1419" s="1">
        <f t="shared" si="350"/>
        <v>21.05757211182847</v>
      </c>
      <c r="AC1419" s="14">
        <f t="shared" si="351"/>
        <v>15.341021045253957</v>
      </c>
      <c r="AS1419">
        <f>ABS(H1419-AC1419)</f>
        <v>8.2745179217489806E-2</v>
      </c>
    </row>
    <row r="1420" spans="1:45" x14ac:dyDescent="0.35">
      <c r="A1420">
        <f t="shared" si="339"/>
        <v>5.6639999999998365E-2</v>
      </c>
      <c r="B1420" s="2">
        <v>13.43</v>
      </c>
      <c r="C1420">
        <v>17.399999999999999</v>
      </c>
      <c r="D1420" s="41">
        <f>-E$6*COS(2*PI()*A1421*E$2)</f>
        <v>15.427264557421026</v>
      </c>
      <c r="F1420" s="3">
        <f t="shared" si="340"/>
        <v>17.399999999999999</v>
      </c>
      <c r="H1420" s="43">
        <f>-I$6*COS(2*PI()*A1421*I$2)</f>
        <v>15.427264557421026</v>
      </c>
      <c r="J1420" s="2">
        <f>F1420*J$2</f>
        <v>12.784056659999582</v>
      </c>
      <c r="K1420" s="8">
        <f>F1420*K$2</f>
        <v>-3.1654549799999474</v>
      </c>
      <c r="L1420" s="9">
        <f>F1420*L$2</f>
        <v>5.0680353600000343</v>
      </c>
      <c r="M1420" s="8">
        <f t="shared" si="337"/>
        <v>11.741049283375606</v>
      </c>
      <c r="N1420">
        <f t="shared" si="341"/>
        <v>1.9045982292850026</v>
      </c>
      <c r="P1420" s="2">
        <f t="shared" si="338"/>
        <v>-0.32001941307192716</v>
      </c>
      <c r="Q1420">
        <f t="shared" si="342"/>
        <v>-3.0933462699034489</v>
      </c>
      <c r="S1420" s="4">
        <f t="shared" si="343"/>
        <v>13.715738373472192</v>
      </c>
      <c r="T1420" s="2">
        <f t="shared" si="344"/>
        <v>-23.570216593748867</v>
      </c>
      <c r="U1420" s="8">
        <f t="shared" si="345"/>
        <v>22.270923326055737</v>
      </c>
      <c r="V1420" s="8">
        <f t="shared" si="346"/>
        <v>2.0100935784381693</v>
      </c>
      <c r="W1420" s="2">
        <f t="shared" si="347"/>
        <v>-7.5361232037553396</v>
      </c>
      <c r="X1420" s="47">
        <f t="shared" si="348"/>
        <v>-14.988717737757545</v>
      </c>
      <c r="Z1420" s="2">
        <f t="shared" si="349"/>
        <v>7.2063293077690105E-2</v>
      </c>
      <c r="AA1420" s="1">
        <f t="shared" si="350"/>
        <v>21.130372936679166</v>
      </c>
      <c r="AC1420" s="14">
        <f t="shared" si="351"/>
        <v>15.604343311361996</v>
      </c>
      <c r="AS1420">
        <f>ABS(H1420-AC1420)</f>
        <v>0.17707875394096995</v>
      </c>
    </row>
    <row r="1421" spans="1:45" x14ac:dyDescent="0.35">
      <c r="A1421">
        <f t="shared" si="339"/>
        <v>5.6679999999998364E-2</v>
      </c>
      <c r="B1421" s="2">
        <v>12.32</v>
      </c>
      <c r="C1421">
        <v>18</v>
      </c>
      <c r="D1421" s="41">
        <f>-E$6*COS(2*PI()*A1422*E$2)</f>
        <v>15.59274522188425</v>
      </c>
      <c r="F1421" s="3">
        <f t="shared" si="340"/>
        <v>18</v>
      </c>
      <c r="H1421" s="43">
        <f>-I$6*COS(2*PI()*A1422*I$2)</f>
        <v>15.59274522188425</v>
      </c>
      <c r="J1421" s="2">
        <f>F1421*J$2</f>
        <v>13.224886199999569</v>
      </c>
      <c r="K1421" s="8">
        <f>F1421*K$2</f>
        <v>-3.2746085999999459</v>
      </c>
      <c r="L1421" s="9">
        <f>F1421*L$2</f>
        <v>5.2427952000000353</v>
      </c>
      <c r="M1421" s="8">
        <f t="shared" si="337"/>
        <v>10.879458430714578</v>
      </c>
      <c r="N1421">
        <f t="shared" si="341"/>
        <v>2.0221627450331146</v>
      </c>
      <c r="P1421" s="2">
        <f t="shared" si="338"/>
        <v>-7.2108710096498552E-2</v>
      </c>
      <c r="Q1421">
        <f t="shared" si="342"/>
        <v>-3.1082150859253468</v>
      </c>
      <c r="S1421" s="4">
        <f t="shared" si="343"/>
        <v>13.014038544789267</v>
      </c>
      <c r="T1421" s="2">
        <f t="shared" si="344"/>
        <v>-22.364359752833781</v>
      </c>
      <c r="U1421" s="8">
        <f t="shared" si="345"/>
        <v>21.131538580081781</v>
      </c>
      <c r="V1421" s="8">
        <f t="shared" si="346"/>
        <v>1.9072568020853375</v>
      </c>
      <c r="W1421" s="2">
        <f t="shared" si="347"/>
        <v>-8.5814988559913221</v>
      </c>
      <c r="X1421" s="47">
        <f t="shared" si="348"/>
        <v>-15.173753732390191</v>
      </c>
      <c r="Z1421" s="2">
        <f t="shared" si="349"/>
        <v>1.1405503893765712</v>
      </c>
      <c r="AA1421" s="1">
        <f t="shared" si="350"/>
        <v>22.282596289015821</v>
      </c>
      <c r="AC1421" s="14">
        <f t="shared" si="351"/>
        <v>15.608354235109838</v>
      </c>
      <c r="AS1421">
        <f>ABS(H1421-AC1421)</f>
        <v>1.5609013225587276E-2</v>
      </c>
    </row>
    <row r="1422" spans="1:45" x14ac:dyDescent="0.35">
      <c r="A1422">
        <f t="shared" si="339"/>
        <v>5.6719999999998362E-2</v>
      </c>
      <c r="B1422" s="2">
        <v>12.32</v>
      </c>
      <c r="C1422">
        <v>18.399999999999999</v>
      </c>
      <c r="D1422" s="41">
        <f>-E$6*COS(2*PI()*A1423*E$2)</f>
        <v>15.754680230550168</v>
      </c>
      <c r="F1422" s="3">
        <f t="shared" si="340"/>
        <v>18.399999999999999</v>
      </c>
      <c r="H1422" s="43">
        <f>-I$6*COS(2*PI()*A1423*I$2)</f>
        <v>15.754680230550168</v>
      </c>
      <c r="J1422" s="2">
        <f>F1422*J$2</f>
        <v>13.518772559999558</v>
      </c>
      <c r="K1422" s="8">
        <f>F1422*K$2</f>
        <v>-3.3473776799999446</v>
      </c>
      <c r="L1422" s="9">
        <f>F1422*L$2</f>
        <v>5.3593017600000357</v>
      </c>
      <c r="M1422" s="8">
        <f t="shared" si="337"/>
        <v>11.202723454966454</v>
      </c>
      <c r="N1422">
        <f t="shared" si="341"/>
        <v>2.1432204949597939</v>
      </c>
      <c r="P1422" s="2">
        <f t="shared" si="338"/>
        <v>-0.16639351407459912</v>
      </c>
      <c r="Q1422">
        <f t="shared" si="342"/>
        <v>-3.142525428527529</v>
      </c>
      <c r="S1422" s="4">
        <f t="shared" si="343"/>
        <v>13.419499786438962</v>
      </c>
      <c r="T1422" s="2">
        <f t="shared" si="344"/>
        <v>-23.061136625199445</v>
      </c>
      <c r="U1422" s="8">
        <f t="shared" si="345"/>
        <v>21.789906068479834</v>
      </c>
      <c r="V1422" s="8">
        <f t="shared" si="346"/>
        <v>1.9666786878018185</v>
      </c>
      <c r="W1422" s="2">
        <f t="shared" si="347"/>
        <v>-7.1906060204435907</v>
      </c>
      <c r="X1422" s="47">
        <f t="shared" si="348"/>
        <v>-15.32879901752419</v>
      </c>
      <c r="Z1422" s="2">
        <f t="shared" si="349"/>
        <v>-1.1510577089340401</v>
      </c>
      <c r="AA1422" s="1">
        <f t="shared" si="350"/>
        <v>21.119758079959684</v>
      </c>
      <c r="AC1422" s="14">
        <f t="shared" si="351"/>
        <v>15.895830747317911</v>
      </c>
      <c r="AS1422">
        <f>ABS(H1422-AC1422)</f>
        <v>0.14115051676774293</v>
      </c>
    </row>
    <row r="1423" spans="1:45" x14ac:dyDescent="0.35">
      <c r="A1423">
        <f t="shared" si="339"/>
        <v>5.675999999999836E-2</v>
      </c>
      <c r="B1423" s="2">
        <v>13.8</v>
      </c>
      <c r="C1423">
        <v>18</v>
      </c>
      <c r="D1423" s="41">
        <f>-E$6*COS(2*PI()*A1424*E$2)</f>
        <v>15.91303276079427</v>
      </c>
      <c r="F1423" s="3">
        <f t="shared" si="340"/>
        <v>18</v>
      </c>
      <c r="H1423" s="43">
        <f>-I$6*COS(2*PI()*A1424*I$2)</f>
        <v>15.91303276079427</v>
      </c>
      <c r="J1423" s="2">
        <f>F1423*J$2</f>
        <v>13.224886199999569</v>
      </c>
      <c r="K1423" s="8">
        <f>F1423*K$2</f>
        <v>-3.2746085999999459</v>
      </c>
      <c r="L1423" s="9">
        <f>F1423*L$2</f>
        <v>5.2427952000000353</v>
      </c>
      <c r="M1423" s="8">
        <f t="shared" si="337"/>
        <v>11.375552065039765</v>
      </c>
      <c r="N1423">
        <f t="shared" si="341"/>
        <v>2.2661458481297858</v>
      </c>
      <c r="P1423" s="2">
        <f t="shared" si="338"/>
        <v>-0.20485225147241559</v>
      </c>
      <c r="Q1423">
        <f t="shared" si="342"/>
        <v>-3.1847659627811411</v>
      </c>
      <c r="S1423" s="4">
        <f t="shared" si="343"/>
        <v>13.433581302258659</v>
      </c>
      <c r="T1423" s="2">
        <f t="shared" si="344"/>
        <v>-23.085335422872671</v>
      </c>
      <c r="U1423" s="8">
        <f t="shared" si="345"/>
        <v>21.812770922751309</v>
      </c>
      <c r="V1423" s="8">
        <f t="shared" si="346"/>
        <v>1.9687423874549552</v>
      </c>
      <c r="W1423" s="2">
        <f t="shared" si="347"/>
        <v>-7.7323376076752552</v>
      </c>
      <c r="X1423" s="47">
        <f t="shared" si="348"/>
        <v>-15.495525227488395</v>
      </c>
      <c r="Z1423" s="2">
        <f t="shared" si="349"/>
        <v>0.67014798852014934</v>
      </c>
      <c r="AA1423" s="1">
        <f t="shared" si="350"/>
        <v>21.796764698068351</v>
      </c>
      <c r="AC1423" s="14">
        <f t="shared" si="351"/>
        <v>16.033169477848052</v>
      </c>
      <c r="AS1423">
        <f>ABS(H1423-AC1423)</f>
        <v>0.12013671705378215</v>
      </c>
    </row>
    <row r="1424" spans="1:45" x14ac:dyDescent="0.35">
      <c r="A1424">
        <f t="shared" si="339"/>
        <v>5.6799999999998359E-2</v>
      </c>
      <c r="B1424" s="2">
        <v>14.17</v>
      </c>
      <c r="C1424">
        <v>18.600000000000001</v>
      </c>
      <c r="D1424" s="41">
        <f>-E$6*COS(2*PI()*A1425*E$2)</f>
        <v>16.067766804616681</v>
      </c>
      <c r="F1424" s="3">
        <f t="shared" si="340"/>
        <v>18.600000000000001</v>
      </c>
      <c r="H1424" s="43">
        <f>-I$6*COS(2*PI()*A1425*I$2)</f>
        <v>16.067766804616681</v>
      </c>
      <c r="J1424" s="2">
        <f>F1424*J$2</f>
        <v>13.665715739999555</v>
      </c>
      <c r="K1424" s="8">
        <f>F1424*K$2</f>
        <v>-3.3837622199999444</v>
      </c>
      <c r="L1424" s="9">
        <f>F1424*L$2</f>
        <v>5.4175550400000372</v>
      </c>
      <c r="M1424" s="8">
        <f t="shared" si="337"/>
        <v>10.958740351869782</v>
      </c>
      <c r="N1424">
        <f t="shared" si="341"/>
        <v>2.3845670922460931</v>
      </c>
      <c r="P1424" s="2">
        <f t="shared" si="338"/>
        <v>-8.9842637218804811E-2</v>
      </c>
      <c r="Q1424">
        <f t="shared" si="342"/>
        <v>-3.2032915145756586</v>
      </c>
      <c r="S1424" s="4">
        <f t="shared" si="343"/>
        <v>13.17300387729416</v>
      </c>
      <c r="T1424" s="2">
        <f t="shared" si="344"/>
        <v>-22.637538433850654</v>
      </c>
      <c r="U1424" s="8">
        <f t="shared" si="345"/>
        <v>21.389658459253926</v>
      </c>
      <c r="V1424" s="8">
        <f t="shared" si="346"/>
        <v>1.9305537756321931</v>
      </c>
      <c r="W1424" s="2">
        <f t="shared" si="347"/>
        <v>-7.5898101953842758</v>
      </c>
      <c r="X1424" s="47">
        <f t="shared" si="348"/>
        <v>-15.659178232883299</v>
      </c>
      <c r="Z1424" s="2">
        <f t="shared" si="349"/>
        <v>1.6006224682957537E-2</v>
      </c>
      <c r="AA1424" s="1">
        <f t="shared" si="350"/>
        <v>21.812934738457827</v>
      </c>
      <c r="AC1424" s="14">
        <f t="shared" si="351"/>
        <v>16.153678318705744</v>
      </c>
      <c r="AS1424">
        <f>ABS(H1424-AC1424)</f>
        <v>8.591151408906228E-2</v>
      </c>
    </row>
    <row r="1425" spans="1:45" x14ac:dyDescent="0.35">
      <c r="A1425">
        <f t="shared" si="339"/>
        <v>5.6839999999998357E-2</v>
      </c>
      <c r="B1425" s="2">
        <v>13.43</v>
      </c>
      <c r="C1425">
        <v>18.8</v>
      </c>
      <c r="D1425" s="41">
        <f>-E$6*COS(2*PI()*A1426*E$2)</f>
        <v>16.218847176830241</v>
      </c>
      <c r="F1425" s="3">
        <f t="shared" si="340"/>
        <v>18.8</v>
      </c>
      <c r="H1425" s="43">
        <f>-I$6*COS(2*PI()*A1426*I$2)</f>
        <v>16.218847176830241</v>
      </c>
      <c r="J1425" s="2">
        <f>F1425*J$2</f>
        <v>13.812658919999549</v>
      </c>
      <c r="K1425" s="8">
        <f>F1425*K$2</f>
        <v>-3.4201467599999438</v>
      </c>
      <c r="L1425" s="9">
        <f>F1425*L$2</f>
        <v>5.4758083200000378</v>
      </c>
      <c r="M1425" s="8">
        <f t="shared" si="337"/>
        <v>11.281148647753461</v>
      </c>
      <c r="N1425">
        <f t="shared" si="341"/>
        <v>2.506472312648548</v>
      </c>
      <c r="P1425" s="2">
        <f t="shared" si="338"/>
        <v>-0.18047070542428578</v>
      </c>
      <c r="Q1425">
        <f t="shared" si="342"/>
        <v>-3.2405045740341465</v>
      </c>
      <c r="S1425" s="4">
        <f t="shared" si="343"/>
        <v>13.516452393719353</v>
      </c>
      <c r="T1425" s="2">
        <f t="shared" si="344"/>
        <v>-23.227747702977606</v>
      </c>
      <c r="U1425" s="8">
        <f t="shared" si="345"/>
        <v>21.947332816075061</v>
      </c>
      <c r="V1425" s="8">
        <f t="shared" si="346"/>
        <v>1.9808874608186675</v>
      </c>
      <c r="W1425" s="2">
        <f t="shared" si="347"/>
        <v>-6.9783602009673551</v>
      </c>
      <c r="X1425" s="47">
        <f t="shared" si="348"/>
        <v>-15.809647031208588</v>
      </c>
      <c r="Z1425" s="2">
        <f t="shared" si="349"/>
        <v>-0.42327627920390043</v>
      </c>
      <c r="AA1425" s="1">
        <f t="shared" si="350"/>
        <v>21.38532643817441</v>
      </c>
      <c r="AC1425" s="14">
        <f t="shared" si="351"/>
        <v>16.387853698025722</v>
      </c>
      <c r="AS1425">
        <f>ABS(H1425-AC1425)</f>
        <v>0.16900652119548099</v>
      </c>
    </row>
    <row r="1426" spans="1:45" x14ac:dyDescent="0.35">
      <c r="A1426">
        <f t="shared" si="339"/>
        <v>5.6879999999998355E-2</v>
      </c>
      <c r="B1426" s="2">
        <v>13.43</v>
      </c>
      <c r="C1426">
        <v>18.600000000000001</v>
      </c>
      <c r="D1426" s="41">
        <f>-E$6*COS(2*PI()*A1427*E$2)</f>
        <v>16.366239523061171</v>
      </c>
      <c r="F1426" s="3">
        <f t="shared" si="340"/>
        <v>18.600000000000001</v>
      </c>
      <c r="H1426" s="43">
        <f>-I$6*COS(2*PI()*A1427*I$2)</f>
        <v>16.366239523061171</v>
      </c>
      <c r="J1426" s="2">
        <f>F1426*J$2</f>
        <v>13.665715739999555</v>
      </c>
      <c r="K1426" s="8">
        <f>F1426*K$2</f>
        <v>-3.3837622199999444</v>
      </c>
      <c r="L1426" s="9">
        <f>F1426*L$2</f>
        <v>5.4175550400000372</v>
      </c>
      <c r="M1426" s="8">
        <f t="shared" si="337"/>
        <v>11.306186607351002</v>
      </c>
      <c r="N1426">
        <f t="shared" si="341"/>
        <v>2.6286480957462097</v>
      </c>
      <c r="P1426" s="2">
        <f t="shared" si="338"/>
        <v>-0.17964218596579729</v>
      </c>
      <c r="Q1426">
        <f t="shared" si="342"/>
        <v>-3.2775467927802939</v>
      </c>
      <c r="S1426" s="4">
        <f t="shared" si="343"/>
        <v>13.446194854570745</v>
      </c>
      <c r="T1426" s="2">
        <f t="shared" si="344"/>
        <v>-23.107011555204522</v>
      </c>
      <c r="U1426" s="8">
        <f t="shared" si="345"/>
        <v>21.833252172011282</v>
      </c>
      <c r="V1426" s="8">
        <f t="shared" si="346"/>
        <v>1.9705909514777902</v>
      </c>
      <c r="W1426" s="2">
        <f t="shared" si="347"/>
        <v>-7.4181006717690181</v>
      </c>
      <c r="X1426" s="47">
        <f t="shared" si="348"/>
        <v>-15.969597601513396</v>
      </c>
      <c r="Z1426" s="2">
        <f t="shared" si="349"/>
        <v>0.56200637790065144</v>
      </c>
      <c r="AA1426" s="1">
        <f t="shared" si="350"/>
        <v>21.953084670349689</v>
      </c>
      <c r="AC1426" s="14">
        <f t="shared" si="351"/>
        <v>16.50557495005846</v>
      </c>
      <c r="AS1426">
        <f>ABS(H1426-AC1426)</f>
        <v>0.13933542699728818</v>
      </c>
    </row>
    <row r="1427" spans="1:45" x14ac:dyDescent="0.35">
      <c r="A1427">
        <f t="shared" si="339"/>
        <v>5.6919999999998354E-2</v>
      </c>
      <c r="B1427" s="2">
        <v>13.8</v>
      </c>
      <c r="C1427">
        <v>18.399999999999999</v>
      </c>
      <c r="D1427" s="41">
        <f>-E$6*COS(2*PI()*A1428*E$2)</f>
        <v>16.509910327560995</v>
      </c>
      <c r="F1427" s="3">
        <f t="shared" si="340"/>
        <v>18.399999999999999</v>
      </c>
      <c r="H1427" s="43">
        <f>-I$6*COS(2*PI()*A1428*I$2)</f>
        <v>16.509910327560995</v>
      </c>
      <c r="J1427" s="2">
        <f>F1427*J$2</f>
        <v>13.518772559999558</v>
      </c>
      <c r="K1427" s="8">
        <f>F1427*K$2</f>
        <v>-3.3473776799999446</v>
      </c>
      <c r="L1427" s="9">
        <f>F1427*L$2</f>
        <v>5.3593017600000357</v>
      </c>
      <c r="M1427" s="8">
        <f t="shared" si="337"/>
        <v>11.037067644253346</v>
      </c>
      <c r="N1427">
        <f t="shared" si="341"/>
        <v>2.7479157524167426</v>
      </c>
      <c r="P1427" s="2">
        <f t="shared" si="338"/>
        <v>-0.10621542721965049</v>
      </c>
      <c r="Q1427">
        <f t="shared" si="342"/>
        <v>-3.299448413872986</v>
      </c>
      <c r="S1427" s="4">
        <f t="shared" si="343"/>
        <v>13.096920990380397</v>
      </c>
      <c r="T1427" s="2">
        <f t="shared" si="344"/>
        <v>-22.506791544780246</v>
      </c>
      <c r="U1427" s="8">
        <f t="shared" si="345"/>
        <v>21.266118909669149</v>
      </c>
      <c r="V1427" s="8">
        <f t="shared" si="346"/>
        <v>1.9194035394400109</v>
      </c>
      <c r="W1427" s="2">
        <f t="shared" si="347"/>
        <v>-7.1374139536911265</v>
      </c>
      <c r="X1427" s="47">
        <f t="shared" si="348"/>
        <v>-16.123495948665667</v>
      </c>
      <c r="Z1427" s="2">
        <f t="shared" si="349"/>
        <v>-0.11983249833840759</v>
      </c>
      <c r="AA1427" s="1">
        <f t="shared" si="350"/>
        <v>21.832025746307036</v>
      </c>
      <c r="AC1427" s="14">
        <f t="shared" si="351"/>
        <v>16.614015332055921</v>
      </c>
      <c r="AS1427">
        <f>ABS(H1427-AC1427)</f>
        <v>0.10410500449492588</v>
      </c>
    </row>
    <row r="1428" spans="1:45" x14ac:dyDescent="0.35">
      <c r="A1428">
        <f t="shared" si="339"/>
        <v>5.6959999999998352E-2</v>
      </c>
      <c r="B1428" s="2">
        <v>14.17</v>
      </c>
      <c r="C1428">
        <v>19</v>
      </c>
      <c r="D1428" s="41">
        <f>-E$6*COS(2*PI()*A1429*E$2)</f>
        <v>16.649826920827735</v>
      </c>
      <c r="F1428" s="3">
        <f t="shared" si="340"/>
        <v>19</v>
      </c>
      <c r="H1428" s="43">
        <f>-I$6*COS(2*PI()*A1429*I$2)</f>
        <v>16.649826920827735</v>
      </c>
      <c r="J1428" s="2">
        <f>F1428*J$2</f>
        <v>13.959602099999543</v>
      </c>
      <c r="K1428" s="8">
        <f>F1428*K$2</f>
        <v>-3.4565312999999431</v>
      </c>
      <c r="L1428" s="9">
        <f>F1428*L$2</f>
        <v>5.5340616000000376</v>
      </c>
      <c r="M1428" s="8">
        <f t="shared" si="337"/>
        <v>10.770856807582815</v>
      </c>
      <c r="N1428">
        <f t="shared" si="341"/>
        <v>2.864306708165131</v>
      </c>
      <c r="P1428" s="2">
        <f t="shared" si="338"/>
        <v>-4.7929266126958581E-2</v>
      </c>
      <c r="Q1428">
        <f t="shared" si="342"/>
        <v>-3.309331428548365</v>
      </c>
      <c r="S1428" s="4">
        <f t="shared" si="343"/>
        <v>12.995586979034488</v>
      </c>
      <c r="T1428" s="2">
        <f t="shared" si="344"/>
        <v>-22.332651113496137</v>
      </c>
      <c r="U1428" s="8">
        <f t="shared" si="345"/>
        <v>21.10157785941324</v>
      </c>
      <c r="V1428" s="8">
        <f t="shared" si="346"/>
        <v>1.9045526550080247</v>
      </c>
      <c r="W1428" s="2">
        <f t="shared" si="347"/>
        <v>-6.3832955961145785</v>
      </c>
      <c r="X1428" s="47">
        <f t="shared" si="348"/>
        <v>-16.261133844968199</v>
      </c>
      <c r="Z1428" s="2">
        <f t="shared" si="349"/>
        <v>-0.5659068366378861</v>
      </c>
      <c r="AA1428" s="1">
        <f t="shared" si="350"/>
        <v>21.260327136149574</v>
      </c>
      <c r="AC1428" s="14">
        <f t="shared" si="351"/>
        <v>16.78158419504302</v>
      </c>
      <c r="AS1428">
        <f>ABS(H1428-AC1428)</f>
        <v>0.13175727421528549</v>
      </c>
    </row>
    <row r="1429" spans="1:45" x14ac:dyDescent="0.35">
      <c r="A1429">
        <f t="shared" si="339"/>
        <v>5.6999999999998351E-2</v>
      </c>
      <c r="B1429" s="2">
        <v>14.17</v>
      </c>
      <c r="C1429">
        <v>19.8</v>
      </c>
      <c r="D1429" s="41">
        <f>-E$6*COS(2*PI()*A1430*E$2)</f>
        <v>16.78595748703464</v>
      </c>
      <c r="F1429" s="3">
        <f t="shared" si="340"/>
        <v>19.8</v>
      </c>
      <c r="H1429" s="43">
        <f>-I$6*COS(2*PI()*A1430*I$2)</f>
        <v>16.78595748703464</v>
      </c>
      <c r="J1429" s="2">
        <f>F1429*J$2</f>
        <v>14.547374819999526</v>
      </c>
      <c r="K1429" s="8">
        <f>F1429*K$2</f>
        <v>-3.6020694599999405</v>
      </c>
      <c r="L1429" s="9">
        <f>F1429*L$2</f>
        <v>5.7670747200000392</v>
      </c>
      <c r="M1429" s="8">
        <f t="shared" si="337"/>
        <v>11.095295391834412</v>
      </c>
      <c r="N1429">
        <f t="shared" si="341"/>
        <v>2.9842035796987996</v>
      </c>
      <c r="P1429" s="2">
        <f t="shared" si="338"/>
        <v>-0.14719987145157809</v>
      </c>
      <c r="Q1429">
        <f t="shared" si="342"/>
        <v>-3.3396840420416805</v>
      </c>
      <c r="S1429" s="4">
        <f t="shared" si="343"/>
        <v>13.522686069792771</v>
      </c>
      <c r="T1429" s="2">
        <f t="shared" si="344"/>
        <v>-23.238460148142781</v>
      </c>
      <c r="U1429" s="8">
        <f t="shared" si="345"/>
        <v>21.957454744482437</v>
      </c>
      <c r="V1429" s="8">
        <f t="shared" si="346"/>
        <v>1.981801029735196</v>
      </c>
      <c r="W1429" s="2">
        <f t="shared" si="347"/>
        <v>-6.0715172685279377</v>
      </c>
      <c r="X1429" s="47">
        <f t="shared" si="348"/>
        <v>-16.392049114615645</v>
      </c>
      <c r="Z1429" s="2">
        <f t="shared" si="349"/>
        <v>-0.15874927673633366</v>
      </c>
      <c r="AA1429" s="1">
        <f t="shared" si="350"/>
        <v>21.099953139940482</v>
      </c>
      <c r="AC1429" s="14">
        <f t="shared" si="351"/>
        <v>17.010236901147739</v>
      </c>
      <c r="AS1429">
        <f>ABS(H1429-AC1429)</f>
        <v>0.2242794141130986</v>
      </c>
    </row>
    <row r="1430" spans="1:45" x14ac:dyDescent="0.35">
      <c r="A1430">
        <f t="shared" si="339"/>
        <v>5.7039999999998349E-2</v>
      </c>
      <c r="B1430" s="2">
        <v>13.06</v>
      </c>
      <c r="C1430">
        <v>19.2</v>
      </c>
      <c r="D1430" s="41">
        <f>-E$6*COS(2*PI()*A1431*E$2)</f>
        <v>16.918271071264961</v>
      </c>
      <c r="F1430" s="3">
        <f t="shared" si="340"/>
        <v>19.2</v>
      </c>
      <c r="H1430" s="43">
        <f>-I$6*COS(2*PI()*A1431*I$2)</f>
        <v>16.918271071264961</v>
      </c>
      <c r="J1430" s="2">
        <f>F1430*J$2</f>
        <v>14.106545279999539</v>
      </c>
      <c r="K1430" s="8">
        <f>F1430*K$2</f>
        <v>-3.492915839999942</v>
      </c>
      <c r="L1430" s="9">
        <f>F1430*L$2</f>
        <v>5.5923148800000382</v>
      </c>
      <c r="M1430" s="8">
        <f t="shared" si="337"/>
        <v>11.563171240300726</v>
      </c>
      <c r="N1430">
        <f t="shared" si="341"/>
        <v>3.1091563644385785</v>
      </c>
      <c r="P1430" s="2">
        <f t="shared" si="338"/>
        <v>-0.26238541795826009</v>
      </c>
      <c r="Q1430">
        <f t="shared" si="342"/>
        <v>-3.3937879152246735</v>
      </c>
      <c r="S1430" s="4">
        <f t="shared" si="343"/>
        <v>13.76169820507609</v>
      </c>
      <c r="T1430" s="2">
        <f t="shared" si="344"/>
        <v>-23.649197626779603</v>
      </c>
      <c r="U1430" s="8">
        <f t="shared" si="345"/>
        <v>22.345550579642648</v>
      </c>
      <c r="V1430" s="8">
        <f t="shared" si="346"/>
        <v>2.0168291664070805</v>
      </c>
      <c r="W1430" s="2">
        <f t="shared" si="347"/>
        <v>-6.8464110335271364</v>
      </c>
      <c r="X1430" s="47">
        <f t="shared" si="348"/>
        <v>-16.539672798602755</v>
      </c>
      <c r="Z1430" s="2">
        <f t="shared" si="349"/>
        <v>0.85750160454195523</v>
      </c>
      <c r="AA1430" s="1">
        <f t="shared" si="350"/>
        <v>21.966230844654131</v>
      </c>
      <c r="AC1430" s="14">
        <f t="shared" si="351"/>
        <v>17.136648977534076</v>
      </c>
      <c r="AS1430">
        <f>ABS(H1430-AC1430)</f>
        <v>0.21837790626911513</v>
      </c>
    </row>
    <row r="1431" spans="1:45" x14ac:dyDescent="0.35">
      <c r="A1431">
        <f t="shared" si="339"/>
        <v>5.7079999999998347E-2</v>
      </c>
      <c r="B1431" s="2">
        <v>14.17</v>
      </c>
      <c r="C1431">
        <v>19</v>
      </c>
      <c r="D1431" s="41">
        <f>-E$6*COS(2*PI()*A1432*E$2)</f>
        <v>17.046737586550627</v>
      </c>
      <c r="F1431" s="3">
        <f t="shared" si="340"/>
        <v>19</v>
      </c>
      <c r="H1431" s="43">
        <f>-I$6*COS(2*PI()*A1432*I$2)</f>
        <v>17.046737586550627</v>
      </c>
      <c r="J1431" s="2">
        <f>F1431*J$2</f>
        <v>13.959602099999543</v>
      </c>
      <c r="K1431" s="8">
        <f>F1431*K$2</f>
        <v>-3.4565312999999431</v>
      </c>
      <c r="L1431" s="9">
        <f>F1431*L$2</f>
        <v>5.5340616000000376</v>
      </c>
      <c r="M1431" s="8">
        <f t="shared" si="337"/>
        <v>10.997388915560961</v>
      </c>
      <c r="N1431">
        <f t="shared" si="341"/>
        <v>3.2279952487989889</v>
      </c>
      <c r="P1431" s="2">
        <f t="shared" si="338"/>
        <v>-9.912792477526855E-2</v>
      </c>
      <c r="Q1431">
        <f t="shared" si="342"/>
        <v>-3.414228093313334</v>
      </c>
      <c r="S1431" s="4">
        <f t="shared" si="343"/>
        <v>13.117222422247664</v>
      </c>
      <c r="T1431" s="2">
        <f t="shared" si="344"/>
        <v>-22.541679141294935</v>
      </c>
      <c r="U1431" s="8">
        <f t="shared" si="345"/>
        <v>21.299083349512909</v>
      </c>
      <c r="V1431" s="8">
        <f t="shared" si="346"/>
        <v>1.9223787914255999</v>
      </c>
      <c r="W1431" s="2">
        <f t="shared" si="347"/>
        <v>-7.1095248281768484</v>
      </c>
      <c r="X1431" s="47">
        <f t="shared" si="348"/>
        <v>-16.692969794852861</v>
      </c>
      <c r="Z1431" s="2">
        <f t="shared" si="349"/>
        <v>0.3793197349885169</v>
      </c>
      <c r="AA1431" s="1">
        <f t="shared" si="350"/>
        <v>22.349432727470393</v>
      </c>
      <c r="AC1431" s="14">
        <f t="shared" si="351"/>
        <v>17.162286690719146</v>
      </c>
      <c r="AS1431">
        <f>ABS(H1431-AC1431)</f>
        <v>0.11554910416851882</v>
      </c>
    </row>
    <row r="1432" spans="1:45" x14ac:dyDescent="0.35">
      <c r="A1432">
        <f t="shared" si="339"/>
        <v>5.7119999999998346E-2</v>
      </c>
      <c r="B1432" s="2">
        <v>13.8</v>
      </c>
      <c r="C1432">
        <v>19.2</v>
      </c>
      <c r="D1432" s="41">
        <f>-E$6*COS(2*PI()*A1433*E$2)</f>
        <v>17.171327820713916</v>
      </c>
      <c r="F1432" s="3">
        <f t="shared" si="340"/>
        <v>19.2</v>
      </c>
      <c r="H1432" s="43">
        <f>-I$6*COS(2*PI()*A1433*I$2)</f>
        <v>17.171327820713916</v>
      </c>
      <c r="J1432" s="2">
        <f>F1432*J$2</f>
        <v>14.106545279999539</v>
      </c>
      <c r="K1432" s="8">
        <f>F1432*K$2</f>
        <v>-3.492915839999942</v>
      </c>
      <c r="L1432" s="9">
        <f>F1432*L$2</f>
        <v>5.5923148800000382</v>
      </c>
      <c r="M1432" s="8">
        <f t="shared" si="337"/>
        <v>10.731606851200555</v>
      </c>
      <c r="N1432">
        <f t="shared" si="341"/>
        <v>3.3439620655937152</v>
      </c>
      <c r="P1432" s="2">
        <f t="shared" si="338"/>
        <v>-4.2303206686609141E-2</v>
      </c>
      <c r="Q1432">
        <f t="shared" si="342"/>
        <v>-3.4229510145321127</v>
      </c>
      <c r="S1432" s="4">
        <f t="shared" si="343"/>
        <v>12.90097071666848</v>
      </c>
      <c r="T1432" s="2">
        <f t="shared" si="344"/>
        <v>-22.170054996791905</v>
      </c>
      <c r="U1432" s="8">
        <f t="shared" si="345"/>
        <v>20.947944750704568</v>
      </c>
      <c r="V1432" s="8">
        <f t="shared" si="346"/>
        <v>1.8906862822164892</v>
      </c>
      <c r="W1432" s="2">
        <f t="shared" si="347"/>
        <v>-5.8487093464420745</v>
      </c>
      <c r="X1432" s="47">
        <f t="shared" si="348"/>
        <v>-16.819080835522705</v>
      </c>
      <c r="Z1432" s="2">
        <f t="shared" si="349"/>
        <v>-1.0503493779574846</v>
      </c>
      <c r="AA1432" s="1">
        <f t="shared" si="350"/>
        <v>21.288333548804193</v>
      </c>
      <c r="AC1432" s="14">
        <f t="shared" si="351"/>
        <v>17.330310484578607</v>
      </c>
      <c r="AS1432">
        <f>ABS(H1432-AC1432)</f>
        <v>0.15898266386469118</v>
      </c>
    </row>
    <row r="1433" spans="1:45" x14ac:dyDescent="0.35">
      <c r="A1433">
        <f t="shared" si="339"/>
        <v>5.7159999999998344E-2</v>
      </c>
      <c r="B1433" s="2">
        <v>14.91</v>
      </c>
      <c r="C1433">
        <v>19.399999999999999</v>
      </c>
      <c r="D1433" s="41">
        <f>-E$6*COS(2*PI()*A1434*E$2)</f>
        <v>17.292013443010003</v>
      </c>
      <c r="F1433" s="3">
        <f t="shared" si="340"/>
        <v>19.399999999999999</v>
      </c>
      <c r="H1433" s="43">
        <f>-I$6*COS(2*PI()*A1434*I$2)</f>
        <v>17.292013443010003</v>
      </c>
      <c r="J1433" s="2">
        <f>F1433*J$2</f>
        <v>14.253488459999533</v>
      </c>
      <c r="K1433" s="8">
        <f>F1433*K$2</f>
        <v>-3.5293003799999414</v>
      </c>
      <c r="L1433" s="9">
        <f>F1433*L$2</f>
        <v>5.6505681600000379</v>
      </c>
      <c r="M1433" s="8">
        <f t="shared" si="337"/>
        <v>10.762583214405824</v>
      </c>
      <c r="N1433">
        <f t="shared" si="341"/>
        <v>3.4602636160668738</v>
      </c>
      <c r="P1433" s="2">
        <f t="shared" si="338"/>
        <v>-6.9964825467829339E-2</v>
      </c>
      <c r="Q1433">
        <f t="shared" si="342"/>
        <v>-3.437377761543579</v>
      </c>
      <c r="S1433" s="4">
        <f t="shared" si="343"/>
        <v>12.975773612862284</v>
      </c>
      <c r="T1433" s="2">
        <f t="shared" si="344"/>
        <v>-22.298602247921874</v>
      </c>
      <c r="U1433" s="8">
        <f t="shared" si="345"/>
        <v>21.069405915997809</v>
      </c>
      <c r="V1433" s="8">
        <f t="shared" si="346"/>
        <v>1.9016489309046967</v>
      </c>
      <c r="W1433" s="2">
        <f t="shared" si="347"/>
        <v>-5.3509741612691997</v>
      </c>
      <c r="X1433" s="47">
        <f t="shared" si="348"/>
        <v>-16.934459610582817</v>
      </c>
      <c r="Z1433" s="2">
        <f t="shared" si="349"/>
        <v>-0.34038879809962452</v>
      </c>
      <c r="AA1433" s="1">
        <f t="shared" si="350"/>
        <v>20.944461041550415</v>
      </c>
      <c r="AC1433" s="14">
        <f t="shared" si="351"/>
        <v>17.495135811185911</v>
      </c>
      <c r="AS1433">
        <f>ABS(H1433-AC1433)</f>
        <v>0.20312236817590801</v>
      </c>
    </row>
    <row r="1434" spans="1:45" x14ac:dyDescent="0.35">
      <c r="A1434">
        <f t="shared" si="339"/>
        <v>5.7199999999998342E-2</v>
      </c>
      <c r="B1434" s="2">
        <v>14.91</v>
      </c>
      <c r="C1434">
        <v>19.600000000000001</v>
      </c>
      <c r="D1434" s="41">
        <f>-E$6*COS(2*PI()*A1435*E$2)</f>
        <v>17.408767010569118</v>
      </c>
      <c r="F1434" s="3">
        <f t="shared" si="340"/>
        <v>19.600000000000001</v>
      </c>
      <c r="H1434" s="43">
        <f>-I$6*COS(2*PI()*A1435*I$2)</f>
        <v>17.408767010569118</v>
      </c>
      <c r="J1434" s="2">
        <f>F1434*J$2</f>
        <v>14.40043163999953</v>
      </c>
      <c r="K1434" s="8">
        <f>F1434*K$2</f>
        <v>-3.5656849199999412</v>
      </c>
      <c r="L1434" s="9">
        <f>F1434*L$2</f>
        <v>5.7088214400000394</v>
      </c>
      <c r="M1434" s="8">
        <f t="shared" si="337"/>
        <v>10.793224843932659</v>
      </c>
      <c r="N1434">
        <f t="shared" si="341"/>
        <v>3.5768962830528621</v>
      </c>
      <c r="P1434" s="2">
        <f t="shared" si="338"/>
        <v>-9.1922618456362404E-2</v>
      </c>
      <c r="Q1434">
        <f t="shared" si="342"/>
        <v>-3.4563322054692809</v>
      </c>
      <c r="S1434" s="4">
        <f t="shared" si="343"/>
        <v>13.045714078463419</v>
      </c>
      <c r="T1434" s="2">
        <f t="shared" si="344"/>
        <v>-22.418793511271925</v>
      </c>
      <c r="U1434" s="8">
        <f t="shared" si="345"/>
        <v>21.182971712047415</v>
      </c>
      <c r="V1434" s="8">
        <f t="shared" si="346"/>
        <v>1.9118989719123123</v>
      </c>
      <c r="W1434" s="2">
        <f t="shared" si="347"/>
        <v>-5.3641426373390573</v>
      </c>
      <c r="X1434" s="47">
        <f t="shared" si="348"/>
        <v>-17.050122326957641</v>
      </c>
      <c r="Z1434" s="2">
        <f t="shared" si="349"/>
        <v>0.12494487444739377</v>
      </c>
      <c r="AA1434" s="1">
        <f t="shared" si="350"/>
        <v>21.07068466431534</v>
      </c>
      <c r="AC1434" s="14">
        <f t="shared" si="351"/>
        <v>17.618440998888595</v>
      </c>
      <c r="AS1434">
        <f>ABS(H1434-AC1434)</f>
        <v>0.20967398831947648</v>
      </c>
    </row>
    <row r="1435" spans="1:45" x14ac:dyDescent="0.35">
      <c r="A1435">
        <f t="shared" si="339"/>
        <v>5.7239999999998341E-2</v>
      </c>
      <c r="B1435" s="2">
        <v>14.54</v>
      </c>
      <c r="C1435">
        <v>19.8</v>
      </c>
      <c r="D1435" s="41">
        <f>-E$6*COS(2*PI()*A1436*E$2)</f>
        <v>17.521561974636846</v>
      </c>
      <c r="F1435" s="3">
        <f t="shared" si="340"/>
        <v>19.8</v>
      </c>
      <c r="H1435" s="43">
        <f>-I$6*COS(2*PI()*A1436*I$2)</f>
        <v>17.521561974636846</v>
      </c>
      <c r="J1435" s="2">
        <f>F1435*J$2</f>
        <v>14.547374819999526</v>
      </c>
      <c r="K1435" s="8">
        <f>F1435*K$2</f>
        <v>-3.6020694599999405</v>
      </c>
      <c r="L1435" s="9">
        <f>F1435*L$2</f>
        <v>5.7670747200000392</v>
      </c>
      <c r="M1435" s="8">
        <f t="shared" si="337"/>
        <v>10.823535356946667</v>
      </c>
      <c r="N1435">
        <f t="shared" si="341"/>
        <v>3.6938564884735312</v>
      </c>
      <c r="P1435" s="2">
        <f t="shared" si="338"/>
        <v>-0.10935271453066031</v>
      </c>
      <c r="Q1435">
        <f t="shared" si="342"/>
        <v>-3.4788807352055029</v>
      </c>
      <c r="S1435" s="4">
        <f t="shared" si="343"/>
        <v>13.111729341741203</v>
      </c>
      <c r="T1435" s="2">
        <f t="shared" si="344"/>
        <v>-22.532239394503424</v>
      </c>
      <c r="U1435" s="8">
        <f t="shared" si="345"/>
        <v>21.290163962787084</v>
      </c>
      <c r="V1435" s="8">
        <f t="shared" si="346"/>
        <v>1.9215737596036722</v>
      </c>
      <c r="W1435" s="2">
        <f t="shared" si="347"/>
        <v>-5.3686711843142838</v>
      </c>
      <c r="X1435" s="47">
        <f t="shared" si="348"/>
        <v>-17.165882688768058</v>
      </c>
      <c r="Z1435" s="2">
        <f t="shared" si="349"/>
        <v>0.11228704773207454</v>
      </c>
      <c r="AA1435" s="1">
        <f t="shared" si="350"/>
        <v>21.184120913837429</v>
      </c>
      <c r="AC1435" s="14">
        <f t="shared" si="351"/>
        <v>17.737023489126816</v>
      </c>
      <c r="AS1435">
        <f>ABS(H1435-AC1435)</f>
        <v>0.21546151448997009</v>
      </c>
    </row>
    <row r="1436" spans="1:45" x14ac:dyDescent="0.35">
      <c r="A1436">
        <f t="shared" si="339"/>
        <v>5.7279999999998339E-2</v>
      </c>
      <c r="B1436" s="2">
        <v>14.54</v>
      </c>
      <c r="C1436">
        <v>19</v>
      </c>
      <c r="D1436" s="41">
        <f>-E$6*COS(2*PI()*A1437*E$2)</f>
        <v>17.630372686611054</v>
      </c>
      <c r="F1436" s="3">
        <f t="shared" si="340"/>
        <v>19</v>
      </c>
      <c r="H1436" s="43">
        <f>-I$6*COS(2*PI()*A1437*I$2)</f>
        <v>17.630372686611054</v>
      </c>
      <c r="J1436" s="2">
        <f>F1436*J$2</f>
        <v>13.959602099999543</v>
      </c>
      <c r="K1436" s="8">
        <f>F1436*K$2</f>
        <v>-3.4565312999999431</v>
      </c>
      <c r="L1436" s="9">
        <f>F1436*L$2</f>
        <v>5.5340616000000376</v>
      </c>
      <c r="M1436" s="8">
        <f t="shared" si="337"/>
        <v>10.853518331525994</v>
      </c>
      <c r="N1436">
        <f t="shared" si="341"/>
        <v>3.8111406929158016</v>
      </c>
      <c r="P1436" s="2">
        <f t="shared" si="338"/>
        <v>-0.12318872479443765</v>
      </c>
      <c r="Q1436">
        <f t="shared" si="342"/>
        <v>-3.5042822502581159</v>
      </c>
      <c r="S1436" s="4">
        <f t="shared" si="343"/>
        <v>12.883297681267916</v>
      </c>
      <c r="T1436" s="2">
        <f t="shared" si="344"/>
        <v>-22.139684245985958</v>
      </c>
      <c r="U1436" s="8">
        <f t="shared" si="345"/>
        <v>20.919248168309423</v>
      </c>
      <c r="V1436" s="8">
        <f t="shared" si="346"/>
        <v>1.8880962317210019</v>
      </c>
      <c r="W1436" s="2">
        <f t="shared" si="347"/>
        <v>-5.3663567057353667</v>
      </c>
      <c r="X1436" s="47">
        <f t="shared" si="348"/>
        <v>-17.281593145328458</v>
      </c>
      <c r="Z1436" s="2">
        <f t="shared" si="349"/>
        <v>0.10604304894965466</v>
      </c>
      <c r="AA1436" s="1">
        <f t="shared" si="350"/>
        <v>21.291249260371561</v>
      </c>
      <c r="AC1436" s="14">
        <f t="shared" si="351"/>
        <v>17.812988786357195</v>
      </c>
      <c r="AS1436">
        <f>ABS(H1436-AC1436)</f>
        <v>0.18261609974614146</v>
      </c>
    </row>
    <row r="1437" spans="1:45" x14ac:dyDescent="0.35">
      <c r="A1437">
        <f t="shared" si="339"/>
        <v>5.7319999999998338E-2</v>
      </c>
      <c r="B1437" s="2">
        <v>14.91</v>
      </c>
      <c r="C1437">
        <v>19.8</v>
      </c>
      <c r="D1437" s="41">
        <f>-E$6*COS(2*PI()*A1438*E$2)</f>
        <v>17.735174403874165</v>
      </c>
      <c r="F1437" s="3">
        <f t="shared" si="340"/>
        <v>19.8</v>
      </c>
      <c r="H1437" s="43">
        <f>-I$6*COS(2*PI()*A1438*I$2)</f>
        <v>17.735174403874165</v>
      </c>
      <c r="J1437" s="2">
        <f>F1437*J$2</f>
        <v>14.547374819999526</v>
      </c>
      <c r="K1437" s="8">
        <f>F1437*K$2</f>
        <v>-3.6020694599999405</v>
      </c>
      <c r="L1437" s="9">
        <f>F1437*L$2</f>
        <v>5.7670747200000392</v>
      </c>
      <c r="M1437" s="8">
        <f t="shared" si="337"/>
        <v>10.148461407083742</v>
      </c>
      <c r="N1437">
        <f t="shared" si="341"/>
        <v>3.9208059817268586</v>
      </c>
      <c r="P1437" s="2">
        <f t="shared" si="338"/>
        <v>4.7750950258172775E-2</v>
      </c>
      <c r="Q1437">
        <f t="shared" si="342"/>
        <v>-3.4944360043148808</v>
      </c>
      <c r="S1437" s="4">
        <f t="shared" si="343"/>
        <v>12.4211001227689</v>
      </c>
      <c r="T1437" s="2">
        <f t="shared" si="344"/>
        <v>-21.345407170535601</v>
      </c>
      <c r="U1437" s="8">
        <f t="shared" si="345"/>
        <v>20.168755113795442</v>
      </c>
      <c r="V1437" s="8">
        <f t="shared" si="346"/>
        <v>1.8203594231722489</v>
      </c>
      <c r="W1437" s="2">
        <f t="shared" si="347"/>
        <v>-4.8580911006575</v>
      </c>
      <c r="X1437" s="47">
        <f t="shared" si="348"/>
        <v>-17.386344277259049</v>
      </c>
      <c r="Z1437" s="2">
        <f t="shared" si="349"/>
        <v>-0.37200109206213838</v>
      </c>
      <c r="AA1437" s="1">
        <f t="shared" si="350"/>
        <v>20.91544092313271</v>
      </c>
      <c r="AC1437" s="14">
        <f t="shared" si="351"/>
        <v>17.877709245647459</v>
      </c>
      <c r="AS1437">
        <f>ABS(H1437-AC1437)</f>
        <v>0.14253484177329412</v>
      </c>
    </row>
    <row r="1438" spans="1:45" x14ac:dyDescent="0.35">
      <c r="A1438">
        <f t="shared" si="339"/>
        <v>5.7359999999998336E-2</v>
      </c>
      <c r="B1438" s="2">
        <v>14.54</v>
      </c>
      <c r="C1438">
        <v>18.8</v>
      </c>
      <c r="D1438" s="41">
        <f>-E$6*COS(2*PI()*A1439*E$2)</f>
        <v>17.835943295419487</v>
      </c>
      <c r="F1438" s="3">
        <f t="shared" si="340"/>
        <v>18.8</v>
      </c>
      <c r="H1438" s="43">
        <f>-I$6*COS(2*PI()*A1439*I$2)</f>
        <v>17.835943295419487</v>
      </c>
      <c r="J1438" s="2">
        <f>F1438*J$2</f>
        <v>13.812658919999549</v>
      </c>
      <c r="K1438" s="8">
        <f>F1438*K$2</f>
        <v>-3.4201467599999438</v>
      </c>
      <c r="L1438" s="9">
        <f>F1438*L$2</f>
        <v>5.4758083200000378</v>
      </c>
      <c r="M1438" s="8">
        <f t="shared" si="337"/>
        <v>10.626568838272668</v>
      </c>
      <c r="N1438">
        <f t="shared" si="341"/>
        <v>4.0356377472500853</v>
      </c>
      <c r="P1438" s="2">
        <f t="shared" si="338"/>
        <v>-0.10763345568505978</v>
      </c>
      <c r="Q1438">
        <f t="shared" si="342"/>
        <v>-3.5166300228771399</v>
      </c>
      <c r="S1438" s="4">
        <f t="shared" si="343"/>
        <v>12.585747135395566</v>
      </c>
      <c r="T1438" s="2">
        <f t="shared" si="344"/>
        <v>-21.628349702935466</v>
      </c>
      <c r="U1438" s="8">
        <f t="shared" si="345"/>
        <v>20.436100618224479</v>
      </c>
      <c r="V1438" s="8">
        <f t="shared" si="346"/>
        <v>1.8444890685313349</v>
      </c>
      <c r="W1438" s="2">
        <f t="shared" si="347"/>
        <v>-3.9590628932765526</v>
      </c>
      <c r="X1438" s="47">
        <f t="shared" si="348"/>
        <v>-17.47171038317645</v>
      </c>
      <c r="Z1438" s="2">
        <f t="shared" si="349"/>
        <v>-0.74668580933726858</v>
      </c>
      <c r="AA1438" s="1">
        <f t="shared" si="350"/>
        <v>20.161113157879772</v>
      </c>
      <c r="AC1438" s="14">
        <f t="shared" si="351"/>
        <v>18.046539333134554</v>
      </c>
      <c r="AS1438">
        <f>ABS(H1438-AC1438)</f>
        <v>0.2105960377150673</v>
      </c>
    </row>
    <row r="1439" spans="1:45" x14ac:dyDescent="0.35">
      <c r="A1439">
        <f t="shared" si="339"/>
        <v>5.7399999999998334E-2</v>
      </c>
      <c r="B1439" s="2">
        <v>14.17</v>
      </c>
      <c r="C1439">
        <v>20.2</v>
      </c>
      <c r="D1439" s="41">
        <f>-E$6*COS(2*PI()*A1440*E$2)</f>
        <v>17.932656447270055</v>
      </c>
      <c r="F1439" s="3">
        <f t="shared" si="340"/>
        <v>20.2</v>
      </c>
      <c r="H1439" s="43">
        <f>-I$6*COS(2*PI()*A1440*I$2)</f>
        <v>17.932656447270055</v>
      </c>
      <c r="J1439" s="2">
        <f>F1439*J$2</f>
        <v>14.841261179999515</v>
      </c>
      <c r="K1439" s="8">
        <f>F1439*K$2</f>
        <v>-3.6748385399999393</v>
      </c>
      <c r="L1439" s="9">
        <f>F1439*L$2</f>
        <v>5.8835812800000395</v>
      </c>
      <c r="M1439" s="8">
        <f t="shared" si="337"/>
        <v>9.777021172749464</v>
      </c>
      <c r="N1439">
        <f t="shared" si="341"/>
        <v>4.1412892157449042</v>
      </c>
      <c r="P1439" s="2">
        <f t="shared" si="338"/>
        <v>9.6483262877196108E-2</v>
      </c>
      <c r="Q1439">
        <f t="shared" si="342"/>
        <v>-3.496735174071862</v>
      </c>
      <c r="S1439" s="4">
        <f t="shared" si="343"/>
        <v>12.163867278677643</v>
      </c>
      <c r="T1439" s="2">
        <f t="shared" si="344"/>
        <v>-20.903357775514799</v>
      </c>
      <c r="U1439" s="8">
        <f t="shared" si="345"/>
        <v>19.751073411818695</v>
      </c>
      <c r="V1439" s="8">
        <f t="shared" si="346"/>
        <v>1.7826609723858677</v>
      </c>
      <c r="W1439" s="2">
        <f t="shared" si="347"/>
        <v>-4.1566393197590159</v>
      </c>
      <c r="X1439" s="47">
        <f t="shared" si="348"/>
        <v>-17.561336671516951</v>
      </c>
      <c r="Z1439" s="2">
        <f t="shared" si="349"/>
        <v>0.27498746034470756</v>
      </c>
      <c r="AA1439" s="1">
        <f t="shared" si="350"/>
        <v>20.43891497738738</v>
      </c>
      <c r="AC1439" s="14">
        <f t="shared" si="351"/>
        <v>18.06493663001423</v>
      </c>
      <c r="AS1439">
        <f>ABS(H1439-AC1439)</f>
        <v>0.13228018274417508</v>
      </c>
    </row>
    <row r="1440" spans="1:45" x14ac:dyDescent="0.35">
      <c r="A1440">
        <f t="shared" si="339"/>
        <v>5.7439999999998333E-2</v>
      </c>
      <c r="B1440" s="2">
        <v>16.02</v>
      </c>
      <c r="C1440">
        <v>20</v>
      </c>
      <c r="D1440" s="41">
        <f>-E$6*COS(2*PI()*A1441*E$2)</f>
        <v>18.025291867689162</v>
      </c>
      <c r="F1440" s="3">
        <f t="shared" si="340"/>
        <v>20</v>
      </c>
      <c r="H1440" s="43">
        <f>-I$6*COS(2*PI()*A1441*I$2)</f>
        <v>18.025291867689162</v>
      </c>
      <c r="J1440" s="2">
        <f>F1440*J$2</f>
        <v>14.694317999999519</v>
      </c>
      <c r="K1440" s="8">
        <f>F1440*K$2</f>
        <v>-3.6384539999999399</v>
      </c>
      <c r="L1440" s="9">
        <f>F1440*L$2</f>
        <v>5.8253280000000398</v>
      </c>
      <c r="M1440" s="8">
        <f t="shared" si="337"/>
        <v>10.699971964254612</v>
      </c>
      <c r="N1440">
        <f t="shared" si="341"/>
        <v>4.2569141827878036</v>
      </c>
      <c r="P1440" s="2">
        <f t="shared" si="338"/>
        <v>-0.1781033659280773</v>
      </c>
      <c r="Q1440">
        <f t="shared" si="342"/>
        <v>-3.5334600881262315</v>
      </c>
      <c r="S1440" s="4">
        <f t="shared" si="343"/>
        <v>12.99183987612842</v>
      </c>
      <c r="T1440" s="2">
        <f t="shared" si="344"/>
        <v>-22.326211793592957</v>
      </c>
      <c r="U1440" s="8">
        <f t="shared" si="345"/>
        <v>21.095493502943064</v>
      </c>
      <c r="V1440" s="8">
        <f t="shared" si="346"/>
        <v>1.9040035028381495</v>
      </c>
      <c r="W1440" s="2">
        <f t="shared" si="347"/>
        <v>-3.3420211039978476</v>
      </c>
      <c r="X1440" s="47">
        <f t="shared" si="348"/>
        <v>-17.63339799896557</v>
      </c>
      <c r="Z1440" s="2">
        <f t="shared" si="349"/>
        <v>-0.68784156556868581</v>
      </c>
      <c r="AA1440" s="1">
        <f t="shared" si="350"/>
        <v>19.744033697315874</v>
      </c>
      <c r="AC1440" s="14">
        <f t="shared" si="351"/>
        <v>18.306016096156178</v>
      </c>
      <c r="AS1440">
        <f>ABS(H1440-AC1440)</f>
        <v>0.28072422846701528</v>
      </c>
    </row>
    <row r="1441" spans="1:45" x14ac:dyDescent="0.35">
      <c r="A1441">
        <f t="shared" si="339"/>
        <v>5.7479999999998331E-2</v>
      </c>
      <c r="B1441" s="2">
        <v>15.280000000000001</v>
      </c>
      <c r="C1441">
        <v>19.399999999999999</v>
      </c>
      <c r="D1441" s="41">
        <f>-E$6*COS(2*PI()*A1442*E$2)</f>
        <v>18.11382849218105</v>
      </c>
      <c r="F1441" s="3">
        <f t="shared" si="340"/>
        <v>19.399999999999999</v>
      </c>
      <c r="H1441" s="43">
        <f>-I$6*COS(2*PI()*A1442*I$2)</f>
        <v>18.11382849218105</v>
      </c>
      <c r="J1441" s="2">
        <f>F1441*J$2</f>
        <v>14.253488459999533</v>
      </c>
      <c r="K1441" s="8">
        <f>F1441*K$2</f>
        <v>-3.5293003799999414</v>
      </c>
      <c r="L1441" s="9">
        <f>F1441*L$2</f>
        <v>5.6505681600000379</v>
      </c>
      <c r="M1441" s="8">
        <f t="shared" si="337"/>
        <v>10.437403817211717</v>
      </c>
      <c r="N1441">
        <f t="shared" si="341"/>
        <v>4.3697018121769435</v>
      </c>
      <c r="P1441" s="2">
        <f t="shared" si="338"/>
        <v>-0.10499391187370843</v>
      </c>
      <c r="Q1441">
        <f t="shared" si="342"/>
        <v>-3.55510983275459</v>
      </c>
      <c r="S1441" s="4">
        <f t="shared" si="343"/>
        <v>12.532862144457164</v>
      </c>
      <c r="T1441" s="2">
        <f t="shared" si="344"/>
        <v>-21.537467924861641</v>
      </c>
      <c r="U1441" s="8">
        <f t="shared" si="345"/>
        <v>20.350228640630746</v>
      </c>
      <c r="V1441" s="8">
        <f t="shared" si="346"/>
        <v>1.8367385721463465</v>
      </c>
      <c r="W1441" s="2">
        <f t="shared" si="347"/>
        <v>-4.6928137946273871</v>
      </c>
      <c r="X1441" s="47">
        <f t="shared" si="348"/>
        <v>-17.734585388568078</v>
      </c>
      <c r="Z1441" s="2">
        <f t="shared" si="349"/>
        <v>1.35145980562719</v>
      </c>
      <c r="AA1441" s="1">
        <f t="shared" si="350"/>
        <v>21.109325018323769</v>
      </c>
      <c r="AC1441" s="14">
        <f t="shared" si="351"/>
        <v>18.253249795842727</v>
      </c>
      <c r="AS1441">
        <f>ABS(H1441-AC1441)</f>
        <v>0.1394213036616776</v>
      </c>
    </row>
    <row r="1442" spans="1:45" x14ac:dyDescent="0.35">
      <c r="A1442">
        <f t="shared" si="339"/>
        <v>5.7519999999998329E-2</v>
      </c>
      <c r="B1442" s="2">
        <v>15.280000000000001</v>
      </c>
      <c r="C1442">
        <v>20.2</v>
      </c>
      <c r="D1442" s="41">
        <f>-E$6*COS(2*PI()*A1443*E$2)</f>
        <v>18.19824618828082</v>
      </c>
      <c r="F1442" s="3">
        <f t="shared" si="340"/>
        <v>20.2</v>
      </c>
      <c r="H1442" s="43">
        <f>-I$6*COS(2*PI()*A1443*I$2)</f>
        <v>18.19824618828082</v>
      </c>
      <c r="J1442" s="2">
        <f>F1442*J$2</f>
        <v>14.841261179999515</v>
      </c>
      <c r="K1442" s="8">
        <f>F1442*K$2</f>
        <v>-3.6748385399999393</v>
      </c>
      <c r="L1442" s="9">
        <f>F1442*L$2</f>
        <v>5.8835812800000395</v>
      </c>
      <c r="M1442" s="8">
        <f t="shared" si="337"/>
        <v>9.8837866478225891</v>
      </c>
      <c r="N1442">
        <f t="shared" si="341"/>
        <v>4.4765069990719493</v>
      </c>
      <c r="P1442" s="2">
        <f t="shared" si="338"/>
        <v>2.5809452754648632E-2</v>
      </c>
      <c r="Q1442">
        <f t="shared" si="342"/>
        <v>-3.5497879235965817</v>
      </c>
      <c r="S1442" s="4">
        <f t="shared" si="343"/>
        <v>12.217580004226047</v>
      </c>
      <c r="T1442" s="2">
        <f t="shared" si="344"/>
        <v>-20.99566199863013</v>
      </c>
      <c r="U1442" s="8">
        <f t="shared" si="345"/>
        <v>19.838289423071554</v>
      </c>
      <c r="V1442" s="8">
        <f t="shared" si="346"/>
        <v>1.7905327764233434</v>
      </c>
      <c r="W1442" s="2">
        <f t="shared" si="347"/>
        <v>-3.8028825362935628</v>
      </c>
      <c r="X1442" s="47">
        <f t="shared" si="348"/>
        <v>-17.816583902392143</v>
      </c>
      <c r="Z1442" s="2">
        <f t="shared" si="349"/>
        <v>-0.75909637769302307</v>
      </c>
      <c r="AA1442" s="1">
        <f t="shared" si="350"/>
        <v>20.342459668753239</v>
      </c>
      <c r="AC1442" s="14">
        <f t="shared" si="351"/>
        <v>18.330109908883021</v>
      </c>
      <c r="AS1442">
        <f>ABS(H1442-AC1442)</f>
        <v>0.13186372060220108</v>
      </c>
    </row>
    <row r="1443" spans="1:45" x14ac:dyDescent="0.35">
      <c r="A1443">
        <f t="shared" si="339"/>
        <v>5.7559999999998328E-2</v>
      </c>
      <c r="B1443" s="2">
        <v>15.650000000000002</v>
      </c>
      <c r="C1443">
        <v>20</v>
      </c>
      <c r="D1443" s="41">
        <f>-E$6*COS(2*PI()*A1444*E$2)</f>
        <v>18.278525760132364</v>
      </c>
      <c r="F1443" s="3">
        <f t="shared" si="340"/>
        <v>20</v>
      </c>
      <c r="H1443" s="43">
        <f>-I$6*COS(2*PI()*A1444*I$2)</f>
        <v>18.278525760132364</v>
      </c>
      <c r="J1443" s="2">
        <f>F1443*J$2</f>
        <v>14.694317999999519</v>
      </c>
      <c r="K1443" s="8">
        <f>F1443*K$2</f>
        <v>-3.6384539999999399</v>
      </c>
      <c r="L1443" s="9">
        <f>F1443*L$2</f>
        <v>5.8253280000000398</v>
      </c>
      <c r="M1443" s="8">
        <f t="shared" si="337"/>
        <v>10.364754180927566</v>
      </c>
      <c r="N1443">
        <f t="shared" si="341"/>
        <v>4.5885095692264395</v>
      </c>
      <c r="P1443" s="2">
        <f t="shared" si="338"/>
        <v>-0.12505061640335757</v>
      </c>
      <c r="Q1443">
        <f t="shared" si="342"/>
        <v>-3.5755733606989542</v>
      </c>
      <c r="S1443" s="4">
        <f t="shared" si="343"/>
        <v>12.614508820228652</v>
      </c>
      <c r="T1443" s="2">
        <f t="shared" si="344"/>
        <v>-21.677776071582752</v>
      </c>
      <c r="U1443" s="8">
        <f t="shared" si="345"/>
        <v>20.48280238959136</v>
      </c>
      <c r="V1443" s="8">
        <f t="shared" si="346"/>
        <v>1.848704202738026</v>
      </c>
      <c r="W1443" s="2">
        <f t="shared" si="347"/>
        <v>-3.179078096237987</v>
      </c>
      <c r="X1443" s="47">
        <f t="shared" si="348"/>
        <v>-17.88513182011884</v>
      </c>
      <c r="Z1443" s="2">
        <f t="shared" si="349"/>
        <v>-0.504170245681685</v>
      </c>
      <c r="AA1443" s="1">
        <f t="shared" si="350"/>
        <v>19.83312949269212</v>
      </c>
      <c r="AC1443" s="14">
        <f t="shared" si="351"/>
        <v>18.50275559919216</v>
      </c>
      <c r="AS1443">
        <f>ABS(H1443-AC1443)</f>
        <v>0.22422983905979521</v>
      </c>
    </row>
    <row r="1444" spans="1:45" x14ac:dyDescent="0.35">
      <c r="A1444">
        <f t="shared" si="339"/>
        <v>5.7599999999998326E-2</v>
      </c>
      <c r="B1444" s="2">
        <v>15.650000000000002</v>
      </c>
      <c r="C1444">
        <v>20.399999999999999</v>
      </c>
      <c r="D1444" s="41">
        <f>-E$6*COS(2*PI()*A1445*E$2)</f>
        <v>18.354648952853349</v>
      </c>
      <c r="F1444" s="3">
        <f t="shared" si="340"/>
        <v>20.399999999999999</v>
      </c>
      <c r="H1444" s="43">
        <f>-I$6*COS(2*PI()*A1445*I$2)</f>
        <v>18.354648952853349</v>
      </c>
      <c r="J1444" s="2">
        <f>F1444*J$2</f>
        <v>14.988204359999509</v>
      </c>
      <c r="K1444" s="8">
        <f>F1444*K$2</f>
        <v>-3.7112230799999386</v>
      </c>
      <c r="L1444" s="9">
        <f>F1444*L$2</f>
        <v>5.9418345600000402</v>
      </c>
      <c r="M1444" s="8">
        <f t="shared" si="337"/>
        <v>10.105808430773081</v>
      </c>
      <c r="N1444">
        <f t="shared" si="341"/>
        <v>4.697713945710186</v>
      </c>
      <c r="P1444" s="2">
        <f t="shared" si="338"/>
        <v>-6.2880639300985752E-2</v>
      </c>
      <c r="Q1444">
        <f t="shared" si="342"/>
        <v>-3.5885393485228172</v>
      </c>
      <c r="S1444" s="4">
        <f t="shared" si="343"/>
        <v>12.459103642250305</v>
      </c>
      <c r="T1444" s="2">
        <f t="shared" si="344"/>
        <v>-21.410715443492599</v>
      </c>
      <c r="U1444" s="8">
        <f t="shared" si="345"/>
        <v>20.230463309551613</v>
      </c>
      <c r="V1444" s="8">
        <f t="shared" si="346"/>
        <v>1.8259289833656229</v>
      </c>
      <c r="W1444" s="2">
        <f t="shared" si="347"/>
        <v>-3.792644251463912</v>
      </c>
      <c r="X1444" s="47">
        <f t="shared" si="348"/>
        <v>-17.96690957399775</v>
      </c>
      <c r="Z1444" s="2">
        <f t="shared" si="349"/>
        <v>0.64967289689924002</v>
      </c>
      <c r="AA1444" s="1">
        <f t="shared" si="350"/>
        <v>20.489451466854682</v>
      </c>
      <c r="AC1444" s="14">
        <f t="shared" si="351"/>
        <v>18.522736198756391</v>
      </c>
      <c r="AS1444">
        <f>ABS(H1444-AC1444)</f>
        <v>0.1680872459030418</v>
      </c>
    </row>
    <row r="1445" spans="1:45" x14ac:dyDescent="0.35">
      <c r="A1445">
        <f t="shared" si="339"/>
        <v>5.7639999999998325E-2</v>
      </c>
      <c r="B1445" s="2">
        <v>15.650000000000002</v>
      </c>
      <c r="C1445">
        <v>20.8</v>
      </c>
      <c r="D1445" s="41">
        <f>-E$6*COS(2*PI()*A1446*E$2)</f>
        <v>18.42659845668619</v>
      </c>
      <c r="F1445" s="3">
        <f t="shared" si="340"/>
        <v>20.8</v>
      </c>
      <c r="H1445" s="43">
        <f>-I$6*COS(2*PI()*A1446*I$2)</f>
        <v>18.42659845668619</v>
      </c>
      <c r="J1445" s="2">
        <f>F1445*J$2</f>
        <v>15.282090719999502</v>
      </c>
      <c r="K1445" s="8">
        <f>F1445*K$2</f>
        <v>-3.7839921599999378</v>
      </c>
      <c r="L1445" s="9">
        <f>F1445*L$2</f>
        <v>6.0583411200000414</v>
      </c>
      <c r="M1445" s="8">
        <f t="shared" si="337"/>
        <v>10.290490414289323</v>
      </c>
      <c r="N1445">
        <f t="shared" si="341"/>
        <v>4.8089140141760067</v>
      </c>
      <c r="P1445" s="2">
        <f t="shared" si="338"/>
        <v>-0.12268373147712142</v>
      </c>
      <c r="Q1445">
        <f t="shared" si="342"/>
        <v>-3.6138367339533994</v>
      </c>
      <c r="S1445" s="4">
        <f t="shared" si="343"/>
        <v>12.734994800335965</v>
      </c>
      <c r="T1445" s="2">
        <f t="shared" si="344"/>
        <v>-21.884828770483175</v>
      </c>
      <c r="U1445" s="8">
        <f t="shared" si="345"/>
        <v>20.678441439547612</v>
      </c>
      <c r="V1445" s="8">
        <f t="shared" si="346"/>
        <v>1.8663618809694771</v>
      </c>
      <c r="W1445" s="2">
        <f t="shared" si="347"/>
        <v>-3.4438058694948488</v>
      </c>
      <c r="X1445" s="47">
        <f t="shared" si="348"/>
        <v>-18.041165604916966</v>
      </c>
      <c r="Z1445" s="2">
        <f t="shared" si="349"/>
        <v>-0.25898815730306879</v>
      </c>
      <c r="AA1445" s="1">
        <f t="shared" si="350"/>
        <v>20.227812695255693</v>
      </c>
      <c r="AC1445" s="14">
        <f t="shared" si="351"/>
        <v>18.650368706730323</v>
      </c>
      <c r="AS1445">
        <f>ABS(H1445-AC1445)</f>
        <v>0.22377025004413298</v>
      </c>
    </row>
    <row r="1446" spans="1:45" x14ac:dyDescent="0.35">
      <c r="A1446">
        <f t="shared" si="339"/>
        <v>5.7679999999998323E-2</v>
      </c>
      <c r="B1446" s="2">
        <v>16.02</v>
      </c>
      <c r="C1446">
        <v>20.399999999999999</v>
      </c>
      <c r="D1446" s="41">
        <f>-E$6*COS(2*PI()*A1447*E$2)</f>
        <v>18.494357910934212</v>
      </c>
      <c r="F1446" s="3">
        <f t="shared" si="340"/>
        <v>20.399999999999999</v>
      </c>
      <c r="H1446" s="43">
        <f>-I$6*COS(2*PI()*A1447*I$2)</f>
        <v>18.494357910934212</v>
      </c>
      <c r="J1446" s="2">
        <f>F1446*J$2</f>
        <v>14.988204359999509</v>
      </c>
      <c r="K1446" s="8">
        <f>F1446*K$2</f>
        <v>-3.7112230799999386</v>
      </c>
      <c r="L1446" s="9">
        <f>F1446*L$2</f>
        <v>5.9418345600000402</v>
      </c>
      <c r="M1446" s="8">
        <f t="shared" si="337"/>
        <v>10.473176705823494</v>
      </c>
      <c r="N1446">
        <f t="shared" si="341"/>
        <v>4.9220882089767741</v>
      </c>
      <c r="P1446" s="2">
        <f t="shared" si="338"/>
        <v>-0.17015542604653833</v>
      </c>
      <c r="Q1446">
        <f t="shared" si="342"/>
        <v>-3.6489227828041955</v>
      </c>
      <c r="S1446" s="4">
        <f t="shared" si="343"/>
        <v>12.766088483019338</v>
      </c>
      <c r="T1446" s="2">
        <f t="shared" si="344"/>
        <v>-21.938262629863424</v>
      </c>
      <c r="U1446" s="8">
        <f t="shared" si="345"/>
        <v>20.728929791257897</v>
      </c>
      <c r="V1446" s="8">
        <f t="shared" si="346"/>
        <v>1.8709187783227197</v>
      </c>
      <c r="W1446" s="2">
        <f t="shared" si="347"/>
        <v>-3.843663165566209</v>
      </c>
      <c r="X1446" s="47">
        <f t="shared" si="348"/>
        <v>-18.124043438825531</v>
      </c>
      <c r="Z1446" s="2">
        <f t="shared" si="349"/>
        <v>0.45062874429191879</v>
      </c>
      <c r="AA1446" s="1">
        <f t="shared" si="350"/>
        <v>20.683053399431071</v>
      </c>
      <c r="AC1446" s="14">
        <f t="shared" si="351"/>
        <v>18.710309012187583</v>
      </c>
      <c r="AS1446">
        <f>ABS(H1446-AC1446)</f>
        <v>0.21595110125337058</v>
      </c>
    </row>
    <row r="1447" spans="1:45" x14ac:dyDescent="0.35">
      <c r="A1447">
        <f t="shared" si="339"/>
        <v>5.7719999999998321E-2</v>
      </c>
      <c r="B1447" s="2">
        <v>15.650000000000002</v>
      </c>
      <c r="C1447">
        <v>20.2</v>
      </c>
      <c r="D1447" s="41">
        <f>-E$6*COS(2*PI()*A1448*E$2)</f>
        <v>18.557911907681842</v>
      </c>
      <c r="F1447" s="3">
        <f t="shared" si="340"/>
        <v>20.2</v>
      </c>
      <c r="H1447" s="43">
        <f>-I$6*COS(2*PI()*A1448*I$2)</f>
        <v>18.557911907681842</v>
      </c>
      <c r="J1447" s="2">
        <f>F1447*J$2</f>
        <v>14.841261179999515</v>
      </c>
      <c r="K1447" s="8">
        <f>F1447*K$2</f>
        <v>-3.6748385399999393</v>
      </c>
      <c r="L1447" s="9">
        <f>F1447*L$2</f>
        <v>5.8835812800000395</v>
      </c>
      <c r="M1447" s="8">
        <f t="shared" si="337"/>
        <v>10.066116151022735</v>
      </c>
      <c r="N1447">
        <f t="shared" si="341"/>
        <v>5.0308636667163107</v>
      </c>
      <c r="P1447" s="2">
        <f t="shared" si="338"/>
        <v>-6.2300297195743148E-2</v>
      </c>
      <c r="Q1447">
        <f t="shared" si="342"/>
        <v>-3.6617691040859577</v>
      </c>
      <c r="S1447" s="4">
        <f t="shared" si="343"/>
        <v>12.287928326936818</v>
      </c>
      <c r="T1447" s="2">
        <f t="shared" si="344"/>
        <v>-21.116554156102808</v>
      </c>
      <c r="U1447" s="8">
        <f t="shared" si="345"/>
        <v>19.952517476899004</v>
      </c>
      <c r="V1447" s="8">
        <f t="shared" si="346"/>
        <v>1.8008425904402332</v>
      </c>
      <c r="W1447" s="2">
        <f t="shared" si="347"/>
        <v>-3.8142191910378926</v>
      </c>
      <c r="X1447" s="47">
        <f t="shared" si="348"/>
        <v>-18.206286395866524</v>
      </c>
      <c r="Z1447" s="2">
        <f t="shared" si="349"/>
        <v>4.587639182682679E-2</v>
      </c>
      <c r="AA1447" s="1">
        <f t="shared" si="350"/>
        <v>20.729399313190051</v>
      </c>
      <c r="AC1447" s="14">
        <f t="shared" si="351"/>
        <v>18.716022712592391</v>
      </c>
      <c r="AS1447">
        <f>ABS(H1447-AC1447)</f>
        <v>0.15811080491054952</v>
      </c>
    </row>
    <row r="1448" spans="1:45" x14ac:dyDescent="0.35">
      <c r="A1448">
        <f t="shared" si="339"/>
        <v>5.775999999999832E-2</v>
      </c>
      <c r="B1448" s="2">
        <v>16.02</v>
      </c>
      <c r="C1448">
        <v>20.399999999999999</v>
      </c>
      <c r="D1448" s="41">
        <f>-E$6*COS(2*PI()*A1449*E$2)</f>
        <v>18.61724599529828</v>
      </c>
      <c r="F1448" s="3">
        <f t="shared" si="340"/>
        <v>20.399999999999999</v>
      </c>
      <c r="H1448" s="43">
        <f>-I$6*COS(2*PI()*A1449*I$2)</f>
        <v>18.61724599529828</v>
      </c>
      <c r="J1448" s="2">
        <f>F1448*J$2</f>
        <v>14.988204359999509</v>
      </c>
      <c r="K1448" s="8">
        <f>F1448*K$2</f>
        <v>-3.7112230799999386</v>
      </c>
      <c r="L1448" s="9">
        <f>F1448*L$2</f>
        <v>5.9418345600000402</v>
      </c>
      <c r="M1448" s="8">
        <f t="shared" si="337"/>
        <v>9.8103975132832044</v>
      </c>
      <c r="N1448">
        <f t="shared" si="341"/>
        <v>5.1368758032845712</v>
      </c>
      <c r="P1448" s="2">
        <f t="shared" si="338"/>
        <v>-1.3069435913981575E-2</v>
      </c>
      <c r="Q1448">
        <f t="shared" si="342"/>
        <v>-3.6644640217714208</v>
      </c>
      <c r="S1448" s="4">
        <f t="shared" si="343"/>
        <v>12.087768051511823</v>
      </c>
      <c r="T1448" s="2">
        <f t="shared" si="344"/>
        <v>-20.772582806054576</v>
      </c>
      <c r="U1448" s="8">
        <f t="shared" si="345"/>
        <v>19.627507329757812</v>
      </c>
      <c r="V1448" s="8">
        <f t="shared" si="346"/>
        <v>1.7715083414676536</v>
      </c>
      <c r="W1448" s="2">
        <f t="shared" si="347"/>
        <v>-2.9102677602362839</v>
      </c>
      <c r="X1448" s="47">
        <f t="shared" si="348"/>
        <v>-18.269038171366287</v>
      </c>
      <c r="Z1448" s="2">
        <f t="shared" si="349"/>
        <v>-0.77688183629104657</v>
      </c>
      <c r="AA1448" s="1">
        <f t="shared" si="350"/>
        <v>19.944566479745475</v>
      </c>
      <c r="AC1448" s="14">
        <f t="shared" si="351"/>
        <v>18.805807060976846</v>
      </c>
      <c r="AS1448">
        <f>ABS(H1448-AC1448)</f>
        <v>0.18856106567856656</v>
      </c>
    </row>
    <row r="1449" spans="1:45" x14ac:dyDescent="0.35">
      <c r="A1449">
        <f t="shared" si="339"/>
        <v>5.7799999999998318E-2</v>
      </c>
      <c r="B1449" s="2">
        <v>16.759999999999998</v>
      </c>
      <c r="C1449">
        <v>20.6</v>
      </c>
      <c r="D1449" s="41">
        <f>-E$6*COS(2*PI()*A1450*E$2)</f>
        <v>18.672346681723681</v>
      </c>
      <c r="F1449" s="3">
        <f t="shared" si="340"/>
        <v>20.6</v>
      </c>
      <c r="H1449" s="43">
        <f>-I$6*COS(2*PI()*A1450*I$2)</f>
        <v>18.672346681723681</v>
      </c>
      <c r="J1449" s="2">
        <f>F1449*J$2</f>
        <v>15.135147539999506</v>
      </c>
      <c r="K1449" s="8">
        <f>F1449*K$2</f>
        <v>-3.7476076199999384</v>
      </c>
      <c r="L1449" s="9">
        <f>F1449*L$2</f>
        <v>6.0000878400000408</v>
      </c>
      <c r="M1449" s="8">
        <f t="shared" si="337"/>
        <v>9.8513285567149378</v>
      </c>
      <c r="N1449">
        <f t="shared" si="341"/>
        <v>5.2433302448012586</v>
      </c>
      <c r="P1449" s="2">
        <f t="shared" si="338"/>
        <v>-4.675905822851778E-2</v>
      </c>
      <c r="Q1449">
        <f t="shared" si="342"/>
        <v>-3.6741057395781413</v>
      </c>
      <c r="S1449" s="4">
        <f t="shared" si="343"/>
        <v>12.177310657136836</v>
      </c>
      <c r="T1449" s="2">
        <f t="shared" si="344"/>
        <v>-20.926459947152004</v>
      </c>
      <c r="U1449" s="8">
        <f t="shared" si="345"/>
        <v>19.772902090870122</v>
      </c>
      <c r="V1449" s="8">
        <f t="shared" si="346"/>
        <v>1.7846311505839005</v>
      </c>
      <c r="W1449" s="2">
        <f t="shared" si="347"/>
        <v>-2.5035446346882892</v>
      </c>
      <c r="X1449" s="47">
        <f t="shared" si="348"/>
        <v>-18.32302010148836</v>
      </c>
      <c r="Z1449" s="2">
        <f t="shared" si="349"/>
        <v>-0.3170591499876636</v>
      </c>
      <c r="AA1449" s="1">
        <f t="shared" si="350"/>
        <v>19.62426238788726</v>
      </c>
      <c r="AC1449" s="14">
        <f t="shared" si="351"/>
        <v>18.905348903782873</v>
      </c>
      <c r="AS1449">
        <f>ABS(H1449-AC1449)</f>
        <v>0.23300222205919141</v>
      </c>
    </row>
    <row r="1450" spans="1:45" x14ac:dyDescent="0.35">
      <c r="A1450">
        <f t="shared" si="339"/>
        <v>5.7839999999998316E-2</v>
      </c>
      <c r="B1450" s="2">
        <v>16.39</v>
      </c>
      <c r="C1450">
        <v>20.399999999999999</v>
      </c>
      <c r="D1450" s="41">
        <f>-E$6*COS(2*PI()*A1451*E$2)</f>
        <v>18.723201437537114</v>
      </c>
      <c r="F1450" s="3">
        <f t="shared" si="340"/>
        <v>20.399999999999999</v>
      </c>
      <c r="H1450" s="43">
        <f>-I$6*COS(2*PI()*A1451*I$2)</f>
        <v>18.723201437537114</v>
      </c>
      <c r="J1450" s="2">
        <f>F1450*J$2</f>
        <v>14.988204359999509</v>
      </c>
      <c r="K1450" s="8">
        <f>F1450*K$2</f>
        <v>-3.7112230799999386</v>
      </c>
      <c r="L1450" s="9">
        <f>F1450*L$2</f>
        <v>5.9418345600000402</v>
      </c>
      <c r="M1450" s="8">
        <f t="shared" si="337"/>
        <v>9.8918172951982477</v>
      </c>
      <c r="N1450">
        <f t="shared" si="341"/>
        <v>5.350222211674871</v>
      </c>
      <c r="P1450" s="2">
        <f t="shared" si="338"/>
        <v>-7.3501880421797061E-2</v>
      </c>
      <c r="Q1450">
        <f t="shared" si="342"/>
        <v>-3.6892618273211157</v>
      </c>
      <c r="S1450" s="4">
        <f t="shared" si="343"/>
        <v>12.144390027877172</v>
      </c>
      <c r="T1450" s="2">
        <f t="shared" si="344"/>
        <v>-20.86988651735011</v>
      </c>
      <c r="U1450" s="8">
        <f t="shared" si="345"/>
        <v>19.719447235570058</v>
      </c>
      <c r="V1450" s="8">
        <f t="shared" si="346"/>
        <v>1.7798065072675056</v>
      </c>
      <c r="W1450" s="2">
        <f t="shared" si="347"/>
        <v>-2.6034398456636438</v>
      </c>
      <c r="X1450" s="47">
        <f t="shared" si="348"/>
        <v>-18.379155992128524</v>
      </c>
      <c r="Z1450" s="2">
        <f t="shared" si="349"/>
        <v>0.14863970298286233</v>
      </c>
      <c r="AA1450" s="1">
        <f t="shared" si="350"/>
        <v>19.774423343910303</v>
      </c>
      <c r="AC1450" s="14">
        <f t="shared" si="351"/>
        <v>18.950790005514165</v>
      </c>
      <c r="AS1450">
        <f>ABS(H1450-AC1450)</f>
        <v>0.22758856797705107</v>
      </c>
    </row>
    <row r="1451" spans="1:45" x14ac:dyDescent="0.35">
      <c r="A1451">
        <f t="shared" si="339"/>
        <v>5.7879999999998315E-2</v>
      </c>
      <c r="B1451" s="2">
        <v>15.650000000000002</v>
      </c>
      <c r="C1451">
        <v>20.6</v>
      </c>
      <c r="D1451" s="41">
        <f>-E$6*COS(2*PI()*A1452*E$2)</f>
        <v>18.769798698805669</v>
      </c>
      <c r="F1451" s="3">
        <f t="shared" si="340"/>
        <v>20.6</v>
      </c>
      <c r="H1451" s="43">
        <f>-I$6*COS(2*PI()*A1452*I$2)</f>
        <v>18.769798698805669</v>
      </c>
      <c r="J1451" s="2">
        <f>F1451*J$2</f>
        <v>15.135147539999506</v>
      </c>
      <c r="K1451" s="8">
        <f>F1451*K$2</f>
        <v>-3.7476076199999384</v>
      </c>
      <c r="L1451" s="9">
        <f>F1451*L$2</f>
        <v>6.0000878400000408</v>
      </c>
      <c r="M1451" s="8">
        <f t="shared" si="337"/>
        <v>9.6379821483246388</v>
      </c>
      <c r="N1451">
        <f t="shared" si="341"/>
        <v>5.454371210567853</v>
      </c>
      <c r="P1451" s="2">
        <f t="shared" si="338"/>
        <v>-2.1961252678822873E-2</v>
      </c>
      <c r="Q1451">
        <f t="shared" si="342"/>
        <v>-3.6937902376234892</v>
      </c>
      <c r="S1451" s="4">
        <f t="shared" si="343"/>
        <v>11.944279750701192</v>
      </c>
      <c r="T1451" s="2">
        <f t="shared" si="344"/>
        <v>-20.526001088272846</v>
      </c>
      <c r="U1451" s="8">
        <f t="shared" si="345"/>
        <v>19.394518273060708</v>
      </c>
      <c r="V1451" s="8">
        <f t="shared" si="346"/>
        <v>1.7504795857283124</v>
      </c>
      <c r="W1451" s="2">
        <f t="shared" si="347"/>
        <v>-2.4907305252215863</v>
      </c>
      <c r="X1451" s="47">
        <f t="shared" si="348"/>
        <v>-18.432861621859455</v>
      </c>
      <c r="Z1451" s="2">
        <f t="shared" si="349"/>
        <v>-5.4976108340245133E-2</v>
      </c>
      <c r="AA1451" s="1">
        <f t="shared" si="350"/>
        <v>19.718884582589251</v>
      </c>
      <c r="AC1451" s="14">
        <f t="shared" si="351"/>
        <v>18.978633643095975</v>
      </c>
      <c r="AS1451">
        <f>ABS(H1451-AC1451)</f>
        <v>0.20883494429030591</v>
      </c>
    </row>
    <row r="1452" spans="1:45" x14ac:dyDescent="0.35">
      <c r="A1452">
        <f t="shared" si="339"/>
        <v>5.7919999999998313E-2</v>
      </c>
      <c r="B1452" s="2">
        <v>16.02</v>
      </c>
      <c r="C1452">
        <v>20.6</v>
      </c>
      <c r="D1452" s="41">
        <f>-E$6*COS(2*PI()*A1453*E$2)</f>
        <v>18.812127869713962</v>
      </c>
      <c r="F1452" s="3">
        <f t="shared" si="340"/>
        <v>20.6</v>
      </c>
      <c r="H1452" s="43">
        <f>-I$6*COS(2*PI()*A1453*I$2)</f>
        <v>18.812127869713962</v>
      </c>
      <c r="J1452" s="2">
        <f>F1452*J$2</f>
        <v>15.135147539999506</v>
      </c>
      <c r="K1452" s="8">
        <f>F1452*K$2</f>
        <v>-3.7476076199999384</v>
      </c>
      <c r="L1452" s="9">
        <f>F1452*L$2</f>
        <v>6.0000878400000408</v>
      </c>
      <c r="M1452" s="8">
        <f t="shared" si="337"/>
        <v>9.6807763294316533</v>
      </c>
      <c r="N1452">
        <f t="shared" si="341"/>
        <v>5.5589826476612956</v>
      </c>
      <c r="P1452" s="2">
        <f t="shared" si="338"/>
        <v>-5.3817382376449174E-2</v>
      </c>
      <c r="Q1452">
        <f t="shared" si="342"/>
        <v>-3.7048873818695132</v>
      </c>
      <c r="S1452" s="4">
        <f t="shared" si="343"/>
        <v>11.975976787562182</v>
      </c>
      <c r="T1452" s="2">
        <f t="shared" si="344"/>
        <v>-20.580471799498905</v>
      </c>
      <c r="U1452" s="8">
        <f t="shared" si="345"/>
        <v>19.445986320815219</v>
      </c>
      <c r="V1452" s="8">
        <f t="shared" si="346"/>
        <v>1.7551249069290307</v>
      </c>
      <c r="W1452" s="2">
        <f t="shared" si="347"/>
        <v>-2.0931394664133904</v>
      </c>
      <c r="X1452" s="47">
        <f t="shared" si="348"/>
        <v>-18.477994313662151</v>
      </c>
      <c r="Z1452" s="2">
        <f t="shared" si="349"/>
        <v>-0.32436630952854273</v>
      </c>
      <c r="AA1452" s="1">
        <f t="shared" si="350"/>
        <v>19.391198546065834</v>
      </c>
      <c r="AC1452" s="14">
        <f t="shared" si="351"/>
        <v>19.053183986581473</v>
      </c>
      <c r="AS1452">
        <f>ABS(H1452-AC1452)</f>
        <v>0.24105611686751161</v>
      </c>
    </row>
    <row r="1453" spans="1:45" x14ac:dyDescent="0.35">
      <c r="A1453">
        <f t="shared" si="339"/>
        <v>5.7959999999998311E-2</v>
      </c>
      <c r="B1453" s="2">
        <v>16.02</v>
      </c>
      <c r="C1453">
        <v>20</v>
      </c>
      <c r="D1453" s="41">
        <f>-E$6*COS(2*PI()*A1454*E$2)</f>
        <v>18.850179324973556</v>
      </c>
      <c r="F1453" s="3">
        <f t="shared" si="340"/>
        <v>20</v>
      </c>
      <c r="H1453" s="43">
        <f>-I$6*COS(2*PI()*A1454*I$2)</f>
        <v>18.850179324973556</v>
      </c>
      <c r="J1453" s="2">
        <f>F1453*J$2</f>
        <v>14.694317999999519</v>
      </c>
      <c r="K1453" s="8">
        <f>F1453*K$2</f>
        <v>-3.6384539999999399</v>
      </c>
      <c r="L1453" s="9">
        <f>F1453*L$2</f>
        <v>5.8253280000000398</v>
      </c>
      <c r="M1453" s="8">
        <f t="shared" si="337"/>
        <v>9.5761648923382108</v>
      </c>
      <c r="N1453">
        <f t="shared" si="341"/>
        <v>5.6624636431043625</v>
      </c>
      <c r="P1453" s="2">
        <f t="shared" si="338"/>
        <v>-4.2720238130425248E-2</v>
      </c>
      <c r="Q1453">
        <f t="shared" si="342"/>
        <v>-3.7136962949720069</v>
      </c>
      <c r="S1453" s="4">
        <f t="shared" si="343"/>
        <v>11.687796597366244</v>
      </c>
      <c r="T1453" s="2">
        <f t="shared" si="344"/>
        <v>-20.08524002152307</v>
      </c>
      <c r="U1453" s="8">
        <f t="shared" si="345"/>
        <v>18.978053881074672</v>
      </c>
      <c r="V1453" s="8">
        <f t="shared" si="346"/>
        <v>1.7128910049710933</v>
      </c>
      <c r="W1453" s="2">
        <f t="shared" si="347"/>
        <v>-2.1024774858367543</v>
      </c>
      <c r="X1453" s="47">
        <f t="shared" si="348"/>
        <v>-18.523328353707257</v>
      </c>
      <c r="Z1453" s="2">
        <f t="shared" si="349"/>
        <v>5.4787774749385676E-2</v>
      </c>
      <c r="AA1453" s="1">
        <f t="shared" si="350"/>
        <v>19.446547046295894</v>
      </c>
      <c r="AC1453" s="14">
        <f t="shared" si="351"/>
        <v>19.056960565430234</v>
      </c>
      <c r="AS1453">
        <f>ABS(H1453-AC1453)</f>
        <v>0.20678124045667801</v>
      </c>
    </row>
    <row r="1454" spans="1:45" x14ac:dyDescent="0.35">
      <c r="A1454">
        <f t="shared" si="339"/>
        <v>5.799999999999831E-2</v>
      </c>
      <c r="B1454" s="2">
        <v>16.39</v>
      </c>
      <c r="C1454">
        <v>20.6</v>
      </c>
      <c r="D1454" s="41">
        <f>-E$6*COS(2*PI()*A1455*E$2)</f>
        <v>18.883944412011683</v>
      </c>
      <c r="F1454" s="3">
        <f t="shared" si="340"/>
        <v>20.6</v>
      </c>
      <c r="H1454" s="43">
        <f>-I$6*COS(2*PI()*A1455*I$2)</f>
        <v>18.883944412011683</v>
      </c>
      <c r="J1454" s="2">
        <f>F1454*J$2</f>
        <v>15.135147539999506</v>
      </c>
      <c r="K1454" s="8">
        <f>F1454*K$2</f>
        <v>-3.7476076199999384</v>
      </c>
      <c r="L1454" s="9">
        <f>F1454*L$2</f>
        <v>6.0000878400000408</v>
      </c>
      <c r="M1454" s="8">
        <f t="shared" si="337"/>
        <v>9.0318543568951561</v>
      </c>
      <c r="N1454">
        <f t="shared" si="341"/>
        <v>5.7600627644703799</v>
      </c>
      <c r="P1454" s="2">
        <f t="shared" si="338"/>
        <v>7.5242294972067025E-2</v>
      </c>
      <c r="Q1454">
        <f t="shared" si="342"/>
        <v>-3.6981813337487668</v>
      </c>
      <c r="S1454" s="4">
        <f t="shared" si="343"/>
        <v>11.333760863146431</v>
      </c>
      <c r="T1454" s="2">
        <f t="shared" si="344"/>
        <v>-19.476836834595307</v>
      </c>
      <c r="U1454" s="8">
        <f t="shared" si="345"/>
        <v>18.403188534653133</v>
      </c>
      <c r="V1454" s="8">
        <f t="shared" si="346"/>
        <v>1.6610057227853896</v>
      </c>
      <c r="W1454" s="2">
        <f t="shared" si="347"/>
        <v>-1.5619116678158136</v>
      </c>
      <c r="X1454" s="47">
        <f t="shared" si="348"/>
        <v>-18.557006605471031</v>
      </c>
      <c r="Z1454" s="2">
        <f t="shared" si="349"/>
        <v>-0.46849316522122209</v>
      </c>
      <c r="AA1454" s="1">
        <f t="shared" si="350"/>
        <v>18.973259087775212</v>
      </c>
      <c r="AC1454" s="14">
        <f t="shared" si="351"/>
        <v>19.072353142744788</v>
      </c>
      <c r="AS1454">
        <f>ABS(H1454-AC1454)</f>
        <v>0.18840873073310505</v>
      </c>
    </row>
    <row r="1455" spans="1:45" x14ac:dyDescent="0.35">
      <c r="A1455">
        <f t="shared" si="339"/>
        <v>5.8039999999998308E-2</v>
      </c>
      <c r="B1455" s="2">
        <v>17.13</v>
      </c>
      <c r="C1455">
        <v>20.2</v>
      </c>
      <c r="D1455" s="41">
        <f>-E$6*COS(2*PI()*A1456*E$2)</f>
        <v>18.913415452938718</v>
      </c>
      <c r="F1455" s="3">
        <f t="shared" si="340"/>
        <v>20.2</v>
      </c>
      <c r="H1455" s="43">
        <f>-I$6*COS(2*PI()*A1456*I$2)</f>
        <v>18.913415452938718</v>
      </c>
      <c r="J1455" s="2">
        <f>F1455*J$2</f>
        <v>14.841261179999515</v>
      </c>
      <c r="K1455" s="8">
        <f>F1455*K$2</f>
        <v>-3.6748385399999393</v>
      </c>
      <c r="L1455" s="9">
        <f>F1455*L$2</f>
        <v>5.8835812800000395</v>
      </c>
      <c r="M1455" s="8">
        <f t="shared" si="337"/>
        <v>9.3750847755291264</v>
      </c>
      <c r="N1455">
        <f t="shared" si="341"/>
        <v>5.8613708680631973</v>
      </c>
      <c r="P1455" s="2">
        <f t="shared" si="338"/>
        <v>-4.9426286251171625E-2</v>
      </c>
      <c r="Q1455">
        <f t="shared" si="342"/>
        <v>-3.7083730339737584</v>
      </c>
      <c r="S1455" s="4">
        <f t="shared" si="343"/>
        <v>11.550293021555408</v>
      </c>
      <c r="T1455" s="2">
        <f t="shared" si="344"/>
        <v>-19.848942931565098</v>
      </c>
      <c r="U1455" s="8">
        <f t="shared" si="345"/>
        <v>18.754782518603619</v>
      </c>
      <c r="V1455" s="8">
        <f t="shared" si="346"/>
        <v>1.692739333422427</v>
      </c>
      <c r="W1455" s="2">
        <f t="shared" si="347"/>
        <v>-0.91983022912427614</v>
      </c>
      <c r="X1455" s="47">
        <f t="shared" si="348"/>
        <v>-18.576840168837453</v>
      </c>
      <c r="Z1455" s="2">
        <f t="shared" si="349"/>
        <v>-0.5700705531220791</v>
      </c>
      <c r="AA1455" s="1">
        <f t="shared" si="350"/>
        <v>18.3973541475772</v>
      </c>
      <c r="AC1455" s="14">
        <f t="shared" si="351"/>
        <v>19.170263251875351</v>
      </c>
      <c r="AS1455">
        <f>ABS(H1455-AC1455)</f>
        <v>0.2568477989366329</v>
      </c>
    </row>
    <row r="1456" spans="1:45" x14ac:dyDescent="0.35">
      <c r="A1456">
        <f t="shared" si="339"/>
        <v>5.8079999999998307E-2</v>
      </c>
      <c r="B1456" s="2">
        <v>16.759999999999998</v>
      </c>
      <c r="C1456">
        <v>20</v>
      </c>
      <c r="D1456" s="41">
        <f>-E$6*COS(2*PI()*A1457*E$2)</f>
        <v>18.938585746294109</v>
      </c>
      <c r="F1456" s="3">
        <f t="shared" si="340"/>
        <v>20</v>
      </c>
      <c r="H1456" s="43">
        <f>-I$6*COS(2*PI()*A1457*I$2)</f>
        <v>18.938585746294109</v>
      </c>
      <c r="J1456" s="2">
        <f>F1456*J$2</f>
        <v>14.694317999999519</v>
      </c>
      <c r="K1456" s="8">
        <f>F1456*K$2</f>
        <v>-3.6384539999999399</v>
      </c>
      <c r="L1456" s="9">
        <f>F1456*L$2</f>
        <v>5.8253280000000398</v>
      </c>
      <c r="M1456" s="8">
        <f t="shared" si="337"/>
        <v>8.9798903119363178</v>
      </c>
      <c r="N1456">
        <f t="shared" si="341"/>
        <v>5.9584084607629855</v>
      </c>
      <c r="P1456" s="2">
        <f t="shared" si="338"/>
        <v>3.3534493973819135E-2</v>
      </c>
      <c r="Q1456">
        <f t="shared" si="342"/>
        <v>-3.7014582213163569</v>
      </c>
      <c r="S1456" s="4">
        <f t="shared" si="343"/>
        <v>11.10376009062</v>
      </c>
      <c r="T1456" s="2">
        <f t="shared" si="344"/>
        <v>-19.081585199024399</v>
      </c>
      <c r="U1456" s="8">
        <f t="shared" si="345"/>
        <v>18.029724895263737</v>
      </c>
      <c r="V1456" s="8">
        <f t="shared" si="346"/>
        <v>1.6272982355687056</v>
      </c>
      <c r="W1456" s="2">
        <f t="shared" si="347"/>
        <v>-1.2721027627276449</v>
      </c>
      <c r="X1456" s="47">
        <f t="shared" si="348"/>
        <v>-18.604269503027936</v>
      </c>
      <c r="Z1456" s="2">
        <f t="shared" si="349"/>
        <v>0.357428371026419</v>
      </c>
      <c r="AA1456" s="1">
        <f t="shared" si="350"/>
        <v>18.758440619266892</v>
      </c>
      <c r="AC1456" s="14">
        <f t="shared" si="351"/>
        <v>19.113636092107953</v>
      </c>
      <c r="AS1456">
        <f>ABS(H1456-AC1456)</f>
        <v>0.17505034581384393</v>
      </c>
    </row>
    <row r="1457" spans="1:45" x14ac:dyDescent="0.35">
      <c r="A1457">
        <f t="shared" si="339"/>
        <v>5.8119999999998305E-2</v>
      </c>
      <c r="B1457" s="2">
        <v>16.02</v>
      </c>
      <c r="C1457">
        <v>20.399999999999999</v>
      </c>
      <c r="D1457" s="41">
        <f>-E$6*COS(2*PI()*A1458*E$2)</f>
        <v>18.959449568570196</v>
      </c>
      <c r="F1457" s="3">
        <f t="shared" si="340"/>
        <v>20.399999999999999</v>
      </c>
      <c r="H1457" s="43">
        <f>-I$6*COS(2*PI()*A1458*I$2)</f>
        <v>18.959449568570196</v>
      </c>
      <c r="J1457" s="2">
        <f>F1457*J$2</f>
        <v>14.988204359999509</v>
      </c>
      <c r="K1457" s="8">
        <f>F1457*K$2</f>
        <v>-3.7112230799999386</v>
      </c>
      <c r="L1457" s="9">
        <f>F1457*L$2</f>
        <v>5.9418345600000402</v>
      </c>
      <c r="M1457" s="8">
        <f t="shared" si="337"/>
        <v>8.735909539236534</v>
      </c>
      <c r="N1457">
        <f t="shared" si="341"/>
        <v>6.052809572834903</v>
      </c>
      <c r="P1457" s="2">
        <f t="shared" si="338"/>
        <v>6.3004221316417031E-2</v>
      </c>
      <c r="Q1457">
        <f t="shared" si="342"/>
        <v>-3.6884667508809117</v>
      </c>
      <c r="S1457" s="4">
        <f t="shared" si="343"/>
        <v>10.989277348355664</v>
      </c>
      <c r="T1457" s="2">
        <f t="shared" si="344"/>
        <v>-18.884848941891082</v>
      </c>
      <c r="U1457" s="8">
        <f t="shared" si="345"/>
        <v>17.843833599753395</v>
      </c>
      <c r="V1457" s="8">
        <f t="shared" si="346"/>
        <v>1.6105203546554465</v>
      </c>
      <c r="W1457" s="2">
        <f t="shared" si="347"/>
        <v>-0.47731569599646306</v>
      </c>
      <c r="X1457" s="47">
        <f t="shared" si="348"/>
        <v>-18.614561479528149</v>
      </c>
      <c r="Z1457" s="2">
        <f t="shared" si="349"/>
        <v>-0.72871572400315543</v>
      </c>
      <c r="AA1457" s="1">
        <f t="shared" si="350"/>
        <v>18.022266854186419</v>
      </c>
      <c r="AC1457" s="14">
        <f t="shared" si="351"/>
        <v>19.155471512845402</v>
      </c>
      <c r="AS1457">
        <f>ABS(H1457-AC1457)</f>
        <v>0.19602194427520558</v>
      </c>
    </row>
    <row r="1458" spans="1:45" x14ac:dyDescent="0.35">
      <c r="A1458">
        <f t="shared" si="339"/>
        <v>5.8159999999998303E-2</v>
      </c>
      <c r="B1458" s="2">
        <v>15.650000000000002</v>
      </c>
      <c r="C1458">
        <v>20.399999999999999</v>
      </c>
      <c r="D1458" s="41">
        <f>-E$6*COS(2*PI()*A1459*E$2)</f>
        <v>18.97600217551372</v>
      </c>
      <c r="F1458" s="3">
        <f t="shared" si="340"/>
        <v>20.399999999999999</v>
      </c>
      <c r="H1458" s="43">
        <f>-I$6*COS(2*PI()*A1459*I$2)</f>
        <v>18.97600217551372</v>
      </c>
      <c r="J1458" s="2">
        <f>F1458*J$2</f>
        <v>14.988204359999509</v>
      </c>
      <c r="K1458" s="8">
        <f>F1458*K$2</f>
        <v>-3.7112230799999386</v>
      </c>
      <c r="L1458" s="9">
        <f>F1458*L$2</f>
        <v>5.9418345600000402</v>
      </c>
      <c r="M1458" s="8">
        <f t="shared" si="337"/>
        <v>8.935394787164606</v>
      </c>
      <c r="N1458">
        <f t="shared" si="341"/>
        <v>6.1493663424444556</v>
      </c>
      <c r="P1458" s="2">
        <f t="shared" si="338"/>
        <v>-2.2756329119026919E-2</v>
      </c>
      <c r="Q1458">
        <f t="shared" si="342"/>
        <v>-3.6931591059452549</v>
      </c>
      <c r="S1458" s="4">
        <f t="shared" si="343"/>
        <v>11.184070241219391</v>
      </c>
      <c r="T1458" s="2">
        <f t="shared" si="344"/>
        <v>-19.219596554502381</v>
      </c>
      <c r="U1458" s="8">
        <f t="shared" si="345"/>
        <v>18.160128462144417</v>
      </c>
      <c r="V1458" s="8">
        <f t="shared" si="346"/>
        <v>1.6390679933176187</v>
      </c>
      <c r="W1458" s="2">
        <f t="shared" si="347"/>
        <v>-0.27028746236293344</v>
      </c>
      <c r="X1458" s="47">
        <f t="shared" si="348"/>
        <v>-18.620389471849112</v>
      </c>
      <c r="Z1458" s="2">
        <f t="shared" si="349"/>
        <v>-0.17843325443302405</v>
      </c>
      <c r="AA1458" s="1">
        <f t="shared" si="350"/>
        <v>17.842007424610898</v>
      </c>
      <c r="AC1458" s="14">
        <f t="shared" si="351"/>
        <v>19.210787955565582</v>
      </c>
      <c r="AS1458">
        <f>ABS(H1458-AC1458)</f>
        <v>0.23478578005186179</v>
      </c>
    </row>
    <row r="1459" spans="1:45" x14ac:dyDescent="0.35">
      <c r="A1459">
        <f t="shared" si="339"/>
        <v>5.8199999999998302E-2</v>
      </c>
      <c r="B1459" s="2">
        <v>15.650000000000002</v>
      </c>
      <c r="C1459">
        <v>20</v>
      </c>
      <c r="D1459" s="41">
        <f>-E$6*COS(2*PI()*A1460*E$2)</f>
        <v>18.988239803204607</v>
      </c>
      <c r="F1459" s="3">
        <f t="shared" si="340"/>
        <v>20</v>
      </c>
      <c r="H1459" s="43">
        <f>-I$6*COS(2*PI()*A1460*I$2)</f>
        <v>18.988239803204607</v>
      </c>
      <c r="J1459" s="2">
        <f>F1459*J$2</f>
        <v>14.694317999999519</v>
      </c>
      <c r="K1459" s="8">
        <f>F1459*K$2</f>
        <v>-3.6384539999999399</v>
      </c>
      <c r="L1459" s="9">
        <f>F1459*L$2</f>
        <v>5.8253280000000398</v>
      </c>
      <c r="M1459" s="8">
        <f t="shared" si="337"/>
        <v>8.8388380175550534</v>
      </c>
      <c r="N1459">
        <f t="shared" si="341"/>
        <v>6.2448797099459306</v>
      </c>
      <c r="P1459" s="2">
        <f t="shared" si="338"/>
        <v>-1.806397405468374E-2</v>
      </c>
      <c r="Q1459">
        <f t="shared" si="342"/>
        <v>-3.6968838973953306</v>
      </c>
      <c r="S1459" s="4">
        <f t="shared" si="343"/>
        <v>10.967282120159762</v>
      </c>
      <c r="T1459" s="2">
        <f t="shared" si="344"/>
        <v>-18.84705059093908</v>
      </c>
      <c r="U1459" s="8">
        <f t="shared" si="345"/>
        <v>17.808118858967916</v>
      </c>
      <c r="V1459" s="8">
        <f t="shared" si="346"/>
        <v>1.6072968703814698</v>
      </c>
      <c r="W1459" s="2">
        <f t="shared" si="347"/>
        <v>-0.59920708265326894</v>
      </c>
      <c r="X1459" s="47">
        <f t="shared" si="348"/>
        <v>-18.633309694806698</v>
      </c>
      <c r="Z1459" s="2">
        <f t="shared" si="349"/>
        <v>0.31812103753351906</v>
      </c>
      <c r="AA1459" s="1">
        <f t="shared" si="350"/>
        <v>18.163384271903059</v>
      </c>
      <c r="AC1459" s="14">
        <f t="shared" si="351"/>
        <v>19.171474059631262</v>
      </c>
      <c r="AS1459">
        <f>ABS(H1459-AC1459)</f>
        <v>0.1832342564266547</v>
      </c>
    </row>
    <row r="1460" spans="1:45" x14ac:dyDescent="0.35">
      <c r="A1460">
        <f t="shared" si="339"/>
        <v>5.82399999999983E-2</v>
      </c>
      <c r="B1460" s="2">
        <v>16.759999999999998</v>
      </c>
      <c r="C1460">
        <v>20.8</v>
      </c>
      <c r="D1460" s="41">
        <f>-E$6*COS(2*PI()*A1461*E$2)</f>
        <v>18.996159668911851</v>
      </c>
      <c r="F1460" s="3">
        <f t="shared" si="340"/>
        <v>20.8</v>
      </c>
      <c r="H1460" s="43">
        <f>-I$6*COS(2*PI()*A1461*I$2)</f>
        <v>18.996159668911851</v>
      </c>
      <c r="J1460" s="2">
        <f>F1460*J$2</f>
        <v>15.282090719999502</v>
      </c>
      <c r="K1460" s="8">
        <f>F1460*K$2</f>
        <v>-3.7839921599999378</v>
      </c>
      <c r="L1460" s="9">
        <f>F1460*L$2</f>
        <v>6.0583411200000414</v>
      </c>
      <c r="M1460" s="8">
        <f t="shared" si="337"/>
        <v>8.4494382900535889</v>
      </c>
      <c r="N1460">
        <f t="shared" si="341"/>
        <v>6.3361851850520532</v>
      </c>
      <c r="P1460" s="2">
        <f t="shared" si="338"/>
        <v>5.8429897395390729E-2</v>
      </c>
      <c r="Q1460">
        <f t="shared" si="342"/>
        <v>-3.6848356525524011</v>
      </c>
      <c r="S1460" s="4">
        <f t="shared" si="343"/>
        <v>10.822943757501228</v>
      </c>
      <c r="T1460" s="2">
        <f t="shared" si="344"/>
        <v>-18.599008059212991</v>
      </c>
      <c r="U1460" s="8">
        <f t="shared" si="345"/>
        <v>17.573749514770309</v>
      </c>
      <c r="V1460" s="8">
        <f t="shared" si="346"/>
        <v>1.5861435348480837</v>
      </c>
      <c r="W1460" s="2">
        <f t="shared" si="347"/>
        <v>-0.21374089613238212</v>
      </c>
      <c r="X1460" s="47">
        <f t="shared" si="348"/>
        <v>-18.637918418757284</v>
      </c>
      <c r="Z1460" s="2">
        <f t="shared" si="349"/>
        <v>-0.35526541293514313</v>
      </c>
      <c r="AA1460" s="1">
        <f t="shared" si="350"/>
        <v>17.804482895099227</v>
      </c>
      <c r="AC1460" s="14">
        <f t="shared" si="351"/>
        <v>19.176885533814929</v>
      </c>
      <c r="AS1460">
        <f>ABS(H1460-AC1460)</f>
        <v>0.18072586490307785</v>
      </c>
    </row>
    <row r="1461" spans="1:45" x14ac:dyDescent="0.35">
      <c r="A1461">
        <f t="shared" si="339"/>
        <v>5.8279999999998298E-2</v>
      </c>
      <c r="B1461" s="2">
        <v>17.13</v>
      </c>
      <c r="C1461">
        <v>20.6</v>
      </c>
      <c r="D1461" s="41">
        <f>-E$6*COS(2*PI()*A1462*E$2)</f>
        <v>18.999759971726288</v>
      </c>
      <c r="F1461" s="3">
        <f t="shared" si="340"/>
        <v>20.6</v>
      </c>
      <c r="H1461" s="43">
        <f>-I$6*COS(2*PI()*A1462*I$2)</f>
        <v>18.999759971726288</v>
      </c>
      <c r="J1461" s="2">
        <f>F1461*J$2</f>
        <v>15.135147539999506</v>
      </c>
      <c r="K1461" s="8">
        <f>F1461*K$2</f>
        <v>-3.7476076199999384</v>
      </c>
      <c r="L1461" s="9">
        <f>F1461*L$2</f>
        <v>6.0000878400000408</v>
      </c>
      <c r="M1461" s="8">
        <f t="shared" si="337"/>
        <v>8.9459055349474497</v>
      </c>
      <c r="N1461">
        <f t="shared" si="341"/>
        <v>6.4328555348532221</v>
      </c>
      <c r="P1461" s="2">
        <f t="shared" si="338"/>
        <v>-9.9156507447536679E-2</v>
      </c>
      <c r="Q1461">
        <f t="shared" si="342"/>
        <v>-3.7052817243880831</v>
      </c>
      <c r="S1461" s="4">
        <f t="shared" si="343"/>
        <v>11.240711650559408</v>
      </c>
      <c r="T1461" s="2">
        <f t="shared" si="344"/>
        <v>-19.316933660968449</v>
      </c>
      <c r="U1461" s="8">
        <f t="shared" si="345"/>
        <v>18.252099922239562</v>
      </c>
      <c r="V1461" s="8">
        <f t="shared" si="346"/>
        <v>1.6473690070937534</v>
      </c>
      <c r="W1461" s="2">
        <f t="shared" si="347"/>
        <v>3.8910359544292561E-2</v>
      </c>
      <c r="X1461" s="47">
        <f t="shared" si="348"/>
        <v>-18.637079425802717</v>
      </c>
      <c r="Z1461" s="2">
        <f t="shared" si="349"/>
        <v>-0.23073338032891755</v>
      </c>
      <c r="AA1461" s="1">
        <f t="shared" si="350"/>
        <v>17.571388073989329</v>
      </c>
      <c r="AC1461" s="14">
        <f t="shared" si="351"/>
        <v>19.257667440627376</v>
      </c>
      <c r="AS1461">
        <f>ABS(H1461-AC1461)</f>
        <v>0.25790746890108807</v>
      </c>
    </row>
    <row r="1462" spans="1:45" x14ac:dyDescent="0.35">
      <c r="A1462">
        <f t="shared" si="339"/>
        <v>5.8319999999998297E-2</v>
      </c>
      <c r="B1462" s="2">
        <v>16.39</v>
      </c>
      <c r="C1462">
        <v>20.2</v>
      </c>
      <c r="D1462" s="41">
        <f>-E$6*COS(2*PI()*A1463*E$2)</f>
        <v>18.99903989297011</v>
      </c>
      <c r="F1462" s="3">
        <f t="shared" si="340"/>
        <v>20.2</v>
      </c>
      <c r="H1462" s="43">
        <f>-I$6*COS(2*PI()*A1463*I$2)</f>
        <v>18.99903989297011</v>
      </c>
      <c r="J1462" s="2">
        <f>F1462*J$2</f>
        <v>14.841261179999515</v>
      </c>
      <c r="K1462" s="8">
        <f>F1462*K$2</f>
        <v>-3.6748385399999393</v>
      </c>
      <c r="L1462" s="9">
        <f>F1462*L$2</f>
        <v>5.8835812800000395</v>
      </c>
      <c r="M1462" s="8">
        <f t="shared" si="337"/>
        <v>8.7022920051462833</v>
      </c>
      <c r="N1462">
        <f t="shared" si="341"/>
        <v>6.5268933724900071</v>
      </c>
      <c r="P1462" s="2">
        <f t="shared" si="338"/>
        <v>-4.2325895611855291E-2</v>
      </c>
      <c r="Q1462">
        <f t="shared" si="342"/>
        <v>-3.7140093240632477</v>
      </c>
      <c r="S1462" s="4">
        <f t="shared" si="343"/>
        <v>10.871863961083076</v>
      </c>
      <c r="T1462" s="2">
        <f t="shared" si="344"/>
        <v>-18.683076431096243</v>
      </c>
      <c r="U1462" s="8">
        <f t="shared" si="345"/>
        <v>17.653183670876228</v>
      </c>
      <c r="V1462" s="8">
        <f t="shared" si="346"/>
        <v>1.5933129765797769</v>
      </c>
      <c r="W1462" s="2">
        <f t="shared" si="347"/>
        <v>-0.67985423516573107</v>
      </c>
      <c r="X1462" s="47">
        <f t="shared" si="348"/>
        <v>-18.651738578792209</v>
      </c>
      <c r="Z1462" s="2">
        <f t="shared" si="349"/>
        <v>0.68071184825023323</v>
      </c>
      <c r="AA1462" s="1">
        <f t="shared" si="350"/>
        <v>18.259066667650487</v>
      </c>
      <c r="AC1462" s="14">
        <f t="shared" si="351"/>
        <v>19.172525409064534</v>
      </c>
      <c r="AS1462">
        <f>ABS(H1462-AC1462)</f>
        <v>0.17348551609442353</v>
      </c>
    </row>
    <row r="1463" spans="1:45" x14ac:dyDescent="0.35">
      <c r="A1463">
        <f t="shared" si="339"/>
        <v>5.8359999999998295E-2</v>
      </c>
      <c r="B1463" s="2">
        <v>16.39</v>
      </c>
      <c r="C1463">
        <v>20.2</v>
      </c>
      <c r="D1463" s="41">
        <f>-E$6*COS(2*PI()*A1464*E$2)</f>
        <v>18.993999596383006</v>
      </c>
      <c r="F1463" s="3">
        <f t="shared" si="340"/>
        <v>20.2</v>
      </c>
      <c r="H1463" s="43">
        <f>-I$6*COS(2*PI()*A1464*I$2)</f>
        <v>18.993999596383006</v>
      </c>
      <c r="J1463" s="2">
        <f>F1463*J$2</f>
        <v>14.841261179999515</v>
      </c>
      <c r="K1463" s="8">
        <f>F1463*K$2</f>
        <v>-3.6748385399999393</v>
      </c>
      <c r="L1463" s="9">
        <f>F1463*L$2</f>
        <v>5.8835812800000395</v>
      </c>
      <c r="M1463" s="8">
        <f t="shared" si="337"/>
        <v>8.3143678075095089</v>
      </c>
      <c r="N1463">
        <f t="shared" si="341"/>
        <v>6.6167392624547103</v>
      </c>
      <c r="P1463" s="2">
        <f t="shared" si="338"/>
        <v>3.9170784063308428E-2</v>
      </c>
      <c r="Q1463">
        <f t="shared" si="342"/>
        <v>-3.7059323083893934</v>
      </c>
      <c r="S1463" s="4">
        <f t="shared" si="343"/>
        <v>10.492016779120156</v>
      </c>
      <c r="T1463" s="2">
        <f t="shared" si="344"/>
        <v>-18.030316797775484</v>
      </c>
      <c r="U1463" s="8">
        <f t="shared" si="345"/>
        <v>17.036406999087543</v>
      </c>
      <c r="V1463" s="8">
        <f t="shared" si="346"/>
        <v>1.5376449286438196</v>
      </c>
      <c r="W1463" s="2">
        <f t="shared" si="347"/>
        <v>-3.1337852304034186E-2</v>
      </c>
      <c r="X1463" s="47">
        <f t="shared" si="348"/>
        <v>-18.65241429183116</v>
      </c>
      <c r="Z1463" s="2">
        <f t="shared" si="349"/>
        <v>-0.60588299677425894</v>
      </c>
      <c r="AA1463" s="1">
        <f t="shared" si="350"/>
        <v>17.646982761345736</v>
      </c>
      <c r="AC1463" s="14">
        <f t="shared" si="351"/>
        <v>19.15328983768552</v>
      </c>
      <c r="AS1463">
        <f>ABS(H1463-AC1463)</f>
        <v>0.15929024130251435</v>
      </c>
    </row>
    <row r="1464" spans="1:45" x14ac:dyDescent="0.35">
      <c r="A1464">
        <f t="shared" si="339"/>
        <v>5.8399999999998294E-2</v>
      </c>
      <c r="B1464" s="2">
        <v>16.759999999999998</v>
      </c>
      <c r="C1464">
        <v>20.6</v>
      </c>
      <c r="D1464" s="41">
        <f>-E$6*COS(2*PI()*A1465*E$2)</f>
        <v>18.984640228084967</v>
      </c>
      <c r="F1464" s="3">
        <f t="shared" si="340"/>
        <v>20.6</v>
      </c>
      <c r="H1464" s="43">
        <f>-I$6*COS(2*PI()*A1465*I$2)</f>
        <v>18.984640228084967</v>
      </c>
      <c r="J1464" s="2">
        <f>F1464*J$2</f>
        <v>15.135147539999506</v>
      </c>
      <c r="K1464" s="8">
        <f>F1464*K$2</f>
        <v>-3.7476076199999384</v>
      </c>
      <c r="L1464" s="9">
        <f>F1464*L$2</f>
        <v>6.0000878400000408</v>
      </c>
      <c r="M1464" s="8">
        <f t="shared" si="337"/>
        <v>8.2245219175448057</v>
      </c>
      <c r="N1464">
        <f t="shared" si="341"/>
        <v>6.7056142687478664</v>
      </c>
      <c r="P1464" s="2">
        <f t="shared" si="338"/>
        <v>3.1093768389454102E-2</v>
      </c>
      <c r="Q1464">
        <f t="shared" si="342"/>
        <v>-3.699520773347488</v>
      </c>
      <c r="S1464" s="4">
        <f t="shared" si="343"/>
        <v>10.525088984197358</v>
      </c>
      <c r="T1464" s="2">
        <f t="shared" si="344"/>
        <v>-18.087150707527673</v>
      </c>
      <c r="U1464" s="8">
        <f t="shared" si="345"/>
        <v>17.090107975545546</v>
      </c>
      <c r="V1464" s="8">
        <f t="shared" si="346"/>
        <v>1.5424917859722629</v>
      </c>
      <c r="W1464" s="2">
        <f t="shared" si="347"/>
        <v>0.62209749405567649</v>
      </c>
      <c r="X1464" s="47">
        <f t="shared" si="348"/>
        <v>-18.639000501244833</v>
      </c>
      <c r="Z1464" s="2">
        <f t="shared" si="349"/>
        <v>-0.61057576225819332</v>
      </c>
      <c r="AA1464" s="1">
        <f t="shared" si="350"/>
        <v>17.030158061448706</v>
      </c>
      <c r="AC1464" s="14">
        <f t="shared" si="351"/>
        <v>19.194747341476646</v>
      </c>
      <c r="AS1464">
        <f>ABS(H1464-AC1464)</f>
        <v>0.21010711339167898</v>
      </c>
    </row>
    <row r="1465" spans="1:45" x14ac:dyDescent="0.35">
      <c r="A1465">
        <f t="shared" si="339"/>
        <v>5.8439999999998292E-2</v>
      </c>
      <c r="B1465" s="2">
        <v>16.02</v>
      </c>
      <c r="C1465">
        <v>20.2</v>
      </c>
      <c r="D1465" s="41">
        <f>-E$6*COS(2*PI()*A1466*E$2)</f>
        <v>18.970963916315625</v>
      </c>
      <c r="F1465" s="3">
        <f t="shared" si="340"/>
        <v>20.2</v>
      </c>
      <c r="H1465" s="43">
        <f>-I$6*COS(2*PI()*A1466*I$2)</f>
        <v>18.970963916315625</v>
      </c>
      <c r="J1465" s="2">
        <f>F1465*J$2</f>
        <v>14.841261179999515</v>
      </c>
      <c r="K1465" s="8">
        <f>F1465*K$2</f>
        <v>-3.6748385399999393</v>
      </c>
      <c r="L1465" s="9">
        <f>F1465*L$2</f>
        <v>5.8835812800000395</v>
      </c>
      <c r="M1465" s="8">
        <f t="shared" si="337"/>
        <v>8.4295332712516391</v>
      </c>
      <c r="N1465">
        <f t="shared" si="341"/>
        <v>6.7967046482303131</v>
      </c>
      <c r="P1465" s="2">
        <f t="shared" si="338"/>
        <v>-4.8086846652450443E-2</v>
      </c>
      <c r="Q1465">
        <f t="shared" si="342"/>
        <v>-3.7094362811272235</v>
      </c>
      <c r="S1465" s="4">
        <f t="shared" si="343"/>
        <v>10.603678270124455</v>
      </c>
      <c r="T1465" s="2">
        <f t="shared" si="344"/>
        <v>-18.222204792171954</v>
      </c>
      <c r="U1465" s="8">
        <f t="shared" si="345"/>
        <v>17.217717289275026</v>
      </c>
      <c r="V1465" s="8">
        <f t="shared" si="346"/>
        <v>1.5540093444641654</v>
      </c>
      <c r="W1465" s="2">
        <f t="shared" si="347"/>
        <v>0.55184979371716025</v>
      </c>
      <c r="X1465" s="47">
        <f t="shared" si="348"/>
        <v>-18.627101405622746</v>
      </c>
      <c r="Z1465" s="2">
        <f t="shared" si="349"/>
        <v>5.9949914096840473E-2</v>
      </c>
      <c r="AA1465" s="1">
        <f t="shared" si="350"/>
        <v>17.09072153294137</v>
      </c>
      <c r="AC1465" s="14">
        <f t="shared" si="351"/>
        <v>19.196580671122696</v>
      </c>
      <c r="AS1465">
        <f>ABS(H1465-AC1465)</f>
        <v>0.22561675480707066</v>
      </c>
    </row>
    <row r="1466" spans="1:45" x14ac:dyDescent="0.35">
      <c r="A1466">
        <f t="shared" si="339"/>
        <v>5.847999999999829E-2</v>
      </c>
      <c r="B1466" s="2">
        <v>16.02</v>
      </c>
      <c r="C1466">
        <v>20</v>
      </c>
      <c r="D1466" s="41">
        <f>-E$6*COS(2*PI()*A1467*E$2)</f>
        <v>18.952973770950337</v>
      </c>
      <c r="F1466" s="3">
        <f t="shared" si="340"/>
        <v>20</v>
      </c>
      <c r="H1466" s="43">
        <f>-I$6*COS(2*PI()*A1467*I$2)</f>
        <v>18.952973770950337</v>
      </c>
      <c r="J1466" s="2">
        <f>F1466*J$2</f>
        <v>14.694317999999519</v>
      </c>
      <c r="K1466" s="8">
        <f>F1466*K$2</f>
        <v>-3.6384539999999399</v>
      </c>
      <c r="L1466" s="9">
        <f>F1466*L$2</f>
        <v>5.8253280000000398</v>
      </c>
      <c r="M1466" s="8">
        <f t="shared" si="337"/>
        <v>8.0445565317692029</v>
      </c>
      <c r="N1466">
        <f t="shared" si="341"/>
        <v>6.8836349305682401</v>
      </c>
      <c r="P1466" s="2">
        <f t="shared" si="338"/>
        <v>3.4597741127284198E-2</v>
      </c>
      <c r="Q1466">
        <f t="shared" si="342"/>
        <v>-3.7023022269067773</v>
      </c>
      <c r="S1466" s="4">
        <f t="shared" si="343"/>
        <v>10.167582304862465</v>
      </c>
      <c r="T1466" s="2">
        <f t="shared" si="344"/>
        <v>-17.472782772226925</v>
      </c>
      <c r="U1466" s="8">
        <f t="shared" si="345"/>
        <v>16.509606683728869</v>
      </c>
      <c r="V1466" s="8">
        <f t="shared" si="346"/>
        <v>1.4900978235903528</v>
      </c>
      <c r="W1466" s="2">
        <f t="shared" si="347"/>
        <v>0.40489661345079142</v>
      </c>
      <c r="X1466" s="47">
        <f t="shared" si="348"/>
        <v>-18.618370943864196</v>
      </c>
      <c r="Z1466" s="2">
        <f t="shared" si="349"/>
        <v>0.12699575633365612</v>
      </c>
      <c r="AA1466" s="1">
        <f t="shared" si="350"/>
        <v>17.219017027343224</v>
      </c>
      <c r="AC1466" s="14">
        <f t="shared" si="351"/>
        <v>19.114011464384369</v>
      </c>
      <c r="AS1466">
        <f>ABS(H1466-AC1466)</f>
        <v>0.16103769343403229</v>
      </c>
    </row>
    <row r="1467" spans="1:45" x14ac:dyDescent="0.35">
      <c r="A1467">
        <f t="shared" si="339"/>
        <v>5.8519999999998289E-2</v>
      </c>
      <c r="B1467" s="2">
        <v>15.650000000000002</v>
      </c>
      <c r="C1467">
        <v>20.399999999999999</v>
      </c>
      <c r="D1467" s="41">
        <f>-E$6*COS(2*PI()*A1468*E$2)</f>
        <v>18.93067388279302</v>
      </c>
      <c r="F1467" s="3">
        <f t="shared" si="340"/>
        <v>20.399999999999999</v>
      </c>
      <c r="H1467" s="43">
        <f>-I$6*COS(2*PI()*A1468*I$2)</f>
        <v>18.93067388279302</v>
      </c>
      <c r="J1467" s="2">
        <f>F1467*J$2</f>
        <v>14.988204359999509</v>
      </c>
      <c r="K1467" s="8">
        <f>F1467*K$2</f>
        <v>-3.7112230799999386</v>
      </c>
      <c r="L1467" s="9">
        <f>F1467*L$2</f>
        <v>5.9418345600000402</v>
      </c>
      <c r="M1467" s="8">
        <f t="shared" si="337"/>
        <v>7.8106830694312794</v>
      </c>
      <c r="N1467">
        <f t="shared" si="341"/>
        <v>6.9680379528847975</v>
      </c>
      <c r="P1467" s="2">
        <f t="shared" si="338"/>
        <v>6.3848226906837446E-2</v>
      </c>
      <c r="Q1467">
        <f t="shared" si="342"/>
        <v>-3.6891367225185876</v>
      </c>
      <c r="S1467" s="4">
        <f t="shared" si="343"/>
        <v>10.063380906912732</v>
      </c>
      <c r="T1467" s="2">
        <f t="shared" si="344"/>
        <v>-17.293714795558827</v>
      </c>
      <c r="U1467" s="8">
        <f t="shared" si="345"/>
        <v>16.340409715908692</v>
      </c>
      <c r="V1467" s="8">
        <f t="shared" si="346"/>
        <v>1.4748267127555073</v>
      </c>
      <c r="W1467" s="2">
        <f t="shared" si="347"/>
        <v>1.1455881716372716</v>
      </c>
      <c r="X1467" s="47">
        <f t="shared" si="348"/>
        <v>-18.593669542589719</v>
      </c>
      <c r="Z1467" s="2">
        <f t="shared" si="349"/>
        <v>-0.70941034361435484</v>
      </c>
      <c r="AA1467" s="1">
        <f t="shared" si="350"/>
        <v>16.502346223567141</v>
      </c>
      <c r="AC1467" s="14">
        <f t="shared" si="351"/>
        <v>19.122761107959921</v>
      </c>
      <c r="AS1467">
        <f>ABS(H1467-AC1467)</f>
        <v>0.19208722516690102</v>
      </c>
    </row>
    <row r="1468" spans="1:45" x14ac:dyDescent="0.35">
      <c r="A1468">
        <f t="shared" si="339"/>
        <v>5.8559999999998287E-2</v>
      </c>
      <c r="B1468" s="2">
        <v>17.13</v>
      </c>
      <c r="C1468">
        <v>20.399999999999999</v>
      </c>
      <c r="D1468" s="41">
        <f>-E$6*COS(2*PI()*A1469*E$2)</f>
        <v>18.904069322645935</v>
      </c>
      <c r="F1468" s="3">
        <f t="shared" si="340"/>
        <v>20.399999999999999</v>
      </c>
      <c r="H1468" s="43">
        <f>-I$6*COS(2*PI()*A1469*I$2)</f>
        <v>18.904069322645935</v>
      </c>
      <c r="J1468" s="2">
        <f>F1468*J$2</f>
        <v>14.988204359999509</v>
      </c>
      <c r="K1468" s="8">
        <f>F1468*K$2</f>
        <v>-3.7112230799999386</v>
      </c>
      <c r="L1468" s="9">
        <f>F1468*L$2</f>
        <v>5.9418345600000402</v>
      </c>
      <c r="M1468" s="8">
        <f t="shared" si="337"/>
        <v>8.0201664071147114</v>
      </c>
      <c r="N1468">
        <f t="shared" si="341"/>
        <v>7.0547046730966958</v>
      </c>
      <c r="P1468" s="2">
        <f t="shared" si="338"/>
        <v>-2.2086357481351016E-2</v>
      </c>
      <c r="Q1468">
        <f t="shared" si="342"/>
        <v>-3.6936909294312423</v>
      </c>
      <c r="S1468" s="4">
        <f t="shared" si="343"/>
        <v>10.268310037683509</v>
      </c>
      <c r="T1468" s="2">
        <f t="shared" si="344"/>
        <v>-17.645881326234136</v>
      </c>
      <c r="U1468" s="8">
        <f t="shared" si="345"/>
        <v>16.673163289533168</v>
      </c>
      <c r="V1468" s="8">
        <f t="shared" si="346"/>
        <v>1.5048598556006616</v>
      </c>
      <c r="W1468" s="2">
        <f t="shared" si="347"/>
        <v>1.2999547470308919</v>
      </c>
      <c r="X1468" s="47">
        <f t="shared" si="348"/>
        <v>-18.56563965834329</v>
      </c>
      <c r="Z1468" s="2">
        <f t="shared" si="349"/>
        <v>-0.16193650765844936</v>
      </c>
      <c r="AA1468" s="1">
        <f t="shared" si="350"/>
        <v>16.338752376721061</v>
      </c>
      <c r="AC1468" s="14">
        <f t="shared" si="351"/>
        <v>19.143566979352613</v>
      </c>
      <c r="AS1468">
        <f>ABS(H1468-AC1468)</f>
        <v>0.23949765670667844</v>
      </c>
    </row>
    <row r="1469" spans="1:45" x14ac:dyDescent="0.35">
      <c r="A1469">
        <f t="shared" si="339"/>
        <v>5.8599999999998285E-2</v>
      </c>
      <c r="B1469" s="2">
        <v>16.39</v>
      </c>
      <c r="C1469">
        <v>20</v>
      </c>
      <c r="D1469" s="41">
        <f>-E$6*COS(2*PI()*A1470*E$2)</f>
        <v>18.873166140156641</v>
      </c>
      <c r="F1469" s="3">
        <f t="shared" si="340"/>
        <v>20</v>
      </c>
      <c r="H1469" s="43">
        <f>-I$6*COS(2*PI()*A1470*I$2)</f>
        <v>18.873166140156641</v>
      </c>
      <c r="J1469" s="2">
        <f>F1469*J$2</f>
        <v>14.694317999999519</v>
      </c>
      <c r="K1469" s="8">
        <f>F1469*K$2</f>
        <v>-3.6384539999999399</v>
      </c>
      <c r="L1469" s="9">
        <f>F1469*L$2</f>
        <v>5.8253280000000398</v>
      </c>
      <c r="M1469" s="8">
        <f t="shared" si="337"/>
        <v>7.9334996869028132</v>
      </c>
      <c r="N1469">
        <f t="shared" si="341"/>
        <v>7.1404348640633124</v>
      </c>
      <c r="P1469" s="2">
        <f t="shared" si="338"/>
        <v>-1.7532150568696281E-2</v>
      </c>
      <c r="Q1469">
        <f t="shared" si="342"/>
        <v>-3.6973060588785076</v>
      </c>
      <c r="S1469" s="4">
        <f t="shared" si="343"/>
        <v>10.061521628024344</v>
      </c>
      <c r="T1469" s="2">
        <f t="shared" si="344"/>
        <v>-17.290519662718424</v>
      </c>
      <c r="U1469" s="8">
        <f t="shared" si="345"/>
        <v>16.337390712743314</v>
      </c>
      <c r="V1469" s="8">
        <f t="shared" si="346"/>
        <v>1.4745542283691544</v>
      </c>
      <c r="W1469" s="2">
        <f t="shared" si="347"/>
        <v>0.91975833210915425</v>
      </c>
      <c r="X1469" s="47">
        <f t="shared" si="348"/>
        <v>-18.545807645234689</v>
      </c>
      <c r="Z1469" s="2">
        <f t="shared" si="349"/>
        <v>0.33441091281210689</v>
      </c>
      <c r="AA1469" s="1">
        <f t="shared" si="350"/>
        <v>16.676585818020346</v>
      </c>
      <c r="AC1469" s="14">
        <f t="shared" si="351"/>
        <v>19.070898378498654</v>
      </c>
      <c r="AS1469">
        <f>ABS(H1469-AC1469)</f>
        <v>0.19773223834201303</v>
      </c>
    </row>
    <row r="1470" spans="1:45" x14ac:dyDescent="0.35">
      <c r="A1470">
        <f t="shared" si="339"/>
        <v>5.8639999999998284E-2</v>
      </c>
      <c r="B1470" s="2">
        <v>15.650000000000002</v>
      </c>
      <c r="C1470">
        <v>20.8</v>
      </c>
      <c r="D1470" s="41">
        <f>-E$6*COS(2*PI()*A1471*E$2)</f>
        <v>18.837971362442318</v>
      </c>
      <c r="F1470" s="3">
        <f t="shared" si="340"/>
        <v>20.8</v>
      </c>
      <c r="H1470" s="43">
        <f>-I$6*COS(2*PI()*A1471*I$2)</f>
        <v>18.837971362442318</v>
      </c>
      <c r="J1470" s="2">
        <f>F1470*J$2</f>
        <v>15.282090719999502</v>
      </c>
      <c r="K1470" s="8">
        <f>F1470*K$2</f>
        <v>-3.7839921599999378</v>
      </c>
      <c r="L1470" s="9">
        <f>F1470*L$2</f>
        <v>6.0583411200000414</v>
      </c>
      <c r="M1470" s="8">
        <f t="shared" si="337"/>
        <v>7.5538831359362071</v>
      </c>
      <c r="N1470">
        <f t="shared" si="341"/>
        <v>7.2220628806185303</v>
      </c>
      <c r="P1470" s="2">
        <f t="shared" si="338"/>
        <v>5.8852058878567703E-2</v>
      </c>
      <c r="Q1470">
        <f t="shared" si="342"/>
        <v>-3.6851707643377472</v>
      </c>
      <c r="S1470" s="4">
        <f t="shared" si="343"/>
        <v>9.9270534915985014</v>
      </c>
      <c r="T1470" s="2">
        <f t="shared" si="344"/>
        <v>-17.059438913420596</v>
      </c>
      <c r="U1470" s="8">
        <f t="shared" si="345"/>
        <v>16.119048143455924</v>
      </c>
      <c r="V1470" s="8">
        <f t="shared" si="346"/>
        <v>1.4548474119970285</v>
      </c>
      <c r="W1470" s="2">
        <f t="shared" si="347"/>
        <v>1.2552879825162648</v>
      </c>
      <c r="X1470" s="47">
        <f t="shared" si="348"/>
        <v>-18.518740874698079</v>
      </c>
      <c r="Z1470" s="2">
        <f t="shared" si="349"/>
        <v>-0.33919510527703167</v>
      </c>
      <c r="AA1470" s="1">
        <f t="shared" si="350"/>
        <v>16.333919220438354</v>
      </c>
      <c r="AC1470" s="14">
        <f t="shared" si="351"/>
        <v>19.044054614951648</v>
      </c>
      <c r="AS1470">
        <f>ABS(H1470-AC1470)</f>
        <v>0.20608325250933035</v>
      </c>
    </row>
    <row r="1471" spans="1:45" x14ac:dyDescent="0.35">
      <c r="A1471">
        <f t="shared" si="339"/>
        <v>5.8679999999998282E-2</v>
      </c>
      <c r="B1471" s="2">
        <v>16.39</v>
      </c>
      <c r="C1471">
        <v>20.6</v>
      </c>
      <c r="D1471" s="41">
        <f>-E$6*COS(2*PI()*A1472*E$2)</f>
        <v>18.798492992491923</v>
      </c>
      <c r="F1471" s="3">
        <f t="shared" si="340"/>
        <v>20.6</v>
      </c>
      <c r="H1471" s="43">
        <f>-I$6*COS(2*PI()*A1472*I$2)</f>
        <v>18.798492992491923</v>
      </c>
      <c r="J1471" s="2">
        <f>F1471*J$2</f>
        <v>15.135147539999506</v>
      </c>
      <c r="K1471" s="8">
        <f>F1471*K$2</f>
        <v>-3.7476076199999384</v>
      </c>
      <c r="L1471" s="9">
        <f>F1471*L$2</f>
        <v>6.0000878400000408</v>
      </c>
      <c r="M1471" s="8">
        <f t="shared" si="337"/>
        <v>8.0600278393809717</v>
      </c>
      <c r="N1471">
        <f t="shared" si="341"/>
        <v>7.3091603474536404</v>
      </c>
      <c r="P1471" s="2">
        <f t="shared" si="338"/>
        <v>-9.8821395662190614E-2</v>
      </c>
      <c r="Q1471">
        <f t="shared" si="342"/>
        <v>-3.7055477361232909</v>
      </c>
      <c r="S1471" s="4">
        <f t="shared" si="343"/>
        <v>10.35456794325772</v>
      </c>
      <c r="T1471" s="2">
        <f t="shared" si="344"/>
        <v>-17.794113777302144</v>
      </c>
      <c r="U1471" s="8">
        <f t="shared" si="345"/>
        <v>16.813224520580338</v>
      </c>
      <c r="V1471" s="8">
        <f t="shared" si="346"/>
        <v>1.5175012794426035</v>
      </c>
      <c r="W1471" s="2">
        <f t="shared" si="347"/>
        <v>1.4593019612774825</v>
      </c>
      <c r="X1471" s="47">
        <f t="shared" si="348"/>
        <v>-18.487275113948623</v>
      </c>
      <c r="Z1471" s="2">
        <f t="shared" si="349"/>
        <v>-0.2148710769824298</v>
      </c>
      <c r="AA1471" s="1">
        <f t="shared" si="350"/>
        <v>16.116849045418544</v>
      </c>
      <c r="AC1471" s="14">
        <f t="shared" si="351"/>
        <v>19.093652286138628</v>
      </c>
      <c r="AS1471">
        <f>ABS(H1471-AC1471)</f>
        <v>0.29515929364670512</v>
      </c>
    </row>
    <row r="1472" spans="1:45" x14ac:dyDescent="0.35">
      <c r="A1472">
        <f t="shared" si="339"/>
        <v>5.8719999999998281E-2</v>
      </c>
      <c r="B1472" s="2">
        <v>16.39</v>
      </c>
      <c r="C1472">
        <v>20.8</v>
      </c>
      <c r="D1472" s="41">
        <f>-E$6*COS(2*PI()*A1473*E$2)</f>
        <v>18.754740007346335</v>
      </c>
      <c r="F1472" s="3">
        <f t="shared" si="340"/>
        <v>20.8</v>
      </c>
      <c r="H1472" s="43">
        <f>-I$6*COS(2*PI()*A1473*I$2)</f>
        <v>18.754740007346335</v>
      </c>
      <c r="J1472" s="2">
        <f>F1472*J$2</f>
        <v>15.282090719999502</v>
      </c>
      <c r="K1472" s="8">
        <f>F1472*K$2</f>
        <v>-3.7839921599999378</v>
      </c>
      <c r="L1472" s="9">
        <f>F1472*L$2</f>
        <v>6.0583411200000414</v>
      </c>
      <c r="M1472" s="8">
        <f t="shared" si="337"/>
        <v>7.8259871925458659</v>
      </c>
      <c r="N1472">
        <f t="shared" si="341"/>
        <v>7.3937287476549871</v>
      </c>
      <c r="P1472" s="2">
        <f t="shared" si="338"/>
        <v>-4.2059883876647497E-2</v>
      </c>
      <c r="Q1472">
        <f t="shared" si="342"/>
        <v>-3.7142204841786555</v>
      </c>
      <c r="S1472" s="4">
        <f t="shared" si="343"/>
        <v>10.170107828367252</v>
      </c>
      <c r="T1472" s="2">
        <f t="shared" si="344"/>
        <v>-17.477122832849222</v>
      </c>
      <c r="U1472" s="8">
        <f t="shared" si="345"/>
        <v>16.513707501257006</v>
      </c>
      <c r="V1472" s="8">
        <f t="shared" si="346"/>
        <v>1.4904679486569687</v>
      </c>
      <c r="W1472" s="2">
        <f t="shared" si="347"/>
        <v>0.6931613366464795</v>
      </c>
      <c r="X1472" s="47">
        <f t="shared" si="348"/>
        <v>-18.472329030575587</v>
      </c>
      <c r="Z1472" s="2">
        <f t="shared" si="349"/>
        <v>0.6963754751617941</v>
      </c>
      <c r="AA1472" s="1">
        <f t="shared" si="350"/>
        <v>16.820351575380887</v>
      </c>
      <c r="AC1472" s="14">
        <f t="shared" si="351"/>
        <v>19.003980860684333</v>
      </c>
      <c r="AS1472">
        <f>ABS(H1472-AC1472)</f>
        <v>0.24924085333799795</v>
      </c>
    </row>
    <row r="1473" spans="1:45" x14ac:dyDescent="0.35">
      <c r="A1473">
        <f t="shared" si="339"/>
        <v>5.8759999999998279E-2</v>
      </c>
      <c r="B1473" s="2">
        <v>16.02</v>
      </c>
      <c r="C1473">
        <v>20</v>
      </c>
      <c r="D1473" s="41">
        <f>-E$6*COS(2*PI()*A1474*E$2)</f>
        <v>18.706722356057067</v>
      </c>
      <c r="F1473" s="3">
        <f t="shared" si="340"/>
        <v>20</v>
      </c>
      <c r="H1473" s="43">
        <f>-I$6*COS(2*PI()*A1474*I$2)</f>
        <v>18.706722356057067</v>
      </c>
      <c r="J1473" s="2">
        <f>F1473*J$2</f>
        <v>14.694317999999519</v>
      </c>
      <c r="K1473" s="8">
        <f>F1473*K$2</f>
        <v>-3.6384539999999399</v>
      </c>
      <c r="L1473" s="9">
        <f>F1473*L$2</f>
        <v>5.8253280000000398</v>
      </c>
      <c r="M1473" s="8">
        <f t="shared" si="337"/>
        <v>7.8883619723445149</v>
      </c>
      <c r="N1473">
        <f t="shared" si="341"/>
        <v>7.4789711759643156</v>
      </c>
      <c r="P1473" s="2">
        <f t="shared" si="338"/>
        <v>-6.9771675821282297E-2</v>
      </c>
      <c r="Q1473">
        <f t="shared" si="342"/>
        <v>-3.7286074037330037</v>
      </c>
      <c r="S1473" s="4">
        <f t="shared" si="343"/>
        <v>9.985082568611551</v>
      </c>
      <c r="T1473" s="2">
        <f t="shared" si="344"/>
        <v>-17.159160698474352</v>
      </c>
      <c r="U1473" s="8">
        <f t="shared" si="345"/>
        <v>16.213272828241323</v>
      </c>
      <c r="V1473" s="8">
        <f t="shared" si="346"/>
        <v>1.4633517937437837</v>
      </c>
      <c r="W1473" s="2">
        <f t="shared" si="347"/>
        <v>0.99520619772636465</v>
      </c>
      <c r="X1473" s="47">
        <f t="shared" si="348"/>
        <v>-18.450870195498972</v>
      </c>
      <c r="Z1473" s="2">
        <f t="shared" si="349"/>
        <v>-0.30664407412388073</v>
      </c>
      <c r="AA1473" s="1">
        <f t="shared" si="350"/>
        <v>16.510569152480382</v>
      </c>
      <c r="AC1473" s="14">
        <f t="shared" si="351"/>
        <v>18.96912714395053</v>
      </c>
      <c r="AS1473">
        <f>ABS(H1473-AC1473)</f>
        <v>0.26240478789346255</v>
      </c>
    </row>
    <row r="1474" spans="1:45" x14ac:dyDescent="0.35">
      <c r="A1474">
        <f t="shared" si="339"/>
        <v>5.8799999999998277E-2</v>
      </c>
      <c r="B1474" s="2">
        <v>16.39</v>
      </c>
      <c r="C1474">
        <v>19.600000000000001</v>
      </c>
      <c r="D1474" s="41">
        <f>-E$6*COS(2*PI()*A1475*E$2)</f>
        <v>18.654450957423936</v>
      </c>
      <c r="F1474" s="3">
        <f t="shared" si="340"/>
        <v>19.600000000000001</v>
      </c>
      <c r="H1474" s="43">
        <f>-I$6*COS(2*PI()*A1475*I$2)</f>
        <v>18.654450957423936</v>
      </c>
      <c r="J1474" s="2">
        <f>F1474*J$2</f>
        <v>14.40043163999953</v>
      </c>
      <c r="K1474" s="8">
        <f>F1474*K$2</f>
        <v>-3.5656849199999412</v>
      </c>
      <c r="L1474" s="9">
        <f>F1474*L$2</f>
        <v>5.7088214400000394</v>
      </c>
      <c r="M1474" s="8">
        <f t="shared" si="337"/>
        <v>7.2153468240352039</v>
      </c>
      <c r="N1474">
        <f t="shared" si="341"/>
        <v>7.5569409352795009</v>
      </c>
      <c r="P1474" s="2">
        <f t="shared" si="338"/>
        <v>9.0153403733063797E-2</v>
      </c>
      <c r="Q1474">
        <f t="shared" si="342"/>
        <v>-3.7100177718832459</v>
      </c>
      <c r="S1474" s="4">
        <f t="shared" si="343"/>
        <v>9.2141504921519974</v>
      </c>
      <c r="T1474" s="2">
        <f t="shared" si="344"/>
        <v>-15.834329652092984</v>
      </c>
      <c r="U1474" s="8">
        <f t="shared" si="345"/>
        <v>14.961472254556192</v>
      </c>
      <c r="V1474" s="8">
        <f t="shared" si="346"/>
        <v>1.3503687683967456</v>
      </c>
      <c r="W1474" s="2">
        <f t="shared" si="347"/>
        <v>1.2917094970246197</v>
      </c>
      <c r="X1474" s="47">
        <f t="shared" si="348"/>
        <v>-18.423018096982229</v>
      </c>
      <c r="Z1474" s="2">
        <f t="shared" si="349"/>
        <v>-0.29729632423905983</v>
      </c>
      <c r="AA1474" s="1">
        <f t="shared" si="350"/>
        <v>16.210230149010894</v>
      </c>
      <c r="AC1474" s="14">
        <f t="shared" si="351"/>
        <v>18.852308414432258</v>
      </c>
      <c r="AS1474">
        <f>ABS(H1474-AC1474)</f>
        <v>0.1978574570083218</v>
      </c>
    </row>
    <row r="1475" spans="1:45" x14ac:dyDescent="0.35">
      <c r="A1475">
        <f t="shared" si="339"/>
        <v>5.8839999999998276E-2</v>
      </c>
      <c r="B1475" s="2">
        <v>16.759999999999998</v>
      </c>
      <c r="C1475">
        <v>19</v>
      </c>
      <c r="D1475" s="41">
        <f>-E$6*COS(2*PI()*A1476*E$2)</f>
        <v>18.597937697512215</v>
      </c>
      <c r="F1475" s="3">
        <f t="shared" si="340"/>
        <v>19</v>
      </c>
      <c r="H1475" s="43">
        <f>-I$6*COS(2*PI()*A1476*I$2)</f>
        <v>18.597937697512215</v>
      </c>
      <c r="J1475" s="2">
        <f>F1475*J$2</f>
        <v>13.959602099999543</v>
      </c>
      <c r="K1475" s="8">
        <f>F1475*K$2</f>
        <v>-3.4565312999999431</v>
      </c>
      <c r="L1475" s="9">
        <f>F1475*L$2</f>
        <v>5.5340616000000376</v>
      </c>
      <c r="M1475" s="8">
        <f t="shared" si="337"/>
        <v>6.8434907047200291</v>
      </c>
      <c r="N1475">
        <f t="shared" si="341"/>
        <v>7.6308923801837558</v>
      </c>
      <c r="P1475" s="2">
        <f t="shared" si="338"/>
        <v>0.14433285188330469</v>
      </c>
      <c r="Q1475">
        <f t="shared" si="342"/>
        <v>-3.6802563378249085</v>
      </c>
      <c r="S1475" s="4">
        <f t="shared" si="343"/>
        <v>8.6972959668951582</v>
      </c>
      <c r="T1475" s="2">
        <f t="shared" si="344"/>
        <v>-14.94612569427143</v>
      </c>
      <c r="U1475" s="8">
        <f t="shared" si="345"/>
        <v>14.122229977597682</v>
      </c>
      <c r="V1475" s="8">
        <f t="shared" si="346"/>
        <v>1.2746217736731598</v>
      </c>
      <c r="W1475" s="2">
        <f t="shared" si="347"/>
        <v>2.5886884448892449</v>
      </c>
      <c r="X1475" s="47">
        <f t="shared" si="348"/>
        <v>-18.367200278995842</v>
      </c>
      <c r="Z1475" s="2">
        <f t="shared" si="349"/>
        <v>-1.2487578944547018</v>
      </c>
      <c r="AA1475" s="1">
        <f t="shared" si="350"/>
        <v>14.948691841885383</v>
      </c>
      <c r="AC1475" s="14">
        <f t="shared" si="351"/>
        <v>18.812002060447789</v>
      </c>
      <c r="AS1475">
        <f>ABS(H1475-AC1475)</f>
        <v>0.21406436293557363</v>
      </c>
    </row>
    <row r="1476" spans="1:45" x14ac:dyDescent="0.35">
      <c r="A1476">
        <f t="shared" si="339"/>
        <v>5.8879999999998274E-2</v>
      </c>
      <c r="B1476" s="2">
        <v>16.759999999999998</v>
      </c>
      <c r="C1476">
        <v>19.8</v>
      </c>
      <c r="D1476" s="41">
        <f>-E$6*COS(2*PI()*A1477*E$2)</f>
        <v>18.537195426949872</v>
      </c>
      <c r="F1476" s="3">
        <f t="shared" si="340"/>
        <v>19.8</v>
      </c>
      <c r="H1476" s="43">
        <f>-I$6*COS(2*PI()*A1477*I$2)</f>
        <v>18.537195426949872</v>
      </c>
      <c r="J1476" s="2">
        <f>F1476*J$2</f>
        <v>14.547374819999526</v>
      </c>
      <c r="K1476" s="8">
        <f>F1476*K$2</f>
        <v>-3.6020694599999405</v>
      </c>
      <c r="L1476" s="9">
        <f>F1476*L$2</f>
        <v>5.7670747200000392</v>
      </c>
      <c r="M1476" s="8">
        <f t="shared" ref="M1476:M1539" si="352">J1475-N1475</f>
        <v>6.3287097198157873</v>
      </c>
      <c r="N1476">
        <f t="shared" si="341"/>
        <v>7.6992810502870386</v>
      </c>
      <c r="P1476" s="2">
        <f t="shared" ref="P1476:P1539" si="353">K1475-Q1475</f>
        <v>0.22372503782496533</v>
      </c>
      <c r="Q1476">
        <f t="shared" si="342"/>
        <v>-3.6341242350254008</v>
      </c>
      <c r="S1476" s="4">
        <f t="shared" si="343"/>
        <v>8.4616602047904266</v>
      </c>
      <c r="T1476" s="2">
        <f t="shared" si="344"/>
        <v>-14.541190444064002</v>
      </c>
      <c r="U1476" s="8">
        <f t="shared" si="345"/>
        <v>13.739616526698015</v>
      </c>
      <c r="V1476" s="8">
        <f t="shared" si="346"/>
        <v>1.2400884573208153</v>
      </c>
      <c r="W1476" s="2">
        <f t="shared" si="347"/>
        <v>3.4210745847244119</v>
      </c>
      <c r="X1476" s="47">
        <f t="shared" si="348"/>
        <v>-18.293434384585101</v>
      </c>
      <c r="Z1476" s="2">
        <f t="shared" si="349"/>
        <v>-0.82646186428770108</v>
      </c>
      <c r="AA1476" s="1">
        <f t="shared" si="350"/>
        <v>14.113771553647622</v>
      </c>
      <c r="AC1476" s="14">
        <f t="shared" si="351"/>
        <v>18.774934595692848</v>
      </c>
      <c r="AS1476">
        <f>ABS(H1476-AC1476)</f>
        <v>0.2377391687429764</v>
      </c>
    </row>
    <row r="1477" spans="1:45" x14ac:dyDescent="0.35">
      <c r="A1477">
        <f t="shared" ref="A1477:A1540" si="354">A1476+0.00004</f>
        <v>5.8919999999998272E-2</v>
      </c>
      <c r="B1477" s="2">
        <v>17.13</v>
      </c>
      <c r="C1477">
        <v>19.399999999999999</v>
      </c>
      <c r="D1477" s="41">
        <f>-E$6*COS(2*PI()*A1478*E$2)</f>
        <v>18.472237958005415</v>
      </c>
      <c r="F1477" s="3">
        <f t="shared" ref="F1477:F1540" si="355">IF(G$3=0, C1477,D1477)</f>
        <v>19.399999999999999</v>
      </c>
      <c r="H1477" s="43">
        <f>-I$6*COS(2*PI()*A1478*I$2)</f>
        <v>18.472237958005415</v>
      </c>
      <c r="J1477" s="2">
        <f>F1477*J$2</f>
        <v>14.253488459999533</v>
      </c>
      <c r="K1477" s="8">
        <f>F1477*K$2</f>
        <v>-3.5293003799999414</v>
      </c>
      <c r="L1477" s="9">
        <f>F1477*L$2</f>
        <v>5.6505681600000379</v>
      </c>
      <c r="M1477" s="8">
        <f t="shared" si="352"/>
        <v>6.8480937697124871</v>
      </c>
      <c r="N1477">
        <f t="shared" ref="N1477:N1540" si="356">O$2*M1477+N1476</f>
        <v>7.7732822363719078</v>
      </c>
      <c r="P1477" s="2">
        <f t="shared" si="353"/>
        <v>3.205477502546028E-2</v>
      </c>
      <c r="Q1477">
        <f t="shared" ref="Q1477:Q1540" si="357">P1477*R$2+Q1476</f>
        <v>-3.627514540415151</v>
      </c>
      <c r="S1477" s="4">
        <f t="shared" ref="S1477:S1540" si="358">M1477+Q1477+L1477</f>
        <v>8.8711473892973736</v>
      </c>
      <c r="T1477" s="2">
        <f t="shared" ref="T1477:T1540" si="359">S1477*T$2</f>
        <v>-15.244885817100618</v>
      </c>
      <c r="U1477" s="8">
        <f t="shared" ref="U1477:U1540" si="360">S1477*U$2</f>
        <v>14.404521137797561</v>
      </c>
      <c r="V1477" s="8">
        <f t="shared" ref="V1477:V1540" si="361">S1477*V$2</f>
        <v>1.3001003602616095</v>
      </c>
      <c r="W1477" s="2">
        <f t="shared" ref="W1477:W1540" si="362">T1476-X1476</f>
        <v>3.7522439405210992</v>
      </c>
      <c r="X1477" s="47">
        <f t="shared" ref="X1477:X1540" si="363">Y$2*W1477+X1476</f>
        <v>-18.212527750290803</v>
      </c>
      <c r="Z1477" s="2">
        <f t="shared" ref="Z1477:Z1540" si="364">U1476-AA1476</f>
        <v>-0.37415502694960701</v>
      </c>
      <c r="AA1477" s="1">
        <f t="shared" ref="AA1477:AA1540" si="365">Z1477*AB$2+AA1476</f>
        <v>13.735787237074696</v>
      </c>
      <c r="AC1477" s="14">
        <f t="shared" ref="AC1477:AC1540" si="366">V1477+AA1477+W1477</f>
        <v>18.788131537857403</v>
      </c>
      <c r="AS1477">
        <f>ABS(H1477-AC1477)</f>
        <v>0.31589357985198774</v>
      </c>
    </row>
    <row r="1478" spans="1:45" x14ac:dyDescent="0.35">
      <c r="A1478">
        <f t="shared" si="354"/>
        <v>5.8959999999998271E-2</v>
      </c>
      <c r="B1478" s="2">
        <v>15.280000000000001</v>
      </c>
      <c r="C1478">
        <v>19.399999999999999</v>
      </c>
      <c r="D1478" s="41">
        <f>-E$6*COS(2*PI()*A1479*E$2)</f>
        <v>18.403080061447092</v>
      </c>
      <c r="F1478" s="3">
        <f t="shared" si="355"/>
        <v>19.399999999999999</v>
      </c>
      <c r="H1478" s="43">
        <f>-I$6*COS(2*PI()*A1479*I$2)</f>
        <v>18.403080061447092</v>
      </c>
      <c r="J1478" s="2">
        <f>F1478*J$2</f>
        <v>14.253488459999533</v>
      </c>
      <c r="K1478" s="8">
        <f>F1478*K$2</f>
        <v>-3.5293003799999414</v>
      </c>
      <c r="L1478" s="9">
        <f>F1478*L$2</f>
        <v>5.6505681600000379</v>
      </c>
      <c r="M1478" s="8">
        <f t="shared" si="352"/>
        <v>6.4802062236276248</v>
      </c>
      <c r="N1478">
        <f t="shared" si="356"/>
        <v>7.8433079928450304</v>
      </c>
      <c r="P1478" s="2">
        <f t="shared" si="353"/>
        <v>9.8214160415209584E-2</v>
      </c>
      <c r="Q1478">
        <f t="shared" si="357"/>
        <v>-3.6072627805375346</v>
      </c>
      <c r="S1478" s="4">
        <f t="shared" si="358"/>
        <v>8.5235116030901281</v>
      </c>
      <c r="T1478" s="2">
        <f t="shared" si="359"/>
        <v>-14.647480810273512</v>
      </c>
      <c r="U1478" s="8">
        <f t="shared" si="360"/>
        <v>13.840047703761453</v>
      </c>
      <c r="V1478" s="8">
        <f t="shared" si="361"/>
        <v>1.2491530147769501</v>
      </c>
      <c r="W1478" s="2">
        <f t="shared" si="362"/>
        <v>2.9676419331901851</v>
      </c>
      <c r="X1478" s="47">
        <f t="shared" si="363"/>
        <v>-18.148538861398976</v>
      </c>
      <c r="Z1478" s="2">
        <f t="shared" si="364"/>
        <v>0.66873390072286476</v>
      </c>
      <c r="AA1478" s="1">
        <f t="shared" si="365"/>
        <v>14.411365294904515</v>
      </c>
      <c r="AC1478" s="14">
        <f t="shared" si="366"/>
        <v>18.628160242871651</v>
      </c>
      <c r="AS1478">
        <f>ABS(H1478-AC1478)</f>
        <v>0.2250801814245591</v>
      </c>
    </row>
    <row r="1479" spans="1:45" x14ac:dyDescent="0.35">
      <c r="A1479">
        <f t="shared" si="354"/>
        <v>5.8999999999998269E-2</v>
      </c>
      <c r="B1479" s="2">
        <v>16.39</v>
      </c>
      <c r="C1479">
        <v>19.8</v>
      </c>
      <c r="D1479" s="41">
        <f>-E$6*COS(2*PI()*A1480*E$2)</f>
        <v>18.329737463184198</v>
      </c>
      <c r="F1479" s="3">
        <f t="shared" si="355"/>
        <v>19.8</v>
      </c>
      <c r="H1479" s="43">
        <f>-I$6*COS(2*PI()*A1480*I$2)</f>
        <v>18.329737463184198</v>
      </c>
      <c r="J1479" s="2">
        <f>F1479*J$2</f>
        <v>14.547374819999526</v>
      </c>
      <c r="K1479" s="8">
        <f>F1479*K$2</f>
        <v>-3.6020694599999405</v>
      </c>
      <c r="L1479" s="9">
        <f>F1479*L$2</f>
        <v>5.7670747200000392</v>
      </c>
      <c r="M1479" s="8">
        <f t="shared" si="352"/>
        <v>6.4101804671545022</v>
      </c>
      <c r="N1479">
        <f t="shared" si="356"/>
        <v>7.9125770439911296</v>
      </c>
      <c r="P1479" s="2">
        <f t="shared" si="353"/>
        <v>7.7962400537593179E-2</v>
      </c>
      <c r="Q1479">
        <f t="shared" si="357"/>
        <v>-3.5911869335466831</v>
      </c>
      <c r="S1479" s="4">
        <f t="shared" si="358"/>
        <v>8.5860682536078592</v>
      </c>
      <c r="T1479" s="2">
        <f t="shared" si="359"/>
        <v>-14.754983138032561</v>
      </c>
      <c r="U1479" s="8">
        <f t="shared" si="360"/>
        <v>13.941624033761292</v>
      </c>
      <c r="V1479" s="8">
        <f t="shared" si="361"/>
        <v>1.2583209296255955</v>
      </c>
      <c r="W1479" s="2">
        <f t="shared" si="362"/>
        <v>3.5010580511254634</v>
      </c>
      <c r="X1479" s="47">
        <f t="shared" si="363"/>
        <v>-18.073048347489003</v>
      </c>
      <c r="Z1479" s="2">
        <f t="shared" si="364"/>
        <v>-0.57131759114306213</v>
      </c>
      <c r="AA1479" s="1">
        <f t="shared" si="365"/>
        <v>13.834200553874894</v>
      </c>
      <c r="AC1479" s="14">
        <f t="shared" si="366"/>
        <v>18.593579534625952</v>
      </c>
      <c r="AS1479">
        <f>ABS(H1479-AC1479)</f>
        <v>0.2638420714417542</v>
      </c>
    </row>
    <row r="1480" spans="1:45" x14ac:dyDescent="0.35">
      <c r="A1480">
        <f t="shared" si="354"/>
        <v>5.9039999999998267E-2</v>
      </c>
      <c r="B1480" s="2">
        <v>15.280000000000001</v>
      </c>
      <c r="C1480">
        <v>19.8</v>
      </c>
      <c r="D1480" s="41">
        <f>-E$6*COS(2*PI()*A1481*E$2)</f>
        <v>18.252226840691097</v>
      </c>
      <c r="F1480" s="3">
        <f t="shared" si="355"/>
        <v>19.8</v>
      </c>
      <c r="H1480" s="43">
        <f>-I$6*COS(2*PI()*A1481*I$2)</f>
        <v>18.252226840691097</v>
      </c>
      <c r="J1480" s="2">
        <f>F1480*J$2</f>
        <v>14.547374819999526</v>
      </c>
      <c r="K1480" s="8">
        <f>F1480*K$2</f>
        <v>-3.6020694599999405</v>
      </c>
      <c r="L1480" s="9">
        <f>F1480*L$2</f>
        <v>5.7670747200000392</v>
      </c>
      <c r="M1480" s="8">
        <f t="shared" si="352"/>
        <v>6.634797776008396</v>
      </c>
      <c r="N1480">
        <f t="shared" si="356"/>
        <v>7.9842733322384341</v>
      </c>
      <c r="P1480" s="2">
        <f t="shared" si="353"/>
        <v>-1.0882526453257491E-2</v>
      </c>
      <c r="Q1480">
        <f t="shared" si="357"/>
        <v>-3.5934309105013447</v>
      </c>
      <c r="S1480" s="4">
        <f t="shared" si="358"/>
        <v>8.8084415855070901</v>
      </c>
      <c r="T1480" s="2">
        <f t="shared" si="359"/>
        <v>-15.137127172485414</v>
      </c>
      <c r="U1480" s="8">
        <f t="shared" si="360"/>
        <v>14.302702620245993</v>
      </c>
      <c r="V1480" s="8">
        <f t="shared" si="361"/>
        <v>1.2909105864340891</v>
      </c>
      <c r="W1480" s="2">
        <f t="shared" si="362"/>
        <v>3.3180652094564422</v>
      </c>
      <c r="X1480" s="47">
        <f t="shared" si="363"/>
        <v>-18.001503561829665</v>
      </c>
      <c r="Z1480" s="2">
        <f t="shared" si="364"/>
        <v>0.107423479886398</v>
      </c>
      <c r="AA1480" s="1">
        <f t="shared" si="365"/>
        <v>13.94272345936619</v>
      </c>
      <c r="AC1480" s="14">
        <f t="shared" si="366"/>
        <v>18.551699255256722</v>
      </c>
      <c r="AS1480">
        <f>ABS(H1480-AC1480)</f>
        <v>0.29947241456562423</v>
      </c>
    </row>
    <row r="1481" spans="1:45" x14ac:dyDescent="0.35">
      <c r="A1481">
        <f t="shared" si="354"/>
        <v>5.9079999999998266E-2</v>
      </c>
      <c r="B1481" s="2">
        <v>16.39</v>
      </c>
      <c r="C1481">
        <v>19.2</v>
      </c>
      <c r="D1481" s="41">
        <f>-E$6*COS(2*PI()*A1482*E$2)</f>
        <v>18.170565819214929</v>
      </c>
      <c r="F1481" s="3">
        <f t="shared" si="355"/>
        <v>19.2</v>
      </c>
      <c r="H1481" s="43">
        <f>-I$6*COS(2*PI()*A1482*I$2)</f>
        <v>18.170565819214929</v>
      </c>
      <c r="J1481" s="2">
        <f>F1481*J$2</f>
        <v>14.106545279999539</v>
      </c>
      <c r="K1481" s="8">
        <f>F1481*K$2</f>
        <v>-3.492915839999942</v>
      </c>
      <c r="L1481" s="9">
        <f>F1481*L$2</f>
        <v>5.5923148800000382</v>
      </c>
      <c r="M1481" s="8">
        <f t="shared" si="352"/>
        <v>6.5631014877610916</v>
      </c>
      <c r="N1481">
        <f t="shared" si="356"/>
        <v>8.0551948632253101</v>
      </c>
      <c r="P1481" s="2">
        <f t="shared" si="353"/>
        <v>-8.6385494985958822E-3</v>
      </c>
      <c r="Q1481">
        <f t="shared" si="357"/>
        <v>-3.5952121794079552</v>
      </c>
      <c r="S1481" s="4">
        <f t="shared" si="358"/>
        <v>8.5602041883531754</v>
      </c>
      <c r="T1481" s="2">
        <f t="shared" si="359"/>
        <v>-14.710536269519318</v>
      </c>
      <c r="U1481" s="8">
        <f t="shared" si="360"/>
        <v>13.899627270736032</v>
      </c>
      <c r="V1481" s="8">
        <f t="shared" si="361"/>
        <v>1.2545304525790737</v>
      </c>
      <c r="W1481" s="2">
        <f t="shared" si="362"/>
        <v>2.8643763893442511</v>
      </c>
      <c r="X1481" s="47">
        <f t="shared" si="363"/>
        <v>-17.939741305247349</v>
      </c>
      <c r="Z1481" s="2">
        <f t="shared" si="364"/>
        <v>0.35997916087980286</v>
      </c>
      <c r="AA1481" s="1">
        <f t="shared" si="365"/>
        <v>14.306386826968021</v>
      </c>
      <c r="AC1481" s="14">
        <f t="shared" si="366"/>
        <v>18.425293668891346</v>
      </c>
      <c r="AS1481">
        <f>ABS(H1481-AC1481)</f>
        <v>0.25472784967641715</v>
      </c>
    </row>
    <row r="1482" spans="1:45" x14ac:dyDescent="0.35">
      <c r="A1482">
        <f t="shared" si="354"/>
        <v>5.9119999999998264E-2</v>
      </c>
      <c r="B1482" s="2">
        <v>16.39</v>
      </c>
      <c r="C1482">
        <v>19.399999999999999</v>
      </c>
      <c r="D1482" s="41">
        <f>-E$6*COS(2*PI()*A1483*E$2)</f>
        <v>18.084772967767734</v>
      </c>
      <c r="F1482" s="3">
        <f t="shared" si="355"/>
        <v>19.399999999999999</v>
      </c>
      <c r="H1482" s="43">
        <f>-I$6*COS(2*PI()*A1483*I$2)</f>
        <v>18.084772967767734</v>
      </c>
      <c r="J1482" s="2">
        <f>F1482*J$2</f>
        <v>14.253488459999533</v>
      </c>
      <c r="K1482" s="8">
        <f>F1482*K$2</f>
        <v>-3.5293003799999414</v>
      </c>
      <c r="L1482" s="9">
        <f>F1482*L$2</f>
        <v>5.6505681600000379</v>
      </c>
      <c r="M1482" s="8">
        <f t="shared" si="352"/>
        <v>6.0513504167742287</v>
      </c>
      <c r="N1482">
        <f t="shared" si="356"/>
        <v>8.1205863609639959</v>
      </c>
      <c r="P1482" s="2">
        <f t="shared" si="353"/>
        <v>0.10229633940801319</v>
      </c>
      <c r="Q1482">
        <f t="shared" si="357"/>
        <v>-3.574118674222023</v>
      </c>
      <c r="S1482" s="4">
        <f t="shared" si="358"/>
        <v>8.127799902552244</v>
      </c>
      <c r="T1482" s="2">
        <f t="shared" si="359"/>
        <v>-13.967458325417857</v>
      </c>
      <c r="U1482" s="8">
        <f t="shared" si="360"/>
        <v>13.197511027868929</v>
      </c>
      <c r="V1482" s="8">
        <f t="shared" si="361"/>
        <v>1.1911599613586612</v>
      </c>
      <c r="W1482" s="2">
        <f t="shared" si="362"/>
        <v>3.2292050357280306</v>
      </c>
      <c r="X1482" s="47">
        <f t="shared" si="363"/>
        <v>-17.870112540425978</v>
      </c>
      <c r="Z1482" s="2">
        <f t="shared" si="364"/>
        <v>-0.40675955623198945</v>
      </c>
      <c r="AA1482" s="1">
        <f t="shared" si="365"/>
        <v>13.895464290057772</v>
      </c>
      <c r="AC1482" s="14">
        <f t="shared" si="366"/>
        <v>18.315829287144464</v>
      </c>
      <c r="AS1482">
        <f>ABS(H1482-AC1482)</f>
        <v>0.2310563193767301</v>
      </c>
    </row>
    <row r="1483" spans="1:45" x14ac:dyDescent="0.35">
      <c r="A1483">
        <f t="shared" si="354"/>
        <v>5.9159999999998263E-2</v>
      </c>
      <c r="B1483" s="2">
        <v>16.759999999999998</v>
      </c>
      <c r="C1483">
        <v>18.8</v>
      </c>
      <c r="D1483" s="41">
        <f>-E$6*COS(2*PI()*A1484*E$2)</f>
        <v>17.994867794904128</v>
      </c>
      <c r="F1483" s="3">
        <f t="shared" si="355"/>
        <v>18.8</v>
      </c>
      <c r="H1483" s="43">
        <f>-I$6*COS(2*PI()*A1484*I$2)</f>
        <v>17.994867794904128</v>
      </c>
      <c r="J1483" s="2">
        <f>F1483*J$2</f>
        <v>13.812658919999549</v>
      </c>
      <c r="K1483" s="8">
        <f>F1483*K$2</f>
        <v>-3.4201467599999438</v>
      </c>
      <c r="L1483" s="9">
        <f>F1483*L$2</f>
        <v>5.4758083200000378</v>
      </c>
      <c r="M1483" s="8">
        <f t="shared" si="352"/>
        <v>6.1329020990355367</v>
      </c>
      <c r="N1483">
        <f t="shared" si="356"/>
        <v>8.1868591143363663</v>
      </c>
      <c r="P1483" s="2">
        <f t="shared" si="353"/>
        <v>4.4818294222081612E-2</v>
      </c>
      <c r="Q1483">
        <f t="shared" si="357"/>
        <v>-3.56487714195343</v>
      </c>
      <c r="S1483" s="4">
        <f t="shared" si="358"/>
        <v>8.043833277082145</v>
      </c>
      <c r="T1483" s="2">
        <f t="shared" si="359"/>
        <v>-13.823163392466652</v>
      </c>
      <c r="U1483" s="8">
        <f t="shared" si="360"/>
        <v>13.061170261745172</v>
      </c>
      <c r="V1483" s="8">
        <f t="shared" si="361"/>
        <v>1.1788543333228414</v>
      </c>
      <c r="W1483" s="2">
        <f t="shared" si="362"/>
        <v>3.9026542150081216</v>
      </c>
      <c r="X1483" s="47">
        <f t="shared" si="363"/>
        <v>-17.785962729711134</v>
      </c>
      <c r="Z1483" s="2">
        <f t="shared" si="364"/>
        <v>-0.69795326218884313</v>
      </c>
      <c r="AA1483" s="1">
        <f t="shared" si="365"/>
        <v>13.19036782520705</v>
      </c>
      <c r="AC1483" s="14">
        <f t="shared" si="366"/>
        <v>18.271876373538014</v>
      </c>
      <c r="AS1483">
        <f>ABS(H1483-AC1483)</f>
        <v>0.27700857863388606</v>
      </c>
    </row>
    <row r="1484" spans="1:45" x14ac:dyDescent="0.35">
      <c r="A1484">
        <f t="shared" si="354"/>
        <v>5.9199999999998261E-2</v>
      </c>
      <c r="B1484" s="2">
        <v>15.650000000000002</v>
      </c>
      <c r="C1484">
        <v>18.600000000000001</v>
      </c>
      <c r="D1484" s="41">
        <f>-E$6*COS(2*PI()*A1485*E$2)</f>
        <v>17.90087074428509</v>
      </c>
      <c r="F1484" s="3">
        <f t="shared" si="355"/>
        <v>18.600000000000001</v>
      </c>
      <c r="H1484" s="43">
        <f>-I$6*COS(2*PI()*A1485*I$2)</f>
        <v>17.90087074428509</v>
      </c>
      <c r="J1484" s="2">
        <f>F1484*J$2</f>
        <v>13.665715739999555</v>
      </c>
      <c r="K1484" s="8">
        <f>F1484*K$2</f>
        <v>-3.3837622199999444</v>
      </c>
      <c r="L1484" s="9">
        <f>F1484*L$2</f>
        <v>5.4175550400000372</v>
      </c>
      <c r="M1484" s="8">
        <f t="shared" si="352"/>
        <v>5.6257998056631831</v>
      </c>
      <c r="N1484">
        <f t="shared" si="356"/>
        <v>8.2476520696163256</v>
      </c>
      <c r="P1484" s="2">
        <f t="shared" si="353"/>
        <v>0.1447303819534862</v>
      </c>
      <c r="Q1484">
        <f t="shared" si="357"/>
        <v>-3.5350337371946212</v>
      </c>
      <c r="S1484" s="4">
        <f t="shared" si="358"/>
        <v>7.508321108468599</v>
      </c>
      <c r="T1484" s="2">
        <f t="shared" si="359"/>
        <v>-12.902896655152524</v>
      </c>
      <c r="U1484" s="8">
        <f t="shared" si="360"/>
        <v>12.191632645715034</v>
      </c>
      <c r="V1484" s="8">
        <f t="shared" si="361"/>
        <v>1.1003729900662855</v>
      </c>
      <c r="W1484" s="2">
        <f t="shared" si="362"/>
        <v>3.9627993372444816</v>
      </c>
      <c r="X1484" s="47">
        <f t="shared" si="363"/>
        <v>-17.700516057841607</v>
      </c>
      <c r="Z1484" s="2">
        <f t="shared" si="364"/>
        <v>-0.12919756346187761</v>
      </c>
      <c r="AA1484" s="1">
        <f t="shared" si="365"/>
        <v>13.05984798928192</v>
      </c>
      <c r="AC1484" s="14">
        <f t="shared" si="366"/>
        <v>18.123020316592687</v>
      </c>
      <c r="AS1484">
        <f>ABS(H1484-AC1484)</f>
        <v>0.2221495723075968</v>
      </c>
    </row>
    <row r="1485" spans="1:45" x14ac:dyDescent="0.35">
      <c r="A1485">
        <f t="shared" si="354"/>
        <v>5.9239999999998259E-2</v>
      </c>
      <c r="B1485" s="2">
        <v>15.650000000000002</v>
      </c>
      <c r="C1485">
        <v>19.2</v>
      </c>
      <c r="D1485" s="41">
        <f>-E$6*COS(2*PI()*A1486*E$2)</f>
        <v>17.802803190029362</v>
      </c>
      <c r="F1485" s="3">
        <f t="shared" si="355"/>
        <v>19.2</v>
      </c>
      <c r="H1485" s="43">
        <f>-I$6*COS(2*PI()*A1486*I$2)</f>
        <v>17.802803190029362</v>
      </c>
      <c r="J1485" s="2">
        <f>F1485*J$2</f>
        <v>14.106545279999539</v>
      </c>
      <c r="K1485" s="8">
        <f>F1485*K$2</f>
        <v>-3.492915839999942</v>
      </c>
      <c r="L1485" s="9">
        <f>F1485*L$2</f>
        <v>5.5923148800000382</v>
      </c>
      <c r="M1485" s="8">
        <f t="shared" si="352"/>
        <v>5.4180636703832299</v>
      </c>
      <c r="N1485">
        <f t="shared" si="356"/>
        <v>8.3062002074448369</v>
      </c>
      <c r="P1485" s="2">
        <f t="shared" si="353"/>
        <v>0.1512715171946768</v>
      </c>
      <c r="Q1485">
        <f t="shared" si="357"/>
        <v>-3.5038415503490787</v>
      </c>
      <c r="S1485" s="4">
        <f t="shared" si="358"/>
        <v>7.5065370000341893</v>
      </c>
      <c r="T1485" s="2">
        <f t="shared" si="359"/>
        <v>-12.899830701203804</v>
      </c>
      <c r="U1485" s="8">
        <f t="shared" si="360"/>
        <v>12.188735700536714</v>
      </c>
      <c r="V1485" s="8">
        <f t="shared" si="361"/>
        <v>1.1001115221956106</v>
      </c>
      <c r="W1485" s="2">
        <f t="shared" si="362"/>
        <v>4.797619402689083</v>
      </c>
      <c r="X1485" s="47">
        <f t="shared" si="363"/>
        <v>-17.597068828756949</v>
      </c>
      <c r="Z1485" s="2">
        <f t="shared" si="364"/>
        <v>-0.86821534356688623</v>
      </c>
      <c r="AA1485" s="1">
        <f t="shared" si="365"/>
        <v>12.182746895781289</v>
      </c>
      <c r="AC1485" s="14">
        <f t="shared" si="366"/>
        <v>18.080477820665983</v>
      </c>
      <c r="AS1485">
        <f>ABS(H1485-AC1485)</f>
        <v>0.27767463063662134</v>
      </c>
    </row>
    <row r="1486" spans="1:45" x14ac:dyDescent="0.35">
      <c r="A1486">
        <f t="shared" si="354"/>
        <v>5.9279999999998258E-2</v>
      </c>
      <c r="B1486" s="2">
        <v>16.02</v>
      </c>
      <c r="C1486">
        <v>19.2</v>
      </c>
      <c r="D1486" s="41">
        <f>-E$6*COS(2*PI()*A1487*E$2)</f>
        <v>17.700687431853034</v>
      </c>
      <c r="F1486" s="3">
        <f t="shared" si="355"/>
        <v>19.2</v>
      </c>
      <c r="H1486" s="43">
        <f>-I$6*COS(2*PI()*A1487*I$2)</f>
        <v>17.700687431853034</v>
      </c>
      <c r="J1486" s="2">
        <f>F1486*J$2</f>
        <v>14.106545279999539</v>
      </c>
      <c r="K1486" s="8">
        <f>F1486*K$2</f>
        <v>-3.492915839999942</v>
      </c>
      <c r="L1486" s="9">
        <f>F1486*L$2</f>
        <v>5.5923148800000382</v>
      </c>
      <c r="M1486" s="8">
        <f t="shared" si="352"/>
        <v>5.8003450725547019</v>
      </c>
      <c r="N1486">
        <f t="shared" si="356"/>
        <v>8.3688793163333521</v>
      </c>
      <c r="P1486" s="2">
        <f t="shared" si="353"/>
        <v>1.0925710349136697E-2</v>
      </c>
      <c r="Q1486">
        <f t="shared" si="357"/>
        <v>-3.5015886688750868</v>
      </c>
      <c r="S1486" s="4">
        <f t="shared" si="358"/>
        <v>7.8910712836796533</v>
      </c>
      <c r="T1486" s="2">
        <f t="shared" si="359"/>
        <v>-13.560645023149139</v>
      </c>
      <c r="U1486" s="8">
        <f t="shared" si="360"/>
        <v>12.813123051338879</v>
      </c>
      <c r="V1486" s="8">
        <f t="shared" si="361"/>
        <v>1.1564664826941313</v>
      </c>
      <c r="W1486" s="2">
        <f t="shared" si="362"/>
        <v>4.6972381275531454</v>
      </c>
      <c r="X1486" s="47">
        <f t="shared" si="363"/>
        <v>-17.495786040803029</v>
      </c>
      <c r="Z1486" s="2">
        <f t="shared" si="364"/>
        <v>5.9888047554252921E-3</v>
      </c>
      <c r="AA1486" s="1">
        <f t="shared" si="365"/>
        <v>12.188796992958984</v>
      </c>
      <c r="AC1486" s="14">
        <f t="shared" si="366"/>
        <v>18.042501603206262</v>
      </c>
      <c r="AS1486">
        <f>ABS(H1486-AC1486)</f>
        <v>0.34181417135322789</v>
      </c>
    </row>
    <row r="1487" spans="1:45" x14ac:dyDescent="0.35">
      <c r="A1487">
        <f t="shared" si="354"/>
        <v>5.9319999999998256E-2</v>
      </c>
      <c r="B1487" s="2">
        <v>14.54</v>
      </c>
      <c r="C1487">
        <v>18.8</v>
      </c>
      <c r="D1487" s="41">
        <f>-E$6*COS(2*PI()*A1488*E$2)</f>
        <v>17.594546689998932</v>
      </c>
      <c r="F1487" s="3">
        <f t="shared" si="355"/>
        <v>18.8</v>
      </c>
      <c r="H1487" s="43">
        <f>-I$6*COS(2*PI()*A1488*I$2)</f>
        <v>17.594546689998932</v>
      </c>
      <c r="J1487" s="2">
        <f>F1487*J$2</f>
        <v>13.812658919999549</v>
      </c>
      <c r="K1487" s="8">
        <f>F1487*K$2</f>
        <v>-3.4201467599999438</v>
      </c>
      <c r="L1487" s="9">
        <f>F1487*L$2</f>
        <v>5.4758083200000378</v>
      </c>
      <c r="M1487" s="8">
        <f t="shared" si="352"/>
        <v>5.7376659636661866</v>
      </c>
      <c r="N1487">
        <f t="shared" si="356"/>
        <v>8.4308811085033089</v>
      </c>
      <c r="P1487" s="2">
        <f t="shared" si="353"/>
        <v>8.6728288751447558E-3</v>
      </c>
      <c r="Q1487">
        <f t="shared" si="357"/>
        <v>-3.499800331561032</v>
      </c>
      <c r="S1487" s="4">
        <f t="shared" si="358"/>
        <v>7.7136739521051929</v>
      </c>
      <c r="T1487" s="2">
        <f t="shared" si="359"/>
        <v>-13.255791327743998</v>
      </c>
      <c r="U1487" s="8">
        <f t="shared" si="360"/>
        <v>12.525074222893522</v>
      </c>
      <c r="V1487" s="8">
        <f t="shared" si="361"/>
        <v>1.1304682296420341</v>
      </c>
      <c r="W1487" s="2">
        <f t="shared" si="362"/>
        <v>3.9351410176538906</v>
      </c>
      <c r="X1487" s="47">
        <f t="shared" si="363"/>
        <v>-17.410935743152177</v>
      </c>
      <c r="Z1487" s="2">
        <f t="shared" si="364"/>
        <v>0.62432605837989463</v>
      </c>
      <c r="AA1487" s="1">
        <f t="shared" si="365"/>
        <v>12.819512716383374</v>
      </c>
      <c r="AC1487" s="14">
        <f t="shared" si="366"/>
        <v>17.885121963679296</v>
      </c>
      <c r="AS1487">
        <f>ABS(H1487-AC1487)</f>
        <v>0.29057527368036418</v>
      </c>
    </row>
    <row r="1488" spans="1:45" x14ac:dyDescent="0.35">
      <c r="A1488">
        <f t="shared" si="354"/>
        <v>5.9359999999998254E-2</v>
      </c>
      <c r="B1488" s="2">
        <v>15.650000000000002</v>
      </c>
      <c r="C1488">
        <v>19.2</v>
      </c>
      <c r="D1488" s="41">
        <f>-E$6*COS(2*PI()*A1489*E$2)</f>
        <v>17.48440509995643</v>
      </c>
      <c r="F1488" s="3">
        <f t="shared" si="355"/>
        <v>19.2</v>
      </c>
      <c r="H1488" s="43">
        <f>-I$6*COS(2*PI()*A1489*I$2)</f>
        <v>17.48440509995643</v>
      </c>
      <c r="J1488" s="2">
        <f>F1488*J$2</f>
        <v>14.106545279999539</v>
      </c>
      <c r="K1488" s="8">
        <f>F1488*K$2</f>
        <v>-3.492915839999942</v>
      </c>
      <c r="L1488" s="9">
        <f>F1488*L$2</f>
        <v>5.5923148800000382</v>
      </c>
      <c r="M1488" s="8">
        <f t="shared" si="352"/>
        <v>5.3817778114962405</v>
      </c>
      <c r="N1488">
        <f t="shared" si="356"/>
        <v>8.4890371377121028</v>
      </c>
      <c r="P1488" s="2">
        <f t="shared" si="353"/>
        <v>7.965357156108821E-2</v>
      </c>
      <c r="Q1488">
        <f t="shared" si="357"/>
        <v>-3.4833757651051358</v>
      </c>
      <c r="S1488" s="4">
        <f t="shared" si="358"/>
        <v>7.4907169263911424</v>
      </c>
      <c r="T1488" s="2">
        <f t="shared" si="359"/>
        <v>-12.87264422737773</v>
      </c>
      <c r="U1488" s="8">
        <f t="shared" si="360"/>
        <v>12.163047863868854</v>
      </c>
      <c r="V1488" s="8">
        <f t="shared" si="361"/>
        <v>1.0977930302869423</v>
      </c>
      <c r="W1488" s="2">
        <f t="shared" si="362"/>
        <v>4.1551444154081789</v>
      </c>
      <c r="X1488" s="47">
        <f t="shared" si="363"/>
        <v>-17.321341688238267</v>
      </c>
      <c r="Z1488" s="2">
        <f t="shared" si="364"/>
        <v>-0.29443849348985118</v>
      </c>
      <c r="AA1488" s="1">
        <f t="shared" si="365"/>
        <v>12.522060792131898</v>
      </c>
      <c r="AC1488" s="14">
        <f t="shared" si="366"/>
        <v>17.77499823782702</v>
      </c>
      <c r="AS1488">
        <f>ABS(H1488-AC1488)</f>
        <v>0.29059313787059082</v>
      </c>
    </row>
    <row r="1489" spans="1:45" x14ac:dyDescent="0.35">
      <c r="A1489">
        <f t="shared" si="354"/>
        <v>5.9399999999998253E-2</v>
      </c>
      <c r="B1489" s="2">
        <v>15.280000000000001</v>
      </c>
      <c r="C1489">
        <v>18.2</v>
      </c>
      <c r="D1489" s="41">
        <f>-E$6*COS(2*PI()*A1490*E$2)</f>
        <v>17.37028770697329</v>
      </c>
      <c r="F1489" s="3">
        <f t="shared" si="355"/>
        <v>18.2</v>
      </c>
      <c r="H1489" s="43">
        <f>-I$6*COS(2*PI()*A1490*I$2)</f>
        <v>17.37028770697329</v>
      </c>
      <c r="J1489" s="2">
        <f>F1489*J$2</f>
        <v>13.371829379999562</v>
      </c>
      <c r="K1489" s="8">
        <f>F1489*K$2</f>
        <v>-3.3109931399999453</v>
      </c>
      <c r="L1489" s="9">
        <f>F1489*L$2</f>
        <v>5.3010484800000359</v>
      </c>
      <c r="M1489" s="8">
        <f t="shared" si="352"/>
        <v>5.617508142287436</v>
      </c>
      <c r="N1489">
        <f t="shared" si="356"/>
        <v>8.5497404924484588</v>
      </c>
      <c r="P1489" s="2">
        <f t="shared" si="353"/>
        <v>-9.5400748948062386E-3</v>
      </c>
      <c r="Q1489">
        <f t="shared" si="357"/>
        <v>-3.485342928548445</v>
      </c>
      <c r="S1489" s="4">
        <f t="shared" si="358"/>
        <v>7.4332136937390274</v>
      </c>
      <c r="T1489" s="2">
        <f t="shared" si="359"/>
        <v>-12.773826095131017</v>
      </c>
      <c r="U1489" s="8">
        <f t="shared" si="360"/>
        <v>12.069677018601601</v>
      </c>
      <c r="V1489" s="8">
        <f t="shared" si="361"/>
        <v>1.0893657130294907</v>
      </c>
      <c r="W1489" s="2">
        <f t="shared" si="362"/>
        <v>4.4486974608605365</v>
      </c>
      <c r="X1489" s="47">
        <f t="shared" si="363"/>
        <v>-17.225417983847706</v>
      </c>
      <c r="Z1489" s="2">
        <f t="shared" si="364"/>
        <v>-0.35901292826304321</v>
      </c>
      <c r="AA1489" s="1">
        <f t="shared" si="365"/>
        <v>12.159373546054542</v>
      </c>
      <c r="AC1489" s="14">
        <f t="shared" si="366"/>
        <v>17.697436719944569</v>
      </c>
      <c r="AS1489">
        <f>ABS(H1489-AC1489)</f>
        <v>0.32714901297127952</v>
      </c>
    </row>
    <row r="1490" spans="1:45" x14ac:dyDescent="0.35">
      <c r="A1490">
        <f t="shared" si="354"/>
        <v>5.9439999999998251E-2</v>
      </c>
      <c r="B1490" s="2">
        <v>15.280000000000001</v>
      </c>
      <c r="C1490">
        <v>18.399999999999999</v>
      </c>
      <c r="D1490" s="41">
        <f>-E$6*COS(2*PI()*A1491*E$2)</f>
        <v>17.252220460360562</v>
      </c>
      <c r="F1490" s="3">
        <f t="shared" si="355"/>
        <v>18.399999999999999</v>
      </c>
      <c r="H1490" s="43">
        <f>-I$6*COS(2*PI()*A1491*I$2)</f>
        <v>17.252220460360562</v>
      </c>
      <c r="J1490" s="2">
        <f>F1490*J$2</f>
        <v>13.518772559999558</v>
      </c>
      <c r="K1490" s="8">
        <f>F1490*K$2</f>
        <v>-3.3473776799999446</v>
      </c>
      <c r="L1490" s="9">
        <f>F1490*L$2</f>
        <v>5.3593017600000357</v>
      </c>
      <c r="M1490" s="8">
        <f t="shared" si="352"/>
        <v>4.8220888875511037</v>
      </c>
      <c r="N1490">
        <f t="shared" si="356"/>
        <v>8.601848467176211</v>
      </c>
      <c r="P1490" s="2">
        <f t="shared" si="353"/>
        <v>0.1743497885484997</v>
      </c>
      <c r="Q1490">
        <f t="shared" si="357"/>
        <v>-3.4493920021497444</v>
      </c>
      <c r="S1490" s="4">
        <f t="shared" si="358"/>
        <v>6.7319986454013954</v>
      </c>
      <c r="T1490" s="2">
        <f t="shared" si="359"/>
        <v>-11.568802339349798</v>
      </c>
      <c r="U1490" s="8">
        <f t="shared" si="360"/>
        <v>10.931079434470924</v>
      </c>
      <c r="V1490" s="8">
        <f t="shared" si="361"/>
        <v>0.98659998307842711</v>
      </c>
      <c r="W1490" s="2">
        <f t="shared" si="362"/>
        <v>4.4515918887166883</v>
      </c>
      <c r="X1490" s="47">
        <f t="shared" si="363"/>
        <v>-17.129431869224824</v>
      </c>
      <c r="Z1490" s="2">
        <f t="shared" si="364"/>
        <v>-8.9696527452941766E-2</v>
      </c>
      <c r="AA1490" s="1">
        <f t="shared" si="365"/>
        <v>12.068759019491383</v>
      </c>
      <c r="AC1490" s="14">
        <f t="shared" si="366"/>
        <v>17.5069508912865</v>
      </c>
      <c r="AS1490">
        <f>ABS(H1490-AC1490)</f>
        <v>0.25473043092593883</v>
      </c>
    </row>
    <row r="1491" spans="1:45" x14ac:dyDescent="0.35">
      <c r="A1491">
        <f t="shared" si="354"/>
        <v>5.947999999999825E-2</v>
      </c>
      <c r="B1491" s="2">
        <v>15.280000000000001</v>
      </c>
      <c r="C1491">
        <v>17.8</v>
      </c>
      <c r="D1491" s="41">
        <f>-E$6*COS(2*PI()*A1492*E$2)</f>
        <v>17.130230207591961</v>
      </c>
      <c r="F1491" s="3">
        <f t="shared" si="355"/>
        <v>17.8</v>
      </c>
      <c r="H1491" s="43">
        <f>-I$6*COS(2*PI()*A1492*I$2)</f>
        <v>17.130230207591961</v>
      </c>
      <c r="J1491" s="2">
        <f>F1491*J$2</f>
        <v>13.077943019999573</v>
      </c>
      <c r="K1491" s="8">
        <f>F1491*K$2</f>
        <v>-3.2382240599999466</v>
      </c>
      <c r="L1491" s="9">
        <f>F1491*L$2</f>
        <v>5.1845419200000356</v>
      </c>
      <c r="M1491" s="8">
        <f t="shared" si="352"/>
        <v>4.9169240928233471</v>
      </c>
      <c r="N1491">
        <f t="shared" si="356"/>
        <v>8.6549812406156548</v>
      </c>
      <c r="P1491" s="2">
        <f t="shared" si="353"/>
        <v>0.10201432214979977</v>
      </c>
      <c r="Q1491">
        <f t="shared" si="357"/>
        <v>-3.4283566489224557</v>
      </c>
      <c r="S1491" s="4">
        <f t="shared" si="358"/>
        <v>6.6731093639009273</v>
      </c>
      <c r="T1491" s="2">
        <f t="shared" si="359"/>
        <v>-11.467602310432587</v>
      </c>
      <c r="U1491" s="8">
        <f t="shared" si="360"/>
        <v>10.835457993079181</v>
      </c>
      <c r="V1491" s="8">
        <f t="shared" si="361"/>
        <v>0.97796953509526385</v>
      </c>
      <c r="W1491" s="2">
        <f t="shared" si="362"/>
        <v>5.5606295298750261</v>
      </c>
      <c r="X1491" s="47">
        <f t="shared" si="363"/>
        <v>-17.009532463175759</v>
      </c>
      <c r="Z1491" s="2">
        <f t="shared" si="364"/>
        <v>-1.1376795850204591</v>
      </c>
      <c r="AA1491" s="1">
        <f t="shared" si="365"/>
        <v>10.919435852758021</v>
      </c>
      <c r="AC1491" s="14">
        <f t="shared" si="366"/>
        <v>17.458034917728313</v>
      </c>
      <c r="AS1491">
        <f>ABS(H1491-AC1491)</f>
        <v>0.32780471013635193</v>
      </c>
    </row>
    <row r="1492" spans="1:45" x14ac:dyDescent="0.35">
      <c r="A1492">
        <f t="shared" si="354"/>
        <v>5.9519999999998248E-2</v>
      </c>
      <c r="B1492" s="2">
        <v>14.54</v>
      </c>
      <c r="C1492">
        <v>18.399999999999999</v>
      </c>
      <c r="D1492" s="41">
        <f>-E$6*COS(2*PI()*A1493*E$2)</f>
        <v>17.004344688198998</v>
      </c>
      <c r="F1492" s="3">
        <f t="shared" si="355"/>
        <v>18.399999999999999</v>
      </c>
      <c r="H1492" s="43">
        <f>-I$6*COS(2*PI()*A1493*I$2)</f>
        <v>17.004344688198998</v>
      </c>
      <c r="J1492" s="2">
        <f>F1492*J$2</f>
        <v>13.518772559999558</v>
      </c>
      <c r="K1492" s="8">
        <f>F1492*K$2</f>
        <v>-3.3473776799999446</v>
      </c>
      <c r="L1492" s="9">
        <f>F1492*L$2</f>
        <v>5.3593017600000357</v>
      </c>
      <c r="M1492" s="8">
        <f t="shared" si="352"/>
        <v>4.4229617793839182</v>
      </c>
      <c r="N1492">
        <f t="shared" si="356"/>
        <v>8.7027762078998414</v>
      </c>
      <c r="P1492" s="2">
        <f t="shared" si="353"/>
        <v>0.19013258892250917</v>
      </c>
      <c r="Q1492">
        <f t="shared" si="357"/>
        <v>-3.3891513090866345</v>
      </c>
      <c r="S1492" s="4">
        <f t="shared" si="358"/>
        <v>6.3931122302973193</v>
      </c>
      <c r="T1492" s="2">
        <f t="shared" si="359"/>
        <v>-10.986432948276317</v>
      </c>
      <c r="U1492" s="8">
        <f t="shared" si="360"/>
        <v>10.380812787388901</v>
      </c>
      <c r="V1492" s="8">
        <f t="shared" si="361"/>
        <v>0.93693489117654738</v>
      </c>
      <c r="W1492" s="2">
        <f t="shared" si="362"/>
        <v>5.5419301527431717</v>
      </c>
      <c r="X1492" s="47">
        <f t="shared" si="363"/>
        <v>-16.890036256836286</v>
      </c>
      <c r="Z1492" s="2">
        <f t="shared" si="364"/>
        <v>-8.3977859678839195E-2</v>
      </c>
      <c r="AA1492" s="1">
        <f t="shared" si="365"/>
        <v>10.834598521674298</v>
      </c>
      <c r="AC1492" s="14">
        <f t="shared" si="366"/>
        <v>17.313463565594017</v>
      </c>
      <c r="AS1492">
        <f>ABS(H1492-AC1492)</f>
        <v>0.30911887739501864</v>
      </c>
    </row>
    <row r="1493" spans="1:45" x14ac:dyDescent="0.35">
      <c r="A1493">
        <f t="shared" si="354"/>
        <v>5.9559999999998246E-2</v>
      </c>
      <c r="B1493" s="2">
        <v>15.650000000000002</v>
      </c>
      <c r="C1493">
        <v>18.600000000000001</v>
      </c>
      <c r="D1493" s="41">
        <f>-E$6*COS(2*PI()*A1494*E$2)</f>
        <v>16.874592527463136</v>
      </c>
      <c r="F1493" s="3">
        <f t="shared" si="355"/>
        <v>18.600000000000001</v>
      </c>
      <c r="H1493" s="43">
        <f>-I$6*COS(2*PI()*A1494*I$2)</f>
        <v>16.874592527463136</v>
      </c>
      <c r="J1493" s="2">
        <f>F1493*J$2</f>
        <v>13.665715739999555</v>
      </c>
      <c r="K1493" s="8">
        <f>F1493*K$2</f>
        <v>-3.3837622199999444</v>
      </c>
      <c r="L1493" s="9">
        <f>F1493*L$2</f>
        <v>5.4175550400000372</v>
      </c>
      <c r="M1493" s="8">
        <f t="shared" si="352"/>
        <v>4.8159963520997167</v>
      </c>
      <c r="N1493">
        <f t="shared" si="356"/>
        <v>8.7548183460802509</v>
      </c>
      <c r="P1493" s="2">
        <f t="shared" si="353"/>
        <v>4.1773629086689912E-2</v>
      </c>
      <c r="Q1493">
        <f t="shared" si="357"/>
        <v>-3.3805375867689591</v>
      </c>
      <c r="S1493" s="4">
        <f t="shared" si="358"/>
        <v>6.8530138053307947</v>
      </c>
      <c r="T1493" s="2">
        <f t="shared" si="359"/>
        <v>-11.776764422979205</v>
      </c>
      <c r="U1493" s="8">
        <f t="shared" si="360"/>
        <v>11.127577739898701</v>
      </c>
      <c r="V1493" s="8">
        <f t="shared" si="361"/>
        <v>1.0043352146236884</v>
      </c>
      <c r="W1493" s="2">
        <f t="shared" si="362"/>
        <v>5.9036033085599691</v>
      </c>
      <c r="X1493" s="47">
        <f t="shared" si="363"/>
        <v>-16.762741581576464</v>
      </c>
      <c r="Z1493" s="2">
        <f t="shared" si="364"/>
        <v>-0.45378573428539681</v>
      </c>
      <c r="AA1493" s="1">
        <f t="shared" si="365"/>
        <v>10.376168517291353</v>
      </c>
      <c r="AC1493" s="14">
        <f t="shared" si="366"/>
        <v>17.284107040475011</v>
      </c>
      <c r="AS1493">
        <f>ABS(H1493-AC1493)</f>
        <v>0.40951451301187447</v>
      </c>
    </row>
    <row r="1494" spans="1:45" x14ac:dyDescent="0.35">
      <c r="A1494">
        <f t="shared" si="354"/>
        <v>5.9599999999998245E-2</v>
      </c>
      <c r="B1494" s="2">
        <v>14.54</v>
      </c>
      <c r="C1494">
        <v>18</v>
      </c>
      <c r="D1494" s="41">
        <f>-E$6*COS(2*PI()*A1495*E$2)</f>
        <v>16.741003229906813</v>
      </c>
      <c r="F1494" s="3">
        <f t="shared" si="355"/>
        <v>18</v>
      </c>
      <c r="H1494" s="43">
        <f>-I$6*COS(2*PI()*A1495*I$2)</f>
        <v>16.741003229906813</v>
      </c>
      <c r="J1494" s="2">
        <f>F1494*J$2</f>
        <v>13.224886199999569</v>
      </c>
      <c r="K1494" s="8">
        <f>F1494*K$2</f>
        <v>-3.2746085999999459</v>
      </c>
      <c r="L1494" s="9">
        <f>F1494*L$2</f>
        <v>5.2427952000000353</v>
      </c>
      <c r="M1494" s="8">
        <f t="shared" si="352"/>
        <v>4.9108973939193046</v>
      </c>
      <c r="N1494">
        <f t="shared" si="356"/>
        <v>8.807885994408668</v>
      </c>
      <c r="P1494" s="2">
        <f t="shared" si="353"/>
        <v>-3.2246332309853187E-3</v>
      </c>
      <c r="Q1494">
        <f t="shared" si="357"/>
        <v>-3.3812025061411881</v>
      </c>
      <c r="S1494" s="4">
        <f t="shared" si="358"/>
        <v>6.7724900877781522</v>
      </c>
      <c r="T1494" s="2">
        <f t="shared" si="359"/>
        <v>-11.638386057048828</v>
      </c>
      <c r="U1494" s="8">
        <f t="shared" si="360"/>
        <v>10.996827393784459</v>
      </c>
      <c r="V1494" s="8">
        <f t="shared" si="361"/>
        <v>0.9925341578262219</v>
      </c>
      <c r="W1494" s="2">
        <f t="shared" si="362"/>
        <v>4.9859771585972581</v>
      </c>
      <c r="X1494" s="47">
        <f t="shared" si="363"/>
        <v>-16.655232944887363</v>
      </c>
      <c r="Z1494" s="2">
        <f t="shared" si="364"/>
        <v>0.75140922260734833</v>
      </c>
      <c r="AA1494" s="1">
        <f t="shared" si="365"/>
        <v>11.135268037587483</v>
      </c>
      <c r="AC1494" s="14">
        <f t="shared" si="366"/>
        <v>17.113779354010966</v>
      </c>
      <c r="AS1494">
        <f>ABS(H1494-AC1494)</f>
        <v>0.37277612410415273</v>
      </c>
    </row>
    <row r="1495" spans="1:45" x14ac:dyDescent="0.35">
      <c r="A1495">
        <f t="shared" si="354"/>
        <v>5.9639999999998243E-2</v>
      </c>
      <c r="B1495" s="2">
        <v>14.54</v>
      </c>
      <c r="C1495">
        <v>17.2</v>
      </c>
      <c r="D1495" s="41">
        <f>-E$6*COS(2*PI()*A1496*E$2)</f>
        <v>16.603607172584276</v>
      </c>
      <c r="F1495" s="3">
        <f t="shared" si="355"/>
        <v>17.2</v>
      </c>
      <c r="H1495" s="43">
        <f>-I$6*COS(2*PI()*A1496*I$2)</f>
        <v>16.603607172584276</v>
      </c>
      <c r="J1495" s="2">
        <f>F1495*J$2</f>
        <v>12.637113479999586</v>
      </c>
      <c r="K1495" s="8">
        <f>F1495*K$2</f>
        <v>-3.1290704399999481</v>
      </c>
      <c r="L1495" s="9">
        <f>F1495*L$2</f>
        <v>5.0097820800000337</v>
      </c>
      <c r="M1495" s="8">
        <f t="shared" si="352"/>
        <v>4.4170002055909006</v>
      </c>
      <c r="N1495">
        <f t="shared" si="356"/>
        <v>8.8556165403302902</v>
      </c>
      <c r="P1495" s="2">
        <f t="shared" si="353"/>
        <v>0.1065939061412422</v>
      </c>
      <c r="Q1495">
        <f t="shared" si="357"/>
        <v>-3.359222842694864</v>
      </c>
      <c r="S1495" s="4">
        <f t="shared" si="358"/>
        <v>6.0675594428960702</v>
      </c>
      <c r="T1495" s="2">
        <f t="shared" si="359"/>
        <v>-10.426977124404139</v>
      </c>
      <c r="U1495" s="8">
        <f t="shared" si="360"/>
        <v>9.8521966116225297</v>
      </c>
      <c r="V1495" s="8">
        <f t="shared" si="361"/>
        <v>0.88922389308230221</v>
      </c>
      <c r="W1495" s="2">
        <f t="shared" si="362"/>
        <v>5.0168468878385344</v>
      </c>
      <c r="X1495" s="47">
        <f t="shared" si="363"/>
        <v>-16.547058688922416</v>
      </c>
      <c r="Z1495" s="2">
        <f t="shared" si="364"/>
        <v>-0.13844064380302434</v>
      </c>
      <c r="AA1495" s="1">
        <f t="shared" si="365"/>
        <v>10.995410523015455</v>
      </c>
      <c r="AC1495" s="14">
        <f t="shared" si="366"/>
        <v>16.901481303936293</v>
      </c>
      <c r="AS1495">
        <f>ABS(H1495-AC1495)</f>
        <v>0.29787413135201746</v>
      </c>
    </row>
    <row r="1496" spans="1:45" x14ac:dyDescent="0.35">
      <c r="A1496">
        <f t="shared" si="354"/>
        <v>5.9679999999998241E-2</v>
      </c>
      <c r="B1496" s="2">
        <v>15.650000000000002</v>
      </c>
      <c r="C1496">
        <v>18</v>
      </c>
      <c r="D1496" s="41">
        <f>-E$6*COS(2*PI()*A1497*E$2)</f>
        <v>16.4624355981741</v>
      </c>
      <c r="F1496" s="3">
        <f t="shared" si="355"/>
        <v>18</v>
      </c>
      <c r="H1496" s="43">
        <f>-I$6*COS(2*PI()*A1497*I$2)</f>
        <v>16.4624355981741</v>
      </c>
      <c r="J1496" s="2">
        <f>F1496*J$2</f>
        <v>13.224886199999569</v>
      </c>
      <c r="K1496" s="8">
        <f>F1496*K$2</f>
        <v>-3.2746085999999459</v>
      </c>
      <c r="L1496" s="9">
        <f>F1496*L$2</f>
        <v>5.2427952000000353</v>
      </c>
      <c r="M1496" s="8">
        <f t="shared" si="352"/>
        <v>3.7814969396692959</v>
      </c>
      <c r="N1496">
        <f t="shared" si="356"/>
        <v>8.8964797744100395</v>
      </c>
      <c r="P1496" s="2">
        <f t="shared" si="353"/>
        <v>0.23015240269491599</v>
      </c>
      <c r="Q1496">
        <f t="shared" si="357"/>
        <v>-3.3117654172591724</v>
      </c>
      <c r="S1496" s="4">
        <f t="shared" si="358"/>
        <v>5.7125267224101588</v>
      </c>
      <c r="T1496" s="2">
        <f t="shared" si="359"/>
        <v>-9.8168606369166067</v>
      </c>
      <c r="U1496" s="8">
        <f t="shared" si="360"/>
        <v>9.2757124092499055</v>
      </c>
      <c r="V1496" s="8">
        <f t="shared" si="361"/>
        <v>0.83719249877075397</v>
      </c>
      <c r="W1496" s="2">
        <f t="shared" si="362"/>
        <v>6.1200815645182765</v>
      </c>
      <c r="X1496" s="47">
        <f t="shared" si="363"/>
        <v>-16.415096266211968</v>
      </c>
      <c r="Z1496" s="2">
        <f t="shared" si="364"/>
        <v>-1.1432139113929249</v>
      </c>
      <c r="AA1496" s="1">
        <f t="shared" si="365"/>
        <v>9.8404963888463683</v>
      </c>
      <c r="AC1496" s="14">
        <f t="shared" si="366"/>
        <v>16.797770452135399</v>
      </c>
      <c r="AS1496">
        <f>ABS(H1496-AC1496)</f>
        <v>0.33533485396129947</v>
      </c>
    </row>
    <row r="1497" spans="1:45" x14ac:dyDescent="0.35">
      <c r="A1497">
        <f t="shared" si="354"/>
        <v>5.971999999999824E-2</v>
      </c>
      <c r="B1497" s="2">
        <v>14.91</v>
      </c>
      <c r="C1497">
        <v>17.399999999999999</v>
      </c>
      <c r="D1497" s="41">
        <f>-E$6*COS(2*PI()*A1498*E$2)</f>
        <v>16.317520607874901</v>
      </c>
      <c r="F1497" s="3">
        <f t="shared" si="355"/>
        <v>17.399999999999999</v>
      </c>
      <c r="H1497" s="43">
        <f>-I$6*COS(2*PI()*A1498*I$2)</f>
        <v>16.317520607874901</v>
      </c>
      <c r="J1497" s="2">
        <f>F1497*J$2</f>
        <v>12.784056659999582</v>
      </c>
      <c r="K1497" s="8">
        <f>F1497*K$2</f>
        <v>-3.1654549799999474</v>
      </c>
      <c r="L1497" s="9">
        <f>F1497*L$2</f>
        <v>5.0680353600000343</v>
      </c>
      <c r="M1497" s="8">
        <f t="shared" si="352"/>
        <v>4.3284064255895291</v>
      </c>
      <c r="N1497">
        <f t="shared" si="356"/>
        <v>8.9432529670855896</v>
      </c>
      <c r="P1497" s="2">
        <f t="shared" si="353"/>
        <v>3.7156817259226482E-2</v>
      </c>
      <c r="Q1497">
        <f t="shared" si="357"/>
        <v>-3.3041036815403197</v>
      </c>
      <c r="S1497" s="4">
        <f t="shared" si="358"/>
        <v>6.0923381040492437</v>
      </c>
      <c r="T1497" s="2">
        <f t="shared" si="359"/>
        <v>-10.469558748111181</v>
      </c>
      <c r="U1497" s="8">
        <f t="shared" si="360"/>
        <v>9.892430950280664</v>
      </c>
      <c r="V1497" s="8">
        <f t="shared" si="361"/>
        <v>0.89285530003321212</v>
      </c>
      <c r="W1497" s="2">
        <f t="shared" si="362"/>
        <v>6.5982356292953614</v>
      </c>
      <c r="X1497" s="47">
        <f t="shared" si="363"/>
        <v>-16.272823789925983</v>
      </c>
      <c r="Z1497" s="2">
        <f t="shared" si="364"/>
        <v>-0.56478397959646287</v>
      </c>
      <c r="AA1497" s="1">
        <f t="shared" si="365"/>
        <v>9.2699321276107192</v>
      </c>
      <c r="AC1497" s="14">
        <f t="shared" si="366"/>
        <v>16.761023056939294</v>
      </c>
      <c r="AS1497">
        <f>ABS(H1497-AC1497)</f>
        <v>0.44350244906439329</v>
      </c>
    </row>
    <row r="1498" spans="1:45" x14ac:dyDescent="0.35">
      <c r="A1498">
        <f t="shared" si="354"/>
        <v>5.9759999999998238E-2</v>
      </c>
      <c r="B1498" s="2">
        <v>14.17</v>
      </c>
      <c r="C1498">
        <v>17.399999999999999</v>
      </c>
      <c r="D1498" s="41">
        <f>-E$6*COS(2*PI()*A1499*E$2)</f>
        <v>16.168895154105773</v>
      </c>
      <c r="F1498" s="3">
        <f t="shared" si="355"/>
        <v>17.399999999999999</v>
      </c>
      <c r="H1498" s="43">
        <f>-I$6*COS(2*PI()*A1499*I$2)</f>
        <v>16.168895154105773</v>
      </c>
      <c r="J1498" s="2">
        <f>F1498*J$2</f>
        <v>12.784056659999582</v>
      </c>
      <c r="K1498" s="8">
        <f>F1498*K$2</f>
        <v>-3.1654549799999474</v>
      </c>
      <c r="L1498" s="9">
        <f>F1498*L$2</f>
        <v>5.0680353600000343</v>
      </c>
      <c r="M1498" s="8">
        <f t="shared" si="352"/>
        <v>3.8408036929139922</v>
      </c>
      <c r="N1498">
        <f t="shared" si="356"/>
        <v>8.9847570758715758</v>
      </c>
      <c r="P1498" s="2">
        <f t="shared" si="353"/>
        <v>0.13864870154037234</v>
      </c>
      <c r="Q1498">
        <f t="shared" si="357"/>
        <v>-3.2755143192826948</v>
      </c>
      <c r="S1498" s="4">
        <f t="shared" si="358"/>
        <v>5.6333247336313317</v>
      </c>
      <c r="T1498" s="2">
        <f t="shared" si="359"/>
        <v>-9.6807536349207641</v>
      </c>
      <c r="U1498" s="8">
        <f t="shared" si="360"/>
        <v>9.1471082195712832</v>
      </c>
      <c r="V1498" s="8">
        <f t="shared" si="361"/>
        <v>0.82558514634765956</v>
      </c>
      <c r="W1498" s="2">
        <f t="shared" si="362"/>
        <v>5.803265041814802</v>
      </c>
      <c r="X1498" s="47">
        <f t="shared" si="363"/>
        <v>-16.147692628441373</v>
      </c>
      <c r="Z1498" s="2">
        <f t="shared" si="364"/>
        <v>0.62249882266994483</v>
      </c>
      <c r="AA1498" s="1">
        <f t="shared" si="365"/>
        <v>9.898801914481286</v>
      </c>
      <c r="AC1498" s="14">
        <f t="shared" si="366"/>
        <v>16.527652102643749</v>
      </c>
      <c r="AS1498">
        <f>ABS(H1498-AC1498)</f>
        <v>0.35875694853797668</v>
      </c>
    </row>
    <row r="1499" spans="1:45" x14ac:dyDescent="0.35">
      <c r="A1499">
        <f t="shared" si="354"/>
        <v>5.9799999999998237E-2</v>
      </c>
      <c r="B1499" s="2">
        <v>14.54</v>
      </c>
      <c r="C1499">
        <v>16.2</v>
      </c>
      <c r="D1499" s="41">
        <f>-E$6*COS(2*PI()*A1500*E$2)</f>
        <v>16.016593033013216</v>
      </c>
      <c r="F1499" s="3">
        <f t="shared" si="355"/>
        <v>16.2</v>
      </c>
      <c r="H1499" s="43">
        <f>-I$6*COS(2*PI()*A1500*I$2)</f>
        <v>16.016593033013216</v>
      </c>
      <c r="J1499" s="2">
        <f>F1499*J$2</f>
        <v>11.90239757999961</v>
      </c>
      <c r="K1499" s="8">
        <f>F1499*K$2</f>
        <v>-2.9471477399999513</v>
      </c>
      <c r="L1499" s="9">
        <f>F1499*L$2</f>
        <v>4.7185156800000323</v>
      </c>
      <c r="M1499" s="8">
        <f t="shared" si="352"/>
        <v>3.7992995841280059</v>
      </c>
      <c r="N1499">
        <f t="shared" si="356"/>
        <v>9.0258126871076101</v>
      </c>
      <c r="P1499" s="2">
        <f t="shared" si="353"/>
        <v>0.11005933928274736</v>
      </c>
      <c r="Q1499">
        <f t="shared" si="357"/>
        <v>-3.2528200835225922</v>
      </c>
      <c r="S1499" s="4">
        <f t="shared" si="358"/>
        <v>5.264995180605446</v>
      </c>
      <c r="T1499" s="2">
        <f t="shared" si="359"/>
        <v>-9.0477868119686686</v>
      </c>
      <c r="U1499" s="8">
        <f t="shared" si="360"/>
        <v>8.5490332920102912</v>
      </c>
      <c r="V1499" s="8">
        <f t="shared" si="361"/>
        <v>0.77160505069941443</v>
      </c>
      <c r="W1499" s="2">
        <f t="shared" si="362"/>
        <v>6.4669389935206087</v>
      </c>
      <c r="X1499" s="47">
        <f t="shared" si="363"/>
        <v>-16.008251196475292</v>
      </c>
      <c r="Z1499" s="2">
        <f t="shared" si="364"/>
        <v>-0.75169369491000282</v>
      </c>
      <c r="AA1499" s="1">
        <f t="shared" si="365"/>
        <v>9.139415010450719</v>
      </c>
      <c r="AC1499" s="14">
        <f t="shared" si="366"/>
        <v>16.37795905467074</v>
      </c>
      <c r="AS1499">
        <f>ABS(H1499-AC1499)</f>
        <v>0.36136602165752407</v>
      </c>
    </row>
    <row r="1500" spans="1:45" x14ac:dyDescent="0.35">
      <c r="A1500">
        <f t="shared" si="354"/>
        <v>5.9839999999998235E-2</v>
      </c>
      <c r="B1500" s="2">
        <v>13.8</v>
      </c>
      <c r="C1500">
        <v>16.8</v>
      </c>
      <c r="D1500" s="41">
        <f>-E$6*COS(2*PI()*A1501*E$2)</f>
        <v>15.860648876786165</v>
      </c>
      <c r="F1500" s="3">
        <f t="shared" si="355"/>
        <v>16.8</v>
      </c>
      <c r="H1500" s="43">
        <f>-I$6*COS(2*PI()*A1501*I$2)</f>
        <v>15.860648876786165</v>
      </c>
      <c r="J1500" s="2">
        <f>F1500*J$2</f>
        <v>12.343227119999597</v>
      </c>
      <c r="K1500" s="8">
        <f>F1500*K$2</f>
        <v>-3.0563013599999498</v>
      </c>
      <c r="L1500" s="9">
        <f>F1500*L$2</f>
        <v>4.8932755200000333</v>
      </c>
      <c r="M1500" s="8">
        <f t="shared" si="352"/>
        <v>2.8765848928919997</v>
      </c>
      <c r="N1500">
        <f t="shared" si="356"/>
        <v>9.0568973511186819</v>
      </c>
      <c r="P1500" s="2">
        <f t="shared" si="353"/>
        <v>0.30567234352264094</v>
      </c>
      <c r="Q1500">
        <f t="shared" si="357"/>
        <v>-3.1897904462882236</v>
      </c>
      <c r="S1500" s="4">
        <f t="shared" si="358"/>
        <v>4.5800699666038094</v>
      </c>
      <c r="T1500" s="2">
        <f t="shared" si="359"/>
        <v>-7.8707568041812364</v>
      </c>
      <c r="U1500" s="8">
        <f t="shared" si="360"/>
        <v>7.4368863182377689</v>
      </c>
      <c r="V1500" s="8">
        <f t="shared" si="361"/>
        <v>0.67122665787166136</v>
      </c>
      <c r="W1500" s="2">
        <f t="shared" si="362"/>
        <v>6.9604643845066239</v>
      </c>
      <c r="X1500" s="47">
        <f t="shared" si="363"/>
        <v>-15.858168271323693</v>
      </c>
      <c r="Z1500" s="2">
        <f t="shared" si="364"/>
        <v>-0.59038171844042786</v>
      </c>
      <c r="AA1500" s="1">
        <f t="shared" si="365"/>
        <v>8.5429910303129066</v>
      </c>
      <c r="AC1500" s="14">
        <f t="shared" si="366"/>
        <v>16.174682072691191</v>
      </c>
      <c r="AS1500">
        <f>ABS(H1500-AC1500)</f>
        <v>0.31403319590502576</v>
      </c>
    </row>
    <row r="1501" spans="1:45" x14ac:dyDescent="0.35">
      <c r="A1501">
        <f t="shared" si="354"/>
        <v>5.9879999999998233E-2</v>
      </c>
      <c r="B1501" s="2">
        <v>14.54</v>
      </c>
      <c r="C1501">
        <v>16.399999999999999</v>
      </c>
      <c r="D1501" s="41">
        <f>-E$6*COS(2*PI()*A1502*E$2)</f>
        <v>15.701098145780984</v>
      </c>
      <c r="F1501" s="3">
        <f t="shared" si="355"/>
        <v>16.399999999999999</v>
      </c>
      <c r="H1501" s="43">
        <f>-I$6*COS(2*PI()*A1502*I$2)</f>
        <v>15.701098145780984</v>
      </c>
      <c r="J1501" s="2">
        <f>F1501*J$2</f>
        <v>12.049340759999605</v>
      </c>
      <c r="K1501" s="8">
        <f>F1501*K$2</f>
        <v>-2.9835322799999506</v>
      </c>
      <c r="L1501" s="9">
        <f>F1501*L$2</f>
        <v>4.776768960000032</v>
      </c>
      <c r="M1501" s="8">
        <f t="shared" si="352"/>
        <v>3.2863297688809148</v>
      </c>
      <c r="N1501">
        <f t="shared" si="356"/>
        <v>9.0924097592341759</v>
      </c>
      <c r="P1501" s="2">
        <f t="shared" si="353"/>
        <v>0.13348908628827383</v>
      </c>
      <c r="Q1501">
        <f t="shared" si="357"/>
        <v>-3.1622649966955816</v>
      </c>
      <c r="S1501" s="4">
        <f t="shared" si="358"/>
        <v>4.9008337321853652</v>
      </c>
      <c r="T1501" s="2">
        <f t="shared" si="359"/>
        <v>-8.4219827917523151</v>
      </c>
      <c r="U1501" s="8">
        <f t="shared" si="360"/>
        <v>7.9577263222189245</v>
      </c>
      <c r="V1501" s="8">
        <f t="shared" si="361"/>
        <v>0.71823580661994768</v>
      </c>
      <c r="W1501" s="2">
        <f t="shared" si="362"/>
        <v>7.987411467142457</v>
      </c>
      <c r="X1501" s="47">
        <f t="shared" si="363"/>
        <v>-15.685942107786884</v>
      </c>
      <c r="Z1501" s="2">
        <f t="shared" si="364"/>
        <v>-1.1061047120751377</v>
      </c>
      <c r="AA1501" s="1">
        <f t="shared" si="365"/>
        <v>7.4255658895620247</v>
      </c>
      <c r="AC1501" s="14">
        <f t="shared" si="366"/>
        <v>16.131213163324428</v>
      </c>
      <c r="AS1501">
        <f>ABS(H1501-AC1501)</f>
        <v>0.43011501754344472</v>
      </c>
    </row>
    <row r="1502" spans="1:45" x14ac:dyDescent="0.35">
      <c r="A1502">
        <f t="shared" si="354"/>
        <v>5.9919999999998232E-2</v>
      </c>
      <c r="B1502" s="2">
        <v>14.17</v>
      </c>
      <c r="C1502">
        <v>17</v>
      </c>
      <c r="D1502" s="41">
        <f>-E$6*COS(2*PI()*A1503*E$2)</f>
        <v>15.537977120457921</v>
      </c>
      <c r="F1502" s="3">
        <f t="shared" si="355"/>
        <v>17</v>
      </c>
      <c r="H1502" s="43">
        <f>-I$6*COS(2*PI()*A1503*I$2)</f>
        <v>15.537977120457921</v>
      </c>
      <c r="J1502" s="2">
        <f>F1502*J$2</f>
        <v>12.490170299999592</v>
      </c>
      <c r="K1502" s="8">
        <f>F1502*K$2</f>
        <v>-3.0926858999999487</v>
      </c>
      <c r="L1502" s="9">
        <f>F1502*L$2</f>
        <v>4.9515288000000339</v>
      </c>
      <c r="M1502" s="8">
        <f t="shared" si="352"/>
        <v>2.9569310007654295</v>
      </c>
      <c r="N1502">
        <f t="shared" si="356"/>
        <v>9.1243626513215386</v>
      </c>
      <c r="P1502" s="2">
        <f t="shared" si="353"/>
        <v>0.17873271669563096</v>
      </c>
      <c r="Q1502">
        <f t="shared" si="357"/>
        <v>-3.1254103105129425</v>
      </c>
      <c r="S1502" s="4">
        <f t="shared" si="358"/>
        <v>4.7830494902525214</v>
      </c>
      <c r="T1502" s="2">
        <f t="shared" si="359"/>
        <v>-8.2195729747892621</v>
      </c>
      <c r="U1502" s="8">
        <f t="shared" si="360"/>
        <v>7.7664742182725952</v>
      </c>
      <c r="V1502" s="8">
        <f t="shared" si="361"/>
        <v>0.70097407838457004</v>
      </c>
      <c r="W1502" s="2">
        <f t="shared" si="362"/>
        <v>7.263959316034569</v>
      </c>
      <c r="X1502" s="47">
        <f t="shared" si="363"/>
        <v>-15.529315164222693</v>
      </c>
      <c r="Z1502" s="2">
        <f t="shared" si="364"/>
        <v>0.53216043265689983</v>
      </c>
      <c r="AA1502" s="1">
        <f t="shared" si="365"/>
        <v>7.9631727181669572</v>
      </c>
      <c r="AC1502" s="14">
        <f t="shared" si="366"/>
        <v>15.928106112586097</v>
      </c>
      <c r="AS1502">
        <f>ABS(H1502-AC1502)</f>
        <v>0.39012899212817587</v>
      </c>
    </row>
    <row r="1503" spans="1:45" x14ac:dyDescent="0.35">
      <c r="A1503">
        <f t="shared" si="354"/>
        <v>5.995999999999823E-2</v>
      </c>
      <c r="B1503" s="2">
        <v>13.8</v>
      </c>
      <c r="C1503">
        <v>16.600000000000001</v>
      </c>
      <c r="D1503" s="41">
        <f>-E$6*COS(2*PI()*A1504*E$2)</f>
        <v>15.37132289313147</v>
      </c>
      <c r="F1503" s="3">
        <f t="shared" si="355"/>
        <v>16.600000000000001</v>
      </c>
      <c r="H1503" s="43">
        <f>-I$6*COS(2*PI()*A1504*I$2)</f>
        <v>15.37132289313147</v>
      </c>
      <c r="J1503" s="2">
        <f>F1503*J$2</f>
        <v>12.196283939999603</v>
      </c>
      <c r="K1503" s="8">
        <f>F1503*K$2</f>
        <v>-3.0199168199999504</v>
      </c>
      <c r="L1503" s="9">
        <f>F1503*L$2</f>
        <v>4.8350222400000336</v>
      </c>
      <c r="M1503" s="8">
        <f t="shared" si="352"/>
        <v>3.3658076486780537</v>
      </c>
      <c r="N1503">
        <f t="shared" si="356"/>
        <v>9.1607339053539079</v>
      </c>
      <c r="P1503" s="2">
        <f t="shared" si="353"/>
        <v>3.2724410512993796E-2</v>
      </c>
      <c r="Q1503">
        <f t="shared" si="357"/>
        <v>-3.1186625370651631</v>
      </c>
      <c r="S1503" s="4">
        <f t="shared" si="358"/>
        <v>5.0821673516129238</v>
      </c>
      <c r="T1503" s="2">
        <f t="shared" si="359"/>
        <v>-8.7336009175327352</v>
      </c>
      <c r="U1503" s="8">
        <f t="shared" si="360"/>
        <v>8.2521666960976052</v>
      </c>
      <c r="V1503" s="8">
        <f t="shared" si="361"/>
        <v>0.74481093761481021</v>
      </c>
      <c r="W1503" s="2">
        <f t="shared" si="362"/>
        <v>7.3097421894334307</v>
      </c>
      <c r="X1503" s="47">
        <f t="shared" si="363"/>
        <v>-15.3717010411857</v>
      </c>
      <c r="Z1503" s="2">
        <f t="shared" si="364"/>
        <v>-0.19669849989436194</v>
      </c>
      <c r="AA1503" s="1">
        <f t="shared" si="365"/>
        <v>7.7644611074754248</v>
      </c>
      <c r="AC1503" s="14">
        <f t="shared" si="366"/>
        <v>15.819014234523666</v>
      </c>
      <c r="AS1503">
        <f>ABS(H1503-AC1503)</f>
        <v>0.44769134139219524</v>
      </c>
    </row>
    <row r="1504" spans="1:45" x14ac:dyDescent="0.35">
      <c r="A1504">
        <f t="shared" si="354"/>
        <v>5.9999999999998228E-2</v>
      </c>
      <c r="B1504" s="2">
        <v>13.43</v>
      </c>
      <c r="C1504">
        <v>15.8</v>
      </c>
      <c r="D1504" s="41">
        <f>-E$6*COS(2*PI()*A1505*E$2)</f>
        <v>15.201173359535767</v>
      </c>
      <c r="F1504" s="3">
        <f t="shared" si="355"/>
        <v>15.8</v>
      </c>
      <c r="H1504" s="43">
        <f>-I$6*COS(2*PI()*A1505*I$2)</f>
        <v>15.201173359535767</v>
      </c>
      <c r="J1504" s="2">
        <f>F1504*J$2</f>
        <v>11.608511219999622</v>
      </c>
      <c r="K1504" s="8">
        <f>F1504*K$2</f>
        <v>-2.8743786599999526</v>
      </c>
      <c r="L1504" s="9">
        <f>F1504*L$2</f>
        <v>4.602009120000031</v>
      </c>
      <c r="M1504" s="8">
        <f t="shared" si="352"/>
        <v>3.035550034645695</v>
      </c>
      <c r="N1504">
        <f t="shared" si="356"/>
        <v>9.1935363625832842</v>
      </c>
      <c r="P1504" s="2">
        <f t="shared" si="353"/>
        <v>9.8745717065212624E-2</v>
      </c>
      <c r="Q1504">
        <f t="shared" si="357"/>
        <v>-3.0983011702063163</v>
      </c>
      <c r="S1504" s="4">
        <f t="shared" si="358"/>
        <v>4.5392579844394092</v>
      </c>
      <c r="T1504" s="2">
        <f t="shared" si="359"/>
        <v>-7.8006222453961511</v>
      </c>
      <c r="U1504" s="8">
        <f t="shared" si="360"/>
        <v>7.3706178826043169</v>
      </c>
      <c r="V1504" s="8">
        <f t="shared" si="361"/>
        <v>0.66524550679993633</v>
      </c>
      <c r="W1504" s="2">
        <f t="shared" si="362"/>
        <v>6.6381001236529649</v>
      </c>
      <c r="X1504" s="47">
        <f t="shared" si="363"/>
        <v>-15.228568998699478</v>
      </c>
      <c r="Z1504" s="2">
        <f t="shared" si="364"/>
        <v>0.48770558862218039</v>
      </c>
      <c r="AA1504" s="1">
        <f t="shared" si="365"/>
        <v>8.2571581189443641</v>
      </c>
      <c r="AC1504" s="14">
        <f t="shared" si="366"/>
        <v>15.560503749397265</v>
      </c>
      <c r="AS1504">
        <f>ABS(H1504-AC1504)</f>
        <v>0.35933038986149768</v>
      </c>
    </row>
    <row r="1505" spans="1:45" x14ac:dyDescent="0.35">
      <c r="A1505">
        <f t="shared" si="354"/>
        <v>6.0039999999998227E-2</v>
      </c>
      <c r="B1505" s="2">
        <v>13.06</v>
      </c>
      <c r="C1505">
        <v>16</v>
      </c>
      <c r="D1505" s="41">
        <f>-E$6*COS(2*PI()*A1506*E$2)</f>
        <v>15.02756721020744</v>
      </c>
      <c r="F1505" s="3">
        <f t="shared" si="355"/>
        <v>16</v>
      </c>
      <c r="H1505" s="43">
        <f>-I$6*COS(2*PI()*A1506*I$2)</f>
        <v>15.02756721020744</v>
      </c>
      <c r="J1505" s="2">
        <f>F1505*J$2</f>
        <v>11.755454399999616</v>
      </c>
      <c r="K1505" s="8">
        <f>F1505*K$2</f>
        <v>-2.9107631999999519</v>
      </c>
      <c r="L1505" s="9">
        <f>F1505*L$2</f>
        <v>4.6602624000000317</v>
      </c>
      <c r="M1505" s="8">
        <f t="shared" si="352"/>
        <v>2.4149748574163379</v>
      </c>
      <c r="N1505">
        <f t="shared" si="356"/>
        <v>9.2196328223900039</v>
      </c>
      <c r="P1505" s="2">
        <f t="shared" si="353"/>
        <v>0.22392251020636378</v>
      </c>
      <c r="Q1505">
        <f t="shared" si="357"/>
        <v>-3.0521283486017641</v>
      </c>
      <c r="S1505" s="4">
        <f t="shared" si="358"/>
        <v>4.0231089088146055</v>
      </c>
      <c r="T1505" s="2">
        <f t="shared" si="359"/>
        <v>-6.9136305883760789</v>
      </c>
      <c r="U1505" s="8">
        <f t="shared" si="360"/>
        <v>6.5325210791331001</v>
      </c>
      <c r="V1505" s="8">
        <f t="shared" si="361"/>
        <v>0.58960189840063393</v>
      </c>
      <c r="W1505" s="2">
        <f t="shared" si="362"/>
        <v>7.4279467533033268</v>
      </c>
      <c r="X1505" s="47">
        <f t="shared" si="363"/>
        <v>-15.068406125215411</v>
      </c>
      <c r="Z1505" s="2">
        <f t="shared" si="364"/>
        <v>-0.88654023634004719</v>
      </c>
      <c r="AA1505" s="1">
        <f t="shared" si="365"/>
        <v>7.3615445865554863</v>
      </c>
      <c r="AC1505" s="14">
        <f t="shared" si="366"/>
        <v>15.379093238259447</v>
      </c>
      <c r="AS1505">
        <f>ABS(H1505-AC1505)</f>
        <v>0.35152602805200672</v>
      </c>
    </row>
    <row r="1506" spans="1:45" x14ac:dyDescent="0.35">
      <c r="A1506">
        <f t="shared" si="354"/>
        <v>6.0079999999998225E-2</v>
      </c>
      <c r="B1506" s="2">
        <v>13.8</v>
      </c>
      <c r="C1506">
        <v>15.8</v>
      </c>
      <c r="D1506" s="41">
        <f>-E$6*COS(2*PI()*A1507*E$2)</f>
        <v>14.850543921687732</v>
      </c>
      <c r="F1506" s="3">
        <f t="shared" si="355"/>
        <v>15.8</v>
      </c>
      <c r="H1506" s="43">
        <f>-I$6*COS(2*PI()*A1507*I$2)</f>
        <v>14.850543921687732</v>
      </c>
      <c r="J1506" s="2">
        <f>F1506*J$2</f>
        <v>11.608511219999622</v>
      </c>
      <c r="K1506" s="8">
        <f>F1506*K$2</f>
        <v>-2.8743786599999526</v>
      </c>
      <c r="L1506" s="9">
        <f>F1506*L$2</f>
        <v>4.602009120000031</v>
      </c>
      <c r="M1506" s="8">
        <f t="shared" si="352"/>
        <v>2.535821577609612</v>
      </c>
      <c r="N1506">
        <f t="shared" si="356"/>
        <v>9.2470351639398043</v>
      </c>
      <c r="P1506" s="2">
        <f t="shared" si="353"/>
        <v>0.14136514860181215</v>
      </c>
      <c r="Q1506">
        <f t="shared" si="357"/>
        <v>-3.0229788549600705</v>
      </c>
      <c r="S1506" s="4">
        <f t="shared" si="358"/>
        <v>4.114851842649573</v>
      </c>
      <c r="T1506" s="2">
        <f t="shared" si="359"/>
        <v>-7.071288948615619</v>
      </c>
      <c r="U1506" s="8">
        <f t="shared" si="360"/>
        <v>6.6814886220761585</v>
      </c>
      <c r="V1506" s="8">
        <f t="shared" si="361"/>
        <v>0.60304717397729701</v>
      </c>
      <c r="W1506" s="2">
        <f t="shared" si="362"/>
        <v>8.1547755368393311</v>
      </c>
      <c r="X1506" s="47">
        <f t="shared" si="363"/>
        <v>-14.892571224134985</v>
      </c>
      <c r="Z1506" s="2">
        <f t="shared" si="364"/>
        <v>-0.82902350742238617</v>
      </c>
      <c r="AA1506" s="1">
        <f t="shared" si="365"/>
        <v>6.5240364380463776</v>
      </c>
      <c r="AC1506" s="14">
        <f t="shared" si="366"/>
        <v>15.281859148863006</v>
      </c>
      <c r="AS1506">
        <f>ABS(H1506-AC1506)</f>
        <v>0.43131522717527382</v>
      </c>
    </row>
    <row r="1507" spans="1:45" x14ac:dyDescent="0.35">
      <c r="A1507">
        <f t="shared" si="354"/>
        <v>6.0119999999998223E-2</v>
      </c>
      <c r="B1507" s="2">
        <v>12.69</v>
      </c>
      <c r="C1507">
        <v>15.8</v>
      </c>
      <c r="D1507" s="41">
        <f>-E$6*COS(2*PI()*A1508*E$2)</f>
        <v>14.67014374754587</v>
      </c>
      <c r="F1507" s="3">
        <f t="shared" si="355"/>
        <v>15.8</v>
      </c>
      <c r="H1507" s="43">
        <f>-I$6*COS(2*PI()*A1508*I$2)</f>
        <v>14.67014374754587</v>
      </c>
      <c r="J1507" s="2">
        <f>F1507*J$2</f>
        <v>11.608511219999622</v>
      </c>
      <c r="K1507" s="8">
        <f>F1507*K$2</f>
        <v>-2.8743786599999526</v>
      </c>
      <c r="L1507" s="9">
        <f>F1507*L$2</f>
        <v>4.602009120000031</v>
      </c>
      <c r="M1507" s="8">
        <f t="shared" si="352"/>
        <v>2.3614760560598178</v>
      </c>
      <c r="N1507">
        <f t="shared" si="356"/>
        <v>9.2725535103491854</v>
      </c>
      <c r="P1507" s="2">
        <f t="shared" si="353"/>
        <v>0.14860019496011789</v>
      </c>
      <c r="Q1507">
        <f t="shared" si="357"/>
        <v>-2.992337494759294</v>
      </c>
      <c r="S1507" s="4">
        <f t="shared" si="358"/>
        <v>3.9711476813005548</v>
      </c>
      <c r="T1507" s="2">
        <f t="shared" si="359"/>
        <v>-6.8243362789022255</v>
      </c>
      <c r="U1507" s="8">
        <f t="shared" si="360"/>
        <v>6.4481490619377766</v>
      </c>
      <c r="V1507" s="8">
        <f t="shared" si="361"/>
        <v>0.58198678305578533</v>
      </c>
      <c r="W1507" s="2">
        <f t="shared" si="362"/>
        <v>7.8212822755193656</v>
      </c>
      <c r="X1507" s="47">
        <f t="shared" si="363"/>
        <v>-14.723927171453791</v>
      </c>
      <c r="Z1507" s="2">
        <f t="shared" si="364"/>
        <v>0.1574521840297809</v>
      </c>
      <c r="AA1507" s="1">
        <f t="shared" si="365"/>
        <v>6.6831000664536129</v>
      </c>
      <c r="AC1507" s="14">
        <f t="shared" si="366"/>
        <v>15.086369125028764</v>
      </c>
      <c r="AS1507">
        <f>ABS(H1507-AC1507)</f>
        <v>0.41622537748289368</v>
      </c>
    </row>
    <row r="1508" spans="1:45" x14ac:dyDescent="0.35">
      <c r="A1508">
        <f t="shared" si="354"/>
        <v>6.0159999999998222E-2</v>
      </c>
      <c r="B1508" s="2">
        <v>12.69</v>
      </c>
      <c r="C1508">
        <v>15.8</v>
      </c>
      <c r="D1508" s="41">
        <f>-E$6*COS(2*PI()*A1509*E$2)</f>
        <v>14.486407709225789</v>
      </c>
      <c r="F1508" s="3">
        <f t="shared" si="355"/>
        <v>15.8</v>
      </c>
      <c r="H1508" s="43">
        <f>-I$6*COS(2*PI()*A1509*I$2)</f>
        <v>14.486407709225789</v>
      </c>
      <c r="J1508" s="2">
        <f>F1508*J$2</f>
        <v>11.608511219999622</v>
      </c>
      <c r="K1508" s="8">
        <f>F1508*K$2</f>
        <v>-2.8743786599999526</v>
      </c>
      <c r="L1508" s="9">
        <f>F1508*L$2</f>
        <v>4.602009120000031</v>
      </c>
      <c r="M1508" s="8">
        <f t="shared" si="352"/>
        <v>2.3359577096504367</v>
      </c>
      <c r="N1508">
        <f t="shared" si="356"/>
        <v>9.2977961029554326</v>
      </c>
      <c r="P1508" s="2">
        <f t="shared" si="353"/>
        <v>0.11795883475934144</v>
      </c>
      <c r="Q1508">
        <f t="shared" si="357"/>
        <v>-2.9680143830319179</v>
      </c>
      <c r="S1508" s="4">
        <f t="shared" si="358"/>
        <v>3.9699524466185498</v>
      </c>
      <c r="T1508" s="2">
        <f t="shared" si="359"/>
        <v>-6.8222822924839877</v>
      </c>
      <c r="U1508" s="8">
        <f t="shared" si="360"/>
        <v>6.446208300220488</v>
      </c>
      <c r="V1508" s="8">
        <f t="shared" si="361"/>
        <v>0.58181161687124572</v>
      </c>
      <c r="W1508" s="2">
        <f t="shared" si="362"/>
        <v>7.8995908925515659</v>
      </c>
      <c r="X1508" s="47">
        <f t="shared" si="363"/>
        <v>-14.553594612710427</v>
      </c>
      <c r="Z1508" s="2">
        <f t="shared" si="364"/>
        <v>-0.23495100451583628</v>
      </c>
      <c r="AA1508" s="1">
        <f t="shared" si="365"/>
        <v>6.4457444558820569</v>
      </c>
      <c r="AC1508" s="14">
        <f t="shared" si="366"/>
        <v>14.927146965304868</v>
      </c>
      <c r="AS1508">
        <f>ABS(H1508-AC1508)</f>
        <v>0.4407392560790786</v>
      </c>
    </row>
    <row r="1509" spans="1:45" x14ac:dyDescent="0.35">
      <c r="A1509">
        <f t="shared" si="354"/>
        <v>6.019999999999822E-2</v>
      </c>
      <c r="B1509" s="2">
        <v>12.69</v>
      </c>
      <c r="C1509">
        <v>14.6</v>
      </c>
      <c r="D1509" s="41">
        <f>-E$6*COS(2*PI()*A1510*E$2)</f>
        <v>14.299377586718048</v>
      </c>
      <c r="F1509" s="3">
        <f t="shared" si="355"/>
        <v>14.6</v>
      </c>
      <c r="H1509" s="43">
        <f>-I$6*COS(2*PI()*A1510*I$2)</f>
        <v>14.299377586718048</v>
      </c>
      <c r="J1509" s="2">
        <f>F1509*J$2</f>
        <v>10.72685213999965</v>
      </c>
      <c r="K1509" s="8">
        <f>F1509*K$2</f>
        <v>-2.656071419999956</v>
      </c>
      <c r="L1509" s="9">
        <f>F1509*L$2</f>
        <v>4.252489440000029</v>
      </c>
      <c r="M1509" s="8">
        <f t="shared" si="352"/>
        <v>2.3107151170441895</v>
      </c>
      <c r="N1509">
        <f t="shared" si="356"/>
        <v>9.3227659215817162</v>
      </c>
      <c r="P1509" s="2">
        <f t="shared" si="353"/>
        <v>9.3635723031965323E-2</v>
      </c>
      <c r="Q1509">
        <f t="shared" si="357"/>
        <v>-2.9487066969427267</v>
      </c>
      <c r="S1509" s="4">
        <f t="shared" si="358"/>
        <v>3.6144978601014919</v>
      </c>
      <c r="T1509" s="2">
        <f t="shared" si="359"/>
        <v>-6.2114408368279959</v>
      </c>
      <c r="U1509" s="8">
        <f t="shared" si="360"/>
        <v>5.8690390930907226</v>
      </c>
      <c r="V1509" s="8">
        <f t="shared" si="361"/>
        <v>0.52971839648974206</v>
      </c>
      <c r="W1509" s="2">
        <f t="shared" si="362"/>
        <v>7.7313123202264391</v>
      </c>
      <c r="X1509" s="47">
        <f t="shared" si="363"/>
        <v>-14.386890510199251</v>
      </c>
      <c r="Z1509" s="2">
        <f t="shared" si="364"/>
        <v>4.6384433843105199E-4</v>
      </c>
      <c r="AA1509" s="1">
        <f t="shared" si="365"/>
        <v>6.4462130474353696</v>
      </c>
      <c r="AC1509" s="14">
        <f t="shared" si="366"/>
        <v>14.707243764151551</v>
      </c>
      <c r="AS1509">
        <f>ABS(H1509-AC1509)</f>
        <v>0.40786617743350284</v>
      </c>
    </row>
    <row r="1510" spans="1:45" x14ac:dyDescent="0.35">
      <c r="A1510">
        <f t="shared" si="354"/>
        <v>6.0239999999998219E-2</v>
      </c>
      <c r="B1510" s="2">
        <v>12.69</v>
      </c>
      <c r="C1510">
        <v>14.2</v>
      </c>
      <c r="D1510" s="41">
        <f>-E$6*COS(2*PI()*A1511*E$2)</f>
        <v>14.109095909059668</v>
      </c>
      <c r="F1510" s="3">
        <f t="shared" si="355"/>
        <v>14.2</v>
      </c>
      <c r="H1510" s="43">
        <f>-I$6*COS(2*PI()*A1511*I$2)</f>
        <v>14.109095909059668</v>
      </c>
      <c r="J1510" s="2">
        <f>F1510*J$2</f>
        <v>10.432965779999659</v>
      </c>
      <c r="K1510" s="8">
        <f>F1510*K$2</f>
        <v>-2.5833023399999573</v>
      </c>
      <c r="L1510" s="9">
        <f>F1510*L$2</f>
        <v>4.1359828800000278</v>
      </c>
      <c r="M1510" s="8">
        <f t="shared" si="352"/>
        <v>1.4040862184179339</v>
      </c>
      <c r="N1510">
        <f t="shared" si="356"/>
        <v>9.3379386176665573</v>
      </c>
      <c r="P1510" s="2">
        <f t="shared" si="353"/>
        <v>0.29263527694277069</v>
      </c>
      <c r="Q1510">
        <f t="shared" si="357"/>
        <v>-2.8883653028371272</v>
      </c>
      <c r="S1510" s="4">
        <f t="shared" si="358"/>
        <v>2.6517037955808345</v>
      </c>
      <c r="T1510" s="2">
        <f t="shared" si="359"/>
        <v>-4.5568988779481812</v>
      </c>
      <c r="U1510" s="8">
        <f t="shared" si="360"/>
        <v>4.3057027122223763</v>
      </c>
      <c r="V1510" s="8">
        <f t="shared" si="361"/>
        <v>0.38861726771679456</v>
      </c>
      <c r="W1510" s="2">
        <f t="shared" si="362"/>
        <v>8.1754496733712543</v>
      </c>
      <c r="X1510" s="47">
        <f t="shared" si="363"/>
        <v>-14.210609829252096</v>
      </c>
      <c r="Z1510" s="2">
        <f t="shared" si="364"/>
        <v>-0.57717395434464702</v>
      </c>
      <c r="AA1510" s="1">
        <f t="shared" si="365"/>
        <v>5.8631320062549763</v>
      </c>
      <c r="AC1510" s="14">
        <f t="shared" si="366"/>
        <v>14.427198947343026</v>
      </c>
      <c r="AS1510">
        <f>ABS(H1510-AC1510)</f>
        <v>0.31810303828335762</v>
      </c>
    </row>
    <row r="1511" spans="1:45" x14ac:dyDescent="0.35">
      <c r="A1511">
        <f t="shared" si="354"/>
        <v>6.0279999999998217E-2</v>
      </c>
      <c r="B1511" s="2">
        <v>13.06</v>
      </c>
      <c r="C1511">
        <v>15.2</v>
      </c>
      <c r="D1511" s="41">
        <f>-E$6*COS(2*PI()*A1512*E$2)</f>
        <v>13.915605944663231</v>
      </c>
      <c r="F1511" s="3">
        <f t="shared" si="355"/>
        <v>15.2</v>
      </c>
      <c r="H1511" s="43">
        <f>-I$6*COS(2*PI()*A1512*I$2)</f>
        <v>13.915605944663231</v>
      </c>
      <c r="J1511" s="2">
        <f>F1511*J$2</f>
        <v>11.167681679999635</v>
      </c>
      <c r="K1511" s="8">
        <f>F1511*K$2</f>
        <v>-2.7652250399999541</v>
      </c>
      <c r="L1511" s="9">
        <f>F1511*L$2</f>
        <v>4.42724928000003</v>
      </c>
      <c r="M1511" s="8">
        <f t="shared" si="352"/>
        <v>1.0950271623331016</v>
      </c>
      <c r="N1511">
        <f t="shared" si="356"/>
        <v>9.3497715906854424</v>
      </c>
      <c r="P1511" s="2">
        <f t="shared" si="353"/>
        <v>0.30506296283716994</v>
      </c>
      <c r="Q1511">
        <f t="shared" si="357"/>
        <v>-2.8254613199001026</v>
      </c>
      <c r="S1511" s="4">
        <f t="shared" si="358"/>
        <v>2.696815122433029</v>
      </c>
      <c r="T1511" s="2">
        <f t="shared" si="359"/>
        <v>-4.6344217728726091</v>
      </c>
      <c r="U1511" s="8">
        <f t="shared" si="360"/>
        <v>4.3789522066429614</v>
      </c>
      <c r="V1511" s="8">
        <f t="shared" si="361"/>
        <v>0.39522850409002569</v>
      </c>
      <c r="W1511" s="2">
        <f t="shared" si="362"/>
        <v>9.6537109513039141</v>
      </c>
      <c r="X1511" s="47">
        <f t="shared" si="363"/>
        <v>-14.002454582977904</v>
      </c>
      <c r="Z1511" s="2">
        <f t="shared" si="364"/>
        <v>-1.5574292940326</v>
      </c>
      <c r="AA1511" s="1">
        <f t="shared" si="365"/>
        <v>4.2897632021125842</v>
      </c>
      <c r="AC1511" s="14">
        <f t="shared" si="366"/>
        <v>14.338702657506524</v>
      </c>
      <c r="AS1511">
        <f>ABS(H1511-AC1511)</f>
        <v>0.42309671284329298</v>
      </c>
    </row>
    <row r="1512" spans="1:45" x14ac:dyDescent="0.35">
      <c r="A1512">
        <f t="shared" si="354"/>
        <v>6.0319999999998215E-2</v>
      </c>
      <c r="B1512" s="2">
        <v>12.69</v>
      </c>
      <c r="C1512">
        <v>14.8</v>
      </c>
      <c r="D1512" s="41">
        <f>-E$6*COS(2*PI()*A1513*E$2)</f>
        <v>13.71895169147805</v>
      </c>
      <c r="F1512" s="3">
        <f t="shared" si="355"/>
        <v>14.8</v>
      </c>
      <c r="H1512" s="43">
        <f>-I$6*COS(2*PI()*A1513*I$2)</f>
        <v>13.71895169147805</v>
      </c>
      <c r="J1512" s="2">
        <f>F1512*J$2</f>
        <v>10.873795319999646</v>
      </c>
      <c r="K1512" s="8">
        <f>F1512*K$2</f>
        <v>-2.6924559599999558</v>
      </c>
      <c r="L1512" s="9">
        <f>F1512*L$2</f>
        <v>4.3107427200000297</v>
      </c>
      <c r="M1512" s="8">
        <f t="shared" si="352"/>
        <v>1.8179100893141928</v>
      </c>
      <c r="N1512">
        <f t="shared" si="356"/>
        <v>9.3694161089015751</v>
      </c>
      <c r="P1512" s="2">
        <f t="shared" si="353"/>
        <v>6.023627990014857E-2</v>
      </c>
      <c r="Q1512">
        <f t="shared" si="357"/>
        <v>-2.8130405989846921</v>
      </c>
      <c r="S1512" s="4">
        <f t="shared" si="358"/>
        <v>3.3156122103295305</v>
      </c>
      <c r="T1512" s="2">
        <f t="shared" si="359"/>
        <v>-5.6978119449621412</v>
      </c>
      <c r="U1512" s="8">
        <f t="shared" si="360"/>
        <v>5.3837236687163372</v>
      </c>
      <c r="V1512" s="8">
        <f t="shared" si="361"/>
        <v>0.48591556875019198</v>
      </c>
      <c r="W1512" s="2">
        <f t="shared" si="362"/>
        <v>9.3680328101052943</v>
      </c>
      <c r="X1512" s="47">
        <f t="shared" si="363"/>
        <v>-13.800459185919864</v>
      </c>
      <c r="Z1512" s="2">
        <f t="shared" si="364"/>
        <v>8.9189004530377147E-2</v>
      </c>
      <c r="AA1512" s="1">
        <f t="shared" si="365"/>
        <v>4.3798650115098283</v>
      </c>
      <c r="AC1512" s="14">
        <f t="shared" si="366"/>
        <v>14.233813390365315</v>
      </c>
      <c r="AS1512">
        <f>ABS(H1512-AC1512)</f>
        <v>0.5148616988872643</v>
      </c>
    </row>
    <row r="1513" spans="1:45" x14ac:dyDescent="0.35">
      <c r="A1513">
        <f t="shared" si="354"/>
        <v>6.0359999999998214E-2</v>
      </c>
      <c r="B1513" s="2">
        <v>12.69</v>
      </c>
      <c r="C1513">
        <v>14.4</v>
      </c>
      <c r="D1513" s="41">
        <f>-E$6*COS(2*PI()*A1514*E$2)</f>
        <v>13.519177866985428</v>
      </c>
      <c r="F1513" s="3">
        <f t="shared" si="355"/>
        <v>14.4</v>
      </c>
      <c r="H1513" s="43">
        <f>-I$6*COS(2*PI()*A1514*I$2)</f>
        <v>13.519177866985428</v>
      </c>
      <c r="J1513" s="2">
        <f>F1513*J$2</f>
        <v>10.579908959999655</v>
      </c>
      <c r="K1513" s="8">
        <f>F1513*K$2</f>
        <v>-2.6196868799999566</v>
      </c>
      <c r="L1513" s="9">
        <f>F1513*L$2</f>
        <v>4.1942361600000284</v>
      </c>
      <c r="M1513" s="8">
        <f t="shared" si="352"/>
        <v>1.5043792110980707</v>
      </c>
      <c r="N1513">
        <f t="shared" si="356"/>
        <v>9.3856725810946173</v>
      </c>
      <c r="P1513" s="2">
        <f t="shared" si="353"/>
        <v>0.12058463898473626</v>
      </c>
      <c r="Q1513">
        <f t="shared" si="357"/>
        <v>-2.7881760464260394</v>
      </c>
      <c r="S1513" s="4">
        <f t="shared" si="358"/>
        <v>2.9104393246720597</v>
      </c>
      <c r="T1513" s="2">
        <f t="shared" si="359"/>
        <v>-5.0015306064866527</v>
      </c>
      <c r="U1513" s="8">
        <f t="shared" si="360"/>
        <v>4.7258243982164778</v>
      </c>
      <c r="V1513" s="8">
        <f t="shared" si="361"/>
        <v>0.42653594270012413</v>
      </c>
      <c r="W1513" s="2">
        <f t="shared" si="362"/>
        <v>8.1026472409577224</v>
      </c>
      <c r="X1513" s="47">
        <f t="shared" si="363"/>
        <v>-13.625748285580896</v>
      </c>
      <c r="Z1513" s="2">
        <f t="shared" si="364"/>
        <v>1.0038586572065089</v>
      </c>
      <c r="AA1513" s="1">
        <f t="shared" si="365"/>
        <v>5.3939976601435271</v>
      </c>
      <c r="AC1513" s="14">
        <f t="shared" si="366"/>
        <v>13.923180843801374</v>
      </c>
      <c r="AS1513">
        <f>ABS(H1513-AC1513)</f>
        <v>0.40400297681594566</v>
      </c>
    </row>
    <row r="1514" spans="1:45" x14ac:dyDescent="0.35">
      <c r="A1514">
        <f t="shared" si="354"/>
        <v>6.0399999999998212E-2</v>
      </c>
      <c r="B1514" s="2">
        <v>11.95</v>
      </c>
      <c r="C1514">
        <v>13</v>
      </c>
      <c r="D1514" s="41">
        <f>-E$6*COS(2*PI()*A1515*E$2)</f>
        <v>13.316329898030279</v>
      </c>
      <c r="F1514" s="3">
        <f t="shared" si="355"/>
        <v>13</v>
      </c>
      <c r="H1514" s="43">
        <f>-I$6*COS(2*PI()*A1515*I$2)</f>
        <v>13.316329898030279</v>
      </c>
      <c r="J1514" s="2">
        <f>F1514*J$2</f>
        <v>9.5513066999996887</v>
      </c>
      <c r="K1514" s="8">
        <f>F1514*K$2</f>
        <v>-2.3649950999999607</v>
      </c>
      <c r="L1514" s="9">
        <f>F1514*L$2</f>
        <v>3.7864632000000258</v>
      </c>
      <c r="M1514" s="8">
        <f t="shared" si="352"/>
        <v>1.1942363789050372</v>
      </c>
      <c r="N1514">
        <f t="shared" si="356"/>
        <v>9.3985776188286998</v>
      </c>
      <c r="P1514" s="2">
        <f t="shared" si="353"/>
        <v>0.1684891664260828</v>
      </c>
      <c r="Q1514">
        <f t="shared" si="357"/>
        <v>-2.7534335803089811</v>
      </c>
      <c r="S1514" s="4">
        <f t="shared" si="358"/>
        <v>2.2272659985960819</v>
      </c>
      <c r="T1514" s="2">
        <f t="shared" si="359"/>
        <v>-3.8275111823609507</v>
      </c>
      <c r="U1514" s="8">
        <f t="shared" si="360"/>
        <v>3.6165220515872996</v>
      </c>
      <c r="V1514" s="8">
        <f t="shared" si="361"/>
        <v>0.32641429570505048</v>
      </c>
      <c r="W1514" s="2">
        <f t="shared" si="362"/>
        <v>8.6242176790942437</v>
      </c>
      <c r="X1514" s="47">
        <f t="shared" si="363"/>
        <v>-13.439791179140741</v>
      </c>
      <c r="Z1514" s="2">
        <f t="shared" si="364"/>
        <v>-0.66817326192704929</v>
      </c>
      <c r="AA1514" s="1">
        <f t="shared" si="365"/>
        <v>4.7189859789672788</v>
      </c>
      <c r="AC1514" s="14">
        <f t="shared" si="366"/>
        <v>13.669617953766572</v>
      </c>
      <c r="AS1514">
        <f>ABS(H1514-AC1514)</f>
        <v>0.35328805573629296</v>
      </c>
    </row>
    <row r="1515" spans="1:45" x14ac:dyDescent="0.35">
      <c r="A1515">
        <f t="shared" si="354"/>
        <v>6.043999999999821E-2</v>
      </c>
      <c r="B1515" s="2">
        <v>11.21</v>
      </c>
      <c r="C1515">
        <v>13.8</v>
      </c>
      <c r="D1515" s="41">
        <f>-E$6*COS(2*PI()*A1516*E$2)</f>
        <v>13.110453910491454</v>
      </c>
      <c r="F1515" s="3">
        <f t="shared" si="355"/>
        <v>13.8</v>
      </c>
      <c r="H1515" s="43">
        <f>-I$6*COS(2*PI()*A1516*I$2)</f>
        <v>13.110453910491454</v>
      </c>
      <c r="J1515" s="2">
        <f>F1515*J$2</f>
        <v>10.139079419999669</v>
      </c>
      <c r="K1515" s="8">
        <f>F1515*K$2</f>
        <v>-2.5105332599999586</v>
      </c>
      <c r="L1515" s="9">
        <f>F1515*L$2</f>
        <v>4.0194763200000274</v>
      </c>
      <c r="M1515" s="8">
        <f t="shared" si="352"/>
        <v>0.15272908117098893</v>
      </c>
      <c r="N1515">
        <f t="shared" si="356"/>
        <v>9.4002280245527405</v>
      </c>
      <c r="P1515" s="2">
        <f t="shared" si="353"/>
        <v>0.3884384803090204</v>
      </c>
      <c r="Q1515">
        <f t="shared" si="357"/>
        <v>-2.6733375656692613</v>
      </c>
      <c r="S1515" s="4">
        <f t="shared" si="358"/>
        <v>1.4988678355017551</v>
      </c>
      <c r="T1515" s="2">
        <f t="shared" si="359"/>
        <v>-2.5757737984058919</v>
      </c>
      <c r="U1515" s="8">
        <f t="shared" si="360"/>
        <v>2.4337858984619971</v>
      </c>
      <c r="V1515" s="8">
        <f t="shared" si="361"/>
        <v>0.21966477699055714</v>
      </c>
      <c r="W1515" s="2">
        <f t="shared" si="362"/>
        <v>9.6122799967797903</v>
      </c>
      <c r="X1515" s="47">
        <f t="shared" si="363"/>
        <v>-13.232529275394189</v>
      </c>
      <c r="Z1515" s="2">
        <f t="shared" si="364"/>
        <v>-1.1024639273799792</v>
      </c>
      <c r="AA1515" s="1">
        <f t="shared" si="365"/>
        <v>3.6052388845225183</v>
      </c>
      <c r="AC1515" s="14">
        <f t="shared" si="366"/>
        <v>13.437183658292867</v>
      </c>
      <c r="AS1515">
        <f>ABS(H1515-AC1515)</f>
        <v>0.32672974780141217</v>
      </c>
    </row>
    <row r="1516" spans="1:45" x14ac:dyDescent="0.35">
      <c r="A1516">
        <f t="shared" si="354"/>
        <v>6.0479999999998209E-2</v>
      </c>
      <c r="B1516" s="2">
        <v>11.21</v>
      </c>
      <c r="C1516">
        <v>14</v>
      </c>
      <c r="D1516" s="41">
        <f>-E$6*COS(2*PI()*A1517*E$2)</f>
        <v>12.901596718793126</v>
      </c>
      <c r="F1516" s="3">
        <f t="shared" si="355"/>
        <v>14</v>
      </c>
      <c r="H1516" s="43">
        <f>-I$6*COS(2*PI()*A1517*I$2)</f>
        <v>12.901596718793126</v>
      </c>
      <c r="J1516" s="2">
        <f>F1516*J$2</f>
        <v>10.286022599999663</v>
      </c>
      <c r="K1516" s="8">
        <f>F1516*K$2</f>
        <v>-2.5469177999999579</v>
      </c>
      <c r="L1516" s="9">
        <f>F1516*L$2</f>
        <v>4.077729600000028</v>
      </c>
      <c r="M1516" s="8">
        <f t="shared" si="352"/>
        <v>0.7388513954469289</v>
      </c>
      <c r="N1516">
        <f t="shared" si="356"/>
        <v>9.4082121266170766</v>
      </c>
      <c r="P1516" s="2">
        <f t="shared" si="353"/>
        <v>0.16280430566930271</v>
      </c>
      <c r="Q1516">
        <f t="shared" si="357"/>
        <v>-2.639767317840251</v>
      </c>
      <c r="S1516" s="4">
        <f t="shared" si="358"/>
        <v>2.176813677606706</v>
      </c>
      <c r="T1516" s="2">
        <f t="shared" si="359"/>
        <v>-3.7408098979680573</v>
      </c>
      <c r="U1516" s="8">
        <f t="shared" si="360"/>
        <v>3.5346001206069628</v>
      </c>
      <c r="V1516" s="8">
        <f t="shared" si="361"/>
        <v>0.3190203163452377</v>
      </c>
      <c r="W1516" s="2">
        <f t="shared" si="362"/>
        <v>10.656755476988296</v>
      </c>
      <c r="X1516" s="47">
        <f t="shared" si="363"/>
        <v>-13.002746182448286</v>
      </c>
      <c r="Z1516" s="2">
        <f t="shared" si="364"/>
        <v>-1.1714529860605212</v>
      </c>
      <c r="AA1516" s="1">
        <f t="shared" si="365"/>
        <v>2.4217966628761491</v>
      </c>
      <c r="AC1516" s="14">
        <f t="shared" si="366"/>
        <v>13.397572456209684</v>
      </c>
      <c r="AS1516">
        <f>ABS(H1516-AC1516)</f>
        <v>0.49597573741655765</v>
      </c>
    </row>
    <row r="1517" spans="1:45" x14ac:dyDescent="0.35">
      <c r="A1517">
        <f t="shared" si="354"/>
        <v>6.0519999999998207E-2</v>
      </c>
      <c r="B1517" s="2">
        <v>11.58</v>
      </c>
      <c r="C1517">
        <v>13.2</v>
      </c>
      <c r="D1517" s="41">
        <f>-E$6*COS(2*PI()*A1518*E$2)</f>
        <v>12.689805815259625</v>
      </c>
      <c r="F1517" s="3">
        <f t="shared" si="355"/>
        <v>13.2</v>
      </c>
      <c r="H1517" s="43">
        <f>-I$6*COS(2*PI()*A1518*I$2)</f>
        <v>12.689805815259625</v>
      </c>
      <c r="J1517" s="2">
        <f>F1517*J$2</f>
        <v>9.6982498799996826</v>
      </c>
      <c r="K1517" s="8">
        <f>F1517*K$2</f>
        <v>-2.4013796399999601</v>
      </c>
      <c r="L1517" s="9">
        <f>F1517*L$2</f>
        <v>3.844716480000026</v>
      </c>
      <c r="M1517" s="8">
        <f t="shared" si="352"/>
        <v>0.87781047338258666</v>
      </c>
      <c r="N1517">
        <f t="shared" si="356"/>
        <v>9.4176978343734934</v>
      </c>
      <c r="P1517" s="2">
        <f t="shared" si="353"/>
        <v>9.284951784029305E-2</v>
      </c>
      <c r="Q1517">
        <f t="shared" si="357"/>
        <v>-2.6206217472615827</v>
      </c>
      <c r="S1517" s="4">
        <f t="shared" si="358"/>
        <v>2.1019052061210299</v>
      </c>
      <c r="T1517" s="2">
        <f t="shared" si="359"/>
        <v>-3.6120812178527433</v>
      </c>
      <c r="U1517" s="8">
        <f t="shared" si="360"/>
        <v>3.4129675274863351</v>
      </c>
      <c r="V1517" s="8">
        <f t="shared" si="361"/>
        <v>0.30804219519682025</v>
      </c>
      <c r="W1517" s="2">
        <f t="shared" si="362"/>
        <v>9.2619362844802282</v>
      </c>
      <c r="X1517" s="47">
        <f t="shared" si="363"/>
        <v>-12.803038459895079</v>
      </c>
      <c r="Z1517" s="2">
        <f t="shared" si="364"/>
        <v>1.1128034577308137</v>
      </c>
      <c r="AA1517" s="1">
        <f t="shared" si="365"/>
        <v>3.54598910759512</v>
      </c>
      <c r="AC1517" s="14">
        <f t="shared" si="366"/>
        <v>13.115967587272168</v>
      </c>
      <c r="AS1517">
        <f>ABS(H1517-AC1517)</f>
        <v>0.42616177201254324</v>
      </c>
    </row>
    <row r="1518" spans="1:45" x14ac:dyDescent="0.35">
      <c r="A1518">
        <f t="shared" si="354"/>
        <v>6.0559999999998206E-2</v>
      </c>
      <c r="B1518" s="2">
        <v>10.47</v>
      </c>
      <c r="C1518">
        <v>13.8</v>
      </c>
      <c r="D1518" s="41">
        <f>-E$6*COS(2*PI()*A1519*E$2)</f>
        <v>12.475129359315908</v>
      </c>
      <c r="F1518" s="3">
        <f t="shared" si="355"/>
        <v>13.8</v>
      </c>
      <c r="H1518" s="43">
        <f>-I$6*COS(2*PI()*A1519*I$2)</f>
        <v>12.475129359315908</v>
      </c>
      <c r="J1518" s="2">
        <f>F1518*J$2</f>
        <v>10.139079419999669</v>
      </c>
      <c r="K1518" s="8">
        <f>F1518*K$2</f>
        <v>-2.5105332599999586</v>
      </c>
      <c r="L1518" s="9">
        <f>F1518*L$2</f>
        <v>4.0194763200000274</v>
      </c>
      <c r="M1518" s="8">
        <f t="shared" si="352"/>
        <v>0.28055204562618918</v>
      </c>
      <c r="N1518">
        <f t="shared" si="356"/>
        <v>9.4207295078337339</v>
      </c>
      <c r="P1518" s="2">
        <f t="shared" si="353"/>
        <v>0.21924210726162263</v>
      </c>
      <c r="Q1518">
        <f t="shared" si="357"/>
        <v>-2.5754140247442363</v>
      </c>
      <c r="S1518" s="4">
        <f t="shared" si="358"/>
        <v>1.7246143408819803</v>
      </c>
      <c r="T1518" s="2">
        <f t="shared" si="359"/>
        <v>-2.9637145626730947</v>
      </c>
      <c r="U1518" s="8">
        <f t="shared" si="360"/>
        <v>2.8003416736998759</v>
      </c>
      <c r="V1518" s="8">
        <f t="shared" si="361"/>
        <v>0.25274878519074956</v>
      </c>
      <c r="W1518" s="2">
        <f t="shared" si="362"/>
        <v>9.1909572420423356</v>
      </c>
      <c r="X1518" s="47">
        <f t="shared" si="363"/>
        <v>-12.604861201650726</v>
      </c>
      <c r="Z1518" s="2">
        <f t="shared" si="364"/>
        <v>-0.13302158010878484</v>
      </c>
      <c r="AA1518" s="1">
        <f t="shared" si="365"/>
        <v>3.4116061181247104</v>
      </c>
      <c r="AC1518" s="14">
        <f t="shared" si="366"/>
        <v>12.855312145357797</v>
      </c>
      <c r="AS1518">
        <f>ABS(H1518-AC1518)</f>
        <v>0.38018278604188893</v>
      </c>
    </row>
    <row r="1519" spans="1:45" x14ac:dyDescent="0.35">
      <c r="A1519">
        <f t="shared" si="354"/>
        <v>6.0599999999998204E-2</v>
      </c>
      <c r="B1519" s="2">
        <v>10.84</v>
      </c>
      <c r="C1519">
        <v>12.4</v>
      </c>
      <c r="D1519" s="41">
        <f>-E$6*COS(2*PI()*A1520*E$2)</f>
        <v>12.257616166536817</v>
      </c>
      <c r="F1519" s="3">
        <f t="shared" si="355"/>
        <v>12.4</v>
      </c>
      <c r="H1519" s="43">
        <f>-I$6*COS(2*PI()*A1520*I$2)</f>
        <v>12.257616166536817</v>
      </c>
      <c r="J1519" s="2">
        <f>F1519*J$2</f>
        <v>9.1104771599997019</v>
      </c>
      <c r="K1519" s="8">
        <f>F1519*K$2</f>
        <v>-2.2558414799999627</v>
      </c>
      <c r="L1519" s="9">
        <f>F1519*L$2</f>
        <v>3.6117033600000248</v>
      </c>
      <c r="M1519" s="8">
        <f t="shared" si="352"/>
        <v>0.71834991216593558</v>
      </c>
      <c r="N1519">
        <f t="shared" si="356"/>
        <v>9.4284920688195886</v>
      </c>
      <c r="P1519" s="2">
        <f t="shared" si="353"/>
        <v>6.488076474427773E-2</v>
      </c>
      <c r="Q1519">
        <f t="shared" si="357"/>
        <v>-2.5620356110539664</v>
      </c>
      <c r="S1519" s="4">
        <f t="shared" si="358"/>
        <v>1.768017661111994</v>
      </c>
      <c r="T1519" s="2">
        <f t="shared" si="359"/>
        <v>-3.0383022830606397</v>
      </c>
      <c r="U1519" s="8">
        <f t="shared" si="360"/>
        <v>2.8708177932216987</v>
      </c>
      <c r="V1519" s="8">
        <f t="shared" si="361"/>
        <v>0.25910970670307498</v>
      </c>
      <c r="W1519" s="2">
        <f t="shared" si="362"/>
        <v>9.6411466389776308</v>
      </c>
      <c r="X1519" s="47">
        <f t="shared" si="363"/>
        <v>-12.396976869591775</v>
      </c>
      <c r="Z1519" s="2">
        <f t="shared" si="364"/>
        <v>-0.61126444442483452</v>
      </c>
      <c r="AA1519" s="1">
        <f t="shared" si="365"/>
        <v>2.7940856877434039</v>
      </c>
      <c r="AC1519" s="14">
        <f t="shared" si="366"/>
        <v>12.69434203342411</v>
      </c>
      <c r="AS1519">
        <f>ABS(H1519-AC1519)</f>
        <v>0.43672586688729353</v>
      </c>
    </row>
    <row r="1520" spans="1:45" x14ac:dyDescent="0.35">
      <c r="A1520">
        <f t="shared" si="354"/>
        <v>6.0639999999998202E-2</v>
      </c>
      <c r="B1520" s="2">
        <v>10.84</v>
      </c>
      <c r="C1520">
        <v>12.4</v>
      </c>
      <c r="D1520" s="41">
        <f>-E$6*COS(2*PI()*A1521*E$2)</f>
        <v>12.037315697546635</v>
      </c>
      <c r="F1520" s="3">
        <f t="shared" si="355"/>
        <v>12.4</v>
      </c>
      <c r="H1520" s="43">
        <f>-I$6*COS(2*PI()*A1521*I$2)</f>
        <v>12.037315697546635</v>
      </c>
      <c r="J1520" s="2">
        <f>F1520*J$2</f>
        <v>9.1104771599997019</v>
      </c>
      <c r="K1520" s="8">
        <f>F1520*K$2</f>
        <v>-2.2558414799999627</v>
      </c>
      <c r="L1520" s="9">
        <f>F1520*L$2</f>
        <v>3.6117033600000248</v>
      </c>
      <c r="M1520" s="8">
        <f t="shared" si="352"/>
        <v>-0.3180149088198867</v>
      </c>
      <c r="N1520">
        <f t="shared" si="356"/>
        <v>9.4250555679133914</v>
      </c>
      <c r="P1520" s="2">
        <f t="shared" si="353"/>
        <v>0.30619413105400373</v>
      </c>
      <c r="Q1520">
        <f t="shared" si="357"/>
        <v>-2.4988983812306307</v>
      </c>
      <c r="S1520" s="4">
        <f t="shared" si="358"/>
        <v>0.79479006994950741</v>
      </c>
      <c r="T1520" s="2">
        <f t="shared" si="359"/>
        <v>-1.3658305214907855</v>
      </c>
      <c r="U1520" s="8">
        <f t="shared" si="360"/>
        <v>1.2905399786854459</v>
      </c>
      <c r="V1520" s="8">
        <f t="shared" si="361"/>
        <v>0.11647950495336613</v>
      </c>
      <c r="W1520" s="2">
        <f t="shared" si="362"/>
        <v>9.3586745865311354</v>
      </c>
      <c r="X1520" s="47">
        <f t="shared" si="363"/>
        <v>-12.195183256422085</v>
      </c>
      <c r="Z1520" s="2">
        <f t="shared" si="364"/>
        <v>7.6732105478294788E-2</v>
      </c>
      <c r="AA1520" s="1">
        <f t="shared" si="365"/>
        <v>2.8716031079552171</v>
      </c>
      <c r="AC1520" s="14">
        <f t="shared" si="366"/>
        <v>12.346757199439718</v>
      </c>
      <c r="AS1520">
        <f>ABS(H1520-AC1520)</f>
        <v>0.30944150189308317</v>
      </c>
    </row>
    <row r="1521" spans="1:45" x14ac:dyDescent="0.35">
      <c r="A1521">
        <f t="shared" si="354"/>
        <v>6.0679999999998201E-2</v>
      </c>
      <c r="B1521" s="2">
        <v>10.1</v>
      </c>
      <c r="C1521">
        <v>13</v>
      </c>
      <c r="D1521" s="41">
        <f>-E$6*COS(2*PI()*A1522*E$2)</f>
        <v>11.814278046772221</v>
      </c>
      <c r="F1521" s="3">
        <f t="shared" si="355"/>
        <v>13</v>
      </c>
      <c r="H1521" s="43">
        <f>-I$6*COS(2*PI()*A1522*I$2)</f>
        <v>11.814278046772221</v>
      </c>
      <c r="J1521" s="2">
        <f>F1521*J$2</f>
        <v>9.5513066999996887</v>
      </c>
      <c r="K1521" s="8">
        <f>F1521*K$2</f>
        <v>-2.3649950999999607</v>
      </c>
      <c r="L1521" s="9">
        <f>F1521*L$2</f>
        <v>3.7864632000000258</v>
      </c>
      <c r="M1521" s="8">
        <f t="shared" si="352"/>
        <v>-0.31457840791368952</v>
      </c>
      <c r="N1521">
        <f t="shared" si="356"/>
        <v>9.4216562021796371</v>
      </c>
      <c r="P1521" s="2">
        <f t="shared" si="353"/>
        <v>0.24305690123066803</v>
      </c>
      <c r="Q1521">
        <f t="shared" si="357"/>
        <v>-2.4487800481968671</v>
      </c>
      <c r="S1521" s="4">
        <f t="shared" si="358"/>
        <v>1.0231047438894691</v>
      </c>
      <c r="T1521" s="2">
        <f t="shared" si="359"/>
        <v>-1.7581846310372569</v>
      </c>
      <c r="U1521" s="8">
        <f t="shared" si="360"/>
        <v>1.6612658163381127</v>
      </c>
      <c r="V1521" s="8">
        <f t="shared" si="361"/>
        <v>0.1499398880150285</v>
      </c>
      <c r="W1521" s="2">
        <f t="shared" si="362"/>
        <v>10.8293527349313</v>
      </c>
      <c r="X1521" s="47">
        <f t="shared" si="363"/>
        <v>-11.961678586880964</v>
      </c>
      <c r="Z1521" s="2">
        <f t="shared" si="364"/>
        <v>-1.5810631292697712</v>
      </c>
      <c r="AA1521" s="1">
        <f t="shared" si="365"/>
        <v>1.2743585880889188</v>
      </c>
      <c r="AC1521" s="14">
        <f t="shared" si="366"/>
        <v>12.253651211035248</v>
      </c>
      <c r="AS1521">
        <f>ABS(H1521-AC1521)</f>
        <v>0.43937316426302608</v>
      </c>
    </row>
    <row r="1522" spans="1:45" x14ac:dyDescent="0.35">
      <c r="A1522">
        <f t="shared" si="354"/>
        <v>6.0719999999998199E-2</v>
      </c>
      <c r="B1522" s="2">
        <v>11.58</v>
      </c>
      <c r="C1522">
        <v>12.4</v>
      </c>
      <c r="D1522" s="41">
        <f>-E$6*COS(2*PI()*A1523*E$2)</f>
        <v>11.588553931051965</v>
      </c>
      <c r="F1522" s="3">
        <f t="shared" si="355"/>
        <v>12.4</v>
      </c>
      <c r="H1522" s="43">
        <f>-I$6*COS(2*PI()*A1523*I$2)</f>
        <v>11.588553931051965</v>
      </c>
      <c r="J1522" s="2">
        <f>F1522*J$2</f>
        <v>9.1104771599997019</v>
      </c>
      <c r="K1522" s="8">
        <f>F1522*K$2</f>
        <v>-2.2558414799999627</v>
      </c>
      <c r="L1522" s="9">
        <f>F1522*L$2</f>
        <v>3.6117033600000248</v>
      </c>
      <c r="M1522" s="8">
        <f t="shared" si="352"/>
        <v>0.12965049782005167</v>
      </c>
      <c r="N1522">
        <f t="shared" si="356"/>
        <v>9.4230572184241304</v>
      </c>
      <c r="P1522" s="2">
        <f t="shared" si="353"/>
        <v>8.3784948196906406E-2</v>
      </c>
      <c r="Q1522">
        <f t="shared" si="357"/>
        <v>-2.4315035918786649</v>
      </c>
      <c r="S1522" s="4">
        <f t="shared" si="358"/>
        <v>1.3098502659414115</v>
      </c>
      <c r="T1522" s="2">
        <f t="shared" si="359"/>
        <v>-2.2509509610748641</v>
      </c>
      <c r="U1522" s="8">
        <f t="shared" si="360"/>
        <v>2.1268687143971814</v>
      </c>
      <c r="V1522" s="8">
        <f t="shared" si="361"/>
        <v>0.19196353390472445</v>
      </c>
      <c r="W1522" s="2">
        <f t="shared" si="362"/>
        <v>10.203493955843708</v>
      </c>
      <c r="X1522" s="47">
        <f t="shared" si="363"/>
        <v>-11.741668809506285</v>
      </c>
      <c r="Z1522" s="2">
        <f t="shared" si="364"/>
        <v>0.38690722824919388</v>
      </c>
      <c r="AA1522" s="1">
        <f t="shared" si="365"/>
        <v>1.6652256183656329</v>
      </c>
      <c r="AC1522" s="14">
        <f t="shared" si="366"/>
        <v>12.060683108114066</v>
      </c>
      <c r="AS1522">
        <f>ABS(H1522-AC1522)</f>
        <v>0.47212917706210078</v>
      </c>
    </row>
    <row r="1523" spans="1:45" x14ac:dyDescent="0.35">
      <c r="A1523">
        <f t="shared" si="354"/>
        <v>6.0759999999998197E-2</v>
      </c>
      <c r="B1523" s="2">
        <v>10.84</v>
      </c>
      <c r="C1523">
        <v>12.4</v>
      </c>
      <c r="D1523" s="41">
        <f>-E$6*COS(2*PI()*A1524*E$2)</f>
        <v>11.360194678103221</v>
      </c>
      <c r="F1523" s="3">
        <f t="shared" si="355"/>
        <v>12.4</v>
      </c>
      <c r="H1523" s="43">
        <f>-I$6*COS(2*PI()*A1524*I$2)</f>
        <v>11.360194678103221</v>
      </c>
      <c r="J1523" s="2">
        <f>F1523*J$2</f>
        <v>9.1104771599997019</v>
      </c>
      <c r="K1523" s="8">
        <f>F1523*K$2</f>
        <v>-2.2558414799999627</v>
      </c>
      <c r="L1523" s="9">
        <f>F1523*L$2</f>
        <v>3.6117033600000248</v>
      </c>
      <c r="M1523" s="8">
        <f t="shared" si="352"/>
        <v>-0.31258005842442849</v>
      </c>
      <c r="N1523">
        <f t="shared" si="356"/>
        <v>9.4196794470547918</v>
      </c>
      <c r="P1523" s="2">
        <f t="shared" si="353"/>
        <v>0.17566211187870229</v>
      </c>
      <c r="Q1523">
        <f t="shared" si="357"/>
        <v>-2.3952820644092765</v>
      </c>
      <c r="S1523" s="4">
        <f t="shared" si="358"/>
        <v>0.90384123716631981</v>
      </c>
      <c r="T1523" s="2">
        <f t="shared" si="359"/>
        <v>-1.5532327277090643</v>
      </c>
      <c r="U1523" s="8">
        <f t="shared" si="360"/>
        <v>1.467611756928157</v>
      </c>
      <c r="V1523" s="8">
        <f t="shared" si="361"/>
        <v>0.13246136790342541</v>
      </c>
      <c r="W1523" s="2">
        <f t="shared" si="362"/>
        <v>9.4907178484314212</v>
      </c>
      <c r="X1523" s="47">
        <f t="shared" si="363"/>
        <v>-11.537028053114849</v>
      </c>
      <c r="Z1523" s="2">
        <f t="shared" si="364"/>
        <v>0.46164309603154852</v>
      </c>
      <c r="AA1523" s="1">
        <f t="shared" si="365"/>
        <v>2.1315934006635207</v>
      </c>
      <c r="AC1523" s="14">
        <f t="shared" si="366"/>
        <v>11.754772616998366</v>
      </c>
      <c r="AS1523">
        <f>ABS(H1523-AC1523)</f>
        <v>0.3945779388951447</v>
      </c>
    </row>
    <row r="1524" spans="1:45" x14ac:dyDescent="0.35">
      <c r="A1524">
        <f t="shared" si="354"/>
        <v>6.0799999999998196E-2</v>
      </c>
      <c r="B1524" s="2">
        <v>10.1</v>
      </c>
      <c r="C1524">
        <v>11.4</v>
      </c>
      <c r="D1524" s="41">
        <f>-E$6*COS(2*PI()*A1525*E$2)</f>
        <v>11.129252214850879</v>
      </c>
      <c r="F1524" s="3">
        <f t="shared" si="355"/>
        <v>11.4</v>
      </c>
      <c r="H1524" s="43">
        <f>-I$6*COS(2*PI()*A1525*I$2)</f>
        <v>11.129252214850879</v>
      </c>
      <c r="J1524" s="2">
        <f>F1524*J$2</f>
        <v>8.3757612599997273</v>
      </c>
      <c r="K1524" s="8">
        <f>F1524*K$2</f>
        <v>-2.0739187799999659</v>
      </c>
      <c r="L1524" s="9">
        <f>F1524*L$2</f>
        <v>3.3204369600000225</v>
      </c>
      <c r="M1524" s="8">
        <f t="shared" si="352"/>
        <v>-0.3092022870550899</v>
      </c>
      <c r="N1524">
        <f t="shared" si="356"/>
        <v>9.4163381762206466</v>
      </c>
      <c r="P1524" s="2">
        <f t="shared" si="353"/>
        <v>0.13944058440931384</v>
      </c>
      <c r="Q1524">
        <f t="shared" si="357"/>
        <v>-2.366529415904076</v>
      </c>
      <c r="S1524" s="4">
        <f t="shared" si="358"/>
        <v>0.64470525704085668</v>
      </c>
      <c r="T1524" s="2">
        <f t="shared" si="359"/>
        <v>-1.1079128322374556</v>
      </c>
      <c r="U1524" s="8">
        <f t="shared" si="360"/>
        <v>1.0468398387674367</v>
      </c>
      <c r="V1524" s="8">
        <f t="shared" si="361"/>
        <v>9.4484005299314305E-2</v>
      </c>
      <c r="W1524" s="2">
        <f t="shared" si="362"/>
        <v>9.9837953254057847</v>
      </c>
      <c r="X1524" s="47">
        <f t="shared" si="363"/>
        <v>-11.321755461549397</v>
      </c>
      <c r="Z1524" s="2">
        <f t="shared" si="364"/>
        <v>-0.66398164373536361</v>
      </c>
      <c r="AA1524" s="1">
        <f t="shared" si="365"/>
        <v>1.460816236795341</v>
      </c>
      <c r="AC1524" s="14">
        <f t="shared" si="366"/>
        <v>11.539095567500439</v>
      </c>
      <c r="AS1524">
        <f>ABS(H1524-AC1524)</f>
        <v>0.40984335264955973</v>
      </c>
    </row>
    <row r="1525" spans="1:45" x14ac:dyDescent="0.35">
      <c r="A1525">
        <f t="shared" si="354"/>
        <v>6.0839999999998194E-2</v>
      </c>
      <c r="B1525" s="2">
        <v>9.7299999999999986</v>
      </c>
      <c r="C1525">
        <v>11.6</v>
      </c>
      <c r="D1525" s="41">
        <f>-E$6*COS(2*PI()*A1526*E$2)</f>
        <v>10.895779055619409</v>
      </c>
      <c r="F1525" s="3">
        <f t="shared" si="355"/>
        <v>11.6</v>
      </c>
      <c r="H1525" s="43">
        <f>-I$6*COS(2*PI()*A1526*I$2)</f>
        <v>10.895779055619409</v>
      </c>
      <c r="J1525" s="2">
        <f>F1525*J$2</f>
        <v>8.5227044399997212</v>
      </c>
      <c r="K1525" s="8">
        <f>F1525*K$2</f>
        <v>-2.1103033199999652</v>
      </c>
      <c r="L1525" s="9">
        <f>F1525*L$2</f>
        <v>3.3786902400000227</v>
      </c>
      <c r="M1525" s="8">
        <f t="shared" si="352"/>
        <v>-1.0405769162209193</v>
      </c>
      <c r="N1525">
        <f t="shared" si="356"/>
        <v>9.4050935980062746</v>
      </c>
      <c r="P1525" s="2">
        <f t="shared" si="353"/>
        <v>0.29261063590411007</v>
      </c>
      <c r="Q1525">
        <f t="shared" si="357"/>
        <v>-2.3061931027806484</v>
      </c>
      <c r="S1525" s="4">
        <f t="shared" si="358"/>
        <v>3.192022099845504E-2</v>
      </c>
      <c r="T1525" s="2">
        <f t="shared" si="359"/>
        <v>-5.4854248613335981E-2</v>
      </c>
      <c r="U1525" s="8">
        <f t="shared" si="360"/>
        <v>5.1830442886129598E-2</v>
      </c>
      <c r="V1525" s="8">
        <f t="shared" si="361"/>
        <v>4.6780296841633807E-3</v>
      </c>
      <c r="W1525" s="2">
        <f t="shared" si="362"/>
        <v>10.213842629311941</v>
      </c>
      <c r="X1525" s="47">
        <f t="shared" si="363"/>
        <v>-11.101522544007661</v>
      </c>
      <c r="Z1525" s="2">
        <f t="shared" si="364"/>
        <v>-0.41397639802790431</v>
      </c>
      <c r="AA1525" s="1">
        <f t="shared" si="365"/>
        <v>1.042602997321816</v>
      </c>
      <c r="AC1525" s="14">
        <f t="shared" si="366"/>
        <v>11.26112365631792</v>
      </c>
      <c r="AS1525">
        <f>ABS(H1525-AC1525)</f>
        <v>0.36534460069851171</v>
      </c>
    </row>
    <row r="1526" spans="1:45" x14ac:dyDescent="0.35">
      <c r="A1526">
        <f t="shared" si="354"/>
        <v>6.0879999999998193E-2</v>
      </c>
      <c r="B1526" s="2">
        <v>10.1</v>
      </c>
      <c r="C1526">
        <v>11.2</v>
      </c>
      <c r="D1526" s="41">
        <f>-E$6*COS(2*PI()*A1527*E$2)</f>
        <v>10.659828290191887</v>
      </c>
      <c r="F1526" s="3">
        <f t="shared" si="355"/>
        <v>11.2</v>
      </c>
      <c r="H1526" s="43">
        <f>-I$6*COS(2*PI()*A1527*I$2)</f>
        <v>10.659828290191887</v>
      </c>
      <c r="J1526" s="2">
        <f>F1526*J$2</f>
        <v>8.2288180799997299</v>
      </c>
      <c r="K1526" s="8">
        <f>F1526*K$2</f>
        <v>-2.0375342399999661</v>
      </c>
      <c r="L1526" s="9">
        <f>F1526*L$2</f>
        <v>3.2621836800000219</v>
      </c>
      <c r="M1526" s="8">
        <f t="shared" si="352"/>
        <v>-0.88238915800655349</v>
      </c>
      <c r="N1526">
        <f t="shared" si="356"/>
        <v>9.3955584125259435</v>
      </c>
      <c r="P1526" s="2">
        <f t="shared" si="353"/>
        <v>0.19588978278068314</v>
      </c>
      <c r="Q1526">
        <f t="shared" si="357"/>
        <v>-2.2658006295712716</v>
      </c>
      <c r="S1526" s="4">
        <f t="shared" si="358"/>
        <v>0.11399389242219682</v>
      </c>
      <c r="T1526" s="2">
        <f t="shared" si="359"/>
        <v>-0.19589617865213754</v>
      </c>
      <c r="U1526" s="8">
        <f t="shared" si="360"/>
        <v>0.18509752582359132</v>
      </c>
      <c r="V1526" s="8">
        <f t="shared" si="361"/>
        <v>1.6706238111264149E-2</v>
      </c>
      <c r="W1526" s="2">
        <f t="shared" si="362"/>
        <v>11.046668295394324</v>
      </c>
      <c r="X1526" s="47">
        <f t="shared" si="363"/>
        <v>-10.863332072888724</v>
      </c>
      <c r="Z1526" s="2">
        <f t="shared" si="364"/>
        <v>-0.99077255443568646</v>
      </c>
      <c r="AA1526" s="1">
        <f t="shared" si="365"/>
        <v>4.1690381177747815E-2</v>
      </c>
      <c r="AC1526" s="14">
        <f t="shared" si="366"/>
        <v>11.105064914683336</v>
      </c>
      <c r="AS1526">
        <f>ABS(H1526-AC1526)</f>
        <v>0.4452366244914483</v>
      </c>
    </row>
    <row r="1527" spans="1:45" x14ac:dyDescent="0.35">
      <c r="A1527">
        <f t="shared" si="354"/>
        <v>6.0919999999998191E-2</v>
      </c>
      <c r="B1527" s="2">
        <v>10.1</v>
      </c>
      <c r="C1527">
        <v>11</v>
      </c>
      <c r="D1527" s="41">
        <f>-E$6*COS(2*PI()*A1528*E$2)</f>
        <v>10.421453571737619</v>
      </c>
      <c r="F1527" s="3">
        <f t="shared" si="355"/>
        <v>11</v>
      </c>
      <c r="H1527" s="43">
        <f>-I$6*COS(2*PI()*A1528*I$2)</f>
        <v>10.421453571737619</v>
      </c>
      <c r="J1527" s="2">
        <f>F1527*J$2</f>
        <v>8.0818748999997361</v>
      </c>
      <c r="K1527" s="8">
        <f>F1527*K$2</f>
        <v>-2.0011496999999672</v>
      </c>
      <c r="L1527" s="9">
        <f>F1527*L$2</f>
        <v>3.2039304000000217</v>
      </c>
      <c r="M1527" s="8">
        <f t="shared" si="352"/>
        <v>-1.1667403325262136</v>
      </c>
      <c r="N1527">
        <f t="shared" si="356"/>
        <v>9.3829504998186355</v>
      </c>
      <c r="P1527" s="2">
        <f t="shared" si="353"/>
        <v>0.22826638957130552</v>
      </c>
      <c r="Q1527">
        <f t="shared" si="357"/>
        <v>-2.2187321000416684</v>
      </c>
      <c r="S1527" s="4">
        <f t="shared" si="358"/>
        <v>-0.18154203256786028</v>
      </c>
      <c r="T1527" s="2">
        <f t="shared" si="359"/>
        <v>0.31197627951039986</v>
      </c>
      <c r="U1527" s="8">
        <f t="shared" si="360"/>
        <v>-0.29477878461103957</v>
      </c>
      <c r="V1527" s="8">
        <f t="shared" si="361"/>
        <v>-2.6605674732543685E-2</v>
      </c>
      <c r="W1527" s="2">
        <f t="shared" si="362"/>
        <v>10.667435894236586</v>
      </c>
      <c r="X1527" s="47">
        <f t="shared" si="363"/>
        <v>-10.63331868665003</v>
      </c>
      <c r="Z1527" s="2">
        <f t="shared" si="364"/>
        <v>0.1434071446458435</v>
      </c>
      <c r="AA1527" s="1">
        <f t="shared" si="365"/>
        <v>0.18656522624547062</v>
      </c>
      <c r="AC1527" s="14">
        <f t="shared" si="366"/>
        <v>10.827395445749513</v>
      </c>
      <c r="AS1527">
        <f>ABS(H1527-AC1527)</f>
        <v>0.4059418740118943</v>
      </c>
    </row>
    <row r="1528" spans="1:45" x14ac:dyDescent="0.35">
      <c r="A1528">
        <f t="shared" si="354"/>
        <v>6.0959999999998189E-2</v>
      </c>
      <c r="B1528" s="2">
        <v>8.99</v>
      </c>
      <c r="C1528">
        <v>11.4</v>
      </c>
      <c r="D1528" s="41">
        <f>-E$6*COS(2*PI()*A1529*E$2)</f>
        <v>10.180709104611926</v>
      </c>
      <c r="F1528" s="3">
        <f t="shared" si="355"/>
        <v>11.4</v>
      </c>
      <c r="H1528" s="43">
        <f>-I$6*COS(2*PI()*A1529*I$2)</f>
        <v>10.180709104611926</v>
      </c>
      <c r="J1528" s="2">
        <f>F1528*J$2</f>
        <v>8.3757612599997273</v>
      </c>
      <c r="K1528" s="8">
        <f>F1528*K$2</f>
        <v>-2.0739187799999659</v>
      </c>
      <c r="L1528" s="9">
        <f>F1528*L$2</f>
        <v>3.3204369600000225</v>
      </c>
      <c r="M1528" s="8">
        <f t="shared" si="352"/>
        <v>-1.3010755998188994</v>
      </c>
      <c r="N1528">
        <f t="shared" si="356"/>
        <v>9.3688909467794357</v>
      </c>
      <c r="P1528" s="2">
        <f t="shared" si="353"/>
        <v>0.21758240004170126</v>
      </c>
      <c r="Q1528">
        <f t="shared" si="357"/>
        <v>-2.1738666091530696</v>
      </c>
      <c r="S1528" s="4">
        <f t="shared" si="358"/>
        <v>-0.15450524897194651</v>
      </c>
      <c r="T1528" s="2">
        <f t="shared" si="359"/>
        <v>0.26551411845120798</v>
      </c>
      <c r="U1528" s="8">
        <f t="shared" si="360"/>
        <v>-0.25087782076556747</v>
      </c>
      <c r="V1528" s="8">
        <f t="shared" si="361"/>
        <v>-2.2643331356784854E-2</v>
      </c>
      <c r="W1528" s="2">
        <f t="shared" si="362"/>
        <v>10.94529496616043</v>
      </c>
      <c r="X1528" s="47">
        <f t="shared" si="363"/>
        <v>-10.397314047530701</v>
      </c>
      <c r="Z1528" s="2">
        <f t="shared" si="364"/>
        <v>-0.48134401085651018</v>
      </c>
      <c r="AA1528" s="1">
        <f t="shared" si="365"/>
        <v>-0.29970509989015531</v>
      </c>
      <c r="AC1528" s="14">
        <f t="shared" si="366"/>
        <v>10.62294653491349</v>
      </c>
      <c r="AS1528">
        <f>ABS(H1528-AC1528)</f>
        <v>0.44223743030156371</v>
      </c>
    </row>
    <row r="1529" spans="1:45" x14ac:dyDescent="0.35">
      <c r="A1529">
        <f t="shared" si="354"/>
        <v>6.0999999999998188E-2</v>
      </c>
      <c r="B1529" s="2">
        <v>8.620000000000001</v>
      </c>
      <c r="C1529">
        <v>9.8000000000000007</v>
      </c>
      <c r="D1529" s="41">
        <f>-E$6*COS(2*PI()*A1530*E$2)</f>
        <v>9.9376496320305421</v>
      </c>
      <c r="F1529" s="3">
        <f t="shared" si="355"/>
        <v>9.8000000000000007</v>
      </c>
      <c r="H1529" s="43">
        <f>-I$6*COS(2*PI()*A1530*I$2)</f>
        <v>9.9376496320305421</v>
      </c>
      <c r="J1529" s="2">
        <f>F1529*J$2</f>
        <v>7.200215819999765</v>
      </c>
      <c r="K1529" s="8">
        <f>F1529*K$2</f>
        <v>-1.7828424599999706</v>
      </c>
      <c r="L1529" s="9">
        <f>F1529*L$2</f>
        <v>2.8544107200000197</v>
      </c>
      <c r="M1529" s="8">
        <f t="shared" si="352"/>
        <v>-0.99312968677970836</v>
      </c>
      <c r="N1529">
        <f t="shared" si="356"/>
        <v>9.3581590880711278</v>
      </c>
      <c r="P1529" s="2">
        <f t="shared" si="353"/>
        <v>9.994782915310374E-2</v>
      </c>
      <c r="Q1529">
        <f t="shared" si="357"/>
        <v>-2.1532573667816997</v>
      </c>
      <c r="S1529" s="4">
        <f t="shared" si="358"/>
        <v>-0.2919763335613883</v>
      </c>
      <c r="T1529" s="2">
        <f t="shared" si="359"/>
        <v>0.50175537290803529</v>
      </c>
      <c r="U1529" s="8">
        <f t="shared" si="360"/>
        <v>-0.47409642563212578</v>
      </c>
      <c r="V1529" s="8">
        <f t="shared" si="361"/>
        <v>-4.2790241193488995E-2</v>
      </c>
      <c r="W1529" s="2">
        <f t="shared" si="362"/>
        <v>10.662828165981908</v>
      </c>
      <c r="X1529" s="47">
        <f t="shared" si="363"/>
        <v>-10.16740001405018</v>
      </c>
      <c r="Z1529" s="2">
        <f t="shared" si="364"/>
        <v>4.8827279124587841E-2</v>
      </c>
      <c r="AA1529" s="1">
        <f t="shared" si="365"/>
        <v>-0.25037809797736638</v>
      </c>
      <c r="AC1529" s="14">
        <f t="shared" si="366"/>
        <v>10.369659826811054</v>
      </c>
      <c r="AS1529">
        <f>ABS(H1529-AC1529)</f>
        <v>0.43201019478051172</v>
      </c>
    </row>
    <row r="1530" spans="1:45" x14ac:dyDescent="0.35">
      <c r="A1530">
        <f t="shared" si="354"/>
        <v>6.1039999999998186E-2</v>
      </c>
      <c r="B1530" s="2">
        <v>7.879999999999999</v>
      </c>
      <c r="C1530">
        <v>10</v>
      </c>
      <c r="D1530" s="41">
        <f>-E$6*COS(2*PI()*A1531*E$2)</f>
        <v>9.6923304236214758</v>
      </c>
      <c r="F1530" s="3">
        <f t="shared" si="355"/>
        <v>10</v>
      </c>
      <c r="H1530" s="43">
        <f>-I$6*COS(2*PI()*A1531*I$2)</f>
        <v>9.6923304236214758</v>
      </c>
      <c r="J1530" s="2">
        <f>F1530*J$2</f>
        <v>7.3471589999997597</v>
      </c>
      <c r="K1530" s="8">
        <f>F1530*K$2</f>
        <v>-1.81922699999997</v>
      </c>
      <c r="L1530" s="9">
        <f>F1530*L$2</f>
        <v>2.9126640000000199</v>
      </c>
      <c r="M1530" s="8">
        <f t="shared" si="352"/>
        <v>-2.1579432680713628</v>
      </c>
      <c r="N1530">
        <f t="shared" si="356"/>
        <v>9.3348401373220291</v>
      </c>
      <c r="P1530" s="2">
        <f t="shared" si="353"/>
        <v>0.37041490678172906</v>
      </c>
      <c r="Q1530">
        <f t="shared" si="357"/>
        <v>-2.076877813003307</v>
      </c>
      <c r="S1530" s="4">
        <f t="shared" si="358"/>
        <v>-1.3221570810746499</v>
      </c>
      <c r="T1530" s="2">
        <f t="shared" si="359"/>
        <v>2.2720999718223056</v>
      </c>
      <c r="U1530" s="8">
        <f t="shared" si="360"/>
        <v>-2.1468518993163692</v>
      </c>
      <c r="V1530" s="8">
        <f t="shared" si="361"/>
        <v>-0.19376714442839804</v>
      </c>
      <c r="W1530" s="2">
        <f t="shared" si="362"/>
        <v>10.669155386958217</v>
      </c>
      <c r="X1530" s="47">
        <f t="shared" si="363"/>
        <v>-9.9373495517655233</v>
      </c>
      <c r="Z1530" s="2">
        <f t="shared" si="364"/>
        <v>-0.22371832765475941</v>
      </c>
      <c r="AA1530" s="1">
        <f t="shared" si="365"/>
        <v>-0.47638607085651063</v>
      </c>
      <c r="AC1530" s="14">
        <f t="shared" si="366"/>
        <v>9.9990021716733075</v>
      </c>
      <c r="AS1530">
        <f>ABS(H1530-AC1530)</f>
        <v>0.30667174805183173</v>
      </c>
    </row>
    <row r="1531" spans="1:45" x14ac:dyDescent="0.35">
      <c r="A1531">
        <f t="shared" si="354"/>
        <v>6.1079999999998184E-2</v>
      </c>
      <c r="B1531" s="2">
        <v>7.51</v>
      </c>
      <c r="C1531">
        <v>10.199999999999999</v>
      </c>
      <c r="D1531" s="41">
        <f>-E$6*COS(2*PI()*A1532*E$2)</f>
        <v>9.4448072628571715</v>
      </c>
      <c r="F1531" s="3">
        <f t="shared" si="355"/>
        <v>10.199999999999999</v>
      </c>
      <c r="H1531" s="43">
        <f>-I$6*COS(2*PI()*A1532*I$2)</f>
        <v>9.4448072628571715</v>
      </c>
      <c r="J1531" s="2">
        <f>F1531*J$2</f>
        <v>7.4941021799997545</v>
      </c>
      <c r="K1531" s="8">
        <f>F1531*K$2</f>
        <v>-1.8556115399999693</v>
      </c>
      <c r="L1531" s="9">
        <f>F1531*L$2</f>
        <v>2.9709172800000201</v>
      </c>
      <c r="M1531" s="8">
        <f t="shared" si="352"/>
        <v>-1.9876811373222694</v>
      </c>
      <c r="N1531">
        <f t="shared" si="356"/>
        <v>9.3133610561840161</v>
      </c>
      <c r="P1531" s="2">
        <f t="shared" si="353"/>
        <v>0.25765081300333703</v>
      </c>
      <c r="Q1531">
        <f t="shared" si="357"/>
        <v>-2.023750215362019</v>
      </c>
      <c r="S1531" s="4">
        <f t="shared" si="358"/>
        <v>-1.0405140726842688</v>
      </c>
      <c r="T1531" s="2">
        <f t="shared" si="359"/>
        <v>1.7881022074208124</v>
      </c>
      <c r="U1531" s="8">
        <f t="shared" si="360"/>
        <v>-1.6895342052640034</v>
      </c>
      <c r="V1531" s="8">
        <f t="shared" si="361"/>
        <v>-0.1524912913053558</v>
      </c>
      <c r="W1531" s="2">
        <f t="shared" si="362"/>
        <v>12.209449523587828</v>
      </c>
      <c r="X1531" s="47">
        <f t="shared" si="363"/>
        <v>-9.674086959248033</v>
      </c>
      <c r="Z1531" s="2">
        <f t="shared" si="364"/>
        <v>-1.6704658284598586</v>
      </c>
      <c r="AA1531" s="1">
        <f t="shared" si="365"/>
        <v>-2.163948281837758</v>
      </c>
      <c r="AC1531" s="14">
        <f t="shared" si="366"/>
        <v>9.8930099504447142</v>
      </c>
      <c r="AS1531">
        <f>ABS(H1531-AC1531)</f>
        <v>0.44820268758754267</v>
      </c>
    </row>
    <row r="1532" spans="1:45" x14ac:dyDescent="0.35">
      <c r="A1532">
        <f t="shared" si="354"/>
        <v>6.1119999999998183E-2</v>
      </c>
      <c r="B1532" s="2">
        <v>7.879999999999999</v>
      </c>
      <c r="C1532">
        <v>10.4</v>
      </c>
      <c r="D1532" s="41">
        <f>-E$6*COS(2*PI()*A1533*E$2)</f>
        <v>9.1951364343698465</v>
      </c>
      <c r="F1532" s="3">
        <f t="shared" si="355"/>
        <v>10.4</v>
      </c>
      <c r="H1532" s="43">
        <f>-I$6*COS(2*PI()*A1533*I$2)</f>
        <v>9.1951364343698465</v>
      </c>
      <c r="J1532" s="2">
        <f>F1532*J$2</f>
        <v>7.641045359999751</v>
      </c>
      <c r="K1532" s="8">
        <f>F1532*K$2</f>
        <v>-1.8919960799999689</v>
      </c>
      <c r="L1532" s="9">
        <f>F1532*L$2</f>
        <v>3.0291705600000207</v>
      </c>
      <c r="M1532" s="8">
        <f t="shared" si="352"/>
        <v>-1.8192588761842616</v>
      </c>
      <c r="N1532">
        <f t="shared" si="356"/>
        <v>9.2937019628420874</v>
      </c>
      <c r="P1532" s="2">
        <f t="shared" si="353"/>
        <v>0.16813867536204974</v>
      </c>
      <c r="Q1532">
        <f t="shared" si="357"/>
        <v>-1.9890800205023644</v>
      </c>
      <c r="S1532" s="4">
        <f t="shared" si="358"/>
        <v>-0.77916833668660557</v>
      </c>
      <c r="T1532" s="2">
        <f t="shared" si="359"/>
        <v>1.3389848915618476</v>
      </c>
      <c r="U1532" s="8">
        <f t="shared" si="360"/>
        <v>-1.2651741971106762</v>
      </c>
      <c r="V1532" s="8">
        <f t="shared" si="361"/>
        <v>-0.11419008058110146</v>
      </c>
      <c r="W1532" s="2">
        <f t="shared" si="362"/>
        <v>11.462189166668846</v>
      </c>
      <c r="X1532" s="47">
        <f t="shared" si="363"/>
        <v>-9.4269369439985002</v>
      </c>
      <c r="Z1532" s="2">
        <f t="shared" si="364"/>
        <v>0.47441407657375456</v>
      </c>
      <c r="AA1532" s="1">
        <f t="shared" si="365"/>
        <v>-1.6846788143973046</v>
      </c>
      <c r="AC1532" s="14">
        <f t="shared" si="366"/>
        <v>9.6633202716904396</v>
      </c>
      <c r="AS1532">
        <f>ABS(H1532-AC1532)</f>
        <v>0.4681838373205931</v>
      </c>
    </row>
    <row r="1533" spans="1:45" x14ac:dyDescent="0.35">
      <c r="A1533">
        <f t="shared" si="354"/>
        <v>6.1159999999998181E-2</v>
      </c>
      <c r="B1533" s="2">
        <v>7.879999999999999</v>
      </c>
      <c r="C1533">
        <v>10.199999999999999</v>
      </c>
      <c r="D1533" s="41">
        <f>-E$6*COS(2*PI()*A1534*E$2)</f>
        <v>8.9433747111528827</v>
      </c>
      <c r="F1533" s="3">
        <f t="shared" si="355"/>
        <v>10.199999999999999</v>
      </c>
      <c r="H1533" s="43">
        <f>-I$6*COS(2*PI()*A1534*I$2)</f>
        <v>8.9433747111528827</v>
      </c>
      <c r="J1533" s="2">
        <f>F1533*J$2</f>
        <v>7.4941021799997545</v>
      </c>
      <c r="K1533" s="8">
        <f>F1533*K$2</f>
        <v>-1.8556115399999693</v>
      </c>
      <c r="L1533" s="9">
        <f>F1533*L$2</f>
        <v>2.9709172800000201</v>
      </c>
      <c r="M1533" s="8">
        <f t="shared" si="352"/>
        <v>-1.6526566028423364</v>
      </c>
      <c r="N1533">
        <f t="shared" si="356"/>
        <v>9.2758431903261176</v>
      </c>
      <c r="P1533" s="2">
        <f t="shared" si="353"/>
        <v>9.7083940502395549E-2</v>
      </c>
      <c r="Q1533">
        <f t="shared" si="357"/>
        <v>-1.9690613119707705</v>
      </c>
      <c r="S1533" s="4">
        <f t="shared" si="358"/>
        <v>-0.65080063481308681</v>
      </c>
      <c r="T1533" s="2">
        <f t="shared" si="359"/>
        <v>1.1183876145933265</v>
      </c>
      <c r="U1533" s="8">
        <f t="shared" si="360"/>
        <v>-1.0567372053774062</v>
      </c>
      <c r="V1533" s="8">
        <f t="shared" si="361"/>
        <v>-9.5377306074270168E-2</v>
      </c>
      <c r="W1533" s="2">
        <f t="shared" si="362"/>
        <v>10.765921835560349</v>
      </c>
      <c r="X1533" s="47">
        <f t="shared" si="363"/>
        <v>-9.1947999841957948</v>
      </c>
      <c r="Z1533" s="2">
        <f t="shared" si="364"/>
        <v>0.41950461728662836</v>
      </c>
      <c r="AA1533" s="1">
        <f t="shared" si="365"/>
        <v>-1.2608807771050521</v>
      </c>
      <c r="AC1533" s="14">
        <f t="shared" si="366"/>
        <v>9.4096637523810269</v>
      </c>
      <c r="AS1533">
        <f>ABS(H1533-AC1533)</f>
        <v>0.46628904122814419</v>
      </c>
    </row>
    <row r="1534" spans="1:45" x14ac:dyDescent="0.35">
      <c r="A1534">
        <f t="shared" si="354"/>
        <v>6.1199999999998179E-2</v>
      </c>
      <c r="B1534" s="2">
        <v>6.4</v>
      </c>
      <c r="C1534">
        <v>8</v>
      </c>
      <c r="D1534" s="41">
        <f>-E$6*COS(2*PI()*A1535*E$2)</f>
        <v>8.6895793416509246</v>
      </c>
      <c r="F1534" s="3">
        <f t="shared" si="355"/>
        <v>8</v>
      </c>
      <c r="H1534" s="43">
        <f>-I$6*COS(2*PI()*A1535*I$2)</f>
        <v>8.6895793416509246</v>
      </c>
      <c r="J1534" s="2">
        <f>F1534*J$2</f>
        <v>5.877727199999808</v>
      </c>
      <c r="K1534" s="8">
        <f>F1534*K$2</f>
        <v>-1.455381599999976</v>
      </c>
      <c r="L1534" s="9">
        <f>F1534*L$2</f>
        <v>2.3301312000000158</v>
      </c>
      <c r="M1534" s="8">
        <f t="shared" si="352"/>
        <v>-1.7817410103263631</v>
      </c>
      <c r="N1534">
        <f t="shared" si="356"/>
        <v>9.2565895187944349</v>
      </c>
      <c r="P1534" s="2">
        <f t="shared" si="353"/>
        <v>0.11344977197080119</v>
      </c>
      <c r="Q1534">
        <f t="shared" si="357"/>
        <v>-1.9456679689903913</v>
      </c>
      <c r="S1534" s="4">
        <f t="shared" si="358"/>
        <v>-1.3972777793167386</v>
      </c>
      <c r="T1534" s="2">
        <f t="shared" si="359"/>
        <v>2.4011933592890893</v>
      </c>
      <c r="U1534" s="8">
        <f t="shared" si="360"/>
        <v>-2.2688290955266086</v>
      </c>
      <c r="V1534" s="8">
        <f t="shared" si="361"/>
        <v>-0.20477636821442946</v>
      </c>
      <c r="W1534" s="2">
        <f t="shared" si="362"/>
        <v>10.313187598789121</v>
      </c>
      <c r="X1534" s="47">
        <f t="shared" si="363"/>
        <v>-8.9724249705531971</v>
      </c>
      <c r="Z1534" s="2">
        <f t="shared" si="364"/>
        <v>0.20414357172764586</v>
      </c>
      <c r="AA1534" s="1">
        <f t="shared" si="365"/>
        <v>-1.0546478979925575</v>
      </c>
      <c r="AC1534" s="14">
        <f t="shared" si="366"/>
        <v>9.0537633325821343</v>
      </c>
      <c r="AS1534">
        <f>ABS(H1534-AC1534)</f>
        <v>0.36418399093120968</v>
      </c>
    </row>
    <row r="1535" spans="1:45" x14ac:dyDescent="0.35">
      <c r="A1535">
        <f t="shared" si="354"/>
        <v>6.1239999999998178E-2</v>
      </c>
      <c r="B1535" s="2">
        <v>7.1400000000000006</v>
      </c>
      <c r="C1535">
        <v>8.4</v>
      </c>
      <c r="D1535" s="41">
        <f>-E$6*COS(2*PI()*A1536*E$2)</f>
        <v>8.4338080367424126</v>
      </c>
      <c r="F1535" s="3">
        <f t="shared" si="355"/>
        <v>8.4</v>
      </c>
      <c r="H1535" s="43">
        <f>-I$6*COS(2*PI()*A1536*I$2)</f>
        <v>8.4338080367424126</v>
      </c>
      <c r="J1535" s="2">
        <f>F1535*J$2</f>
        <v>6.1716135599997983</v>
      </c>
      <c r="K1535" s="8">
        <f>F1535*K$2</f>
        <v>-1.5281506799999749</v>
      </c>
      <c r="L1535" s="9">
        <f>F1535*L$2</f>
        <v>2.4466377600000166</v>
      </c>
      <c r="M1535" s="8">
        <f t="shared" si="352"/>
        <v>-3.378862318794627</v>
      </c>
      <c r="N1535">
        <f t="shared" si="356"/>
        <v>9.2200771946913189</v>
      </c>
      <c r="P1535" s="2">
        <f t="shared" si="353"/>
        <v>0.49028636899041533</v>
      </c>
      <c r="Q1535">
        <f t="shared" si="357"/>
        <v>-1.8445709197045677</v>
      </c>
      <c r="S1535" s="4">
        <f t="shared" si="358"/>
        <v>-2.776795478499178</v>
      </c>
      <c r="T1535" s="2">
        <f t="shared" si="359"/>
        <v>4.7718663831730206</v>
      </c>
      <c r="U1535" s="8">
        <f t="shared" si="360"/>
        <v>-4.5088202698151898</v>
      </c>
      <c r="V1535" s="8">
        <f t="shared" si="361"/>
        <v>-0.40694992919687284</v>
      </c>
      <c r="W1535" s="2">
        <f t="shared" si="362"/>
        <v>11.373618329842287</v>
      </c>
      <c r="X1535" s="47">
        <f t="shared" si="363"/>
        <v>-8.7271847374014868</v>
      </c>
      <c r="Z1535" s="2">
        <f t="shared" si="364"/>
        <v>-1.2141811975340511</v>
      </c>
      <c r="AA1535" s="1">
        <f t="shared" si="365"/>
        <v>-2.2812556329927829</v>
      </c>
      <c r="AC1535" s="14">
        <f t="shared" si="366"/>
        <v>8.6854127676526325</v>
      </c>
      <c r="AS1535">
        <f>ABS(H1535-AC1535)</f>
        <v>0.25160473091021984</v>
      </c>
    </row>
    <row r="1536" spans="1:45" x14ac:dyDescent="0.35">
      <c r="A1536">
        <f t="shared" si="354"/>
        <v>6.1279999999998176E-2</v>
      </c>
      <c r="B1536" s="2">
        <v>7.51</v>
      </c>
      <c r="C1536">
        <v>7.8</v>
      </c>
      <c r="D1536" s="41">
        <f>-E$6*COS(2*PI()*A1537*E$2)</f>
        <v>8.1761189566164099</v>
      </c>
      <c r="F1536" s="3">
        <f t="shared" si="355"/>
        <v>7.8</v>
      </c>
      <c r="H1536" s="43">
        <f>-I$6*COS(2*PI()*A1537*I$2)</f>
        <v>8.1761189566164099</v>
      </c>
      <c r="J1536" s="2">
        <f>F1536*J$2</f>
        <v>5.7307840199998124</v>
      </c>
      <c r="K1536" s="8">
        <f>F1536*K$2</f>
        <v>-1.4189970599999766</v>
      </c>
      <c r="L1536" s="9">
        <f>F1536*L$2</f>
        <v>2.2718779200000152</v>
      </c>
      <c r="M1536" s="8">
        <f t="shared" si="352"/>
        <v>-3.0484636346915206</v>
      </c>
      <c r="N1536">
        <f t="shared" si="356"/>
        <v>9.1871351918084887</v>
      </c>
      <c r="P1536" s="2">
        <f t="shared" si="353"/>
        <v>0.31642023970459277</v>
      </c>
      <c r="Q1536">
        <f t="shared" si="357"/>
        <v>-1.7793250662774807</v>
      </c>
      <c r="S1536" s="4">
        <f t="shared" si="358"/>
        <v>-2.5559107809689858</v>
      </c>
      <c r="T1536" s="2">
        <f t="shared" si="359"/>
        <v>4.3922805365152193</v>
      </c>
      <c r="U1536" s="8">
        <f t="shared" si="360"/>
        <v>-4.1501588526428979</v>
      </c>
      <c r="V1536" s="8">
        <f t="shared" si="361"/>
        <v>-0.37457843741197261</v>
      </c>
      <c r="W1536" s="2">
        <f t="shared" si="362"/>
        <v>13.499051120574507</v>
      </c>
      <c r="X1536" s="47">
        <f t="shared" si="363"/>
        <v>-8.4361154973294532</v>
      </c>
      <c r="Z1536" s="2">
        <f t="shared" si="364"/>
        <v>-2.2275646368224069</v>
      </c>
      <c r="AA1536" s="1">
        <f t="shared" si="365"/>
        <v>-4.5316182800907709</v>
      </c>
      <c r="AC1536" s="14">
        <f t="shared" si="366"/>
        <v>8.5928544030717617</v>
      </c>
      <c r="AS1536">
        <f>ABS(H1536-AC1536)</f>
        <v>0.41673544645535188</v>
      </c>
    </row>
    <row r="1537" spans="1:45" x14ac:dyDescent="0.35">
      <c r="A1537">
        <f t="shared" si="354"/>
        <v>6.1319999999998175E-2</v>
      </c>
      <c r="B1537" s="2">
        <v>7.51</v>
      </c>
      <c r="C1537">
        <v>8.4</v>
      </c>
      <c r="D1537" s="41">
        <f>-E$6*COS(2*PI()*A1538*E$2)</f>
        <v>7.9165706975475212</v>
      </c>
      <c r="F1537" s="3">
        <f t="shared" si="355"/>
        <v>8.4</v>
      </c>
      <c r="H1537" s="43">
        <f>-I$6*COS(2*PI()*A1538*I$2)</f>
        <v>7.9165706975475212</v>
      </c>
      <c r="J1537" s="2">
        <f>F1537*J$2</f>
        <v>6.1716135599997983</v>
      </c>
      <c r="K1537" s="8">
        <f>F1537*K$2</f>
        <v>-1.5281506799999749</v>
      </c>
      <c r="L1537" s="9">
        <f>F1537*L$2</f>
        <v>2.4466377600000166</v>
      </c>
      <c r="M1537" s="8">
        <f t="shared" si="352"/>
        <v>-3.4563511718086763</v>
      </c>
      <c r="N1537">
        <f t="shared" si="356"/>
        <v>9.1497855154108176</v>
      </c>
      <c r="P1537" s="2">
        <f t="shared" si="353"/>
        <v>0.36032800627750405</v>
      </c>
      <c r="Q1537">
        <f t="shared" si="357"/>
        <v>-1.7050254313830593</v>
      </c>
      <c r="S1537" s="4">
        <f t="shared" si="358"/>
        <v>-2.7147388431917188</v>
      </c>
      <c r="T1537" s="2">
        <f t="shared" si="359"/>
        <v>4.6652233213525136</v>
      </c>
      <c r="U1537" s="8">
        <f t="shared" si="360"/>
        <v>-4.4080558392630227</v>
      </c>
      <c r="V1537" s="8">
        <f t="shared" si="361"/>
        <v>-0.39785529347735055</v>
      </c>
      <c r="W1537" s="2">
        <f t="shared" si="362"/>
        <v>12.828396033844673</v>
      </c>
      <c r="X1537" s="47">
        <f t="shared" si="363"/>
        <v>-8.1595070563685042</v>
      </c>
      <c r="Z1537" s="2">
        <f t="shared" si="364"/>
        <v>0.38145942744787309</v>
      </c>
      <c r="AA1537" s="1">
        <f t="shared" si="365"/>
        <v>-4.1462548061326787</v>
      </c>
      <c r="AC1537" s="14">
        <f t="shared" si="366"/>
        <v>8.2842859342346422</v>
      </c>
      <c r="AS1537">
        <f>ABS(H1537-AC1537)</f>
        <v>0.36771523668712103</v>
      </c>
    </row>
    <row r="1538" spans="1:45" x14ac:dyDescent="0.35">
      <c r="A1538">
        <f t="shared" si="354"/>
        <v>6.1359999999998173E-2</v>
      </c>
      <c r="B1538" s="2">
        <v>5.29</v>
      </c>
      <c r="C1538">
        <v>8.4</v>
      </c>
      <c r="D1538" s="41">
        <f>-E$6*COS(2*PI()*A1539*E$2)</f>
        <v>7.6552222785716069</v>
      </c>
      <c r="F1538" s="3">
        <f t="shared" si="355"/>
        <v>8.4</v>
      </c>
      <c r="H1538" s="43">
        <f>-I$6*COS(2*PI()*A1539*I$2)</f>
        <v>7.6552222785716069</v>
      </c>
      <c r="J1538" s="2">
        <f>F1538*J$2</f>
        <v>6.1716135599997983</v>
      </c>
      <c r="K1538" s="8">
        <f>F1538*K$2</f>
        <v>-1.5281506799999749</v>
      </c>
      <c r="L1538" s="9">
        <f>F1538*L$2</f>
        <v>2.4466377600000166</v>
      </c>
      <c r="M1538" s="8">
        <f t="shared" si="352"/>
        <v>-2.9781719554110193</v>
      </c>
      <c r="N1538">
        <f t="shared" si="356"/>
        <v>9.1176030914434598</v>
      </c>
      <c r="P1538" s="2">
        <f t="shared" si="353"/>
        <v>0.17687475138308439</v>
      </c>
      <c r="Q1538">
        <f t="shared" si="357"/>
        <v>-1.6685538576478673</v>
      </c>
      <c r="S1538" s="4">
        <f t="shared" si="358"/>
        <v>-2.2000880530588702</v>
      </c>
      <c r="T1538" s="2">
        <f t="shared" si="359"/>
        <v>3.7808064373853423</v>
      </c>
      <c r="U1538" s="8">
        <f t="shared" si="360"/>
        <v>-3.5723918761102258</v>
      </c>
      <c r="V1538" s="8">
        <f t="shared" si="361"/>
        <v>-0.32243126451037907</v>
      </c>
      <c r="W1538" s="2">
        <f t="shared" si="362"/>
        <v>12.824730377721018</v>
      </c>
      <c r="X1538" s="47">
        <f t="shared" si="363"/>
        <v>-7.8829776550180251</v>
      </c>
      <c r="Z1538" s="2">
        <f t="shared" si="364"/>
        <v>-0.26180103313034397</v>
      </c>
      <c r="AA1538" s="1">
        <f t="shared" si="365"/>
        <v>-4.4107352419365977</v>
      </c>
      <c r="AC1538" s="14">
        <f t="shared" si="366"/>
        <v>8.0915638712740403</v>
      </c>
      <c r="AS1538">
        <f>ABS(H1538-AC1538)</f>
        <v>0.43634159270243345</v>
      </c>
    </row>
    <row r="1539" spans="1:45" x14ac:dyDescent="0.35">
      <c r="A1539">
        <f t="shared" si="354"/>
        <v>6.1399999999998171E-2</v>
      </c>
      <c r="B1539" s="2">
        <v>7.879999999999999</v>
      </c>
      <c r="C1539">
        <v>7.4</v>
      </c>
      <c r="D1539" s="41">
        <f>-E$6*COS(2*PI()*A1540*E$2)</f>
        <v>7.3921331280653702</v>
      </c>
      <c r="F1539" s="3">
        <f t="shared" si="355"/>
        <v>7.4</v>
      </c>
      <c r="H1539" s="43">
        <f>-I$6*COS(2*PI()*A1540*I$2)</f>
        <v>7.3921331280653702</v>
      </c>
      <c r="J1539" s="2">
        <f>F1539*J$2</f>
        <v>5.4368976599998229</v>
      </c>
      <c r="K1539" s="8">
        <f>F1539*K$2</f>
        <v>-1.3462279799999779</v>
      </c>
      <c r="L1539" s="9">
        <f>F1539*L$2</f>
        <v>2.1553713600000148</v>
      </c>
      <c r="M1539" s="8">
        <f t="shared" si="352"/>
        <v>-2.9459895314436615</v>
      </c>
      <c r="N1539">
        <f t="shared" si="356"/>
        <v>9.0857684339677345</v>
      </c>
      <c r="P1539" s="2">
        <f t="shared" si="353"/>
        <v>0.14040317764789245</v>
      </c>
      <c r="Q1539">
        <f t="shared" si="357"/>
        <v>-1.6396027224168719</v>
      </c>
      <c r="S1539" s="4">
        <f t="shared" si="358"/>
        <v>-2.4302208938605188</v>
      </c>
      <c r="T1539" s="2">
        <f t="shared" si="359"/>
        <v>4.1762850295930178</v>
      </c>
      <c r="U1539" s="8">
        <f t="shared" si="360"/>
        <v>-3.946069961295473</v>
      </c>
      <c r="V1539" s="8">
        <f t="shared" si="361"/>
        <v>-0.35615810683465571</v>
      </c>
      <c r="W1539" s="2">
        <f t="shared" si="362"/>
        <v>11.663784092403368</v>
      </c>
      <c r="X1539" s="47">
        <f t="shared" si="363"/>
        <v>-7.63148080966082</v>
      </c>
      <c r="Z1539" s="2">
        <f t="shared" si="364"/>
        <v>0.83834336582637192</v>
      </c>
      <c r="AA1539" s="1">
        <f t="shared" si="365"/>
        <v>-3.5638118509326677</v>
      </c>
      <c r="AC1539" s="14">
        <f t="shared" si="366"/>
        <v>7.743814134636045</v>
      </c>
      <c r="AS1539">
        <f>ABS(H1539-AC1539)</f>
        <v>0.3516810065706748</v>
      </c>
    </row>
    <row r="1540" spans="1:45" x14ac:dyDescent="0.35">
      <c r="A1540">
        <f t="shared" si="354"/>
        <v>6.143999999999817E-2</v>
      </c>
      <c r="B1540" s="2">
        <v>6.03</v>
      </c>
      <c r="C1540">
        <v>7.2</v>
      </c>
      <c r="D1540" s="41">
        <f>-E$6*COS(2*PI()*A1541*E$2)</f>
        <v>7.1273630702328532</v>
      </c>
      <c r="F1540" s="3">
        <f t="shared" si="355"/>
        <v>7.2</v>
      </c>
      <c r="H1540" s="43">
        <f>-I$6*COS(2*PI()*A1541*I$2)</f>
        <v>7.1273630702328532</v>
      </c>
      <c r="J1540" s="2">
        <f>F1540*J$2</f>
        <v>5.2899544799998273</v>
      </c>
      <c r="K1540" s="8">
        <f>F1540*K$2</f>
        <v>-1.3098434399999783</v>
      </c>
      <c r="L1540" s="9">
        <f>F1540*L$2</f>
        <v>2.0971180800000142</v>
      </c>
      <c r="M1540" s="8">
        <f t="shared" ref="M1540:M1603" si="367">J1539-N1539</f>
        <v>-3.6488707739679116</v>
      </c>
      <c r="N1540">
        <f t="shared" si="356"/>
        <v>9.0463383714971712</v>
      </c>
      <c r="P1540" s="2">
        <f t="shared" ref="P1540:P1603" si="368">K1539-Q1539</f>
        <v>0.29337474241689399</v>
      </c>
      <c r="Q1540">
        <f t="shared" si="357"/>
        <v>-1.5791088505305084</v>
      </c>
      <c r="S1540" s="4">
        <f t="shared" si="358"/>
        <v>-3.1308615444984063</v>
      </c>
      <c r="T1540" s="2">
        <f t="shared" si="359"/>
        <v>5.380321694644941</v>
      </c>
      <c r="U1540" s="8">
        <f t="shared" si="360"/>
        <v>-5.0837348674483893</v>
      </c>
      <c r="V1540" s="8">
        <f t="shared" si="361"/>
        <v>-0.45883965662011056</v>
      </c>
      <c r="W1540" s="2">
        <f t="shared" si="362"/>
        <v>11.807765839253838</v>
      </c>
      <c r="X1540" s="47">
        <f t="shared" si="363"/>
        <v>-7.3768794010816761</v>
      </c>
      <c r="Z1540" s="2">
        <f t="shared" si="364"/>
        <v>-0.38225811036280533</v>
      </c>
      <c r="AA1540" s="1">
        <f t="shared" si="365"/>
        <v>-3.9499821819259848</v>
      </c>
      <c r="AC1540" s="14">
        <f t="shared" si="366"/>
        <v>7.3989440007077425</v>
      </c>
      <c r="AS1540">
        <f>ABS(H1540-AC1540)</f>
        <v>0.27158093047488929</v>
      </c>
    </row>
    <row r="1541" spans="1:45" x14ac:dyDescent="0.35">
      <c r="A1541">
        <f t="shared" ref="A1541:A1604" si="369">A1540+0.00004</f>
        <v>6.1479999999998168E-2</v>
      </c>
      <c r="B1541" s="2">
        <v>6.4</v>
      </c>
      <c r="C1541">
        <v>7</v>
      </c>
      <c r="D1541" s="41">
        <f>-E$6*COS(2*PI()*A1542*E$2)</f>
        <v>6.8609723115019268</v>
      </c>
      <c r="F1541" s="3">
        <f t="shared" ref="F1541:F1604" si="370">IF(G$3=0, C1541,D1541)</f>
        <v>7</v>
      </c>
      <c r="H1541" s="43">
        <f>-I$6*COS(2*PI()*A1542*I$2)</f>
        <v>6.8609723115019268</v>
      </c>
      <c r="J1541" s="2">
        <f>F1541*J$2</f>
        <v>5.1430112999998316</v>
      </c>
      <c r="K1541" s="8">
        <f>F1541*K$2</f>
        <v>-1.273458899999979</v>
      </c>
      <c r="L1541" s="9">
        <f>F1541*L$2</f>
        <v>2.038864800000014</v>
      </c>
      <c r="M1541" s="8">
        <f t="shared" si="367"/>
        <v>-3.756383891497344</v>
      </c>
      <c r="N1541">
        <f t="shared" ref="N1541:N1604" si="371">O$2*M1541+N1540</f>
        <v>9.0057465115272723</v>
      </c>
      <c r="P1541" s="2">
        <f t="shared" si="368"/>
        <v>0.2692654105305301</v>
      </c>
      <c r="Q1541">
        <f t="shared" ref="Q1541:Q1604" si="372">P1541*R$2+Q1540</f>
        <v>-1.5235863228791131</v>
      </c>
      <c r="S1541" s="4">
        <f t="shared" ref="S1541:S1604" si="373">M1541+Q1541+L1541</f>
        <v>-3.2411054143764426</v>
      </c>
      <c r="T1541" s="2">
        <f t="shared" ref="T1541:T1604" si="374">S1541*T$2</f>
        <v>5.5697735360553988</v>
      </c>
      <c r="U1541" s="8">
        <f t="shared" ref="U1541:U1604" si="375">S1541*U$2</f>
        <v>-5.2627432960409122</v>
      </c>
      <c r="V1541" s="8">
        <f t="shared" ref="V1541:V1604" si="376">S1541*V$2</f>
        <v>-0.47499631467744236</v>
      </c>
      <c r="W1541" s="2">
        <f t="shared" ref="W1541:W1604" si="377">T1540-X1540</f>
        <v>12.757201095726618</v>
      </c>
      <c r="X1541" s="47">
        <f t="shared" ref="X1541:X1604" si="378">Y$2*W1541+X1540</f>
        <v>-7.1018060796154163</v>
      </c>
      <c r="Z1541" s="2">
        <f t="shared" ref="Z1541:Z1604" si="379">U1540-AA1540</f>
        <v>-1.1337526855224045</v>
      </c>
      <c r="AA1541" s="1">
        <f t="shared" ref="AA1541:AA1604" si="380">Z1541*AB$2+AA1540</f>
        <v>-5.0953382593083791</v>
      </c>
      <c r="AC1541" s="14">
        <f t="shared" ref="AC1541:AC1604" si="381">V1541+AA1541+W1541</f>
        <v>7.1868665217407965</v>
      </c>
      <c r="AS1541">
        <f>ABS(H1541-AC1541)</f>
        <v>0.32589421023886977</v>
      </c>
    </row>
    <row r="1542" spans="1:45" x14ac:dyDescent="0.35">
      <c r="A1542">
        <f t="shared" si="369"/>
        <v>6.1519999999998166E-2</v>
      </c>
      <c r="B1542" s="2">
        <v>5.66</v>
      </c>
      <c r="C1542">
        <v>7</v>
      </c>
      <c r="D1542" s="41">
        <f>-E$6*COS(2*PI()*A1543*E$2)</f>
        <v>6.5930214268338698</v>
      </c>
      <c r="F1542" s="3">
        <f t="shared" si="370"/>
        <v>7</v>
      </c>
      <c r="H1542" s="43">
        <f>-I$6*COS(2*PI()*A1543*I$2)</f>
        <v>6.5930214268338698</v>
      </c>
      <c r="J1542" s="2">
        <f>F1542*J$2</f>
        <v>5.1430112999998316</v>
      </c>
      <c r="K1542" s="8">
        <f>F1542*K$2</f>
        <v>-1.273458899999979</v>
      </c>
      <c r="L1542" s="9">
        <f>F1542*L$2</f>
        <v>2.038864800000014</v>
      </c>
      <c r="M1542" s="8">
        <f t="shared" si="367"/>
        <v>-3.8627352115274407</v>
      </c>
      <c r="N1542">
        <f t="shared" si="371"/>
        <v>8.9640054085579965</v>
      </c>
      <c r="P1542" s="2">
        <f t="shared" si="368"/>
        <v>0.25012742287913414</v>
      </c>
      <c r="Q1542">
        <f t="shared" si="372"/>
        <v>-1.4720100482814356</v>
      </c>
      <c r="S1542" s="4">
        <f t="shared" si="373"/>
        <v>-3.2958804598088625</v>
      </c>
      <c r="T1542" s="2">
        <f t="shared" si="374"/>
        <v>5.663903334220084</v>
      </c>
      <c r="U1542" s="8">
        <f t="shared" si="375"/>
        <v>-5.3516842486742791</v>
      </c>
      <c r="V1542" s="8">
        <f t="shared" si="376"/>
        <v>-0.48302380573073611</v>
      </c>
      <c r="W1542" s="2">
        <f t="shared" si="377"/>
        <v>12.671579615670815</v>
      </c>
      <c r="X1542" s="47">
        <f t="shared" si="378"/>
        <v>-6.8285789456264157</v>
      </c>
      <c r="Z1542" s="2">
        <f t="shared" si="379"/>
        <v>-0.16740503673253304</v>
      </c>
      <c r="AA1542" s="1">
        <f t="shared" si="380"/>
        <v>-5.2644566028893527</v>
      </c>
      <c r="AC1542" s="14">
        <f t="shared" si="381"/>
        <v>6.9240992070507268</v>
      </c>
      <c r="AS1542">
        <f>ABS(H1542-AC1542)</f>
        <v>0.33107778021685697</v>
      </c>
    </row>
    <row r="1543" spans="1:45" x14ac:dyDescent="0.35">
      <c r="A1543">
        <f t="shared" si="369"/>
        <v>6.1559999999998165E-2</v>
      </c>
      <c r="B1543" s="2">
        <v>6.03</v>
      </c>
      <c r="C1543">
        <v>7.4</v>
      </c>
      <c r="D1543" s="41">
        <f>-E$6*COS(2*PI()*A1544*E$2)</f>
        <v>6.3235713459491469</v>
      </c>
      <c r="F1543" s="3">
        <f t="shared" si="370"/>
        <v>7.4</v>
      </c>
      <c r="H1543" s="43">
        <f>-I$6*COS(2*PI()*A1544*I$2)</f>
        <v>6.3235713459491469</v>
      </c>
      <c r="J1543" s="2">
        <f>F1543*J$2</f>
        <v>5.4368976599998229</v>
      </c>
      <c r="K1543" s="8">
        <f>F1543*K$2</f>
        <v>-1.3462279799999779</v>
      </c>
      <c r="L1543" s="9">
        <f>F1543*L$2</f>
        <v>2.1553713600000148</v>
      </c>
      <c r="M1543" s="8">
        <f t="shared" si="367"/>
        <v>-3.8209941085581649</v>
      </c>
      <c r="N1543">
        <f t="shared" si="371"/>
        <v>8.9227153641215171</v>
      </c>
      <c r="P1543" s="2">
        <f t="shared" si="368"/>
        <v>0.19855114828145659</v>
      </c>
      <c r="Q1543">
        <f t="shared" si="372"/>
        <v>-1.4310688015057993</v>
      </c>
      <c r="S1543" s="4">
        <f t="shared" si="373"/>
        <v>-3.0966915500639494</v>
      </c>
      <c r="T1543" s="2">
        <f t="shared" si="374"/>
        <v>5.3216012562772139</v>
      </c>
      <c r="U1543" s="8">
        <f t="shared" si="375"/>
        <v>-5.0282513560704389</v>
      </c>
      <c r="V1543" s="8">
        <f t="shared" si="376"/>
        <v>-0.45383191408976203</v>
      </c>
      <c r="W1543" s="2">
        <f t="shared" si="377"/>
        <v>12.492482279846499</v>
      </c>
      <c r="X1543" s="47">
        <f t="shared" si="378"/>
        <v>-6.5592135442119259</v>
      </c>
      <c r="Z1543" s="2">
        <f t="shared" si="379"/>
        <v>-8.7227645784926366E-2</v>
      </c>
      <c r="AA1543" s="1">
        <f t="shared" si="380"/>
        <v>-5.3525769800150655</v>
      </c>
      <c r="AC1543" s="14">
        <f t="shared" si="381"/>
        <v>6.686073385741671</v>
      </c>
      <c r="AS1543">
        <f>ABS(H1543-AC1543)</f>
        <v>0.36250203979252404</v>
      </c>
    </row>
    <row r="1544" spans="1:45" x14ac:dyDescent="0.35">
      <c r="A1544">
        <f t="shared" si="369"/>
        <v>6.1599999999998163E-2</v>
      </c>
      <c r="B1544" s="2">
        <v>4.92</v>
      </c>
      <c r="C1544">
        <v>5.6</v>
      </c>
      <c r="D1544" s="41">
        <f>-E$6*COS(2*PI()*A1545*E$2)</f>
        <v>6.0526833394725106</v>
      </c>
      <c r="F1544" s="3">
        <f t="shared" si="370"/>
        <v>5.6</v>
      </c>
      <c r="H1544" s="43">
        <f>-I$6*COS(2*PI()*A1545*I$2)</f>
        <v>6.0526833394725106</v>
      </c>
      <c r="J1544" s="2">
        <f>F1544*J$2</f>
        <v>4.114409039999865</v>
      </c>
      <c r="K1544" s="8">
        <f>F1544*K$2</f>
        <v>-1.018767119999983</v>
      </c>
      <c r="L1544" s="9">
        <f>F1544*L$2</f>
        <v>1.631091840000011</v>
      </c>
      <c r="M1544" s="8">
        <f t="shared" si="367"/>
        <v>-3.4858177041216942</v>
      </c>
      <c r="N1544">
        <f t="shared" si="371"/>
        <v>8.8850472694290179</v>
      </c>
      <c r="P1544" s="2">
        <f t="shared" si="368"/>
        <v>8.4840821505821395E-2</v>
      </c>
      <c r="Q1544">
        <f t="shared" si="372"/>
        <v>-1.413574624111299</v>
      </c>
      <c r="S1544" s="4">
        <f t="shared" si="373"/>
        <v>-3.2683004882329825</v>
      </c>
      <c r="T1544" s="2">
        <f t="shared" si="374"/>
        <v>5.6165077156983552</v>
      </c>
      <c r="U1544" s="8">
        <f t="shared" si="375"/>
        <v>-5.3069012836179308</v>
      </c>
      <c r="V1544" s="8">
        <f t="shared" si="376"/>
        <v>-0.47898185609239891</v>
      </c>
      <c r="W1544" s="2">
        <f t="shared" si="377"/>
        <v>11.880814800489141</v>
      </c>
      <c r="X1544" s="47">
        <f t="shared" si="378"/>
        <v>-6.3030370393208344</v>
      </c>
      <c r="Z1544" s="2">
        <f t="shared" si="379"/>
        <v>0.32432562394462661</v>
      </c>
      <c r="AA1544" s="1">
        <f t="shared" si="380"/>
        <v>-5.0249320454721742</v>
      </c>
      <c r="AC1544" s="14">
        <f t="shared" si="381"/>
        <v>6.3769008989245677</v>
      </c>
      <c r="AS1544">
        <f>ABS(H1544-AC1544)</f>
        <v>0.3242175594520571</v>
      </c>
    </row>
    <row r="1545" spans="1:45" x14ac:dyDescent="0.35">
      <c r="A1545">
        <f t="shared" si="369"/>
        <v>6.1639999999998162E-2</v>
      </c>
      <c r="B1545" s="2">
        <v>4.92</v>
      </c>
      <c r="C1545">
        <v>6</v>
      </c>
      <c r="D1545" s="41">
        <f>-E$6*COS(2*PI()*A1546*E$2)</f>
        <v>5.7804190050005984</v>
      </c>
      <c r="F1545" s="3">
        <f t="shared" si="370"/>
        <v>6</v>
      </c>
      <c r="H1545" s="43">
        <f>-I$6*COS(2*PI()*A1546*I$2)</f>
        <v>5.7804190050005984</v>
      </c>
      <c r="J1545" s="2">
        <f>F1545*J$2</f>
        <v>4.4082953999998562</v>
      </c>
      <c r="K1545" s="8">
        <f>F1545*K$2</f>
        <v>-1.091536199999982</v>
      </c>
      <c r="L1545" s="9">
        <f>F1545*L$2</f>
        <v>1.7475984000000118</v>
      </c>
      <c r="M1545" s="8">
        <f t="shared" si="367"/>
        <v>-4.7706382294291529</v>
      </c>
      <c r="N1545">
        <f t="shared" si="371"/>
        <v>8.833495275657997</v>
      </c>
      <c r="P1545" s="2">
        <f t="shared" si="368"/>
        <v>0.39480750411131593</v>
      </c>
      <c r="Q1545">
        <f t="shared" si="372"/>
        <v>-1.3321653167635457</v>
      </c>
      <c r="S1545" s="4">
        <f t="shared" si="373"/>
        <v>-4.3552051461926871</v>
      </c>
      <c r="T1545" s="2">
        <f t="shared" si="374"/>
        <v>7.4843311975470632</v>
      </c>
      <c r="U1545" s="8">
        <f t="shared" si="375"/>
        <v>-7.0717621785276279</v>
      </c>
      <c r="V1545" s="8">
        <f t="shared" si="376"/>
        <v>-0.63827186395409385</v>
      </c>
      <c r="W1545" s="2">
        <f t="shared" si="377"/>
        <v>11.919544755019189</v>
      </c>
      <c r="X1545" s="47">
        <f t="shared" si="378"/>
        <v>-6.0460254314041748</v>
      </c>
      <c r="Z1545" s="2">
        <f t="shared" si="379"/>
        <v>-0.28196923814575658</v>
      </c>
      <c r="AA1545" s="1">
        <f t="shared" si="380"/>
        <v>-5.309787097785736</v>
      </c>
      <c r="AC1545" s="14">
        <f t="shared" si="381"/>
        <v>5.971485793279359</v>
      </c>
      <c r="AS1545">
        <f>ABS(H1545-AC1545)</f>
        <v>0.19106678827876067</v>
      </c>
    </row>
    <row r="1546" spans="1:45" x14ac:dyDescent="0.35">
      <c r="A1546">
        <f t="shared" si="369"/>
        <v>6.167999999999816E-2</v>
      </c>
      <c r="B1546" s="2">
        <v>4.1800000000000006</v>
      </c>
      <c r="C1546">
        <v>6.2</v>
      </c>
      <c r="D1546" s="41">
        <f>-E$6*COS(2*PI()*A1547*E$2)</f>
        <v>5.5068402530951577</v>
      </c>
      <c r="F1546" s="3">
        <f t="shared" si="370"/>
        <v>6.2</v>
      </c>
      <c r="H1546" s="43">
        <f>-I$6*COS(2*PI()*A1547*I$2)</f>
        <v>5.5068402530951577</v>
      </c>
      <c r="J1546" s="2">
        <f>F1546*J$2</f>
        <v>4.5552385799998509</v>
      </c>
      <c r="K1546" s="8">
        <f>F1546*K$2</f>
        <v>-1.1279207399999813</v>
      </c>
      <c r="L1546" s="9">
        <f>F1546*L$2</f>
        <v>1.8058516800000124</v>
      </c>
      <c r="M1546" s="8">
        <f t="shared" si="367"/>
        <v>-4.4251998756581408</v>
      </c>
      <c r="N1546">
        <f t="shared" si="371"/>
        <v>8.7856761232816609</v>
      </c>
      <c r="P1546" s="2">
        <f t="shared" si="368"/>
        <v>0.24062911676356369</v>
      </c>
      <c r="Q1546">
        <f t="shared" si="372"/>
        <v>-1.2825475928868988</v>
      </c>
      <c r="S1546" s="4">
        <f t="shared" si="373"/>
        <v>-3.9018957885450272</v>
      </c>
      <c r="T1546" s="2">
        <f t="shared" si="374"/>
        <v>6.7053283139404645</v>
      </c>
      <c r="U1546" s="8">
        <f t="shared" si="375"/>
        <v>-6.3357013357019376</v>
      </c>
      <c r="V1546" s="8">
        <f t="shared" si="376"/>
        <v>-0.57183765501527029</v>
      </c>
      <c r="W1546" s="2">
        <f t="shared" si="377"/>
        <v>13.530356628951239</v>
      </c>
      <c r="X1546" s="47">
        <f t="shared" si="378"/>
        <v>-5.7542811756994201</v>
      </c>
      <c r="Z1546" s="2">
        <f t="shared" si="379"/>
        <v>-1.7619750807418919</v>
      </c>
      <c r="AA1546" s="1">
        <f t="shared" si="380"/>
        <v>-7.0897951124914984</v>
      </c>
      <c r="AC1546" s="14">
        <f t="shared" si="381"/>
        <v>5.8687238614444706</v>
      </c>
      <c r="AS1546">
        <f>ABS(H1546-AC1546)</f>
        <v>0.36188360834931288</v>
      </c>
    </row>
    <row r="1547" spans="1:45" x14ac:dyDescent="0.35">
      <c r="A1547">
        <f t="shared" si="369"/>
        <v>6.1719999999998158E-2</v>
      </c>
      <c r="B1547" s="2">
        <v>4.92</v>
      </c>
      <c r="C1547">
        <v>5.8</v>
      </c>
      <c r="D1547" s="41">
        <f>-E$6*COS(2*PI()*A1548*E$2)</f>
        <v>5.2320092932051319</v>
      </c>
      <c r="F1547" s="3">
        <f t="shared" si="370"/>
        <v>5.8</v>
      </c>
      <c r="H1547" s="43">
        <f>-I$6*COS(2*PI()*A1548*I$2)</f>
        <v>5.2320092932051319</v>
      </c>
      <c r="J1547" s="2">
        <f>F1547*J$2</f>
        <v>4.2613522199998606</v>
      </c>
      <c r="K1547" s="8">
        <f>F1547*K$2</f>
        <v>-1.0551516599999826</v>
      </c>
      <c r="L1547" s="9">
        <f>F1547*L$2</f>
        <v>1.6893451200000114</v>
      </c>
      <c r="M1547" s="8">
        <f t="shared" si="367"/>
        <v>-4.23043754328181</v>
      </c>
      <c r="N1547">
        <f t="shared" si="371"/>
        <v>8.7399615921452156</v>
      </c>
      <c r="P1547" s="2">
        <f t="shared" si="368"/>
        <v>0.15462685288691747</v>
      </c>
      <c r="Q1547">
        <f t="shared" si="372"/>
        <v>-1.2506635358216165</v>
      </c>
      <c r="S1547" s="4">
        <f t="shared" si="373"/>
        <v>-3.7917559591034156</v>
      </c>
      <c r="T1547" s="2">
        <f t="shared" si="374"/>
        <v>6.5160552638975782</v>
      </c>
      <c r="U1547" s="8">
        <f t="shared" si="375"/>
        <v>-6.1568618427160393</v>
      </c>
      <c r="V1547" s="8">
        <f t="shared" si="376"/>
        <v>-0.55569624447925015</v>
      </c>
      <c r="W1547" s="2">
        <f t="shared" si="377"/>
        <v>12.459609489639885</v>
      </c>
      <c r="X1547" s="47">
        <f t="shared" si="378"/>
        <v>-5.4856245839619229</v>
      </c>
      <c r="Z1547" s="2">
        <f t="shared" si="379"/>
        <v>0.7540937767895608</v>
      </c>
      <c r="AA1547" s="1">
        <f t="shared" si="380"/>
        <v>-6.3279835629433769</v>
      </c>
      <c r="AC1547" s="14">
        <f t="shared" si="381"/>
        <v>5.5759296822172573</v>
      </c>
      <c r="AS1547">
        <f>ABS(H1547-AC1547)</f>
        <v>0.3439203890121254</v>
      </c>
    </row>
    <row r="1548" spans="1:45" x14ac:dyDescent="0.35">
      <c r="A1548">
        <f t="shared" si="369"/>
        <v>6.1759999999998157E-2</v>
      </c>
      <c r="B1548" s="2">
        <v>4.1800000000000006</v>
      </c>
      <c r="C1548">
        <v>5.8</v>
      </c>
      <c r="D1548" s="41">
        <f>-E$6*COS(2*PI()*A1549*E$2)</f>
        <v>4.9559886195208227</v>
      </c>
      <c r="F1548" s="3">
        <f t="shared" si="370"/>
        <v>5.8</v>
      </c>
      <c r="H1548" s="43">
        <f>-I$6*COS(2*PI()*A1549*I$2)</f>
        <v>4.9559886195208227</v>
      </c>
      <c r="J1548" s="2">
        <f>F1548*J$2</f>
        <v>4.2613522199998606</v>
      </c>
      <c r="K1548" s="8">
        <f>F1548*K$2</f>
        <v>-1.0551516599999826</v>
      </c>
      <c r="L1548" s="9">
        <f>F1548*L$2</f>
        <v>1.6893451200000114</v>
      </c>
      <c r="M1548" s="8">
        <f t="shared" si="367"/>
        <v>-4.478609372145355</v>
      </c>
      <c r="N1548">
        <f t="shared" si="371"/>
        <v>8.6915652914088888</v>
      </c>
      <c r="P1548" s="2">
        <f t="shared" si="368"/>
        <v>0.19551187582163387</v>
      </c>
      <c r="Q1548">
        <f t="shared" si="372"/>
        <v>-1.2103489870271955</v>
      </c>
      <c r="S1548" s="4">
        <f t="shared" si="373"/>
        <v>-3.9996132391725396</v>
      </c>
      <c r="T1548" s="2">
        <f t="shared" si="374"/>
        <v>6.8732537594078504</v>
      </c>
      <c r="U1548" s="8">
        <f t="shared" si="375"/>
        <v>-6.494369997299632</v>
      </c>
      <c r="V1548" s="8">
        <f t="shared" si="376"/>
        <v>-0.58615851873104463</v>
      </c>
      <c r="W1548" s="2">
        <f t="shared" si="377"/>
        <v>12.001679847859501</v>
      </c>
      <c r="X1548" s="47">
        <f t="shared" si="378"/>
        <v>-5.2268419627464224</v>
      </c>
      <c r="Z1548" s="2">
        <f t="shared" si="379"/>
        <v>0.17112172022733763</v>
      </c>
      <c r="AA1548" s="1">
        <f t="shared" si="380"/>
        <v>-6.1551104974703712</v>
      </c>
      <c r="AC1548" s="14">
        <f t="shared" si="381"/>
        <v>5.2604108316580849</v>
      </c>
      <c r="AS1548">
        <f>ABS(H1548-AC1548)</f>
        <v>0.30442221213726217</v>
      </c>
    </row>
    <row r="1549" spans="1:45" x14ac:dyDescent="0.35">
      <c r="A1549">
        <f t="shared" si="369"/>
        <v>6.1799999999998155E-2</v>
      </c>
      <c r="B1549" s="2">
        <v>3.4399999999999995</v>
      </c>
      <c r="C1549">
        <v>4.4000000000000004</v>
      </c>
      <c r="D1549" s="41">
        <f>-E$6*COS(2*PI()*A1550*E$2)</f>
        <v>4.6788409967629949</v>
      </c>
      <c r="F1549" s="3">
        <f t="shared" si="370"/>
        <v>4.4000000000000004</v>
      </c>
      <c r="H1549" s="43">
        <f>-I$6*COS(2*PI()*A1550*I$2)</f>
        <v>4.6788409967629949</v>
      </c>
      <c r="J1549" s="2">
        <f>F1549*J$2</f>
        <v>3.2327499599998948</v>
      </c>
      <c r="K1549" s="8">
        <f>F1549*K$2</f>
        <v>-0.8004598799999868</v>
      </c>
      <c r="L1549" s="9">
        <f>F1549*L$2</f>
        <v>1.2815721600000087</v>
      </c>
      <c r="M1549" s="8">
        <f t="shared" si="367"/>
        <v>-4.4302130714090282</v>
      </c>
      <c r="N1549">
        <f t="shared" si="371"/>
        <v>8.6436919659379488</v>
      </c>
      <c r="P1549" s="2">
        <f t="shared" si="368"/>
        <v>0.15519732702721289</v>
      </c>
      <c r="Q1549">
        <f t="shared" si="372"/>
        <v>-1.1783472981941843</v>
      </c>
      <c r="S1549" s="4">
        <f t="shared" si="373"/>
        <v>-4.3269882096032042</v>
      </c>
      <c r="T1549" s="2">
        <f t="shared" si="374"/>
        <v>7.4358409676435437</v>
      </c>
      <c r="U1549" s="8">
        <f t="shared" si="375"/>
        <v>-7.025944941848925</v>
      </c>
      <c r="V1549" s="8">
        <f t="shared" si="376"/>
        <v>-0.63413656467254609</v>
      </c>
      <c r="W1549" s="2">
        <f t="shared" si="377"/>
        <v>12.100095722154272</v>
      </c>
      <c r="X1549" s="47">
        <f t="shared" si="378"/>
        <v>-4.9659372787662033</v>
      </c>
      <c r="Z1549" s="2">
        <f t="shared" si="379"/>
        <v>-0.33925949982926085</v>
      </c>
      <c r="AA1549" s="1">
        <f t="shared" si="380"/>
        <v>-6.4978421486506379</v>
      </c>
      <c r="AC1549" s="14">
        <f t="shared" si="381"/>
        <v>4.9681170088310882</v>
      </c>
      <c r="AS1549">
        <f>ABS(H1549-AC1549)</f>
        <v>0.28927601206809328</v>
      </c>
    </row>
    <row r="1550" spans="1:45" x14ac:dyDescent="0.35">
      <c r="A1550">
        <f t="shared" si="369"/>
        <v>6.1839999999998153E-2</v>
      </c>
      <c r="B1550" s="2">
        <v>3.4399999999999995</v>
      </c>
      <c r="C1550">
        <v>4.4000000000000004</v>
      </c>
      <c r="D1550" s="41">
        <f>-E$6*COS(2*PI()*A1551*E$2)</f>
        <v>4.4006294459111102</v>
      </c>
      <c r="F1550" s="3">
        <f t="shared" si="370"/>
        <v>4.4000000000000004</v>
      </c>
      <c r="H1550" s="43">
        <f>-I$6*COS(2*PI()*A1551*I$2)</f>
        <v>4.4006294459111102</v>
      </c>
      <c r="J1550" s="2">
        <f>F1550*J$2</f>
        <v>3.2327499599998948</v>
      </c>
      <c r="K1550" s="8">
        <f>F1550*K$2</f>
        <v>-0.8004598799999868</v>
      </c>
      <c r="L1550" s="9">
        <f>F1550*L$2</f>
        <v>1.2815721600000087</v>
      </c>
      <c r="M1550" s="8">
        <f t="shared" si="367"/>
        <v>-5.410942005938054</v>
      </c>
      <c r="N1550">
        <f t="shared" si="371"/>
        <v>8.5852207855275982</v>
      </c>
      <c r="P1550" s="2">
        <f t="shared" si="368"/>
        <v>0.37788741819419747</v>
      </c>
      <c r="Q1550">
        <f t="shared" si="372"/>
        <v>-1.1004269125625408</v>
      </c>
      <c r="S1550" s="4">
        <f t="shared" si="373"/>
        <v>-5.2297967585005862</v>
      </c>
      <c r="T1550" s="2">
        <f t="shared" si="374"/>
        <v>8.9872990416292797</v>
      </c>
      <c r="U1550" s="8">
        <f t="shared" si="375"/>
        <v>-8.4918798717167387</v>
      </c>
      <c r="V1550" s="8">
        <f t="shared" si="376"/>
        <v>-0.76644658818594325</v>
      </c>
      <c r="W1550" s="2">
        <f t="shared" si="377"/>
        <v>12.401778246409748</v>
      </c>
      <c r="X1550" s="47">
        <f t="shared" si="378"/>
        <v>-4.6985276558614828</v>
      </c>
      <c r="Z1550" s="2">
        <f t="shared" si="379"/>
        <v>-0.52810279319828712</v>
      </c>
      <c r="AA1550" s="1">
        <f t="shared" si="380"/>
        <v>-7.031349809885918</v>
      </c>
      <c r="AC1550" s="14">
        <f t="shared" si="381"/>
        <v>4.6039818483378863</v>
      </c>
      <c r="AS1550">
        <f>ABS(H1550-AC1550)</f>
        <v>0.2033524024267761</v>
      </c>
    </row>
    <row r="1551" spans="1:45" x14ac:dyDescent="0.35">
      <c r="A1551">
        <f t="shared" si="369"/>
        <v>6.1879999999998152E-2</v>
      </c>
      <c r="B1551" s="2">
        <v>3.0700000000000003</v>
      </c>
      <c r="C1551">
        <v>4.4000000000000004</v>
      </c>
      <c r="D1551" s="41">
        <f>-E$6*COS(2*PI()*A1552*E$2)</f>
        <v>4.1214172298726375</v>
      </c>
      <c r="F1551" s="3">
        <f t="shared" si="370"/>
        <v>4.4000000000000004</v>
      </c>
      <c r="H1551" s="43">
        <f>-I$6*COS(2*PI()*A1552*I$2)</f>
        <v>4.1214172298726375</v>
      </c>
      <c r="J1551" s="2">
        <f>F1551*J$2</f>
        <v>3.2327499599998948</v>
      </c>
      <c r="K1551" s="8">
        <f>F1551*K$2</f>
        <v>-0.8004598799999868</v>
      </c>
      <c r="L1551" s="9">
        <f>F1551*L$2</f>
        <v>1.2815721600000087</v>
      </c>
      <c r="M1551" s="8">
        <f t="shared" si="367"/>
        <v>-5.3524708255277034</v>
      </c>
      <c r="N1551">
        <f t="shared" si="371"/>
        <v>8.5273814505398793</v>
      </c>
      <c r="P1551" s="2">
        <f t="shared" si="368"/>
        <v>0.29996703256255397</v>
      </c>
      <c r="Q1551">
        <f t="shared" si="372"/>
        <v>-1.0385737104481421</v>
      </c>
      <c r="S1551" s="4">
        <f t="shared" si="373"/>
        <v>-5.1094723759758374</v>
      </c>
      <c r="T1551" s="2">
        <f t="shared" si="374"/>
        <v>8.7805240448779038</v>
      </c>
      <c r="U1551" s="8">
        <f t="shared" si="375"/>
        <v>-8.2965032157543739</v>
      </c>
      <c r="V1551" s="8">
        <f t="shared" si="376"/>
        <v>-0.74881259269428768</v>
      </c>
      <c r="W1551" s="2">
        <f t="shared" si="377"/>
        <v>13.685826697490763</v>
      </c>
      <c r="X1551" s="47">
        <f t="shared" si="378"/>
        <v>-4.4034311234448653</v>
      </c>
      <c r="Z1551" s="2">
        <f t="shared" si="379"/>
        <v>-1.4605300618308208</v>
      </c>
      <c r="AA1551" s="1">
        <f t="shared" si="380"/>
        <v>-8.5068276666345604</v>
      </c>
      <c r="AC1551" s="14">
        <f t="shared" si="381"/>
        <v>4.4301864381619147</v>
      </c>
      <c r="AS1551">
        <f>ABS(H1551-AC1551)</f>
        <v>0.30876920828927723</v>
      </c>
    </row>
    <row r="1552" spans="1:45" x14ac:dyDescent="0.35">
      <c r="A1552">
        <f t="shared" si="369"/>
        <v>6.191999999999815E-2</v>
      </c>
      <c r="B1552" s="2">
        <v>4.1800000000000006</v>
      </c>
      <c r="C1552">
        <v>4.4000000000000004</v>
      </c>
      <c r="D1552" s="41">
        <f>-E$6*COS(2*PI()*A1553*E$2)</f>
        <v>3.8412678390976795</v>
      </c>
      <c r="F1552" s="3">
        <f t="shared" si="370"/>
        <v>4.4000000000000004</v>
      </c>
      <c r="H1552" s="43">
        <f>-I$6*COS(2*PI()*A1553*I$2)</f>
        <v>3.8412678390976795</v>
      </c>
      <c r="J1552" s="2">
        <f>F1552*J$2</f>
        <v>3.2327499599998948</v>
      </c>
      <c r="K1552" s="8">
        <f>F1552*K$2</f>
        <v>-0.8004598799999868</v>
      </c>
      <c r="L1552" s="9">
        <f>F1552*L$2</f>
        <v>1.2815721600000087</v>
      </c>
      <c r="M1552" s="8">
        <f t="shared" si="367"/>
        <v>-5.2946314905399845</v>
      </c>
      <c r="N1552">
        <f t="shared" si="371"/>
        <v>8.4701671331899711</v>
      </c>
      <c r="P1552" s="2">
        <f t="shared" si="368"/>
        <v>0.23811383044815526</v>
      </c>
      <c r="Q1552">
        <f t="shared" si="372"/>
        <v>-0.98947463860973239</v>
      </c>
      <c r="S1552" s="4">
        <f t="shared" si="373"/>
        <v>-5.0025339691497086</v>
      </c>
      <c r="T1552" s="2">
        <f t="shared" si="374"/>
        <v>8.5967525742907043</v>
      </c>
      <c r="U1552" s="8">
        <f t="shared" si="375"/>
        <v>-8.122862031139654</v>
      </c>
      <c r="V1552" s="8">
        <f t="shared" si="376"/>
        <v>-0.73314036280797268</v>
      </c>
      <c r="W1552" s="2">
        <f t="shared" si="377"/>
        <v>13.183955168322768</v>
      </c>
      <c r="X1552" s="47">
        <f t="shared" si="378"/>
        <v>-4.1191560453144733</v>
      </c>
      <c r="Z1552" s="2">
        <f t="shared" si="379"/>
        <v>0.21032445088018648</v>
      </c>
      <c r="AA1552" s="1">
        <f t="shared" si="380"/>
        <v>-8.2943506501618387</v>
      </c>
      <c r="AC1552" s="14">
        <f t="shared" si="381"/>
        <v>4.1564641553529569</v>
      </c>
      <c r="AS1552">
        <f>ABS(H1552-AC1552)</f>
        <v>0.31519631625527733</v>
      </c>
    </row>
    <row r="1553" spans="1:45" x14ac:dyDescent="0.35">
      <c r="A1553">
        <f t="shared" si="369"/>
        <v>6.1959999999998149E-2</v>
      </c>
      <c r="B1553" s="2">
        <v>3.0700000000000003</v>
      </c>
      <c r="C1553">
        <v>4.5999999999999996</v>
      </c>
      <c r="D1553" s="41">
        <f>-E$6*COS(2*PI()*A1554*E$2)</f>
        <v>3.5602449771417941</v>
      </c>
      <c r="F1553" s="3">
        <f t="shared" si="370"/>
        <v>4.5999999999999996</v>
      </c>
      <c r="H1553" s="43">
        <f>-I$6*COS(2*PI()*A1554*I$2)</f>
        <v>3.5602449771417941</v>
      </c>
      <c r="J1553" s="2">
        <f>F1553*J$2</f>
        <v>3.3796931399998895</v>
      </c>
      <c r="K1553" s="8">
        <f>F1553*K$2</f>
        <v>-0.83684441999998616</v>
      </c>
      <c r="L1553" s="9">
        <f>F1553*L$2</f>
        <v>1.3398254400000089</v>
      </c>
      <c r="M1553" s="8">
        <f t="shared" si="367"/>
        <v>-5.2374171731900763</v>
      </c>
      <c r="N1553">
        <f t="shared" si="371"/>
        <v>8.413571079474778</v>
      </c>
      <c r="P1553" s="2">
        <f t="shared" si="368"/>
        <v>0.18901475860974559</v>
      </c>
      <c r="Q1553">
        <f t="shared" si="372"/>
        <v>-0.95049979538440288</v>
      </c>
      <c r="S1553" s="4">
        <f t="shared" si="373"/>
        <v>-4.8480915285744697</v>
      </c>
      <c r="T1553" s="2">
        <f t="shared" si="374"/>
        <v>8.3313463907879459</v>
      </c>
      <c r="U1553" s="8">
        <f t="shared" si="375"/>
        <v>-7.8720861954768369</v>
      </c>
      <c r="V1553" s="8">
        <f t="shared" si="376"/>
        <v>-0.71050623626039722</v>
      </c>
      <c r="W1553" s="2">
        <f t="shared" si="377"/>
        <v>12.715908619605177</v>
      </c>
      <c r="X1553" s="47">
        <f t="shared" si="378"/>
        <v>-3.8449730804768389</v>
      </c>
      <c r="Z1553" s="2">
        <f t="shared" si="379"/>
        <v>0.17148861902218471</v>
      </c>
      <c r="AA1553" s="1">
        <f t="shared" si="380"/>
        <v>-8.1211069308682688</v>
      </c>
      <c r="AC1553" s="14">
        <f t="shared" si="381"/>
        <v>3.8842954524765112</v>
      </c>
      <c r="AS1553">
        <f>ABS(H1553-AC1553)</f>
        <v>0.32405047533471709</v>
      </c>
    </row>
    <row r="1554" spans="1:45" x14ac:dyDescent="0.35">
      <c r="A1554">
        <f t="shared" si="369"/>
        <v>6.1999999999998147E-2</v>
      </c>
      <c r="B1554" s="2">
        <v>2.7</v>
      </c>
      <c r="C1554">
        <v>2.6</v>
      </c>
      <c r="D1554" s="41">
        <f>-E$6*COS(2*PI()*A1555*E$2)</f>
        <v>3.2784125461803519</v>
      </c>
      <c r="F1554" s="3">
        <f t="shared" si="370"/>
        <v>2.6</v>
      </c>
      <c r="H1554" s="43">
        <f>-I$6*COS(2*PI()*A1555*I$2)</f>
        <v>3.2784125461803519</v>
      </c>
      <c r="J1554" s="2">
        <f>F1554*J$2</f>
        <v>1.9102613399999377</v>
      </c>
      <c r="K1554" s="8">
        <f>F1554*K$2</f>
        <v>-0.47299901999999222</v>
      </c>
      <c r="L1554" s="9">
        <f>F1554*L$2</f>
        <v>0.75729264000000518</v>
      </c>
      <c r="M1554" s="8">
        <f t="shared" si="367"/>
        <v>-5.0338779394748885</v>
      </c>
      <c r="N1554">
        <f t="shared" si="371"/>
        <v>8.3591744910730341</v>
      </c>
      <c r="P1554" s="2">
        <f t="shared" si="368"/>
        <v>0.11365537538441672</v>
      </c>
      <c r="Q1554">
        <f t="shared" si="372"/>
        <v>-0.92706405698013616</v>
      </c>
      <c r="S1554" s="4">
        <f t="shared" si="373"/>
        <v>-5.2036493564550188</v>
      </c>
      <c r="T1554" s="2">
        <f t="shared" si="374"/>
        <v>8.9423652646209746</v>
      </c>
      <c r="U1554" s="8">
        <f t="shared" si="375"/>
        <v>-8.4494230407189512</v>
      </c>
      <c r="V1554" s="8">
        <f t="shared" si="376"/>
        <v>-0.76261458705603757</v>
      </c>
      <c r="W1554" s="2">
        <f t="shared" si="377"/>
        <v>12.176319471264785</v>
      </c>
      <c r="X1554" s="47">
        <f t="shared" si="378"/>
        <v>-3.5824248447735494</v>
      </c>
      <c r="Z1554" s="2">
        <f t="shared" si="379"/>
        <v>0.24902073539143199</v>
      </c>
      <c r="AA1554" s="1">
        <f t="shared" si="380"/>
        <v>-7.8695375927604712</v>
      </c>
      <c r="AC1554" s="14">
        <f t="shared" si="381"/>
        <v>3.5441672914482769</v>
      </c>
      <c r="AS1554">
        <f>ABS(H1554-AC1554)</f>
        <v>0.26575474526792497</v>
      </c>
    </row>
    <row r="1555" spans="1:45" x14ac:dyDescent="0.35">
      <c r="A1555">
        <f t="shared" si="369"/>
        <v>6.2039999999998145E-2</v>
      </c>
      <c r="B1555" s="2">
        <v>3.0700000000000003</v>
      </c>
      <c r="C1555">
        <v>2.4</v>
      </c>
      <c r="D1555" s="41">
        <f>-E$6*COS(2*PI()*A1556*E$2)</f>
        <v>2.9958346324777341</v>
      </c>
      <c r="F1555" s="3">
        <f t="shared" si="370"/>
        <v>2.4</v>
      </c>
      <c r="H1555" s="43">
        <f>-I$6*COS(2*PI()*A1556*I$2)</f>
        <v>2.9958346324777341</v>
      </c>
      <c r="J1555" s="2">
        <f>F1555*J$2</f>
        <v>1.7633181599999423</v>
      </c>
      <c r="K1555" s="8">
        <f>F1555*K$2</f>
        <v>-0.43661447999999276</v>
      </c>
      <c r="L1555" s="9">
        <f>F1555*L$2</f>
        <v>0.69903936000000477</v>
      </c>
      <c r="M1555" s="8">
        <f t="shared" si="367"/>
        <v>-6.4489131510730964</v>
      </c>
      <c r="N1555">
        <f t="shared" si="371"/>
        <v>8.2894868906712418</v>
      </c>
      <c r="P1555" s="2">
        <f t="shared" si="368"/>
        <v>0.45406503698014394</v>
      </c>
      <c r="Q1555">
        <f t="shared" si="372"/>
        <v>-0.83343584635483048</v>
      </c>
      <c r="S1555" s="4">
        <f t="shared" si="373"/>
        <v>-6.5833096374279219</v>
      </c>
      <c r="T1555" s="2">
        <f t="shared" si="374"/>
        <v>11.313283312403149</v>
      </c>
      <c r="U1555" s="8">
        <f t="shared" si="375"/>
        <v>-10.689645732118507</v>
      </c>
      <c r="V1555" s="8">
        <f t="shared" si="376"/>
        <v>-0.96480904394168421</v>
      </c>
      <c r="W1555" s="2">
        <f t="shared" si="377"/>
        <v>12.524790109394523</v>
      </c>
      <c r="X1555" s="47">
        <f t="shared" si="378"/>
        <v>-3.3123628154767792</v>
      </c>
      <c r="Z1555" s="2">
        <f t="shared" si="379"/>
        <v>-0.57988544795848007</v>
      </c>
      <c r="AA1555" s="1">
        <f t="shared" si="380"/>
        <v>-8.4553578783360877</v>
      </c>
      <c r="AC1555" s="14">
        <f t="shared" si="381"/>
        <v>3.1046231871167507</v>
      </c>
      <c r="AS1555">
        <f>ABS(H1555-AC1555)</f>
        <v>0.1087885546390166</v>
      </c>
    </row>
    <row r="1556" spans="1:45" x14ac:dyDescent="0.35">
      <c r="A1556">
        <f t="shared" si="369"/>
        <v>6.2079999999998144E-2</v>
      </c>
      <c r="B1556" s="2">
        <v>2.7</v>
      </c>
      <c r="C1556">
        <v>3.2</v>
      </c>
      <c r="D1556" s="41">
        <f>-E$6*COS(2*PI()*A1557*E$2)</f>
        <v>2.7125754918147349</v>
      </c>
      <c r="F1556" s="3">
        <f t="shared" si="370"/>
        <v>3.2</v>
      </c>
      <c r="H1556" s="43">
        <f>-I$6*COS(2*PI()*A1557*I$2)</f>
        <v>2.7125754918147349</v>
      </c>
      <c r="J1556" s="2">
        <f>F1556*J$2</f>
        <v>2.3510908799999233</v>
      </c>
      <c r="K1556" s="8">
        <f>F1556*K$2</f>
        <v>-0.58215263999999045</v>
      </c>
      <c r="L1556" s="9">
        <f>F1556*L$2</f>
        <v>0.9320524800000064</v>
      </c>
      <c r="M1556" s="8">
        <f t="shared" si="367"/>
        <v>-6.5261687306712997</v>
      </c>
      <c r="N1556">
        <f t="shared" si="371"/>
        <v>8.2189644587507544</v>
      </c>
      <c r="P1556" s="2">
        <f t="shared" si="368"/>
        <v>0.39682136635483772</v>
      </c>
      <c r="Q1556">
        <f t="shared" si="372"/>
        <v>-0.75161128061246296</v>
      </c>
      <c r="S1556" s="4">
        <f t="shared" si="373"/>
        <v>-6.3457275312837558</v>
      </c>
      <c r="T1556" s="2">
        <f t="shared" si="374"/>
        <v>10.90500330966937</v>
      </c>
      <c r="U1556" s="8">
        <f t="shared" si="375"/>
        <v>-10.30387190605798</v>
      </c>
      <c r="V1556" s="8">
        <f t="shared" si="376"/>
        <v>-0.92999048347425339</v>
      </c>
      <c r="W1556" s="2">
        <f t="shared" si="377"/>
        <v>14.625646127879929</v>
      </c>
      <c r="X1556" s="47">
        <f t="shared" si="378"/>
        <v>-2.9970017085382255</v>
      </c>
      <c r="Z1556" s="2">
        <f t="shared" si="379"/>
        <v>-2.2342878537824191</v>
      </c>
      <c r="AA1556" s="1">
        <f t="shared" si="380"/>
        <v>-10.712512551158065</v>
      </c>
      <c r="AC1556" s="14">
        <f t="shared" si="381"/>
        <v>2.9831430932476106</v>
      </c>
      <c r="AS1556">
        <f>ABS(H1556-AC1556)</f>
        <v>0.27056760143287573</v>
      </c>
    </row>
    <row r="1557" spans="1:45" x14ac:dyDescent="0.35">
      <c r="A1557">
        <f t="shared" si="369"/>
        <v>6.2119999999998142E-2</v>
      </c>
      <c r="B1557" s="2">
        <v>2.33</v>
      </c>
      <c r="C1557">
        <v>3</v>
      </c>
      <c r="D1557" s="41">
        <f>-E$6*COS(2*PI()*A1558*E$2)</f>
        <v>2.4286995348770852</v>
      </c>
      <c r="F1557" s="3">
        <f t="shared" si="370"/>
        <v>3</v>
      </c>
      <c r="H1557" s="43">
        <f>-I$6*COS(2*PI()*A1558*I$2)</f>
        <v>2.4286995348770852</v>
      </c>
      <c r="J1557" s="2">
        <f>F1557*J$2</f>
        <v>2.2041476999999281</v>
      </c>
      <c r="K1557" s="8">
        <f>F1557*K$2</f>
        <v>-0.54576809999999099</v>
      </c>
      <c r="L1557" s="9">
        <f>F1557*L$2</f>
        <v>0.87379920000000588</v>
      </c>
      <c r="M1557" s="8">
        <f t="shared" si="367"/>
        <v>-5.8678735787508316</v>
      </c>
      <c r="N1557">
        <f t="shared" si="371"/>
        <v>8.1555556300714329</v>
      </c>
      <c r="P1557" s="2">
        <f t="shared" si="368"/>
        <v>0.16945864061247251</v>
      </c>
      <c r="Q1557">
        <f t="shared" si="372"/>
        <v>-0.71666890891817114</v>
      </c>
      <c r="S1557" s="4">
        <f t="shared" si="373"/>
        <v>-5.710743287668997</v>
      </c>
      <c r="T1557" s="2">
        <f t="shared" si="374"/>
        <v>9.8137958406959882</v>
      </c>
      <c r="U1557" s="8">
        <f t="shared" si="375"/>
        <v>-9.2728165579806614</v>
      </c>
      <c r="V1557" s="8">
        <f t="shared" si="376"/>
        <v>-0.8369311296323847</v>
      </c>
      <c r="W1557" s="2">
        <f t="shared" si="377"/>
        <v>13.902005018207596</v>
      </c>
      <c r="X1557" s="47">
        <f t="shared" si="378"/>
        <v>-2.6972438959346476</v>
      </c>
      <c r="Z1557" s="2">
        <f t="shared" si="379"/>
        <v>0.40864064510008546</v>
      </c>
      <c r="AA1557" s="1">
        <f t="shared" si="380"/>
        <v>-10.299689673375699</v>
      </c>
      <c r="AC1557" s="14">
        <f t="shared" si="381"/>
        <v>2.7653842151995125</v>
      </c>
      <c r="AS1557">
        <f>ABS(H1557-AC1557)</f>
        <v>0.33668468032242727</v>
      </c>
    </row>
    <row r="1558" spans="1:45" x14ac:dyDescent="0.35">
      <c r="A1558">
        <f t="shared" si="369"/>
        <v>6.215999999999814E-2</v>
      </c>
      <c r="B1558" s="2">
        <v>1.96</v>
      </c>
      <c r="C1558">
        <v>3.2</v>
      </c>
      <c r="D1558" s="41">
        <f>-E$6*COS(2*PI()*A1559*E$2)</f>
        <v>2.1442713126094168</v>
      </c>
      <c r="F1558" s="3">
        <f t="shared" si="370"/>
        <v>3.2</v>
      </c>
      <c r="H1558" s="43">
        <f>-I$6*COS(2*PI()*A1559*I$2)</f>
        <v>2.1442713126094168</v>
      </c>
      <c r="J1558" s="2">
        <f>F1558*J$2</f>
        <v>2.3510908799999233</v>
      </c>
      <c r="K1558" s="8">
        <f>F1558*K$2</f>
        <v>-0.58215263999999045</v>
      </c>
      <c r="L1558" s="9">
        <f>F1558*L$2</f>
        <v>0.9320524800000064</v>
      </c>
      <c r="M1558" s="8">
        <f t="shared" si="367"/>
        <v>-5.9514079300715048</v>
      </c>
      <c r="N1558">
        <f t="shared" si="371"/>
        <v>8.0912441208383044</v>
      </c>
      <c r="P1558" s="2">
        <f t="shared" si="368"/>
        <v>0.17090080891818016</v>
      </c>
      <c r="Q1558">
        <f t="shared" si="372"/>
        <v>-0.68142916211924243</v>
      </c>
      <c r="S1558" s="4">
        <f t="shared" si="373"/>
        <v>-5.7007846121907404</v>
      </c>
      <c r="T1558" s="2">
        <f t="shared" si="374"/>
        <v>9.7966820600435849</v>
      </c>
      <c r="U1558" s="8">
        <f t="shared" si="375"/>
        <v>-9.2566461636521797</v>
      </c>
      <c r="V1558" s="8">
        <f t="shared" si="376"/>
        <v>-0.83547164789807937</v>
      </c>
      <c r="W1558" s="2">
        <f t="shared" si="377"/>
        <v>12.511039736630636</v>
      </c>
      <c r="X1558" s="47">
        <f t="shared" si="378"/>
        <v>-2.427478354925487</v>
      </c>
      <c r="Z1558" s="2">
        <f t="shared" si="379"/>
        <v>1.0268731153950377</v>
      </c>
      <c r="AA1558" s="1">
        <f t="shared" si="380"/>
        <v>-9.2623070250811406</v>
      </c>
      <c r="AC1558" s="14">
        <f t="shared" si="381"/>
        <v>2.4132610636514151</v>
      </c>
      <c r="AS1558">
        <f>ABS(H1558-AC1558)</f>
        <v>0.26898975104199829</v>
      </c>
    </row>
    <row r="1559" spans="1:45" x14ac:dyDescent="0.35">
      <c r="A1559">
        <f t="shared" si="369"/>
        <v>6.2199999999998139E-2</v>
      </c>
      <c r="B1559" s="2">
        <v>1.96</v>
      </c>
      <c r="C1559">
        <v>1.6</v>
      </c>
      <c r="D1559" s="41">
        <f>-E$6*COS(2*PI()*A1560*E$2)</f>
        <v>1.8593555015366701</v>
      </c>
      <c r="F1559" s="3">
        <f t="shared" si="370"/>
        <v>1.6</v>
      </c>
      <c r="H1559" s="43">
        <f>-I$6*COS(2*PI()*A1560*I$2)</f>
        <v>1.8593555015366701</v>
      </c>
      <c r="J1559" s="2">
        <f>F1559*J$2</f>
        <v>1.1755454399999616</v>
      </c>
      <c r="K1559" s="8">
        <f>F1559*K$2</f>
        <v>-0.29107631999999523</v>
      </c>
      <c r="L1559" s="9">
        <f>F1559*L$2</f>
        <v>0.4660262400000032</v>
      </c>
      <c r="M1559" s="8">
        <f t="shared" si="367"/>
        <v>-5.7401532408383815</v>
      </c>
      <c r="N1559">
        <f t="shared" si="371"/>
        <v>8.0292154509024982</v>
      </c>
      <c r="P1559" s="2">
        <f t="shared" si="368"/>
        <v>9.9276522119251975E-2</v>
      </c>
      <c r="Q1559">
        <f t="shared" si="372"/>
        <v>-0.66095834325825265</v>
      </c>
      <c r="S1559" s="4">
        <f t="shared" si="373"/>
        <v>-5.9350853440966311</v>
      </c>
      <c r="T1559" s="2">
        <f t="shared" si="374"/>
        <v>10.199323088088923</v>
      </c>
      <c r="U1559" s="8">
        <f t="shared" si="375"/>
        <v>-9.6370918599339959</v>
      </c>
      <c r="V1559" s="8">
        <f t="shared" si="376"/>
        <v>-0.86980931050166888</v>
      </c>
      <c r="W1559" s="2">
        <f t="shared" si="377"/>
        <v>12.224160414969072</v>
      </c>
      <c r="X1559" s="47">
        <f t="shared" si="378"/>
        <v>-2.1638985632258567</v>
      </c>
      <c r="Z1559" s="2">
        <f t="shared" si="379"/>
        <v>5.6608614289608283E-3</v>
      </c>
      <c r="AA1559" s="1">
        <f t="shared" si="380"/>
        <v>-9.2565882275658851</v>
      </c>
      <c r="AC1559" s="14">
        <f t="shared" si="381"/>
        <v>2.097762876901518</v>
      </c>
      <c r="AS1559">
        <f>ABS(H1559-AC1559)</f>
        <v>0.23840737536484791</v>
      </c>
    </row>
    <row r="1560" spans="1:45" x14ac:dyDescent="0.35">
      <c r="A1560">
        <f t="shared" si="369"/>
        <v>6.2239999999998137E-2</v>
      </c>
      <c r="B1560" s="2">
        <v>0.85000000000000009</v>
      </c>
      <c r="C1560">
        <v>1.8</v>
      </c>
      <c r="D1560" s="41">
        <f>-E$6*COS(2*PI()*A1561*E$2)</f>
        <v>1.5740168890572726</v>
      </c>
      <c r="F1560" s="3">
        <f t="shared" si="370"/>
        <v>1.8</v>
      </c>
      <c r="H1560" s="43">
        <f>-I$6*COS(2*PI()*A1561*I$2)</f>
        <v>1.5740168890572726</v>
      </c>
      <c r="J1560" s="2">
        <f>F1560*J$2</f>
        <v>1.3224886199999568</v>
      </c>
      <c r="K1560" s="8">
        <f>F1560*K$2</f>
        <v>-0.32746085999999458</v>
      </c>
      <c r="L1560" s="9">
        <f>F1560*L$2</f>
        <v>0.52427952000000355</v>
      </c>
      <c r="M1560" s="8">
        <f t="shared" si="367"/>
        <v>-6.8536700109025368</v>
      </c>
      <c r="N1560">
        <f t="shared" si="371"/>
        <v>7.955154007397705</v>
      </c>
      <c r="P1560" s="2">
        <f t="shared" si="368"/>
        <v>0.36988202325825742</v>
      </c>
      <c r="Q1560">
        <f t="shared" si="372"/>
        <v>-0.5846886700624</v>
      </c>
      <c r="S1560" s="4">
        <f t="shared" si="373"/>
        <v>-6.914079160964933</v>
      </c>
      <c r="T1560" s="2">
        <f t="shared" si="374"/>
        <v>11.881703990903215</v>
      </c>
      <c r="U1560" s="8">
        <f t="shared" si="375"/>
        <v>-11.226732580576952</v>
      </c>
      <c r="V1560" s="8">
        <f t="shared" si="376"/>
        <v>-1.0132845745402226</v>
      </c>
      <c r="W1560" s="2">
        <f t="shared" si="377"/>
        <v>12.363221651314779</v>
      </c>
      <c r="X1560" s="47">
        <f t="shared" si="378"/>
        <v>-1.8973203053358931</v>
      </c>
      <c r="Z1560" s="2">
        <f t="shared" si="379"/>
        <v>-0.3805036323681108</v>
      </c>
      <c r="AA1560" s="1">
        <f t="shared" si="380"/>
        <v>-9.6409861243594719</v>
      </c>
      <c r="AC1560" s="14">
        <f t="shared" si="381"/>
        <v>1.7089509524150852</v>
      </c>
      <c r="AS1560">
        <f>ABS(H1560-AC1560)</f>
        <v>0.13493406335781266</v>
      </c>
    </row>
    <row r="1561" spans="1:45" x14ac:dyDescent="0.35">
      <c r="A1561">
        <f t="shared" si="369"/>
        <v>6.2279999999998135E-2</v>
      </c>
      <c r="B1561" s="2">
        <v>1.96</v>
      </c>
      <c r="C1561">
        <v>1.2</v>
      </c>
      <c r="D1561" s="41">
        <f>-E$6*COS(2*PI()*A1562*E$2)</f>
        <v>1.2883203587110468</v>
      </c>
      <c r="F1561" s="3">
        <f t="shared" si="370"/>
        <v>1.2</v>
      </c>
      <c r="H1561" s="43">
        <f>-I$6*COS(2*PI()*A1562*I$2)</f>
        <v>1.2883203587110468</v>
      </c>
      <c r="J1561" s="2">
        <f>F1561*J$2</f>
        <v>0.88165907999997117</v>
      </c>
      <c r="K1561" s="8">
        <f>F1561*K$2</f>
        <v>-0.21830723999999638</v>
      </c>
      <c r="L1561" s="9">
        <f>F1561*L$2</f>
        <v>0.34951968000000239</v>
      </c>
      <c r="M1561" s="8">
        <f t="shared" si="367"/>
        <v>-6.6326653873977479</v>
      </c>
      <c r="N1561">
        <f t="shared" si="371"/>
        <v>7.8834807619549663</v>
      </c>
      <c r="P1561" s="2">
        <f t="shared" si="368"/>
        <v>0.25722781006240542</v>
      </c>
      <c r="Q1561">
        <f t="shared" si="372"/>
        <v>-0.53164829562753202</v>
      </c>
      <c r="S1561" s="4">
        <f t="shared" si="373"/>
        <v>-6.8147940030252778</v>
      </c>
      <c r="T1561" s="2">
        <f t="shared" si="374"/>
        <v>11.711084472401142</v>
      </c>
      <c r="U1561" s="8">
        <f t="shared" si="375"/>
        <v>-11.065518355015021</v>
      </c>
      <c r="V1561" s="8">
        <f t="shared" si="376"/>
        <v>-0.99873395736056603</v>
      </c>
      <c r="W1561" s="2">
        <f t="shared" si="377"/>
        <v>13.779024296239108</v>
      </c>
      <c r="X1561" s="47">
        <f t="shared" si="378"/>
        <v>-1.6002142276555442</v>
      </c>
      <c r="Z1561" s="2">
        <f t="shared" si="379"/>
        <v>-1.5857464562174801</v>
      </c>
      <c r="AA1561" s="1">
        <f t="shared" si="380"/>
        <v>-11.242961902683126</v>
      </c>
      <c r="AC1561" s="14">
        <f t="shared" si="381"/>
        <v>1.5373284361954163</v>
      </c>
      <c r="AS1561">
        <f>ABS(H1561-AC1561)</f>
        <v>0.24900807748436948</v>
      </c>
    </row>
    <row r="1562" spans="1:45" x14ac:dyDescent="0.35">
      <c r="A1562">
        <f t="shared" si="369"/>
        <v>6.2319999999998134E-2</v>
      </c>
      <c r="B1562" s="2">
        <v>0.85000000000000009</v>
      </c>
      <c r="C1562">
        <v>2.2000000000000002</v>
      </c>
      <c r="D1562" s="41">
        <f>-E$6*COS(2*PI()*A1563*E$2)</f>
        <v>1.002330875425252</v>
      </c>
      <c r="F1562" s="3">
        <f t="shared" si="370"/>
        <v>2.2000000000000002</v>
      </c>
      <c r="H1562" s="43">
        <f>-I$6*COS(2*PI()*A1563*I$2)</f>
        <v>1.002330875425252</v>
      </c>
      <c r="J1562" s="2">
        <f>F1562*J$2</f>
        <v>1.6163749799999474</v>
      </c>
      <c r="K1562" s="8">
        <f>F1562*K$2</f>
        <v>-0.4002299399999934</v>
      </c>
      <c r="L1562" s="9">
        <f>F1562*L$2</f>
        <v>0.64078608000000437</v>
      </c>
      <c r="M1562" s="8">
        <f t="shared" si="367"/>
        <v>-7.0018216819549952</v>
      </c>
      <c r="N1562">
        <f t="shared" si="371"/>
        <v>7.8078183766776137</v>
      </c>
      <c r="P1562" s="2">
        <f t="shared" si="368"/>
        <v>0.31334105562753567</v>
      </c>
      <c r="Q1562">
        <f t="shared" si="372"/>
        <v>-0.46703736995713419</v>
      </c>
      <c r="S1562" s="4">
        <f t="shared" si="373"/>
        <v>-6.8280729719121256</v>
      </c>
      <c r="T1562" s="2">
        <f t="shared" si="374"/>
        <v>11.733904109542225</v>
      </c>
      <c r="U1562" s="8">
        <f t="shared" si="375"/>
        <v>-11.087080074105554</v>
      </c>
      <c r="V1562" s="8">
        <f t="shared" si="376"/>
        <v>-1.0006800407110155</v>
      </c>
      <c r="W1562" s="2">
        <f t="shared" si="377"/>
        <v>13.311298700056685</v>
      </c>
      <c r="X1562" s="47">
        <f t="shared" si="378"/>
        <v>-1.3131933428251994</v>
      </c>
      <c r="Z1562" s="2">
        <f t="shared" si="379"/>
        <v>0.17744354766810488</v>
      </c>
      <c r="AA1562" s="1">
        <f t="shared" si="380"/>
        <v>-11.063702309026409</v>
      </c>
      <c r="AC1562" s="14">
        <f t="shared" si="381"/>
        <v>1.2469163503192604</v>
      </c>
      <c r="AS1562">
        <f>ABS(H1562-AC1562)</f>
        <v>0.24458547489400839</v>
      </c>
    </row>
    <row r="1563" spans="1:45" x14ac:dyDescent="0.35">
      <c r="A1563">
        <f t="shared" si="369"/>
        <v>6.2359999999998132E-2</v>
      </c>
      <c r="B1563" s="2">
        <v>0.48</v>
      </c>
      <c r="C1563">
        <v>1.8</v>
      </c>
      <c r="D1563" s="41">
        <f>-E$6*COS(2*PI()*A1564*E$2)</f>
        <v>0.71611347074211873</v>
      </c>
      <c r="F1563" s="3">
        <f t="shared" si="370"/>
        <v>1.8</v>
      </c>
      <c r="H1563" s="43">
        <f>-I$6*COS(2*PI()*A1564*I$2)</f>
        <v>0.71611347074211873</v>
      </c>
      <c r="J1563" s="2">
        <f>F1563*J$2</f>
        <v>1.3224886199999568</v>
      </c>
      <c r="K1563" s="8">
        <f>F1563*K$2</f>
        <v>-0.32746085999999458</v>
      </c>
      <c r="L1563" s="9">
        <f>F1563*L$2</f>
        <v>0.52427952000000355</v>
      </c>
      <c r="M1563" s="8">
        <f t="shared" si="367"/>
        <v>-6.1914433966776663</v>
      </c>
      <c r="N1563">
        <f t="shared" si="371"/>
        <v>7.7409130201887937</v>
      </c>
      <c r="P1563" s="2">
        <f t="shared" si="368"/>
        <v>6.6807429957140785E-2</v>
      </c>
      <c r="Q1563">
        <f t="shared" si="372"/>
        <v>-0.45326167789997174</v>
      </c>
      <c r="S1563" s="4">
        <f t="shared" si="373"/>
        <v>-6.1204255545776345</v>
      </c>
      <c r="T1563" s="2">
        <f t="shared" si="374"/>
        <v>10.517826458860229</v>
      </c>
      <c r="U1563" s="8">
        <f t="shared" si="375"/>
        <v>-9.9380379340324119</v>
      </c>
      <c r="V1563" s="8">
        <f t="shared" si="376"/>
        <v>-0.89697162264045982</v>
      </c>
      <c r="W1563" s="2">
        <f t="shared" si="377"/>
        <v>13.047097452367424</v>
      </c>
      <c r="X1563" s="47">
        <f t="shared" si="378"/>
        <v>-1.0318692181377795</v>
      </c>
      <c r="Z1563" s="2">
        <f t="shared" si="379"/>
        <v>-2.3377765079144908E-2</v>
      </c>
      <c r="AA1563" s="1">
        <f t="shared" si="380"/>
        <v>-11.087319333842256</v>
      </c>
      <c r="AC1563" s="14">
        <f t="shared" si="381"/>
        <v>1.0628064958847077</v>
      </c>
      <c r="AS1563">
        <f>ABS(H1563-AC1563)</f>
        <v>0.34669302514258893</v>
      </c>
    </row>
    <row r="1564" spans="1:45" x14ac:dyDescent="0.35">
      <c r="A1564">
        <f t="shared" si="369"/>
        <v>6.2399999999998131E-2</v>
      </c>
      <c r="B1564" s="2">
        <v>-1</v>
      </c>
      <c r="C1564">
        <v>-0.2</v>
      </c>
      <c r="D1564" s="41">
        <f>-E$6*COS(2*PI()*A1565*E$2)</f>
        <v>0.4297332280313057</v>
      </c>
      <c r="F1564" s="3">
        <f t="shared" si="370"/>
        <v>-0.2</v>
      </c>
      <c r="H1564" s="43">
        <f>-I$6*COS(2*PI()*A1565*I$2)</f>
        <v>0.4297332280313057</v>
      </c>
      <c r="J1564" s="2">
        <f>F1564*J$2</f>
        <v>-0.1469431799999952</v>
      </c>
      <c r="K1564" s="8">
        <f>F1564*K$2</f>
        <v>3.6384539999999403E-2</v>
      </c>
      <c r="L1564" s="9">
        <f>F1564*L$2</f>
        <v>-5.82532800000004E-2</v>
      </c>
      <c r="M1564" s="8">
        <f t="shared" si="367"/>
        <v>-6.4184244001888366</v>
      </c>
      <c r="N1564">
        <f t="shared" si="371"/>
        <v>7.6715548842779322</v>
      </c>
      <c r="P1564" s="2">
        <f t="shared" si="368"/>
        <v>0.12580081789997716</v>
      </c>
      <c r="Q1564">
        <f t="shared" si="372"/>
        <v>-0.42732154924899646</v>
      </c>
      <c r="S1564" s="4">
        <f t="shared" si="373"/>
        <v>-6.9039992294378338</v>
      </c>
      <c r="T1564" s="2">
        <f t="shared" si="374"/>
        <v>11.864381834204499</v>
      </c>
      <c r="U1564" s="8">
        <f t="shared" si="375"/>
        <v>-11.210365296799791</v>
      </c>
      <c r="V1564" s="8">
        <f t="shared" si="376"/>
        <v>-1.0118073222711865</v>
      </c>
      <c r="W1564" s="2">
        <f t="shared" si="377"/>
        <v>11.549695676998009</v>
      </c>
      <c r="X1564" s="47">
        <f t="shared" si="378"/>
        <v>-0.78283237001122807</v>
      </c>
      <c r="Z1564" s="2">
        <f t="shared" si="379"/>
        <v>1.1492813998098441</v>
      </c>
      <c r="AA1564" s="1">
        <f t="shared" si="380"/>
        <v>-9.9262756135460464</v>
      </c>
      <c r="AC1564" s="14">
        <f t="shared" si="381"/>
        <v>0.61161274118077635</v>
      </c>
      <c r="AS1564">
        <f>ABS(H1564-AC1564)</f>
        <v>0.18187951314947065</v>
      </c>
    </row>
    <row r="1565" spans="1:45" x14ac:dyDescent="0.35">
      <c r="A1565">
        <f t="shared" si="369"/>
        <v>6.2439999999998129E-2</v>
      </c>
      <c r="B1565" s="2">
        <v>0.10999999999999988</v>
      </c>
      <c r="C1565">
        <v>0.2</v>
      </c>
      <c r="D1565" s="41">
        <f>-E$6*COS(2*PI()*A1566*E$2)</f>
        <v>0.14325526769023247</v>
      </c>
      <c r="F1565" s="3">
        <f t="shared" si="370"/>
        <v>0.2</v>
      </c>
      <c r="H1565" s="43">
        <f>-I$6*COS(2*PI()*A1566*I$2)</f>
        <v>0.14325526769023247</v>
      </c>
      <c r="J1565" s="2">
        <f>F1565*J$2</f>
        <v>0.1469431799999952</v>
      </c>
      <c r="K1565" s="8">
        <f>F1565*K$2</f>
        <v>-3.6384539999999403E-2</v>
      </c>
      <c r="L1565" s="9">
        <f>F1565*L$2</f>
        <v>5.82532800000004E-2</v>
      </c>
      <c r="M1565" s="8">
        <f t="shared" si="367"/>
        <v>-7.8184980642779278</v>
      </c>
      <c r="N1565">
        <f t="shared" si="371"/>
        <v>7.5870674123455624</v>
      </c>
      <c r="P1565" s="2">
        <f t="shared" si="368"/>
        <v>0.46370608924899587</v>
      </c>
      <c r="Q1565">
        <f t="shared" si="372"/>
        <v>-0.33170535364585352</v>
      </c>
      <c r="S1565" s="4">
        <f t="shared" si="373"/>
        <v>-8.0919501379237815</v>
      </c>
      <c r="T1565" s="2">
        <f t="shared" si="374"/>
        <v>13.905851236239043</v>
      </c>
      <c r="U1565" s="8">
        <f t="shared" si="375"/>
        <v>-13.139299990478348</v>
      </c>
      <c r="V1565" s="8">
        <f t="shared" si="376"/>
        <v>-1.1859060421232543</v>
      </c>
      <c r="W1565" s="2">
        <f t="shared" si="377"/>
        <v>12.647214204215727</v>
      </c>
      <c r="X1565" s="47">
        <f t="shared" si="378"/>
        <v>-0.51013060789710418</v>
      </c>
      <c r="Z1565" s="2">
        <f t="shared" si="379"/>
        <v>-1.284089683253745</v>
      </c>
      <c r="AA1565" s="1">
        <f t="shared" si="380"/>
        <v>-11.223507312663065</v>
      </c>
      <c r="AC1565" s="14">
        <f t="shared" si="381"/>
        <v>0.23780084942940682</v>
      </c>
      <c r="AS1565">
        <f>ABS(H1565-AC1565)</f>
        <v>9.454558173917435E-2</v>
      </c>
    </row>
    <row r="1566" spans="1:45" x14ac:dyDescent="0.35">
      <c r="A1566">
        <f t="shared" si="369"/>
        <v>6.2479999999998127E-2</v>
      </c>
      <c r="B1566" s="2">
        <v>-0.63</v>
      </c>
      <c r="C1566">
        <v>0.4</v>
      </c>
      <c r="D1566" s="41">
        <f>-E$6*COS(2*PI()*A1567*E$2)</f>
        <v>-0.14325526766340019</v>
      </c>
      <c r="F1566" s="3">
        <f t="shared" si="370"/>
        <v>0.4</v>
      </c>
      <c r="H1566" s="43">
        <f>-I$6*COS(2*PI()*A1567*I$2)</f>
        <v>-0.14325526766340019</v>
      </c>
      <c r="J1566" s="2">
        <f>F1566*J$2</f>
        <v>0.29388635999999041</v>
      </c>
      <c r="K1566" s="8">
        <f>F1566*K$2</f>
        <v>-7.2769079999998806E-2</v>
      </c>
      <c r="L1566" s="9">
        <f>F1566*L$2</f>
        <v>0.1165065600000008</v>
      </c>
      <c r="M1566" s="8">
        <f t="shared" si="367"/>
        <v>-7.4401242323455667</v>
      </c>
      <c r="N1566">
        <f t="shared" si="371"/>
        <v>7.5066686858784353</v>
      </c>
      <c r="P1566" s="2">
        <f t="shared" si="368"/>
        <v>0.29532081364585411</v>
      </c>
      <c r="Q1566">
        <f t="shared" si="372"/>
        <v>-0.27081020187207838</v>
      </c>
      <c r="S1566" s="4">
        <f t="shared" si="373"/>
        <v>-7.5944278742176445</v>
      </c>
      <c r="T1566" s="2">
        <f t="shared" si="374"/>
        <v>13.050869375514237</v>
      </c>
      <c r="U1566" s="8">
        <f t="shared" si="375"/>
        <v>-12.331448463546659</v>
      </c>
      <c r="V1566" s="8">
        <f t="shared" si="376"/>
        <v>-1.112992263792518</v>
      </c>
      <c r="W1566" s="2">
        <f t="shared" si="377"/>
        <v>14.415981844136146</v>
      </c>
      <c r="X1566" s="47">
        <f t="shared" si="378"/>
        <v>-0.19929032417749054</v>
      </c>
      <c r="Z1566" s="2">
        <f t="shared" si="379"/>
        <v>-1.9157926778152827</v>
      </c>
      <c r="AA1566" s="1">
        <f t="shared" si="380"/>
        <v>-13.158907170639466</v>
      </c>
      <c r="AC1566" s="14">
        <f t="shared" si="381"/>
        <v>0.14408240970416131</v>
      </c>
      <c r="AS1566">
        <f>ABS(H1566-AC1566)</f>
        <v>0.28733767736756149</v>
      </c>
    </row>
    <row r="1567" spans="1:45" x14ac:dyDescent="0.35">
      <c r="A1567">
        <f t="shared" si="369"/>
        <v>6.2519999999998133E-2</v>
      </c>
      <c r="B1567" s="2">
        <v>-0.26</v>
      </c>
      <c r="C1567">
        <v>0.4</v>
      </c>
      <c r="D1567" s="41">
        <f>-E$6*COS(2*PI()*A1568*E$2)</f>
        <v>-0.42973322800447949</v>
      </c>
      <c r="F1567" s="3">
        <f t="shared" si="370"/>
        <v>0.4</v>
      </c>
      <c r="H1567" s="43">
        <f>-I$6*COS(2*PI()*A1568*I$2)</f>
        <v>-0.42973322800447949</v>
      </c>
      <c r="J1567" s="2">
        <f>F1567*J$2</f>
        <v>0.29388635999999041</v>
      </c>
      <c r="K1567" s="8">
        <f>F1567*K$2</f>
        <v>-7.2769079999998806E-2</v>
      </c>
      <c r="L1567" s="9">
        <f>F1567*L$2</f>
        <v>0.1165065600000008</v>
      </c>
      <c r="M1567" s="8">
        <f t="shared" si="367"/>
        <v>-7.2127823258784449</v>
      </c>
      <c r="N1567">
        <f t="shared" si="371"/>
        <v>7.4287266387867819</v>
      </c>
      <c r="P1567" s="2">
        <f t="shared" si="368"/>
        <v>0.19804112187207956</v>
      </c>
      <c r="Q1567">
        <f t="shared" si="372"/>
        <v>-0.22997412254205557</v>
      </c>
      <c r="S1567" s="4">
        <f t="shared" si="373"/>
        <v>-7.3262498884205005</v>
      </c>
      <c r="T1567" s="2">
        <f t="shared" si="374"/>
        <v>12.59001097775276</v>
      </c>
      <c r="U1567" s="8">
        <f t="shared" si="375"/>
        <v>-11.89599459319755</v>
      </c>
      <c r="V1567" s="8">
        <f t="shared" si="376"/>
        <v>-1.0736897608976004</v>
      </c>
      <c r="W1567" s="2">
        <f t="shared" si="377"/>
        <v>13.250159699691727</v>
      </c>
      <c r="X1567" s="47">
        <f t="shared" si="378"/>
        <v>8.6412269299185163E-2</v>
      </c>
      <c r="Z1567" s="2">
        <f t="shared" si="379"/>
        <v>0.82745870709280744</v>
      </c>
      <c r="AA1567" s="1">
        <f t="shared" si="380"/>
        <v>-12.322979837408909</v>
      </c>
      <c r="AC1567" s="14">
        <f t="shared" si="381"/>
        <v>-0.14650989861478259</v>
      </c>
      <c r="AS1567">
        <f>ABS(H1567-AC1567)</f>
        <v>0.28322332938969691</v>
      </c>
    </row>
    <row r="1568" spans="1:45" x14ac:dyDescent="0.35">
      <c r="A1568">
        <f t="shared" si="369"/>
        <v>6.2559999999998131E-2</v>
      </c>
      <c r="B1568" s="2">
        <v>-1</v>
      </c>
      <c r="C1568">
        <v>-0.2</v>
      </c>
      <c r="D1568" s="41">
        <f>-E$6*COS(2*PI()*A1569*E$2)</f>
        <v>-0.71611347071537212</v>
      </c>
      <c r="F1568" s="3">
        <f t="shared" si="370"/>
        <v>-0.2</v>
      </c>
      <c r="H1568" s="43">
        <f>-I$6*COS(2*PI()*A1569*I$2)</f>
        <v>-0.71611347071537212</v>
      </c>
      <c r="J1568" s="2">
        <f>F1568*J$2</f>
        <v>-0.1469431799999952</v>
      </c>
      <c r="K1568" s="8">
        <f>F1568*K$2</f>
        <v>3.6384539999999403E-2</v>
      </c>
      <c r="L1568" s="9">
        <f>F1568*L$2</f>
        <v>-5.82532800000004E-2</v>
      </c>
      <c r="M1568" s="8">
        <f t="shared" si="367"/>
        <v>-7.1348402787867915</v>
      </c>
      <c r="N1568">
        <f t="shared" si="371"/>
        <v>7.351626841250205</v>
      </c>
      <c r="P1568" s="2">
        <f t="shared" si="368"/>
        <v>0.15720504254205675</v>
      </c>
      <c r="Q1568">
        <f t="shared" si="372"/>
        <v>-0.19755844276988346</v>
      </c>
      <c r="S1568" s="4">
        <f t="shared" si="373"/>
        <v>-7.3906520015566759</v>
      </c>
      <c r="T1568" s="2">
        <f t="shared" si="374"/>
        <v>12.700684695374168</v>
      </c>
      <c r="U1568" s="8">
        <f t="shared" si="375"/>
        <v>-12.000567492201355</v>
      </c>
      <c r="V1568" s="8">
        <f t="shared" si="376"/>
        <v>-1.0831281353057369</v>
      </c>
      <c r="W1568" s="2">
        <f t="shared" si="377"/>
        <v>12.503598708453575</v>
      </c>
      <c r="X1568" s="47">
        <f t="shared" si="378"/>
        <v>0.35601736537058659</v>
      </c>
      <c r="Z1568" s="2">
        <f t="shared" si="379"/>
        <v>0.42698524421135886</v>
      </c>
      <c r="AA1568" s="1">
        <f t="shared" si="380"/>
        <v>-11.891624612715665</v>
      </c>
      <c r="AC1568" s="14">
        <f t="shared" si="381"/>
        <v>-0.47115403956782664</v>
      </c>
      <c r="AS1568">
        <f>ABS(H1568-AC1568)</f>
        <v>0.24495943114754548</v>
      </c>
    </row>
    <row r="1569" spans="1:45" x14ac:dyDescent="0.35">
      <c r="A1569">
        <f t="shared" si="369"/>
        <v>6.2599999999998129E-2</v>
      </c>
      <c r="B1569" s="2">
        <v>-2.11</v>
      </c>
      <c r="C1569">
        <v>-1.6</v>
      </c>
      <c r="D1569" s="41">
        <f>-E$6*COS(2*PI()*A1570*E$2)</f>
        <v>-1.0023308753985236</v>
      </c>
      <c r="F1569" s="3">
        <f t="shared" si="370"/>
        <v>-1.6</v>
      </c>
      <c r="H1569" s="43">
        <f>-I$6*COS(2*PI()*A1570*I$2)</f>
        <v>-1.0023308753985236</v>
      </c>
      <c r="J1569" s="2">
        <f>F1569*J$2</f>
        <v>-1.1755454399999616</v>
      </c>
      <c r="K1569" s="8">
        <f>F1569*K$2</f>
        <v>0.29107631999999523</v>
      </c>
      <c r="L1569" s="9">
        <f>F1569*L$2</f>
        <v>-0.4660262400000032</v>
      </c>
      <c r="M1569" s="8">
        <f t="shared" si="367"/>
        <v>-7.4985700212502007</v>
      </c>
      <c r="N1569">
        <f t="shared" si="371"/>
        <v>7.2705965437435953</v>
      </c>
      <c r="P1569" s="2">
        <f t="shared" si="368"/>
        <v>0.23394298276988287</v>
      </c>
      <c r="Q1569">
        <f t="shared" si="372"/>
        <v>-0.14931939972273361</v>
      </c>
      <c r="S1569" s="4">
        <f t="shared" si="373"/>
        <v>-8.1139156609729373</v>
      </c>
      <c r="T1569" s="2">
        <f t="shared" si="374"/>
        <v>13.943598539502347</v>
      </c>
      <c r="U1569" s="8">
        <f t="shared" si="375"/>
        <v>-13.174966497546652</v>
      </c>
      <c r="V1569" s="8">
        <f t="shared" si="376"/>
        <v>-1.1891251729950958</v>
      </c>
      <c r="W1569" s="2">
        <f t="shared" si="377"/>
        <v>12.344667330003581</v>
      </c>
      <c r="X1569" s="47">
        <f t="shared" si="378"/>
        <v>0.62219555127357373</v>
      </c>
      <c r="Z1569" s="2">
        <f t="shared" si="379"/>
        <v>-0.10894287948569037</v>
      </c>
      <c r="AA1569" s="1">
        <f t="shared" si="380"/>
        <v>-12.001682468101453</v>
      </c>
      <c r="AC1569" s="14">
        <f t="shared" si="381"/>
        <v>-0.84614031109296839</v>
      </c>
      <c r="AS1569">
        <f>ABS(H1569-AC1569)</f>
        <v>0.15619056430555522</v>
      </c>
    </row>
    <row r="1570" spans="1:45" x14ac:dyDescent="0.35">
      <c r="A1570">
        <f t="shared" si="369"/>
        <v>6.2639999999998128E-2</v>
      </c>
      <c r="B1570" s="2">
        <v>-2.11</v>
      </c>
      <c r="C1570">
        <v>-1.2</v>
      </c>
      <c r="D1570" s="41">
        <f>-E$6*COS(2*PI()*A1571*E$2)</f>
        <v>-1.288320358684343</v>
      </c>
      <c r="F1570" s="3">
        <f t="shared" si="370"/>
        <v>-1.2</v>
      </c>
      <c r="H1570" s="43">
        <f>-I$6*COS(2*PI()*A1571*I$2)</f>
        <v>-1.288320358684343</v>
      </c>
      <c r="J1570" s="2">
        <f>F1570*J$2</f>
        <v>-0.88165907999997117</v>
      </c>
      <c r="K1570" s="8">
        <f>F1570*K$2</f>
        <v>0.21830723999999638</v>
      </c>
      <c r="L1570" s="9">
        <f>F1570*L$2</f>
        <v>-0.34951968000000239</v>
      </c>
      <c r="M1570" s="8">
        <f t="shared" si="367"/>
        <v>-8.4461419837435567</v>
      </c>
      <c r="N1570">
        <f t="shared" si="371"/>
        <v>7.1793266888530898</v>
      </c>
      <c r="P1570" s="2">
        <f t="shared" si="368"/>
        <v>0.44039571972272884</v>
      </c>
      <c r="Q1570">
        <f t="shared" si="372"/>
        <v>-5.8509802315906925E-2</v>
      </c>
      <c r="S1570" s="4">
        <f t="shared" si="373"/>
        <v>-8.8541714660594657</v>
      </c>
      <c r="T1570" s="2">
        <f t="shared" si="374"/>
        <v>15.215713039325108</v>
      </c>
      <c r="U1570" s="8">
        <f t="shared" si="375"/>
        <v>-14.37695649092797</v>
      </c>
      <c r="V1570" s="8">
        <f t="shared" si="376"/>
        <v>-1.2976124742025859</v>
      </c>
      <c r="W1570" s="2">
        <f t="shared" si="377"/>
        <v>13.321402988228773</v>
      </c>
      <c r="X1570" s="47">
        <f t="shared" si="378"/>
        <v>0.90943430678634285</v>
      </c>
      <c r="Z1570" s="2">
        <f t="shared" si="379"/>
        <v>-1.1732840294451989</v>
      </c>
      <c r="AA1570" s="1">
        <f t="shared" si="380"/>
        <v>-13.186974472946021</v>
      </c>
      <c r="AC1570" s="14">
        <f t="shared" si="381"/>
        <v>-1.1631839589198343</v>
      </c>
      <c r="AS1570">
        <f>ABS(H1570-AC1570)</f>
        <v>0.12513639976450874</v>
      </c>
    </row>
    <row r="1571" spans="1:45" x14ac:dyDescent="0.35">
      <c r="A1571">
        <f t="shared" si="369"/>
        <v>6.2679999999998126E-2</v>
      </c>
      <c r="B1571" s="2">
        <v>-2.48</v>
      </c>
      <c r="C1571">
        <v>-1.2</v>
      </c>
      <c r="D1571" s="41">
        <f>-E$6*COS(2*PI()*A1572*E$2)</f>
        <v>-1.5740168890305988</v>
      </c>
      <c r="F1571" s="3">
        <f t="shared" si="370"/>
        <v>-1.2</v>
      </c>
      <c r="H1571" s="43">
        <f>-I$6*COS(2*PI()*A1572*I$2)</f>
        <v>-1.5740168890305988</v>
      </c>
      <c r="J1571" s="2">
        <f>F1571*J$2</f>
        <v>-0.88165907999997117</v>
      </c>
      <c r="K1571" s="8">
        <f>F1571*K$2</f>
        <v>0.21830723999999638</v>
      </c>
      <c r="L1571" s="9">
        <f>F1571*L$2</f>
        <v>-0.34951968000000239</v>
      </c>
      <c r="M1571" s="8">
        <f t="shared" si="367"/>
        <v>-8.0609857688530617</v>
      </c>
      <c r="N1571">
        <f t="shared" si="371"/>
        <v>7.0922188705363105</v>
      </c>
      <c r="P1571" s="2">
        <f t="shared" si="368"/>
        <v>0.27681704231590332</v>
      </c>
      <c r="Q1571">
        <f t="shared" si="372"/>
        <v>-1.4301281903676619E-3</v>
      </c>
      <c r="S1571" s="4">
        <f t="shared" si="373"/>
        <v>-8.4119355770434314</v>
      </c>
      <c r="T1571" s="2">
        <f t="shared" si="374"/>
        <v>14.455739685663197</v>
      </c>
      <c r="U1571" s="8">
        <f t="shared" si="375"/>
        <v>-13.658876187256146</v>
      </c>
      <c r="V1571" s="8">
        <f t="shared" si="376"/>
        <v>-1.2328011241709078</v>
      </c>
      <c r="W1571" s="2">
        <f t="shared" si="377"/>
        <v>14.306278732538765</v>
      </c>
      <c r="X1571" s="47">
        <f t="shared" si="378"/>
        <v>1.2179091500730717</v>
      </c>
      <c r="Z1571" s="2">
        <f t="shared" si="379"/>
        <v>-1.1899820179819489</v>
      </c>
      <c r="AA1571" s="1">
        <f t="shared" si="380"/>
        <v>-14.389135361891018</v>
      </c>
      <c r="AC1571" s="14">
        <f t="shared" si="381"/>
        <v>-1.3156577535231619</v>
      </c>
      <c r="AS1571">
        <f>ABS(H1571-AC1571)</f>
        <v>0.25835913550743683</v>
      </c>
    </row>
    <row r="1572" spans="1:45" x14ac:dyDescent="0.35">
      <c r="A1572">
        <f t="shared" si="369"/>
        <v>6.2719999999998124E-2</v>
      </c>
      <c r="B1572" s="2">
        <v>-1</v>
      </c>
      <c r="C1572">
        <v>-1.2</v>
      </c>
      <c r="D1572" s="41">
        <f>-E$6*COS(2*PI()*A1573*E$2)</f>
        <v>-1.8593555015099659</v>
      </c>
      <c r="F1572" s="3">
        <f t="shared" si="370"/>
        <v>-1.2</v>
      </c>
      <c r="H1572" s="43">
        <f>-I$6*COS(2*PI()*A1573*I$2)</f>
        <v>-1.8593555015099659</v>
      </c>
      <c r="J1572" s="2">
        <f>F1572*J$2</f>
        <v>-0.88165907999997117</v>
      </c>
      <c r="K1572" s="8">
        <f>F1572*K$2</f>
        <v>0.21830723999999638</v>
      </c>
      <c r="L1572" s="9">
        <f>F1572*L$2</f>
        <v>-0.34951968000000239</v>
      </c>
      <c r="M1572" s="8">
        <f t="shared" si="367"/>
        <v>-7.9738779505362816</v>
      </c>
      <c r="N1572">
        <f t="shared" si="371"/>
        <v>7.0060523480150447</v>
      </c>
      <c r="P1572" s="2">
        <f t="shared" si="368"/>
        <v>0.21973736819036405</v>
      </c>
      <c r="Q1572">
        <f t="shared" si="372"/>
        <v>4.3879717130485406E-2</v>
      </c>
      <c r="S1572" s="4">
        <f t="shared" si="373"/>
        <v>-8.2795179134057992</v>
      </c>
      <c r="T1572" s="2">
        <f t="shared" si="374"/>
        <v>14.228182632022268</v>
      </c>
      <c r="U1572" s="8">
        <f t="shared" si="375"/>
        <v>-13.443863072133379</v>
      </c>
      <c r="V1572" s="8">
        <f t="shared" si="376"/>
        <v>-1.213394812377691</v>
      </c>
      <c r="W1572" s="2">
        <f t="shared" si="377"/>
        <v>13.237830535590126</v>
      </c>
      <c r="X1572" s="47">
        <f t="shared" si="378"/>
        <v>1.5033458996475559</v>
      </c>
      <c r="Z1572" s="2">
        <f t="shared" si="379"/>
        <v>0.73025917463487211</v>
      </c>
      <c r="AA1572" s="1">
        <f t="shared" si="380"/>
        <v>-13.651402349733338</v>
      </c>
      <c r="AC1572" s="14">
        <f t="shared" si="381"/>
        <v>-1.626966626520904</v>
      </c>
      <c r="AS1572">
        <f>ABS(H1572-AC1572)</f>
        <v>0.23238887498906191</v>
      </c>
    </row>
    <row r="1573" spans="1:45" x14ac:dyDescent="0.35">
      <c r="A1573">
        <f t="shared" si="369"/>
        <v>6.2759999999998123E-2</v>
      </c>
      <c r="B1573" s="2">
        <v>-1.74</v>
      </c>
      <c r="C1573">
        <v>-1</v>
      </c>
      <c r="D1573" s="41">
        <f>-E$6*COS(2*PI()*A1574*E$2)</f>
        <v>-2.1442713125827555</v>
      </c>
      <c r="F1573" s="3">
        <f t="shared" si="370"/>
        <v>-1</v>
      </c>
      <c r="H1573" s="43">
        <f>-I$6*COS(2*PI()*A1574*I$2)</f>
        <v>-2.1442713125827555</v>
      </c>
      <c r="J1573" s="2">
        <f>F1573*J$2</f>
        <v>-0.734715899999976</v>
      </c>
      <c r="K1573" s="8">
        <f>F1573*K$2</f>
        <v>0.181922699999997</v>
      </c>
      <c r="L1573" s="9">
        <f>F1573*L$2</f>
        <v>-0.29126640000000198</v>
      </c>
      <c r="M1573" s="8">
        <f t="shared" si="367"/>
        <v>-7.8877114280150158</v>
      </c>
      <c r="N1573">
        <f t="shared" si="371"/>
        <v>6.9208169495527949</v>
      </c>
      <c r="P1573" s="2">
        <f t="shared" si="368"/>
        <v>0.17442752286951096</v>
      </c>
      <c r="Q1573">
        <f t="shared" si="372"/>
        <v>7.9846672346178565E-2</v>
      </c>
      <c r="S1573" s="4">
        <f t="shared" si="373"/>
        <v>-8.0991311556688395</v>
      </c>
      <c r="T1573" s="2">
        <f t="shared" si="374"/>
        <v>13.918191668741162</v>
      </c>
      <c r="U1573" s="8">
        <f t="shared" si="375"/>
        <v>-13.150960164451376</v>
      </c>
      <c r="V1573" s="8">
        <f t="shared" si="376"/>
        <v>-1.1869584475616601</v>
      </c>
      <c r="W1573" s="2">
        <f t="shared" si="377"/>
        <v>12.724836732374712</v>
      </c>
      <c r="X1573" s="47">
        <f t="shared" si="378"/>
        <v>1.7777213742383493</v>
      </c>
      <c r="Z1573" s="2">
        <f t="shared" si="379"/>
        <v>0.2075392775999596</v>
      </c>
      <c r="AA1573" s="1">
        <f t="shared" si="380"/>
        <v>-13.441739011396781</v>
      </c>
      <c r="AC1573" s="14">
        <f t="shared" si="381"/>
        <v>-1.9038607265837282</v>
      </c>
      <c r="AS1573">
        <f>ABS(H1573-AC1573)</f>
        <v>0.24041058599902732</v>
      </c>
    </row>
    <row r="1574" spans="1:45" x14ac:dyDescent="0.35">
      <c r="A1574">
        <f t="shared" si="369"/>
        <v>6.2799999999998121E-2</v>
      </c>
      <c r="B1574" s="2">
        <v>-3.2199999999999998</v>
      </c>
      <c r="C1574">
        <v>-3</v>
      </c>
      <c r="D1574" s="41">
        <f>-E$6*COS(2*PI()*A1575*E$2)</f>
        <v>-2.4286995348504723</v>
      </c>
      <c r="F1574" s="3">
        <f t="shared" si="370"/>
        <v>-3</v>
      </c>
      <c r="H1574" s="43">
        <f>-I$6*COS(2*PI()*A1575*I$2)</f>
        <v>-2.4286995348504723</v>
      </c>
      <c r="J1574" s="2">
        <f>F1574*J$2</f>
        <v>-2.2041476999999281</v>
      </c>
      <c r="K1574" s="8">
        <f>F1574*K$2</f>
        <v>0.54576809999999099</v>
      </c>
      <c r="L1574" s="9">
        <f>F1574*L$2</f>
        <v>-0.87379920000000588</v>
      </c>
      <c r="M1574" s="8">
        <f t="shared" si="367"/>
        <v>-7.6555328495527712</v>
      </c>
      <c r="N1574">
        <f t="shared" si="371"/>
        <v>6.8380904960272657</v>
      </c>
      <c r="P1574" s="2">
        <f t="shared" si="368"/>
        <v>0.10207602765381843</v>
      </c>
      <c r="Q1574">
        <f t="shared" si="372"/>
        <v>0.10089474924839592</v>
      </c>
      <c r="S1574" s="4">
        <f t="shared" si="373"/>
        <v>-8.4284373003043811</v>
      </c>
      <c r="T1574" s="2">
        <f t="shared" si="374"/>
        <v>14.484097560451984</v>
      </c>
      <c r="U1574" s="8">
        <f t="shared" si="375"/>
        <v>-13.685670852150251</v>
      </c>
      <c r="V1574" s="8">
        <f t="shared" si="376"/>
        <v>-1.2352195144213483</v>
      </c>
      <c r="W1574" s="2">
        <f t="shared" si="377"/>
        <v>12.140470294502812</v>
      </c>
      <c r="X1574" s="47">
        <f t="shared" si="378"/>
        <v>2.0394966228224618</v>
      </c>
      <c r="Z1574" s="2">
        <f t="shared" si="379"/>
        <v>0.29077884694540401</v>
      </c>
      <c r="AA1574" s="1">
        <f t="shared" si="380"/>
        <v>-13.147984188342312</v>
      </c>
      <c r="AC1574" s="14">
        <f t="shared" si="381"/>
        <v>-2.2427334082608485</v>
      </c>
      <c r="AS1574">
        <f>ABS(H1574-AC1574)</f>
        <v>0.18596612658962375</v>
      </c>
    </row>
    <row r="1575" spans="1:45" x14ac:dyDescent="0.35">
      <c r="A1575">
        <f t="shared" si="369"/>
        <v>6.283999999999812E-2</v>
      </c>
      <c r="B1575" s="2">
        <v>-1.74</v>
      </c>
      <c r="C1575">
        <v>-2.8</v>
      </c>
      <c r="D1575" s="41">
        <f>-E$6*COS(2*PI()*A1576*E$2)</f>
        <v>-2.7125754917881766</v>
      </c>
      <c r="F1575" s="3">
        <f t="shared" si="370"/>
        <v>-2.8</v>
      </c>
      <c r="H1575" s="43">
        <f>-I$6*COS(2*PI()*A1576*I$2)</f>
        <v>-2.7125754917881766</v>
      </c>
      <c r="J1575" s="2">
        <f>F1575*J$2</f>
        <v>-2.0572045199999325</v>
      </c>
      <c r="K1575" s="8">
        <f>F1575*K$2</f>
        <v>0.50938355999999152</v>
      </c>
      <c r="L1575" s="9">
        <f>F1575*L$2</f>
        <v>-0.81554592000000548</v>
      </c>
      <c r="M1575" s="8">
        <f t="shared" si="367"/>
        <v>-9.0422381960271938</v>
      </c>
      <c r="N1575">
        <f t="shared" si="371"/>
        <v>6.7403791658572034</v>
      </c>
      <c r="P1575" s="2">
        <f t="shared" si="368"/>
        <v>0.44487335075159506</v>
      </c>
      <c r="Q1575">
        <f t="shared" si="372"/>
        <v>0.19262763417337481</v>
      </c>
      <c r="S1575" s="4">
        <f t="shared" si="373"/>
        <v>-9.665156481853824</v>
      </c>
      <c r="T1575" s="2">
        <f t="shared" si="374"/>
        <v>16.609374244873372</v>
      </c>
      <c r="U1575" s="8">
        <f t="shared" si="375"/>
        <v>-15.69379300483152</v>
      </c>
      <c r="V1575" s="8">
        <f t="shared" si="376"/>
        <v>-1.4164654100103091</v>
      </c>
      <c r="W1575" s="2">
        <f t="shared" si="377"/>
        <v>12.444600937629522</v>
      </c>
      <c r="X1575" s="47">
        <f t="shared" si="378"/>
        <v>2.3078295971598011</v>
      </c>
      <c r="Z1575" s="2">
        <f t="shared" si="379"/>
        <v>-0.53768666380793917</v>
      </c>
      <c r="AA1575" s="1">
        <f t="shared" si="380"/>
        <v>-13.691173806310999</v>
      </c>
      <c r="AC1575" s="14">
        <f t="shared" si="381"/>
        <v>-2.6630382786917863</v>
      </c>
      <c r="AS1575">
        <f>ABS(H1575-AC1575)</f>
        <v>4.9537213096390253E-2</v>
      </c>
    </row>
    <row r="1576" spans="1:45" x14ac:dyDescent="0.35">
      <c r="A1576">
        <f t="shared" si="369"/>
        <v>6.2879999999998118E-2</v>
      </c>
      <c r="B1576" s="2">
        <v>-2.48</v>
      </c>
      <c r="C1576">
        <v>-2.6</v>
      </c>
      <c r="D1576" s="41">
        <f>-E$6*COS(2*PI()*A1577*E$2)</f>
        <v>-2.9958346324513028</v>
      </c>
      <c r="F1576" s="3">
        <f t="shared" si="370"/>
        <v>-2.6</v>
      </c>
      <c r="H1576" s="43">
        <f>-I$6*COS(2*PI()*A1577*I$2)</f>
        <v>-2.9958346324513028</v>
      </c>
      <c r="J1576" s="2">
        <f>F1576*J$2</f>
        <v>-1.9102613399999377</v>
      </c>
      <c r="K1576" s="8">
        <f>F1576*K$2</f>
        <v>0.47299901999999222</v>
      </c>
      <c r="L1576" s="9">
        <f>F1576*L$2</f>
        <v>-0.75729264000000518</v>
      </c>
      <c r="M1576" s="8">
        <f t="shared" si="367"/>
        <v>-8.7975836858571359</v>
      </c>
      <c r="N1576">
        <f t="shared" si="371"/>
        <v>6.6453115967894894</v>
      </c>
      <c r="P1576" s="2">
        <f t="shared" si="368"/>
        <v>0.31675592582661671</v>
      </c>
      <c r="Q1576">
        <f t="shared" si="372"/>
        <v>0.25794270607882319</v>
      </c>
      <c r="S1576" s="4">
        <f t="shared" si="373"/>
        <v>-9.2969336197783168</v>
      </c>
      <c r="T1576" s="2">
        <f t="shared" si="374"/>
        <v>15.976590768143009</v>
      </c>
      <c r="U1576" s="8">
        <f t="shared" si="375"/>
        <v>-15.09589131664786</v>
      </c>
      <c r="V1576" s="8">
        <f t="shared" si="376"/>
        <v>-1.3625009503262675</v>
      </c>
      <c r="W1576" s="2">
        <f t="shared" si="377"/>
        <v>14.301544647713571</v>
      </c>
      <c r="X1576" s="47">
        <f t="shared" si="378"/>
        <v>2.6162023631627118</v>
      </c>
      <c r="Z1576" s="2">
        <f t="shared" si="379"/>
        <v>-2.0026191985205202</v>
      </c>
      <c r="AA1576" s="1">
        <f t="shared" si="380"/>
        <v>-15.714288811018797</v>
      </c>
      <c r="AC1576" s="14">
        <f t="shared" si="381"/>
        <v>-2.7752451136314935</v>
      </c>
      <c r="AS1576">
        <f>ABS(H1576-AC1576)</f>
        <v>0.22058951881980926</v>
      </c>
    </row>
    <row r="1577" spans="1:45" x14ac:dyDescent="0.35">
      <c r="A1577">
        <f t="shared" si="369"/>
        <v>6.2919999999998116E-2</v>
      </c>
      <c r="B1577" s="2">
        <v>-2.85</v>
      </c>
      <c r="C1577">
        <v>-2.6</v>
      </c>
      <c r="D1577" s="41">
        <f>-E$6*COS(2*PI()*A1578*E$2)</f>
        <v>-3.2784125461539881</v>
      </c>
      <c r="F1577" s="3">
        <f t="shared" si="370"/>
        <v>-2.6</v>
      </c>
      <c r="H1577" s="43">
        <f>-I$6*COS(2*PI()*A1578*I$2)</f>
        <v>-3.2784125461539881</v>
      </c>
      <c r="J1577" s="2">
        <f>F1577*J$2</f>
        <v>-1.9102613399999377</v>
      </c>
      <c r="K1577" s="8">
        <f>F1577*K$2</f>
        <v>0.47299901999999222</v>
      </c>
      <c r="L1577" s="9">
        <f>F1577*L$2</f>
        <v>-0.75729264000000518</v>
      </c>
      <c r="M1577" s="8">
        <f t="shared" si="367"/>
        <v>-8.555572936789428</v>
      </c>
      <c r="N1577">
        <f t="shared" si="371"/>
        <v>6.5528592200772744</v>
      </c>
      <c r="P1577" s="2">
        <f t="shared" si="368"/>
        <v>0.21505631392116903</v>
      </c>
      <c r="Q1577">
        <f t="shared" si="372"/>
        <v>0.30228731800936826</v>
      </c>
      <c r="S1577" s="4">
        <f t="shared" si="373"/>
        <v>-9.0105782587800647</v>
      </c>
      <c r="T1577" s="2">
        <f t="shared" si="374"/>
        <v>15.484494921916882</v>
      </c>
      <c r="U1577" s="8">
        <f t="shared" si="375"/>
        <v>-14.63092194240464</v>
      </c>
      <c r="V1577" s="8">
        <f t="shared" si="376"/>
        <v>-1.320534484021602</v>
      </c>
      <c r="W1577" s="2">
        <f t="shared" si="377"/>
        <v>13.360388404980297</v>
      </c>
      <c r="X1577" s="47">
        <f t="shared" si="378"/>
        <v>2.9042817300285604</v>
      </c>
      <c r="Z1577" s="2">
        <f t="shared" si="379"/>
        <v>0.61839749437093694</v>
      </c>
      <c r="AA1577" s="1">
        <f t="shared" si="380"/>
        <v>-15.089562327491715</v>
      </c>
      <c r="AC1577" s="14">
        <f t="shared" si="381"/>
        <v>-3.0497084065330196</v>
      </c>
      <c r="AS1577">
        <f>ABS(H1577-AC1577)</f>
        <v>0.22870413962096858</v>
      </c>
    </row>
    <row r="1578" spans="1:45" x14ac:dyDescent="0.35">
      <c r="A1578">
        <f t="shared" si="369"/>
        <v>6.2959999999998115E-2</v>
      </c>
      <c r="B1578" s="2">
        <v>-3.96</v>
      </c>
      <c r="C1578">
        <v>-2</v>
      </c>
      <c r="D1578" s="41">
        <f>-E$6*COS(2*PI()*A1579*E$2)</f>
        <v>-3.5602449771155027</v>
      </c>
      <c r="F1578" s="3">
        <f t="shared" si="370"/>
        <v>-2</v>
      </c>
      <c r="H1578" s="43">
        <f>-I$6*COS(2*PI()*A1579*I$2)</f>
        <v>-3.5602449771155027</v>
      </c>
      <c r="J1578" s="2">
        <f>F1578*J$2</f>
        <v>-1.469431799999952</v>
      </c>
      <c r="K1578" s="8">
        <f>F1578*K$2</f>
        <v>0.36384539999999399</v>
      </c>
      <c r="L1578" s="9">
        <f>F1578*L$2</f>
        <v>-0.58253280000000396</v>
      </c>
      <c r="M1578" s="8">
        <f t="shared" si="367"/>
        <v>-8.4631205600772113</v>
      </c>
      <c r="N1578">
        <f t="shared" si="371"/>
        <v>6.4614058929930493</v>
      </c>
      <c r="P1578" s="2">
        <f t="shared" si="368"/>
        <v>0.17071170199062397</v>
      </c>
      <c r="Q1578">
        <f t="shared" si="372"/>
        <v>0.33748807095983491</v>
      </c>
      <c r="S1578" s="4">
        <f t="shared" si="373"/>
        <v>-8.70816528911738</v>
      </c>
      <c r="T1578" s="2">
        <f t="shared" si="374"/>
        <v>14.964804402776146</v>
      </c>
      <c r="U1578" s="8">
        <f t="shared" si="375"/>
        <v>-14.139879034121353</v>
      </c>
      <c r="V1578" s="8">
        <f t="shared" si="376"/>
        <v>-1.2762147141482507</v>
      </c>
      <c r="W1578" s="2">
        <f t="shared" si="377"/>
        <v>12.580213191888323</v>
      </c>
      <c r="X1578" s="47">
        <f t="shared" si="378"/>
        <v>3.1755388029146783</v>
      </c>
      <c r="Z1578" s="2">
        <f t="shared" si="379"/>
        <v>0.45864038508707416</v>
      </c>
      <c r="AA1578" s="1">
        <f t="shared" si="380"/>
        <v>-14.626227987383462</v>
      </c>
      <c r="AC1578" s="14">
        <f t="shared" si="381"/>
        <v>-3.3222295096433907</v>
      </c>
      <c r="AS1578">
        <f>ABS(H1578-AC1578)</f>
        <v>0.238015467472112</v>
      </c>
    </row>
    <row r="1579" spans="1:45" x14ac:dyDescent="0.35">
      <c r="A1579">
        <f t="shared" si="369"/>
        <v>6.2999999999998113E-2</v>
      </c>
      <c r="B1579" s="2">
        <v>-4.33</v>
      </c>
      <c r="C1579">
        <v>-3.8</v>
      </c>
      <c r="D1579" s="41">
        <f>-E$6*COS(2*PI()*A1580*E$2)</f>
        <v>-3.841267839071401</v>
      </c>
      <c r="F1579" s="3">
        <f t="shared" si="370"/>
        <v>-3.8</v>
      </c>
      <c r="H1579" s="43">
        <f>-I$6*COS(2*PI()*A1580*I$2)</f>
        <v>-3.841267839071401</v>
      </c>
      <c r="J1579" s="2">
        <f>F1579*J$2</f>
        <v>-2.7919204199999088</v>
      </c>
      <c r="K1579" s="8">
        <f>F1579*K$2</f>
        <v>0.69130625999998851</v>
      </c>
      <c r="L1579" s="9">
        <f>F1579*L$2</f>
        <v>-1.1068123200000075</v>
      </c>
      <c r="M1579" s="8">
        <f t="shared" si="367"/>
        <v>-7.9308376929930011</v>
      </c>
      <c r="N1579">
        <f t="shared" si="371"/>
        <v>6.3757044677988217</v>
      </c>
      <c r="P1579" s="2">
        <f t="shared" si="368"/>
        <v>2.6357329040159083E-2</v>
      </c>
      <c r="Q1579">
        <f t="shared" si="372"/>
        <v>0.34292295220791569</v>
      </c>
      <c r="S1579" s="4">
        <f t="shared" si="373"/>
        <v>-8.6947270607850928</v>
      </c>
      <c r="T1579" s="2">
        <f t="shared" si="374"/>
        <v>14.941711081526968</v>
      </c>
      <c r="U1579" s="8">
        <f t="shared" si="375"/>
        <v>-14.118058717585916</v>
      </c>
      <c r="V1579" s="8">
        <f t="shared" si="376"/>
        <v>-1.2742452907208865</v>
      </c>
      <c r="W1579" s="2">
        <f t="shared" si="377"/>
        <v>11.789265599861467</v>
      </c>
      <c r="X1579" s="47">
        <f t="shared" si="378"/>
        <v>3.4297413056319961</v>
      </c>
      <c r="Z1579" s="2">
        <f t="shared" si="379"/>
        <v>0.48634895326210881</v>
      </c>
      <c r="AA1579" s="1">
        <f t="shared" si="380"/>
        <v>-14.134901495759188</v>
      </c>
      <c r="AC1579" s="14">
        <f t="shared" si="381"/>
        <v>-3.6198811866186063</v>
      </c>
      <c r="AS1579">
        <f>ABS(H1579-AC1579)</f>
        <v>0.22138665245279476</v>
      </c>
    </row>
    <row r="1580" spans="1:45" x14ac:dyDescent="0.35">
      <c r="A1580">
        <f t="shared" si="369"/>
        <v>6.3039999999998111E-2</v>
      </c>
      <c r="B1580" s="2">
        <v>-4.33</v>
      </c>
      <c r="C1580">
        <v>-4.2</v>
      </c>
      <c r="D1580" s="41">
        <f>-E$6*COS(2*PI()*A1581*E$2)</f>
        <v>-4.1214172298464433</v>
      </c>
      <c r="F1580" s="3">
        <f t="shared" si="370"/>
        <v>-4.2</v>
      </c>
      <c r="H1580" s="43">
        <f>-I$6*COS(2*PI()*A1581*I$2)</f>
        <v>-4.1214172298464433</v>
      </c>
      <c r="J1580" s="2">
        <f>F1580*J$2</f>
        <v>-3.0858067799998992</v>
      </c>
      <c r="K1580" s="8">
        <f>F1580*K$2</f>
        <v>0.76407533999998745</v>
      </c>
      <c r="L1580" s="9">
        <f>F1580*L$2</f>
        <v>-1.2233188800000083</v>
      </c>
      <c r="M1580" s="8">
        <f t="shared" si="367"/>
        <v>-9.1676248877987305</v>
      </c>
      <c r="N1580">
        <f t="shared" si="371"/>
        <v>6.2766381964988076</v>
      </c>
      <c r="P1580" s="2">
        <f t="shared" si="368"/>
        <v>0.34838330779207283</v>
      </c>
      <c r="Q1580">
        <f t="shared" si="372"/>
        <v>0.4147595902746411</v>
      </c>
      <c r="S1580" s="4">
        <f t="shared" si="373"/>
        <v>-9.9761841775240967</v>
      </c>
      <c r="T1580" s="2">
        <f t="shared" si="374"/>
        <v>17.143868994917739</v>
      </c>
      <c r="U1580" s="8">
        <f t="shared" si="375"/>
        <v>-16.198824070162264</v>
      </c>
      <c r="V1580" s="8">
        <f t="shared" si="376"/>
        <v>-1.4620477007160311</v>
      </c>
      <c r="W1580" s="2">
        <f t="shared" si="377"/>
        <v>11.511969775894972</v>
      </c>
      <c r="X1580" s="47">
        <f t="shared" si="378"/>
        <v>3.6779647003337836</v>
      </c>
      <c r="Z1580" s="2">
        <f t="shared" si="379"/>
        <v>1.6842778173272066E-2</v>
      </c>
      <c r="AA1580" s="1">
        <f t="shared" si="380"/>
        <v>-14.117886340172701</v>
      </c>
      <c r="AC1580" s="14">
        <f t="shared" si="381"/>
        <v>-4.0679642649937602</v>
      </c>
      <c r="AS1580">
        <f>ABS(H1580-AC1580)</f>
        <v>5.3452964852683138E-2</v>
      </c>
    </row>
    <row r="1581" spans="1:45" x14ac:dyDescent="0.35">
      <c r="A1581">
        <f t="shared" si="369"/>
        <v>6.307999999999811E-2</v>
      </c>
      <c r="B1581" s="2">
        <v>-4.33</v>
      </c>
      <c r="C1581">
        <v>-3.4</v>
      </c>
      <c r="D1581" s="41">
        <f>-E$6*COS(2*PI()*A1582*E$2)</f>
        <v>-4.4006294458850066</v>
      </c>
      <c r="F1581" s="3">
        <f t="shared" si="370"/>
        <v>-3.4</v>
      </c>
      <c r="H1581" s="43">
        <f>-I$6*COS(2*PI()*A1582*I$2)</f>
        <v>-4.4006294458850066</v>
      </c>
      <c r="J1581" s="2">
        <f>F1581*J$2</f>
        <v>-2.4980340599999185</v>
      </c>
      <c r="K1581" s="8">
        <f>F1581*K$2</f>
        <v>0.61853717999998981</v>
      </c>
      <c r="L1581" s="9">
        <f>F1581*L$2</f>
        <v>-0.9903057600000067</v>
      </c>
      <c r="M1581" s="8">
        <f t="shared" si="367"/>
        <v>-9.3624449764987077</v>
      </c>
      <c r="N1581">
        <f t="shared" si="371"/>
        <v>6.1754666798382933</v>
      </c>
      <c r="P1581" s="2">
        <f t="shared" si="368"/>
        <v>0.34931574972534635</v>
      </c>
      <c r="Q1581">
        <f t="shared" si="372"/>
        <v>0.48678849786800749</v>
      </c>
      <c r="S1581" s="4">
        <f t="shared" si="373"/>
        <v>-9.8659622386307078</v>
      </c>
      <c r="T1581" s="2">
        <f t="shared" si="374"/>
        <v>16.954454841457007</v>
      </c>
      <c r="U1581" s="8">
        <f t="shared" si="375"/>
        <v>-16.019851251995096</v>
      </c>
      <c r="V1581" s="8">
        <f t="shared" si="376"/>
        <v>-1.4458942567278372</v>
      </c>
      <c r="W1581" s="2">
        <f t="shared" si="377"/>
        <v>13.465904294583956</v>
      </c>
      <c r="X1581" s="47">
        <f t="shared" si="378"/>
        <v>3.9683192219144443</v>
      </c>
      <c r="Z1581" s="2">
        <f t="shared" si="379"/>
        <v>-2.0809377299895626</v>
      </c>
      <c r="AA1581" s="1">
        <f t="shared" si="380"/>
        <v>-16.220121427359864</v>
      </c>
      <c r="AC1581" s="14">
        <f t="shared" si="381"/>
        <v>-4.2001113895037445</v>
      </c>
      <c r="AS1581">
        <f>ABS(H1581-AC1581)</f>
        <v>0.20051805638126208</v>
      </c>
    </row>
    <row r="1582" spans="1:45" x14ac:dyDescent="0.35">
      <c r="A1582">
        <f t="shared" si="369"/>
        <v>6.3119999999998108E-2</v>
      </c>
      <c r="B1582" s="2">
        <v>-5.4399999999999995</v>
      </c>
      <c r="C1582">
        <v>-3.8</v>
      </c>
      <c r="D1582" s="41">
        <f>-E$6*COS(2*PI()*A1583*E$2)</f>
        <v>-4.6788409967369891</v>
      </c>
      <c r="F1582" s="3">
        <f t="shared" si="370"/>
        <v>-3.8</v>
      </c>
      <c r="H1582" s="43">
        <f>-I$6*COS(2*PI()*A1583*I$2)</f>
        <v>-4.6788409967369891</v>
      </c>
      <c r="J1582" s="2">
        <f>F1582*J$2</f>
        <v>-2.7919204199999088</v>
      </c>
      <c r="K1582" s="8">
        <f>F1582*K$2</f>
        <v>0.69130625999998851</v>
      </c>
      <c r="L1582" s="9">
        <f>F1582*L$2</f>
        <v>-1.1068123200000075</v>
      </c>
      <c r="M1582" s="8">
        <f t="shared" si="367"/>
        <v>-8.6735007398382109</v>
      </c>
      <c r="N1582">
        <f t="shared" si="371"/>
        <v>6.0817399634935541</v>
      </c>
      <c r="P1582" s="2">
        <f t="shared" si="368"/>
        <v>0.13174868213198232</v>
      </c>
      <c r="Q1582">
        <f t="shared" si="372"/>
        <v>0.51395507612362223</v>
      </c>
      <c r="S1582" s="4">
        <f t="shared" si="373"/>
        <v>-9.2663579837145953</v>
      </c>
      <c r="T1582" s="2">
        <f t="shared" si="374"/>
        <v>15.924047161310479</v>
      </c>
      <c r="U1582" s="8">
        <f t="shared" si="375"/>
        <v>-15.046244142877212</v>
      </c>
      <c r="V1582" s="8">
        <f t="shared" si="376"/>
        <v>-1.3580199746737123</v>
      </c>
      <c r="W1582" s="2">
        <f t="shared" si="377"/>
        <v>12.986135619542562</v>
      </c>
      <c r="X1582" s="47">
        <f t="shared" si="378"/>
        <v>4.2483288753701283</v>
      </c>
      <c r="Z1582" s="2">
        <f t="shared" si="379"/>
        <v>0.20027017536476777</v>
      </c>
      <c r="AA1582" s="1">
        <f t="shared" si="380"/>
        <v>-16.017801586885323</v>
      </c>
      <c r="AC1582" s="14">
        <f t="shared" si="381"/>
        <v>-4.3896859420164738</v>
      </c>
      <c r="AS1582">
        <f>ABS(H1582-AC1582)</f>
        <v>0.28915505472051528</v>
      </c>
    </row>
    <row r="1583" spans="1:45" x14ac:dyDescent="0.35">
      <c r="A1583">
        <f t="shared" si="369"/>
        <v>6.3159999999998107E-2</v>
      </c>
      <c r="B1583" s="2">
        <v>-5.07</v>
      </c>
      <c r="C1583">
        <v>-3.8</v>
      </c>
      <c r="D1583" s="41">
        <f>-E$6*COS(2*PI()*A1584*E$2)</f>
        <v>-4.955988619494919</v>
      </c>
      <c r="F1583" s="3">
        <f t="shared" si="370"/>
        <v>-3.8</v>
      </c>
      <c r="H1583" s="43">
        <f>-I$6*COS(2*PI()*A1584*I$2)</f>
        <v>-4.955988619494919</v>
      </c>
      <c r="J1583" s="2">
        <f>F1583*J$2</f>
        <v>-2.7919204199999088</v>
      </c>
      <c r="K1583" s="8">
        <f>F1583*K$2</f>
        <v>0.69130625999998851</v>
      </c>
      <c r="L1583" s="9">
        <f>F1583*L$2</f>
        <v>-1.1068123200000075</v>
      </c>
      <c r="M1583" s="8">
        <f t="shared" si="367"/>
        <v>-8.873660383493462</v>
      </c>
      <c r="N1583">
        <f t="shared" si="371"/>
        <v>5.9858503020235121</v>
      </c>
      <c r="P1583" s="2">
        <f t="shared" si="368"/>
        <v>0.17735118387636628</v>
      </c>
      <c r="Q1583">
        <f t="shared" si="372"/>
        <v>0.55052489023892892</v>
      </c>
      <c r="S1583" s="4">
        <f t="shared" si="373"/>
        <v>-9.4299478132545396</v>
      </c>
      <c r="T1583" s="2">
        <f t="shared" si="374"/>
        <v>16.205172946142348</v>
      </c>
      <c r="U1583" s="8">
        <f t="shared" si="375"/>
        <v>-15.311873046797775</v>
      </c>
      <c r="V1583" s="8">
        <f t="shared" si="376"/>
        <v>-1.3819946858341432</v>
      </c>
      <c r="W1583" s="2">
        <f t="shared" si="377"/>
        <v>11.675718285940352</v>
      </c>
      <c r="X1583" s="47">
        <f t="shared" si="378"/>
        <v>4.5000830481952159</v>
      </c>
      <c r="Z1583" s="2">
        <f t="shared" si="379"/>
        <v>0.97155744400811095</v>
      </c>
      <c r="AA1583" s="1">
        <f t="shared" si="380"/>
        <v>-15.036300738216502</v>
      </c>
      <c r="AC1583" s="14">
        <f t="shared" si="381"/>
        <v>-4.7425771381102919</v>
      </c>
      <c r="AS1583">
        <f>ABS(H1583-AC1583)</f>
        <v>0.21341148138462707</v>
      </c>
    </row>
    <row r="1584" spans="1:45" x14ac:dyDescent="0.35">
      <c r="A1584">
        <f t="shared" si="369"/>
        <v>6.3199999999998105E-2</v>
      </c>
      <c r="B1584" s="2">
        <v>-5.4399999999999995</v>
      </c>
      <c r="C1584">
        <v>-5</v>
      </c>
      <c r="D1584" s="41">
        <f>-E$6*COS(2*PI()*A1585*E$2)</f>
        <v>-5.2320092931794004</v>
      </c>
      <c r="F1584" s="3">
        <f t="shared" si="370"/>
        <v>-5</v>
      </c>
      <c r="H1584" s="43">
        <f>-I$6*COS(2*PI()*A1585*I$2)</f>
        <v>-5.2320092931794004</v>
      </c>
      <c r="J1584" s="2">
        <f>F1584*J$2</f>
        <v>-3.6735794999998799</v>
      </c>
      <c r="K1584" s="8">
        <f>F1584*K$2</f>
        <v>0.90961349999998498</v>
      </c>
      <c r="L1584" s="9">
        <f>F1584*L$2</f>
        <v>-1.45633200000001</v>
      </c>
      <c r="M1584" s="8">
        <f t="shared" si="367"/>
        <v>-8.7777707220234209</v>
      </c>
      <c r="N1584">
        <f t="shared" si="371"/>
        <v>5.8909968338242811</v>
      </c>
      <c r="P1584" s="2">
        <f t="shared" si="368"/>
        <v>0.14078136976105959</v>
      </c>
      <c r="Q1584">
        <f t="shared" si="372"/>
        <v>0.57955400868365936</v>
      </c>
      <c r="S1584" s="4">
        <f t="shared" si="373"/>
        <v>-9.6545487133397714</v>
      </c>
      <c r="T1584" s="2">
        <f t="shared" si="374"/>
        <v>16.591145011080453</v>
      </c>
      <c r="U1584" s="8">
        <f t="shared" si="375"/>
        <v>-15.676568646010711</v>
      </c>
      <c r="V1584" s="8">
        <f t="shared" si="376"/>
        <v>-1.4149108012250542</v>
      </c>
      <c r="W1584" s="2">
        <f t="shared" si="377"/>
        <v>11.705089897947133</v>
      </c>
      <c r="X1584" s="47">
        <f t="shared" si="378"/>
        <v>4.7524705375927159</v>
      </c>
      <c r="Z1584" s="2">
        <f t="shared" si="379"/>
        <v>-0.27557230858127291</v>
      </c>
      <c r="AA1584" s="1">
        <f t="shared" si="380"/>
        <v>-15.314693391589952</v>
      </c>
      <c r="AC1584" s="14">
        <f t="shared" si="381"/>
        <v>-5.024514294867874</v>
      </c>
      <c r="AS1584">
        <f>ABS(H1584-AC1584)</f>
        <v>0.2074949983115264</v>
      </c>
    </row>
    <row r="1585" spans="1:45" x14ac:dyDescent="0.35">
      <c r="A1585">
        <f t="shared" si="369"/>
        <v>6.3239999999998103E-2</v>
      </c>
      <c r="B1585" s="2">
        <v>-5.4399999999999995</v>
      </c>
      <c r="C1585">
        <v>-5</v>
      </c>
      <c r="D1585" s="41">
        <f>-E$6*COS(2*PI()*A1586*E$2)</f>
        <v>-5.5068402530695408</v>
      </c>
      <c r="F1585" s="3">
        <f t="shared" si="370"/>
        <v>-5</v>
      </c>
      <c r="H1585" s="43">
        <f>-I$6*COS(2*PI()*A1586*I$2)</f>
        <v>-5.5068402530695408</v>
      </c>
      <c r="J1585" s="2">
        <f>F1585*J$2</f>
        <v>-3.6735794999998799</v>
      </c>
      <c r="K1585" s="8">
        <f>F1585*K$2</f>
        <v>0.90961349999998498</v>
      </c>
      <c r="L1585" s="9">
        <f>F1585*L$2</f>
        <v>-1.45633200000001</v>
      </c>
      <c r="M1585" s="8">
        <f t="shared" si="367"/>
        <v>-9.5645763338241601</v>
      </c>
      <c r="N1585">
        <f t="shared" si="371"/>
        <v>5.7876410655033723</v>
      </c>
      <c r="P1585" s="2">
        <f t="shared" si="368"/>
        <v>0.33005949131632561</v>
      </c>
      <c r="Q1585">
        <f t="shared" si="372"/>
        <v>0.64761227579308567</v>
      </c>
      <c r="S1585" s="4">
        <f t="shared" si="373"/>
        <v>-10.373296058031086</v>
      </c>
      <c r="T1585" s="2">
        <f t="shared" si="374"/>
        <v>17.826297660486631</v>
      </c>
      <c r="U1585" s="8">
        <f t="shared" si="375"/>
        <v>-16.84363428757953</v>
      </c>
      <c r="V1585" s="8">
        <f t="shared" si="376"/>
        <v>-1.5202459558294763</v>
      </c>
      <c r="W1585" s="2">
        <f t="shared" si="377"/>
        <v>11.838674473487737</v>
      </c>
      <c r="X1585" s="47">
        <f t="shared" si="378"/>
        <v>5.0077384043249378</v>
      </c>
      <c r="Z1585" s="2">
        <f t="shared" si="379"/>
        <v>-0.36187525442075952</v>
      </c>
      <c r="AA1585" s="1">
        <f t="shared" si="380"/>
        <v>-15.680272258302084</v>
      </c>
      <c r="AC1585" s="14">
        <f t="shared" si="381"/>
        <v>-5.3618437406438222</v>
      </c>
      <c r="AS1585">
        <f>ABS(H1585-AC1585)</f>
        <v>0.14499651242571865</v>
      </c>
    </row>
    <row r="1586" spans="1:45" x14ac:dyDescent="0.35">
      <c r="A1586">
        <f t="shared" si="369"/>
        <v>6.3279999999998102E-2</v>
      </c>
      <c r="B1586" s="2">
        <v>-5.8100000000000005</v>
      </c>
      <c r="C1586">
        <v>-5.2</v>
      </c>
      <c r="D1586" s="41">
        <f>-E$6*COS(2*PI()*A1587*E$2)</f>
        <v>-5.7804190049751014</v>
      </c>
      <c r="F1586" s="3">
        <f t="shared" si="370"/>
        <v>-5.2</v>
      </c>
      <c r="H1586" s="43">
        <f>-I$6*COS(2*PI()*A1587*I$2)</f>
        <v>-5.7804190049751014</v>
      </c>
      <c r="J1586" s="2">
        <f>F1586*J$2</f>
        <v>-3.8205226799998755</v>
      </c>
      <c r="K1586" s="8">
        <f>F1586*K$2</f>
        <v>0.94599803999998444</v>
      </c>
      <c r="L1586" s="9">
        <f>F1586*L$2</f>
        <v>-1.5145852800000104</v>
      </c>
      <c r="M1586" s="8">
        <f t="shared" si="367"/>
        <v>-9.4612205655032522</v>
      </c>
      <c r="N1586">
        <f t="shared" si="371"/>
        <v>5.6854021699505157</v>
      </c>
      <c r="P1586" s="2">
        <f t="shared" si="368"/>
        <v>0.26200122420689931</v>
      </c>
      <c r="Q1586">
        <f t="shared" si="372"/>
        <v>0.70163692822454826</v>
      </c>
      <c r="S1586" s="4">
        <f t="shared" si="373"/>
        <v>-10.274168917278715</v>
      </c>
      <c r="T1586" s="2">
        <f t="shared" si="374"/>
        <v>17.655949691297355</v>
      </c>
      <c r="U1586" s="8">
        <f t="shared" si="375"/>
        <v>-16.682676642346443</v>
      </c>
      <c r="V1586" s="8">
        <f t="shared" si="376"/>
        <v>-1.5057184966690815</v>
      </c>
      <c r="W1586" s="2">
        <f t="shared" si="377"/>
        <v>12.818559256161693</v>
      </c>
      <c r="X1586" s="47">
        <f t="shared" si="378"/>
        <v>5.2841347427181304</v>
      </c>
      <c r="Z1586" s="2">
        <f t="shared" si="379"/>
        <v>-1.1633620292774456</v>
      </c>
      <c r="AA1586" s="1">
        <f t="shared" si="380"/>
        <v>-16.85554071626818</v>
      </c>
      <c r="AC1586" s="14">
        <f t="shared" si="381"/>
        <v>-5.5426999567755697</v>
      </c>
      <c r="AS1586">
        <f>ABS(H1586-AC1586)</f>
        <v>0.23771904819953171</v>
      </c>
    </row>
    <row r="1587" spans="1:45" x14ac:dyDescent="0.35">
      <c r="A1587">
        <f t="shared" si="369"/>
        <v>6.33199999999981E-2</v>
      </c>
      <c r="B1587" s="2">
        <v>-5.07</v>
      </c>
      <c r="C1587">
        <v>-4.8</v>
      </c>
      <c r="D1587" s="41">
        <f>-E$6*COS(2*PI()*A1588*E$2)</f>
        <v>-6.0526833394471398</v>
      </c>
      <c r="F1587" s="3">
        <f t="shared" si="370"/>
        <v>-4.8</v>
      </c>
      <c r="H1587" s="43">
        <f>-I$6*COS(2*PI()*A1588*I$2)</f>
        <v>-6.0526833394471398</v>
      </c>
      <c r="J1587" s="2">
        <f>F1587*J$2</f>
        <v>-3.5266363199998847</v>
      </c>
      <c r="K1587" s="8">
        <f>F1587*K$2</f>
        <v>0.87322895999998551</v>
      </c>
      <c r="L1587" s="9">
        <f>F1587*L$2</f>
        <v>-1.3980787200000095</v>
      </c>
      <c r="M1587" s="8">
        <f t="shared" si="367"/>
        <v>-9.5059248499503912</v>
      </c>
      <c r="N1587">
        <f t="shared" si="371"/>
        <v>5.5826801954294956</v>
      </c>
      <c r="P1587" s="2">
        <f t="shared" si="368"/>
        <v>0.24436111177543618</v>
      </c>
      <c r="Q1587">
        <f t="shared" si="372"/>
        <v>0.75202418947264316</v>
      </c>
      <c r="S1587" s="4">
        <f t="shared" si="373"/>
        <v>-10.151979380477758</v>
      </c>
      <c r="T1587" s="2">
        <f t="shared" si="374"/>
        <v>17.445969464971462</v>
      </c>
      <c r="U1587" s="8">
        <f t="shared" si="375"/>
        <v>-16.484271443060663</v>
      </c>
      <c r="V1587" s="8">
        <f t="shared" si="376"/>
        <v>-1.4878111557306615</v>
      </c>
      <c r="W1587" s="2">
        <f t="shared" si="377"/>
        <v>12.371814948579225</v>
      </c>
      <c r="X1587" s="47">
        <f t="shared" si="378"/>
        <v>5.550898291002369</v>
      </c>
      <c r="Z1587" s="2">
        <f t="shared" si="379"/>
        <v>0.17286407392173686</v>
      </c>
      <c r="AA1587" s="1">
        <f t="shared" si="380"/>
        <v>-16.680907464981889</v>
      </c>
      <c r="AC1587" s="14">
        <f t="shared" si="381"/>
        <v>-5.7969036721333254</v>
      </c>
      <c r="AS1587">
        <f>ABS(H1587-AC1587)</f>
        <v>0.25577966731381441</v>
      </c>
    </row>
    <row r="1588" spans="1:45" x14ac:dyDescent="0.35">
      <c r="A1588">
        <f t="shared" si="369"/>
        <v>6.3359999999998098E-2</v>
      </c>
      <c r="B1588" s="2">
        <v>-6.1800000000000006</v>
      </c>
      <c r="C1588">
        <v>-4.4000000000000004</v>
      </c>
      <c r="D1588" s="41">
        <f>-E$6*COS(2*PI()*A1589*E$2)</f>
        <v>-6.3235713459238436</v>
      </c>
      <c r="F1588" s="3">
        <f t="shared" si="370"/>
        <v>-4.4000000000000004</v>
      </c>
      <c r="H1588" s="43">
        <f>-I$6*COS(2*PI()*A1589*I$2)</f>
        <v>-6.3235713459238436</v>
      </c>
      <c r="J1588" s="2">
        <f>F1588*J$2</f>
        <v>-3.2327499599998948</v>
      </c>
      <c r="K1588" s="8">
        <f>F1588*K$2</f>
        <v>0.8004598799999868</v>
      </c>
      <c r="L1588" s="9">
        <f>F1588*L$2</f>
        <v>-1.2815721600000087</v>
      </c>
      <c r="M1588" s="8">
        <f t="shared" si="367"/>
        <v>-9.1093165154293807</v>
      </c>
      <c r="N1588">
        <f t="shared" si="371"/>
        <v>5.4842440102321417</v>
      </c>
      <c r="P1588" s="2">
        <f t="shared" si="368"/>
        <v>0.12120477052734235</v>
      </c>
      <c r="Q1588">
        <f t="shared" si="372"/>
        <v>0.77701661315538118</v>
      </c>
      <c r="S1588" s="4">
        <f t="shared" si="373"/>
        <v>-9.6138720622740088</v>
      </c>
      <c r="T1588" s="2">
        <f t="shared" si="374"/>
        <v>16.521243016027622</v>
      </c>
      <c r="U1588" s="8">
        <f t="shared" si="375"/>
        <v>-15.610519954181006</v>
      </c>
      <c r="V1588" s="8">
        <f t="shared" si="376"/>
        <v>-1.4089494834400929</v>
      </c>
      <c r="W1588" s="2">
        <f t="shared" si="377"/>
        <v>11.895071173969093</v>
      </c>
      <c r="X1588" s="47">
        <f t="shared" si="378"/>
        <v>5.8073821946697102</v>
      </c>
      <c r="Z1588" s="2">
        <f t="shared" si="379"/>
        <v>0.19663602192122553</v>
      </c>
      <c r="AA1588" s="1">
        <f t="shared" si="380"/>
        <v>-16.482258971694307</v>
      </c>
      <c r="AC1588" s="14">
        <f t="shared" si="381"/>
        <v>-5.9961372811653071</v>
      </c>
      <c r="AS1588">
        <f>ABS(H1588-AC1588)</f>
        <v>0.32743406475853654</v>
      </c>
    </row>
    <row r="1589" spans="1:45" x14ac:dyDescent="0.35">
      <c r="A1589">
        <f t="shared" si="369"/>
        <v>6.3399999999998097E-2</v>
      </c>
      <c r="B1589" s="2">
        <v>-7.29</v>
      </c>
      <c r="C1589">
        <v>-6.4</v>
      </c>
      <c r="D1589" s="41">
        <f>-E$6*COS(2*PI()*A1590*E$2)</f>
        <v>-6.5930214268087051</v>
      </c>
      <c r="F1589" s="3">
        <f t="shared" si="370"/>
        <v>-6.4</v>
      </c>
      <c r="H1589" s="43">
        <f>-I$6*COS(2*PI()*A1590*I$2)</f>
        <v>-6.5930214268087051</v>
      </c>
      <c r="J1589" s="2">
        <f>F1589*J$2</f>
        <v>-4.7021817599998466</v>
      </c>
      <c r="K1589" s="8">
        <f>F1589*K$2</f>
        <v>1.1643052799999809</v>
      </c>
      <c r="L1589" s="9">
        <f>F1589*L$2</f>
        <v>-1.8641049600000128</v>
      </c>
      <c r="M1589" s="8">
        <f t="shared" si="367"/>
        <v>-8.7169939702320356</v>
      </c>
      <c r="N1589">
        <f t="shared" si="371"/>
        <v>5.3900473016904433</v>
      </c>
      <c r="P1589" s="2">
        <f t="shared" si="368"/>
        <v>2.3443266844605626E-2</v>
      </c>
      <c r="Q1589">
        <f t="shared" si="372"/>
        <v>0.78185061477873885</v>
      </c>
      <c r="S1589" s="4">
        <f t="shared" si="373"/>
        <v>-9.7992483154533101</v>
      </c>
      <c r="T1589" s="2">
        <f t="shared" si="374"/>
        <v>16.839808325440682</v>
      </c>
      <c r="U1589" s="8">
        <f t="shared" si="375"/>
        <v>-15.911524552592763</v>
      </c>
      <c r="V1589" s="8">
        <f t="shared" si="376"/>
        <v>-1.4361170777732815</v>
      </c>
      <c r="W1589" s="2">
        <f t="shared" si="377"/>
        <v>10.713860821357912</v>
      </c>
      <c r="X1589" s="47">
        <f t="shared" si="378"/>
        <v>6.0383966044719797</v>
      </c>
      <c r="Z1589" s="2">
        <f t="shared" si="379"/>
        <v>0.87173901751330085</v>
      </c>
      <c r="AA1589" s="1">
        <f t="shared" si="380"/>
        <v>-15.601598141206258</v>
      </c>
      <c r="AC1589" s="14">
        <f t="shared" si="381"/>
        <v>-6.323854397621627</v>
      </c>
      <c r="AS1589">
        <f>ABS(H1589-AC1589)</f>
        <v>0.26916702918707802</v>
      </c>
    </row>
    <row r="1590" spans="1:45" x14ac:dyDescent="0.35">
      <c r="A1590">
        <f t="shared" si="369"/>
        <v>6.3439999999998095E-2</v>
      </c>
      <c r="B1590" s="2">
        <v>-7.29</v>
      </c>
      <c r="C1590">
        <v>-6.6</v>
      </c>
      <c r="D1590" s="41">
        <f>-E$6*COS(2*PI()*A1591*E$2)</f>
        <v>-6.8609723114769041</v>
      </c>
      <c r="F1590" s="3">
        <f t="shared" si="370"/>
        <v>-6.6</v>
      </c>
      <c r="H1590" s="43">
        <f>-I$6*COS(2*PI()*A1591*I$2)</f>
        <v>-6.8609723114769041</v>
      </c>
      <c r="J1590" s="2">
        <f>F1590*J$2</f>
        <v>-4.8491249399998413</v>
      </c>
      <c r="K1590" s="8">
        <f>F1590*K$2</f>
        <v>1.20068981999998</v>
      </c>
      <c r="L1590" s="9">
        <f>F1590*L$2</f>
        <v>-1.922358240000013</v>
      </c>
      <c r="M1590" s="8">
        <f t="shared" si="367"/>
        <v>-10.09222906169029</v>
      </c>
      <c r="N1590">
        <f t="shared" si="371"/>
        <v>5.2809896652269419</v>
      </c>
      <c r="P1590" s="2">
        <f t="shared" si="368"/>
        <v>0.38245466522124205</v>
      </c>
      <c r="Q1590">
        <f t="shared" si="372"/>
        <v>0.86071276674735897</v>
      </c>
      <c r="S1590" s="4">
        <f t="shared" si="373"/>
        <v>-11.153874534942945</v>
      </c>
      <c r="T1590" s="2">
        <f t="shared" si="374"/>
        <v>19.167705849258716</v>
      </c>
      <c r="U1590" s="8">
        <f t="shared" si="375"/>
        <v>-18.111098199175892</v>
      </c>
      <c r="V1590" s="8">
        <f t="shared" si="376"/>
        <v>-1.6346426978191215</v>
      </c>
      <c r="W1590" s="2">
        <f t="shared" si="377"/>
        <v>10.801411720968702</v>
      </c>
      <c r="X1590" s="47">
        <f t="shared" si="378"/>
        <v>6.2712988042818374</v>
      </c>
      <c r="Z1590" s="2">
        <f t="shared" si="379"/>
        <v>-0.30992641138650434</v>
      </c>
      <c r="AA1590" s="1">
        <f t="shared" si="380"/>
        <v>-15.914696494450101</v>
      </c>
      <c r="AC1590" s="14">
        <f t="shared" si="381"/>
        <v>-6.7479274713005211</v>
      </c>
      <c r="AS1590">
        <f>ABS(H1590-AC1590)</f>
        <v>0.11304484017638305</v>
      </c>
    </row>
    <row r="1591" spans="1:45" x14ac:dyDescent="0.35">
      <c r="A1591">
        <f t="shared" si="369"/>
        <v>6.3479999999998094E-2</v>
      </c>
      <c r="B1591" s="2">
        <v>-8.0300000000000011</v>
      </c>
      <c r="C1591">
        <v>-6.2</v>
      </c>
      <c r="D1591" s="41">
        <f>-E$6*COS(2*PI()*A1592*E$2)</f>
        <v>-7.1273630702079798</v>
      </c>
      <c r="F1591" s="3">
        <f t="shared" si="370"/>
        <v>-6.2</v>
      </c>
      <c r="H1591" s="43">
        <f>-I$6*COS(2*PI()*A1592*I$2)</f>
        <v>-7.1273630702079798</v>
      </c>
      <c r="J1591" s="2">
        <f>F1591*J$2</f>
        <v>-4.5552385799998509</v>
      </c>
      <c r="K1591" s="8">
        <f>F1591*K$2</f>
        <v>1.1279207399999813</v>
      </c>
      <c r="L1591" s="9">
        <f>F1591*L$2</f>
        <v>-1.8058516800000124</v>
      </c>
      <c r="M1591" s="8">
        <f t="shared" si="367"/>
        <v>-10.130114605226783</v>
      </c>
      <c r="N1591">
        <f t="shared" si="371"/>
        <v>5.1715226337914313</v>
      </c>
      <c r="P1591" s="2">
        <f t="shared" si="368"/>
        <v>0.33997705325262106</v>
      </c>
      <c r="Q1591">
        <f t="shared" si="372"/>
        <v>0.93081603512804945</v>
      </c>
      <c r="S1591" s="4">
        <f t="shared" si="373"/>
        <v>-11.005150250098746</v>
      </c>
      <c r="T1591" s="2">
        <f t="shared" si="374"/>
        <v>18.912126199729371</v>
      </c>
      <c r="U1591" s="8">
        <f t="shared" si="375"/>
        <v>-17.869607216022274</v>
      </c>
      <c r="V1591" s="8">
        <f t="shared" si="376"/>
        <v>-1.6128465887229217</v>
      </c>
      <c r="W1591" s="2">
        <f t="shared" si="377"/>
        <v>12.896407044976879</v>
      </c>
      <c r="X1591" s="47">
        <f t="shared" si="378"/>
        <v>6.5493737122670215</v>
      </c>
      <c r="Z1591" s="2">
        <f t="shared" si="379"/>
        <v>-2.1964017047257904</v>
      </c>
      <c r="AA1591" s="1">
        <f t="shared" si="380"/>
        <v>-18.133577272422929</v>
      </c>
      <c r="AC1591" s="14">
        <f t="shared" si="381"/>
        <v>-6.8500168161689707</v>
      </c>
      <c r="AS1591">
        <f>ABS(H1591-AC1591)</f>
        <v>0.27734625403900903</v>
      </c>
    </row>
    <row r="1592" spans="1:45" x14ac:dyDescent="0.35">
      <c r="A1592">
        <f t="shared" si="369"/>
        <v>6.3519999999998092E-2</v>
      </c>
      <c r="B1592" s="2">
        <v>-7.66</v>
      </c>
      <c r="C1592">
        <v>-5.6</v>
      </c>
      <c r="D1592" s="41">
        <f>-E$6*COS(2*PI()*A1593*E$2)</f>
        <v>-7.3921331280406513</v>
      </c>
      <c r="F1592" s="3">
        <f t="shared" si="370"/>
        <v>-5.6</v>
      </c>
      <c r="H1592" s="43">
        <f>-I$6*COS(2*PI()*A1593*I$2)</f>
        <v>-7.3921331280406513</v>
      </c>
      <c r="J1592" s="2">
        <f>F1592*J$2</f>
        <v>-4.114409039999865</v>
      </c>
      <c r="K1592" s="8">
        <f>F1592*K$2</f>
        <v>1.018767119999983</v>
      </c>
      <c r="L1592" s="9">
        <f>F1592*L$2</f>
        <v>-1.631091840000011</v>
      </c>
      <c r="M1592" s="8">
        <f t="shared" si="367"/>
        <v>-9.7267612137912813</v>
      </c>
      <c r="N1592">
        <f t="shared" si="371"/>
        <v>5.0664142794391109</v>
      </c>
      <c r="P1592" s="2">
        <f t="shared" si="368"/>
        <v>0.19710470487193188</v>
      </c>
      <c r="Q1592">
        <f t="shared" si="372"/>
        <v>0.97145902527264183</v>
      </c>
      <c r="S1592" s="4">
        <f t="shared" si="373"/>
        <v>-10.38639402851865</v>
      </c>
      <c r="T1592" s="2">
        <f t="shared" si="374"/>
        <v>17.84880625557091</v>
      </c>
      <c r="U1592" s="8">
        <f t="shared" si="375"/>
        <v>-16.864902110609727</v>
      </c>
      <c r="V1592" s="8">
        <f t="shared" si="376"/>
        <v>-1.5221655131767167</v>
      </c>
      <c r="W1592" s="2">
        <f t="shared" si="377"/>
        <v>12.36275248746235</v>
      </c>
      <c r="X1592" s="47">
        <f t="shared" si="378"/>
        <v>6.8159418539521663</v>
      </c>
      <c r="Z1592" s="2">
        <f t="shared" si="379"/>
        <v>0.2639700564006553</v>
      </c>
      <c r="AA1592" s="1">
        <f t="shared" si="380"/>
        <v>-17.866905614480039</v>
      </c>
      <c r="AC1592" s="14">
        <f t="shared" si="381"/>
        <v>-7.0263186401944058</v>
      </c>
      <c r="AS1592">
        <f>ABS(H1592-AC1592)</f>
        <v>0.36581448784624548</v>
      </c>
    </row>
    <row r="1593" spans="1:45" x14ac:dyDescent="0.35">
      <c r="A1593">
        <f t="shared" si="369"/>
        <v>6.355999999999809E-2</v>
      </c>
      <c r="B1593" s="2">
        <v>-7.66</v>
      </c>
      <c r="C1593">
        <v>-5.8</v>
      </c>
      <c r="D1593" s="41">
        <f>-E$6*COS(2*PI()*A1594*E$2)</f>
        <v>-7.6552222785470478</v>
      </c>
      <c r="F1593" s="3">
        <f t="shared" si="370"/>
        <v>-5.8</v>
      </c>
      <c r="H1593" s="43">
        <f>-I$6*COS(2*PI()*A1594*I$2)</f>
        <v>-7.6552222785470478</v>
      </c>
      <c r="J1593" s="2">
        <f>F1593*J$2</f>
        <v>-4.2613522199998606</v>
      </c>
      <c r="K1593" s="8">
        <f>F1593*K$2</f>
        <v>1.0551516599999826</v>
      </c>
      <c r="L1593" s="9">
        <f>F1593*L$2</f>
        <v>-1.6893451200000114</v>
      </c>
      <c r="M1593" s="8">
        <f t="shared" si="367"/>
        <v>-9.180823319438975</v>
      </c>
      <c r="N1593">
        <f t="shared" si="371"/>
        <v>4.9672053845669488</v>
      </c>
      <c r="P1593" s="2">
        <f t="shared" si="368"/>
        <v>4.730809472734121E-2</v>
      </c>
      <c r="Q1593">
        <f t="shared" si="372"/>
        <v>0.98121395440541959</v>
      </c>
      <c r="S1593" s="4">
        <f t="shared" si="373"/>
        <v>-9.8889544850335671</v>
      </c>
      <c r="T1593" s="2">
        <f t="shared" si="374"/>
        <v>16.993966547858491</v>
      </c>
      <c r="U1593" s="8">
        <f t="shared" si="375"/>
        <v>-16.057184900595615</v>
      </c>
      <c r="V1593" s="8">
        <f t="shared" si="376"/>
        <v>-1.4492638578087125</v>
      </c>
      <c r="W1593" s="2">
        <f t="shared" si="377"/>
        <v>11.032864401618744</v>
      </c>
      <c r="X1593" s="47">
        <f t="shared" si="378"/>
        <v>7.0538346827527354</v>
      </c>
      <c r="Z1593" s="2">
        <f t="shared" si="379"/>
        <v>1.0020035038703128</v>
      </c>
      <c r="AA1593" s="1">
        <f t="shared" si="380"/>
        <v>-16.854647105749358</v>
      </c>
      <c r="AC1593" s="14">
        <f t="shared" si="381"/>
        <v>-7.2710465619393272</v>
      </c>
      <c r="AS1593">
        <f>ABS(H1593-AC1593)</f>
        <v>0.38417571660772065</v>
      </c>
    </row>
    <row r="1594" spans="1:45" x14ac:dyDescent="0.35">
      <c r="A1594">
        <f t="shared" si="369"/>
        <v>6.3599999999998089E-2</v>
      </c>
      <c r="B1594" s="2">
        <v>-8.4</v>
      </c>
      <c r="C1594">
        <v>-8.1999999999999993</v>
      </c>
      <c r="D1594" s="41">
        <f>-E$6*COS(2*PI()*A1595*E$2)</f>
        <v>-7.9165706975231274</v>
      </c>
      <c r="F1594" s="3">
        <f t="shared" si="370"/>
        <v>-8.1999999999999993</v>
      </c>
      <c r="H1594" s="43">
        <f>-I$6*COS(2*PI()*A1595*I$2)</f>
        <v>-7.9165706975231274</v>
      </c>
      <c r="J1594" s="2">
        <f>F1594*J$2</f>
        <v>-6.0246703799998027</v>
      </c>
      <c r="K1594" s="8">
        <f>F1594*K$2</f>
        <v>1.4917661399999753</v>
      </c>
      <c r="L1594" s="9">
        <f>F1594*L$2</f>
        <v>-2.388384480000016</v>
      </c>
      <c r="M1594" s="8">
        <f t="shared" si="367"/>
        <v>-9.2285576045668094</v>
      </c>
      <c r="N1594">
        <f t="shared" si="371"/>
        <v>4.8674806682362668</v>
      </c>
      <c r="P1594" s="2">
        <f t="shared" si="368"/>
        <v>7.393770559456303E-2</v>
      </c>
      <c r="Q1594">
        <f t="shared" si="372"/>
        <v>0.99645990929901851</v>
      </c>
      <c r="S1594" s="4">
        <f t="shared" si="373"/>
        <v>-10.620482175267806</v>
      </c>
      <c r="T1594" s="2">
        <f t="shared" si="374"/>
        <v>18.251081960361137</v>
      </c>
      <c r="U1594" s="8">
        <f t="shared" si="375"/>
        <v>-17.245002621849586</v>
      </c>
      <c r="V1594" s="8">
        <f t="shared" si="376"/>
        <v>-1.5564720206177631</v>
      </c>
      <c r="W1594" s="2">
        <f t="shared" si="377"/>
        <v>9.9401318651057551</v>
      </c>
      <c r="X1594" s="47">
        <f t="shared" si="378"/>
        <v>7.2681657940545055</v>
      </c>
      <c r="Z1594" s="2">
        <f t="shared" si="379"/>
        <v>0.79746220515374233</v>
      </c>
      <c r="AA1594" s="1">
        <f t="shared" si="380"/>
        <v>-16.04902327365696</v>
      </c>
      <c r="AC1594" s="14">
        <f t="shared" si="381"/>
        <v>-7.6653634291689698</v>
      </c>
      <c r="AS1594">
        <f>ABS(H1594-AC1594)</f>
        <v>0.25120726835415752</v>
      </c>
    </row>
    <row r="1595" spans="1:45" x14ac:dyDescent="0.35">
      <c r="A1595">
        <f t="shared" si="369"/>
        <v>6.3639999999998087E-2</v>
      </c>
      <c r="B1595" s="2">
        <v>-7.66</v>
      </c>
      <c r="C1595">
        <v>-8</v>
      </c>
      <c r="D1595" s="41">
        <f>-E$6*COS(2*PI()*A1596*E$2)</f>
        <v>-8.1761189565921271</v>
      </c>
      <c r="F1595" s="3">
        <f t="shared" si="370"/>
        <v>-8</v>
      </c>
      <c r="H1595" s="43">
        <f>-I$6*COS(2*PI()*A1596*I$2)</f>
        <v>-8.1761189565921271</v>
      </c>
      <c r="J1595" s="2">
        <f>F1595*J$2</f>
        <v>-5.877727199999808</v>
      </c>
      <c r="K1595" s="8">
        <f>F1595*K$2</f>
        <v>1.455381599999976</v>
      </c>
      <c r="L1595" s="9">
        <f>F1595*L$2</f>
        <v>-2.3301312000000158</v>
      </c>
      <c r="M1595" s="8">
        <f t="shared" si="367"/>
        <v>-10.892151048236069</v>
      </c>
      <c r="N1595">
        <f t="shared" si="371"/>
        <v>4.7497789947939557</v>
      </c>
      <c r="P1595" s="2">
        <f t="shared" si="368"/>
        <v>0.49530623070095681</v>
      </c>
      <c r="Q1595">
        <f t="shared" si="372"/>
        <v>1.0985920540695557</v>
      </c>
      <c r="S1595" s="4">
        <f t="shared" si="373"/>
        <v>-12.12369019416653</v>
      </c>
      <c r="T1595" s="2">
        <f t="shared" si="374"/>
        <v>20.834314275394977</v>
      </c>
      <c r="U1595" s="8">
        <f t="shared" si="375"/>
        <v>-19.685835890932321</v>
      </c>
      <c r="V1595" s="8">
        <f t="shared" si="376"/>
        <v>-1.776772867977843</v>
      </c>
      <c r="W1595" s="2">
        <f t="shared" si="377"/>
        <v>10.982916166306632</v>
      </c>
      <c r="X1595" s="47">
        <f t="shared" si="378"/>
        <v>7.5049816290156279</v>
      </c>
      <c r="Z1595" s="2">
        <f t="shared" si="379"/>
        <v>-1.1959793481926262</v>
      </c>
      <c r="AA1595" s="1">
        <f t="shared" si="380"/>
        <v>-17.257242872488675</v>
      </c>
      <c r="AC1595" s="14">
        <f t="shared" si="381"/>
        <v>-8.0510995741598865</v>
      </c>
      <c r="AS1595">
        <f>ABS(H1595-AC1595)</f>
        <v>0.12501938243224053</v>
      </c>
    </row>
    <row r="1596" spans="1:45" x14ac:dyDescent="0.35">
      <c r="A1596">
        <f t="shared" si="369"/>
        <v>6.3679999999998085E-2</v>
      </c>
      <c r="B1596" s="2">
        <v>-7.66</v>
      </c>
      <c r="C1596">
        <v>-7.6</v>
      </c>
      <c r="D1596" s="41">
        <f>-E$6*COS(2*PI()*A1597*E$2)</f>
        <v>-8.4338080367183075</v>
      </c>
      <c r="F1596" s="3">
        <f t="shared" si="370"/>
        <v>-7.6</v>
      </c>
      <c r="H1596" s="43">
        <f>-I$6*COS(2*PI()*A1597*I$2)</f>
        <v>-8.4338080367183075</v>
      </c>
      <c r="J1596" s="2">
        <f>F1596*J$2</f>
        <v>-5.5838408399998176</v>
      </c>
      <c r="K1596" s="8">
        <f>F1596*K$2</f>
        <v>1.382612519999977</v>
      </c>
      <c r="L1596" s="9">
        <f>F1596*L$2</f>
        <v>-2.213624640000015</v>
      </c>
      <c r="M1596" s="8">
        <f t="shared" si="367"/>
        <v>-10.627506194793764</v>
      </c>
      <c r="N1596">
        <f t="shared" si="371"/>
        <v>4.6349371001024267</v>
      </c>
      <c r="P1596" s="2">
        <f t="shared" si="368"/>
        <v>0.35678954593042023</v>
      </c>
      <c r="Q1596">
        <f t="shared" si="372"/>
        <v>1.1721620584404084</v>
      </c>
      <c r="S1596" s="4">
        <f t="shared" si="373"/>
        <v>-11.66896877635337</v>
      </c>
      <c r="T1596" s="2">
        <f t="shared" si="374"/>
        <v>20.052884795199997</v>
      </c>
      <c r="U1596" s="8">
        <f t="shared" si="375"/>
        <v>-18.947482216118932</v>
      </c>
      <c r="V1596" s="8">
        <f t="shared" si="376"/>
        <v>-1.7101317162559366</v>
      </c>
      <c r="W1596" s="2">
        <f t="shared" si="377"/>
        <v>13.329332646379349</v>
      </c>
      <c r="X1596" s="47">
        <f t="shared" si="378"/>
        <v>7.7923913654033719</v>
      </c>
      <c r="Z1596" s="2">
        <f t="shared" si="379"/>
        <v>-2.4285930184436459</v>
      </c>
      <c r="AA1596" s="1">
        <f t="shared" si="380"/>
        <v>-19.710691326179607</v>
      </c>
      <c r="AC1596" s="14">
        <f t="shared" si="381"/>
        <v>-8.0914903960561944</v>
      </c>
      <c r="AS1596">
        <f>ABS(H1596-AC1596)</f>
        <v>0.34231764066211312</v>
      </c>
    </row>
    <row r="1597" spans="1:45" x14ac:dyDescent="0.35">
      <c r="A1597">
        <f t="shared" si="369"/>
        <v>6.3719999999998084E-2</v>
      </c>
      <c r="B1597" s="2">
        <v>-8.4</v>
      </c>
      <c r="C1597">
        <v>-7.2</v>
      </c>
      <c r="D1597" s="41">
        <f>-E$6*COS(2*PI()*A1598*E$2)</f>
        <v>-8.6895793416270006</v>
      </c>
      <c r="F1597" s="3">
        <f t="shared" si="370"/>
        <v>-7.2</v>
      </c>
      <c r="H1597" s="43">
        <f>-I$6*COS(2*PI()*A1598*I$2)</f>
        <v>-8.6895793416270006</v>
      </c>
      <c r="J1597" s="2">
        <f>F1597*J$2</f>
        <v>-5.2899544799998273</v>
      </c>
      <c r="K1597" s="8">
        <f>F1597*K$2</f>
        <v>1.3098434399999783</v>
      </c>
      <c r="L1597" s="9">
        <f>F1597*L$2</f>
        <v>-2.0971180800000142</v>
      </c>
      <c r="M1597" s="8">
        <f t="shared" si="367"/>
        <v>-10.218777940102244</v>
      </c>
      <c r="N1597">
        <f t="shared" si="371"/>
        <v>4.5245119638039188</v>
      </c>
      <c r="P1597" s="2">
        <f t="shared" si="368"/>
        <v>0.21045046155956859</v>
      </c>
      <c r="Q1597">
        <f t="shared" si="372"/>
        <v>1.2155569436139915</v>
      </c>
      <c r="S1597" s="4">
        <f t="shared" si="373"/>
        <v>-11.100339076488266</v>
      </c>
      <c r="T1597" s="2">
        <f t="shared" si="374"/>
        <v>19.075706256027704</v>
      </c>
      <c r="U1597" s="8">
        <f t="shared" si="375"/>
        <v>-18.02417002527784</v>
      </c>
      <c r="V1597" s="8">
        <f t="shared" si="376"/>
        <v>-1.6267968729478461</v>
      </c>
      <c r="W1597" s="2">
        <f t="shared" si="377"/>
        <v>12.260493429796625</v>
      </c>
      <c r="X1597" s="47">
        <f t="shared" si="378"/>
        <v>8.056754576835317</v>
      </c>
      <c r="Z1597" s="2">
        <f t="shared" si="379"/>
        <v>0.76320911006067504</v>
      </c>
      <c r="AA1597" s="1">
        <f t="shared" si="380"/>
        <v>-18.939671152482006</v>
      </c>
      <c r="AC1597" s="14">
        <f t="shared" si="381"/>
        <v>-8.3059745956332272</v>
      </c>
      <c r="AS1597">
        <f>ABS(H1597-AC1597)</f>
        <v>0.38360474599377348</v>
      </c>
    </row>
    <row r="1598" spans="1:45" x14ac:dyDescent="0.35">
      <c r="A1598">
        <f t="shared" si="369"/>
        <v>6.3759999999998082E-2</v>
      </c>
      <c r="B1598" s="2">
        <v>-8.77</v>
      </c>
      <c r="C1598">
        <v>-7.6</v>
      </c>
      <c r="D1598" s="41">
        <f>-E$6*COS(2*PI()*A1599*E$2)</f>
        <v>-8.9433747111291488</v>
      </c>
      <c r="F1598" s="3">
        <f t="shared" si="370"/>
        <v>-7.6</v>
      </c>
      <c r="H1598" s="43">
        <f>-I$6*COS(2*PI()*A1599*I$2)</f>
        <v>-8.9433747111291488</v>
      </c>
      <c r="J1598" s="2">
        <f>F1598*J$2</f>
        <v>-5.5838408399998176</v>
      </c>
      <c r="K1598" s="8">
        <f>F1598*K$2</f>
        <v>1.382612519999977</v>
      </c>
      <c r="L1598" s="9">
        <f>F1598*L$2</f>
        <v>-2.213624640000015</v>
      </c>
      <c r="M1598" s="8">
        <f t="shared" si="367"/>
        <v>-9.8144664438037452</v>
      </c>
      <c r="N1598">
        <f t="shared" si="371"/>
        <v>4.4184558579655606</v>
      </c>
      <c r="P1598" s="2">
        <f t="shared" si="368"/>
        <v>9.4286496385986851E-2</v>
      </c>
      <c r="Q1598">
        <f t="shared" si="372"/>
        <v>1.234998819168782</v>
      </c>
      <c r="S1598" s="4">
        <f t="shared" si="373"/>
        <v>-10.793092264634979</v>
      </c>
      <c r="T1598" s="2">
        <f t="shared" si="374"/>
        <v>18.547708877692795</v>
      </c>
      <c r="U1598" s="8">
        <f t="shared" si="375"/>
        <v>-17.525278168154482</v>
      </c>
      <c r="V1598" s="8">
        <f t="shared" si="376"/>
        <v>-1.5817686851328618</v>
      </c>
      <c r="W1598" s="2">
        <f t="shared" si="377"/>
        <v>11.018951679192387</v>
      </c>
      <c r="X1598" s="47">
        <f t="shared" si="378"/>
        <v>8.2943474167323856</v>
      </c>
      <c r="Z1598" s="2">
        <f t="shared" si="379"/>
        <v>0.91550112720416621</v>
      </c>
      <c r="AA1598" s="1">
        <f t="shared" si="380"/>
        <v>-18.014800328991459</v>
      </c>
      <c r="AC1598" s="14">
        <f t="shared" si="381"/>
        <v>-8.5776173349319329</v>
      </c>
      <c r="AS1598">
        <f>ABS(H1598-AC1598)</f>
        <v>0.36575737619721593</v>
      </c>
    </row>
    <row r="1599" spans="1:45" x14ac:dyDescent="0.35">
      <c r="A1599">
        <f t="shared" si="369"/>
        <v>6.379999999999808E-2</v>
      </c>
      <c r="B1599" s="2">
        <v>-10.25</v>
      </c>
      <c r="C1599">
        <v>-8.8000000000000007</v>
      </c>
      <c r="D1599" s="41">
        <f>-E$6*COS(2*PI()*A1600*E$2)</f>
        <v>-9.1951364343463649</v>
      </c>
      <c r="F1599" s="3">
        <f t="shared" si="370"/>
        <v>-8.8000000000000007</v>
      </c>
      <c r="H1599" s="43">
        <f>-I$6*COS(2*PI()*A1600*I$2)</f>
        <v>-9.1951364343463649</v>
      </c>
      <c r="J1599" s="2">
        <f>F1599*J$2</f>
        <v>-6.4654999199997896</v>
      </c>
      <c r="K1599" s="8">
        <f>F1599*K$2</f>
        <v>1.6009197599999736</v>
      </c>
      <c r="L1599" s="9">
        <f>F1599*L$2</f>
        <v>-2.5631443200000175</v>
      </c>
      <c r="M1599" s="8">
        <f t="shared" si="367"/>
        <v>-10.002296697965377</v>
      </c>
      <c r="N1599">
        <f t="shared" si="371"/>
        <v>4.3103700396177071</v>
      </c>
      <c r="P1599" s="2">
        <f t="shared" si="368"/>
        <v>0.14761370083119507</v>
      </c>
      <c r="Q1599">
        <f t="shared" si="372"/>
        <v>1.2654367642801745</v>
      </c>
      <c r="S1599" s="4">
        <f t="shared" si="373"/>
        <v>-11.30000425368522</v>
      </c>
      <c r="T1599" s="2">
        <f t="shared" si="374"/>
        <v>19.418826789871048</v>
      </c>
      <c r="U1599" s="8">
        <f t="shared" si="375"/>
        <v>-18.348376256918797</v>
      </c>
      <c r="V1599" s="8">
        <f t="shared" si="376"/>
        <v>-1.656058563393733</v>
      </c>
      <c r="W1599" s="2">
        <f t="shared" si="377"/>
        <v>10.253361460960409</v>
      </c>
      <c r="X1599" s="47">
        <f t="shared" si="378"/>
        <v>8.5154324472258924</v>
      </c>
      <c r="Z1599" s="2">
        <f t="shared" si="379"/>
        <v>0.48952216083697664</v>
      </c>
      <c r="AA1599" s="1">
        <f t="shared" si="380"/>
        <v>-17.520268153599392</v>
      </c>
      <c r="AC1599" s="14">
        <f t="shared" si="381"/>
        <v>-8.9229652560327146</v>
      </c>
      <c r="AS1599">
        <f>ABS(H1599-AC1599)</f>
        <v>0.27217117831365023</v>
      </c>
    </row>
    <row r="1600" spans="1:45" x14ac:dyDescent="0.35">
      <c r="A1600">
        <f t="shared" si="369"/>
        <v>6.3839999999998079E-2</v>
      </c>
      <c r="B1600" s="2">
        <v>-9.51</v>
      </c>
      <c r="C1600">
        <v>-9.1999999999999993</v>
      </c>
      <c r="D1600" s="41">
        <f>-E$6*COS(2*PI()*A1601*E$2)</f>
        <v>-9.4448072628338888</v>
      </c>
      <c r="F1600" s="3">
        <f t="shared" si="370"/>
        <v>-9.1999999999999993</v>
      </c>
      <c r="H1600" s="43">
        <f>-I$6*COS(2*PI()*A1601*I$2)</f>
        <v>-9.4448072628338888</v>
      </c>
      <c r="J1600" s="2">
        <f>F1600*J$2</f>
        <v>-6.759386279999779</v>
      </c>
      <c r="K1600" s="8">
        <f>F1600*K$2</f>
        <v>1.6736888399999723</v>
      </c>
      <c r="L1600" s="9">
        <f>F1600*L$2</f>
        <v>-2.6796508800000178</v>
      </c>
      <c r="M1600" s="8">
        <f t="shared" si="367"/>
        <v>-10.775869959617497</v>
      </c>
      <c r="N1600">
        <f t="shared" si="371"/>
        <v>4.1939249112471169</v>
      </c>
      <c r="P1600" s="2">
        <f t="shared" si="368"/>
        <v>0.33548299571979912</v>
      </c>
      <c r="Q1600">
        <f t="shared" si="372"/>
        <v>1.3346133579975969</v>
      </c>
      <c r="S1600" s="4">
        <f t="shared" si="373"/>
        <v>-12.120907481619918</v>
      </c>
      <c r="T1600" s="2">
        <f t="shared" si="374"/>
        <v>20.829532240650963</v>
      </c>
      <c r="U1600" s="8">
        <f t="shared" si="375"/>
        <v>-19.681317462826115</v>
      </c>
      <c r="V1600" s="8">
        <f t="shared" si="376"/>
        <v>-1.7763650508798292</v>
      </c>
      <c r="W1600" s="2">
        <f t="shared" si="377"/>
        <v>10.903394342645155</v>
      </c>
      <c r="X1600" s="47">
        <f t="shared" si="378"/>
        <v>8.7505336167208618</v>
      </c>
      <c r="Z1600" s="2">
        <f t="shared" si="379"/>
        <v>-0.82810810331940488</v>
      </c>
      <c r="AA1600" s="1">
        <f t="shared" si="380"/>
        <v>-18.356851529302229</v>
      </c>
      <c r="AC1600" s="14">
        <f t="shared" si="381"/>
        <v>-9.2298222375369026</v>
      </c>
      <c r="AS1600">
        <f>ABS(H1600-AC1600)</f>
        <v>0.21498502529698627</v>
      </c>
    </row>
    <row r="1601" spans="1:45" x14ac:dyDescent="0.35">
      <c r="A1601">
        <f t="shared" si="369"/>
        <v>6.3879999999998077E-2</v>
      </c>
      <c r="B1601" s="2">
        <v>-9.879999999999999</v>
      </c>
      <c r="C1601">
        <v>-9</v>
      </c>
      <c r="D1601" s="41">
        <f>-E$6*COS(2*PI()*A1602*E$2)</f>
        <v>-9.6923304235983956</v>
      </c>
      <c r="F1601" s="3">
        <f t="shared" si="370"/>
        <v>-9</v>
      </c>
      <c r="H1601" s="43">
        <f>-I$6*COS(2*PI()*A1602*I$2)</f>
        <v>-9.6923304235983956</v>
      </c>
      <c r="J1601" s="2">
        <f>F1601*J$2</f>
        <v>-6.6124430999997843</v>
      </c>
      <c r="K1601" s="8">
        <f>F1601*K$2</f>
        <v>1.637304299999973</v>
      </c>
      <c r="L1601" s="9">
        <f>F1601*L$2</f>
        <v>-2.6213976000000176</v>
      </c>
      <c r="M1601" s="8">
        <f t="shared" si="367"/>
        <v>-10.953311191246897</v>
      </c>
      <c r="N1601">
        <f t="shared" si="371"/>
        <v>4.0755623351834167</v>
      </c>
      <c r="P1601" s="2">
        <f t="shared" si="368"/>
        <v>0.33907548200237536</v>
      </c>
      <c r="Q1601">
        <f t="shared" si="372"/>
        <v>1.4045307223864867</v>
      </c>
      <c r="S1601" s="4">
        <f t="shared" si="373"/>
        <v>-12.170178068860428</v>
      </c>
      <c r="T1601" s="2">
        <f t="shared" si="374"/>
        <v>20.9142027397038</v>
      </c>
      <c r="U1601" s="8">
        <f t="shared" si="375"/>
        <v>-19.7613205542226</v>
      </c>
      <c r="V1601" s="8">
        <f t="shared" si="376"/>
        <v>-1.7835858426681577</v>
      </c>
      <c r="W1601" s="2">
        <f t="shared" si="377"/>
        <v>12.078998623930101</v>
      </c>
      <c r="X1601" s="47">
        <f t="shared" si="378"/>
        <v>9.0109834008497511</v>
      </c>
      <c r="Z1601" s="2">
        <f t="shared" si="379"/>
        <v>-1.3244659335238858</v>
      </c>
      <c r="AA1601" s="1">
        <f t="shared" si="380"/>
        <v>-19.694872709422778</v>
      </c>
      <c r="AC1601" s="14">
        <f t="shared" si="381"/>
        <v>-9.3994599281608338</v>
      </c>
      <c r="AS1601">
        <f>ABS(H1601-AC1601)</f>
        <v>0.29287049543756183</v>
      </c>
    </row>
    <row r="1602" spans="1:45" x14ac:dyDescent="0.35">
      <c r="A1602">
        <f t="shared" si="369"/>
        <v>6.3919999999998076E-2</v>
      </c>
      <c r="B1602" s="2">
        <v>-10.25</v>
      </c>
      <c r="C1602">
        <v>-8.6</v>
      </c>
      <c r="D1602" s="41">
        <f>-E$6*COS(2*PI()*A1603*E$2)</f>
        <v>-9.9376496320076715</v>
      </c>
      <c r="F1602" s="3">
        <f t="shared" si="370"/>
        <v>-8.6</v>
      </c>
      <c r="H1602" s="43">
        <f>-I$6*COS(2*PI()*A1603*I$2)</f>
        <v>-9.9376496320076715</v>
      </c>
      <c r="J1602" s="2">
        <f>F1602*J$2</f>
        <v>-6.3185567399997931</v>
      </c>
      <c r="K1602" s="8">
        <f>F1602*K$2</f>
        <v>1.564535219999974</v>
      </c>
      <c r="L1602" s="9">
        <f>F1602*L$2</f>
        <v>-2.5048910400000168</v>
      </c>
      <c r="M1602" s="8">
        <f t="shared" si="367"/>
        <v>-10.6880054351832</v>
      </c>
      <c r="N1602">
        <f t="shared" si="371"/>
        <v>3.9600666796503154</v>
      </c>
      <c r="P1602" s="2">
        <f t="shared" si="368"/>
        <v>0.23277357761348627</v>
      </c>
      <c r="Q1602">
        <f t="shared" si="372"/>
        <v>1.4525286340903876</v>
      </c>
      <c r="S1602" s="4">
        <f t="shared" si="373"/>
        <v>-11.740367841092828</v>
      </c>
      <c r="T1602" s="2">
        <f t="shared" si="374"/>
        <v>20.175582631413832</v>
      </c>
      <c r="U1602" s="8">
        <f t="shared" si="375"/>
        <v>-19.06341641179009</v>
      </c>
      <c r="V1602" s="8">
        <f t="shared" si="376"/>
        <v>-1.7205955205099503</v>
      </c>
      <c r="W1602" s="2">
        <f t="shared" si="377"/>
        <v>11.903219338854049</v>
      </c>
      <c r="X1602" s="47">
        <f t="shared" si="378"/>
        <v>9.2676429968779743</v>
      </c>
      <c r="Z1602" s="2">
        <f t="shared" si="379"/>
        <v>-6.6447844799821354E-2</v>
      </c>
      <c r="AA1602" s="1">
        <f t="shared" si="380"/>
        <v>-19.762000614690205</v>
      </c>
      <c r="AC1602" s="14">
        <f t="shared" si="381"/>
        <v>-9.5793767963461054</v>
      </c>
      <c r="AS1602">
        <f>ABS(H1602-AC1602)</f>
        <v>0.35827283566156609</v>
      </c>
    </row>
    <row r="1603" spans="1:45" x14ac:dyDescent="0.35">
      <c r="A1603">
        <f t="shared" si="369"/>
        <v>6.3959999999998074E-2</v>
      </c>
      <c r="B1603" s="2">
        <v>-10.25</v>
      </c>
      <c r="C1603">
        <v>-9</v>
      </c>
      <c r="D1603" s="41">
        <f>-E$6*COS(2*PI()*A1604*E$2)</f>
        <v>-10.180709104589271</v>
      </c>
      <c r="F1603" s="3">
        <f t="shared" si="370"/>
        <v>-9</v>
      </c>
      <c r="H1603" s="43">
        <f>-I$6*COS(2*PI()*A1604*I$2)</f>
        <v>-10.180709104589271</v>
      </c>
      <c r="J1603" s="2">
        <f>F1603*J$2</f>
        <v>-6.6124430999997843</v>
      </c>
      <c r="K1603" s="8">
        <f>F1603*K$2</f>
        <v>1.637304299999973</v>
      </c>
      <c r="L1603" s="9">
        <f>F1603*L$2</f>
        <v>-2.6213976000000176</v>
      </c>
      <c r="M1603" s="8">
        <f t="shared" si="367"/>
        <v>-10.278623419650108</v>
      </c>
      <c r="N1603">
        <f t="shared" si="371"/>
        <v>3.8489948471152653</v>
      </c>
      <c r="P1603" s="2">
        <f t="shared" si="368"/>
        <v>0.11200658590958645</v>
      </c>
      <c r="Q1603">
        <f t="shared" si="372"/>
        <v>1.4756243921049443</v>
      </c>
      <c r="S1603" s="4">
        <f t="shared" si="373"/>
        <v>-11.424396627545182</v>
      </c>
      <c r="T1603" s="2">
        <f t="shared" si="374"/>
        <v>19.632592546744963</v>
      </c>
      <c r="U1603" s="8">
        <f t="shared" si="375"/>
        <v>-18.550358311777718</v>
      </c>
      <c r="V1603" s="8">
        <f t="shared" si="376"/>
        <v>-1.6742887384739311</v>
      </c>
      <c r="W1603" s="2">
        <f t="shared" si="377"/>
        <v>10.907939634535857</v>
      </c>
      <c r="X1603" s="47">
        <f t="shared" si="378"/>
        <v>9.5028421728657495</v>
      </c>
      <c r="Z1603" s="2">
        <f t="shared" si="379"/>
        <v>0.6985842029001148</v>
      </c>
      <c r="AA1603" s="1">
        <f t="shared" si="380"/>
        <v>-19.056266751765502</v>
      </c>
      <c r="AC1603" s="14">
        <f t="shared" si="381"/>
        <v>-9.8226158557035745</v>
      </c>
      <c r="AS1603">
        <f>ABS(H1603-AC1603)</f>
        <v>0.35809324888569627</v>
      </c>
    </row>
    <row r="1604" spans="1:45" x14ac:dyDescent="0.35">
      <c r="A1604">
        <f t="shared" si="369"/>
        <v>6.3999999999998072E-2</v>
      </c>
      <c r="B1604" s="2">
        <v>-11.360000000000001</v>
      </c>
      <c r="C1604">
        <v>-10</v>
      </c>
      <c r="D1604" s="41">
        <f>-E$6*COS(2*PI()*A1605*E$2)</f>
        <v>-10.421453571715126</v>
      </c>
      <c r="F1604" s="3">
        <f t="shared" si="370"/>
        <v>-10</v>
      </c>
      <c r="H1604" s="43">
        <f>-I$6*COS(2*PI()*A1605*I$2)</f>
        <v>-10.421453571715126</v>
      </c>
      <c r="J1604" s="2">
        <f>F1604*J$2</f>
        <v>-7.3471589999997597</v>
      </c>
      <c r="K1604" s="8">
        <f>F1604*K$2</f>
        <v>1.81922699999997</v>
      </c>
      <c r="L1604" s="9">
        <f>F1604*L$2</f>
        <v>-2.9126640000000199</v>
      </c>
      <c r="M1604" s="8">
        <f t="shared" ref="M1604:M1667" si="382">J1603-N1603</f>
        <v>-10.46143794711505</v>
      </c>
      <c r="N1604">
        <f t="shared" si="371"/>
        <v>3.7359475025149766</v>
      </c>
      <c r="P1604" s="2">
        <f t="shared" ref="P1604:P1667" si="383">K1603-Q1603</f>
        <v>0.16167990789502862</v>
      </c>
      <c r="Q1604">
        <f t="shared" si="372"/>
        <v>1.5089627891128992</v>
      </c>
      <c r="S1604" s="4">
        <f t="shared" si="373"/>
        <v>-11.865139158002169</v>
      </c>
      <c r="T1604" s="2">
        <f t="shared" si="374"/>
        <v>20.389999594187667</v>
      </c>
      <c r="U1604" s="8">
        <f t="shared" si="375"/>
        <v>-19.266013775235969</v>
      </c>
      <c r="V1604" s="8">
        <f t="shared" si="376"/>
        <v>-1.7388812311340185</v>
      </c>
      <c r="W1604" s="2">
        <f t="shared" si="377"/>
        <v>10.129750373879213</v>
      </c>
      <c r="X1604" s="47">
        <f t="shared" si="378"/>
        <v>9.7212618763773939</v>
      </c>
      <c r="Z1604" s="2">
        <f t="shared" si="379"/>
        <v>0.50590843998778467</v>
      </c>
      <c r="AA1604" s="1">
        <f t="shared" si="380"/>
        <v>-18.545180591848659</v>
      </c>
      <c r="AC1604" s="14">
        <f t="shared" si="381"/>
        <v>-10.154311449103465</v>
      </c>
      <c r="AS1604">
        <f>ABS(H1604-AC1604)</f>
        <v>0.26714212261166104</v>
      </c>
    </row>
    <row r="1605" spans="1:45" x14ac:dyDescent="0.35">
      <c r="A1605">
        <f t="shared" ref="A1605:A1668" si="384">A1604+0.00004</f>
        <v>6.4039999999998071E-2</v>
      </c>
      <c r="B1605" s="2">
        <v>-11.360000000000001</v>
      </c>
      <c r="C1605">
        <v>-10</v>
      </c>
      <c r="D1605" s="41">
        <f>-E$6*COS(2*PI()*A1606*E$2)</f>
        <v>-10.659828290169619</v>
      </c>
      <c r="F1605" s="3">
        <f t="shared" ref="F1605:F1668" si="385">IF(G$3=0, C1605,D1605)</f>
        <v>-10</v>
      </c>
      <c r="H1605" s="43">
        <f>-I$6*COS(2*PI()*A1606*I$2)</f>
        <v>-10.659828290169619</v>
      </c>
      <c r="J1605" s="2">
        <f>F1605*J$2</f>
        <v>-7.3471589999997597</v>
      </c>
      <c r="K1605" s="8">
        <f>F1605*K$2</f>
        <v>1.81922699999997</v>
      </c>
      <c r="L1605" s="9">
        <f>F1605*L$2</f>
        <v>-2.9126640000000199</v>
      </c>
      <c r="M1605" s="8">
        <f t="shared" si="382"/>
        <v>-11.083106502514736</v>
      </c>
      <c r="N1605">
        <f t="shared" ref="N1605:N1668" si="386">O$2*M1605+N1604</f>
        <v>3.6161823453381854</v>
      </c>
      <c r="P1605" s="2">
        <f t="shared" si="383"/>
        <v>0.31026421088707079</v>
      </c>
      <c r="Q1605">
        <f t="shared" ref="Q1605:Q1668" si="387">P1605*R$2+Q1604</f>
        <v>1.5729392693978133</v>
      </c>
      <c r="S1605" s="4">
        <f t="shared" ref="S1605:S1668" si="388">M1605+Q1605+L1605</f>
        <v>-12.422831233116945</v>
      </c>
      <c r="T1605" s="2">
        <f t="shared" ref="T1605:T1668" si="389">S1605*T$2</f>
        <v>21.348382048354065</v>
      </c>
      <c r="U1605" s="8">
        <f t="shared" ref="U1605:U1668" si="390">S1605*U$2</f>
        <v>-20.171566003357526</v>
      </c>
      <c r="V1605" s="8">
        <f t="shared" ref="V1605:V1668" si="391">S1605*V$2</f>
        <v>-1.8206131239719743</v>
      </c>
      <c r="W1605" s="2">
        <f t="shared" ref="W1605:W1668" si="392">T1604-X1604</f>
        <v>10.668737717810274</v>
      </c>
      <c r="X1605" s="47">
        <f t="shared" ref="X1605:X1668" si="393">Y$2*W1605+X1604</f>
        <v>9.951303332796348</v>
      </c>
      <c r="Z1605" s="2">
        <f t="shared" ref="Z1605:Z1668" si="394">U1604-AA1604</f>
        <v>-0.72083318338730962</v>
      </c>
      <c r="AA1605" s="1">
        <f t="shared" ref="AA1605:AA1668" si="395">Z1605*AB$2+AA1604</f>
        <v>-19.273391142451352</v>
      </c>
      <c r="AC1605" s="14">
        <f t="shared" ref="AC1605:AC1668" si="396">V1605+AA1605+W1605</f>
        <v>-10.425266548613052</v>
      </c>
      <c r="AS1605">
        <f>ABS(H1605-AC1605)</f>
        <v>0.23456174155656662</v>
      </c>
    </row>
    <row r="1606" spans="1:45" x14ac:dyDescent="0.35">
      <c r="A1606">
        <f t="shared" si="384"/>
        <v>6.4079999999998069E-2</v>
      </c>
      <c r="B1606" s="2">
        <v>-10.620000000000001</v>
      </c>
      <c r="C1606">
        <v>-10</v>
      </c>
      <c r="D1606" s="41">
        <f>-E$6*COS(2*PI()*A1607*E$2)</f>
        <v>-10.895779055597369</v>
      </c>
      <c r="F1606" s="3">
        <f t="shared" si="385"/>
        <v>-10</v>
      </c>
      <c r="H1606" s="43">
        <f>-I$6*COS(2*PI()*A1607*I$2)</f>
        <v>-10.895779055597369</v>
      </c>
      <c r="J1606" s="2">
        <f>F1606*J$2</f>
        <v>-7.3471589999997597</v>
      </c>
      <c r="K1606" s="8">
        <f>F1606*K$2</f>
        <v>1.81922699999997</v>
      </c>
      <c r="L1606" s="9">
        <f>F1606*L$2</f>
        <v>-2.9126640000000199</v>
      </c>
      <c r="M1606" s="8">
        <f t="shared" si="382"/>
        <v>-10.963341345337945</v>
      </c>
      <c r="N1606">
        <f t="shared" si="386"/>
        <v>3.4977113824263619</v>
      </c>
      <c r="P1606" s="2">
        <f t="shared" si="383"/>
        <v>0.2462877306021567</v>
      </c>
      <c r="Q1606">
        <f t="shared" si="387"/>
        <v>1.6237237994479781</v>
      </c>
      <c r="S1606" s="4">
        <f t="shared" si="388"/>
        <v>-12.252281545889986</v>
      </c>
      <c r="T1606" s="2">
        <f t="shared" si="389"/>
        <v>21.055295890068159</v>
      </c>
      <c r="U1606" s="8">
        <f t="shared" si="390"/>
        <v>-19.8946360339976</v>
      </c>
      <c r="V1606" s="8">
        <f t="shared" si="391"/>
        <v>-1.7956184192200519</v>
      </c>
      <c r="W1606" s="2">
        <f t="shared" si="392"/>
        <v>11.397078715557717</v>
      </c>
      <c r="X1606" s="47">
        <f t="shared" si="393"/>
        <v>10.197049423476932</v>
      </c>
      <c r="Z1606" s="2">
        <f t="shared" si="394"/>
        <v>-0.89817486090617393</v>
      </c>
      <c r="AA1606" s="1">
        <f t="shared" si="395"/>
        <v>-20.180758373971479</v>
      </c>
      <c r="AC1606" s="14">
        <f t="shared" si="396"/>
        <v>-10.579298077633814</v>
      </c>
      <c r="AS1606">
        <f>ABS(H1606-AC1606)</f>
        <v>0.31648097796355579</v>
      </c>
    </row>
    <row r="1607" spans="1:45" x14ac:dyDescent="0.35">
      <c r="A1607">
        <f t="shared" si="384"/>
        <v>6.4119999999998067E-2</v>
      </c>
      <c r="B1607" s="2">
        <v>-10.99</v>
      </c>
      <c r="C1607">
        <v>-9.8000000000000007</v>
      </c>
      <c r="D1607" s="41">
        <f>-E$6*COS(2*PI()*A1608*E$2)</f>
        <v>-11.129252214829076</v>
      </c>
      <c r="F1607" s="3">
        <f t="shared" si="385"/>
        <v>-9.8000000000000007</v>
      </c>
      <c r="H1607" s="43">
        <f>-I$6*COS(2*PI()*A1608*I$2)</f>
        <v>-11.129252214829076</v>
      </c>
      <c r="J1607" s="2">
        <f>F1607*J$2</f>
        <v>-7.200215819999765</v>
      </c>
      <c r="K1607" s="8">
        <f>F1607*K$2</f>
        <v>1.7828424599999706</v>
      </c>
      <c r="L1607" s="9">
        <f>F1607*L$2</f>
        <v>-2.8544107200000197</v>
      </c>
      <c r="M1607" s="8">
        <f t="shared" si="382"/>
        <v>-10.844870382426121</v>
      </c>
      <c r="N1607">
        <f t="shared" si="386"/>
        <v>3.3805206285868596</v>
      </c>
      <c r="P1607" s="2">
        <f t="shared" si="383"/>
        <v>0.19550320055199188</v>
      </c>
      <c r="Q1607">
        <f t="shared" si="387"/>
        <v>1.6640365594017987</v>
      </c>
      <c r="S1607" s="4">
        <f t="shared" si="388"/>
        <v>-12.035244543024342</v>
      </c>
      <c r="T1607" s="2">
        <f t="shared" si="389"/>
        <v>20.682322228198416</v>
      </c>
      <c r="U1607" s="8">
        <f t="shared" si="390"/>
        <v>-19.542222309113022</v>
      </c>
      <c r="V1607" s="8">
        <f t="shared" si="391"/>
        <v>-1.763810821709481</v>
      </c>
      <c r="W1607" s="2">
        <f t="shared" si="392"/>
        <v>10.858246466591227</v>
      </c>
      <c r="X1607" s="47">
        <f t="shared" si="393"/>
        <v>10.43117710543885</v>
      </c>
      <c r="Z1607" s="2">
        <f t="shared" si="394"/>
        <v>0.28612233997387904</v>
      </c>
      <c r="AA1607" s="1">
        <f t="shared" si="395"/>
        <v>-19.891707714909135</v>
      </c>
      <c r="AC1607" s="14">
        <f t="shared" si="396"/>
        <v>-10.797272070027388</v>
      </c>
      <c r="AS1607">
        <f>ABS(H1607-AC1607)</f>
        <v>0.33198014480168858</v>
      </c>
    </row>
    <row r="1608" spans="1:45" x14ac:dyDescent="0.35">
      <c r="A1608">
        <f t="shared" si="384"/>
        <v>6.4159999999998066E-2</v>
      </c>
      <c r="B1608" s="2">
        <v>-10.99</v>
      </c>
      <c r="C1608">
        <v>-10</v>
      </c>
      <c r="D1608" s="41">
        <f>-E$6*COS(2*PI()*A1609*E$2)</f>
        <v>-11.360194678081713</v>
      </c>
      <c r="F1608" s="3">
        <f t="shared" si="385"/>
        <v>-10</v>
      </c>
      <c r="H1608" s="43">
        <f>-I$6*COS(2*PI()*A1609*I$2)</f>
        <v>-11.360194678081713</v>
      </c>
      <c r="J1608" s="2">
        <f>F1608*J$2</f>
        <v>-7.3471589999997597</v>
      </c>
      <c r="K1608" s="8">
        <f>F1608*K$2</f>
        <v>1.81922699999997</v>
      </c>
      <c r="L1608" s="9">
        <f>F1608*L$2</f>
        <v>-2.9126640000000199</v>
      </c>
      <c r="M1608" s="8">
        <f t="shared" si="382"/>
        <v>-10.580736448586624</v>
      </c>
      <c r="N1608">
        <f t="shared" si="386"/>
        <v>3.2661841324498195</v>
      </c>
      <c r="P1608" s="2">
        <f t="shared" si="383"/>
        <v>0.11880590059817187</v>
      </c>
      <c r="Q1608">
        <f t="shared" si="387"/>
        <v>1.6885343361051417</v>
      </c>
      <c r="S1608" s="4">
        <f t="shared" si="388"/>
        <v>-11.804866112481502</v>
      </c>
      <c r="T1608" s="2">
        <f t="shared" si="389"/>
        <v>20.286421595030532</v>
      </c>
      <c r="U1608" s="8">
        <f t="shared" si="390"/>
        <v>-19.168145447708309</v>
      </c>
      <c r="V1608" s="8">
        <f t="shared" si="391"/>
        <v>-1.7300479872753918</v>
      </c>
      <c r="W1608" s="2">
        <f t="shared" si="392"/>
        <v>10.251145122759565</v>
      </c>
      <c r="X1608" s="47">
        <f t="shared" si="393"/>
        <v>10.652214346804804</v>
      </c>
      <c r="Z1608" s="2">
        <f t="shared" si="394"/>
        <v>0.34948540579611276</v>
      </c>
      <c r="AA1608" s="1">
        <f t="shared" si="395"/>
        <v>-19.538645500727398</v>
      </c>
      <c r="AC1608" s="14">
        <f t="shared" si="396"/>
        <v>-11.017548365243224</v>
      </c>
      <c r="AS1608">
        <f>ABS(H1608-AC1608)</f>
        <v>0.34264631283848956</v>
      </c>
    </row>
    <row r="1609" spans="1:45" x14ac:dyDescent="0.35">
      <c r="A1609">
        <f t="shared" si="384"/>
        <v>6.4199999999998064E-2</v>
      </c>
      <c r="B1609" s="2">
        <v>-10.99</v>
      </c>
      <c r="C1609">
        <v>-11.4</v>
      </c>
      <c r="D1609" s="41">
        <f>-E$6*COS(2*PI()*A1610*E$2)</f>
        <v>-11.588553931030702</v>
      </c>
      <c r="F1609" s="3">
        <f t="shared" si="385"/>
        <v>-11.4</v>
      </c>
      <c r="H1609" s="43">
        <f>-I$6*COS(2*PI()*A1610*I$2)</f>
        <v>-11.588553931030702</v>
      </c>
      <c r="J1609" s="2">
        <f>F1609*J$2</f>
        <v>-8.3757612599997273</v>
      </c>
      <c r="K1609" s="8">
        <f>F1609*K$2</f>
        <v>2.0739187799999659</v>
      </c>
      <c r="L1609" s="9">
        <f>F1609*L$2</f>
        <v>-3.3204369600000225</v>
      </c>
      <c r="M1609" s="8">
        <f t="shared" si="382"/>
        <v>-10.613343132449579</v>
      </c>
      <c r="N1609">
        <f t="shared" si="386"/>
        <v>3.1514952852262881</v>
      </c>
      <c r="P1609" s="2">
        <f t="shared" si="383"/>
        <v>0.13069266389482825</v>
      </c>
      <c r="Q1609">
        <f t="shared" si="387"/>
        <v>1.7154831634002552</v>
      </c>
      <c r="S1609" s="4">
        <f t="shared" si="388"/>
        <v>-12.218296929049345</v>
      </c>
      <c r="T1609" s="2">
        <f t="shared" si="389"/>
        <v>20.9968940193137</v>
      </c>
      <c r="U1609" s="8">
        <f t="shared" si="390"/>
        <v>-19.83945352939492</v>
      </c>
      <c r="V1609" s="8">
        <f t="shared" si="391"/>
        <v>-1.790637844480512</v>
      </c>
      <c r="W1609" s="2">
        <f t="shared" si="392"/>
        <v>9.6342072482257279</v>
      </c>
      <c r="X1609" s="47">
        <f t="shared" si="393"/>
        <v>10.859949050332485</v>
      </c>
      <c r="Z1609" s="2">
        <f t="shared" si="394"/>
        <v>0.37050005301908939</v>
      </c>
      <c r="AA1609" s="1">
        <f t="shared" si="395"/>
        <v>-19.164353564915682</v>
      </c>
      <c r="AC1609" s="14">
        <f t="shared" si="396"/>
        <v>-11.320784161170465</v>
      </c>
      <c r="AS1609">
        <f>ABS(H1609-AC1609)</f>
        <v>0.26776976986023726</v>
      </c>
    </row>
    <row r="1610" spans="1:45" x14ac:dyDescent="0.35">
      <c r="A1610">
        <f t="shared" si="384"/>
        <v>6.4239999999998063E-2</v>
      </c>
      <c r="B1610" s="2">
        <v>-10.620000000000001</v>
      </c>
      <c r="C1610">
        <v>-11</v>
      </c>
      <c r="D1610" s="41">
        <f>-E$6*COS(2*PI()*A1611*E$2)</f>
        <v>-11.814278046751207</v>
      </c>
      <c r="F1610" s="3">
        <f t="shared" si="385"/>
        <v>-11</v>
      </c>
      <c r="H1610" s="43">
        <f>-I$6*COS(2*PI()*A1611*I$2)</f>
        <v>-11.814278046751207</v>
      </c>
      <c r="J1610" s="2">
        <f>F1610*J$2</f>
        <v>-8.0818748999997361</v>
      </c>
      <c r="K1610" s="8">
        <f>F1610*K$2</f>
        <v>2.0011496999999672</v>
      </c>
      <c r="L1610" s="9">
        <f>F1610*L$2</f>
        <v>-3.2039304000000217</v>
      </c>
      <c r="M1610" s="8">
        <f t="shared" si="382"/>
        <v>-11.527256545226015</v>
      </c>
      <c r="N1610">
        <f t="shared" si="386"/>
        <v>3.0269305982729557</v>
      </c>
      <c r="P1610" s="2">
        <f t="shared" si="383"/>
        <v>0.35843561659971068</v>
      </c>
      <c r="Q1610">
        <f t="shared" si="387"/>
        <v>1.7893925875431156</v>
      </c>
      <c r="S1610" s="4">
        <f t="shared" si="388"/>
        <v>-12.941794357682921</v>
      </c>
      <c r="T1610" s="2">
        <f t="shared" si="389"/>
        <v>22.240209591072944</v>
      </c>
      <c r="U1610" s="8">
        <f t="shared" si="390"/>
        <v>-21.014232117389948</v>
      </c>
      <c r="V1610" s="8">
        <f t="shared" si="391"/>
        <v>-1.8966691419369914</v>
      </c>
      <c r="W1610" s="2">
        <f t="shared" si="392"/>
        <v>10.136944968981215</v>
      </c>
      <c r="X1610" s="47">
        <f t="shared" si="393"/>
        <v>11.078523885142639</v>
      </c>
      <c r="Z1610" s="2">
        <f t="shared" si="394"/>
        <v>-0.67509996447923726</v>
      </c>
      <c r="AA1610" s="1">
        <f t="shared" si="395"/>
        <v>-19.846362839981389</v>
      </c>
      <c r="AC1610" s="14">
        <f t="shared" si="396"/>
        <v>-11.606087012937166</v>
      </c>
      <c r="AS1610">
        <f>ABS(H1610-AC1610)</f>
        <v>0.20819103381404069</v>
      </c>
    </row>
    <row r="1611" spans="1:45" x14ac:dyDescent="0.35">
      <c r="A1611">
        <f t="shared" si="384"/>
        <v>6.4279999999998061E-2</v>
      </c>
      <c r="B1611" s="2">
        <v>-12.47</v>
      </c>
      <c r="C1611">
        <v>-11.2</v>
      </c>
      <c r="D1611" s="41">
        <f>-E$6*COS(2*PI()*A1612*E$2)</f>
        <v>-12.037315697525873</v>
      </c>
      <c r="F1611" s="3">
        <f t="shared" si="385"/>
        <v>-11.2</v>
      </c>
      <c r="H1611" s="43">
        <f>-I$6*COS(2*PI()*A1612*I$2)</f>
        <v>-12.037315697525873</v>
      </c>
      <c r="J1611" s="2">
        <f>F1611*J$2</f>
        <v>-8.2288180799997299</v>
      </c>
      <c r="K1611" s="8">
        <f>F1611*K$2</f>
        <v>2.0375342399999661</v>
      </c>
      <c r="L1611" s="9">
        <f>F1611*L$2</f>
        <v>-3.2621836800000219</v>
      </c>
      <c r="M1611" s="8">
        <f t="shared" si="382"/>
        <v>-11.108805498272691</v>
      </c>
      <c r="N1611">
        <f t="shared" si="386"/>
        <v>2.9068877351781044</v>
      </c>
      <c r="P1611" s="2">
        <f t="shared" si="383"/>
        <v>0.21175711245685158</v>
      </c>
      <c r="Q1611">
        <f t="shared" si="387"/>
        <v>1.8330569041317184</v>
      </c>
      <c r="S1611" s="4">
        <f t="shared" si="388"/>
        <v>-12.537932274140996</v>
      </c>
      <c r="T1611" s="2">
        <f t="shared" si="389"/>
        <v>21.546180839292656</v>
      </c>
      <c r="U1611" s="8">
        <f t="shared" si="390"/>
        <v>-20.358461261169804</v>
      </c>
      <c r="V1611" s="8">
        <f t="shared" si="391"/>
        <v>-1.8374816189180048</v>
      </c>
      <c r="W1611" s="2">
        <f t="shared" si="392"/>
        <v>11.161685705930305</v>
      </c>
      <c r="X1611" s="47">
        <f t="shared" si="393"/>
        <v>11.319194384671034</v>
      </c>
      <c r="Z1611" s="2">
        <f t="shared" si="394"/>
        <v>-1.1678692774085597</v>
      </c>
      <c r="AA1611" s="1">
        <f t="shared" si="395"/>
        <v>-21.026184675509597</v>
      </c>
      <c r="AC1611" s="14">
        <f t="shared" si="396"/>
        <v>-11.701980588497298</v>
      </c>
      <c r="AS1611">
        <f>ABS(H1611-AC1611)</f>
        <v>0.33533510902857522</v>
      </c>
    </row>
    <row r="1612" spans="1:45" x14ac:dyDescent="0.35">
      <c r="A1612">
        <f t="shared" si="384"/>
        <v>6.4319999999998059E-2</v>
      </c>
      <c r="B1612" s="2">
        <v>-11.729999999999999</v>
      </c>
      <c r="C1612">
        <v>-10.6</v>
      </c>
      <c r="D1612" s="41">
        <f>-E$6*COS(2*PI()*A1613*E$2)</f>
        <v>-12.257616166516314</v>
      </c>
      <c r="F1612" s="3">
        <f t="shared" si="385"/>
        <v>-10.6</v>
      </c>
      <c r="H1612" s="43">
        <f>-I$6*COS(2*PI()*A1613*I$2)</f>
        <v>-12.257616166516314</v>
      </c>
      <c r="J1612" s="2">
        <f>F1612*J$2</f>
        <v>-7.7879885399997457</v>
      </c>
      <c r="K1612" s="8">
        <f>F1612*K$2</f>
        <v>1.928380619999968</v>
      </c>
      <c r="L1612" s="9">
        <f>F1612*L$2</f>
        <v>-3.0874238400000209</v>
      </c>
      <c r="M1612" s="8">
        <f t="shared" si="382"/>
        <v>-11.135705815177834</v>
      </c>
      <c r="N1612">
        <f t="shared" si="386"/>
        <v>2.7865541845687445</v>
      </c>
      <c r="P1612" s="2">
        <f t="shared" si="383"/>
        <v>0.20447733586824768</v>
      </c>
      <c r="Q1612">
        <f t="shared" si="387"/>
        <v>1.875220130787751</v>
      </c>
      <c r="S1612" s="4">
        <f t="shared" si="388"/>
        <v>-12.347909524390104</v>
      </c>
      <c r="T1612" s="2">
        <f t="shared" si="389"/>
        <v>21.21963062030985</v>
      </c>
      <c r="U1612" s="8">
        <f t="shared" si="390"/>
        <v>-20.049911916273174</v>
      </c>
      <c r="V1612" s="8">
        <f t="shared" si="391"/>
        <v>-1.8096330628555626</v>
      </c>
      <c r="W1612" s="2">
        <f t="shared" si="392"/>
        <v>10.226986454621622</v>
      </c>
      <c r="X1612" s="47">
        <f t="shared" si="393"/>
        <v>11.539710712002863</v>
      </c>
      <c r="Z1612" s="2">
        <f t="shared" si="394"/>
        <v>0.66772341433979321</v>
      </c>
      <c r="AA1612" s="1">
        <f t="shared" si="395"/>
        <v>-20.351627445885736</v>
      </c>
      <c r="AC1612" s="14">
        <f t="shared" si="396"/>
        <v>-11.934274054119678</v>
      </c>
      <c r="AS1612">
        <f>ABS(H1612-AC1612)</f>
        <v>0.32334211239663624</v>
      </c>
    </row>
    <row r="1613" spans="1:45" x14ac:dyDescent="0.35">
      <c r="A1613">
        <f t="shared" si="384"/>
        <v>6.4359999999998058E-2</v>
      </c>
      <c r="B1613" s="2">
        <v>-12.47</v>
      </c>
      <c r="C1613">
        <v>-11.2</v>
      </c>
      <c r="D1613" s="41">
        <f>-E$6*COS(2*PI()*A1614*E$2)</f>
        <v>-12.47512935929567</v>
      </c>
      <c r="F1613" s="3">
        <f t="shared" si="385"/>
        <v>-11.2</v>
      </c>
      <c r="H1613" s="43">
        <f>-I$6*COS(2*PI()*A1614*I$2)</f>
        <v>-12.47512935929567</v>
      </c>
      <c r="J1613" s="2">
        <f>F1613*J$2</f>
        <v>-8.2288180799997299</v>
      </c>
      <c r="K1613" s="8">
        <f>F1613*K$2</f>
        <v>2.0375342399999661</v>
      </c>
      <c r="L1613" s="9">
        <f>F1613*L$2</f>
        <v>-3.2621836800000219</v>
      </c>
      <c r="M1613" s="8">
        <f t="shared" si="382"/>
        <v>-10.57454272456849</v>
      </c>
      <c r="N1613">
        <f t="shared" si="386"/>
        <v>2.6722846184328168</v>
      </c>
      <c r="P1613" s="2">
        <f t="shared" si="383"/>
        <v>5.3160489212217055E-2</v>
      </c>
      <c r="Q1613">
        <f t="shared" si="387"/>
        <v>1.8861818236633101</v>
      </c>
      <c r="S1613" s="4">
        <f t="shared" si="388"/>
        <v>-11.950544580905202</v>
      </c>
      <c r="T1613" s="2">
        <f t="shared" si="389"/>
        <v>20.536767071175902</v>
      </c>
      <c r="U1613" s="8">
        <f t="shared" si="390"/>
        <v>-19.404690787972054</v>
      </c>
      <c r="V1613" s="8">
        <f t="shared" si="391"/>
        <v>-1.7513977204010649</v>
      </c>
      <c r="W1613" s="2">
        <f t="shared" si="392"/>
        <v>9.6799199083069869</v>
      </c>
      <c r="X1613" s="47">
        <f t="shared" si="393"/>
        <v>11.748431081049748</v>
      </c>
      <c r="Z1613" s="2">
        <f t="shared" si="394"/>
        <v>0.30171552961256154</v>
      </c>
      <c r="AA1613" s="1">
        <f t="shared" si="395"/>
        <v>-20.046824008685352</v>
      </c>
      <c r="AC1613" s="14">
        <f t="shared" si="396"/>
        <v>-12.118301820779431</v>
      </c>
      <c r="AS1613">
        <f>ABS(H1613-AC1613)</f>
        <v>0.35682753851623872</v>
      </c>
    </row>
    <row r="1614" spans="1:45" x14ac:dyDescent="0.35">
      <c r="A1614">
        <f t="shared" si="384"/>
        <v>6.4399999999998056E-2</v>
      </c>
      <c r="B1614" s="2">
        <v>-12.47</v>
      </c>
      <c r="C1614">
        <v>-12.8</v>
      </c>
      <c r="D1614" s="41">
        <f>-E$6*COS(2*PI()*A1615*E$2)</f>
        <v>-12.689805815239653</v>
      </c>
      <c r="F1614" s="3">
        <f t="shared" si="385"/>
        <v>-12.8</v>
      </c>
      <c r="H1614" s="43">
        <f>-I$6*COS(2*PI()*A1615*I$2)</f>
        <v>-12.689805815239653</v>
      </c>
      <c r="J1614" s="2">
        <f>F1614*J$2</f>
        <v>-9.4043635199996931</v>
      </c>
      <c r="K1614" s="8">
        <f>F1614*K$2</f>
        <v>2.3286105599999618</v>
      </c>
      <c r="L1614" s="9">
        <f>F1614*L$2</f>
        <v>-3.7282099200000256</v>
      </c>
      <c r="M1614" s="8">
        <f t="shared" si="382"/>
        <v>-10.901102698432547</v>
      </c>
      <c r="N1614">
        <f t="shared" si="386"/>
        <v>2.5544862125633174</v>
      </c>
      <c r="P1614" s="2">
        <f t="shared" si="383"/>
        <v>0.15135241633665597</v>
      </c>
      <c r="Q1614">
        <f t="shared" si="387"/>
        <v>1.9173906919119286</v>
      </c>
      <c r="S1614" s="4">
        <f t="shared" si="388"/>
        <v>-12.711921926520645</v>
      </c>
      <c r="T1614" s="2">
        <f t="shared" si="389"/>
        <v>21.845178507518174</v>
      </c>
      <c r="U1614" s="8">
        <f t="shared" si="390"/>
        <v>-20.640976872226425</v>
      </c>
      <c r="V1614" s="8">
        <f t="shared" si="391"/>
        <v>-1.8629804636349214</v>
      </c>
      <c r="W1614" s="2">
        <f t="shared" si="392"/>
        <v>8.7883359901261535</v>
      </c>
      <c r="X1614" s="47">
        <f t="shared" si="393"/>
        <v>11.937926939336036</v>
      </c>
      <c r="Z1614" s="2">
        <f t="shared" si="394"/>
        <v>0.6421332207132977</v>
      </c>
      <c r="AA1614" s="1">
        <f t="shared" si="395"/>
        <v>-19.398118875524659</v>
      </c>
      <c r="AC1614" s="14">
        <f t="shared" si="396"/>
        <v>-12.472763349033428</v>
      </c>
      <c r="AS1614">
        <f>ABS(H1614-AC1614)</f>
        <v>0.21704246620622492</v>
      </c>
    </row>
    <row r="1615" spans="1:45" x14ac:dyDescent="0.35">
      <c r="A1615">
        <f t="shared" si="384"/>
        <v>6.4439999999998054E-2</v>
      </c>
      <c r="B1615" s="2">
        <v>-12.1</v>
      </c>
      <c r="C1615">
        <v>-12.2</v>
      </c>
      <c r="D1615" s="41">
        <f>-E$6*COS(2*PI()*A1616*E$2)</f>
        <v>-12.901596718773476</v>
      </c>
      <c r="F1615" s="3">
        <f t="shared" si="385"/>
        <v>-12.2</v>
      </c>
      <c r="H1615" s="43">
        <f>-I$6*COS(2*PI()*A1616*I$2)</f>
        <v>-12.901596718773476</v>
      </c>
      <c r="J1615" s="2">
        <f>F1615*J$2</f>
        <v>-8.9635339799997062</v>
      </c>
      <c r="K1615" s="8">
        <f>F1615*K$2</f>
        <v>2.2194569399999633</v>
      </c>
      <c r="L1615" s="9">
        <f>F1615*L$2</f>
        <v>-3.5534500800000242</v>
      </c>
      <c r="M1615" s="8">
        <f t="shared" si="382"/>
        <v>-11.95884973256301</v>
      </c>
      <c r="N1615">
        <f t="shared" si="386"/>
        <v>2.4252576864683042</v>
      </c>
      <c r="P1615" s="2">
        <f t="shared" si="383"/>
        <v>0.41121986808803324</v>
      </c>
      <c r="Q1615">
        <f t="shared" si="387"/>
        <v>2.0021842287116809</v>
      </c>
      <c r="S1615" s="4">
        <f t="shared" si="388"/>
        <v>-13.510115583851354</v>
      </c>
      <c r="T1615" s="2">
        <f t="shared" si="389"/>
        <v>23.216858024490371</v>
      </c>
      <c r="U1615" s="8">
        <f t="shared" si="390"/>
        <v>-21.937043424220303</v>
      </c>
      <c r="V1615" s="8">
        <f t="shared" si="391"/>
        <v>-1.9799587772526348</v>
      </c>
      <c r="W1615" s="2">
        <f t="shared" si="392"/>
        <v>9.9072515681821383</v>
      </c>
      <c r="X1615" s="47">
        <f t="shared" si="393"/>
        <v>12.15154907909948</v>
      </c>
      <c r="Z1615" s="2">
        <f t="shared" si="394"/>
        <v>-1.2428579967017654</v>
      </c>
      <c r="AA1615" s="1">
        <f t="shared" si="395"/>
        <v>-20.65369690239368</v>
      </c>
      <c r="AC1615" s="14">
        <f t="shared" si="396"/>
        <v>-12.726404111464175</v>
      </c>
      <c r="AS1615">
        <f>ABS(H1615-AC1615)</f>
        <v>0.17519260730930064</v>
      </c>
    </row>
    <row r="1616" spans="1:45" x14ac:dyDescent="0.35">
      <c r="A1616">
        <f t="shared" si="384"/>
        <v>6.4479999999998053E-2</v>
      </c>
      <c r="B1616" s="2">
        <v>-12.84</v>
      </c>
      <c r="C1616">
        <v>-12.6</v>
      </c>
      <c r="D1616" s="41">
        <f>-E$6*COS(2*PI()*A1617*E$2)</f>
        <v>-13.110453910472081</v>
      </c>
      <c r="F1616" s="3">
        <f t="shared" si="385"/>
        <v>-12.6</v>
      </c>
      <c r="H1616" s="43">
        <f>-I$6*COS(2*PI()*A1617*I$2)</f>
        <v>-13.110453910472081</v>
      </c>
      <c r="J1616" s="2">
        <f>F1616*J$2</f>
        <v>-9.2574203399996975</v>
      </c>
      <c r="K1616" s="8">
        <f>F1616*K$2</f>
        <v>2.292226019999962</v>
      </c>
      <c r="L1616" s="9">
        <f>F1616*L$2</f>
        <v>-3.669956640000025</v>
      </c>
      <c r="M1616" s="8">
        <f t="shared" si="382"/>
        <v>-11.388791666468011</v>
      </c>
      <c r="N1616">
        <f t="shared" si="386"/>
        <v>2.3021892648413185</v>
      </c>
      <c r="P1616" s="2">
        <f t="shared" si="383"/>
        <v>0.21727271128828241</v>
      </c>
      <c r="Q1616">
        <f t="shared" si="387"/>
        <v>2.0469858617793246</v>
      </c>
      <c r="S1616" s="4">
        <f t="shared" si="388"/>
        <v>-13.011762444688712</v>
      </c>
      <c r="T1616" s="2">
        <f t="shared" si="389"/>
        <v>22.360448321243418</v>
      </c>
      <c r="U1616" s="8">
        <f t="shared" si="390"/>
        <v>-21.127842763681553</v>
      </c>
      <c r="V1616" s="8">
        <f t="shared" si="391"/>
        <v>-1.9069232309664206</v>
      </c>
      <c r="W1616" s="2">
        <f t="shared" si="392"/>
        <v>11.065308945390891</v>
      </c>
      <c r="X1616" s="47">
        <f t="shared" si="393"/>
        <v>12.390141483641774</v>
      </c>
      <c r="Z1616" s="2">
        <f t="shared" si="394"/>
        <v>-1.2833465218266227</v>
      </c>
      <c r="AA1616" s="1">
        <f t="shared" si="395"/>
        <v>-21.950177834197952</v>
      </c>
      <c r="AC1616" s="14">
        <f t="shared" si="396"/>
        <v>-12.791792119773481</v>
      </c>
      <c r="AS1616">
        <f>ABS(H1616-AC1616)</f>
        <v>0.31866179069860046</v>
      </c>
    </row>
    <row r="1617" spans="1:45" x14ac:dyDescent="0.35">
      <c r="A1617">
        <f t="shared" si="384"/>
        <v>6.4519999999998051E-2</v>
      </c>
      <c r="B1617" s="2">
        <v>-12.47</v>
      </c>
      <c r="C1617">
        <v>-11.8</v>
      </c>
      <c r="D1617" s="41">
        <f>-E$6*COS(2*PI()*A1618*E$2)</f>
        <v>-13.316329898011187</v>
      </c>
      <c r="F1617" s="3">
        <f t="shared" si="385"/>
        <v>-11.8</v>
      </c>
      <c r="H1617" s="43">
        <f>-I$6*COS(2*PI()*A1618*I$2)</f>
        <v>-13.316329898011187</v>
      </c>
      <c r="J1617" s="2">
        <f>F1617*J$2</f>
        <v>-8.6696476199997168</v>
      </c>
      <c r="K1617" s="8">
        <f>F1617*K$2</f>
        <v>2.1466878599999646</v>
      </c>
      <c r="L1617" s="9">
        <f>F1617*L$2</f>
        <v>-3.4369435200000233</v>
      </c>
      <c r="M1617" s="8">
        <f t="shared" si="382"/>
        <v>-11.559609604841016</v>
      </c>
      <c r="N1617">
        <f t="shared" si="386"/>
        <v>2.1772749674904808</v>
      </c>
      <c r="P1617" s="2">
        <f t="shared" si="383"/>
        <v>0.24524015822063738</v>
      </c>
      <c r="Q1617">
        <f t="shared" si="387"/>
        <v>2.0975543824044198</v>
      </c>
      <c r="S1617" s="4">
        <f t="shared" si="388"/>
        <v>-12.898998742436619</v>
      </c>
      <c r="T1617" s="2">
        <f t="shared" si="389"/>
        <v>22.166666199302728</v>
      </c>
      <c r="U1617" s="8">
        <f t="shared" si="390"/>
        <v>-20.944742758531575</v>
      </c>
      <c r="V1617" s="8">
        <f t="shared" si="391"/>
        <v>-1.890397281899308</v>
      </c>
      <c r="W1617" s="2">
        <f t="shared" si="392"/>
        <v>9.9703068376016439</v>
      </c>
      <c r="X1617" s="47">
        <f t="shared" si="393"/>
        <v>12.605123233735494</v>
      </c>
      <c r="Z1617" s="2">
        <f t="shared" si="394"/>
        <v>0.82233507051639876</v>
      </c>
      <c r="AA1617" s="1">
        <f t="shared" si="395"/>
        <v>-21.119426575402343</v>
      </c>
      <c r="AC1617" s="14">
        <f t="shared" si="396"/>
        <v>-13.039517019700007</v>
      </c>
      <c r="AS1617">
        <f>ABS(H1617-AC1617)</f>
        <v>0.27681287831117984</v>
      </c>
    </row>
    <row r="1618" spans="1:45" x14ac:dyDescent="0.35">
      <c r="A1618">
        <f t="shared" si="384"/>
        <v>6.455999999999805E-2</v>
      </c>
      <c r="B1618" s="2">
        <v>-12.1</v>
      </c>
      <c r="C1618">
        <v>-12.2</v>
      </c>
      <c r="D1618" s="41">
        <f>-E$6*COS(2*PI()*A1619*E$2)</f>
        <v>-13.519177866966622</v>
      </c>
      <c r="F1618" s="3">
        <f t="shared" si="385"/>
        <v>-12.2</v>
      </c>
      <c r="H1618" s="43">
        <f>-I$6*COS(2*PI()*A1619*I$2)</f>
        <v>-13.519177866966622</v>
      </c>
      <c r="J1618" s="2">
        <f>F1618*J$2</f>
        <v>-8.9635339799997062</v>
      </c>
      <c r="K1618" s="8">
        <f>F1618*K$2</f>
        <v>2.2194569399999633</v>
      </c>
      <c r="L1618" s="9">
        <f>F1618*L$2</f>
        <v>-3.5534500800000242</v>
      </c>
      <c r="M1618" s="8">
        <f t="shared" si="382"/>
        <v>-10.846922587490198</v>
      </c>
      <c r="N1618">
        <f t="shared" si="386"/>
        <v>2.0600620373178353</v>
      </c>
      <c r="P1618" s="2">
        <f t="shared" si="383"/>
        <v>4.9133477595544761E-2</v>
      </c>
      <c r="Q1618">
        <f t="shared" si="387"/>
        <v>2.107685705484621</v>
      </c>
      <c r="S1618" s="4">
        <f t="shared" si="388"/>
        <v>-12.292686962005602</v>
      </c>
      <c r="T1618" s="2">
        <f t="shared" si="389"/>
        <v>21.124731773392355</v>
      </c>
      <c r="U1618" s="8">
        <f t="shared" si="390"/>
        <v>-19.960244308212623</v>
      </c>
      <c r="V1618" s="8">
        <f t="shared" si="391"/>
        <v>-1.8015399864923767</v>
      </c>
      <c r="W1618" s="2">
        <f t="shared" si="392"/>
        <v>9.5615429655672344</v>
      </c>
      <c r="X1618" s="47">
        <f t="shared" si="393"/>
        <v>12.811291135467636</v>
      </c>
      <c r="Z1618" s="2">
        <f t="shared" si="394"/>
        <v>0.17468381687076828</v>
      </c>
      <c r="AA1618" s="1">
        <f t="shared" si="395"/>
        <v>-20.94295495700781</v>
      </c>
      <c r="AC1618" s="14">
        <f t="shared" si="396"/>
        <v>-13.182951977932952</v>
      </c>
      <c r="AS1618">
        <f>ABS(H1618-AC1618)</f>
        <v>0.33622588903367046</v>
      </c>
    </row>
    <row r="1619" spans="1:45" x14ac:dyDescent="0.35">
      <c r="A1619">
        <f t="shared" si="384"/>
        <v>6.4599999999998048E-2</v>
      </c>
      <c r="B1619" s="2">
        <v>-13.21</v>
      </c>
      <c r="C1619">
        <v>-13</v>
      </c>
      <c r="D1619" s="41">
        <f>-E$6*COS(2*PI()*A1620*E$2)</f>
        <v>-13.718951691459486</v>
      </c>
      <c r="F1619" s="3">
        <f t="shared" si="385"/>
        <v>-13</v>
      </c>
      <c r="H1619" s="43">
        <f>-I$6*COS(2*PI()*A1620*I$2)</f>
        <v>-13.718951691459486</v>
      </c>
      <c r="J1619" s="2">
        <f>F1619*J$2</f>
        <v>-9.5513066999996887</v>
      </c>
      <c r="K1619" s="8">
        <f>F1619*K$2</f>
        <v>2.3649950999999607</v>
      </c>
      <c r="L1619" s="9">
        <f>F1619*L$2</f>
        <v>-3.7864632000000258</v>
      </c>
      <c r="M1619" s="8">
        <f t="shared" si="382"/>
        <v>-11.023596017317541</v>
      </c>
      <c r="N1619">
        <f t="shared" si="386"/>
        <v>1.9409399563951333</v>
      </c>
      <c r="P1619" s="2">
        <f t="shared" si="383"/>
        <v>0.11177123451534232</v>
      </c>
      <c r="Q1619">
        <f t="shared" si="387"/>
        <v>2.1307329340416845</v>
      </c>
      <c r="S1619" s="4">
        <f t="shared" si="388"/>
        <v>-12.679326283275881</v>
      </c>
      <c r="T1619" s="2">
        <f t="shared" si="389"/>
        <v>21.78916355955317</v>
      </c>
      <c r="U1619" s="8">
        <f t="shared" si="390"/>
        <v>-20.588049712805564</v>
      </c>
      <c r="V1619" s="8">
        <f t="shared" si="391"/>
        <v>-1.8582034482539569</v>
      </c>
      <c r="W1619" s="2">
        <f t="shared" si="392"/>
        <v>8.3134406379247192</v>
      </c>
      <c r="X1619" s="47">
        <f t="shared" si="393"/>
        <v>12.990547205190685</v>
      </c>
      <c r="Z1619" s="2">
        <f t="shared" si="394"/>
        <v>0.98271064879518732</v>
      </c>
      <c r="AA1619" s="1">
        <f t="shared" si="395"/>
        <v>-19.950186756077517</v>
      </c>
      <c r="AC1619" s="14">
        <f t="shared" si="396"/>
        <v>-13.494949566406754</v>
      </c>
      <c r="AS1619">
        <f>ABS(H1619-AC1619)</f>
        <v>0.22400212505273132</v>
      </c>
    </row>
    <row r="1620" spans="1:45" x14ac:dyDescent="0.35">
      <c r="A1620">
        <f t="shared" si="384"/>
        <v>6.4639999999998046E-2</v>
      </c>
      <c r="B1620" s="2">
        <v>-13.95</v>
      </c>
      <c r="C1620">
        <v>-13.2</v>
      </c>
      <c r="D1620" s="41">
        <f>-E$6*COS(2*PI()*A1621*E$2)</f>
        <v>-13.915605944644961</v>
      </c>
      <c r="F1620" s="3">
        <f t="shared" si="385"/>
        <v>-13.2</v>
      </c>
      <c r="H1620" s="43">
        <f>-I$6*COS(2*PI()*A1621*I$2)</f>
        <v>-13.915605944644961</v>
      </c>
      <c r="J1620" s="2">
        <f>F1620*J$2</f>
        <v>-9.6982498799996826</v>
      </c>
      <c r="K1620" s="8">
        <f>F1620*K$2</f>
        <v>2.4013796399999601</v>
      </c>
      <c r="L1620" s="9">
        <f>F1620*L$2</f>
        <v>-3.844716480000026</v>
      </c>
      <c r="M1620" s="8">
        <f t="shared" si="382"/>
        <v>-11.492246656394823</v>
      </c>
      <c r="N1620">
        <f t="shared" si="386"/>
        <v>1.8167535898014997</v>
      </c>
      <c r="P1620" s="2">
        <f t="shared" si="383"/>
        <v>0.2342621659582762</v>
      </c>
      <c r="Q1620">
        <f t="shared" si="387"/>
        <v>2.1790377926622813</v>
      </c>
      <c r="S1620" s="4">
        <f t="shared" si="388"/>
        <v>-13.157925343732567</v>
      </c>
      <c r="T1620" s="2">
        <f t="shared" si="389"/>
        <v>22.61162628152714</v>
      </c>
      <c r="U1620" s="8">
        <f t="shared" si="390"/>
        <v>-21.365174697922555</v>
      </c>
      <c r="V1620" s="8">
        <f t="shared" si="391"/>
        <v>-1.928343959240314</v>
      </c>
      <c r="W1620" s="2">
        <f t="shared" si="392"/>
        <v>8.7986163543624851</v>
      </c>
      <c r="X1620" s="47">
        <f t="shared" si="393"/>
        <v>13.180264730746709</v>
      </c>
      <c r="Z1620" s="2">
        <f t="shared" si="394"/>
        <v>-0.63786295672804627</v>
      </c>
      <c r="AA1620" s="1">
        <f t="shared" si="395"/>
        <v>-20.594577921236205</v>
      </c>
      <c r="AC1620" s="14">
        <f t="shared" si="396"/>
        <v>-13.724305526114035</v>
      </c>
      <c r="AS1620">
        <f>ABS(H1620-AC1620)</f>
        <v>0.1913004185309255</v>
      </c>
    </row>
    <row r="1621" spans="1:45" x14ac:dyDescent="0.35">
      <c r="A1621">
        <f t="shared" si="384"/>
        <v>6.4679999999998045E-2</v>
      </c>
      <c r="B1621" s="2">
        <v>-13.95</v>
      </c>
      <c r="C1621">
        <v>-13.2</v>
      </c>
      <c r="D1621" s="41">
        <f>-E$6*COS(2*PI()*A1622*E$2)</f>
        <v>-14.109095909041697</v>
      </c>
      <c r="F1621" s="3">
        <f t="shared" si="385"/>
        <v>-13.2</v>
      </c>
      <c r="H1621" s="43">
        <f>-I$6*COS(2*PI()*A1622*I$2)</f>
        <v>-14.109095909041697</v>
      </c>
      <c r="J1621" s="2">
        <f>F1621*J$2</f>
        <v>-9.6982498799996826</v>
      </c>
      <c r="K1621" s="8">
        <f>F1621*K$2</f>
        <v>2.4013796399999601</v>
      </c>
      <c r="L1621" s="9">
        <f>F1621*L$2</f>
        <v>-3.844716480000026</v>
      </c>
      <c r="M1621" s="8">
        <f t="shared" si="382"/>
        <v>-11.515003469801183</v>
      </c>
      <c r="N1621">
        <f t="shared" si="386"/>
        <v>1.6923213108065156</v>
      </c>
      <c r="P1621" s="2">
        <f t="shared" si="383"/>
        <v>0.22234184733767881</v>
      </c>
      <c r="Q1621">
        <f t="shared" si="387"/>
        <v>2.2248846815833105</v>
      </c>
      <c r="S1621" s="4">
        <f t="shared" si="388"/>
        <v>-13.134835268217898</v>
      </c>
      <c r="T1621" s="2">
        <f t="shared" si="389"/>
        <v>22.571946457792723</v>
      </c>
      <c r="U1621" s="8">
        <f t="shared" si="390"/>
        <v>-21.327682199350654</v>
      </c>
      <c r="V1621" s="8">
        <f t="shared" si="391"/>
        <v>-1.9249600209313524</v>
      </c>
      <c r="W1621" s="2">
        <f t="shared" si="392"/>
        <v>9.4313615507804318</v>
      </c>
      <c r="X1621" s="47">
        <f t="shared" si="393"/>
        <v>13.383625634776934</v>
      </c>
      <c r="Z1621" s="2">
        <f t="shared" si="394"/>
        <v>-0.77059677668635018</v>
      </c>
      <c r="AA1621" s="1">
        <f t="shared" si="395"/>
        <v>-21.373061370633557</v>
      </c>
      <c r="AC1621" s="14">
        <f t="shared" si="396"/>
        <v>-13.866659840784477</v>
      </c>
      <c r="AS1621">
        <f>ABS(H1621-AC1621)</f>
        <v>0.24243606825721997</v>
      </c>
    </row>
    <row r="1622" spans="1:45" x14ac:dyDescent="0.35">
      <c r="A1622">
        <f t="shared" si="384"/>
        <v>6.4719999999998043E-2</v>
      </c>
      <c r="B1622" s="2">
        <v>-14.32</v>
      </c>
      <c r="C1622">
        <v>-13</v>
      </c>
      <c r="D1622" s="41">
        <f>-E$6*COS(2*PI()*A1623*E$2)</f>
        <v>-14.299377586700381</v>
      </c>
      <c r="F1622" s="3">
        <f t="shared" si="385"/>
        <v>-13</v>
      </c>
      <c r="H1622" s="43">
        <f>-I$6*COS(2*PI()*A1623*I$2)</f>
        <v>-14.299377586700381</v>
      </c>
      <c r="J1622" s="2">
        <f>F1622*J$2</f>
        <v>-9.5513066999996887</v>
      </c>
      <c r="K1622" s="8">
        <f>F1622*K$2</f>
        <v>2.3649950999999607</v>
      </c>
      <c r="L1622" s="9">
        <f>F1622*L$2</f>
        <v>-3.7864632000000258</v>
      </c>
      <c r="M1622" s="8">
        <f t="shared" si="382"/>
        <v>-11.390571190806199</v>
      </c>
      <c r="N1622">
        <f t="shared" si="386"/>
        <v>1.569233659461579</v>
      </c>
      <c r="P1622" s="2">
        <f t="shared" si="383"/>
        <v>0.17649495841664953</v>
      </c>
      <c r="Q1622">
        <f t="shared" si="387"/>
        <v>2.2612779420088236</v>
      </c>
      <c r="S1622" s="4">
        <f t="shared" si="388"/>
        <v>-12.915756448797399</v>
      </c>
      <c r="T1622" s="2">
        <f t="shared" si="389"/>
        <v>22.195463975826517</v>
      </c>
      <c r="U1622" s="8">
        <f t="shared" si="390"/>
        <v>-20.971953075856035</v>
      </c>
      <c r="V1622" s="8">
        <f t="shared" si="391"/>
        <v>-1.8928531874457644</v>
      </c>
      <c r="W1622" s="2">
        <f t="shared" si="392"/>
        <v>9.1883208230157898</v>
      </c>
      <c r="X1622" s="47">
        <f t="shared" si="393"/>
        <v>13.581746046026952</v>
      </c>
      <c r="Z1622" s="2">
        <f t="shared" si="394"/>
        <v>4.537917128290303E-2</v>
      </c>
      <c r="AA1622" s="1">
        <f t="shared" si="395"/>
        <v>-21.327217766222159</v>
      </c>
      <c r="AC1622" s="14">
        <f t="shared" si="396"/>
        <v>-14.031750130652132</v>
      </c>
      <c r="AS1622">
        <f>ABS(H1622-AC1622)</f>
        <v>0.267627456048249</v>
      </c>
    </row>
    <row r="1623" spans="1:45" x14ac:dyDescent="0.35">
      <c r="A1623">
        <f t="shared" si="384"/>
        <v>6.4759999999998041E-2</v>
      </c>
      <c r="B1623" s="2">
        <v>-13.95</v>
      </c>
      <c r="C1623">
        <v>-12.8</v>
      </c>
      <c r="D1623" s="41">
        <f>-E$6*COS(2*PI()*A1624*E$2)</f>
        <v>-14.486407709208427</v>
      </c>
      <c r="F1623" s="3">
        <f t="shared" si="385"/>
        <v>-12.8</v>
      </c>
      <c r="H1623" s="43">
        <f>-I$6*COS(2*PI()*A1624*I$2)</f>
        <v>-14.486407709208427</v>
      </c>
      <c r="J1623" s="2">
        <f>F1623*J$2</f>
        <v>-9.4043635199996931</v>
      </c>
      <c r="K1623" s="8">
        <f>F1623*K$2</f>
        <v>2.3286105599999618</v>
      </c>
      <c r="L1623" s="9">
        <f>F1623*L$2</f>
        <v>-3.7282099200000256</v>
      </c>
      <c r="M1623" s="8">
        <f t="shared" si="382"/>
        <v>-11.120540359461268</v>
      </c>
      <c r="N1623">
        <f t="shared" si="386"/>
        <v>1.4490639882832379</v>
      </c>
      <c r="P1623" s="2">
        <f t="shared" si="383"/>
        <v>0.10371715799113712</v>
      </c>
      <c r="Q1623">
        <f t="shared" si="387"/>
        <v>2.2826644199865962</v>
      </c>
      <c r="S1623" s="4">
        <f t="shared" si="388"/>
        <v>-12.566085859474697</v>
      </c>
      <c r="T1623" s="2">
        <f t="shared" si="389"/>
        <v>21.594562201355483</v>
      </c>
      <c r="U1623" s="8">
        <f t="shared" si="390"/>
        <v>-20.404175631278605</v>
      </c>
      <c r="V1623" s="8">
        <f t="shared" si="391"/>
        <v>-1.8416076338322829</v>
      </c>
      <c r="W1623" s="2">
        <f t="shared" si="392"/>
        <v>8.6137179297995647</v>
      </c>
      <c r="X1623" s="47">
        <f t="shared" si="393"/>
        <v>13.767476754772865</v>
      </c>
      <c r="Z1623" s="2">
        <f t="shared" si="394"/>
        <v>0.3552646903661234</v>
      </c>
      <c r="AA1623" s="1">
        <f t="shared" si="395"/>
        <v>-20.96831711938248</v>
      </c>
      <c r="AC1623" s="14">
        <f t="shared" si="396"/>
        <v>-14.196206823415197</v>
      </c>
      <c r="AS1623">
        <f>ABS(H1623-AC1623)</f>
        <v>0.29020088579322945</v>
      </c>
    </row>
    <row r="1624" spans="1:45" x14ac:dyDescent="0.35">
      <c r="A1624">
        <f t="shared" si="384"/>
        <v>6.479999999999804E-2</v>
      </c>
      <c r="B1624" s="2">
        <v>-14.69</v>
      </c>
      <c r="C1624">
        <v>-13.8</v>
      </c>
      <c r="D1624" s="41">
        <f>-E$6*COS(2*PI()*A1625*E$2)</f>
        <v>-14.67014374752886</v>
      </c>
      <c r="F1624" s="3">
        <f t="shared" si="385"/>
        <v>-13.8</v>
      </c>
      <c r="H1624" s="43">
        <f>-I$6*COS(2*PI()*A1625*I$2)</f>
        <v>-14.67014374752886</v>
      </c>
      <c r="J1624" s="2">
        <f>F1624*J$2</f>
        <v>-10.139079419999669</v>
      </c>
      <c r="K1624" s="8">
        <f>F1624*K$2</f>
        <v>2.5105332599999586</v>
      </c>
      <c r="L1624" s="9">
        <f>F1624*L$2</f>
        <v>-4.0194763200000274</v>
      </c>
      <c r="M1624" s="8">
        <f t="shared" si="382"/>
        <v>-10.85342750828293</v>
      </c>
      <c r="N1624">
        <f t="shared" si="386"/>
        <v>1.3317807652860143</v>
      </c>
      <c r="P1624" s="2">
        <f t="shared" si="383"/>
        <v>4.5946140013365611E-2</v>
      </c>
      <c r="Q1624">
        <f t="shared" si="387"/>
        <v>2.2921385140573522</v>
      </c>
      <c r="S1624" s="4">
        <f t="shared" si="388"/>
        <v>-12.580765314225605</v>
      </c>
      <c r="T1624" s="2">
        <f t="shared" si="389"/>
        <v>21.619788544884042</v>
      </c>
      <c r="U1624" s="8">
        <f t="shared" si="390"/>
        <v>-20.428011388590665</v>
      </c>
      <c r="V1624" s="8">
        <f t="shared" si="391"/>
        <v>-1.8437589637079566</v>
      </c>
      <c r="W1624" s="2">
        <f t="shared" si="392"/>
        <v>7.8270854465826183</v>
      </c>
      <c r="X1624" s="47">
        <f t="shared" si="393"/>
        <v>13.936245936589158</v>
      </c>
      <c r="Z1624" s="2">
        <f t="shared" si="394"/>
        <v>0.56414148810387488</v>
      </c>
      <c r="AA1624" s="1">
        <f t="shared" si="395"/>
        <v>-20.3984019252186</v>
      </c>
      <c r="AC1624" s="14">
        <f t="shared" si="396"/>
        <v>-14.415075442343937</v>
      </c>
      <c r="AS1624">
        <f>ABS(H1624-AC1624)</f>
        <v>0.25506830518492229</v>
      </c>
    </row>
    <row r="1625" spans="1:45" x14ac:dyDescent="0.35">
      <c r="A1625">
        <f t="shared" si="384"/>
        <v>6.4839999999998038E-2</v>
      </c>
      <c r="B1625" s="2">
        <v>-13.58</v>
      </c>
      <c r="C1625">
        <v>-14.2</v>
      </c>
      <c r="D1625" s="41">
        <f>-E$6*COS(2*PI()*A1626*E$2)</f>
        <v>-14.850543921671036</v>
      </c>
      <c r="F1625" s="3">
        <f t="shared" si="385"/>
        <v>-14.2</v>
      </c>
      <c r="H1625" s="43">
        <f>-I$6*COS(2*PI()*A1626*I$2)</f>
        <v>-14.850543921671036</v>
      </c>
      <c r="J1625" s="2">
        <f>F1625*J$2</f>
        <v>-10.432965779999659</v>
      </c>
      <c r="K1625" s="8">
        <f>F1625*K$2</f>
        <v>2.5833023399999573</v>
      </c>
      <c r="L1625" s="9">
        <f>F1625*L$2</f>
        <v>-4.1359828800000278</v>
      </c>
      <c r="M1625" s="8">
        <f t="shared" si="382"/>
        <v>-11.470860185285684</v>
      </c>
      <c r="N1625">
        <f t="shared" si="386"/>
        <v>1.2078255030378331</v>
      </c>
      <c r="P1625" s="2">
        <f t="shared" si="383"/>
        <v>0.21839474594260633</v>
      </c>
      <c r="Q1625">
        <f t="shared" si="387"/>
        <v>2.3371715106707178</v>
      </c>
      <c r="S1625" s="4">
        <f t="shared" si="388"/>
        <v>-13.269671554614995</v>
      </c>
      <c r="T1625" s="2">
        <f t="shared" si="389"/>
        <v>22.803659865305889</v>
      </c>
      <c r="U1625" s="8">
        <f t="shared" si="390"/>
        <v>-21.54662255196979</v>
      </c>
      <c r="V1625" s="8">
        <f t="shared" si="391"/>
        <v>-1.9447207910807351</v>
      </c>
      <c r="W1625" s="2">
        <f t="shared" si="392"/>
        <v>7.6835426082948839</v>
      </c>
      <c r="X1625" s="47">
        <f t="shared" si="393"/>
        <v>14.101920019017724</v>
      </c>
      <c r="Z1625" s="2">
        <f t="shared" si="394"/>
        <v>-2.9609463372064937E-2</v>
      </c>
      <c r="AA1625" s="1">
        <f t="shared" si="395"/>
        <v>-20.428314426643546</v>
      </c>
      <c r="AC1625" s="14">
        <f t="shared" si="396"/>
        <v>-14.689492609429395</v>
      </c>
      <c r="AS1625">
        <f>ABS(H1625-AC1625)</f>
        <v>0.16105131224164104</v>
      </c>
    </row>
    <row r="1626" spans="1:45" x14ac:dyDescent="0.35">
      <c r="A1626">
        <f t="shared" si="384"/>
        <v>6.4879999999998036E-2</v>
      </c>
      <c r="B1626" s="2">
        <v>-14.69</v>
      </c>
      <c r="C1626">
        <v>-13.6</v>
      </c>
      <c r="D1626" s="41">
        <f>-E$6*COS(2*PI()*A1627*E$2)</f>
        <v>-15.027567210191062</v>
      </c>
      <c r="F1626" s="3">
        <f t="shared" si="385"/>
        <v>-13.6</v>
      </c>
      <c r="H1626" s="43">
        <f>-I$6*COS(2*PI()*A1627*I$2)</f>
        <v>-15.027567210191062</v>
      </c>
      <c r="J1626" s="2">
        <f>F1626*J$2</f>
        <v>-9.9921362399996738</v>
      </c>
      <c r="K1626" s="8">
        <f>F1626*K$2</f>
        <v>2.4741487199999592</v>
      </c>
      <c r="L1626" s="9">
        <f>F1626*L$2</f>
        <v>-3.9612230400000268</v>
      </c>
      <c r="M1626" s="8">
        <f t="shared" si="382"/>
        <v>-11.640791283037492</v>
      </c>
      <c r="N1626">
        <f t="shared" si="386"/>
        <v>1.0820339483542365</v>
      </c>
      <c r="P1626" s="2">
        <f t="shared" si="383"/>
        <v>0.24613082932923946</v>
      </c>
      <c r="Q1626">
        <f t="shared" si="387"/>
        <v>2.3879236876784069</v>
      </c>
      <c r="S1626" s="4">
        <f t="shared" si="388"/>
        <v>-13.214090635359112</v>
      </c>
      <c r="T1626" s="2">
        <f t="shared" si="389"/>
        <v>22.708145189415408</v>
      </c>
      <c r="U1626" s="8">
        <f t="shared" si="390"/>
        <v>-21.456373062118512</v>
      </c>
      <c r="V1626" s="8">
        <f t="shared" si="391"/>
        <v>-1.9365751961562923</v>
      </c>
      <c r="W1626" s="2">
        <f t="shared" si="392"/>
        <v>8.7017398462881648</v>
      </c>
      <c r="X1626" s="47">
        <f t="shared" si="393"/>
        <v>14.289548673931348</v>
      </c>
      <c r="Z1626" s="2">
        <f t="shared" si="394"/>
        <v>-1.1183081253262444</v>
      </c>
      <c r="AA1626" s="1">
        <f t="shared" si="395"/>
        <v>-21.558067876478454</v>
      </c>
      <c r="AC1626" s="14">
        <f t="shared" si="396"/>
        <v>-14.79290322634658</v>
      </c>
      <c r="AS1626">
        <f>ABS(H1626-AC1626)</f>
        <v>0.23466398384448262</v>
      </c>
    </row>
    <row r="1627" spans="1:45" x14ac:dyDescent="0.35">
      <c r="A1627">
        <f t="shared" si="384"/>
        <v>6.4919999999998035E-2</v>
      </c>
      <c r="B1627" s="2">
        <v>-15.06</v>
      </c>
      <c r="C1627">
        <v>-13.8</v>
      </c>
      <c r="D1627" s="41">
        <f>-E$6*COS(2*PI()*A1628*E$2)</f>
        <v>-15.201173359519668</v>
      </c>
      <c r="F1627" s="3">
        <f t="shared" si="385"/>
        <v>-13.8</v>
      </c>
      <c r="H1627" s="43">
        <f>-I$6*COS(2*PI()*A1628*I$2)</f>
        <v>-15.201173359519668</v>
      </c>
      <c r="J1627" s="2">
        <f>F1627*J$2</f>
        <v>-10.139079419999669</v>
      </c>
      <c r="K1627" s="8">
        <f>F1627*K$2</f>
        <v>2.5105332599999586</v>
      </c>
      <c r="L1627" s="9">
        <f>F1627*L$2</f>
        <v>-4.0194763200000274</v>
      </c>
      <c r="M1627" s="8">
        <f t="shared" si="382"/>
        <v>-11.074170188353911</v>
      </c>
      <c r="N1627">
        <f t="shared" si="386"/>
        <v>0.96236535788189848</v>
      </c>
      <c r="P1627" s="2">
        <f t="shared" si="383"/>
        <v>8.622503232155232E-2</v>
      </c>
      <c r="Q1627">
        <f t="shared" si="387"/>
        <v>2.4057032893431112</v>
      </c>
      <c r="S1627" s="4">
        <f t="shared" si="388"/>
        <v>-12.687943219010826</v>
      </c>
      <c r="T1627" s="2">
        <f t="shared" si="389"/>
        <v>21.803971587828183</v>
      </c>
      <c r="U1627" s="8">
        <f t="shared" si="390"/>
        <v>-20.602041457896711</v>
      </c>
      <c r="V1627" s="8">
        <f t="shared" si="391"/>
        <v>-1.859466292930269</v>
      </c>
      <c r="W1627" s="2">
        <f t="shared" si="392"/>
        <v>8.4185965154840599</v>
      </c>
      <c r="X1627" s="47">
        <f t="shared" si="393"/>
        <v>14.471072135717508</v>
      </c>
      <c r="Z1627" s="2">
        <f t="shared" si="394"/>
        <v>0.10169481435994143</v>
      </c>
      <c r="AA1627" s="1">
        <f t="shared" si="395"/>
        <v>-21.455332266540946</v>
      </c>
      <c r="AC1627" s="14">
        <f t="shared" si="396"/>
        <v>-14.896202043987154</v>
      </c>
      <c r="AS1627">
        <f>ABS(H1627-AC1627)</f>
        <v>0.304971315532514</v>
      </c>
    </row>
    <row r="1628" spans="1:45" x14ac:dyDescent="0.35">
      <c r="A1628">
        <f t="shared" si="384"/>
        <v>6.4959999999998033E-2</v>
      </c>
      <c r="B1628" s="2">
        <v>-14.32</v>
      </c>
      <c r="C1628">
        <v>-13.8</v>
      </c>
      <c r="D1628" s="41">
        <f>-E$6*COS(2*PI()*A1629*E$2)</f>
        <v>-15.3713228931157</v>
      </c>
      <c r="F1628" s="3">
        <f t="shared" si="385"/>
        <v>-13.8</v>
      </c>
      <c r="H1628" s="43">
        <f>-I$6*COS(2*PI()*A1629*I$2)</f>
        <v>-15.3713228931157</v>
      </c>
      <c r="J1628" s="2">
        <f>F1628*J$2</f>
        <v>-10.139079419999669</v>
      </c>
      <c r="K1628" s="8">
        <f>F1628*K$2</f>
        <v>2.5105332599999586</v>
      </c>
      <c r="L1628" s="9">
        <f>F1628*L$2</f>
        <v>-4.0194763200000274</v>
      </c>
      <c r="M1628" s="8">
        <f t="shared" si="382"/>
        <v>-11.101444777881568</v>
      </c>
      <c r="N1628">
        <f t="shared" si="386"/>
        <v>0.84240203546766579</v>
      </c>
      <c r="P1628" s="2">
        <f t="shared" si="383"/>
        <v>0.1048299706568474</v>
      </c>
      <c r="Q1628">
        <f t="shared" si="387"/>
        <v>2.4273192292925532</v>
      </c>
      <c r="S1628" s="4">
        <f t="shared" si="388"/>
        <v>-12.693601868589042</v>
      </c>
      <c r="T1628" s="2">
        <f t="shared" si="389"/>
        <v>21.813695861691894</v>
      </c>
      <c r="U1628" s="8">
        <f t="shared" si="390"/>
        <v>-20.611229687320016</v>
      </c>
      <c r="V1628" s="8">
        <f t="shared" si="391"/>
        <v>-1.8602955895288249</v>
      </c>
      <c r="W1628" s="2">
        <f t="shared" si="392"/>
        <v>7.3328994521106754</v>
      </c>
      <c r="X1628" s="47">
        <f t="shared" si="393"/>
        <v>14.629185580283799</v>
      </c>
      <c r="Z1628" s="2">
        <f t="shared" si="394"/>
        <v>0.85329080864423545</v>
      </c>
      <c r="AA1628" s="1">
        <f t="shared" si="395"/>
        <v>-20.593308453115633</v>
      </c>
      <c r="AC1628" s="14">
        <f t="shared" si="396"/>
        <v>-15.120704590533782</v>
      </c>
      <c r="AS1628">
        <f>ABS(H1628-AC1628)</f>
        <v>0.25061830258191797</v>
      </c>
    </row>
    <row r="1629" spans="1:45" x14ac:dyDescent="0.35">
      <c r="A1629">
        <f t="shared" si="384"/>
        <v>6.4999999999998032E-2</v>
      </c>
      <c r="B1629" s="2">
        <v>-15.8</v>
      </c>
      <c r="C1629">
        <v>-15</v>
      </c>
      <c r="D1629" s="41">
        <f>-E$6*COS(2*PI()*A1630*E$2)</f>
        <v>-15.537977120442477</v>
      </c>
      <c r="F1629" s="3">
        <f t="shared" si="385"/>
        <v>-15</v>
      </c>
      <c r="H1629" s="43">
        <f>-I$6*COS(2*PI()*A1630*I$2)</f>
        <v>-15.537977120442477</v>
      </c>
      <c r="J1629" s="2">
        <f>F1629*J$2</f>
        <v>-11.02073849999964</v>
      </c>
      <c r="K1629" s="8">
        <f>F1629*K$2</f>
        <v>2.7288404999999551</v>
      </c>
      <c r="L1629" s="9">
        <f>F1629*L$2</f>
        <v>-4.3689960000000294</v>
      </c>
      <c r="M1629" s="8">
        <f t="shared" si="382"/>
        <v>-10.981481455467335</v>
      </c>
      <c r="N1629">
        <f t="shared" si="386"/>
        <v>0.72373504871177319</v>
      </c>
      <c r="P1629" s="2">
        <f t="shared" si="383"/>
        <v>8.3214030707405406E-2</v>
      </c>
      <c r="Q1629">
        <f t="shared" si="387"/>
        <v>2.4444779624244202</v>
      </c>
      <c r="S1629" s="4">
        <f t="shared" si="388"/>
        <v>-12.905999493042945</v>
      </c>
      <c r="T1629" s="2">
        <f t="shared" si="389"/>
        <v>22.178696846404385</v>
      </c>
      <c r="U1629" s="8">
        <f t="shared" si="390"/>
        <v>-20.956110223828219</v>
      </c>
      <c r="V1629" s="8">
        <f t="shared" si="391"/>
        <v>-1.8914232685035173</v>
      </c>
      <c r="W1629" s="2">
        <f t="shared" si="392"/>
        <v>7.1845102814080946</v>
      </c>
      <c r="X1629" s="47">
        <f t="shared" si="393"/>
        <v>14.784099427873567</v>
      </c>
      <c r="Z1629" s="2">
        <f t="shared" si="394"/>
        <v>-1.7921234204383296E-2</v>
      </c>
      <c r="AA1629" s="1">
        <f t="shared" si="395"/>
        <v>-20.611413102191481</v>
      </c>
      <c r="AC1629" s="14">
        <f t="shared" si="396"/>
        <v>-15.318326089286902</v>
      </c>
      <c r="AS1629">
        <f>ABS(H1629-AC1629)</f>
        <v>0.21965103115557483</v>
      </c>
    </row>
    <row r="1630" spans="1:45" x14ac:dyDescent="0.35">
      <c r="A1630">
        <f t="shared" si="384"/>
        <v>6.503999999999803E-2</v>
      </c>
      <c r="B1630" s="2">
        <v>-15.43</v>
      </c>
      <c r="C1630">
        <v>-14.4</v>
      </c>
      <c r="D1630" s="41">
        <f>-E$6*COS(2*PI()*A1631*E$2)</f>
        <v>-15.701098145765874</v>
      </c>
      <c r="F1630" s="3">
        <f t="shared" si="385"/>
        <v>-14.4</v>
      </c>
      <c r="H1630" s="43">
        <f>-I$6*COS(2*PI()*A1631*I$2)</f>
        <v>-15.701098145765874</v>
      </c>
      <c r="J1630" s="2">
        <f>F1630*J$2</f>
        <v>-10.579908959999655</v>
      </c>
      <c r="K1630" s="8">
        <f>F1630*K$2</f>
        <v>2.6196868799999566</v>
      </c>
      <c r="L1630" s="9">
        <f>F1630*L$2</f>
        <v>-4.1942361600000284</v>
      </c>
      <c r="M1630" s="8">
        <f t="shared" si="382"/>
        <v>-11.744473548711413</v>
      </c>
      <c r="N1630">
        <f t="shared" si="386"/>
        <v>0.59682309309707804</v>
      </c>
      <c r="P1630" s="2">
        <f t="shared" si="383"/>
        <v>0.28436253757553498</v>
      </c>
      <c r="Q1630">
        <f t="shared" si="387"/>
        <v>2.5031135176724955</v>
      </c>
      <c r="S1630" s="4">
        <f t="shared" si="388"/>
        <v>-13.435596191038947</v>
      </c>
      <c r="T1630" s="2">
        <f t="shared" si="389"/>
        <v>23.088797968137865</v>
      </c>
      <c r="U1630" s="8">
        <f t="shared" si="390"/>
        <v>-21.816042597400855</v>
      </c>
      <c r="V1630" s="8">
        <f t="shared" si="391"/>
        <v>-1.9690376770622837</v>
      </c>
      <c r="W1630" s="2">
        <f t="shared" si="392"/>
        <v>7.3945974185308181</v>
      </c>
      <c r="X1630" s="47">
        <f t="shared" si="393"/>
        <v>14.943543216331403</v>
      </c>
      <c r="Z1630" s="2">
        <f t="shared" si="394"/>
        <v>-0.34469712163673805</v>
      </c>
      <c r="AA1630" s="1">
        <f t="shared" si="395"/>
        <v>-20.959638026519613</v>
      </c>
      <c r="AC1630" s="14">
        <f t="shared" si="396"/>
        <v>-15.534078285051077</v>
      </c>
      <c r="AS1630">
        <f>ABS(H1630-AC1630)</f>
        <v>0.16701986071479702</v>
      </c>
    </row>
    <row r="1631" spans="1:45" x14ac:dyDescent="0.35">
      <c r="A1631">
        <f t="shared" si="384"/>
        <v>6.5079999999998028E-2</v>
      </c>
      <c r="B1631" s="2">
        <v>-15.43</v>
      </c>
      <c r="C1631">
        <v>-14.6</v>
      </c>
      <c r="D1631" s="41">
        <f>-E$6*COS(2*PI()*A1632*E$2)</f>
        <v>-15.860648876771428</v>
      </c>
      <c r="F1631" s="3">
        <f t="shared" si="385"/>
        <v>-14.6</v>
      </c>
      <c r="H1631" s="43">
        <f>-I$6*COS(2*PI()*A1632*I$2)</f>
        <v>-15.860648876771428</v>
      </c>
      <c r="J1631" s="2">
        <f>F1631*J$2</f>
        <v>-10.72685213999965</v>
      </c>
      <c r="K1631" s="8">
        <f>F1631*K$2</f>
        <v>2.656071419999956</v>
      </c>
      <c r="L1631" s="9">
        <f>F1631*L$2</f>
        <v>-4.252489440000029</v>
      </c>
      <c r="M1631" s="8">
        <f t="shared" si="382"/>
        <v>-11.176732053096732</v>
      </c>
      <c r="N1631">
        <f t="shared" si="386"/>
        <v>0.47604620885814297</v>
      </c>
      <c r="P1631" s="2">
        <f t="shared" si="383"/>
        <v>0.11657336232746118</v>
      </c>
      <c r="Q1631">
        <f t="shared" si="387"/>
        <v>2.5271509449844181</v>
      </c>
      <c r="S1631" s="4">
        <f t="shared" si="388"/>
        <v>-12.902070548112341</v>
      </c>
      <c r="T1631" s="2">
        <f t="shared" si="389"/>
        <v>22.171945034691621</v>
      </c>
      <c r="U1631" s="8">
        <f t="shared" si="390"/>
        <v>-20.949730601461624</v>
      </c>
      <c r="V1631" s="8">
        <f t="shared" si="391"/>
        <v>-1.8908474666939465</v>
      </c>
      <c r="W1631" s="2">
        <f t="shared" si="392"/>
        <v>8.145254751806462</v>
      </c>
      <c r="X1631" s="47">
        <f t="shared" si="393"/>
        <v>15.119172828340794</v>
      </c>
      <c r="Z1631" s="2">
        <f t="shared" si="394"/>
        <v>-0.85640457088124222</v>
      </c>
      <c r="AA1631" s="1">
        <f t="shared" si="395"/>
        <v>-21.824807469981547</v>
      </c>
      <c r="AC1631" s="14">
        <f t="shared" si="396"/>
        <v>-15.57040018486903</v>
      </c>
      <c r="AS1631">
        <f>ABS(H1631-AC1631)</f>
        <v>0.29024869190239855</v>
      </c>
    </row>
    <row r="1632" spans="1:45" x14ac:dyDescent="0.35">
      <c r="A1632">
        <f t="shared" si="384"/>
        <v>6.5119999999998027E-2</v>
      </c>
      <c r="B1632" s="2">
        <v>-15.43</v>
      </c>
      <c r="C1632">
        <v>-14</v>
      </c>
      <c r="D1632" s="41">
        <f>-E$6*COS(2*PI()*A1633*E$2)</f>
        <v>-16.016593032998816</v>
      </c>
      <c r="F1632" s="3">
        <f t="shared" si="385"/>
        <v>-14</v>
      </c>
      <c r="H1632" s="43">
        <f>-I$6*COS(2*PI()*A1633*I$2)</f>
        <v>-16.016593032998816</v>
      </c>
      <c r="J1632" s="2">
        <f>F1632*J$2</f>
        <v>-10.286022599999663</v>
      </c>
      <c r="K1632" s="8">
        <f>F1632*K$2</f>
        <v>2.5469177999999579</v>
      </c>
      <c r="L1632" s="9">
        <f>F1632*L$2</f>
        <v>-4.077729600000028</v>
      </c>
      <c r="M1632" s="8">
        <f t="shared" si="382"/>
        <v>-11.202898348857794</v>
      </c>
      <c r="N1632">
        <f t="shared" si="386"/>
        <v>0.3549865690105844</v>
      </c>
      <c r="P1632" s="2">
        <f t="shared" si="383"/>
        <v>0.12892047501553794</v>
      </c>
      <c r="Q1632">
        <f t="shared" si="387"/>
        <v>2.5537343469326221</v>
      </c>
      <c r="S1632" s="4">
        <f t="shared" si="388"/>
        <v>-12.7268936019252</v>
      </c>
      <c r="T1632" s="2">
        <f t="shared" si="389"/>
        <v>21.870907026278722</v>
      </c>
      <c r="U1632" s="8">
        <f t="shared" si="390"/>
        <v>-20.665287122678734</v>
      </c>
      <c r="V1632" s="8">
        <f t="shared" si="391"/>
        <v>-1.8651746195578256</v>
      </c>
      <c r="W1632" s="2">
        <f t="shared" si="392"/>
        <v>7.0527722063508271</v>
      </c>
      <c r="X1632" s="47">
        <f t="shared" si="393"/>
        <v>15.271246113208562</v>
      </c>
      <c r="Z1632" s="2">
        <f t="shared" si="394"/>
        <v>0.87507686851992261</v>
      </c>
      <c r="AA1632" s="1">
        <f t="shared" si="395"/>
        <v>-20.940774627250747</v>
      </c>
      <c r="AC1632" s="14">
        <f t="shared" si="396"/>
        <v>-15.753177040457746</v>
      </c>
      <c r="AS1632">
        <f>ABS(H1632-AC1632)</f>
        <v>0.26341599254106995</v>
      </c>
    </row>
    <row r="1633" spans="1:45" x14ac:dyDescent="0.35">
      <c r="A1633">
        <f t="shared" si="384"/>
        <v>6.5159999999998025E-2</v>
      </c>
      <c r="B1633" s="2">
        <v>-16.170000000000002</v>
      </c>
      <c r="C1633">
        <v>-14.6</v>
      </c>
      <c r="D1633" s="41">
        <f>-E$6*COS(2*PI()*A1634*E$2)</f>
        <v>-16.168895154091715</v>
      </c>
      <c r="F1633" s="3">
        <f t="shared" si="385"/>
        <v>-14.6</v>
      </c>
      <c r="H1633" s="43">
        <f>-I$6*COS(2*PI()*A1634*I$2)</f>
        <v>-16.168895154091715</v>
      </c>
      <c r="J1633" s="2">
        <f>F1633*J$2</f>
        <v>-10.72685213999965</v>
      </c>
      <c r="K1633" s="8">
        <f>F1633*K$2</f>
        <v>2.656071419999956</v>
      </c>
      <c r="L1633" s="9">
        <f>F1633*L$2</f>
        <v>-4.252489440000029</v>
      </c>
      <c r="M1633" s="8">
        <f t="shared" si="382"/>
        <v>-10.641009169010248</v>
      </c>
      <c r="N1633">
        <f t="shared" si="386"/>
        <v>0.23999875982937469</v>
      </c>
      <c r="P1633" s="2">
        <f t="shared" si="383"/>
        <v>-6.8165469326642025E-3</v>
      </c>
      <c r="Q1633">
        <f t="shared" si="387"/>
        <v>2.5523287749551069</v>
      </c>
      <c r="S1633" s="4">
        <f t="shared" si="388"/>
        <v>-12.341169834055169</v>
      </c>
      <c r="T1633" s="2">
        <f t="shared" si="389"/>
        <v>21.208048599958946</v>
      </c>
      <c r="U1633" s="8">
        <f t="shared" si="390"/>
        <v>-20.038968347461669</v>
      </c>
      <c r="V1633" s="8">
        <f t="shared" si="391"/>
        <v>-1.8086453356261545</v>
      </c>
      <c r="W1633" s="2">
        <f t="shared" si="392"/>
        <v>6.59966091307016</v>
      </c>
      <c r="X1633" s="47">
        <f t="shared" si="393"/>
        <v>15.413549321748356</v>
      </c>
      <c r="Z1633" s="2">
        <f t="shared" si="394"/>
        <v>0.27548750457201265</v>
      </c>
      <c r="AA1633" s="1">
        <f t="shared" si="395"/>
        <v>-20.662467645813187</v>
      </c>
      <c r="AC1633" s="14">
        <f t="shared" si="396"/>
        <v>-15.87145206836918</v>
      </c>
      <c r="AS1633">
        <f>ABS(H1633-AC1633)</f>
        <v>0.29744308572253431</v>
      </c>
    </row>
    <row r="1634" spans="1:45" x14ac:dyDescent="0.35">
      <c r="A1634">
        <f t="shared" si="384"/>
        <v>6.5199999999998023E-2</v>
      </c>
      <c r="B1634" s="2">
        <v>-16.170000000000002</v>
      </c>
      <c r="C1634">
        <v>-15.8</v>
      </c>
      <c r="D1634" s="41">
        <f>-E$6*COS(2*PI()*A1635*E$2)</f>
        <v>-16.317520607861187</v>
      </c>
      <c r="F1634" s="3">
        <f t="shared" si="385"/>
        <v>-15.8</v>
      </c>
      <c r="H1634" s="43">
        <f>-I$6*COS(2*PI()*A1635*I$2)</f>
        <v>-16.317520607861187</v>
      </c>
      <c r="J1634" s="2">
        <f>F1634*J$2</f>
        <v>-11.608511219999622</v>
      </c>
      <c r="K1634" s="8">
        <f>F1634*K$2</f>
        <v>2.8743786599999526</v>
      </c>
      <c r="L1634" s="9">
        <f>F1634*L$2</f>
        <v>-4.602009120000031</v>
      </c>
      <c r="M1634" s="8">
        <f t="shared" si="382"/>
        <v>-10.966850899829025</v>
      </c>
      <c r="N1634">
        <f t="shared" si="386"/>
        <v>0.12148987232076516</v>
      </c>
      <c r="P1634" s="2">
        <f t="shared" si="383"/>
        <v>0.10374264504484909</v>
      </c>
      <c r="Q1634">
        <f t="shared" si="387"/>
        <v>2.5737205083633548</v>
      </c>
      <c r="S1634" s="4">
        <f t="shared" si="388"/>
        <v>-12.995139511465702</v>
      </c>
      <c r="T1634" s="2">
        <f t="shared" si="389"/>
        <v>22.331882149607516</v>
      </c>
      <c r="U1634" s="8">
        <f t="shared" si="390"/>
        <v>-21.100851284172158</v>
      </c>
      <c r="V1634" s="8">
        <f t="shared" si="391"/>
        <v>-1.9044870769354423</v>
      </c>
      <c r="W1634" s="2">
        <f t="shared" si="392"/>
        <v>5.7944992782105906</v>
      </c>
      <c r="X1634" s="47">
        <f t="shared" si="393"/>
        <v>15.53849147408498</v>
      </c>
      <c r="Z1634" s="2">
        <f t="shared" si="394"/>
        <v>0.62349929835151841</v>
      </c>
      <c r="AA1634" s="1">
        <f t="shared" si="395"/>
        <v>-20.032587143892684</v>
      </c>
      <c r="AC1634" s="14">
        <f t="shared" si="396"/>
        <v>-16.142574942617536</v>
      </c>
      <c r="AS1634">
        <f>ABS(H1634-AC1634)</f>
        <v>0.1749456652436514</v>
      </c>
    </row>
    <row r="1635" spans="1:45" x14ac:dyDescent="0.35">
      <c r="A1635">
        <f t="shared" si="384"/>
        <v>6.5239999999998022E-2</v>
      </c>
      <c r="B1635" s="2">
        <v>-16.54</v>
      </c>
      <c r="C1635">
        <v>-15</v>
      </c>
      <c r="D1635" s="41">
        <f>-E$6*COS(2*PI()*A1636*E$2)</f>
        <v>-16.462435598160702</v>
      </c>
      <c r="F1635" s="3">
        <f t="shared" si="385"/>
        <v>-15</v>
      </c>
      <c r="H1635" s="43">
        <f>-I$6*COS(2*PI()*A1636*I$2)</f>
        <v>-16.462435598160702</v>
      </c>
      <c r="J1635" s="2">
        <f>F1635*J$2</f>
        <v>-11.02073849999964</v>
      </c>
      <c r="K1635" s="8">
        <f>F1635*K$2</f>
        <v>2.7288404999999551</v>
      </c>
      <c r="L1635" s="9">
        <f>F1635*L$2</f>
        <v>-4.3689960000000294</v>
      </c>
      <c r="M1635" s="8">
        <f t="shared" si="382"/>
        <v>-11.730001092320387</v>
      </c>
      <c r="N1635">
        <f t="shared" si="386"/>
        <v>-5.2656924829229956E-3</v>
      </c>
      <c r="P1635" s="2">
        <f t="shared" si="383"/>
        <v>0.30065815163659781</v>
      </c>
      <c r="Q1635">
        <f t="shared" si="387"/>
        <v>2.6357162192308214</v>
      </c>
      <c r="S1635" s="4">
        <f t="shared" si="388"/>
        <v>-13.463280873089596</v>
      </c>
      <c r="T1635" s="2">
        <f t="shared" si="389"/>
        <v>23.13637352947439</v>
      </c>
      <c r="U1635" s="8">
        <f t="shared" si="390"/>
        <v>-21.860995586038257</v>
      </c>
      <c r="V1635" s="8">
        <f t="shared" si="391"/>
        <v>-1.9730949724185982</v>
      </c>
      <c r="W1635" s="2">
        <f t="shared" si="392"/>
        <v>6.7933906755225362</v>
      </c>
      <c r="X1635" s="47">
        <f t="shared" si="393"/>
        <v>15.684971922508723</v>
      </c>
      <c r="Z1635" s="2">
        <f t="shared" si="394"/>
        <v>-1.0682641402794744</v>
      </c>
      <c r="AA1635" s="1">
        <f t="shared" si="395"/>
        <v>-21.111784433515858</v>
      </c>
      <c r="AC1635" s="14">
        <f t="shared" si="396"/>
        <v>-16.29148873041192</v>
      </c>
      <c r="AS1635">
        <f>ABS(H1635-AC1635)</f>
        <v>0.17094686774878198</v>
      </c>
    </row>
    <row r="1636" spans="1:45" x14ac:dyDescent="0.35">
      <c r="A1636">
        <f t="shared" si="384"/>
        <v>6.527999999999802E-2</v>
      </c>
      <c r="B1636" s="2">
        <v>-16.170000000000002</v>
      </c>
      <c r="C1636">
        <v>-15.6</v>
      </c>
      <c r="D1636" s="41">
        <f>-E$6*COS(2*PI()*A1637*E$2)</f>
        <v>-16.60360717257123</v>
      </c>
      <c r="F1636" s="3">
        <f t="shared" si="385"/>
        <v>-15.6</v>
      </c>
      <c r="H1636" s="43">
        <f>-I$6*COS(2*PI()*A1637*I$2)</f>
        <v>-16.60360717257123</v>
      </c>
      <c r="J1636" s="2">
        <f>F1636*J$2</f>
        <v>-11.461568039999625</v>
      </c>
      <c r="K1636" s="8">
        <f>F1636*K$2</f>
        <v>2.8379941199999532</v>
      </c>
      <c r="L1636" s="9">
        <f>F1636*L$2</f>
        <v>-4.5437558400000304</v>
      </c>
      <c r="M1636" s="8">
        <f t="shared" si="382"/>
        <v>-11.015472807516717</v>
      </c>
      <c r="N1636">
        <f t="shared" si="386"/>
        <v>-0.12429999318819634</v>
      </c>
      <c r="P1636" s="2">
        <f t="shared" si="383"/>
        <v>9.3124280769133705E-2</v>
      </c>
      <c r="Q1636">
        <f t="shared" si="387"/>
        <v>2.6549184459254169</v>
      </c>
      <c r="S1636" s="4">
        <f t="shared" si="388"/>
        <v>-12.904310201591333</v>
      </c>
      <c r="T1636" s="2">
        <f t="shared" si="389"/>
        <v>22.175793833506336</v>
      </c>
      <c r="U1636" s="8">
        <f t="shared" si="390"/>
        <v>-20.953367237678311</v>
      </c>
      <c r="V1636" s="8">
        <f t="shared" si="391"/>
        <v>-1.8911756964219759</v>
      </c>
      <c r="W1636" s="2">
        <f t="shared" si="392"/>
        <v>7.4514016069656677</v>
      </c>
      <c r="X1636" s="47">
        <f t="shared" si="393"/>
        <v>15.845640534238429</v>
      </c>
      <c r="Z1636" s="2">
        <f t="shared" si="394"/>
        <v>-0.749211152522399</v>
      </c>
      <c r="AA1636" s="1">
        <f t="shared" si="395"/>
        <v>-21.868663387578756</v>
      </c>
      <c r="AC1636" s="14">
        <f t="shared" si="396"/>
        <v>-16.308437477035064</v>
      </c>
      <c r="AS1636">
        <f>ABS(H1636-AC1636)</f>
        <v>0.2951696955361669</v>
      </c>
    </row>
    <row r="1637" spans="1:45" x14ac:dyDescent="0.35">
      <c r="A1637">
        <f t="shared" si="384"/>
        <v>6.5319999999998019E-2</v>
      </c>
      <c r="B1637" s="2">
        <v>-16.91</v>
      </c>
      <c r="C1637">
        <v>-15.2</v>
      </c>
      <c r="D1637" s="41">
        <f>-E$6*COS(2*PI()*A1638*E$2)</f>
        <v>-16.741003229894122</v>
      </c>
      <c r="F1637" s="3">
        <f t="shared" si="385"/>
        <v>-15.2</v>
      </c>
      <c r="H1637" s="43">
        <f>-I$6*COS(2*PI()*A1638*I$2)</f>
        <v>-16.741003229894122</v>
      </c>
      <c r="J1637" s="2">
        <f>F1637*J$2</f>
        <v>-11.167681679999635</v>
      </c>
      <c r="K1637" s="8">
        <f>F1637*K$2</f>
        <v>2.7652250399999541</v>
      </c>
      <c r="L1637" s="9">
        <f>F1637*L$2</f>
        <v>-4.42724928000003</v>
      </c>
      <c r="M1637" s="8">
        <f t="shared" si="382"/>
        <v>-11.337268046811428</v>
      </c>
      <c r="N1637">
        <f t="shared" si="386"/>
        <v>-0.24681164542881129</v>
      </c>
      <c r="P1637" s="2">
        <f t="shared" si="383"/>
        <v>0.18307567407453629</v>
      </c>
      <c r="Q1637">
        <f t="shared" si="387"/>
        <v>2.6926686499195864</v>
      </c>
      <c r="S1637" s="4">
        <f t="shared" si="388"/>
        <v>-13.071848676891872</v>
      </c>
      <c r="T1637" s="2">
        <f t="shared" si="389"/>
        <v>22.46370528552541</v>
      </c>
      <c r="U1637" s="8">
        <f t="shared" si="390"/>
        <v>-21.225407753178317</v>
      </c>
      <c r="V1637" s="8">
        <f t="shared" si="391"/>
        <v>-1.9157290966234761</v>
      </c>
      <c r="W1637" s="2">
        <f t="shared" si="392"/>
        <v>6.3301532992679075</v>
      </c>
      <c r="X1637" s="47">
        <f t="shared" si="393"/>
        <v>15.982132565707895</v>
      </c>
      <c r="Z1637" s="2">
        <f t="shared" si="394"/>
        <v>0.9152961499004455</v>
      </c>
      <c r="AA1637" s="1">
        <f t="shared" si="395"/>
        <v>-20.943999639232146</v>
      </c>
      <c r="AC1637" s="14">
        <f t="shared" si="396"/>
        <v>-16.529575436587713</v>
      </c>
      <c r="AS1637">
        <f>ABS(H1637-AC1637)</f>
        <v>0.21142779330640948</v>
      </c>
    </row>
    <row r="1638" spans="1:45" x14ac:dyDescent="0.35">
      <c r="A1638">
        <f t="shared" si="384"/>
        <v>6.5359999999998017E-2</v>
      </c>
      <c r="B1638" s="2">
        <v>-16.170000000000002</v>
      </c>
      <c r="C1638">
        <v>-15.4</v>
      </c>
      <c r="D1638" s="41">
        <f>-E$6*COS(2*PI()*A1639*E$2)</f>
        <v>-16.874592527450805</v>
      </c>
      <c r="F1638" s="3">
        <f t="shared" si="385"/>
        <v>-15.4</v>
      </c>
      <c r="H1638" s="43">
        <f>-I$6*COS(2*PI()*A1639*I$2)</f>
        <v>-16.874592527450805</v>
      </c>
      <c r="J1638" s="2">
        <f>F1638*J$2</f>
        <v>-11.314624859999631</v>
      </c>
      <c r="K1638" s="8">
        <f>F1638*K$2</f>
        <v>2.8016095799999539</v>
      </c>
      <c r="L1638" s="9">
        <f>F1638*L$2</f>
        <v>-4.4855025600000307</v>
      </c>
      <c r="M1638" s="8">
        <f t="shared" si="382"/>
        <v>-10.920870034570823</v>
      </c>
      <c r="N1638">
        <f t="shared" si="386"/>
        <v>-0.36482365910935433</v>
      </c>
      <c r="P1638" s="2">
        <f t="shared" si="383"/>
        <v>7.2556390080367628E-2</v>
      </c>
      <c r="Q1638">
        <f t="shared" si="387"/>
        <v>2.7076297775541582</v>
      </c>
      <c r="S1638" s="4">
        <f t="shared" si="388"/>
        <v>-12.698742817016695</v>
      </c>
      <c r="T1638" s="2">
        <f t="shared" si="389"/>
        <v>21.822530476689469</v>
      </c>
      <c r="U1638" s="8">
        <f t="shared" si="390"/>
        <v>-20.619577299758941</v>
      </c>
      <c r="V1638" s="8">
        <f t="shared" si="391"/>
        <v>-1.8610490150565016</v>
      </c>
      <c r="W1638" s="2">
        <f t="shared" si="392"/>
        <v>6.4815727198175157</v>
      </c>
      <c r="X1638" s="47">
        <f t="shared" si="393"/>
        <v>16.121889533007135</v>
      </c>
      <c r="Z1638" s="2">
        <f t="shared" si="394"/>
        <v>-0.2814081139461706</v>
      </c>
      <c r="AA1638" s="1">
        <f t="shared" si="395"/>
        <v>-21.228287824520503</v>
      </c>
      <c r="AC1638" s="14">
        <f t="shared" si="396"/>
        <v>-16.607764119759487</v>
      </c>
      <c r="AS1638">
        <f>ABS(H1638-AC1638)</f>
        <v>0.26682840769131744</v>
      </c>
    </row>
    <row r="1639" spans="1:45" x14ac:dyDescent="0.35">
      <c r="A1639">
        <f t="shared" si="384"/>
        <v>6.5399999999998015E-2</v>
      </c>
      <c r="B1639" s="2">
        <v>-17.28</v>
      </c>
      <c r="C1639">
        <v>-16.399999999999999</v>
      </c>
      <c r="D1639" s="41">
        <f>-E$6*COS(2*PI()*A1640*E$2)</f>
        <v>-17.004344688187029</v>
      </c>
      <c r="F1639" s="3">
        <f t="shared" si="385"/>
        <v>-16.399999999999999</v>
      </c>
      <c r="H1639" s="43">
        <f>-I$6*COS(2*PI()*A1640*I$2)</f>
        <v>-17.004344688187029</v>
      </c>
      <c r="J1639" s="2">
        <f>F1639*J$2</f>
        <v>-12.049340759999605</v>
      </c>
      <c r="K1639" s="8">
        <f>F1639*K$2</f>
        <v>2.9835322799999506</v>
      </c>
      <c r="L1639" s="9">
        <f>F1639*L$2</f>
        <v>-4.776768960000032</v>
      </c>
      <c r="M1639" s="8">
        <f t="shared" si="382"/>
        <v>-10.949801200890276</v>
      </c>
      <c r="N1639">
        <f t="shared" si="386"/>
        <v>-0.4831483058662619</v>
      </c>
      <c r="P1639" s="2">
        <f t="shared" si="383"/>
        <v>9.3979802445795624E-2</v>
      </c>
      <c r="Q1639">
        <f t="shared" si="387"/>
        <v>2.7270084128184813</v>
      </c>
      <c r="S1639" s="4">
        <f t="shared" si="388"/>
        <v>-12.999561748071827</v>
      </c>
      <c r="T1639" s="2">
        <f t="shared" si="389"/>
        <v>22.339481673001515</v>
      </c>
      <c r="U1639" s="8">
        <f t="shared" si="390"/>
        <v>-21.108031888650235</v>
      </c>
      <c r="V1639" s="8">
        <f t="shared" si="391"/>
        <v>-1.9051351725145691</v>
      </c>
      <c r="W1639" s="2">
        <f t="shared" si="392"/>
        <v>5.700640943682334</v>
      </c>
      <c r="X1639" s="47">
        <f t="shared" si="393"/>
        <v>16.244807893162996</v>
      </c>
      <c r="Z1639" s="2">
        <f t="shared" si="394"/>
        <v>0.60871052476156251</v>
      </c>
      <c r="AA1639" s="1">
        <f t="shared" si="395"/>
        <v>-20.613347451893262</v>
      </c>
      <c r="AC1639" s="14">
        <f t="shared" si="396"/>
        <v>-16.817841680725497</v>
      </c>
      <c r="AS1639">
        <f>ABS(H1639-AC1639)</f>
        <v>0.18650300746153192</v>
      </c>
    </row>
    <row r="1640" spans="1:45" x14ac:dyDescent="0.35">
      <c r="A1640">
        <f t="shared" si="384"/>
        <v>6.5439999999998014E-2</v>
      </c>
      <c r="B1640" s="2">
        <v>-16.54</v>
      </c>
      <c r="C1640">
        <v>-16.2</v>
      </c>
      <c r="D1640" s="41">
        <f>-E$6*COS(2*PI()*A1641*E$2)</f>
        <v>-17.130230207580382</v>
      </c>
      <c r="F1640" s="3">
        <f t="shared" si="385"/>
        <v>-16.2</v>
      </c>
      <c r="H1640" s="43">
        <f>-I$6*COS(2*PI()*A1641*I$2)</f>
        <v>-17.130230207580382</v>
      </c>
      <c r="J1640" s="2">
        <f>F1640*J$2</f>
        <v>-11.90239757999961</v>
      </c>
      <c r="K1640" s="8">
        <f>F1640*K$2</f>
        <v>2.9471477399999513</v>
      </c>
      <c r="L1640" s="9">
        <f>F1640*L$2</f>
        <v>-4.7185156800000323</v>
      </c>
      <c r="M1640" s="8">
        <f t="shared" si="382"/>
        <v>-11.566192454133343</v>
      </c>
      <c r="N1640">
        <f t="shared" si="386"/>
        <v>-0.60813373814483751</v>
      </c>
      <c r="P1640" s="2">
        <f t="shared" si="383"/>
        <v>0.25652386718146936</v>
      </c>
      <c r="Q1640">
        <f t="shared" si="387"/>
        <v>2.7799036342313004</v>
      </c>
      <c r="S1640" s="4">
        <f t="shared" si="388"/>
        <v>-13.504804499902075</v>
      </c>
      <c r="T1640" s="2">
        <f t="shared" si="389"/>
        <v>23.207731035069649</v>
      </c>
      <c r="U1640" s="8">
        <f t="shared" si="390"/>
        <v>-21.928419554313205</v>
      </c>
      <c r="V1640" s="8">
        <f t="shared" si="391"/>
        <v>-1.979180417717749</v>
      </c>
      <c r="W1640" s="2">
        <f t="shared" si="392"/>
        <v>6.0946737798385193</v>
      </c>
      <c r="X1640" s="47">
        <f t="shared" si="393"/>
        <v>16.376222468138621</v>
      </c>
      <c r="Z1640" s="2">
        <f t="shared" si="394"/>
        <v>-0.49468443675697316</v>
      </c>
      <c r="AA1640" s="1">
        <f t="shared" si="395"/>
        <v>-21.113094736518228</v>
      </c>
      <c r="AC1640" s="14">
        <f t="shared" si="396"/>
        <v>-16.997601374397458</v>
      </c>
      <c r="AS1640">
        <f>ABS(H1640-AC1640)</f>
        <v>0.13262883318292396</v>
      </c>
    </row>
    <row r="1641" spans="1:45" x14ac:dyDescent="0.35">
      <c r="A1641">
        <f t="shared" si="384"/>
        <v>6.5479999999998012E-2</v>
      </c>
      <c r="B1641" s="2">
        <v>-15.8</v>
      </c>
      <c r="C1641">
        <v>-15.8</v>
      </c>
      <c r="D1641" s="41">
        <f>-E$6*COS(2*PI()*A1642*E$2)</f>
        <v>-17.252220460349349</v>
      </c>
      <c r="F1641" s="3">
        <f t="shared" si="385"/>
        <v>-15.8</v>
      </c>
      <c r="H1641" s="43">
        <f>-I$6*COS(2*PI()*A1642*I$2)</f>
        <v>-17.252220460349349</v>
      </c>
      <c r="J1641" s="2">
        <f>F1641*J$2</f>
        <v>-11.608511219999622</v>
      </c>
      <c r="K1641" s="8">
        <f>F1641*K$2</f>
        <v>2.8743786599999526</v>
      </c>
      <c r="L1641" s="9">
        <f>F1641*L$2</f>
        <v>-4.602009120000031</v>
      </c>
      <c r="M1641" s="8">
        <f t="shared" si="382"/>
        <v>-11.294263841854772</v>
      </c>
      <c r="N1641">
        <f t="shared" si="386"/>
        <v>-0.73018068264627045</v>
      </c>
      <c r="P1641" s="2">
        <f t="shared" si="383"/>
        <v>0.1672441057686509</v>
      </c>
      <c r="Q1641">
        <f t="shared" si="387"/>
        <v>2.8143893688407964</v>
      </c>
      <c r="S1641" s="4">
        <f t="shared" si="388"/>
        <v>-13.081883593014005</v>
      </c>
      <c r="T1641" s="2">
        <f t="shared" si="389"/>
        <v>22.48095008416901</v>
      </c>
      <c r="U1641" s="8">
        <f t="shared" si="390"/>
        <v>-21.241701943214171</v>
      </c>
      <c r="V1641" s="8">
        <f t="shared" si="391"/>
        <v>-1.9171997517138561</v>
      </c>
      <c r="W1641" s="2">
        <f t="shared" si="392"/>
        <v>6.8315085669310278</v>
      </c>
      <c r="X1641" s="47">
        <f t="shared" si="393"/>
        <v>16.523524822160493</v>
      </c>
      <c r="Z1641" s="2">
        <f t="shared" si="394"/>
        <v>-0.81532481779497701</v>
      </c>
      <c r="AA1641" s="1">
        <f t="shared" si="395"/>
        <v>-21.936763996160934</v>
      </c>
      <c r="AC1641" s="14">
        <f t="shared" si="396"/>
        <v>-17.022455180943762</v>
      </c>
      <c r="AS1641">
        <f>ABS(H1641-AC1641)</f>
        <v>0.22976527940558711</v>
      </c>
    </row>
    <row r="1642" spans="1:45" x14ac:dyDescent="0.35">
      <c r="A1642">
        <f t="shared" si="384"/>
        <v>6.551999999999801E-2</v>
      </c>
      <c r="B1642" s="2">
        <v>-16.170000000000002</v>
      </c>
      <c r="C1642">
        <v>-15.6</v>
      </c>
      <c r="D1642" s="41">
        <f>-E$6*COS(2*PI()*A1643*E$2)</f>
        <v>-17.370287706962444</v>
      </c>
      <c r="F1642" s="3">
        <f t="shared" si="385"/>
        <v>-15.6</v>
      </c>
      <c r="H1642" s="43">
        <f>-I$6*COS(2*PI()*A1643*I$2)</f>
        <v>-17.370287706962444</v>
      </c>
      <c r="J1642" s="2">
        <f>F1642*J$2</f>
        <v>-11.461568039999625</v>
      </c>
      <c r="K1642" s="8">
        <f>F1642*K$2</f>
        <v>2.8379941199999532</v>
      </c>
      <c r="L1642" s="9">
        <f>F1642*L$2</f>
        <v>-4.5437558400000304</v>
      </c>
      <c r="M1642" s="8">
        <f t="shared" si="382"/>
        <v>-10.878330537353351</v>
      </c>
      <c r="N1642">
        <f t="shared" si="386"/>
        <v>-0.84773301026593184</v>
      </c>
      <c r="P1642" s="2">
        <f t="shared" si="383"/>
        <v>5.9989291159156188E-2</v>
      </c>
      <c r="Q1642">
        <f t="shared" si="387"/>
        <v>2.8267591606778142</v>
      </c>
      <c r="S1642" s="4">
        <f t="shared" si="388"/>
        <v>-12.595327216675567</v>
      </c>
      <c r="T1642" s="2">
        <f t="shared" si="389"/>
        <v>21.64481287718149</v>
      </c>
      <c r="U1642" s="8">
        <f t="shared" si="390"/>
        <v>-20.45165627041284</v>
      </c>
      <c r="V1642" s="8">
        <f t="shared" si="391"/>
        <v>-1.8458930658472279</v>
      </c>
      <c r="W1642" s="2">
        <f t="shared" si="392"/>
        <v>5.9574252620085169</v>
      </c>
      <c r="X1642" s="47">
        <f t="shared" si="393"/>
        <v>16.651980017144965</v>
      </c>
      <c r="Z1642" s="2">
        <f t="shared" si="394"/>
        <v>0.69506205294676349</v>
      </c>
      <c r="AA1642" s="1">
        <f t="shared" si="395"/>
        <v>-21.234588330633279</v>
      </c>
      <c r="AC1642" s="14">
        <f t="shared" si="396"/>
        <v>-17.123056134471991</v>
      </c>
      <c r="AS1642">
        <f>ABS(H1642-AC1642)</f>
        <v>0.24723157249045258</v>
      </c>
    </row>
    <row r="1643" spans="1:45" x14ac:dyDescent="0.35">
      <c r="A1643">
        <f t="shared" si="384"/>
        <v>6.5559999999998009E-2</v>
      </c>
      <c r="B1643" s="2">
        <v>-15.8</v>
      </c>
      <c r="C1643">
        <v>-15.8</v>
      </c>
      <c r="D1643" s="41">
        <f>-E$6*COS(2*PI()*A1644*E$2)</f>
        <v>-17.484405099945931</v>
      </c>
      <c r="F1643" s="3">
        <f t="shared" si="385"/>
        <v>-15.8</v>
      </c>
      <c r="H1643" s="43">
        <f>-I$6*COS(2*PI()*A1644*I$2)</f>
        <v>-17.484405099945931</v>
      </c>
      <c r="J1643" s="2">
        <f>F1643*J$2</f>
        <v>-11.608511219999622</v>
      </c>
      <c r="K1643" s="8">
        <f>F1643*K$2</f>
        <v>2.8743786599999526</v>
      </c>
      <c r="L1643" s="9">
        <f>F1643*L$2</f>
        <v>-4.602009120000031</v>
      </c>
      <c r="M1643" s="8">
        <f t="shared" si="382"/>
        <v>-10.613835029733693</v>
      </c>
      <c r="N1643">
        <f t="shared" si="386"/>
        <v>-0.96242717298070524</v>
      </c>
      <c r="P1643" s="2">
        <f t="shared" si="383"/>
        <v>1.1234959322139026E-2</v>
      </c>
      <c r="Q1643">
        <f t="shared" si="387"/>
        <v>2.8290758092900394</v>
      </c>
      <c r="S1643" s="4">
        <f t="shared" si="388"/>
        <v>-12.386768340443684</v>
      </c>
      <c r="T1643" s="2">
        <f t="shared" si="389"/>
        <v>21.286408702978079</v>
      </c>
      <c r="U1643" s="8">
        <f t="shared" si="390"/>
        <v>-20.113008899410765</v>
      </c>
      <c r="V1643" s="8">
        <f t="shared" si="391"/>
        <v>-1.8153279700117158</v>
      </c>
      <c r="W1643" s="2">
        <f t="shared" si="392"/>
        <v>4.9928328600365255</v>
      </c>
      <c r="X1643" s="47">
        <f t="shared" si="393"/>
        <v>16.759636477839639</v>
      </c>
      <c r="Z1643" s="2">
        <f t="shared" si="394"/>
        <v>0.78293206022043904</v>
      </c>
      <c r="AA1643" s="1">
        <f t="shared" si="395"/>
        <v>-20.443643352242507</v>
      </c>
      <c r="AC1643" s="14">
        <f t="shared" si="396"/>
        <v>-17.266138462217697</v>
      </c>
      <c r="AS1643">
        <f>ABS(H1643-AC1643)</f>
        <v>0.21826663772823451</v>
      </c>
    </row>
    <row r="1644" spans="1:45" x14ac:dyDescent="0.35">
      <c r="A1644">
        <f t="shared" si="384"/>
        <v>6.5599999999998007E-2</v>
      </c>
      <c r="B1644" s="2">
        <v>-18.02</v>
      </c>
      <c r="C1644">
        <v>-16.2</v>
      </c>
      <c r="D1644" s="41">
        <f>-E$6*COS(2*PI()*A1645*E$2)</f>
        <v>-17.594546689988803</v>
      </c>
      <c r="F1644" s="3">
        <f t="shared" si="385"/>
        <v>-16.2</v>
      </c>
      <c r="H1644" s="43">
        <f>-I$6*COS(2*PI()*A1645*I$2)</f>
        <v>-17.594546689988803</v>
      </c>
      <c r="J1644" s="2">
        <f>F1644*J$2</f>
        <v>-11.90239757999961</v>
      </c>
      <c r="K1644" s="8">
        <f>F1644*K$2</f>
        <v>2.9471477399999513</v>
      </c>
      <c r="L1644" s="9">
        <f>F1644*L$2</f>
        <v>-4.7185156800000323</v>
      </c>
      <c r="M1644" s="8">
        <f t="shared" si="382"/>
        <v>-10.646084047018917</v>
      </c>
      <c r="N1644">
        <f t="shared" si="386"/>
        <v>-1.0774698218011645</v>
      </c>
      <c r="P1644" s="2">
        <f t="shared" si="383"/>
        <v>4.5302850709913134E-2</v>
      </c>
      <c r="Q1644">
        <f t="shared" si="387"/>
        <v>2.8384172571064235</v>
      </c>
      <c r="S1644" s="4">
        <f t="shared" si="388"/>
        <v>-12.526182469912527</v>
      </c>
      <c r="T1644" s="2">
        <f t="shared" si="389"/>
        <v>21.52598904042204</v>
      </c>
      <c r="U1644" s="8">
        <f t="shared" si="390"/>
        <v>-20.339382522428728</v>
      </c>
      <c r="V1644" s="8">
        <f t="shared" si="391"/>
        <v>-1.8357596404590666</v>
      </c>
      <c r="W1644" s="2">
        <f t="shared" si="392"/>
        <v>4.5267722251384406</v>
      </c>
      <c r="X1644" s="47">
        <f t="shared" si="393"/>
        <v>16.857243645912511</v>
      </c>
      <c r="Z1644" s="2">
        <f t="shared" si="394"/>
        <v>0.33063445283174175</v>
      </c>
      <c r="AA1644" s="1">
        <f t="shared" si="395"/>
        <v>-20.109625021103255</v>
      </c>
      <c r="AC1644" s="14">
        <f t="shared" si="396"/>
        <v>-17.418612436423881</v>
      </c>
      <c r="AS1644">
        <f>ABS(H1644-AC1644)</f>
        <v>0.17593425356492176</v>
      </c>
    </row>
    <row r="1645" spans="1:45" x14ac:dyDescent="0.35">
      <c r="A1645">
        <f t="shared" si="384"/>
        <v>6.5639999999998005E-2</v>
      </c>
      <c r="B1645" s="2">
        <v>-17.650000000000002</v>
      </c>
      <c r="C1645">
        <v>-16.399999999999999</v>
      </c>
      <c r="D1645" s="41">
        <f>-E$6*COS(2*PI()*A1646*E$2)</f>
        <v>-17.700687431843281</v>
      </c>
      <c r="F1645" s="3">
        <f t="shared" si="385"/>
        <v>-16.399999999999999</v>
      </c>
      <c r="H1645" s="43">
        <f>-I$6*COS(2*PI()*A1646*I$2)</f>
        <v>-17.700687431843281</v>
      </c>
      <c r="J1645" s="2">
        <f>F1645*J$2</f>
        <v>-12.049340759999605</v>
      </c>
      <c r="K1645" s="8">
        <f>F1645*K$2</f>
        <v>2.9835322799999506</v>
      </c>
      <c r="L1645" s="9">
        <f>F1645*L$2</f>
        <v>-4.776768960000032</v>
      </c>
      <c r="M1645" s="8">
        <f t="shared" si="382"/>
        <v>-10.824927758198445</v>
      </c>
      <c r="N1645">
        <f t="shared" si="386"/>
        <v>-1.1944450736490002</v>
      </c>
      <c r="P1645" s="2">
        <f t="shared" si="383"/>
        <v>0.10873048289352782</v>
      </c>
      <c r="Q1645">
        <f t="shared" si="387"/>
        <v>2.8608374826790688</v>
      </c>
      <c r="S1645" s="4">
        <f t="shared" si="388"/>
        <v>-12.740859235519409</v>
      </c>
      <c r="T1645" s="2">
        <f t="shared" si="389"/>
        <v>21.894906682711444</v>
      </c>
      <c r="U1645" s="8">
        <f t="shared" si="390"/>
        <v>-20.687963813244512</v>
      </c>
      <c r="V1645" s="8">
        <f t="shared" si="391"/>
        <v>-1.8672213362304644</v>
      </c>
      <c r="W1645" s="2">
        <f t="shared" si="392"/>
        <v>4.6687453945095285</v>
      </c>
      <c r="X1645" s="47">
        <f t="shared" si="393"/>
        <v>16.957912067858</v>
      </c>
      <c r="Z1645" s="2">
        <f t="shared" si="394"/>
        <v>-0.2297575013254729</v>
      </c>
      <c r="AA1645" s="1">
        <f t="shared" si="395"/>
        <v>-20.341733975576044</v>
      </c>
      <c r="AC1645" s="14">
        <f t="shared" si="396"/>
        <v>-17.540209917296981</v>
      </c>
      <c r="AS1645">
        <f>ABS(H1645-AC1645)</f>
        <v>0.16047751454630088</v>
      </c>
    </row>
    <row r="1646" spans="1:45" x14ac:dyDescent="0.35">
      <c r="A1646">
        <f t="shared" si="384"/>
        <v>6.5679999999998004E-2</v>
      </c>
      <c r="B1646" s="2">
        <v>-16.91</v>
      </c>
      <c r="C1646">
        <v>-16.399999999999999</v>
      </c>
      <c r="D1646" s="41">
        <f>-E$6*COS(2*PI()*A1647*E$2)</f>
        <v>-17.80280319001999</v>
      </c>
      <c r="F1646" s="3">
        <f t="shared" si="385"/>
        <v>-16.399999999999999</v>
      </c>
      <c r="H1646" s="43">
        <f>-I$6*COS(2*PI()*A1647*I$2)</f>
        <v>-17.80280319001999</v>
      </c>
      <c r="J1646" s="2">
        <f>F1646*J$2</f>
        <v>-12.049340759999605</v>
      </c>
      <c r="K1646" s="8">
        <f>F1646*K$2</f>
        <v>2.9835322799999506</v>
      </c>
      <c r="L1646" s="9">
        <f>F1646*L$2</f>
        <v>-4.776768960000032</v>
      </c>
      <c r="M1646" s="8">
        <f t="shared" si="382"/>
        <v>-10.854895686350606</v>
      </c>
      <c r="N1646">
        <f t="shared" si="386"/>
        <v>-1.311744161925241</v>
      </c>
      <c r="P1646" s="2">
        <f t="shared" si="383"/>
        <v>0.12269479732088184</v>
      </c>
      <c r="Q1646">
        <f t="shared" si="387"/>
        <v>2.8861371498866348</v>
      </c>
      <c r="S1646" s="4">
        <f t="shared" si="388"/>
        <v>-12.745527496464003</v>
      </c>
      <c r="T1646" s="2">
        <f t="shared" si="389"/>
        <v>21.902928993912209</v>
      </c>
      <c r="U1646" s="8">
        <f t="shared" si="390"/>
        <v>-20.695543899619167</v>
      </c>
      <c r="V1646" s="8">
        <f t="shared" si="391"/>
        <v>-1.8679054876112864</v>
      </c>
      <c r="W1646" s="2">
        <f t="shared" si="392"/>
        <v>4.9369946148534432</v>
      </c>
      <c r="X1646" s="47">
        <f t="shared" si="393"/>
        <v>17.064364533142388</v>
      </c>
      <c r="Z1646" s="2">
        <f t="shared" si="394"/>
        <v>-0.34622983766846716</v>
      </c>
      <c r="AA1646" s="1">
        <f t="shared" si="395"/>
        <v>-20.691507302518133</v>
      </c>
      <c r="AC1646" s="14">
        <f t="shared" si="396"/>
        <v>-17.622418175275975</v>
      </c>
      <c r="AS1646">
        <f>ABS(H1646-AC1646)</f>
        <v>0.18038501474401514</v>
      </c>
    </row>
    <row r="1647" spans="1:45" x14ac:dyDescent="0.35">
      <c r="A1647">
        <f t="shared" si="384"/>
        <v>6.5719999999998002E-2</v>
      </c>
      <c r="B1647" s="2">
        <v>-17.28</v>
      </c>
      <c r="C1647">
        <v>-16.8</v>
      </c>
      <c r="D1647" s="41">
        <f>-E$6*COS(2*PI()*A1648*E$2)</f>
        <v>-17.900870744276119</v>
      </c>
      <c r="F1647" s="3">
        <f t="shared" si="385"/>
        <v>-16.8</v>
      </c>
      <c r="H1647" s="43">
        <f>-I$6*COS(2*PI()*A1648*I$2)</f>
        <v>-17.900870744276119</v>
      </c>
      <c r="J1647" s="2">
        <f>F1647*J$2</f>
        <v>-12.343227119999597</v>
      </c>
      <c r="K1647" s="8">
        <f>F1647*K$2</f>
        <v>3.0563013599999498</v>
      </c>
      <c r="L1647" s="9">
        <f>F1647*L$2</f>
        <v>-4.8932755200000333</v>
      </c>
      <c r="M1647" s="8">
        <f t="shared" si="382"/>
        <v>-10.737596598074365</v>
      </c>
      <c r="N1647">
        <f t="shared" si="386"/>
        <v>-1.4277757045236601</v>
      </c>
      <c r="P1647" s="2">
        <f t="shared" si="383"/>
        <v>9.7395130113315798E-2</v>
      </c>
      <c r="Q1647">
        <f t="shared" si="387"/>
        <v>2.9062200257160007</v>
      </c>
      <c r="S1647" s="4">
        <f t="shared" si="388"/>
        <v>-12.724652092358397</v>
      </c>
      <c r="T1647" s="2">
        <f t="shared" si="389"/>
        <v>21.867055037814968</v>
      </c>
      <c r="U1647" s="8">
        <f t="shared" si="390"/>
        <v>-20.661647472640393</v>
      </c>
      <c r="V1647" s="8">
        <f t="shared" si="391"/>
        <v>-1.8648461178130742</v>
      </c>
      <c r="W1647" s="2">
        <f t="shared" si="392"/>
        <v>4.8385644607698204</v>
      </c>
      <c r="X1647" s="47">
        <f t="shared" si="393"/>
        <v>17.168694627758391</v>
      </c>
      <c r="Z1647" s="2">
        <f t="shared" si="394"/>
        <v>-4.0365971010345447E-3</v>
      </c>
      <c r="AA1647" s="1">
        <f t="shared" si="395"/>
        <v>-20.695585212172197</v>
      </c>
      <c r="AC1647" s="14">
        <f t="shared" si="396"/>
        <v>-17.72186686921545</v>
      </c>
      <c r="AS1647">
        <f>ABS(H1647-AC1647)</f>
        <v>0.17900387506066906</v>
      </c>
    </row>
    <row r="1648" spans="1:45" x14ac:dyDescent="0.35">
      <c r="A1648">
        <f t="shared" si="384"/>
        <v>6.5759999999998001E-2</v>
      </c>
      <c r="B1648" s="2">
        <v>-17.28</v>
      </c>
      <c r="C1648">
        <v>-15.8</v>
      </c>
      <c r="D1648" s="41">
        <f>-E$6*COS(2*PI()*A1649*E$2)</f>
        <v>-17.994867794895537</v>
      </c>
      <c r="F1648" s="3">
        <f t="shared" si="385"/>
        <v>-15.8</v>
      </c>
      <c r="H1648" s="43">
        <f>-I$6*COS(2*PI()*A1649*I$2)</f>
        <v>-17.994867794895537</v>
      </c>
      <c r="J1648" s="2">
        <f>F1648*J$2</f>
        <v>-11.608511219999622</v>
      </c>
      <c r="K1648" s="8">
        <f>F1648*K$2</f>
        <v>2.8743786599999526</v>
      </c>
      <c r="L1648" s="9">
        <f>F1648*L$2</f>
        <v>-4.602009120000031</v>
      </c>
      <c r="M1648" s="8">
        <f t="shared" si="382"/>
        <v>-10.915451415475937</v>
      </c>
      <c r="N1648">
        <f t="shared" si="386"/>
        <v>-1.545729164064402</v>
      </c>
      <c r="P1648" s="2">
        <f t="shared" si="383"/>
        <v>0.1500813342839491</v>
      </c>
      <c r="Q1648">
        <f t="shared" si="387"/>
        <v>2.937166796845351</v>
      </c>
      <c r="S1648" s="4">
        <f t="shared" si="388"/>
        <v>-12.580293738630617</v>
      </c>
      <c r="T1648" s="2">
        <f t="shared" si="389"/>
        <v>21.618978151844196</v>
      </c>
      <c r="U1648" s="8">
        <f t="shared" si="390"/>
        <v>-20.427245667954093</v>
      </c>
      <c r="V1648" s="8">
        <f t="shared" si="391"/>
        <v>-1.8436898525125238</v>
      </c>
      <c r="W1648" s="2">
        <f t="shared" si="392"/>
        <v>4.6983604100565763</v>
      </c>
      <c r="X1648" s="47">
        <f t="shared" si="393"/>
        <v>17.270001614592108</v>
      </c>
      <c r="Z1648" s="2">
        <f t="shared" si="394"/>
        <v>3.3937739531804567E-2</v>
      </c>
      <c r="AA1648" s="1">
        <f t="shared" si="395"/>
        <v>-20.661300136845153</v>
      </c>
      <c r="AC1648" s="14">
        <f t="shared" si="396"/>
        <v>-17.806629579301099</v>
      </c>
      <c r="AS1648">
        <f>ABS(H1648-AC1648)</f>
        <v>0.18823821559443843</v>
      </c>
    </row>
    <row r="1649" spans="1:45" x14ac:dyDescent="0.35">
      <c r="A1649">
        <f t="shared" si="384"/>
        <v>6.5799999999997999E-2</v>
      </c>
      <c r="B1649" s="2">
        <v>-18.39</v>
      </c>
      <c r="C1649">
        <v>-16.600000000000001</v>
      </c>
      <c r="D1649" s="41">
        <f>-E$6*COS(2*PI()*A1650*E$2)</f>
        <v>-18.084772967759527</v>
      </c>
      <c r="F1649" s="3">
        <f t="shared" si="385"/>
        <v>-16.600000000000001</v>
      </c>
      <c r="H1649" s="43">
        <f>-I$6*COS(2*PI()*A1650*I$2)</f>
        <v>-18.084772967759527</v>
      </c>
      <c r="J1649" s="2">
        <f>F1649*J$2</f>
        <v>-12.196283939999603</v>
      </c>
      <c r="K1649" s="8">
        <f>F1649*K$2</f>
        <v>3.0199168199999504</v>
      </c>
      <c r="L1649" s="9">
        <f>F1649*L$2</f>
        <v>-4.8350222400000336</v>
      </c>
      <c r="M1649" s="8">
        <f t="shared" si="382"/>
        <v>-10.062782055935219</v>
      </c>
      <c r="N1649">
        <f t="shared" si="386"/>
        <v>-1.6544685932390133</v>
      </c>
      <c r="P1649" s="2">
        <f t="shared" si="383"/>
        <v>-6.2788136845398412E-2</v>
      </c>
      <c r="Q1649">
        <f t="shared" si="387"/>
        <v>2.9242198830278299</v>
      </c>
      <c r="S1649" s="4">
        <f t="shared" si="388"/>
        <v>-11.973584412907424</v>
      </c>
      <c r="T1649" s="2">
        <f t="shared" si="389"/>
        <v>20.576360552459146</v>
      </c>
      <c r="U1649" s="8">
        <f t="shared" si="390"/>
        <v>-19.442101703665745</v>
      </c>
      <c r="V1649" s="8">
        <f t="shared" si="391"/>
        <v>-1.7547742953323522</v>
      </c>
      <c r="W1649" s="2">
        <f t="shared" si="392"/>
        <v>4.3489765372520885</v>
      </c>
      <c r="X1649" s="47">
        <f t="shared" si="393"/>
        <v>17.363775116483637</v>
      </c>
      <c r="Z1649" s="2">
        <f t="shared" si="394"/>
        <v>0.23405446889105974</v>
      </c>
      <c r="AA1649" s="1">
        <f t="shared" si="395"/>
        <v>-20.424850237492226</v>
      </c>
      <c r="AC1649" s="14">
        <f t="shared" si="396"/>
        <v>-17.830647995572491</v>
      </c>
      <c r="AS1649">
        <f>ABS(H1649-AC1649)</f>
        <v>0.25412497218703578</v>
      </c>
    </row>
    <row r="1650" spans="1:45" x14ac:dyDescent="0.35">
      <c r="A1650">
        <f t="shared" si="384"/>
        <v>6.5839999999997997E-2</v>
      </c>
      <c r="B1650" s="2">
        <v>-18.759999999999998</v>
      </c>
      <c r="C1650">
        <v>-16.600000000000001</v>
      </c>
      <c r="D1650" s="41">
        <f>-E$6*COS(2*PI()*A1651*E$2)</f>
        <v>-18.170565819207088</v>
      </c>
      <c r="F1650" s="3">
        <f t="shared" si="385"/>
        <v>-16.600000000000001</v>
      </c>
      <c r="H1650" s="43">
        <f>-I$6*COS(2*PI()*A1651*I$2)</f>
        <v>-18.170565819207088</v>
      </c>
      <c r="J1650" s="2">
        <f>F1650*J$2</f>
        <v>-12.196283939999603</v>
      </c>
      <c r="K1650" s="8">
        <f>F1650*K$2</f>
        <v>3.0199168199999504</v>
      </c>
      <c r="L1650" s="9">
        <f>F1650*L$2</f>
        <v>-4.8350222400000336</v>
      </c>
      <c r="M1650" s="8">
        <f t="shared" si="382"/>
        <v>-10.54181534676059</v>
      </c>
      <c r="N1650">
        <f t="shared" si="386"/>
        <v>-1.7683845040576114</v>
      </c>
      <c r="P1650" s="2">
        <f t="shared" si="383"/>
        <v>9.5696936972120561E-2</v>
      </c>
      <c r="Q1650">
        <f t="shared" si="387"/>
        <v>2.943952591431481</v>
      </c>
      <c r="S1650" s="4">
        <f t="shared" si="388"/>
        <v>-12.432884995329143</v>
      </c>
      <c r="T1650" s="2">
        <f t="shared" si="389"/>
        <v>21.365659233618981</v>
      </c>
      <c r="U1650" s="8">
        <f t="shared" si="390"/>
        <v>-20.187890794722701</v>
      </c>
      <c r="V1650" s="8">
        <f t="shared" si="391"/>
        <v>-1.8220865410284683</v>
      </c>
      <c r="W1650" s="2">
        <f t="shared" si="392"/>
        <v>3.2125854359755088</v>
      </c>
      <c r="X1650" s="47">
        <f t="shared" si="393"/>
        <v>17.433045526171224</v>
      </c>
      <c r="Z1650" s="2">
        <f t="shared" si="394"/>
        <v>0.98274853382648075</v>
      </c>
      <c r="AA1650" s="1">
        <f t="shared" si="395"/>
        <v>-19.432043763796287</v>
      </c>
      <c r="AC1650" s="14">
        <f t="shared" si="396"/>
        <v>-18.041544868849247</v>
      </c>
      <c r="AS1650">
        <f>ABS(H1650-AC1650)</f>
        <v>0.129020950357841</v>
      </c>
    </row>
    <row r="1651" spans="1:45" x14ac:dyDescent="0.35">
      <c r="A1651">
        <f t="shared" si="384"/>
        <v>6.5879999999997996E-2</v>
      </c>
      <c r="B1651" s="2">
        <v>-18.02</v>
      </c>
      <c r="C1651">
        <v>-17</v>
      </c>
      <c r="D1651" s="41">
        <f>-E$6*COS(2*PI()*A1652*E$2)</f>
        <v>-18.252226840683626</v>
      </c>
      <c r="F1651" s="3">
        <f t="shared" si="385"/>
        <v>-17</v>
      </c>
      <c r="H1651" s="43">
        <f>-I$6*COS(2*PI()*A1652*I$2)</f>
        <v>-18.252226840683626</v>
      </c>
      <c r="J1651" s="2">
        <f>F1651*J$2</f>
        <v>-12.490170299999592</v>
      </c>
      <c r="K1651" s="8">
        <f>F1651*K$2</f>
        <v>3.0926858999999487</v>
      </c>
      <c r="L1651" s="9">
        <f>F1651*L$2</f>
        <v>-4.9515288000000339</v>
      </c>
      <c r="M1651" s="8">
        <f t="shared" si="382"/>
        <v>-10.427899435941992</v>
      </c>
      <c r="N1651">
        <f t="shared" si="386"/>
        <v>-1.8810694281523128</v>
      </c>
      <c r="P1651" s="2">
        <f t="shared" si="383"/>
        <v>7.5964228568469405E-2</v>
      </c>
      <c r="Q1651">
        <f t="shared" si="387"/>
        <v>2.9596164153622992</v>
      </c>
      <c r="S1651" s="4">
        <f t="shared" si="388"/>
        <v>-12.419811820579726</v>
      </c>
      <c r="T1651" s="2">
        <f t="shared" si="389"/>
        <v>21.343193249504871</v>
      </c>
      <c r="U1651" s="8">
        <f t="shared" si="390"/>
        <v>-20.166663233759923</v>
      </c>
      <c r="V1651" s="8">
        <f t="shared" si="391"/>
        <v>-1.8201706175908772</v>
      </c>
      <c r="W1651" s="2">
        <f t="shared" si="392"/>
        <v>3.9326137074477572</v>
      </c>
      <c r="X1651" s="47">
        <f t="shared" si="393"/>
        <v>17.517841329453947</v>
      </c>
      <c r="Z1651" s="2">
        <f t="shared" si="394"/>
        <v>-0.75584703092641448</v>
      </c>
      <c r="AA1651" s="1">
        <f t="shared" si="395"/>
        <v>-20.195626511160725</v>
      </c>
      <c r="AC1651" s="14">
        <f t="shared" si="396"/>
        <v>-18.083183421303843</v>
      </c>
      <c r="AS1651">
        <f>ABS(H1651-AC1651)</f>
        <v>0.16904341937978273</v>
      </c>
    </row>
    <row r="1652" spans="1:45" x14ac:dyDescent="0.35">
      <c r="A1652">
        <f t="shared" si="384"/>
        <v>6.5919999999997994E-2</v>
      </c>
      <c r="B1652" s="2">
        <v>-18.02</v>
      </c>
      <c r="C1652">
        <v>-16.8</v>
      </c>
      <c r="D1652" s="41">
        <f>-E$6*COS(2*PI()*A1653*E$2)</f>
        <v>-18.329737463177114</v>
      </c>
      <c r="F1652" s="3">
        <f t="shared" si="385"/>
        <v>-16.8</v>
      </c>
      <c r="H1652" s="43">
        <f>-I$6*COS(2*PI()*A1653*I$2)</f>
        <v>-18.329737463177114</v>
      </c>
      <c r="J1652" s="2">
        <f>F1652*J$2</f>
        <v>-12.343227119999597</v>
      </c>
      <c r="K1652" s="8">
        <f>F1652*K$2</f>
        <v>3.0563013599999498</v>
      </c>
      <c r="L1652" s="9">
        <f>F1652*L$2</f>
        <v>-4.8932755200000333</v>
      </c>
      <c r="M1652" s="8">
        <f t="shared" si="382"/>
        <v>-10.609100871847279</v>
      </c>
      <c r="N1652">
        <f t="shared" si="386"/>
        <v>-1.9957124330835498</v>
      </c>
      <c r="P1652" s="2">
        <f t="shared" si="383"/>
        <v>0.13306948463764945</v>
      </c>
      <c r="Q1652">
        <f t="shared" si="387"/>
        <v>2.9870553430945828</v>
      </c>
      <c r="S1652" s="4">
        <f t="shared" si="388"/>
        <v>-12.515321048752728</v>
      </c>
      <c r="T1652" s="2">
        <f t="shared" si="389"/>
        <v>21.50732390973192</v>
      </c>
      <c r="U1652" s="8">
        <f t="shared" si="390"/>
        <v>-20.321746295251216</v>
      </c>
      <c r="V1652" s="8">
        <f t="shared" si="391"/>
        <v>-1.8341678579146978</v>
      </c>
      <c r="W1652" s="2">
        <f t="shared" si="392"/>
        <v>3.8253519200509238</v>
      </c>
      <c r="X1652" s="47">
        <f t="shared" si="393"/>
        <v>17.600324332624464</v>
      </c>
      <c r="Z1652" s="2">
        <f t="shared" si="394"/>
        <v>2.8963277400801957E-2</v>
      </c>
      <c r="AA1652" s="1">
        <f t="shared" si="395"/>
        <v>-20.166366809097365</v>
      </c>
      <c r="AC1652" s="14">
        <f t="shared" si="396"/>
        <v>-18.175182746961138</v>
      </c>
      <c r="AS1652">
        <f>ABS(H1652-AC1652)</f>
        <v>0.15455471621597638</v>
      </c>
    </row>
    <row r="1653" spans="1:45" x14ac:dyDescent="0.35">
      <c r="A1653">
        <f t="shared" si="384"/>
        <v>6.5959999999997992E-2</v>
      </c>
      <c r="B1653" s="2">
        <v>-17.650000000000002</v>
      </c>
      <c r="C1653">
        <v>-16.8</v>
      </c>
      <c r="D1653" s="41">
        <f>-E$6*COS(2*PI()*A1654*E$2)</f>
        <v>-18.403080061440399</v>
      </c>
      <c r="F1653" s="3">
        <f t="shared" si="385"/>
        <v>-16.8</v>
      </c>
      <c r="H1653" s="43">
        <f>-I$6*COS(2*PI()*A1654*I$2)</f>
        <v>-18.403080061440399</v>
      </c>
      <c r="J1653" s="2">
        <f>F1653*J$2</f>
        <v>-12.343227119999597</v>
      </c>
      <c r="K1653" s="8">
        <f>F1653*K$2</f>
        <v>3.0563013599999498</v>
      </c>
      <c r="L1653" s="9">
        <f>F1653*L$2</f>
        <v>-4.8932755200000333</v>
      </c>
      <c r="M1653" s="8">
        <f t="shared" si="382"/>
        <v>-10.347514686916046</v>
      </c>
      <c r="N1653">
        <f t="shared" si="386"/>
        <v>-2.1075287115418022</v>
      </c>
      <c r="P1653" s="2">
        <f t="shared" si="383"/>
        <v>6.9246016905367025E-2</v>
      </c>
      <c r="Q1653">
        <f t="shared" si="387"/>
        <v>3.0013338717804694</v>
      </c>
      <c r="S1653" s="4">
        <f t="shared" si="388"/>
        <v>-12.23945633513561</v>
      </c>
      <c r="T1653" s="2">
        <f t="shared" si="389"/>
        <v>21.033256027021064</v>
      </c>
      <c r="U1653" s="8">
        <f t="shared" si="390"/>
        <v>-19.873811104447789</v>
      </c>
      <c r="V1653" s="8">
        <f t="shared" si="391"/>
        <v>-1.7937388358481974</v>
      </c>
      <c r="W1653" s="2">
        <f t="shared" si="392"/>
        <v>3.9069995771074559</v>
      </c>
      <c r="X1653" s="47">
        <f t="shared" si="393"/>
        <v>17.684567838905966</v>
      </c>
      <c r="Z1653" s="2">
        <f t="shared" si="394"/>
        <v>-0.15537948615385133</v>
      </c>
      <c r="AA1653" s="1">
        <f t="shared" si="395"/>
        <v>-20.323336526602258</v>
      </c>
      <c r="AC1653" s="14">
        <f t="shared" si="396"/>
        <v>-18.210075785343001</v>
      </c>
      <c r="AS1653">
        <f>ABS(H1653-AC1653)</f>
        <v>0.19300427609739756</v>
      </c>
    </row>
    <row r="1654" spans="1:45" x14ac:dyDescent="0.35">
      <c r="A1654">
        <f t="shared" si="384"/>
        <v>6.5999999999997991E-2</v>
      </c>
      <c r="B1654" s="2">
        <v>-17.650000000000002</v>
      </c>
      <c r="C1654">
        <v>-17.399999999999999</v>
      </c>
      <c r="D1654" s="41">
        <f>-E$6*COS(2*PI()*A1655*E$2)</f>
        <v>-18.47223795799912</v>
      </c>
      <c r="F1654" s="3">
        <f t="shared" si="385"/>
        <v>-17.399999999999999</v>
      </c>
      <c r="H1654" s="43">
        <f>-I$6*COS(2*PI()*A1655*I$2)</f>
        <v>-18.47223795799912</v>
      </c>
      <c r="J1654" s="2">
        <f>F1654*J$2</f>
        <v>-12.784056659999582</v>
      </c>
      <c r="K1654" s="8">
        <f>F1654*K$2</f>
        <v>3.1654549799999474</v>
      </c>
      <c r="L1654" s="9">
        <f>F1654*L$2</f>
        <v>-5.0680353600000343</v>
      </c>
      <c r="M1654" s="8">
        <f t="shared" si="382"/>
        <v>-10.235698408457795</v>
      </c>
      <c r="N1654">
        <f t="shared" si="386"/>
        <v>-2.2181366921134074</v>
      </c>
      <c r="P1654" s="2">
        <f t="shared" si="383"/>
        <v>5.4967488219480387E-2</v>
      </c>
      <c r="Q1654">
        <f t="shared" si="387"/>
        <v>3.0126681678513263</v>
      </c>
      <c r="S1654" s="4">
        <f t="shared" si="388"/>
        <v>-12.291065600606503</v>
      </c>
      <c r="T1654" s="2">
        <f t="shared" si="389"/>
        <v>21.121945496903777</v>
      </c>
      <c r="U1654" s="8">
        <f t="shared" si="390"/>
        <v>-19.957611623451516</v>
      </c>
      <c r="V1654" s="8">
        <f t="shared" si="391"/>
        <v>-1.8013023698181654</v>
      </c>
      <c r="W1654" s="2">
        <f t="shared" si="392"/>
        <v>3.3486881881150978</v>
      </c>
      <c r="X1654" s="47">
        <f t="shared" si="393"/>
        <v>17.756772923355737</v>
      </c>
      <c r="Z1654" s="2">
        <f t="shared" si="394"/>
        <v>0.44952542215446911</v>
      </c>
      <c r="AA1654" s="1">
        <f t="shared" si="395"/>
        <v>-19.869210436514745</v>
      </c>
      <c r="AC1654" s="14">
        <f t="shared" si="396"/>
        <v>-18.321824618217814</v>
      </c>
      <c r="AS1654">
        <f>ABS(H1654-AC1654)</f>
        <v>0.15041333978130567</v>
      </c>
    </row>
    <row r="1655" spans="1:45" x14ac:dyDescent="0.35">
      <c r="A1655">
        <f t="shared" si="384"/>
        <v>6.6039999999997989E-2</v>
      </c>
      <c r="B1655" s="2">
        <v>-18.02</v>
      </c>
      <c r="C1655">
        <v>-17.399999999999999</v>
      </c>
      <c r="D1655" s="41">
        <f>-E$6*COS(2*PI()*A1656*E$2)</f>
        <v>-18.537195426943985</v>
      </c>
      <c r="F1655" s="3">
        <f t="shared" si="385"/>
        <v>-17.399999999999999</v>
      </c>
      <c r="H1655" s="43">
        <f>-I$6*COS(2*PI()*A1656*I$2)</f>
        <v>-18.537195426943985</v>
      </c>
      <c r="J1655" s="2">
        <f>F1655*J$2</f>
        <v>-12.784056659999582</v>
      </c>
      <c r="K1655" s="8">
        <f>F1655*K$2</f>
        <v>3.1654549799999474</v>
      </c>
      <c r="L1655" s="9">
        <f>F1655*L$2</f>
        <v>-5.0680353600000343</v>
      </c>
      <c r="M1655" s="8">
        <f t="shared" si="382"/>
        <v>-10.565919967886174</v>
      </c>
      <c r="N1655">
        <f t="shared" si="386"/>
        <v>-2.3323130798783502</v>
      </c>
      <c r="P1655" s="2">
        <f t="shared" si="383"/>
        <v>0.15278681214862111</v>
      </c>
      <c r="Q1655">
        <f t="shared" si="387"/>
        <v>3.0441728085163722</v>
      </c>
      <c r="S1655" s="4">
        <f t="shared" si="388"/>
        <v>-12.589782519369837</v>
      </c>
      <c r="T1655" s="2">
        <f t="shared" si="389"/>
        <v>21.635284427973417</v>
      </c>
      <c r="U1655" s="8">
        <f t="shared" si="390"/>
        <v>-20.442653070935009</v>
      </c>
      <c r="V1655" s="8">
        <f t="shared" si="391"/>
        <v>-1.8450804693872234</v>
      </c>
      <c r="W1655" s="2">
        <f t="shared" si="392"/>
        <v>3.3651725735480404</v>
      </c>
      <c r="X1655" s="47">
        <f t="shared" si="393"/>
        <v>17.829333447421089</v>
      </c>
      <c r="Z1655" s="2">
        <f t="shared" si="394"/>
        <v>-8.8401186936771126E-2</v>
      </c>
      <c r="AA1655" s="1">
        <f t="shared" si="395"/>
        <v>-19.95851636539922</v>
      </c>
      <c r="AC1655" s="14">
        <f t="shared" si="396"/>
        <v>-18.438424261238403</v>
      </c>
      <c r="AS1655">
        <f>ABS(H1655-AC1655)</f>
        <v>9.8771165705581865E-2</v>
      </c>
    </row>
    <row r="1656" spans="1:45" x14ac:dyDescent="0.35">
      <c r="A1656">
        <f t="shared" si="384"/>
        <v>6.6079999999997988E-2</v>
      </c>
      <c r="B1656" s="2">
        <v>-18.39</v>
      </c>
      <c r="C1656">
        <v>-17.2</v>
      </c>
      <c r="D1656" s="41">
        <f>-E$6*COS(2*PI()*A1657*E$2)</f>
        <v>-18.597937697506726</v>
      </c>
      <c r="F1656" s="3">
        <f t="shared" si="385"/>
        <v>-17.2</v>
      </c>
      <c r="H1656" s="43">
        <f>-I$6*COS(2*PI()*A1657*I$2)</f>
        <v>-18.597937697506726</v>
      </c>
      <c r="J1656" s="2">
        <f>F1656*J$2</f>
        <v>-12.637113479999586</v>
      </c>
      <c r="K1656" s="8">
        <f>F1656*K$2</f>
        <v>3.1290704399999481</v>
      </c>
      <c r="L1656" s="9">
        <f>F1656*L$2</f>
        <v>-5.0097820800000337</v>
      </c>
      <c r="M1656" s="8">
        <f t="shared" si="382"/>
        <v>-10.451743580121232</v>
      </c>
      <c r="N1656">
        <f t="shared" si="386"/>
        <v>-2.4452556661794671</v>
      </c>
      <c r="P1656" s="2">
        <f t="shared" si="383"/>
        <v>0.12128217148357523</v>
      </c>
      <c r="Q1656">
        <f t="shared" si="387"/>
        <v>3.0691811922762855</v>
      </c>
      <c r="S1656" s="4">
        <f t="shared" si="388"/>
        <v>-12.392344467844978</v>
      </c>
      <c r="T1656" s="2">
        <f t="shared" si="389"/>
        <v>21.295991164164203</v>
      </c>
      <c r="U1656" s="8">
        <f t="shared" si="390"/>
        <v>-20.122063133490553</v>
      </c>
      <c r="V1656" s="8">
        <f t="shared" si="391"/>
        <v>-1.8161451726716595</v>
      </c>
      <c r="W1656" s="2">
        <f t="shared" si="392"/>
        <v>3.8059509805523284</v>
      </c>
      <c r="X1656" s="47">
        <f t="shared" si="393"/>
        <v>17.911398123653949</v>
      </c>
      <c r="Z1656" s="2">
        <f t="shared" si="394"/>
        <v>-0.48413670553578925</v>
      </c>
      <c r="AA1656" s="1">
        <f t="shared" si="395"/>
        <v>-20.447607968047819</v>
      </c>
      <c r="AC1656" s="14">
        <f t="shared" si="396"/>
        <v>-18.457802160167152</v>
      </c>
      <c r="AS1656">
        <f>ABS(H1656-AC1656)</f>
        <v>0.14013553733957451</v>
      </c>
    </row>
    <row r="1657" spans="1:45" x14ac:dyDescent="0.35">
      <c r="A1657">
        <f t="shared" si="384"/>
        <v>6.6119999999997986E-2</v>
      </c>
      <c r="B1657" s="2">
        <v>-18.759999999999998</v>
      </c>
      <c r="C1657">
        <v>-16.8</v>
      </c>
      <c r="D1657" s="41">
        <f>-E$6*COS(2*PI()*A1658*E$2)</f>
        <v>-18.654450957418842</v>
      </c>
      <c r="F1657" s="3">
        <f t="shared" si="385"/>
        <v>-16.8</v>
      </c>
      <c r="H1657" s="43">
        <f>-I$6*COS(2*PI()*A1658*I$2)</f>
        <v>-18.654450957418842</v>
      </c>
      <c r="J1657" s="2">
        <f>F1657*J$2</f>
        <v>-12.343227119999597</v>
      </c>
      <c r="K1657" s="8">
        <f>F1657*K$2</f>
        <v>3.0563013599999498</v>
      </c>
      <c r="L1657" s="9">
        <f>F1657*L$2</f>
        <v>-4.8932755200000333</v>
      </c>
      <c r="M1657" s="8">
        <f t="shared" si="382"/>
        <v>-10.191857813820119</v>
      </c>
      <c r="N1657">
        <f t="shared" si="386"/>
        <v>-2.5553899009013583</v>
      </c>
      <c r="P1657" s="2">
        <f t="shared" si="383"/>
        <v>5.9889247723662553E-2</v>
      </c>
      <c r="Q1657">
        <f t="shared" si="387"/>
        <v>3.0815303551569047</v>
      </c>
      <c r="S1657" s="4">
        <f t="shared" si="388"/>
        <v>-12.003602978663249</v>
      </c>
      <c r="T1657" s="2">
        <f t="shared" si="389"/>
        <v>20.627946845331788</v>
      </c>
      <c r="U1657" s="8">
        <f t="shared" si="390"/>
        <v>-19.490844334802482</v>
      </c>
      <c r="V1657" s="8">
        <f t="shared" si="391"/>
        <v>-1.7591736302144183</v>
      </c>
      <c r="W1657" s="2">
        <f t="shared" si="392"/>
        <v>3.3845930405102536</v>
      </c>
      <c r="X1657" s="47">
        <f t="shared" si="393"/>
        <v>17.984377395712034</v>
      </c>
      <c r="Z1657" s="2">
        <f t="shared" si="394"/>
        <v>0.32554483455726668</v>
      </c>
      <c r="AA1657" s="1">
        <f t="shared" si="395"/>
        <v>-20.118731344881272</v>
      </c>
      <c r="AC1657" s="14">
        <f t="shared" si="396"/>
        <v>-18.493311934585439</v>
      </c>
      <c r="AS1657">
        <f>ABS(H1657-AC1657)</f>
        <v>0.16113902283340309</v>
      </c>
    </row>
    <row r="1658" spans="1:45" x14ac:dyDescent="0.35">
      <c r="A1658">
        <f t="shared" si="384"/>
        <v>6.6159999999997984E-2</v>
      </c>
      <c r="B1658" s="2">
        <v>-18.759999999999998</v>
      </c>
      <c r="C1658">
        <v>-16.8</v>
      </c>
      <c r="D1658" s="41">
        <f>-E$6*COS(2*PI()*A1659*E$2)</f>
        <v>-18.706722356052371</v>
      </c>
      <c r="F1658" s="3">
        <f t="shared" si="385"/>
        <v>-16.8</v>
      </c>
      <c r="H1658" s="43">
        <f>-I$6*COS(2*PI()*A1659*I$2)</f>
        <v>-18.706722356052371</v>
      </c>
      <c r="J1658" s="2">
        <f>F1658*J$2</f>
        <v>-12.343227119999597</v>
      </c>
      <c r="K1658" s="8">
        <f>F1658*K$2</f>
        <v>3.0563013599999498</v>
      </c>
      <c r="L1658" s="9">
        <f>F1658*L$2</f>
        <v>-4.8932755200000333</v>
      </c>
      <c r="M1658" s="8">
        <f t="shared" si="382"/>
        <v>-9.7878372190982379</v>
      </c>
      <c r="N1658">
        <f t="shared" si="386"/>
        <v>-2.6611582486746266</v>
      </c>
      <c r="P1658" s="2">
        <f t="shared" si="383"/>
        <v>-2.522899515695487E-2</v>
      </c>
      <c r="Q1658">
        <f t="shared" si="387"/>
        <v>3.0763281363555404</v>
      </c>
      <c r="S1658" s="4">
        <f t="shared" si="388"/>
        <v>-11.604784602742731</v>
      </c>
      <c r="T1658" s="2">
        <f t="shared" si="389"/>
        <v>19.942585602207256</v>
      </c>
      <c r="U1658" s="8">
        <f t="shared" si="390"/>
        <v>-18.843263196310744</v>
      </c>
      <c r="V1658" s="8">
        <f t="shared" si="391"/>
        <v>-1.7007252817134377</v>
      </c>
      <c r="W1658" s="2">
        <f t="shared" si="392"/>
        <v>2.6435694496197542</v>
      </c>
      <c r="X1658" s="47">
        <f t="shared" si="393"/>
        <v>18.041378568898622</v>
      </c>
      <c r="Z1658" s="2">
        <f t="shared" si="394"/>
        <v>0.62788701007879055</v>
      </c>
      <c r="AA1658" s="1">
        <f t="shared" si="395"/>
        <v>-19.484418225197825</v>
      </c>
      <c r="AC1658" s="14">
        <f t="shared" si="396"/>
        <v>-18.541574057291509</v>
      </c>
      <c r="AS1658">
        <f>ABS(H1658-AC1658)</f>
        <v>0.16514829876086168</v>
      </c>
    </row>
    <row r="1659" spans="1:45" x14ac:dyDescent="0.35">
      <c r="A1659">
        <f t="shared" si="384"/>
        <v>6.6199999999997983E-2</v>
      </c>
      <c r="B1659" s="2">
        <v>-18.39</v>
      </c>
      <c r="C1659">
        <v>-17.600000000000001</v>
      </c>
      <c r="D1659" s="41">
        <f>-E$6*COS(2*PI()*A1660*E$2)</f>
        <v>-18.754740007342029</v>
      </c>
      <c r="F1659" s="3">
        <f t="shared" si="385"/>
        <v>-17.600000000000001</v>
      </c>
      <c r="H1659" s="43">
        <f>-I$6*COS(2*PI()*A1660*I$2)</f>
        <v>-18.754740007342029</v>
      </c>
      <c r="J1659" s="2">
        <f>F1659*J$2</f>
        <v>-12.930999839999579</v>
      </c>
      <c r="K1659" s="8">
        <f>F1659*K$2</f>
        <v>3.2018395199999472</v>
      </c>
      <c r="L1659" s="9">
        <f>F1659*L$2</f>
        <v>-5.1262886400000349</v>
      </c>
      <c r="M1659" s="8">
        <f t="shared" si="382"/>
        <v>-9.6820688713249705</v>
      </c>
      <c r="N1659">
        <f t="shared" si="386"/>
        <v>-2.7657836531050224</v>
      </c>
      <c r="P1659" s="2">
        <f t="shared" si="383"/>
        <v>-2.0026776355590581E-2</v>
      </c>
      <c r="Q1659">
        <f t="shared" si="387"/>
        <v>3.0721986150710174</v>
      </c>
      <c r="S1659" s="4">
        <f t="shared" si="388"/>
        <v>-11.736158896253988</v>
      </c>
      <c r="T1659" s="2">
        <f t="shared" si="389"/>
        <v>20.16834964557076</v>
      </c>
      <c r="U1659" s="8">
        <f t="shared" si="390"/>
        <v>-19.056582139712496</v>
      </c>
      <c r="V1659" s="8">
        <f t="shared" si="391"/>
        <v>-1.7199786836498279</v>
      </c>
      <c r="W1659" s="2">
        <f t="shared" si="392"/>
        <v>1.9012070333086335</v>
      </c>
      <c r="X1659" s="47">
        <f t="shared" si="393"/>
        <v>18.082372775192226</v>
      </c>
      <c r="Z1659" s="2">
        <f t="shared" si="394"/>
        <v>0.64115502888708065</v>
      </c>
      <c r="AA1659" s="1">
        <f t="shared" si="395"/>
        <v>-18.836701295167593</v>
      </c>
      <c r="AC1659" s="14">
        <f t="shared" si="396"/>
        <v>-18.655472945508787</v>
      </c>
      <c r="AS1659">
        <f>ABS(H1659-AC1659)</f>
        <v>9.9267061833241854E-2</v>
      </c>
    </row>
    <row r="1660" spans="1:45" x14ac:dyDescent="0.35">
      <c r="A1660">
        <f t="shared" si="384"/>
        <v>6.6239999999997981E-2</v>
      </c>
      <c r="B1660" s="2">
        <v>-19.5</v>
      </c>
      <c r="C1660">
        <v>-17.600000000000001</v>
      </c>
      <c r="D1660" s="41">
        <f>-E$6*COS(2*PI()*A1661*E$2)</f>
        <v>-18.798492992488018</v>
      </c>
      <c r="F1660" s="3">
        <f t="shared" si="385"/>
        <v>-17.600000000000001</v>
      </c>
      <c r="H1660" s="43">
        <f>-I$6*COS(2*PI()*A1661*I$2)</f>
        <v>-18.798492992488018</v>
      </c>
      <c r="J1660" s="2">
        <f>F1660*J$2</f>
        <v>-12.930999839999579</v>
      </c>
      <c r="K1660" s="8">
        <f>F1660*K$2</f>
        <v>3.2018395199999472</v>
      </c>
      <c r="L1660" s="9">
        <f>F1660*L$2</f>
        <v>-5.1262886400000349</v>
      </c>
      <c r="M1660" s="8">
        <f t="shared" si="382"/>
        <v>-10.165216186894558</v>
      </c>
      <c r="N1660">
        <f t="shared" si="386"/>
        <v>-2.8756299957421931</v>
      </c>
      <c r="P1660" s="2">
        <f t="shared" si="383"/>
        <v>0.12964090492892977</v>
      </c>
      <c r="Q1660">
        <f t="shared" si="387"/>
        <v>3.0989305696673628</v>
      </c>
      <c r="S1660" s="4">
        <f t="shared" si="388"/>
        <v>-12.192574257227228</v>
      </c>
      <c r="T1660" s="2">
        <f t="shared" si="389"/>
        <v>20.952690132529902</v>
      </c>
      <c r="U1660" s="8">
        <f t="shared" si="390"/>
        <v>-19.797686353885094</v>
      </c>
      <c r="V1660" s="8">
        <f t="shared" si="391"/>
        <v>-1.786868089178828</v>
      </c>
      <c r="W1660" s="2">
        <f t="shared" si="392"/>
        <v>2.0859768703785342</v>
      </c>
      <c r="X1660" s="47">
        <f t="shared" si="393"/>
        <v>18.127351025666698</v>
      </c>
      <c r="Z1660" s="2">
        <f t="shared" si="394"/>
        <v>-0.2198808445449032</v>
      </c>
      <c r="AA1660" s="1">
        <f t="shared" si="395"/>
        <v>-19.058832510215993</v>
      </c>
      <c r="AC1660" s="14">
        <f t="shared" si="396"/>
        <v>-18.759723729016287</v>
      </c>
      <c r="AS1660">
        <f>ABS(H1660-AC1660)</f>
        <v>3.8769263471731819E-2</v>
      </c>
    </row>
    <row r="1661" spans="1:45" x14ac:dyDescent="0.35">
      <c r="A1661">
        <f t="shared" si="384"/>
        <v>6.6279999999997979E-2</v>
      </c>
      <c r="B1661" s="2">
        <v>-18.759999999999998</v>
      </c>
      <c r="C1661">
        <v>-17.2</v>
      </c>
      <c r="D1661" s="41">
        <f>-E$6*COS(2*PI()*A1662*E$2)</f>
        <v>-18.837971362438815</v>
      </c>
      <c r="F1661" s="3">
        <f t="shared" si="385"/>
        <v>-17.2</v>
      </c>
      <c r="H1661" s="43">
        <f>-I$6*COS(2*PI()*A1662*I$2)</f>
        <v>-18.837971362438815</v>
      </c>
      <c r="J1661" s="2">
        <f>F1661*J$2</f>
        <v>-12.637113479999586</v>
      </c>
      <c r="K1661" s="8">
        <f>F1661*K$2</f>
        <v>3.1290704399999481</v>
      </c>
      <c r="L1661" s="9">
        <f>F1661*L$2</f>
        <v>-5.0097820800000337</v>
      </c>
      <c r="M1661" s="8">
        <f t="shared" si="382"/>
        <v>-10.055369844257386</v>
      </c>
      <c r="N1661">
        <f t="shared" si="386"/>
        <v>-2.9842893278161928</v>
      </c>
      <c r="P1661" s="2">
        <f t="shared" si="383"/>
        <v>0.1029089503325844</v>
      </c>
      <c r="Q1661">
        <f t="shared" si="387"/>
        <v>3.1201503952259415</v>
      </c>
      <c r="S1661" s="4">
        <f t="shared" si="388"/>
        <v>-11.945001529031479</v>
      </c>
      <c r="T1661" s="2">
        <f t="shared" si="389"/>
        <v>20.527241449609168</v>
      </c>
      <c r="U1661" s="8">
        <f t="shared" si="390"/>
        <v>-19.395690260263624</v>
      </c>
      <c r="V1661" s="8">
        <f t="shared" si="391"/>
        <v>-1.7505853650853738</v>
      </c>
      <c r="W1661" s="2">
        <f t="shared" si="392"/>
        <v>2.8253391068632041</v>
      </c>
      <c r="X1661" s="47">
        <f t="shared" si="393"/>
        <v>18.188271552556699</v>
      </c>
      <c r="Z1661" s="2">
        <f t="shared" si="394"/>
        <v>-0.73885384366910145</v>
      </c>
      <c r="AA1661" s="1">
        <f t="shared" si="395"/>
        <v>-19.805248153548131</v>
      </c>
      <c r="AC1661" s="14">
        <f t="shared" si="396"/>
        <v>-18.730494411770302</v>
      </c>
      <c r="AS1661">
        <f>ABS(H1661-AC1661)</f>
        <v>0.10747695066851293</v>
      </c>
    </row>
    <row r="1662" spans="1:45" x14ac:dyDescent="0.35">
      <c r="A1662">
        <f t="shared" si="384"/>
        <v>6.6319999999997978E-2</v>
      </c>
      <c r="B1662" s="2">
        <v>-18.02</v>
      </c>
      <c r="C1662">
        <v>-17.2</v>
      </c>
      <c r="D1662" s="41">
        <f>-E$6*COS(2*PI()*A1663*E$2)</f>
        <v>-18.873166140153536</v>
      </c>
      <c r="F1662" s="3">
        <f t="shared" si="385"/>
        <v>-17.2</v>
      </c>
      <c r="H1662" s="43">
        <f>-I$6*COS(2*PI()*A1663*I$2)</f>
        <v>-18.873166140153536</v>
      </c>
      <c r="J1662" s="2">
        <f>F1662*J$2</f>
        <v>-12.637113479999586</v>
      </c>
      <c r="K1662" s="8">
        <f>F1662*K$2</f>
        <v>3.1290704399999481</v>
      </c>
      <c r="L1662" s="9">
        <f>F1662*L$2</f>
        <v>-5.0097820800000337</v>
      </c>
      <c r="M1662" s="8">
        <f t="shared" si="382"/>
        <v>-9.6528241521833937</v>
      </c>
      <c r="N1662">
        <f t="shared" si="386"/>
        <v>-3.0885987108870729</v>
      </c>
      <c r="P1662" s="2">
        <f t="shared" si="383"/>
        <v>8.9200447740065414E-3</v>
      </c>
      <c r="Q1662">
        <f t="shared" si="387"/>
        <v>3.1219897084583415</v>
      </c>
      <c r="S1662" s="4">
        <f t="shared" si="388"/>
        <v>-11.540616523725085</v>
      </c>
      <c r="T1662" s="2">
        <f t="shared" si="389"/>
        <v>19.832314067444244</v>
      </c>
      <c r="U1662" s="8">
        <f t="shared" si="390"/>
        <v>-18.739070310089883</v>
      </c>
      <c r="V1662" s="8">
        <f t="shared" si="391"/>
        <v>-1.6913212058947014</v>
      </c>
      <c r="W1662" s="2">
        <f t="shared" si="392"/>
        <v>2.3389698970524684</v>
      </c>
      <c r="X1662" s="47">
        <f t="shared" si="393"/>
        <v>18.23870488927092</v>
      </c>
      <c r="Z1662" s="2">
        <f t="shared" si="394"/>
        <v>0.4095578932845072</v>
      </c>
      <c r="AA1662" s="1">
        <f t="shared" si="395"/>
        <v>-19.391498640004798</v>
      </c>
      <c r="AC1662" s="14">
        <f t="shared" si="396"/>
        <v>-18.743849948847032</v>
      </c>
      <c r="AS1662">
        <f>ABS(H1662-AC1662)</f>
        <v>0.12931619130650418</v>
      </c>
    </row>
    <row r="1663" spans="1:45" x14ac:dyDescent="0.35">
      <c r="A1663">
        <f t="shared" si="384"/>
        <v>6.6359999999997976E-2</v>
      </c>
      <c r="B1663" s="2">
        <v>-18.759999999999998</v>
      </c>
      <c r="C1663">
        <v>-17.2</v>
      </c>
      <c r="D1663" s="41">
        <f>-E$6*COS(2*PI()*A1664*E$2)</f>
        <v>-18.904069322643245</v>
      </c>
      <c r="F1663" s="3">
        <f t="shared" si="385"/>
        <v>-17.2</v>
      </c>
      <c r="H1663" s="43">
        <f>-I$6*COS(2*PI()*A1664*I$2)</f>
        <v>-18.904069322643245</v>
      </c>
      <c r="J1663" s="2">
        <f>F1663*J$2</f>
        <v>-12.637113479999586</v>
      </c>
      <c r="K1663" s="8">
        <f>F1663*K$2</f>
        <v>3.1290704399999481</v>
      </c>
      <c r="L1663" s="9">
        <f>F1663*L$2</f>
        <v>-5.0097820800000337</v>
      </c>
      <c r="M1663" s="8">
        <f t="shared" si="382"/>
        <v>-9.5485147691125132</v>
      </c>
      <c r="N1663">
        <f t="shared" si="386"/>
        <v>-3.1917809163335509</v>
      </c>
      <c r="P1663" s="2">
        <f t="shared" si="383"/>
        <v>7.0807315416065997E-3</v>
      </c>
      <c r="Q1663">
        <f t="shared" si="387"/>
        <v>3.1234497553022207</v>
      </c>
      <c r="S1663" s="4">
        <f t="shared" si="388"/>
        <v>-11.434847093810326</v>
      </c>
      <c r="T1663" s="2">
        <f t="shared" si="389"/>
        <v>19.650551459832105</v>
      </c>
      <c r="U1663" s="8">
        <f t="shared" si="390"/>
        <v>-18.567327251150513</v>
      </c>
      <c r="V1663" s="8">
        <f t="shared" si="391"/>
        <v>-1.6758202940168598</v>
      </c>
      <c r="W1663" s="2">
        <f t="shared" si="392"/>
        <v>1.5936091781733239</v>
      </c>
      <c r="X1663" s="47">
        <f t="shared" si="393"/>
        <v>18.273066609092528</v>
      </c>
      <c r="Z1663" s="2">
        <f t="shared" si="394"/>
        <v>0.65242832991491539</v>
      </c>
      <c r="AA1663" s="1">
        <f t="shared" si="395"/>
        <v>-18.73239303234736</v>
      </c>
      <c r="AC1663" s="14">
        <f t="shared" si="396"/>
        <v>-18.814604148190895</v>
      </c>
      <c r="AS1663">
        <f>ABS(H1663-AC1663)</f>
        <v>8.9465174452350027E-2</v>
      </c>
    </row>
    <row r="1664" spans="1:45" x14ac:dyDescent="0.35">
      <c r="A1664">
        <f t="shared" si="384"/>
        <v>6.6399999999997975E-2</v>
      </c>
      <c r="B1664" s="2">
        <v>-18.39</v>
      </c>
      <c r="C1664">
        <v>-17</v>
      </c>
      <c r="D1664" s="41">
        <f>-E$6*COS(2*PI()*A1665*E$2)</f>
        <v>-18.930673882790732</v>
      </c>
      <c r="F1664" s="3">
        <f t="shared" si="385"/>
        <v>-17</v>
      </c>
      <c r="H1664" s="43">
        <f>-I$6*COS(2*PI()*A1665*I$2)</f>
        <v>-18.930673882790732</v>
      </c>
      <c r="J1664" s="2">
        <f>F1664*J$2</f>
        <v>-12.490170299999592</v>
      </c>
      <c r="K1664" s="8">
        <f>F1664*K$2</f>
        <v>3.0926858999999487</v>
      </c>
      <c r="L1664" s="9">
        <f>F1664*L$2</f>
        <v>-4.9515288000000339</v>
      </c>
      <c r="M1664" s="8">
        <f t="shared" si="382"/>
        <v>-9.4453325636660352</v>
      </c>
      <c r="N1664">
        <f t="shared" si="386"/>
        <v>-3.2938481245497542</v>
      </c>
      <c r="P1664" s="2">
        <f t="shared" si="383"/>
        <v>5.6206846977273628E-3</v>
      </c>
      <c r="Q1664">
        <f t="shared" si="387"/>
        <v>3.1246087404868921</v>
      </c>
      <c r="S1664" s="4">
        <f t="shared" si="388"/>
        <v>-11.272252623179178</v>
      </c>
      <c r="T1664" s="2">
        <f t="shared" si="389"/>
        <v>19.371136178979679</v>
      </c>
      <c r="U1664" s="8">
        <f t="shared" si="390"/>
        <v>-18.303314560760427</v>
      </c>
      <c r="V1664" s="8">
        <f t="shared" si="391"/>
        <v>-1.6519914564868767</v>
      </c>
      <c r="W1664" s="2">
        <f t="shared" si="392"/>
        <v>1.3774848507395774</v>
      </c>
      <c r="X1664" s="47">
        <f t="shared" si="393"/>
        <v>18.302768212941142</v>
      </c>
      <c r="Z1664" s="2">
        <f t="shared" si="394"/>
        <v>0.16506578119684789</v>
      </c>
      <c r="AA1664" s="1">
        <f t="shared" si="395"/>
        <v>-18.565637885412851</v>
      </c>
      <c r="AC1664" s="14">
        <f t="shared" si="396"/>
        <v>-18.840144491160149</v>
      </c>
      <c r="AS1664">
        <f>ABS(H1664-AC1664)</f>
        <v>9.0529391630582268E-2</v>
      </c>
    </row>
    <row r="1665" spans="1:45" x14ac:dyDescent="0.35">
      <c r="A1665">
        <f t="shared" si="384"/>
        <v>6.6439999999997973E-2</v>
      </c>
      <c r="B1665" s="2">
        <v>-19.5</v>
      </c>
      <c r="C1665">
        <v>-16.8</v>
      </c>
      <c r="D1665" s="41">
        <f>-E$6*COS(2*PI()*A1666*E$2)</f>
        <v>-18.95297377094845</v>
      </c>
      <c r="F1665" s="3">
        <f t="shared" si="385"/>
        <v>-16.8</v>
      </c>
      <c r="H1665" s="43">
        <f>-I$6*COS(2*PI()*A1666*I$2)</f>
        <v>-18.95297377094845</v>
      </c>
      <c r="J1665" s="2">
        <f>F1665*J$2</f>
        <v>-12.343227119999597</v>
      </c>
      <c r="K1665" s="8">
        <f>F1665*K$2</f>
        <v>3.0563013599999498</v>
      </c>
      <c r="L1665" s="9">
        <f>F1665*L$2</f>
        <v>-4.8932755200000333</v>
      </c>
      <c r="M1665" s="8">
        <f t="shared" si="382"/>
        <v>-9.1963221754498381</v>
      </c>
      <c r="N1665">
        <f t="shared" si="386"/>
        <v>-3.393224501609855</v>
      </c>
      <c r="P1665" s="2">
        <f t="shared" si="383"/>
        <v>-3.1922840486943382E-2</v>
      </c>
      <c r="Q1665">
        <f t="shared" si="387"/>
        <v>3.1180262507784842</v>
      </c>
      <c r="S1665" s="4">
        <f t="shared" si="388"/>
        <v>-10.971571444671387</v>
      </c>
      <c r="T1665" s="2">
        <f t="shared" si="389"/>
        <v>18.854421707610086</v>
      </c>
      <c r="U1665" s="8">
        <f t="shared" si="390"/>
        <v>-17.815083647499002</v>
      </c>
      <c r="V1665" s="8">
        <f t="shared" si="391"/>
        <v>-1.6079254871880817</v>
      </c>
      <c r="W1665" s="2">
        <f t="shared" si="392"/>
        <v>1.0683679660385366</v>
      </c>
      <c r="X1665" s="47">
        <f t="shared" si="393"/>
        <v>18.325804576698456</v>
      </c>
      <c r="Z1665" s="2">
        <f t="shared" si="394"/>
        <v>0.26232332465242436</v>
      </c>
      <c r="AA1665" s="1">
        <f t="shared" si="395"/>
        <v>-18.300629812694268</v>
      </c>
      <c r="AC1665" s="14">
        <f t="shared" si="396"/>
        <v>-18.840187333843815</v>
      </c>
      <c r="AS1665">
        <f>ABS(H1665-AC1665)</f>
        <v>0.11278643710463498</v>
      </c>
    </row>
    <row r="1666" spans="1:45" x14ac:dyDescent="0.35">
      <c r="A1666">
        <f t="shared" si="384"/>
        <v>6.6479999999997971E-2</v>
      </c>
      <c r="B1666" s="2">
        <v>-18.759999999999998</v>
      </c>
      <c r="C1666">
        <v>-17.399999999999999</v>
      </c>
      <c r="D1666" s="41">
        <f>-E$6*COS(2*PI()*A1667*E$2)</f>
        <v>-18.97096391631414</v>
      </c>
      <c r="F1666" s="3">
        <f t="shared" si="385"/>
        <v>-17.399999999999999</v>
      </c>
      <c r="H1666" s="43">
        <f>-I$6*COS(2*PI()*A1667*I$2)</f>
        <v>-18.97096391631414</v>
      </c>
      <c r="J1666" s="2">
        <f>F1666*J$2</f>
        <v>-12.784056659999582</v>
      </c>
      <c r="K1666" s="8">
        <f>F1666*K$2</f>
        <v>3.1654549799999474</v>
      </c>
      <c r="L1666" s="9">
        <f>F1666*L$2</f>
        <v>-5.0680353600000343</v>
      </c>
      <c r="M1666" s="8">
        <f t="shared" si="382"/>
        <v>-8.9500026183897425</v>
      </c>
      <c r="N1666">
        <f t="shared" si="386"/>
        <v>-3.4899391249044096</v>
      </c>
      <c r="P1666" s="2">
        <f t="shared" si="383"/>
        <v>-6.172489077853438E-2</v>
      </c>
      <c r="Q1666">
        <f t="shared" si="387"/>
        <v>3.1052985782999505</v>
      </c>
      <c r="S1666" s="4">
        <f t="shared" si="388"/>
        <v>-10.912739400089826</v>
      </c>
      <c r="T1666" s="2">
        <f t="shared" si="389"/>
        <v>18.753320039170386</v>
      </c>
      <c r="U1666" s="8">
        <f t="shared" si="390"/>
        <v>-17.719555144525717</v>
      </c>
      <c r="V1666" s="8">
        <f t="shared" si="391"/>
        <v>-1.5993034274928846</v>
      </c>
      <c r="W1666" s="2">
        <f t="shared" si="392"/>
        <v>0.52861713091163054</v>
      </c>
      <c r="X1666" s="47">
        <f t="shared" si="393"/>
        <v>18.337202724998598</v>
      </c>
      <c r="Z1666" s="2">
        <f t="shared" si="394"/>
        <v>0.48554616519526661</v>
      </c>
      <c r="AA1666" s="1">
        <f t="shared" si="395"/>
        <v>-17.810114325271307</v>
      </c>
      <c r="AC1666" s="14">
        <f t="shared" si="396"/>
        <v>-18.880800621852561</v>
      </c>
      <c r="AS1666">
        <f>ABS(H1666-AC1666)</f>
        <v>9.0163294461579113E-2</v>
      </c>
    </row>
    <row r="1667" spans="1:45" x14ac:dyDescent="0.35">
      <c r="A1667">
        <f t="shared" si="384"/>
        <v>6.651999999999797E-2</v>
      </c>
      <c r="B1667" s="2">
        <v>-19.5</v>
      </c>
      <c r="C1667">
        <v>-17</v>
      </c>
      <c r="D1667" s="41">
        <f>-E$6*COS(2*PI()*A1668*E$2)</f>
        <v>-18.984640228083887</v>
      </c>
      <c r="F1667" s="3">
        <f t="shared" si="385"/>
        <v>-17</v>
      </c>
      <c r="H1667" s="43">
        <f>-I$6*COS(2*PI()*A1668*I$2)</f>
        <v>-18.984640228083887</v>
      </c>
      <c r="J1667" s="2">
        <f>F1667*J$2</f>
        <v>-12.490170299999592</v>
      </c>
      <c r="K1667" s="8">
        <f>F1667*K$2</f>
        <v>3.0926858999999487</v>
      </c>
      <c r="L1667" s="9">
        <f>F1667*L$2</f>
        <v>-4.9515288000000339</v>
      </c>
      <c r="M1667" s="8">
        <f t="shared" si="382"/>
        <v>-9.2941175350951717</v>
      </c>
      <c r="N1667">
        <f t="shared" si="386"/>
        <v>-3.5903722884003737</v>
      </c>
      <c r="P1667" s="2">
        <f t="shared" si="383"/>
        <v>6.015640169999692E-2</v>
      </c>
      <c r="Q1667">
        <f t="shared" si="387"/>
        <v>3.11770282833049</v>
      </c>
      <c r="S1667" s="4">
        <f t="shared" si="388"/>
        <v>-11.127943506764716</v>
      </c>
      <c r="T1667" s="2">
        <f t="shared" si="389"/>
        <v>19.123143906327403</v>
      </c>
      <c r="U1667" s="8">
        <f t="shared" si="390"/>
        <v>-18.06899270513701</v>
      </c>
      <c r="V1667" s="8">
        <f t="shared" si="391"/>
        <v>-1.6308424071016949</v>
      </c>
      <c r="W1667" s="2">
        <f t="shared" si="392"/>
        <v>0.41611731417178888</v>
      </c>
      <c r="X1667" s="47">
        <f t="shared" si="393"/>
        <v>18.346175129750232</v>
      </c>
      <c r="Z1667" s="2">
        <f t="shared" si="394"/>
        <v>9.0559180745589885E-2</v>
      </c>
      <c r="AA1667" s="1">
        <f t="shared" si="395"/>
        <v>-17.718628316590376</v>
      </c>
      <c r="AC1667" s="14">
        <f t="shared" si="396"/>
        <v>-18.933353409520283</v>
      </c>
      <c r="AS1667">
        <f>ABS(H1667-AC1667)</f>
        <v>5.1286818563603731E-2</v>
      </c>
    </row>
    <row r="1668" spans="1:45" x14ac:dyDescent="0.35">
      <c r="A1668">
        <f t="shared" si="384"/>
        <v>6.6559999999997968E-2</v>
      </c>
      <c r="B1668" s="2">
        <v>-18.759999999999998</v>
      </c>
      <c r="C1668">
        <v>-17.2</v>
      </c>
      <c r="D1668" s="41">
        <f>-E$6*COS(2*PI()*A1669*E$2)</f>
        <v>-18.993999596382331</v>
      </c>
      <c r="F1668" s="3">
        <f t="shared" si="385"/>
        <v>-17.2</v>
      </c>
      <c r="H1668" s="43">
        <f>-I$6*COS(2*PI()*A1669*I$2)</f>
        <v>-18.993999596382331</v>
      </c>
      <c r="J1668" s="2">
        <f>F1668*J$2</f>
        <v>-12.637113479999586</v>
      </c>
      <c r="K1668" s="8">
        <f>F1668*K$2</f>
        <v>3.1290704399999481</v>
      </c>
      <c r="L1668" s="9">
        <f>F1668*L$2</f>
        <v>-5.0097820800000337</v>
      </c>
      <c r="M1668" s="8">
        <f t="shared" ref="M1668:M1731" si="397">J1667-N1667</f>
        <v>-8.8997980115992181</v>
      </c>
      <c r="N1668">
        <f t="shared" si="386"/>
        <v>-3.6865443956934891</v>
      </c>
      <c r="P1668" s="2">
        <f t="shared" ref="P1668:P1731" si="398">K1667-Q1667</f>
        <v>-2.5016928330541255E-2</v>
      </c>
      <c r="Q1668">
        <f t="shared" si="387"/>
        <v>3.1125443377087323</v>
      </c>
      <c r="S1668" s="4">
        <f t="shared" si="388"/>
        <v>-10.797035753890519</v>
      </c>
      <c r="T1668" s="2">
        <f t="shared" si="389"/>
        <v>18.554485683531261</v>
      </c>
      <c r="U1668" s="8">
        <f t="shared" si="390"/>
        <v>-17.53168140686142</v>
      </c>
      <c r="V1668" s="8">
        <f t="shared" si="391"/>
        <v>-1.5823466184685204</v>
      </c>
      <c r="W1668" s="2">
        <f t="shared" si="392"/>
        <v>0.77696877657717067</v>
      </c>
      <c r="X1668" s="47">
        <f t="shared" si="393"/>
        <v>18.362928285904545</v>
      </c>
      <c r="Z1668" s="2">
        <f t="shared" si="394"/>
        <v>-0.35036438854663388</v>
      </c>
      <c r="AA1668" s="1">
        <f t="shared" si="395"/>
        <v>-18.072578509471594</v>
      </c>
      <c r="AC1668" s="14">
        <f t="shared" si="396"/>
        <v>-18.877956351362943</v>
      </c>
      <c r="AS1668">
        <f>ABS(H1668-AC1668)</f>
        <v>0.11604324501938734</v>
      </c>
    </row>
    <row r="1669" spans="1:45" x14ac:dyDescent="0.35">
      <c r="A1669">
        <f t="shared" ref="A1669:A1732" si="399">A1668+0.00004</f>
        <v>6.6599999999997966E-2</v>
      </c>
      <c r="B1669" s="2">
        <v>-19.5</v>
      </c>
      <c r="C1669">
        <v>-17</v>
      </c>
      <c r="D1669" s="41">
        <f>-E$6*COS(2*PI()*A1670*E$2)</f>
        <v>-18.99903989296984</v>
      </c>
      <c r="F1669" s="3">
        <f t="shared" ref="F1669:F1732" si="400">IF(G$3=0, C1669,D1669)</f>
        <v>-17</v>
      </c>
      <c r="H1669" s="43">
        <f>-I$6*COS(2*PI()*A1670*I$2)</f>
        <v>-18.99903989296984</v>
      </c>
      <c r="J1669" s="2">
        <f>F1669*J$2</f>
        <v>-12.490170299999592</v>
      </c>
      <c r="K1669" s="8">
        <f>F1669*K$2</f>
        <v>3.0926858999999487</v>
      </c>
      <c r="L1669" s="9">
        <f>F1669*L$2</f>
        <v>-4.9515288000000339</v>
      </c>
      <c r="M1669" s="8">
        <f t="shared" si="397"/>
        <v>-8.9505690843060961</v>
      </c>
      <c r="N1669">
        <f t="shared" ref="N1669:N1732" si="401">O$2*M1669+N1668</f>
        <v>-3.7832651402753825</v>
      </c>
      <c r="P1669" s="2">
        <f t="shared" si="398"/>
        <v>1.6526102291215761E-2</v>
      </c>
      <c r="Q1669">
        <f t="shared" ref="Q1669:Q1732" si="402">P1669*R$2+Q1668</f>
        <v>3.1159520200011808</v>
      </c>
      <c r="S1669" s="4">
        <f t="shared" ref="S1669:S1732" si="403">M1669+Q1669+L1669</f>
        <v>-10.786145864304949</v>
      </c>
      <c r="T1669" s="2">
        <f t="shared" ref="T1669:T1732" si="404">S1669*T$2</f>
        <v>18.535771630432208</v>
      </c>
      <c r="U1669" s="8">
        <f t="shared" ref="U1669:U1732" si="405">S1669*U$2</f>
        <v>-17.513998954091797</v>
      </c>
      <c r="V1669" s="8">
        <f t="shared" ref="V1669:V1732" si="406">S1669*V$2</f>
        <v>-1.5807506637681747</v>
      </c>
      <c r="W1669" s="2">
        <f t="shared" ref="W1669:W1732" si="407">T1668-X1668</f>
        <v>0.19155739762671686</v>
      </c>
      <c r="X1669" s="47">
        <f t="shared" ref="X1669:X1732" si="408">Y$2*W1669+X1668</f>
        <v>18.36705868482365</v>
      </c>
      <c r="Z1669" s="2">
        <f t="shared" ref="Z1669:Z1732" si="409">U1668-AA1668</f>
        <v>0.54089710261017387</v>
      </c>
      <c r="AA1669" s="1">
        <f t="shared" ref="AA1669:AA1732" si="410">Z1669*AB$2+AA1668</f>
        <v>-17.526145595464751</v>
      </c>
      <c r="AC1669" s="14">
        <f t="shared" ref="AC1669:AC1732" si="411">V1669+AA1669+W1669</f>
        <v>-18.915338861606209</v>
      </c>
      <c r="AS1669">
        <f>ABS(H1669-AC1669)</f>
        <v>8.3701031363631273E-2</v>
      </c>
    </row>
    <row r="1670" spans="1:45" x14ac:dyDescent="0.35">
      <c r="A1670">
        <f t="shared" si="399"/>
        <v>6.6639999999997965E-2</v>
      </c>
      <c r="B1670" s="2">
        <v>-19.5</v>
      </c>
      <c r="C1670">
        <v>-17.2</v>
      </c>
      <c r="D1670" s="41">
        <f>-E$6*COS(2*PI()*A1671*E$2)</f>
        <v>-18.999759971726423</v>
      </c>
      <c r="F1670" s="3">
        <f t="shared" si="400"/>
        <v>-17.2</v>
      </c>
      <c r="H1670" s="43">
        <f>-I$6*COS(2*PI()*A1671*I$2)</f>
        <v>-18.999759971726423</v>
      </c>
      <c r="J1670" s="2">
        <f>F1670*J$2</f>
        <v>-12.637113479999586</v>
      </c>
      <c r="K1670" s="8">
        <f>F1670*K$2</f>
        <v>3.1290704399999481</v>
      </c>
      <c r="L1670" s="9">
        <f>F1670*L$2</f>
        <v>-5.0097820800000337</v>
      </c>
      <c r="M1670" s="8">
        <f t="shared" si="397"/>
        <v>-8.7069051597242098</v>
      </c>
      <c r="N1670">
        <f t="shared" si="401"/>
        <v>-3.8773528281218521</v>
      </c>
      <c r="P1670" s="2">
        <f t="shared" si="398"/>
        <v>-2.3266120001232071E-2</v>
      </c>
      <c r="Q1670">
        <f t="shared" si="402"/>
        <v>3.1111545460569268</v>
      </c>
      <c r="S1670" s="4">
        <f t="shared" si="403"/>
        <v>-10.605532693667318</v>
      </c>
      <c r="T1670" s="2">
        <f t="shared" si="404"/>
        <v>18.225391581200121</v>
      </c>
      <c r="U1670" s="8">
        <f t="shared" si="405"/>
        <v>-17.220728408575535</v>
      </c>
      <c r="V1670" s="8">
        <f t="shared" si="406"/>
        <v>-1.5542811172811815</v>
      </c>
      <c r="W1670" s="2">
        <f t="shared" si="407"/>
        <v>0.16871294560855787</v>
      </c>
      <c r="X1670" s="47">
        <f t="shared" si="408"/>
        <v>18.370696507099449</v>
      </c>
      <c r="Z1670" s="2">
        <f t="shared" si="409"/>
        <v>1.2146641372954292E-2</v>
      </c>
      <c r="AA1670" s="1">
        <f t="shared" si="410"/>
        <v>-17.513874639290666</v>
      </c>
      <c r="AC1670" s="14">
        <f t="shared" si="411"/>
        <v>-18.89944281096329</v>
      </c>
      <c r="AS1670">
        <f>ABS(H1670-AC1670)</f>
        <v>0.10031716076313302</v>
      </c>
    </row>
    <row r="1671" spans="1:45" x14ac:dyDescent="0.35">
      <c r="A1671">
        <f t="shared" si="399"/>
        <v>6.6679999999997963E-2</v>
      </c>
      <c r="B1671" s="2">
        <v>-20.240000000000002</v>
      </c>
      <c r="C1671">
        <v>-17.2</v>
      </c>
      <c r="D1671" s="41">
        <f>-E$6*COS(2*PI()*A1672*E$2)</f>
        <v>-18.996159668912391</v>
      </c>
      <c r="F1671" s="3">
        <f t="shared" si="400"/>
        <v>-17.2</v>
      </c>
      <c r="H1671" s="43">
        <f>-I$6*COS(2*PI()*A1672*I$2)</f>
        <v>-18.996159668912391</v>
      </c>
      <c r="J1671" s="2">
        <f>F1671*J$2</f>
        <v>-12.637113479999586</v>
      </c>
      <c r="K1671" s="8">
        <f>F1671*K$2</f>
        <v>3.1290704399999481</v>
      </c>
      <c r="L1671" s="9">
        <f>F1671*L$2</f>
        <v>-5.0097820800000337</v>
      </c>
      <c r="M1671" s="8">
        <f t="shared" si="397"/>
        <v>-8.759760651877734</v>
      </c>
      <c r="N1671">
        <f t="shared" si="401"/>
        <v>-3.9720116777020817</v>
      </c>
      <c r="P1671" s="2">
        <f t="shared" si="398"/>
        <v>1.7915893943021288E-2</v>
      </c>
      <c r="Q1671">
        <f t="shared" si="402"/>
        <v>3.1148488033879778</v>
      </c>
      <c r="S1671" s="4">
        <f t="shared" si="403"/>
        <v>-10.65469392848979</v>
      </c>
      <c r="T1671" s="2">
        <f t="shared" si="404"/>
        <v>18.309874160353349</v>
      </c>
      <c r="U1671" s="8">
        <f t="shared" si="405"/>
        <v>-17.300553939037904</v>
      </c>
      <c r="V1671" s="8">
        <f t="shared" si="406"/>
        <v>-1.561485883057107</v>
      </c>
      <c r="W1671" s="2">
        <f t="shared" si="407"/>
        <v>-0.1453049258993282</v>
      </c>
      <c r="X1671" s="47">
        <f t="shared" si="408"/>
        <v>18.367563413226222</v>
      </c>
      <c r="Z1671" s="2">
        <f t="shared" si="409"/>
        <v>0.29314623071513068</v>
      </c>
      <c r="AA1671" s="1">
        <f t="shared" si="410"/>
        <v>-17.217728203477279</v>
      </c>
      <c r="AC1671" s="14">
        <f t="shared" si="411"/>
        <v>-18.924519012433713</v>
      </c>
      <c r="AS1671">
        <f>ABS(H1671-AC1671)</f>
        <v>7.1640656478678011E-2</v>
      </c>
    </row>
    <row r="1672" spans="1:45" x14ac:dyDescent="0.35">
      <c r="A1672">
        <f t="shared" si="399"/>
        <v>6.6719999999997961E-2</v>
      </c>
      <c r="B1672" s="2">
        <v>-18.39</v>
      </c>
      <c r="C1672">
        <v>-17.2</v>
      </c>
      <c r="D1672" s="41">
        <f>-E$6*COS(2*PI()*A1673*E$2)</f>
        <v>-18.988239803205548</v>
      </c>
      <c r="F1672" s="3">
        <f t="shared" si="400"/>
        <v>-17.2</v>
      </c>
      <c r="H1672" s="43">
        <f>-I$6*COS(2*PI()*A1673*I$2)</f>
        <v>-18.988239803205548</v>
      </c>
      <c r="J1672" s="2">
        <f>F1672*J$2</f>
        <v>-12.637113479999586</v>
      </c>
      <c r="K1672" s="8">
        <f>F1672*K$2</f>
        <v>3.1290704399999481</v>
      </c>
      <c r="L1672" s="9">
        <f>F1672*L$2</f>
        <v>-5.0097820800000337</v>
      </c>
      <c r="M1672" s="8">
        <f t="shared" si="397"/>
        <v>-8.6651018022975048</v>
      </c>
      <c r="N1672">
        <f t="shared" si="401"/>
        <v>-4.0656476342878625</v>
      </c>
      <c r="P1672" s="2">
        <f t="shared" si="398"/>
        <v>1.422163661197029E-2</v>
      </c>
      <c r="Q1672">
        <f t="shared" si="402"/>
        <v>3.1177813048573659</v>
      </c>
      <c r="S1672" s="4">
        <f t="shared" si="403"/>
        <v>-10.557102577440173</v>
      </c>
      <c r="T1672" s="2">
        <f t="shared" si="404"/>
        <v>18.142165414438146</v>
      </c>
      <c r="U1672" s="8">
        <f t="shared" si="405"/>
        <v>-17.14209003156677</v>
      </c>
      <c r="V1672" s="8">
        <f t="shared" si="406"/>
        <v>-1.5471834997136518</v>
      </c>
      <c r="W1672" s="2">
        <f t="shared" si="407"/>
        <v>-5.7689252872872743E-2</v>
      </c>
      <c r="X1672" s="47">
        <f t="shared" si="408"/>
        <v>18.366319506017927</v>
      </c>
      <c r="Z1672" s="2">
        <f t="shared" si="409"/>
        <v>-8.2825735560625446E-2</v>
      </c>
      <c r="AA1672" s="1">
        <f t="shared" si="410"/>
        <v>-17.3014016190285</v>
      </c>
      <c r="AC1672" s="14">
        <f t="shared" si="411"/>
        <v>-18.906274371615023</v>
      </c>
      <c r="AS1672">
        <f>ABS(H1672-AC1672)</f>
        <v>8.1965431590525384E-2</v>
      </c>
    </row>
    <row r="1673" spans="1:45" x14ac:dyDescent="0.35">
      <c r="A1673">
        <f t="shared" si="399"/>
        <v>6.675999999999796E-2</v>
      </c>
      <c r="B1673" s="2">
        <v>-18.759999999999998</v>
      </c>
      <c r="C1673">
        <v>-17.399999999999999</v>
      </c>
      <c r="D1673" s="41">
        <f>-E$6*COS(2*PI()*A1674*E$2)</f>
        <v>-18.976002175515067</v>
      </c>
      <c r="F1673" s="3">
        <f t="shared" si="400"/>
        <v>-17.399999999999999</v>
      </c>
      <c r="H1673" s="43">
        <f>-I$6*COS(2*PI()*A1674*I$2)</f>
        <v>-18.976002175515067</v>
      </c>
      <c r="J1673" s="2">
        <f>F1673*J$2</f>
        <v>-12.784056659999582</v>
      </c>
      <c r="K1673" s="8">
        <f>F1673*K$2</f>
        <v>3.1654549799999474</v>
      </c>
      <c r="L1673" s="9">
        <f>F1673*L$2</f>
        <v>-5.0680353600000343</v>
      </c>
      <c r="M1673" s="8">
        <f t="shared" si="397"/>
        <v>-8.5714658457117245</v>
      </c>
      <c r="N1673">
        <f t="shared" si="401"/>
        <v>-4.1582717513631824</v>
      </c>
      <c r="P1673" s="2">
        <f t="shared" si="398"/>
        <v>1.1289135142582118E-2</v>
      </c>
      <c r="Q1673">
        <f t="shared" si="402"/>
        <v>3.1201091245237662</v>
      </c>
      <c r="S1673" s="4">
        <f t="shared" si="403"/>
        <v>-10.519392081187991</v>
      </c>
      <c r="T1673" s="2">
        <f t="shared" si="404"/>
        <v>18.077360695922895</v>
      </c>
      <c r="U1673" s="8">
        <f t="shared" si="405"/>
        <v>-17.080857632132538</v>
      </c>
      <c r="V1673" s="8">
        <f t="shared" si="406"/>
        <v>-1.5416568831880089</v>
      </c>
      <c r="W1673" s="2">
        <f t="shared" si="407"/>
        <v>-0.22415409157978061</v>
      </c>
      <c r="X1673" s="47">
        <f t="shared" si="408"/>
        <v>18.361486250664466</v>
      </c>
      <c r="Z1673" s="2">
        <f t="shared" si="409"/>
        <v>0.15931158746172969</v>
      </c>
      <c r="AA1673" s="1">
        <f t="shared" si="410"/>
        <v>-17.140459557124892</v>
      </c>
      <c r="AC1673" s="14">
        <f t="shared" si="411"/>
        <v>-18.90627053189268</v>
      </c>
      <c r="AS1673">
        <f>ABS(H1673-AC1673)</f>
        <v>6.9731643622386486E-2</v>
      </c>
    </row>
    <row r="1674" spans="1:45" x14ac:dyDescent="0.35">
      <c r="A1674">
        <f t="shared" si="399"/>
        <v>6.6799999999997958E-2</v>
      </c>
      <c r="B1674" s="2">
        <v>-18.759999999999998</v>
      </c>
      <c r="C1674">
        <v>-17.600000000000001</v>
      </c>
      <c r="D1674" s="41">
        <f>-E$6*COS(2*PI()*A1675*E$2)</f>
        <v>-18.959449568571944</v>
      </c>
      <c r="F1674" s="3">
        <f t="shared" si="400"/>
        <v>-17.600000000000001</v>
      </c>
      <c r="H1674" s="43">
        <f>-I$6*COS(2*PI()*A1675*I$2)</f>
        <v>-18.959449568571944</v>
      </c>
      <c r="J1674" s="2">
        <f>F1674*J$2</f>
        <v>-12.930999839999579</v>
      </c>
      <c r="K1674" s="8">
        <f>F1674*K$2</f>
        <v>3.2018395199999472</v>
      </c>
      <c r="L1674" s="9">
        <f>F1674*L$2</f>
        <v>-5.1262886400000349</v>
      </c>
      <c r="M1674" s="8">
        <f t="shared" si="397"/>
        <v>-8.6257849086363994</v>
      </c>
      <c r="N1674">
        <f t="shared" si="401"/>
        <v>-4.2514828456643725</v>
      </c>
      <c r="P1674" s="2">
        <f t="shared" si="398"/>
        <v>4.5345855476181196E-2</v>
      </c>
      <c r="Q1674">
        <f t="shared" si="402"/>
        <v>3.1294594399229547</v>
      </c>
      <c r="S1674" s="4">
        <f t="shared" si="403"/>
        <v>-10.62261410871348</v>
      </c>
      <c r="T1674" s="2">
        <f t="shared" si="404"/>
        <v>18.254745644496083</v>
      </c>
      <c r="U1674" s="8">
        <f t="shared" si="405"/>
        <v>-17.248464347716034</v>
      </c>
      <c r="V1674" s="8">
        <f t="shared" si="406"/>
        <v>-1.5567844635655737</v>
      </c>
      <c r="W1674" s="2">
        <f t="shared" si="407"/>
        <v>-0.28412555474157131</v>
      </c>
      <c r="X1674" s="47">
        <f t="shared" si="408"/>
        <v>18.355359878628018</v>
      </c>
      <c r="Z1674" s="2">
        <f t="shared" si="409"/>
        <v>5.9601924992353617E-2</v>
      </c>
      <c r="AA1674" s="1">
        <f t="shared" si="410"/>
        <v>-17.080247636231203</v>
      </c>
      <c r="AC1674" s="14">
        <f t="shared" si="411"/>
        <v>-18.921157654538348</v>
      </c>
      <c r="AS1674">
        <f>ABS(H1674-AC1674)</f>
        <v>3.8291914033596441E-2</v>
      </c>
    </row>
    <row r="1675" spans="1:45" x14ac:dyDescent="0.35">
      <c r="A1675">
        <f t="shared" si="399"/>
        <v>6.6839999999997957E-2</v>
      </c>
      <c r="B1675" s="2">
        <v>-18.02</v>
      </c>
      <c r="C1675">
        <v>-17.600000000000001</v>
      </c>
      <c r="D1675" s="41">
        <f>-E$6*COS(2*PI()*A1676*E$2)</f>
        <v>-18.938585746296265</v>
      </c>
      <c r="F1675" s="3">
        <f t="shared" si="400"/>
        <v>-17.600000000000001</v>
      </c>
      <c r="H1675" s="43">
        <f>-I$6*COS(2*PI()*A1676*I$2)</f>
        <v>-18.938585746296265</v>
      </c>
      <c r="J1675" s="2">
        <f>F1675*J$2</f>
        <v>-12.930999839999579</v>
      </c>
      <c r="K1675" s="8">
        <f>F1675*K$2</f>
        <v>3.2018395199999472</v>
      </c>
      <c r="L1675" s="9">
        <f>F1675*L$2</f>
        <v>-5.1262886400000349</v>
      </c>
      <c r="M1675" s="8">
        <f t="shared" si="397"/>
        <v>-8.6795169943352057</v>
      </c>
      <c r="N1675">
        <f t="shared" si="401"/>
        <v>-4.3452745742568322</v>
      </c>
      <c r="P1675" s="2">
        <f t="shared" si="398"/>
        <v>7.2380080076992481E-2</v>
      </c>
      <c r="Q1675">
        <f t="shared" si="402"/>
        <v>3.1443842124348307</v>
      </c>
      <c r="S1675" s="4">
        <f t="shared" si="403"/>
        <v>-10.66142142190041</v>
      </c>
      <c r="T1675" s="2">
        <f t="shared" si="404"/>
        <v>18.321435220538635</v>
      </c>
      <c r="U1675" s="8">
        <f t="shared" si="405"/>
        <v>-17.311477703099655</v>
      </c>
      <c r="V1675" s="8">
        <f t="shared" si="406"/>
        <v>-1.5624718227809085</v>
      </c>
      <c r="W1675" s="2">
        <f t="shared" si="407"/>
        <v>-0.10061423413193538</v>
      </c>
      <c r="X1675" s="47">
        <f t="shared" si="408"/>
        <v>18.35319041438882</v>
      </c>
      <c r="Z1675" s="2">
        <f t="shared" si="409"/>
        <v>-0.16821671148483119</v>
      </c>
      <c r="AA1675" s="1">
        <f t="shared" si="410"/>
        <v>-17.250185961649727</v>
      </c>
      <c r="AC1675" s="14">
        <f t="shared" si="411"/>
        <v>-18.913272018562569</v>
      </c>
      <c r="AS1675">
        <f>ABS(H1675-AC1675)</f>
        <v>2.5313727733696112E-2</v>
      </c>
    </row>
    <row r="1676" spans="1:45" x14ac:dyDescent="0.35">
      <c r="A1676">
        <f t="shared" si="399"/>
        <v>6.6879999999997955E-2</v>
      </c>
      <c r="B1676" s="2">
        <v>-19.87</v>
      </c>
      <c r="C1676">
        <v>-17.8</v>
      </c>
      <c r="D1676" s="41">
        <f>-E$6*COS(2*PI()*A1677*E$2)</f>
        <v>-18.91341545294128</v>
      </c>
      <c r="F1676" s="3">
        <f t="shared" si="400"/>
        <v>-17.8</v>
      </c>
      <c r="H1676" s="43">
        <f>-I$6*COS(2*PI()*A1677*I$2)</f>
        <v>-18.91341545294128</v>
      </c>
      <c r="J1676" s="2">
        <f>F1676*J$2</f>
        <v>-13.077943019999573</v>
      </c>
      <c r="K1676" s="8">
        <f>F1676*K$2</f>
        <v>3.2382240599999466</v>
      </c>
      <c r="L1676" s="9">
        <f>F1676*L$2</f>
        <v>-5.1845419200000356</v>
      </c>
      <c r="M1676" s="8">
        <f t="shared" si="397"/>
        <v>-8.585725265742747</v>
      </c>
      <c r="N1676">
        <f t="shared" si="401"/>
        <v>-4.4380527800509491</v>
      </c>
      <c r="P1676" s="2">
        <f t="shared" si="398"/>
        <v>5.745530756511652E-2</v>
      </c>
      <c r="Q1676">
        <f t="shared" si="402"/>
        <v>3.1562314968547578</v>
      </c>
      <c r="S1676" s="4">
        <f t="shared" si="403"/>
        <v>-10.614035688888023</v>
      </c>
      <c r="T1676" s="2">
        <f t="shared" si="404"/>
        <v>18.240003805025804</v>
      </c>
      <c r="U1676" s="8">
        <f t="shared" si="405"/>
        <v>-17.234535142813659</v>
      </c>
      <c r="V1676" s="8">
        <f t="shared" si="406"/>
        <v>-1.5555272635421578</v>
      </c>
      <c r="W1676" s="2">
        <f t="shared" si="407"/>
        <v>-3.1755193850184327E-2</v>
      </c>
      <c r="X1676" s="47">
        <f t="shared" si="408"/>
        <v>18.352505702547983</v>
      </c>
      <c r="Z1676" s="2">
        <f t="shared" si="409"/>
        <v>-6.1291741449927883E-2</v>
      </c>
      <c r="AA1676" s="1">
        <f t="shared" si="410"/>
        <v>-17.312104993427525</v>
      </c>
      <c r="AC1676" s="14">
        <f t="shared" si="411"/>
        <v>-18.899387450819866</v>
      </c>
      <c r="AS1676">
        <f>ABS(H1676-AC1676)</f>
        <v>1.4028002121413863E-2</v>
      </c>
    </row>
    <row r="1677" spans="1:45" x14ac:dyDescent="0.35">
      <c r="A1677">
        <f t="shared" si="399"/>
        <v>6.6919999999997953E-2</v>
      </c>
      <c r="B1677" s="2">
        <v>-18.02</v>
      </c>
      <c r="C1677">
        <v>-17.2</v>
      </c>
      <c r="D1677" s="41">
        <f>-E$6*COS(2*PI()*A1678*E$2)</f>
        <v>-18.883944412014646</v>
      </c>
      <c r="F1677" s="3">
        <f t="shared" si="400"/>
        <v>-17.2</v>
      </c>
      <c r="H1677" s="43">
        <f>-I$6*COS(2*PI()*A1678*I$2)</f>
        <v>-18.883944412014646</v>
      </c>
      <c r="J1677" s="2">
        <f>F1677*J$2</f>
        <v>-12.637113479999586</v>
      </c>
      <c r="K1677" s="8">
        <f>F1677*K$2</f>
        <v>3.1290704399999481</v>
      </c>
      <c r="L1677" s="9">
        <f>F1677*L$2</f>
        <v>-5.0097820800000337</v>
      </c>
      <c r="M1677" s="8">
        <f t="shared" si="397"/>
        <v>-8.6398902399486239</v>
      </c>
      <c r="N1677">
        <f t="shared" si="401"/>
        <v>-4.5314162979728323</v>
      </c>
      <c r="P1677" s="2">
        <f t="shared" si="398"/>
        <v>8.1992563145188768E-2</v>
      </c>
      <c r="Q1677">
        <f t="shared" si="402"/>
        <v>3.1731383633752959</v>
      </c>
      <c r="S1677" s="4">
        <f t="shared" si="403"/>
        <v>-10.476533956573363</v>
      </c>
      <c r="T1677" s="2">
        <f t="shared" si="404"/>
        <v>18.0037098830784</v>
      </c>
      <c r="U1677" s="8">
        <f t="shared" si="405"/>
        <v>-17.011266773718599</v>
      </c>
      <c r="V1677" s="8">
        <f t="shared" si="406"/>
        <v>-1.5353758621648614</v>
      </c>
      <c r="W1677" s="2">
        <f t="shared" si="407"/>
        <v>-0.11250189752217921</v>
      </c>
      <c r="X1677" s="47">
        <f t="shared" si="408"/>
        <v>18.350079914133232</v>
      </c>
      <c r="Z1677" s="2">
        <f t="shared" si="409"/>
        <v>7.7569850613866009E-2</v>
      </c>
      <c r="AA1677" s="1">
        <f t="shared" si="410"/>
        <v>-17.233741254177552</v>
      </c>
      <c r="AC1677" s="14">
        <f t="shared" si="411"/>
        <v>-18.881619013864594</v>
      </c>
      <c r="AS1677">
        <f>ABS(H1677-AC1677)</f>
        <v>2.3253981500523935E-3</v>
      </c>
    </row>
    <row r="1678" spans="1:45" x14ac:dyDescent="0.35">
      <c r="A1678">
        <f t="shared" si="399"/>
        <v>6.6959999999997952E-2</v>
      </c>
      <c r="B1678" s="2">
        <v>-19.13</v>
      </c>
      <c r="C1678">
        <v>-17.399999999999999</v>
      </c>
      <c r="D1678" s="41">
        <f>-E$6*COS(2*PI()*A1679*E$2)</f>
        <v>-18.850179324976921</v>
      </c>
      <c r="F1678" s="3">
        <f t="shared" si="400"/>
        <v>-17.399999999999999</v>
      </c>
      <c r="H1678" s="43">
        <f>-I$6*COS(2*PI()*A1679*I$2)</f>
        <v>-18.850179324976921</v>
      </c>
      <c r="J1678" s="2">
        <f>F1678*J$2</f>
        <v>-12.784056659999582</v>
      </c>
      <c r="K1678" s="8">
        <f>F1678*K$2</f>
        <v>3.1654549799999474</v>
      </c>
      <c r="L1678" s="9">
        <f>F1678*L$2</f>
        <v>-5.0680353600000343</v>
      </c>
      <c r="M1678" s="8">
        <f t="shared" si="397"/>
        <v>-8.1056971820267538</v>
      </c>
      <c r="N1678">
        <f t="shared" si="401"/>
        <v>-4.6190072722915074</v>
      </c>
      <c r="P1678" s="2">
        <f t="shared" si="398"/>
        <v>-4.4067923375347817E-2</v>
      </c>
      <c r="Q1678">
        <f t="shared" si="402"/>
        <v>3.164051557575299</v>
      </c>
      <c r="S1678" s="4">
        <f t="shared" si="403"/>
        <v>-10.009680984451489</v>
      </c>
      <c r="T1678" s="2">
        <f t="shared" si="404"/>
        <v>17.201432574287601</v>
      </c>
      <c r="U1678" s="8">
        <f t="shared" si="405"/>
        <v>-16.253214493662213</v>
      </c>
      <c r="V1678" s="8">
        <f t="shared" si="406"/>
        <v>-1.4669567850591068</v>
      </c>
      <c r="W1678" s="2">
        <f t="shared" si="407"/>
        <v>-0.34637003105483188</v>
      </c>
      <c r="X1678" s="47">
        <f t="shared" si="408"/>
        <v>18.342611414249621</v>
      </c>
      <c r="Z1678" s="2">
        <f t="shared" si="409"/>
        <v>0.22247448045895268</v>
      </c>
      <c r="AA1678" s="1">
        <f t="shared" si="410"/>
        <v>-17.008989858648341</v>
      </c>
      <c r="AC1678" s="14">
        <f t="shared" si="411"/>
        <v>-18.822316674762281</v>
      </c>
      <c r="AS1678">
        <f>ABS(H1678-AC1678)</f>
        <v>2.7862650214640183E-2</v>
      </c>
    </row>
    <row r="1679" spans="1:45" x14ac:dyDescent="0.35">
      <c r="A1679">
        <f t="shared" si="399"/>
        <v>6.699999999999795E-2</v>
      </c>
      <c r="B1679" s="2">
        <v>-19.13</v>
      </c>
      <c r="C1679">
        <v>-16.399999999999999</v>
      </c>
      <c r="D1679" s="41">
        <f>-E$6*COS(2*PI()*A1680*E$2)</f>
        <v>-18.812127869717717</v>
      </c>
      <c r="F1679" s="3">
        <f t="shared" si="400"/>
        <v>-16.399999999999999</v>
      </c>
      <c r="H1679" s="43">
        <f>-I$6*COS(2*PI()*A1680*I$2)</f>
        <v>-18.812127869717717</v>
      </c>
      <c r="J1679" s="2">
        <f>F1679*J$2</f>
        <v>-12.049340759999605</v>
      </c>
      <c r="K1679" s="8">
        <f>F1679*K$2</f>
        <v>2.9835322799999506</v>
      </c>
      <c r="L1679" s="9">
        <f>F1679*L$2</f>
        <v>-4.776768960000032</v>
      </c>
      <c r="M1679" s="8">
        <f t="shared" si="397"/>
        <v>-8.1650493877080734</v>
      </c>
      <c r="N1679">
        <f t="shared" si="401"/>
        <v>-4.7072396124799951</v>
      </c>
      <c r="P1679" s="2">
        <f t="shared" si="398"/>
        <v>1.403422424648415E-3</v>
      </c>
      <c r="Q1679">
        <f t="shared" si="402"/>
        <v>3.1643409432792615</v>
      </c>
      <c r="S1679" s="4">
        <f t="shared" si="403"/>
        <v>-9.7774774044288435</v>
      </c>
      <c r="T1679" s="2">
        <f t="shared" si="404"/>
        <v>16.802395458971723</v>
      </c>
      <c r="U1679" s="8">
        <f t="shared" si="405"/>
        <v>-15.876174046702241</v>
      </c>
      <c r="V1679" s="8">
        <f t="shared" si="406"/>
        <v>-1.4329264680331839</v>
      </c>
      <c r="W1679" s="2">
        <f t="shared" si="407"/>
        <v>-1.14117883996202</v>
      </c>
      <c r="X1679" s="47">
        <f t="shared" si="408"/>
        <v>18.318005087866595</v>
      </c>
      <c r="Z1679" s="2">
        <f t="shared" si="409"/>
        <v>0.7557753649861283</v>
      </c>
      <c r="AA1679" s="1">
        <f t="shared" si="410"/>
        <v>-16.245479510689254</v>
      </c>
      <c r="AC1679" s="14">
        <f t="shared" si="411"/>
        <v>-18.819584818684458</v>
      </c>
      <c r="AS1679">
        <f>ABS(H1679-AC1679)</f>
        <v>7.4569489667410949E-3</v>
      </c>
    </row>
    <row r="1680" spans="1:45" x14ac:dyDescent="0.35">
      <c r="A1680">
        <f t="shared" si="399"/>
        <v>6.7039999999997948E-2</v>
      </c>
      <c r="B1680" s="2">
        <v>-18.759999999999998</v>
      </c>
      <c r="C1680">
        <v>-17.399999999999999</v>
      </c>
      <c r="D1680" s="41">
        <f>-E$6*COS(2*PI()*A1681*E$2)</f>
        <v>-18.769798698809822</v>
      </c>
      <c r="F1680" s="3">
        <f t="shared" si="400"/>
        <v>-17.399999999999999</v>
      </c>
      <c r="H1680" s="43">
        <f>-I$6*COS(2*PI()*A1681*I$2)</f>
        <v>-18.769798698809822</v>
      </c>
      <c r="J1680" s="2">
        <f>F1680*J$2</f>
        <v>-12.784056659999582</v>
      </c>
      <c r="K1680" s="8">
        <f>F1680*K$2</f>
        <v>3.1654549799999474</v>
      </c>
      <c r="L1680" s="9">
        <f>F1680*L$2</f>
        <v>-5.0680353600000343</v>
      </c>
      <c r="M1680" s="8">
        <f t="shared" si="397"/>
        <v>-7.3421011475196103</v>
      </c>
      <c r="N1680">
        <f t="shared" si="401"/>
        <v>-4.7865790916901849</v>
      </c>
      <c r="P1680" s="2">
        <f t="shared" si="398"/>
        <v>-0.18080866327931089</v>
      </c>
      <c r="Q1680">
        <f t="shared" si="402"/>
        <v>3.1270581969110678</v>
      </c>
      <c r="S1680" s="4">
        <f t="shared" si="403"/>
        <v>-9.2830783106085768</v>
      </c>
      <c r="T1680" s="2">
        <f t="shared" si="404"/>
        <v>15.952780701983118</v>
      </c>
      <c r="U1680" s="8">
        <f t="shared" si="405"/>
        <v>-15.073393765311151</v>
      </c>
      <c r="V1680" s="8">
        <f t="shared" si="406"/>
        <v>-1.3604704021172673</v>
      </c>
      <c r="W1680" s="2">
        <f t="shared" si="407"/>
        <v>-1.5156096288948717</v>
      </c>
      <c r="X1680" s="47">
        <f t="shared" si="408"/>
        <v>18.285325209926441</v>
      </c>
      <c r="Z1680" s="2">
        <f t="shared" si="409"/>
        <v>0.36930546398701303</v>
      </c>
      <c r="AA1680" s="1">
        <f t="shared" si="410"/>
        <v>-15.872394389931062</v>
      </c>
      <c r="AC1680" s="14">
        <f t="shared" si="411"/>
        <v>-18.7484744209432</v>
      </c>
      <c r="AS1680">
        <f>ABS(H1680-AC1680)</f>
        <v>2.1324277866622054E-2</v>
      </c>
    </row>
    <row r="1681" spans="1:45" x14ac:dyDescent="0.35">
      <c r="A1681">
        <f t="shared" si="399"/>
        <v>6.7079999999997947E-2</v>
      </c>
      <c r="B1681" s="2">
        <v>-18.759999999999998</v>
      </c>
      <c r="C1681">
        <v>-17.399999999999999</v>
      </c>
      <c r="D1681" s="41">
        <f>-E$6*COS(2*PI()*A1682*E$2)</f>
        <v>-18.723201437541668</v>
      </c>
      <c r="F1681" s="3">
        <f t="shared" si="400"/>
        <v>-17.399999999999999</v>
      </c>
      <c r="H1681" s="43">
        <f>-I$6*COS(2*PI()*A1682*I$2)</f>
        <v>-18.723201437541668</v>
      </c>
      <c r="J1681" s="2">
        <f>F1681*J$2</f>
        <v>-12.784056659999582</v>
      </c>
      <c r="K1681" s="8">
        <f>F1681*K$2</f>
        <v>3.1654549799999474</v>
      </c>
      <c r="L1681" s="9">
        <f>F1681*L$2</f>
        <v>-5.0680353600000343</v>
      </c>
      <c r="M1681" s="8">
        <f t="shared" si="397"/>
        <v>-7.9974775683093968</v>
      </c>
      <c r="N1681">
        <f t="shared" si="401"/>
        <v>-4.8730006340410688</v>
      </c>
      <c r="P1681" s="2">
        <f t="shared" si="398"/>
        <v>3.8396783088879616E-2</v>
      </c>
      <c r="Q1681">
        <f t="shared" si="402"/>
        <v>3.1349756135839946</v>
      </c>
      <c r="S1681" s="4">
        <f t="shared" si="403"/>
        <v>-9.9305373147254379</v>
      </c>
      <c r="T1681" s="2">
        <f t="shared" si="404"/>
        <v>17.065425792394247</v>
      </c>
      <c r="U1681" s="8">
        <f t="shared" si="405"/>
        <v>-16.124704999516375</v>
      </c>
      <c r="V1681" s="8">
        <f t="shared" si="406"/>
        <v>-1.4553579795148091</v>
      </c>
      <c r="W1681" s="2">
        <f t="shared" si="407"/>
        <v>-2.3325445079433234</v>
      </c>
      <c r="X1681" s="47">
        <f t="shared" si="408"/>
        <v>18.235030418737267</v>
      </c>
      <c r="Z1681" s="2">
        <f t="shared" si="409"/>
        <v>0.79900062461991084</v>
      </c>
      <c r="AA1681" s="1">
        <f t="shared" si="410"/>
        <v>-15.065216393418471</v>
      </c>
      <c r="AC1681" s="14">
        <f t="shared" si="411"/>
        <v>-18.8531188808766</v>
      </c>
      <c r="AS1681">
        <f>ABS(H1681-AC1681)</f>
        <v>0.12991744333493216</v>
      </c>
    </row>
    <row r="1682" spans="1:45" x14ac:dyDescent="0.35">
      <c r="A1682">
        <f t="shared" si="399"/>
        <v>6.7119999999997945E-2</v>
      </c>
      <c r="B1682" s="2">
        <v>-18.39</v>
      </c>
      <c r="C1682">
        <v>-17</v>
      </c>
      <c r="D1682" s="41">
        <f>-E$6*COS(2*PI()*A1683*E$2)</f>
        <v>-18.672346681728644</v>
      </c>
      <c r="F1682" s="3">
        <f t="shared" si="400"/>
        <v>-17</v>
      </c>
      <c r="H1682" s="43">
        <f>-I$6*COS(2*PI()*A1683*I$2)</f>
        <v>-18.672346681728644</v>
      </c>
      <c r="J1682" s="2">
        <f>F1682*J$2</f>
        <v>-12.490170299999592</v>
      </c>
      <c r="K1682" s="8">
        <f>F1682*K$2</f>
        <v>3.0926858999999487</v>
      </c>
      <c r="L1682" s="9">
        <f>F1682*L$2</f>
        <v>-4.9515288000000339</v>
      </c>
      <c r="M1682" s="8">
        <f t="shared" si="397"/>
        <v>-7.911056025958513</v>
      </c>
      <c r="N1682">
        <f t="shared" si="401"/>
        <v>-4.9584882965631554</v>
      </c>
      <c r="P1682" s="2">
        <f t="shared" si="398"/>
        <v>3.0479366415952835E-2</v>
      </c>
      <c r="Q1682">
        <f t="shared" si="402"/>
        <v>3.1412604589389641</v>
      </c>
      <c r="S1682" s="4">
        <f t="shared" si="403"/>
        <v>-9.7213243670195837</v>
      </c>
      <c r="T1682" s="2">
        <f t="shared" si="404"/>
        <v>16.705897609705872</v>
      </c>
      <c r="U1682" s="8">
        <f t="shared" si="405"/>
        <v>-15.784995580285477</v>
      </c>
      <c r="V1682" s="8">
        <f t="shared" si="406"/>
        <v>-1.4246970270193149</v>
      </c>
      <c r="W1682" s="2">
        <f t="shared" si="407"/>
        <v>-1.1696046263430198</v>
      </c>
      <c r="X1682" s="47">
        <f t="shared" si="408"/>
        <v>18.209811169863134</v>
      </c>
      <c r="Z1682" s="2">
        <f t="shared" si="409"/>
        <v>-1.0594886060979043</v>
      </c>
      <c r="AA1682" s="1">
        <f t="shared" si="410"/>
        <v>-16.135548335655493</v>
      </c>
      <c r="AC1682" s="14">
        <f t="shared" si="411"/>
        <v>-18.729849989017826</v>
      </c>
      <c r="AS1682">
        <f>ABS(H1682-AC1682)</f>
        <v>5.7503307289181294E-2</v>
      </c>
    </row>
    <row r="1683" spans="1:45" x14ac:dyDescent="0.35">
      <c r="A1683">
        <f t="shared" si="399"/>
        <v>6.7159999999997944E-2</v>
      </c>
      <c r="B1683" s="2">
        <v>-19.13</v>
      </c>
      <c r="C1683">
        <v>-17</v>
      </c>
      <c r="D1683" s="41">
        <f>-E$6*COS(2*PI()*A1684*E$2)</f>
        <v>-18.617245995303641</v>
      </c>
      <c r="F1683" s="3">
        <f t="shared" si="400"/>
        <v>-17</v>
      </c>
      <c r="H1683" s="43">
        <f>-I$6*COS(2*PI()*A1684*I$2)</f>
        <v>-18.617245995303641</v>
      </c>
      <c r="J1683" s="2">
        <f>F1683*J$2</f>
        <v>-12.490170299999592</v>
      </c>
      <c r="K1683" s="8">
        <f>F1683*K$2</f>
        <v>3.0926858999999487</v>
      </c>
      <c r="L1683" s="9">
        <f>F1683*L$2</f>
        <v>-4.9515288000000339</v>
      </c>
      <c r="M1683" s="8">
        <f t="shared" si="397"/>
        <v>-7.5316820034364369</v>
      </c>
      <c r="N1683">
        <f t="shared" si="401"/>
        <v>-5.0398764054604674</v>
      </c>
      <c r="P1683" s="2">
        <f t="shared" si="398"/>
        <v>-4.8574558939015411E-2</v>
      </c>
      <c r="Q1683">
        <f t="shared" si="402"/>
        <v>3.131244384885739</v>
      </c>
      <c r="S1683" s="4">
        <f t="shared" si="403"/>
        <v>-9.351966418550731</v>
      </c>
      <c r="T1683" s="2">
        <f t="shared" si="404"/>
        <v>16.071163510164308</v>
      </c>
      <c r="U1683" s="8">
        <f t="shared" si="405"/>
        <v>-15.185250796138165</v>
      </c>
      <c r="V1683" s="8">
        <f t="shared" si="406"/>
        <v>-1.3705662161110002</v>
      </c>
      <c r="W1683" s="2">
        <f t="shared" si="407"/>
        <v>-1.5039135601572617</v>
      </c>
      <c r="X1683" s="47">
        <f t="shared" si="408"/>
        <v>18.177383484896314</v>
      </c>
      <c r="Z1683" s="2">
        <f t="shared" si="409"/>
        <v>0.35055275537001584</v>
      </c>
      <c r="AA1683" s="1">
        <f t="shared" si="410"/>
        <v>-15.781407848110639</v>
      </c>
      <c r="AC1683" s="14">
        <f t="shared" si="411"/>
        <v>-18.655887624378902</v>
      </c>
      <c r="AS1683">
        <f>ABS(H1683-AC1683)</f>
        <v>3.8641629075261363E-2</v>
      </c>
    </row>
    <row r="1684" spans="1:45" x14ac:dyDescent="0.35">
      <c r="A1684">
        <f t="shared" si="399"/>
        <v>6.7199999999997942E-2</v>
      </c>
      <c r="B1684" s="2">
        <v>-19.13</v>
      </c>
      <c r="C1684">
        <v>-16.600000000000001</v>
      </c>
      <c r="D1684" s="41">
        <f>-E$6*COS(2*PI()*A1685*E$2)</f>
        <v>-18.557911907687597</v>
      </c>
      <c r="F1684" s="3">
        <f t="shared" si="400"/>
        <v>-16.600000000000001</v>
      </c>
      <c r="H1684" s="43">
        <f>-I$6*COS(2*PI()*A1685*I$2)</f>
        <v>-18.557911907687597</v>
      </c>
      <c r="J1684" s="2">
        <f>F1684*J$2</f>
        <v>-12.196283939999603</v>
      </c>
      <c r="K1684" s="8">
        <f>F1684*K$2</f>
        <v>3.0199168199999504</v>
      </c>
      <c r="L1684" s="9">
        <f>F1684*L$2</f>
        <v>-4.8350222400000336</v>
      </c>
      <c r="M1684" s="8">
        <f t="shared" si="397"/>
        <v>-7.4502938945391248</v>
      </c>
      <c r="N1684">
        <f t="shared" si="401"/>
        <v>-5.1203850263142243</v>
      </c>
      <c r="P1684" s="2">
        <f t="shared" si="398"/>
        <v>-3.8558484885790278E-2</v>
      </c>
      <c r="Q1684">
        <f t="shared" si="402"/>
        <v>3.1232936253022889</v>
      </c>
      <c r="S1684" s="4">
        <f t="shared" si="403"/>
        <v>-9.1620225092368699</v>
      </c>
      <c r="T1684" s="2">
        <f t="shared" si="404"/>
        <v>15.744748776864188</v>
      </c>
      <c r="U1684" s="8">
        <f t="shared" si="405"/>
        <v>-14.876829468361747</v>
      </c>
      <c r="V1684" s="8">
        <f t="shared" si="406"/>
        <v>-1.3427292144141985</v>
      </c>
      <c r="W1684" s="2">
        <f t="shared" si="407"/>
        <v>-2.1062199747320065</v>
      </c>
      <c r="X1684" s="47">
        <f t="shared" si="408"/>
        <v>18.131968748557149</v>
      </c>
      <c r="Z1684" s="2">
        <f t="shared" si="409"/>
        <v>0.59615705197247415</v>
      </c>
      <c r="AA1684" s="1">
        <f t="shared" si="410"/>
        <v>-15.179149426789747</v>
      </c>
      <c r="AC1684" s="14">
        <f t="shared" si="411"/>
        <v>-18.628098615935951</v>
      </c>
      <c r="AS1684">
        <f>ABS(H1684-AC1684)</f>
        <v>7.0186708248353824E-2</v>
      </c>
    </row>
    <row r="1685" spans="1:45" x14ac:dyDescent="0.35">
      <c r="A1685">
        <f t="shared" si="399"/>
        <v>6.723999999999794E-2</v>
      </c>
      <c r="B1685" s="2">
        <v>-18.759999999999998</v>
      </c>
      <c r="C1685">
        <v>-16.2</v>
      </c>
      <c r="D1685" s="41">
        <f>-E$6*COS(2*PI()*A1686*E$2)</f>
        <v>-18.494357910940362</v>
      </c>
      <c r="F1685" s="3">
        <f t="shared" si="400"/>
        <v>-16.2</v>
      </c>
      <c r="H1685" s="43">
        <f>-I$6*COS(2*PI()*A1686*I$2)</f>
        <v>-18.494357910940362</v>
      </c>
      <c r="J1685" s="2">
        <f>F1685*J$2</f>
        <v>-11.90239757999961</v>
      </c>
      <c r="K1685" s="8">
        <f>F1685*K$2</f>
        <v>2.9471477399999513</v>
      </c>
      <c r="L1685" s="9">
        <f>F1685*L$2</f>
        <v>-4.7185156800000323</v>
      </c>
      <c r="M1685" s="8">
        <f t="shared" si="397"/>
        <v>-7.0758989136853785</v>
      </c>
      <c r="N1685">
        <f t="shared" si="401"/>
        <v>-5.1968478975653785</v>
      </c>
      <c r="P1685" s="2">
        <f t="shared" si="398"/>
        <v>-0.1033768053023385</v>
      </c>
      <c r="Q1685">
        <f t="shared" si="402"/>
        <v>3.1019773280489469</v>
      </c>
      <c r="S1685" s="4">
        <f t="shared" si="403"/>
        <v>-8.6924372656364639</v>
      </c>
      <c r="T1685" s="2">
        <f t="shared" si="404"/>
        <v>14.93777611527587</v>
      </c>
      <c r="U1685" s="8">
        <f t="shared" si="405"/>
        <v>-14.114340663858227</v>
      </c>
      <c r="V1685" s="8">
        <f t="shared" si="406"/>
        <v>-1.2739097125406333</v>
      </c>
      <c r="W1685" s="2">
        <f t="shared" si="407"/>
        <v>-2.3872199716929607</v>
      </c>
      <c r="X1685" s="47">
        <f t="shared" si="408"/>
        <v>18.080495034083516</v>
      </c>
      <c r="Z1685" s="2">
        <f t="shared" si="409"/>
        <v>0.30231995842800075</v>
      </c>
      <c r="AA1685" s="1">
        <f t="shared" si="410"/>
        <v>-14.873735374747213</v>
      </c>
      <c r="AC1685" s="14">
        <f t="shared" si="411"/>
        <v>-18.534865058980806</v>
      </c>
      <c r="AS1685">
        <f>ABS(H1685-AC1685)</f>
        <v>4.0507148040443752E-2</v>
      </c>
    </row>
    <row r="1686" spans="1:45" x14ac:dyDescent="0.35">
      <c r="A1686">
        <f t="shared" si="399"/>
        <v>6.7279999999997939E-2</v>
      </c>
      <c r="B1686" s="2">
        <v>-19.13</v>
      </c>
      <c r="C1686">
        <v>-16</v>
      </c>
      <c r="D1686" s="41">
        <f>-E$6*COS(2*PI()*A1687*E$2)</f>
        <v>-18.42659845669273</v>
      </c>
      <c r="F1686" s="3">
        <f t="shared" si="400"/>
        <v>-16</v>
      </c>
      <c r="H1686" s="43">
        <f>-I$6*COS(2*PI()*A1687*I$2)</f>
        <v>-18.42659845669273</v>
      </c>
      <c r="J1686" s="2">
        <f>F1686*J$2</f>
        <v>-11.755454399999616</v>
      </c>
      <c r="K1686" s="8">
        <f>F1686*K$2</f>
        <v>2.9107631999999519</v>
      </c>
      <c r="L1686" s="9">
        <f>F1686*L$2</f>
        <v>-4.6602624000000317</v>
      </c>
      <c r="M1686" s="8">
        <f t="shared" si="397"/>
        <v>-6.7055496824342313</v>
      </c>
      <c r="N1686">
        <f t="shared" si="401"/>
        <v>-5.2693087379887107</v>
      </c>
      <c r="P1686" s="2">
        <f t="shared" si="398"/>
        <v>-0.1548295880489956</v>
      </c>
      <c r="Q1686">
        <f t="shared" si="402"/>
        <v>3.0700514669932439</v>
      </c>
      <c r="S1686" s="4">
        <f t="shared" si="403"/>
        <v>-8.2957606154410186</v>
      </c>
      <c r="T1686" s="2">
        <f t="shared" si="404"/>
        <v>14.25609538411867</v>
      </c>
      <c r="U1686" s="8">
        <f t="shared" si="405"/>
        <v>-13.470237151441715</v>
      </c>
      <c r="V1686" s="8">
        <f t="shared" si="406"/>
        <v>-1.21577524208322</v>
      </c>
      <c r="W1686" s="2">
        <f t="shared" si="407"/>
        <v>-3.1427189188076454</v>
      </c>
      <c r="X1686" s="47">
        <f t="shared" si="408"/>
        <v>18.012731100212406</v>
      </c>
      <c r="Z1686" s="2">
        <f t="shared" si="409"/>
        <v>0.75939471088898536</v>
      </c>
      <c r="AA1686" s="1">
        <f t="shared" si="410"/>
        <v>-14.106568638689627</v>
      </c>
      <c r="AC1686" s="14">
        <f t="shared" si="411"/>
        <v>-18.465062799580494</v>
      </c>
      <c r="AS1686">
        <f>ABS(H1686-AC1686)</f>
        <v>3.8464342887763792E-2</v>
      </c>
    </row>
    <row r="1687" spans="1:45" x14ac:dyDescent="0.35">
      <c r="A1687">
        <f t="shared" si="399"/>
        <v>6.7319999999997937E-2</v>
      </c>
      <c r="B1687" s="2">
        <v>-18.39</v>
      </c>
      <c r="C1687">
        <v>-16.2</v>
      </c>
      <c r="D1687" s="41">
        <f>-E$6*COS(2*PI()*A1688*E$2)</f>
        <v>-18.354648952860266</v>
      </c>
      <c r="F1687" s="3">
        <f t="shared" si="400"/>
        <v>-16.2</v>
      </c>
      <c r="H1687" s="43">
        <f>-I$6*COS(2*PI()*A1688*I$2)</f>
        <v>-18.354648952860266</v>
      </c>
      <c r="J1687" s="2">
        <f>F1687*J$2</f>
        <v>-11.90239757999961</v>
      </c>
      <c r="K1687" s="8">
        <f>F1687*K$2</f>
        <v>2.9471477399999513</v>
      </c>
      <c r="L1687" s="9">
        <f>F1687*L$2</f>
        <v>-4.7185156800000323</v>
      </c>
      <c r="M1687" s="8">
        <f t="shared" si="397"/>
        <v>-6.4861456620109053</v>
      </c>
      <c r="N1687">
        <f t="shared" si="401"/>
        <v>-5.3393986766269474</v>
      </c>
      <c r="P1687" s="2">
        <f t="shared" si="398"/>
        <v>-0.15928826699329202</v>
      </c>
      <c r="Q1687">
        <f t="shared" si="402"/>
        <v>3.0372062263392272</v>
      </c>
      <c r="S1687" s="4">
        <f t="shared" si="403"/>
        <v>-8.1674551156717108</v>
      </c>
      <c r="T1687" s="2">
        <f t="shared" si="404"/>
        <v>14.035605000197313</v>
      </c>
      <c r="U1687" s="8">
        <f t="shared" si="405"/>
        <v>-13.261901160344056</v>
      </c>
      <c r="V1687" s="8">
        <f t="shared" si="406"/>
        <v>-1.1969715835311288</v>
      </c>
      <c r="W1687" s="2">
        <f t="shared" si="407"/>
        <v>-3.7566357160937365</v>
      </c>
      <c r="X1687" s="47">
        <f t="shared" si="408"/>
        <v>17.931729769574854</v>
      </c>
      <c r="Z1687" s="2">
        <f t="shared" si="409"/>
        <v>0.63633148724791155</v>
      </c>
      <c r="AA1687" s="1">
        <f t="shared" si="410"/>
        <v>-13.463724616835471</v>
      </c>
      <c r="AC1687" s="14">
        <f t="shared" si="411"/>
        <v>-18.417331916460334</v>
      </c>
      <c r="AS1687">
        <f>ABS(H1687-AC1687)</f>
        <v>6.2682963600067865E-2</v>
      </c>
    </row>
    <row r="1688" spans="1:45" x14ac:dyDescent="0.35">
      <c r="A1688">
        <f t="shared" si="399"/>
        <v>6.7359999999997935E-2</v>
      </c>
      <c r="B1688" s="2">
        <v>-18.39</v>
      </c>
      <c r="C1688">
        <v>-16.399999999999999</v>
      </c>
      <c r="D1688" s="41">
        <f>-E$6*COS(2*PI()*A1689*E$2)</f>
        <v>-18.278525760139669</v>
      </c>
      <c r="F1688" s="3">
        <f t="shared" si="400"/>
        <v>-16.399999999999999</v>
      </c>
      <c r="H1688" s="43">
        <f>-I$6*COS(2*PI()*A1689*I$2)</f>
        <v>-18.278525760139669</v>
      </c>
      <c r="J1688" s="2">
        <f>F1688*J$2</f>
        <v>-12.049340759999605</v>
      </c>
      <c r="K1688" s="8">
        <f>F1688*K$2</f>
        <v>2.9835322799999506</v>
      </c>
      <c r="L1688" s="9">
        <f>F1688*L$2</f>
        <v>-4.776768960000032</v>
      </c>
      <c r="M1688" s="8">
        <f t="shared" si="397"/>
        <v>-6.5629989033726623</v>
      </c>
      <c r="N1688">
        <f t="shared" si="401"/>
        <v>-5.4103190990766628</v>
      </c>
      <c r="P1688" s="2">
        <f t="shared" si="398"/>
        <v>-9.0058486339275934E-2</v>
      </c>
      <c r="Q1688">
        <f t="shared" si="402"/>
        <v>3.0186361664560684</v>
      </c>
      <c r="S1688" s="4">
        <f t="shared" si="403"/>
        <v>-8.3211316969166269</v>
      </c>
      <c r="T1688" s="2">
        <f t="shared" si="404"/>
        <v>14.299695070064439</v>
      </c>
      <c r="U1688" s="8">
        <f t="shared" si="405"/>
        <v>-13.511433432302191</v>
      </c>
      <c r="V1688" s="8">
        <f t="shared" si="406"/>
        <v>-1.21949347048358</v>
      </c>
      <c r="W1688" s="2">
        <f t="shared" si="407"/>
        <v>-3.8961247693775416</v>
      </c>
      <c r="X1688" s="47">
        <f t="shared" si="408"/>
        <v>17.847720748072586</v>
      </c>
      <c r="Z1688" s="2">
        <f t="shared" si="409"/>
        <v>0.20182345649141453</v>
      </c>
      <c r="AA1688" s="1">
        <f t="shared" si="410"/>
        <v>-13.259835598178594</v>
      </c>
      <c r="AC1688" s="14">
        <f t="shared" si="411"/>
        <v>-18.375453838039718</v>
      </c>
      <c r="AS1688">
        <f>ABS(H1688-AC1688)</f>
        <v>9.6928077900049203E-2</v>
      </c>
    </row>
    <row r="1689" spans="1:45" x14ac:dyDescent="0.35">
      <c r="A1689">
        <f t="shared" si="399"/>
        <v>6.7399999999997934E-2</v>
      </c>
      <c r="B1689" s="2">
        <v>-18.759999999999998</v>
      </c>
      <c r="C1689">
        <v>-16.2</v>
      </c>
      <c r="D1689" s="41">
        <f>-E$6*COS(2*PI()*A1690*E$2)</f>
        <v>-18.198246188288511</v>
      </c>
      <c r="F1689" s="3">
        <f t="shared" si="400"/>
        <v>-16.2</v>
      </c>
      <c r="H1689" s="43">
        <f>-I$6*COS(2*PI()*A1690*I$2)</f>
        <v>-18.198246188288511</v>
      </c>
      <c r="J1689" s="2">
        <f>F1689*J$2</f>
        <v>-11.90239757999961</v>
      </c>
      <c r="K1689" s="8">
        <f>F1689*K$2</f>
        <v>2.9471477399999513</v>
      </c>
      <c r="L1689" s="9">
        <f>F1689*L$2</f>
        <v>-4.7185156800000323</v>
      </c>
      <c r="M1689" s="8">
        <f t="shared" si="397"/>
        <v>-6.6390216609229427</v>
      </c>
      <c r="N1689">
        <f t="shared" si="401"/>
        <v>-5.4820610310467419</v>
      </c>
      <c r="P1689" s="2">
        <f t="shared" si="398"/>
        <v>-3.5103886456117728E-2</v>
      </c>
      <c r="Q1689">
        <f t="shared" si="402"/>
        <v>3.011397745068817</v>
      </c>
      <c r="S1689" s="4">
        <f t="shared" si="403"/>
        <v>-8.346139595854158</v>
      </c>
      <c r="T1689" s="2">
        <f t="shared" si="404"/>
        <v>14.342670634227447</v>
      </c>
      <c r="U1689" s="8">
        <f t="shared" si="405"/>
        <v>-13.552039995698058</v>
      </c>
      <c r="V1689" s="8">
        <f t="shared" si="406"/>
        <v>-1.2231584731028913</v>
      </c>
      <c r="W1689" s="2">
        <f t="shared" si="407"/>
        <v>-3.5480256780081465</v>
      </c>
      <c r="X1689" s="47">
        <f t="shared" si="408"/>
        <v>17.771217508798244</v>
      </c>
      <c r="Z1689" s="2">
        <f t="shared" si="409"/>
        <v>-0.25159783412359715</v>
      </c>
      <c r="AA1689" s="1">
        <f t="shared" si="410"/>
        <v>-13.514008410335531</v>
      </c>
      <c r="AC1689" s="14">
        <f t="shared" si="411"/>
        <v>-18.285192561446571</v>
      </c>
      <c r="AS1689">
        <f>ABS(H1689-AC1689)</f>
        <v>8.6946373158060197E-2</v>
      </c>
    </row>
    <row r="1690" spans="1:45" x14ac:dyDescent="0.35">
      <c r="A1690">
        <f t="shared" si="399"/>
        <v>6.7439999999997932E-2</v>
      </c>
      <c r="B1690" s="2">
        <v>-17.650000000000002</v>
      </c>
      <c r="C1690">
        <v>-16</v>
      </c>
      <c r="D1690" s="41">
        <f>-E$6*COS(2*PI()*A1691*E$2)</f>
        <v>-18.113828492189128</v>
      </c>
      <c r="F1690" s="3">
        <f t="shared" si="400"/>
        <v>-16</v>
      </c>
      <c r="H1690" s="43">
        <f>-I$6*COS(2*PI()*A1691*I$2)</f>
        <v>-18.113828492189128</v>
      </c>
      <c r="J1690" s="2">
        <f>F1690*J$2</f>
        <v>-11.755454399999616</v>
      </c>
      <c r="K1690" s="8">
        <f>F1690*K$2</f>
        <v>2.9107631999999519</v>
      </c>
      <c r="L1690" s="9">
        <f>F1690*L$2</f>
        <v>-4.6602624000000317</v>
      </c>
      <c r="M1690" s="8">
        <f t="shared" si="397"/>
        <v>-6.4203365489528679</v>
      </c>
      <c r="N1690">
        <f t="shared" si="401"/>
        <v>-5.5514398298283618</v>
      </c>
      <c r="P1690" s="2">
        <f t="shared" si="398"/>
        <v>-6.425000506886569E-2</v>
      </c>
      <c r="Q1690">
        <f t="shared" si="402"/>
        <v>2.998149394023617</v>
      </c>
      <c r="S1690" s="4">
        <f t="shared" si="403"/>
        <v>-8.0824495549292834</v>
      </c>
      <c r="T1690" s="2">
        <f t="shared" si="404"/>
        <v>13.889524678174892</v>
      </c>
      <c r="U1690" s="8">
        <f t="shared" si="405"/>
        <v>-13.123873423591323</v>
      </c>
      <c r="V1690" s="8">
        <f t="shared" si="406"/>
        <v>-1.1845136955831954</v>
      </c>
      <c r="W1690" s="2">
        <f t="shared" si="407"/>
        <v>-3.428546874570797</v>
      </c>
      <c r="X1690" s="47">
        <f t="shared" si="408"/>
        <v>17.697290495379377</v>
      </c>
      <c r="Z1690" s="2">
        <f t="shared" si="409"/>
        <v>-3.8031585362526599E-2</v>
      </c>
      <c r="AA1690" s="1">
        <f t="shared" si="410"/>
        <v>-13.552429229958451</v>
      </c>
      <c r="AC1690" s="14">
        <f t="shared" si="411"/>
        <v>-18.165489800112443</v>
      </c>
      <c r="AS1690">
        <f>ABS(H1690-AC1690)</f>
        <v>5.1661307923314581E-2</v>
      </c>
    </row>
    <row r="1691" spans="1:45" x14ac:dyDescent="0.35">
      <c r="A1691">
        <f t="shared" si="399"/>
        <v>6.7479999999997931E-2</v>
      </c>
      <c r="B1691" s="2">
        <v>-18.39</v>
      </c>
      <c r="C1691">
        <v>-15.6</v>
      </c>
      <c r="D1691" s="41">
        <f>-E$6*COS(2*PI()*A1692*E$2)</f>
        <v>-18.025291867697646</v>
      </c>
      <c r="F1691" s="3">
        <f t="shared" si="400"/>
        <v>-15.6</v>
      </c>
      <c r="H1691" s="43">
        <f>-I$6*COS(2*PI()*A1692*I$2)</f>
        <v>-18.025291867697646</v>
      </c>
      <c r="J1691" s="2">
        <f>F1691*J$2</f>
        <v>-11.461568039999625</v>
      </c>
      <c r="K1691" s="8">
        <f>F1691*K$2</f>
        <v>2.8379941199999532</v>
      </c>
      <c r="L1691" s="9">
        <f>F1691*L$2</f>
        <v>-4.5437558400000304</v>
      </c>
      <c r="M1691" s="8">
        <f t="shared" si="397"/>
        <v>-6.2040145701712541</v>
      </c>
      <c r="N1691">
        <f t="shared" si="401"/>
        <v>-5.6184810316750706</v>
      </c>
      <c r="P1691" s="2">
        <f t="shared" si="398"/>
        <v>-8.7386194023665098E-2</v>
      </c>
      <c r="Q1691">
        <f t="shared" si="402"/>
        <v>2.9801303608159371</v>
      </c>
      <c r="S1691" s="4">
        <f t="shared" si="403"/>
        <v>-7.7676400493553475</v>
      </c>
      <c r="T1691" s="2">
        <f t="shared" si="404"/>
        <v>13.348530964960002</v>
      </c>
      <c r="U1691" s="8">
        <f t="shared" si="405"/>
        <v>-12.61270164632041</v>
      </c>
      <c r="V1691" s="8">
        <f t="shared" si="406"/>
        <v>-1.1383771662652138</v>
      </c>
      <c r="W1691" s="2">
        <f t="shared" si="407"/>
        <v>-3.8077658172044853</v>
      </c>
      <c r="X1691" s="47">
        <f t="shared" si="408"/>
        <v>17.615186687275656</v>
      </c>
      <c r="Z1691" s="2">
        <f t="shared" si="409"/>
        <v>0.42855580636712709</v>
      </c>
      <c r="AA1691" s="1">
        <f t="shared" si="410"/>
        <v>-13.119487369191054</v>
      </c>
      <c r="AC1691" s="14">
        <f t="shared" si="411"/>
        <v>-18.065630352660754</v>
      </c>
      <c r="AS1691">
        <f>ABS(H1691-AC1691)</f>
        <v>4.0338484963108101E-2</v>
      </c>
    </row>
    <row r="1692" spans="1:45" x14ac:dyDescent="0.35">
      <c r="A1692">
        <f t="shared" si="399"/>
        <v>6.7519999999997929E-2</v>
      </c>
      <c r="B1692" s="2">
        <v>-18.02</v>
      </c>
      <c r="C1692">
        <v>-16</v>
      </c>
      <c r="D1692" s="41">
        <f>-E$6*COS(2*PI()*A1693*E$2)</f>
        <v>-17.932656447278923</v>
      </c>
      <c r="F1692" s="3">
        <f t="shared" si="400"/>
        <v>-16</v>
      </c>
      <c r="H1692" s="43">
        <f>-I$6*COS(2*PI()*A1693*I$2)</f>
        <v>-17.932656447278923</v>
      </c>
      <c r="J1692" s="2">
        <f>F1692*J$2</f>
        <v>-11.755454399999616</v>
      </c>
      <c r="K1692" s="8">
        <f>F1692*K$2</f>
        <v>2.9107631999999519</v>
      </c>
      <c r="L1692" s="9">
        <f>F1692*L$2</f>
        <v>-4.6602624000000317</v>
      </c>
      <c r="M1692" s="8">
        <f t="shared" si="397"/>
        <v>-5.8430870083245541</v>
      </c>
      <c r="N1692">
        <f t="shared" si="401"/>
        <v>-5.6816220141957094</v>
      </c>
      <c r="P1692" s="2">
        <f t="shared" si="398"/>
        <v>-0.14213624081598386</v>
      </c>
      <c r="Q1692">
        <f t="shared" si="402"/>
        <v>2.9508218679596814</v>
      </c>
      <c r="S1692" s="4">
        <f t="shared" si="403"/>
        <v>-7.5525275403649044</v>
      </c>
      <c r="T1692" s="2">
        <f t="shared" si="404"/>
        <v>12.978864506555114</v>
      </c>
      <c r="U1692" s="8">
        <f t="shared" si="405"/>
        <v>-12.263412817403442</v>
      </c>
      <c r="V1692" s="8">
        <f t="shared" si="406"/>
        <v>-1.1068516106451303</v>
      </c>
      <c r="W1692" s="2">
        <f t="shared" si="407"/>
        <v>-4.2666557223156545</v>
      </c>
      <c r="X1692" s="47">
        <f t="shared" si="408"/>
        <v>17.523188203259949</v>
      </c>
      <c r="Z1692" s="2">
        <f t="shared" si="409"/>
        <v>0.50678572287064405</v>
      </c>
      <c r="AA1692" s="1">
        <f t="shared" si="410"/>
        <v>-12.607514947839686</v>
      </c>
      <c r="AC1692" s="14">
        <f t="shared" si="411"/>
        <v>-17.98102228080047</v>
      </c>
      <c r="AS1692">
        <f>ABS(H1692-AC1692)</f>
        <v>4.836583352154733E-2</v>
      </c>
    </row>
    <row r="1693" spans="1:45" x14ac:dyDescent="0.35">
      <c r="A1693">
        <f t="shared" si="399"/>
        <v>6.7559999999997927E-2</v>
      </c>
      <c r="B1693" s="2">
        <v>-18.759999999999998</v>
      </c>
      <c r="C1693">
        <v>-16.2</v>
      </c>
      <c r="D1693" s="41">
        <f>-E$6*COS(2*PI()*A1694*E$2)</f>
        <v>-17.835943295428734</v>
      </c>
      <c r="F1693" s="3">
        <f t="shared" si="400"/>
        <v>-16.2</v>
      </c>
      <c r="H1693" s="43">
        <f>-I$6*COS(2*PI()*A1694*I$2)</f>
        <v>-17.835943295428734</v>
      </c>
      <c r="J1693" s="2">
        <f>F1693*J$2</f>
        <v>-11.90239757999961</v>
      </c>
      <c r="K1693" s="8">
        <f>F1693*K$2</f>
        <v>2.9471477399999513</v>
      </c>
      <c r="L1693" s="9">
        <f>F1693*L$2</f>
        <v>-4.7185156800000323</v>
      </c>
      <c r="M1693" s="8">
        <f t="shared" si="397"/>
        <v>-6.0738323858039065</v>
      </c>
      <c r="N1693">
        <f t="shared" si="401"/>
        <v>-5.7472564543399267</v>
      </c>
      <c r="P1693" s="2">
        <f t="shared" si="398"/>
        <v>-4.0058667959729455E-2</v>
      </c>
      <c r="Q1693">
        <f t="shared" si="402"/>
        <v>2.9425617706263854</v>
      </c>
      <c r="S1693" s="4">
        <f t="shared" si="403"/>
        <v>-7.8497862951775534</v>
      </c>
      <c r="T1693" s="2">
        <f t="shared" si="404"/>
        <v>13.489697612622047</v>
      </c>
      <c r="U1693" s="8">
        <f t="shared" si="405"/>
        <v>-12.74608657190109</v>
      </c>
      <c r="V1693" s="8">
        <f t="shared" si="406"/>
        <v>-1.1504160107461923</v>
      </c>
      <c r="W1693" s="2">
        <f t="shared" si="407"/>
        <v>-4.5443236967048346</v>
      </c>
      <c r="X1693" s="47">
        <f t="shared" si="408"/>
        <v>17.425202586846865</v>
      </c>
      <c r="Z1693" s="2">
        <f t="shared" si="409"/>
        <v>0.34410213043624438</v>
      </c>
      <c r="AA1693" s="1">
        <f t="shared" si="410"/>
        <v>-12.259891104149489</v>
      </c>
      <c r="AC1693" s="14">
        <f t="shared" si="411"/>
        <v>-17.954630811600516</v>
      </c>
      <c r="AS1693">
        <f>ABS(H1693-AC1693)</f>
        <v>0.11868751617178219</v>
      </c>
    </row>
    <row r="1694" spans="1:45" x14ac:dyDescent="0.35">
      <c r="A1694">
        <f t="shared" si="399"/>
        <v>6.7599999999997926E-2</v>
      </c>
      <c r="B1694" s="2">
        <v>-18.02</v>
      </c>
      <c r="C1694">
        <v>-15.4</v>
      </c>
      <c r="D1694" s="41">
        <f>-E$6*COS(2*PI()*A1695*E$2)</f>
        <v>-17.735174403883789</v>
      </c>
      <c r="F1694" s="3">
        <f t="shared" si="400"/>
        <v>-15.4</v>
      </c>
      <c r="H1694" s="43">
        <f>-I$6*COS(2*PI()*A1695*I$2)</f>
        <v>-17.735174403883789</v>
      </c>
      <c r="J1694" s="2">
        <f>F1694*J$2</f>
        <v>-11.314624859999631</v>
      </c>
      <c r="K1694" s="8">
        <f>F1694*K$2</f>
        <v>2.8016095799999539</v>
      </c>
      <c r="L1694" s="9">
        <f>F1694*L$2</f>
        <v>-4.4855025600000307</v>
      </c>
      <c r="M1694" s="8">
        <f t="shared" si="397"/>
        <v>-6.1551411256596831</v>
      </c>
      <c r="N1694">
        <f t="shared" si="401"/>
        <v>-5.8137695248578991</v>
      </c>
      <c r="P1694" s="2">
        <f t="shared" si="398"/>
        <v>4.5859693735659235E-3</v>
      </c>
      <c r="Q1694">
        <f t="shared" si="402"/>
        <v>2.9435073975112145</v>
      </c>
      <c r="S1694" s="4">
        <f t="shared" si="403"/>
        <v>-7.6971362881484993</v>
      </c>
      <c r="T1694" s="2">
        <f t="shared" si="404"/>
        <v>13.227371689602764</v>
      </c>
      <c r="U1694" s="8">
        <f t="shared" si="405"/>
        <v>-12.498221199312674</v>
      </c>
      <c r="V1694" s="8">
        <f t="shared" si="406"/>
        <v>-1.1280445721460577</v>
      </c>
      <c r="W1694" s="2">
        <f t="shared" si="407"/>
        <v>-3.935504974224818</v>
      </c>
      <c r="X1694" s="47">
        <f t="shared" si="408"/>
        <v>17.340344441491641</v>
      </c>
      <c r="Z1694" s="2">
        <f t="shared" si="409"/>
        <v>-0.48619546775160138</v>
      </c>
      <c r="AA1694" s="1">
        <f t="shared" si="410"/>
        <v>-12.751062539415798</v>
      </c>
      <c r="AC1694" s="14">
        <f t="shared" si="411"/>
        <v>-17.814612085786674</v>
      </c>
      <c r="AS1694">
        <f>ABS(H1694-AC1694)</f>
        <v>7.9437681902884805E-2</v>
      </c>
    </row>
    <row r="1695" spans="1:45" x14ac:dyDescent="0.35">
      <c r="A1695">
        <f t="shared" si="399"/>
        <v>6.7639999999997924E-2</v>
      </c>
      <c r="B1695" s="2">
        <v>-17.650000000000002</v>
      </c>
      <c r="C1695">
        <v>-15.6</v>
      </c>
      <c r="D1695" s="41">
        <f>-E$6*COS(2*PI()*A1696*E$2)</f>
        <v>-17.630372686621033</v>
      </c>
      <c r="F1695" s="3">
        <f t="shared" si="400"/>
        <v>-15.6</v>
      </c>
      <c r="H1695" s="43">
        <f>-I$6*COS(2*PI()*A1696*I$2)</f>
        <v>-17.630372686621033</v>
      </c>
      <c r="J1695" s="2">
        <f>F1695*J$2</f>
        <v>-11.461568039999625</v>
      </c>
      <c r="K1695" s="8">
        <f>F1695*K$2</f>
        <v>2.8379941199999532</v>
      </c>
      <c r="L1695" s="9">
        <f>F1695*L$2</f>
        <v>-4.5437558400000304</v>
      </c>
      <c r="M1695" s="8">
        <f t="shared" si="397"/>
        <v>-5.5008553351417318</v>
      </c>
      <c r="N1695">
        <f t="shared" si="401"/>
        <v>-5.873212317694958</v>
      </c>
      <c r="P1695" s="2">
        <f t="shared" si="398"/>
        <v>-0.14189781751126063</v>
      </c>
      <c r="Q1695">
        <f t="shared" si="402"/>
        <v>2.9142480675403926</v>
      </c>
      <c r="S1695" s="4">
        <f t="shared" si="403"/>
        <v>-7.1303631076013696</v>
      </c>
      <c r="T1695" s="2">
        <f t="shared" si="404"/>
        <v>12.253383541005416</v>
      </c>
      <c r="U1695" s="8">
        <f t="shared" si="405"/>
        <v>-11.577923530785885</v>
      </c>
      <c r="V1695" s="8">
        <f t="shared" si="406"/>
        <v>-1.0449818087987897</v>
      </c>
      <c r="W1695" s="2">
        <f t="shared" si="407"/>
        <v>-4.1129727518888775</v>
      </c>
      <c r="X1695" s="47">
        <f t="shared" si="408"/>
        <v>17.25165970042087</v>
      </c>
      <c r="Z1695" s="2">
        <f t="shared" si="409"/>
        <v>0.25284134010312442</v>
      </c>
      <c r="AA1695" s="1">
        <f t="shared" si="410"/>
        <v>-12.495633494617387</v>
      </c>
      <c r="AC1695" s="14">
        <f t="shared" si="411"/>
        <v>-17.653588055305054</v>
      </c>
      <c r="AS1695">
        <f>ABS(H1695-AC1695)</f>
        <v>2.3215368684020632E-2</v>
      </c>
    </row>
    <row r="1696" spans="1:45" x14ac:dyDescent="0.35">
      <c r="A1696">
        <f t="shared" si="399"/>
        <v>6.7679999999997922E-2</v>
      </c>
      <c r="B1696" s="2">
        <v>-18.02</v>
      </c>
      <c r="C1696">
        <v>-16</v>
      </c>
      <c r="D1696" s="41">
        <f>-E$6*COS(2*PI()*A1697*E$2)</f>
        <v>-17.521561974647199</v>
      </c>
      <c r="F1696" s="3">
        <f t="shared" si="400"/>
        <v>-16</v>
      </c>
      <c r="H1696" s="43">
        <f>-I$6*COS(2*PI()*A1697*I$2)</f>
        <v>-17.521561974647199</v>
      </c>
      <c r="J1696" s="2">
        <f>F1696*J$2</f>
        <v>-11.755454399999616</v>
      </c>
      <c r="K1696" s="8">
        <f>F1696*K$2</f>
        <v>2.9107631999999519</v>
      </c>
      <c r="L1696" s="9">
        <f>F1696*L$2</f>
        <v>-4.6602624000000317</v>
      </c>
      <c r="M1696" s="8">
        <f t="shared" si="397"/>
        <v>-5.5883557223046667</v>
      </c>
      <c r="N1696">
        <f t="shared" si="401"/>
        <v>-5.9336006484657373</v>
      </c>
      <c r="P1696" s="2">
        <f t="shared" si="398"/>
        <v>-7.6253947540439349E-2</v>
      </c>
      <c r="Q1696">
        <f t="shared" si="402"/>
        <v>2.898524503557554</v>
      </c>
      <c r="S1696" s="4">
        <f t="shared" si="403"/>
        <v>-7.3500936187471444</v>
      </c>
      <c r="T1696" s="2">
        <f t="shared" si="404"/>
        <v>12.630985941906998</v>
      </c>
      <c r="U1696" s="8">
        <f t="shared" si="405"/>
        <v>-11.934710838393572</v>
      </c>
      <c r="V1696" s="8">
        <f t="shared" si="406"/>
        <v>-1.0771841501831454</v>
      </c>
      <c r="W1696" s="2">
        <f t="shared" si="407"/>
        <v>-4.9982761594154539</v>
      </c>
      <c r="X1696" s="47">
        <f t="shared" si="408"/>
        <v>17.14388587021633</v>
      </c>
      <c r="Z1696" s="2">
        <f t="shared" si="409"/>
        <v>0.91770996383150205</v>
      </c>
      <c r="AA1696" s="1">
        <f t="shared" si="410"/>
        <v>-11.568531228161042</v>
      </c>
      <c r="AC1696" s="14">
        <f t="shared" si="411"/>
        <v>-17.643991537759639</v>
      </c>
      <c r="AS1696">
        <f>ABS(H1696-AC1696)</f>
        <v>0.12242956311244058</v>
      </c>
    </row>
    <row r="1697" spans="1:45" x14ac:dyDescent="0.35">
      <c r="A1697">
        <f t="shared" si="399"/>
        <v>6.7719999999997921E-2</v>
      </c>
      <c r="B1697" s="2">
        <v>-16.91</v>
      </c>
      <c r="C1697">
        <v>-15.6</v>
      </c>
      <c r="D1697" s="41">
        <f>-E$6*COS(2*PI()*A1698*E$2)</f>
        <v>-17.40876701057984</v>
      </c>
      <c r="F1697" s="3">
        <f t="shared" si="400"/>
        <v>-15.6</v>
      </c>
      <c r="H1697" s="43">
        <f>-I$6*COS(2*PI()*A1698*I$2)</f>
        <v>-17.40876701057984</v>
      </c>
      <c r="J1697" s="2">
        <f>F1697*J$2</f>
        <v>-11.461568039999625</v>
      </c>
      <c r="K1697" s="8">
        <f>F1697*K$2</f>
        <v>2.8379941199999532</v>
      </c>
      <c r="L1697" s="9">
        <f>F1697*L$2</f>
        <v>-4.5437558400000304</v>
      </c>
      <c r="M1697" s="8">
        <f t="shared" si="397"/>
        <v>-5.8218537515338786</v>
      </c>
      <c r="N1697">
        <f t="shared" si="401"/>
        <v>-5.9965121822901697</v>
      </c>
      <c r="P1697" s="2">
        <f t="shared" si="398"/>
        <v>1.2238696442397945E-2</v>
      </c>
      <c r="Q1697">
        <f t="shared" si="402"/>
        <v>2.9010481227639766</v>
      </c>
      <c r="S1697" s="4">
        <f t="shared" si="403"/>
        <v>-7.4645614687699329</v>
      </c>
      <c r="T1697" s="2">
        <f t="shared" si="404"/>
        <v>12.827696607027018</v>
      </c>
      <c r="U1697" s="8">
        <f t="shared" si="405"/>
        <v>-12.120577952634145</v>
      </c>
      <c r="V1697" s="8">
        <f t="shared" si="406"/>
        <v>-1.0939598485818152</v>
      </c>
      <c r="W1697" s="2">
        <f t="shared" si="407"/>
        <v>-4.5128999283093325</v>
      </c>
      <c r="X1697" s="47">
        <f t="shared" si="408"/>
        <v>17.046577819382144</v>
      </c>
      <c r="Z1697" s="2">
        <f t="shared" si="409"/>
        <v>-0.3661796102325301</v>
      </c>
      <c r="AA1697" s="1">
        <f t="shared" si="410"/>
        <v>-11.9384585036145</v>
      </c>
      <c r="AC1697" s="14">
        <f t="shared" si="411"/>
        <v>-17.545318280505647</v>
      </c>
      <c r="AS1697">
        <f>ABS(H1697-AC1697)</f>
        <v>0.13655126992580691</v>
      </c>
    </row>
    <row r="1698" spans="1:45" x14ac:dyDescent="0.35">
      <c r="A1698">
        <f t="shared" si="399"/>
        <v>6.7759999999997919E-2</v>
      </c>
      <c r="B1698" s="2">
        <v>-18.39</v>
      </c>
      <c r="C1698">
        <v>-15.2</v>
      </c>
      <c r="D1698" s="41">
        <f>-E$6*COS(2*PI()*A1699*E$2)</f>
        <v>-17.292013443021123</v>
      </c>
      <c r="F1698" s="3">
        <f t="shared" si="400"/>
        <v>-15.2</v>
      </c>
      <c r="H1698" s="43">
        <f>-I$6*COS(2*PI()*A1699*I$2)</f>
        <v>-17.292013443021123</v>
      </c>
      <c r="J1698" s="2">
        <f>F1698*J$2</f>
        <v>-11.167681679999635</v>
      </c>
      <c r="K1698" s="8">
        <f>F1698*K$2</f>
        <v>2.7652250399999541</v>
      </c>
      <c r="L1698" s="9">
        <f>F1698*L$2</f>
        <v>-4.42724928000003</v>
      </c>
      <c r="M1698" s="8">
        <f t="shared" si="397"/>
        <v>-5.465055857709455</v>
      </c>
      <c r="N1698">
        <f t="shared" si="401"/>
        <v>-6.0555681223941473</v>
      </c>
      <c r="P1698" s="2">
        <f t="shared" si="398"/>
        <v>-6.3054002764023398E-2</v>
      </c>
      <c r="Q1698">
        <f t="shared" si="402"/>
        <v>2.8880463873940352</v>
      </c>
      <c r="S1698" s="4">
        <f t="shared" si="403"/>
        <v>-7.0042587503154499</v>
      </c>
      <c r="T1698" s="2">
        <f t="shared" si="404"/>
        <v>12.036675775538454</v>
      </c>
      <c r="U1698" s="8">
        <f t="shared" si="405"/>
        <v>-11.373161643695056</v>
      </c>
      <c r="V1698" s="8">
        <f t="shared" si="406"/>
        <v>-1.0265007360419804</v>
      </c>
      <c r="W1698" s="2">
        <f t="shared" si="407"/>
        <v>-4.2188812123551251</v>
      </c>
      <c r="X1698" s="47">
        <f t="shared" si="408"/>
        <v>16.955609458905105</v>
      </c>
      <c r="Z1698" s="2">
        <f t="shared" si="409"/>
        <v>-0.18211944901964472</v>
      </c>
      <c r="AA1698" s="1">
        <f t="shared" si="410"/>
        <v>-12.122441854135138</v>
      </c>
      <c r="AC1698" s="14">
        <f t="shared" si="411"/>
        <v>-17.367823802532243</v>
      </c>
      <c r="AS1698">
        <f>ABS(H1698-AC1698)</f>
        <v>7.581035951112014E-2</v>
      </c>
    </row>
    <row r="1699" spans="1:45" x14ac:dyDescent="0.35">
      <c r="A1699">
        <f t="shared" si="399"/>
        <v>6.7799999999997917E-2</v>
      </c>
      <c r="B1699" s="2">
        <v>-17.650000000000002</v>
      </c>
      <c r="C1699">
        <v>-15</v>
      </c>
      <c r="D1699" s="41">
        <f>-E$6*COS(2*PI()*A1700*E$2)</f>
        <v>-17.171327820725402</v>
      </c>
      <c r="F1699" s="3">
        <f t="shared" si="400"/>
        <v>-15</v>
      </c>
      <c r="H1699" s="43">
        <f>-I$6*COS(2*PI()*A1700*I$2)</f>
        <v>-17.171327820725402</v>
      </c>
      <c r="J1699" s="2">
        <f>F1699*J$2</f>
        <v>-11.02073849999964</v>
      </c>
      <c r="K1699" s="8">
        <f>F1699*K$2</f>
        <v>2.7288404999999551</v>
      </c>
      <c r="L1699" s="9">
        <f>F1699*L$2</f>
        <v>-4.3689960000000294</v>
      </c>
      <c r="M1699" s="8">
        <f t="shared" si="397"/>
        <v>-5.1121135576054879</v>
      </c>
      <c r="N1699">
        <f t="shared" si="401"/>
        <v>-6.1108101327089726</v>
      </c>
      <c r="P1699" s="2">
        <f t="shared" si="398"/>
        <v>-0.12282134739408113</v>
      </c>
      <c r="Q1699">
        <f t="shared" si="402"/>
        <v>2.8627206255613755</v>
      </c>
      <c r="S1699" s="4">
        <f t="shared" si="403"/>
        <v>-6.6183889320441418</v>
      </c>
      <c r="T1699" s="2">
        <f t="shared" si="404"/>
        <v>11.373566364583512</v>
      </c>
      <c r="U1699" s="8">
        <f t="shared" si="405"/>
        <v>-10.746605719211944</v>
      </c>
      <c r="V1699" s="8">
        <f t="shared" si="406"/>
        <v>-0.96995004786901085</v>
      </c>
      <c r="W1699" s="2">
        <f t="shared" si="407"/>
        <v>-4.9189336833666513</v>
      </c>
      <c r="X1699" s="47">
        <f t="shared" si="408"/>
        <v>16.849546427037623</v>
      </c>
      <c r="Z1699" s="2">
        <f t="shared" si="409"/>
        <v>0.74928021044008197</v>
      </c>
      <c r="AA1699" s="1">
        <f t="shared" si="410"/>
        <v>-11.3654931353813</v>
      </c>
      <c r="AC1699" s="14">
        <f t="shared" si="411"/>
        <v>-17.254376866616962</v>
      </c>
      <c r="AS1699">
        <f>ABS(H1699-AC1699)</f>
        <v>8.3049045891559814E-2</v>
      </c>
    </row>
    <row r="1700" spans="1:45" x14ac:dyDescent="0.35">
      <c r="A1700">
        <f t="shared" si="399"/>
        <v>6.7839999999997916E-2</v>
      </c>
      <c r="B1700" s="2">
        <v>-17.650000000000002</v>
      </c>
      <c r="C1700">
        <v>-14.2</v>
      </c>
      <c r="D1700" s="41">
        <f>-E$6*COS(2*PI()*A1701*E$2)</f>
        <v>-17.046737586562479</v>
      </c>
      <c r="F1700" s="3">
        <f t="shared" si="400"/>
        <v>-14.2</v>
      </c>
      <c r="H1700" s="43">
        <f>-I$6*COS(2*PI()*A1701*I$2)</f>
        <v>-17.046737586562479</v>
      </c>
      <c r="J1700" s="2">
        <f>F1700*J$2</f>
        <v>-10.432965779999659</v>
      </c>
      <c r="K1700" s="8">
        <f>F1700*K$2</f>
        <v>2.5833023399999573</v>
      </c>
      <c r="L1700" s="9">
        <f>F1700*L$2</f>
        <v>-4.1359828800000278</v>
      </c>
      <c r="M1700" s="8">
        <f t="shared" si="397"/>
        <v>-4.9099283672906671</v>
      </c>
      <c r="N1700">
        <f t="shared" si="401"/>
        <v>-6.1638673096387375</v>
      </c>
      <c r="P1700" s="2">
        <f t="shared" si="398"/>
        <v>-0.13388012556142037</v>
      </c>
      <c r="Q1700">
        <f t="shared" si="402"/>
        <v>2.8351145436706107</v>
      </c>
      <c r="S1700" s="4">
        <f t="shared" si="403"/>
        <v>-6.2107967036200842</v>
      </c>
      <c r="T1700" s="2">
        <f t="shared" si="404"/>
        <v>10.673127434918237</v>
      </c>
      <c r="U1700" s="8">
        <f t="shared" si="405"/>
        <v>-10.084778042104512</v>
      </c>
      <c r="V1700" s="8">
        <f t="shared" si="406"/>
        <v>-0.9102158579429972</v>
      </c>
      <c r="W1700" s="2">
        <f t="shared" si="407"/>
        <v>-5.4759800624541111</v>
      </c>
      <c r="X1700" s="47">
        <f t="shared" si="408"/>
        <v>16.731472249734981</v>
      </c>
      <c r="Z1700" s="2">
        <f t="shared" si="409"/>
        <v>0.61888741616935583</v>
      </c>
      <c r="AA1700" s="1">
        <f t="shared" si="410"/>
        <v>-10.740271715951152</v>
      </c>
      <c r="AC1700" s="14">
        <f t="shared" si="411"/>
        <v>-17.126467636348259</v>
      </c>
      <c r="AS1700">
        <f>ABS(H1700-AC1700)</f>
        <v>7.9730049785780466E-2</v>
      </c>
    </row>
    <row r="1701" spans="1:45" x14ac:dyDescent="0.35">
      <c r="A1701">
        <f t="shared" si="399"/>
        <v>6.7879999999997914E-2</v>
      </c>
      <c r="B1701" s="2">
        <v>-16.170000000000002</v>
      </c>
      <c r="C1701">
        <v>-14.8</v>
      </c>
      <c r="D1701" s="41">
        <f>-E$6*COS(2*PI()*A1702*E$2)</f>
        <v>-16.918271071277172</v>
      </c>
      <c r="F1701" s="3">
        <f t="shared" si="400"/>
        <v>-14.8</v>
      </c>
      <c r="H1701" s="43">
        <f>-I$6*COS(2*PI()*A1702*I$2)</f>
        <v>-16.918271071277172</v>
      </c>
      <c r="J1701" s="2">
        <f>F1701*J$2</f>
        <v>-10.873795319999646</v>
      </c>
      <c r="K1701" s="8">
        <f>F1701*K$2</f>
        <v>2.6924559599999558</v>
      </c>
      <c r="L1701" s="9">
        <f>F1701*L$2</f>
        <v>-4.3107427200000297</v>
      </c>
      <c r="M1701" s="8">
        <f t="shared" si="397"/>
        <v>-4.2690984703609214</v>
      </c>
      <c r="N1701">
        <f t="shared" si="401"/>
        <v>-6.2099996146192922</v>
      </c>
      <c r="P1701" s="2">
        <f t="shared" si="398"/>
        <v>-0.25181220367065338</v>
      </c>
      <c r="Q1701">
        <f t="shared" si="402"/>
        <v>2.783190867273722</v>
      </c>
      <c r="S1701" s="4">
        <f t="shared" si="403"/>
        <v>-5.7966503230872295</v>
      </c>
      <c r="T1701" s="2">
        <f t="shared" si="404"/>
        <v>9.9614253285586969</v>
      </c>
      <c r="U1701" s="8">
        <f t="shared" si="405"/>
        <v>-9.4123080637874956</v>
      </c>
      <c r="V1701" s="8">
        <f t="shared" si="406"/>
        <v>-0.84952113211966129</v>
      </c>
      <c r="W1701" s="2">
        <f t="shared" si="407"/>
        <v>-6.0583448148167438</v>
      </c>
      <c r="X1701" s="47">
        <f t="shared" si="408"/>
        <v>16.600841007168949</v>
      </c>
      <c r="Z1701" s="2">
        <f t="shared" si="409"/>
        <v>0.65549367384664059</v>
      </c>
      <c r="AA1701" s="1">
        <f t="shared" si="410"/>
        <v>-10.078069392099522</v>
      </c>
      <c r="AC1701" s="14">
        <f t="shared" si="411"/>
        <v>-16.985935339035926</v>
      </c>
      <c r="AS1701">
        <f>ABS(H1701-AC1701)</f>
        <v>6.7664267758754448E-2</v>
      </c>
    </row>
    <row r="1702" spans="1:45" x14ac:dyDescent="0.35">
      <c r="A1702">
        <f t="shared" si="399"/>
        <v>6.7919999999997913E-2</v>
      </c>
      <c r="B1702" s="2">
        <v>-17.28</v>
      </c>
      <c r="C1702">
        <v>-14.8</v>
      </c>
      <c r="D1702" s="41">
        <f>-E$6*COS(2*PI()*A1703*E$2)</f>
        <v>-16.785957487047209</v>
      </c>
      <c r="F1702" s="3">
        <f t="shared" si="400"/>
        <v>-14.8</v>
      </c>
      <c r="H1702" s="43">
        <f>-I$6*COS(2*PI()*A1703*I$2)</f>
        <v>-16.785957487047209</v>
      </c>
      <c r="J1702" s="2">
        <f>F1702*J$2</f>
        <v>-10.873795319999646</v>
      </c>
      <c r="K1702" s="8">
        <f>F1702*K$2</f>
        <v>2.6924559599999558</v>
      </c>
      <c r="L1702" s="9">
        <f>F1702*L$2</f>
        <v>-4.3107427200000297</v>
      </c>
      <c r="M1702" s="8">
        <f t="shared" si="397"/>
        <v>-4.6637957053803536</v>
      </c>
      <c r="N1702">
        <f t="shared" si="401"/>
        <v>-6.2603970573911889</v>
      </c>
      <c r="P1702" s="2">
        <f t="shared" si="398"/>
        <v>-9.0734907273766208E-2</v>
      </c>
      <c r="Q1702">
        <f t="shared" si="402"/>
        <v>2.7644813293938713</v>
      </c>
      <c r="S1702" s="4">
        <f t="shared" si="403"/>
        <v>-6.210057095986512</v>
      </c>
      <c r="T1702" s="2">
        <f t="shared" si="404"/>
        <v>10.671856434287939</v>
      </c>
      <c r="U1702" s="8">
        <f t="shared" si="405"/>
        <v>-10.083577104579302</v>
      </c>
      <c r="V1702" s="8">
        <f t="shared" si="406"/>
        <v>-0.91010746563378819</v>
      </c>
      <c r="W1702" s="2">
        <f t="shared" si="407"/>
        <v>-6.6394156786102521</v>
      </c>
      <c r="X1702" s="47">
        <f t="shared" si="408"/>
        <v>16.457680598423629</v>
      </c>
      <c r="Z1702" s="2">
        <f t="shared" si="409"/>
        <v>0.66576132831202628</v>
      </c>
      <c r="AA1702" s="1">
        <f t="shared" si="410"/>
        <v>-9.4054943294728801</v>
      </c>
      <c r="AC1702" s="14">
        <f t="shared" si="411"/>
        <v>-16.955017473716921</v>
      </c>
      <c r="AS1702">
        <f>ABS(H1702-AC1702)</f>
        <v>0.169059986669712</v>
      </c>
    </row>
    <row r="1703" spans="1:45" x14ac:dyDescent="0.35">
      <c r="A1703">
        <f t="shared" si="399"/>
        <v>6.7959999999997911E-2</v>
      </c>
      <c r="B1703" s="2">
        <v>-17.28</v>
      </c>
      <c r="C1703">
        <v>-14.6</v>
      </c>
      <c r="D1703" s="41">
        <f>-E$6*COS(2*PI()*A1704*E$2)</f>
        <v>-16.649826920840631</v>
      </c>
      <c r="F1703" s="3">
        <f t="shared" si="400"/>
        <v>-14.6</v>
      </c>
      <c r="H1703" s="43">
        <f>-I$6*COS(2*PI()*A1704*I$2)</f>
        <v>-16.649826920840631</v>
      </c>
      <c r="J1703" s="2">
        <f>F1703*J$2</f>
        <v>-10.72685213999965</v>
      </c>
      <c r="K1703" s="8">
        <f>F1703*K$2</f>
        <v>2.656071419999956</v>
      </c>
      <c r="L1703" s="9">
        <f>F1703*L$2</f>
        <v>-4.252489440000029</v>
      </c>
      <c r="M1703" s="8">
        <f t="shared" si="397"/>
        <v>-4.6133982626084569</v>
      </c>
      <c r="N1703">
        <f t="shared" si="401"/>
        <v>-6.310249900356748</v>
      </c>
      <c r="P1703" s="2">
        <f t="shared" si="398"/>
        <v>-7.2025369393915462E-2</v>
      </c>
      <c r="Q1703">
        <f t="shared" si="402"/>
        <v>2.749629698224846</v>
      </c>
      <c r="S1703" s="4">
        <f t="shared" si="403"/>
        <v>-6.1162580043836403</v>
      </c>
      <c r="T1703" s="2">
        <f t="shared" si="404"/>
        <v>10.510664608869874</v>
      </c>
      <c r="U1703" s="8">
        <f t="shared" si="405"/>
        <v>-9.9312708764886892</v>
      </c>
      <c r="V1703" s="8">
        <f t="shared" si="406"/>
        <v>-0.89636085232283924</v>
      </c>
      <c r="W1703" s="2">
        <f t="shared" si="407"/>
        <v>-5.7858241641356898</v>
      </c>
      <c r="X1703" s="47">
        <f t="shared" si="408"/>
        <v>16.33292550063171</v>
      </c>
      <c r="Z1703" s="2">
        <f t="shared" si="409"/>
        <v>-0.67808277510642156</v>
      </c>
      <c r="AA1703" s="1">
        <f t="shared" si="410"/>
        <v>-10.090516942741136</v>
      </c>
      <c r="AC1703" s="14">
        <f t="shared" si="411"/>
        <v>-16.772701959199665</v>
      </c>
      <c r="AS1703">
        <f>ABS(H1703-AC1703)</f>
        <v>0.12287503835903379</v>
      </c>
    </row>
    <row r="1704" spans="1:45" x14ac:dyDescent="0.35">
      <c r="A1704">
        <f t="shared" si="399"/>
        <v>6.7999999999997909E-2</v>
      </c>
      <c r="B1704" s="2">
        <v>-17.28</v>
      </c>
      <c r="C1704">
        <v>-14</v>
      </c>
      <c r="D1704" s="41">
        <f>-E$6*COS(2*PI()*A1705*E$2)</f>
        <v>-16.509910327574243</v>
      </c>
      <c r="F1704" s="3">
        <f t="shared" si="400"/>
        <v>-14</v>
      </c>
      <c r="H1704" s="43">
        <f>-I$6*COS(2*PI()*A1705*I$2)</f>
        <v>-16.509910327574243</v>
      </c>
      <c r="J1704" s="2">
        <f>F1704*J$2</f>
        <v>-10.286022599999663</v>
      </c>
      <c r="K1704" s="8">
        <f>F1704*K$2</f>
        <v>2.5469177999999579</v>
      </c>
      <c r="L1704" s="9">
        <f>F1704*L$2</f>
        <v>-4.077729600000028</v>
      </c>
      <c r="M1704" s="8">
        <f t="shared" si="397"/>
        <v>-4.4166022396429021</v>
      </c>
      <c r="N1704">
        <f t="shared" si="401"/>
        <v>-6.3579761458185402</v>
      </c>
      <c r="P1704" s="2">
        <f t="shared" si="398"/>
        <v>-9.3558278224890046E-2</v>
      </c>
      <c r="Q1704">
        <f t="shared" si="402"/>
        <v>2.7303379812548738</v>
      </c>
      <c r="S1704" s="4">
        <f t="shared" si="403"/>
        <v>-5.7639938583880568</v>
      </c>
      <c r="T1704" s="2">
        <f t="shared" si="404"/>
        <v>9.9053058601650488</v>
      </c>
      <c r="U1704" s="8">
        <f t="shared" si="405"/>
        <v>-9.3592821455604476</v>
      </c>
      <c r="V1704" s="8">
        <f t="shared" si="406"/>
        <v>-0.84473520312343164</v>
      </c>
      <c r="W1704" s="2">
        <f t="shared" si="407"/>
        <v>-5.8222608917618359</v>
      </c>
      <c r="X1704" s="47">
        <f t="shared" si="408"/>
        <v>16.207384746831369</v>
      </c>
      <c r="Z1704" s="2">
        <f t="shared" si="409"/>
        <v>0.15924606625244664</v>
      </c>
      <c r="AA1704" s="1">
        <f t="shared" si="410"/>
        <v>-9.9296410726236264</v>
      </c>
      <c r="AC1704" s="14">
        <f t="shared" si="411"/>
        <v>-16.596637167508895</v>
      </c>
      <c r="AS1704">
        <f>ABS(H1704-AC1704)</f>
        <v>8.6726839934652133E-2</v>
      </c>
    </row>
    <row r="1705" spans="1:45" x14ac:dyDescent="0.35">
      <c r="A1705">
        <f t="shared" si="399"/>
        <v>6.8039999999997908E-2</v>
      </c>
      <c r="B1705" s="2">
        <v>-15.8</v>
      </c>
      <c r="C1705">
        <v>-13.2</v>
      </c>
      <c r="D1705" s="41">
        <f>-E$6*COS(2*PI()*A1706*E$2)</f>
        <v>-16.366239523074768</v>
      </c>
      <c r="F1705" s="3">
        <f t="shared" si="400"/>
        <v>-13.2</v>
      </c>
      <c r="H1705" s="43">
        <f>-I$6*COS(2*PI()*A1706*I$2)</f>
        <v>-16.366239523074768</v>
      </c>
      <c r="J1705" s="2">
        <f>F1705*J$2</f>
        <v>-9.6982498799996826</v>
      </c>
      <c r="K1705" s="8">
        <f>F1705*K$2</f>
        <v>2.4013796399999601</v>
      </c>
      <c r="L1705" s="9">
        <f>F1705*L$2</f>
        <v>-3.844716480000026</v>
      </c>
      <c r="M1705" s="8">
        <f t="shared" si="397"/>
        <v>-3.9280464541811231</v>
      </c>
      <c r="N1705">
        <f t="shared" si="401"/>
        <v>-6.4004230086070555</v>
      </c>
      <c r="P1705" s="2">
        <f t="shared" si="398"/>
        <v>-0.18342018125491588</v>
      </c>
      <c r="Q1705">
        <f t="shared" si="402"/>
        <v>2.69251673988011</v>
      </c>
      <c r="S1705" s="4">
        <f t="shared" si="403"/>
        <v>-5.0802461943010391</v>
      </c>
      <c r="T1705" s="2">
        <f t="shared" si="404"/>
        <v>8.7302994478838709</v>
      </c>
      <c r="U1705" s="8">
        <f t="shared" si="405"/>
        <v>-8.2490472178730112</v>
      </c>
      <c r="V1705" s="8">
        <f t="shared" si="406"/>
        <v>-0.74452938471035568</v>
      </c>
      <c r="W1705" s="2">
        <f t="shared" si="407"/>
        <v>-6.3020788866663207</v>
      </c>
      <c r="X1705" s="47">
        <f t="shared" si="408"/>
        <v>16.071498061461302</v>
      </c>
      <c r="Z1705" s="2">
        <f t="shared" si="409"/>
        <v>0.57035892706317881</v>
      </c>
      <c r="AA1705" s="1">
        <f t="shared" si="410"/>
        <v>-9.3534448071214129</v>
      </c>
      <c r="AC1705" s="14">
        <f t="shared" si="411"/>
        <v>-16.40005307849809</v>
      </c>
      <c r="AS1705">
        <f>ABS(H1705-AC1705)</f>
        <v>3.3813555423321873E-2</v>
      </c>
    </row>
    <row r="1706" spans="1:45" x14ac:dyDescent="0.35">
      <c r="A1706">
        <f t="shared" si="399"/>
        <v>6.8079999999997906E-2</v>
      </c>
      <c r="B1706" s="2">
        <v>-16.54</v>
      </c>
      <c r="C1706">
        <v>-13.8</v>
      </c>
      <c r="D1706" s="41">
        <f>-E$6*COS(2*PI()*A1707*E$2)</f>
        <v>-16.218847176844182</v>
      </c>
      <c r="F1706" s="3">
        <f t="shared" si="400"/>
        <v>-13.8</v>
      </c>
      <c r="H1706" s="43">
        <f>-I$6*COS(2*PI()*A1707*I$2)</f>
        <v>-16.218847176844182</v>
      </c>
      <c r="J1706" s="2">
        <f>F1706*J$2</f>
        <v>-10.139079419999669</v>
      </c>
      <c r="K1706" s="8">
        <f>F1706*K$2</f>
        <v>2.5105332599999586</v>
      </c>
      <c r="L1706" s="9">
        <f>F1706*L$2</f>
        <v>-4.0194763200000274</v>
      </c>
      <c r="M1706" s="8">
        <f t="shared" si="397"/>
        <v>-3.2978268713926271</v>
      </c>
      <c r="N1706">
        <f t="shared" si="401"/>
        <v>-6.4360596555620013</v>
      </c>
      <c r="P1706" s="2">
        <f t="shared" si="398"/>
        <v>-0.29113709988014991</v>
      </c>
      <c r="Q1706">
        <f t="shared" si="402"/>
        <v>2.6324842698848232</v>
      </c>
      <c r="S1706" s="4">
        <f t="shared" si="403"/>
        <v>-4.6848189215078317</v>
      </c>
      <c r="T1706" s="2">
        <f t="shared" si="404"/>
        <v>8.0507657463051157</v>
      </c>
      <c r="U1706" s="8">
        <f t="shared" si="405"/>
        <v>-7.6069723813886938</v>
      </c>
      <c r="V1706" s="8">
        <f t="shared" si="406"/>
        <v>-0.68657801525887452</v>
      </c>
      <c r="W1706" s="2">
        <f t="shared" si="407"/>
        <v>-7.341198613577431</v>
      </c>
      <c r="X1706" s="47">
        <f t="shared" si="408"/>
        <v>15.913205668715632</v>
      </c>
      <c r="Z1706" s="2">
        <f t="shared" si="409"/>
        <v>1.1043975892484017</v>
      </c>
      <c r="AA1706" s="1">
        <f t="shared" si="410"/>
        <v>-8.2377442607458384</v>
      </c>
      <c r="AC1706" s="14">
        <f t="shared" si="411"/>
        <v>-16.265520889582142</v>
      </c>
      <c r="AS1706">
        <f>ABS(H1706-AC1706)</f>
        <v>4.6673712737959505E-2</v>
      </c>
    </row>
    <row r="1707" spans="1:45" x14ac:dyDescent="0.35">
      <c r="A1707">
        <f t="shared" si="399"/>
        <v>6.8119999999997904E-2</v>
      </c>
      <c r="B1707" s="2">
        <v>-16.91</v>
      </c>
      <c r="C1707">
        <v>-14</v>
      </c>
      <c r="D1707" s="41">
        <f>-E$6*COS(2*PI()*A1708*E$2)</f>
        <v>-16.067766804631002</v>
      </c>
      <c r="F1707" s="3">
        <f t="shared" si="400"/>
        <v>-14</v>
      </c>
      <c r="H1707" s="43">
        <f>-I$6*COS(2*PI()*A1708*I$2)</f>
        <v>-16.067766804631002</v>
      </c>
      <c r="J1707" s="2">
        <f>F1707*J$2</f>
        <v>-10.286022599999663</v>
      </c>
      <c r="K1707" s="8">
        <f>F1707*K$2</f>
        <v>2.5469177999999579</v>
      </c>
      <c r="L1707" s="9">
        <f>F1707*L$2</f>
        <v>-4.077729600000028</v>
      </c>
      <c r="M1707" s="8">
        <f t="shared" si="397"/>
        <v>-3.7030197644376681</v>
      </c>
      <c r="N1707">
        <f t="shared" si="401"/>
        <v>-6.4760748574384799</v>
      </c>
      <c r="P1707" s="2">
        <f t="shared" si="398"/>
        <v>-0.12195100988486463</v>
      </c>
      <c r="Q1707">
        <f t="shared" si="402"/>
        <v>2.6073379716465643</v>
      </c>
      <c r="S1707" s="4">
        <f t="shared" si="403"/>
        <v>-5.1734113927911318</v>
      </c>
      <c r="T1707" s="2">
        <f t="shared" si="404"/>
        <v>8.8904019409190429</v>
      </c>
      <c r="U1707" s="8">
        <f t="shared" si="405"/>
        <v>-8.4003241623386966</v>
      </c>
      <c r="V1707" s="8">
        <f t="shared" si="406"/>
        <v>-0.75818309857683308</v>
      </c>
      <c r="W1707" s="2">
        <f t="shared" si="407"/>
        <v>-7.8624399224105161</v>
      </c>
      <c r="X1707" s="47">
        <f t="shared" si="408"/>
        <v>15.743674166620641</v>
      </c>
      <c r="Z1707" s="2">
        <f t="shared" si="409"/>
        <v>0.63077187935714463</v>
      </c>
      <c r="AA1707" s="1">
        <f t="shared" si="410"/>
        <v>-7.600516746589407</v>
      </c>
      <c r="AC1707" s="14">
        <f t="shared" si="411"/>
        <v>-16.221139767576759</v>
      </c>
      <c r="AS1707">
        <f>ABS(H1707-AC1707)</f>
        <v>0.15337296294575609</v>
      </c>
    </row>
    <row r="1708" spans="1:45" x14ac:dyDescent="0.35">
      <c r="A1708">
        <f t="shared" si="399"/>
        <v>6.8159999999997903E-2</v>
      </c>
      <c r="B1708" s="2">
        <v>-15.8</v>
      </c>
      <c r="C1708">
        <v>-14</v>
      </c>
      <c r="D1708" s="41">
        <f>-E$6*COS(2*PI()*A1709*E$2)</f>
        <v>-15.913032760808933</v>
      </c>
      <c r="F1708" s="3">
        <f t="shared" si="400"/>
        <v>-14</v>
      </c>
      <c r="H1708" s="43">
        <f>-I$6*COS(2*PI()*A1709*I$2)</f>
        <v>-15.913032760808933</v>
      </c>
      <c r="J1708" s="2">
        <f>F1708*J$2</f>
        <v>-10.286022599999663</v>
      </c>
      <c r="K1708" s="8">
        <f>F1708*K$2</f>
        <v>2.5469177999999579</v>
      </c>
      <c r="L1708" s="9">
        <f>F1708*L$2</f>
        <v>-4.077729600000028</v>
      </c>
      <c r="M1708" s="8">
        <f t="shared" si="397"/>
        <v>-3.8099477425611834</v>
      </c>
      <c r="N1708">
        <f t="shared" si="401"/>
        <v>-6.5172455337393584</v>
      </c>
      <c r="P1708" s="2">
        <f t="shared" si="398"/>
        <v>-6.0420171646606402E-2</v>
      </c>
      <c r="Q1708">
        <f t="shared" si="402"/>
        <v>2.5948793322530341</v>
      </c>
      <c r="S1708" s="4">
        <f t="shared" si="403"/>
        <v>-5.2927980103081769</v>
      </c>
      <c r="T1708" s="2">
        <f t="shared" si="404"/>
        <v>9.0955654076350854</v>
      </c>
      <c r="U1708" s="8">
        <f t="shared" si="405"/>
        <v>-8.5941781228386844</v>
      </c>
      <c r="V1708" s="8">
        <f t="shared" si="406"/>
        <v>-0.7756796610431026</v>
      </c>
      <c r="W1708" s="2">
        <f t="shared" si="407"/>
        <v>-6.8532722257015983</v>
      </c>
      <c r="X1708" s="47">
        <f t="shared" si="408"/>
        <v>15.595902540235627</v>
      </c>
      <c r="Z1708" s="2">
        <f t="shared" si="409"/>
        <v>-0.7998074157492896</v>
      </c>
      <c r="AA1708" s="1">
        <f t="shared" si="410"/>
        <v>-8.4085097913351898</v>
      </c>
      <c r="AC1708" s="14">
        <f t="shared" si="411"/>
        <v>-16.037461678079893</v>
      </c>
      <c r="AS1708">
        <f>ABS(H1708-AC1708)</f>
        <v>0.12442891727095962</v>
      </c>
    </row>
    <row r="1709" spans="1:45" x14ac:dyDescent="0.35">
      <c r="A1709">
        <f t="shared" si="399"/>
        <v>6.8199999999997901E-2</v>
      </c>
      <c r="B1709" s="2">
        <v>-15.8</v>
      </c>
      <c r="C1709">
        <v>-13</v>
      </c>
      <c r="D1709" s="41">
        <f>-E$6*COS(2*PI()*A1710*E$2)</f>
        <v>-15.754680230565205</v>
      </c>
      <c r="F1709" s="3">
        <f t="shared" si="400"/>
        <v>-13</v>
      </c>
      <c r="H1709" s="43">
        <f>-I$6*COS(2*PI()*A1710*I$2)</f>
        <v>-15.754680230565205</v>
      </c>
      <c r="J1709" s="2">
        <f>F1709*J$2</f>
        <v>-9.5513066999996887</v>
      </c>
      <c r="K1709" s="8">
        <f>F1709*K$2</f>
        <v>2.3649950999999607</v>
      </c>
      <c r="L1709" s="9">
        <f>F1709*L$2</f>
        <v>-3.7864632000000258</v>
      </c>
      <c r="M1709" s="8">
        <f t="shared" si="397"/>
        <v>-3.7687770662603048</v>
      </c>
      <c r="N1709">
        <f t="shared" si="401"/>
        <v>-6.5579713155950623</v>
      </c>
      <c r="P1709" s="2">
        <f t="shared" si="398"/>
        <v>-4.79615322530762E-2</v>
      </c>
      <c r="Q1709">
        <f t="shared" si="402"/>
        <v>2.5849896643024497</v>
      </c>
      <c r="S1709" s="4">
        <f t="shared" si="403"/>
        <v>-4.9702506019578809</v>
      </c>
      <c r="T1709" s="2">
        <f t="shared" si="404"/>
        <v>8.5412742663522394</v>
      </c>
      <c r="U1709" s="8">
        <f t="shared" si="405"/>
        <v>-8.070441929803609</v>
      </c>
      <c r="V1709" s="8">
        <f t="shared" si="406"/>
        <v>-0.72840911266921493</v>
      </c>
      <c r="W1709" s="2">
        <f t="shared" si="407"/>
        <v>-6.5003371326005421</v>
      </c>
      <c r="X1709" s="47">
        <f t="shared" si="408"/>
        <v>15.455740970915077</v>
      </c>
      <c r="Z1709" s="2">
        <f t="shared" si="409"/>
        <v>-0.1856683315034946</v>
      </c>
      <c r="AA1709" s="1">
        <f t="shared" si="410"/>
        <v>-8.5960783453774585</v>
      </c>
      <c r="AC1709" s="14">
        <f t="shared" si="411"/>
        <v>-15.824824590647216</v>
      </c>
      <c r="AS1709">
        <f>ABS(H1709-AC1709)</f>
        <v>7.0144360082011303E-2</v>
      </c>
    </row>
    <row r="1710" spans="1:45" x14ac:dyDescent="0.35">
      <c r="A1710">
        <f t="shared" si="399"/>
        <v>6.82399999999979E-2</v>
      </c>
      <c r="B1710" s="2">
        <v>-15.8</v>
      </c>
      <c r="C1710">
        <v>-12.8</v>
      </c>
      <c r="D1710" s="41">
        <f>-E$6*COS(2*PI()*A1711*E$2)</f>
        <v>-15.592745221899623</v>
      </c>
      <c r="F1710" s="3">
        <f t="shared" si="400"/>
        <v>-12.8</v>
      </c>
      <c r="H1710" s="43">
        <f>-I$6*COS(2*PI()*A1711*I$2)</f>
        <v>-15.592745221899623</v>
      </c>
      <c r="J1710" s="2">
        <f>F1710*J$2</f>
        <v>-9.4043635199996931</v>
      </c>
      <c r="K1710" s="8">
        <f>F1710*K$2</f>
        <v>2.3286105599999618</v>
      </c>
      <c r="L1710" s="9">
        <f>F1710*L$2</f>
        <v>-3.7282099200000256</v>
      </c>
      <c r="M1710" s="8">
        <f t="shared" si="397"/>
        <v>-2.9933353844046264</v>
      </c>
      <c r="N1710">
        <f t="shared" si="401"/>
        <v>-6.5903175970924686</v>
      </c>
      <c r="P1710" s="2">
        <f t="shared" si="398"/>
        <v>-0.21999456430248898</v>
      </c>
      <c r="Q1710">
        <f t="shared" si="402"/>
        <v>2.5396267851432763</v>
      </c>
      <c r="S1710" s="4">
        <f t="shared" si="403"/>
        <v>-4.1819185192613757</v>
      </c>
      <c r="T1710" s="2">
        <f t="shared" si="404"/>
        <v>7.1865416642127977</v>
      </c>
      <c r="U1710" s="8">
        <f t="shared" si="405"/>
        <v>-6.7903881046912318</v>
      </c>
      <c r="V1710" s="8">
        <f t="shared" si="406"/>
        <v>-0.61287605028812786</v>
      </c>
      <c r="W1710" s="2">
        <f t="shared" si="407"/>
        <v>-6.9144667045628374</v>
      </c>
      <c r="X1710" s="47">
        <f t="shared" si="408"/>
        <v>15.306649856937961</v>
      </c>
      <c r="Z1710" s="2">
        <f t="shared" si="409"/>
        <v>0.52563641557384955</v>
      </c>
      <c r="AA1710" s="1">
        <f t="shared" si="410"/>
        <v>-8.0650623039084124</v>
      </c>
      <c r="AC1710" s="14">
        <f t="shared" si="411"/>
        <v>-15.592405058759377</v>
      </c>
      <c r="AS1710">
        <f>ABS(H1710-AC1710)</f>
        <v>3.4016314024576388E-4</v>
      </c>
    </row>
    <row r="1711" spans="1:45" x14ac:dyDescent="0.35">
      <c r="A1711">
        <f t="shared" si="399"/>
        <v>6.8279999999997898E-2</v>
      </c>
      <c r="B1711" s="2">
        <v>-16.170000000000002</v>
      </c>
      <c r="C1711">
        <v>-13.2</v>
      </c>
      <c r="D1711" s="41">
        <f>-E$6*COS(2*PI()*A1712*E$2)</f>
        <v>-15.427264557436688</v>
      </c>
      <c r="F1711" s="3">
        <f t="shared" si="400"/>
        <v>-13.2</v>
      </c>
      <c r="H1711" s="43">
        <f>-I$6*COS(2*PI()*A1712*I$2)</f>
        <v>-15.427264557436688</v>
      </c>
      <c r="J1711" s="2">
        <f>F1711*J$2</f>
        <v>-9.6982498799996826</v>
      </c>
      <c r="K1711" s="8">
        <f>F1711*K$2</f>
        <v>2.4013796399999601</v>
      </c>
      <c r="L1711" s="9">
        <f>F1711*L$2</f>
        <v>-3.844716480000026</v>
      </c>
      <c r="M1711" s="8">
        <f t="shared" si="397"/>
        <v>-2.8140459229072246</v>
      </c>
      <c r="N1711">
        <f t="shared" si="401"/>
        <v>-6.6207264587399877</v>
      </c>
      <c r="P1711" s="2">
        <f t="shared" si="398"/>
        <v>-0.21101622514331453</v>
      </c>
      <c r="Q1711">
        <f t="shared" si="402"/>
        <v>2.4961152395187249</v>
      </c>
      <c r="S1711" s="4">
        <f t="shared" si="403"/>
        <v>-4.1626471633885256</v>
      </c>
      <c r="T1711" s="2">
        <f t="shared" si="404"/>
        <v>7.1534242322809645</v>
      </c>
      <c r="U1711" s="8">
        <f t="shared" si="405"/>
        <v>-6.75909625022837</v>
      </c>
      <c r="V1711" s="8">
        <f t="shared" si="406"/>
        <v>-0.61005175985380933</v>
      </c>
      <c r="W1711" s="2">
        <f t="shared" si="407"/>
        <v>-8.1201081927251622</v>
      </c>
      <c r="X1711" s="47">
        <f t="shared" si="408"/>
        <v>15.131562460064792</v>
      </c>
      <c r="Z1711" s="2">
        <f t="shared" si="409"/>
        <v>1.2746741992171806</v>
      </c>
      <c r="AA1711" s="1">
        <f t="shared" si="410"/>
        <v>-6.7773424515993312</v>
      </c>
      <c r="AC1711" s="14">
        <f t="shared" si="411"/>
        <v>-15.507502404178304</v>
      </c>
      <c r="AS1711">
        <f>ABS(H1711-AC1711)</f>
        <v>8.0237846741615826E-2</v>
      </c>
    </row>
    <row r="1712" spans="1:45" x14ac:dyDescent="0.35">
      <c r="A1712">
        <f t="shared" si="399"/>
        <v>6.8319999999997896E-2</v>
      </c>
      <c r="B1712" s="2">
        <v>-15.8</v>
      </c>
      <c r="C1712">
        <v>-13.4</v>
      </c>
      <c r="D1712" s="41">
        <f>-E$6*COS(2*PI()*A1713*E$2)</f>
        <v>-15.258275866052456</v>
      </c>
      <c r="F1712" s="3">
        <f t="shared" si="400"/>
        <v>-13.4</v>
      </c>
      <c r="H1712" s="43">
        <f>-I$6*COS(2*PI()*A1713*I$2)</f>
        <v>-15.258275866052456</v>
      </c>
      <c r="J1712" s="2">
        <f>F1712*J$2</f>
        <v>-9.8451930599996782</v>
      </c>
      <c r="K1712" s="8">
        <f>F1712*K$2</f>
        <v>2.4377641799999599</v>
      </c>
      <c r="L1712" s="9">
        <f>F1712*L$2</f>
        <v>-3.9029697600000266</v>
      </c>
      <c r="M1712" s="8">
        <f t="shared" si="397"/>
        <v>-3.0775234212596949</v>
      </c>
      <c r="N1712">
        <f t="shared" si="401"/>
        <v>-6.6539824845824525</v>
      </c>
      <c r="P1712" s="2">
        <f t="shared" si="398"/>
        <v>-9.4735599518764868E-2</v>
      </c>
      <c r="Q1712">
        <f t="shared" si="402"/>
        <v>2.4765807588979558</v>
      </c>
      <c r="S1712" s="4">
        <f t="shared" si="403"/>
        <v>-4.5039124223617657</v>
      </c>
      <c r="T1712" s="2">
        <f t="shared" si="404"/>
        <v>7.7398816180151879</v>
      </c>
      <c r="U1712" s="8">
        <f t="shared" si="405"/>
        <v>-7.3132255438535259</v>
      </c>
      <c r="V1712" s="8">
        <f t="shared" si="406"/>
        <v>-0.66006548036432178</v>
      </c>
      <c r="W1712" s="2">
        <f t="shared" si="407"/>
        <v>-7.9781382277838278</v>
      </c>
      <c r="X1712" s="47">
        <f t="shared" si="408"/>
        <v>14.959536247969682</v>
      </c>
      <c r="Z1712" s="2">
        <f t="shared" si="409"/>
        <v>1.8246201370961224E-2</v>
      </c>
      <c r="AA1712" s="1">
        <f t="shared" si="410"/>
        <v>-6.7589095094804383</v>
      </c>
      <c r="AC1712" s="14">
        <f t="shared" si="411"/>
        <v>-15.397113217628588</v>
      </c>
      <c r="AS1712">
        <f>ABS(H1712-AC1712)</f>
        <v>0.13883735157613231</v>
      </c>
    </row>
    <row r="1713" spans="1:45" x14ac:dyDescent="0.35">
      <c r="A1713">
        <f t="shared" si="399"/>
        <v>6.8359999999997895E-2</v>
      </c>
      <c r="B1713" s="2">
        <v>-15.43</v>
      </c>
      <c r="C1713">
        <v>-13.8</v>
      </c>
      <c r="D1713" s="41">
        <f>-E$6*COS(2*PI()*A1714*E$2)</f>
        <v>-15.085817574318053</v>
      </c>
      <c r="F1713" s="3">
        <f t="shared" si="400"/>
        <v>-13.8</v>
      </c>
      <c r="H1713" s="43">
        <f>-I$6*COS(2*PI()*A1714*I$2)</f>
        <v>-15.085817574318053</v>
      </c>
      <c r="J1713" s="2">
        <f>F1713*J$2</f>
        <v>-10.139079419999669</v>
      </c>
      <c r="K1713" s="8">
        <f>F1713*K$2</f>
        <v>2.5105332599999586</v>
      </c>
      <c r="L1713" s="9">
        <f>F1713*L$2</f>
        <v>-4.0194763200000274</v>
      </c>
      <c r="M1713" s="8">
        <f t="shared" si="397"/>
        <v>-3.1912105754172257</v>
      </c>
      <c r="N1713">
        <f t="shared" si="401"/>
        <v>-6.6884670251814589</v>
      </c>
      <c r="P1713" s="2">
        <f t="shared" si="398"/>
        <v>-3.8816578897995946E-2</v>
      </c>
      <c r="Q1713">
        <f t="shared" si="402"/>
        <v>2.4685767803291889</v>
      </c>
      <c r="S1713" s="4">
        <f t="shared" si="403"/>
        <v>-4.7421101150880638</v>
      </c>
      <c r="T1713" s="2">
        <f t="shared" si="404"/>
        <v>8.1492194937323958</v>
      </c>
      <c r="U1713" s="8">
        <f t="shared" si="405"/>
        <v>-7.6999989283189967</v>
      </c>
      <c r="V1713" s="8">
        <f t="shared" si="406"/>
        <v>-0.69497425738459317</v>
      </c>
      <c r="W1713" s="2">
        <f t="shared" si="407"/>
        <v>-7.2196546299544941</v>
      </c>
      <c r="X1713" s="47">
        <f t="shared" si="408"/>
        <v>14.803864610907686</v>
      </c>
      <c r="Z1713" s="2">
        <f t="shared" si="409"/>
        <v>-0.55431603437308752</v>
      </c>
      <c r="AA1713" s="1">
        <f t="shared" si="410"/>
        <v>-7.3188986913073224</v>
      </c>
      <c r="AC1713" s="14">
        <f t="shared" si="411"/>
        <v>-15.233527578646409</v>
      </c>
      <c r="AS1713">
        <f>ABS(H1713-AC1713)</f>
        <v>0.14771000432835635</v>
      </c>
    </row>
    <row r="1714" spans="1:45" x14ac:dyDescent="0.35">
      <c r="A1714">
        <f t="shared" si="399"/>
        <v>6.8399999999997893E-2</v>
      </c>
      <c r="B1714" s="2">
        <v>-14.69</v>
      </c>
      <c r="C1714">
        <v>-11.6</v>
      </c>
      <c r="D1714" s="41">
        <f>-E$6*COS(2*PI()*A1715*E$2)</f>
        <v>-14.909928897761839</v>
      </c>
      <c r="F1714" s="3">
        <f t="shared" si="400"/>
        <v>-11.6</v>
      </c>
      <c r="H1714" s="43">
        <f>-I$6*COS(2*PI()*A1715*I$2)</f>
        <v>-14.909928897761839</v>
      </c>
      <c r="J1714" s="2">
        <f>F1714*J$2</f>
        <v>-8.5227044399997212</v>
      </c>
      <c r="K1714" s="8">
        <f>F1714*K$2</f>
        <v>2.1103033199999652</v>
      </c>
      <c r="L1714" s="9">
        <f>F1714*L$2</f>
        <v>-3.3786902400000227</v>
      </c>
      <c r="M1714" s="8">
        <f t="shared" si="397"/>
        <v>-3.4506123948182106</v>
      </c>
      <c r="N1714">
        <f t="shared" si="401"/>
        <v>-6.7257546877810936</v>
      </c>
      <c r="P1714" s="2">
        <f t="shared" si="398"/>
        <v>4.1956479670769653E-2</v>
      </c>
      <c r="Q1714">
        <f t="shared" si="402"/>
        <v>2.4772282064373017</v>
      </c>
      <c r="S1714" s="4">
        <f t="shared" si="403"/>
        <v>-4.3520744283809316</v>
      </c>
      <c r="T1714" s="2">
        <f t="shared" si="404"/>
        <v>7.4789511228542054</v>
      </c>
      <c r="U1714" s="8">
        <f t="shared" si="405"/>
        <v>-7.0666786770461494</v>
      </c>
      <c r="V1714" s="8">
        <f t="shared" si="406"/>
        <v>-0.63781304536205341</v>
      </c>
      <c r="W1714" s="2">
        <f t="shared" si="407"/>
        <v>-6.6546451171752903</v>
      </c>
      <c r="X1714" s="47">
        <f t="shared" si="408"/>
        <v>14.660375821962138</v>
      </c>
      <c r="Z1714" s="2">
        <f t="shared" si="409"/>
        <v>-0.38110023701167428</v>
      </c>
      <c r="AA1714" s="1">
        <f t="shared" si="410"/>
        <v>-7.7038992986946964</v>
      </c>
      <c r="AC1714" s="14">
        <f t="shared" si="411"/>
        <v>-14.996357461232041</v>
      </c>
      <c r="AS1714">
        <f>ABS(H1714-AC1714)</f>
        <v>8.642856347020178E-2</v>
      </c>
    </row>
    <row r="1715" spans="1:45" x14ac:dyDescent="0.35">
      <c r="A1715">
        <f t="shared" si="399"/>
        <v>6.8439999999997891E-2</v>
      </c>
      <c r="B1715" s="2">
        <v>-14.69</v>
      </c>
      <c r="C1715">
        <v>-12.6</v>
      </c>
      <c r="D1715" s="41">
        <f>-E$6*COS(2*PI()*A1716*E$2)</f>
        <v>-14.730649831951984</v>
      </c>
      <c r="F1715" s="3">
        <f t="shared" si="400"/>
        <v>-12.6</v>
      </c>
      <c r="H1715" s="43">
        <f>-I$6*COS(2*PI()*A1716*I$2)</f>
        <v>-14.730649831951984</v>
      </c>
      <c r="J1715" s="2">
        <f>F1715*J$2</f>
        <v>-9.2574203399996975</v>
      </c>
      <c r="K1715" s="8">
        <f>F1715*K$2</f>
        <v>2.292226019999962</v>
      </c>
      <c r="L1715" s="9">
        <f>F1715*L$2</f>
        <v>-3.669956640000025</v>
      </c>
      <c r="M1715" s="8">
        <f t="shared" si="397"/>
        <v>-1.7969497522186275</v>
      </c>
      <c r="N1715">
        <f t="shared" si="401"/>
        <v>-6.7451727064985381</v>
      </c>
      <c r="P1715" s="2">
        <f t="shared" si="398"/>
        <v>-0.36692488643733645</v>
      </c>
      <c r="Q1715">
        <f t="shared" si="402"/>
        <v>2.4015682948539228</v>
      </c>
      <c r="S1715" s="4">
        <f t="shared" si="403"/>
        <v>-3.0653380973647297</v>
      </c>
      <c r="T1715" s="2">
        <f t="shared" si="404"/>
        <v>5.2677209874240409</v>
      </c>
      <c r="U1715" s="8">
        <f t="shared" si="405"/>
        <v>-4.9773412029268087</v>
      </c>
      <c r="V1715" s="8">
        <f t="shared" si="406"/>
        <v>-0.44923694645357115</v>
      </c>
      <c r="W1715" s="2">
        <f t="shared" si="407"/>
        <v>-7.1814246991079322</v>
      </c>
      <c r="X1715" s="47">
        <f t="shared" si="408"/>
        <v>14.505528506315041</v>
      </c>
      <c r="Z1715" s="2">
        <f t="shared" si="409"/>
        <v>0.63722062164854698</v>
      </c>
      <c r="AA1715" s="1">
        <f t="shared" si="410"/>
        <v>-7.0601570425938807</v>
      </c>
      <c r="AC1715" s="14">
        <f t="shared" si="411"/>
        <v>-14.690818688155385</v>
      </c>
      <c r="AS1715">
        <f>ABS(H1715-AC1715)</f>
        <v>3.9831143796599022E-2</v>
      </c>
    </row>
    <row r="1716" spans="1:45" x14ac:dyDescent="0.35">
      <c r="A1716">
        <f t="shared" si="399"/>
        <v>6.847999999999789E-2</v>
      </c>
      <c r="B1716" s="2">
        <v>-14.69</v>
      </c>
      <c r="C1716">
        <v>-12.2</v>
      </c>
      <c r="D1716" s="41">
        <f>-E$6*COS(2*PI()*A1717*E$2)</f>
        <v>-14.54802114340206</v>
      </c>
      <c r="F1716" s="3">
        <f t="shared" si="400"/>
        <v>-12.2</v>
      </c>
      <c r="H1716" s="43">
        <f>-I$6*COS(2*PI()*A1717*I$2)</f>
        <v>-14.54802114340206</v>
      </c>
      <c r="J1716" s="2">
        <f>F1716*J$2</f>
        <v>-8.9635339799997062</v>
      </c>
      <c r="K1716" s="8">
        <f>F1716*K$2</f>
        <v>2.2194569399999633</v>
      </c>
      <c r="L1716" s="9">
        <f>F1716*L$2</f>
        <v>-3.5534500800000242</v>
      </c>
      <c r="M1716" s="8">
        <f t="shared" si="397"/>
        <v>-2.5122476335011594</v>
      </c>
      <c r="N1716">
        <f t="shared" si="401"/>
        <v>-6.7723203056509078</v>
      </c>
      <c r="P1716" s="2">
        <f t="shared" si="398"/>
        <v>-0.10934227485396075</v>
      </c>
      <c r="Q1716">
        <f t="shared" si="402"/>
        <v>2.3790219177790362</v>
      </c>
      <c r="S1716" s="4">
        <f t="shared" si="403"/>
        <v>-3.6866757957221474</v>
      </c>
      <c r="T1716" s="2">
        <f t="shared" si="404"/>
        <v>6.3354771467622042</v>
      </c>
      <c r="U1716" s="8">
        <f t="shared" si="405"/>
        <v>-5.9862379799657912</v>
      </c>
      <c r="V1716" s="8">
        <f t="shared" si="406"/>
        <v>-0.54029634723110453</v>
      </c>
      <c r="W1716" s="2">
        <f t="shared" si="407"/>
        <v>-9.2378075188909996</v>
      </c>
      <c r="X1716" s="47">
        <f t="shared" si="408"/>
        <v>14.306341053031222</v>
      </c>
      <c r="Z1716" s="2">
        <f t="shared" si="409"/>
        <v>2.082815839667072</v>
      </c>
      <c r="AA1716" s="1">
        <f t="shared" si="410"/>
        <v>-4.9560246242157149</v>
      </c>
      <c r="AC1716" s="14">
        <f t="shared" si="411"/>
        <v>-14.73412849033782</v>
      </c>
      <c r="AS1716">
        <f>ABS(H1716-AC1716)</f>
        <v>0.18610734693575992</v>
      </c>
    </row>
    <row r="1717" spans="1:45" x14ac:dyDescent="0.35">
      <c r="A1717">
        <f t="shared" si="399"/>
        <v>6.8519999999997888E-2</v>
      </c>
      <c r="B1717" s="2">
        <v>-14.32</v>
      </c>
      <c r="C1717">
        <v>-12.6</v>
      </c>
      <c r="D1717" s="41">
        <f>-E$6*COS(2*PI()*A1718*E$2)</f>
        <v>-14.362084360300914</v>
      </c>
      <c r="F1717" s="3">
        <f t="shared" si="400"/>
        <v>-12.6</v>
      </c>
      <c r="H1717" s="43">
        <f>-I$6*COS(2*PI()*A1718*I$2)</f>
        <v>-14.362084360300914</v>
      </c>
      <c r="J1717" s="2">
        <f>F1717*J$2</f>
        <v>-9.2574203399996975</v>
      </c>
      <c r="K1717" s="8">
        <f>F1717*K$2</f>
        <v>2.292226019999962</v>
      </c>
      <c r="L1717" s="9">
        <f>F1717*L$2</f>
        <v>-3.669956640000025</v>
      </c>
      <c r="M1717" s="8">
        <f t="shared" si="397"/>
        <v>-2.1912136743487984</v>
      </c>
      <c r="N1717">
        <f t="shared" si="401"/>
        <v>-6.7959987797372818</v>
      </c>
      <c r="P1717" s="2">
        <f t="shared" si="398"/>
        <v>-0.15956497777907286</v>
      </c>
      <c r="Q1717">
        <f t="shared" si="402"/>
        <v>2.3461196193609912</v>
      </c>
      <c r="S1717" s="4">
        <f t="shared" si="403"/>
        <v>-3.5150506949878322</v>
      </c>
      <c r="T1717" s="2">
        <f t="shared" si="404"/>
        <v>6.0405429123023415</v>
      </c>
      <c r="U1717" s="8">
        <f t="shared" si="405"/>
        <v>-5.707561808461004</v>
      </c>
      <c r="V1717" s="8">
        <f t="shared" si="406"/>
        <v>-0.51514403654310781</v>
      </c>
      <c r="W1717" s="2">
        <f t="shared" si="407"/>
        <v>-7.9708639062690176</v>
      </c>
      <c r="X1717" s="47">
        <f t="shared" si="408"/>
        <v>14.134471691311479</v>
      </c>
      <c r="Z1717" s="2">
        <f t="shared" si="409"/>
        <v>-1.0302133557500763</v>
      </c>
      <c r="AA1717" s="1">
        <f t="shared" si="410"/>
        <v>-5.9967816985552256</v>
      </c>
      <c r="AC1717" s="14">
        <f t="shared" si="411"/>
        <v>-14.482789641367351</v>
      </c>
      <c r="AS1717">
        <f>ABS(H1717-AC1717)</f>
        <v>0.12070528106643685</v>
      </c>
    </row>
    <row r="1718" spans="1:45" x14ac:dyDescent="0.35">
      <c r="A1718">
        <f t="shared" si="399"/>
        <v>6.8559999999997887E-2</v>
      </c>
      <c r="B1718" s="2">
        <v>-14.69</v>
      </c>
      <c r="C1718">
        <v>-12.6</v>
      </c>
      <c r="D1718" s="41">
        <f>-E$6*COS(2*PI()*A1719*E$2)</f>
        <v>-14.172881763069579</v>
      </c>
      <c r="F1718" s="3">
        <f t="shared" si="400"/>
        <v>-12.6</v>
      </c>
      <c r="H1718" s="43">
        <f>-I$6*COS(2*PI()*A1719*I$2)</f>
        <v>-14.172881763069579</v>
      </c>
      <c r="J1718" s="2">
        <f>F1718*J$2</f>
        <v>-9.2574203399996975</v>
      </c>
      <c r="K1718" s="8">
        <f>F1718*K$2</f>
        <v>2.292226019999962</v>
      </c>
      <c r="L1718" s="9">
        <f>F1718*L$2</f>
        <v>-3.669956640000025</v>
      </c>
      <c r="M1718" s="8">
        <f t="shared" si="397"/>
        <v>-2.4614215602624157</v>
      </c>
      <c r="N1718">
        <f t="shared" si="401"/>
        <v>-6.8225971472596258</v>
      </c>
      <c r="P1718" s="2">
        <f t="shared" si="398"/>
        <v>-5.3893599361029221E-2</v>
      </c>
      <c r="Q1718">
        <f t="shared" si="402"/>
        <v>2.3350067591727468</v>
      </c>
      <c r="S1718" s="4">
        <f t="shared" si="403"/>
        <v>-3.7963714410896938</v>
      </c>
      <c r="T1718" s="2">
        <f t="shared" si="404"/>
        <v>6.5239868755351651</v>
      </c>
      <c r="U1718" s="8">
        <f t="shared" si="405"/>
        <v>-6.1643562292835181</v>
      </c>
      <c r="V1718" s="8">
        <f t="shared" si="406"/>
        <v>-0.55637266090317083</v>
      </c>
      <c r="W1718" s="2">
        <f t="shared" si="407"/>
        <v>-8.0939287790091363</v>
      </c>
      <c r="X1718" s="47">
        <f t="shared" si="408"/>
        <v>13.959948780192738</v>
      </c>
      <c r="Z1718" s="2">
        <f t="shared" si="409"/>
        <v>0.28921989009422155</v>
      </c>
      <c r="AA1718" s="1">
        <f t="shared" si="410"/>
        <v>-5.7046017874958315</v>
      </c>
      <c r="AC1718" s="14">
        <f t="shared" si="411"/>
        <v>-14.354903227408139</v>
      </c>
      <c r="AS1718">
        <f>ABS(H1718-AC1718)</f>
        <v>0.18202146433855937</v>
      </c>
    </row>
    <row r="1719" spans="1:45" x14ac:dyDescent="0.35">
      <c r="A1719">
        <f t="shared" si="399"/>
        <v>6.8599999999997885E-2</v>
      </c>
      <c r="B1719" s="2">
        <v>-14.32</v>
      </c>
      <c r="C1719">
        <v>-11</v>
      </c>
      <c r="D1719" s="41">
        <f>-E$6*COS(2*PI()*A1720*E$2)</f>
        <v>-13.980456374747046</v>
      </c>
      <c r="F1719" s="3">
        <f t="shared" si="400"/>
        <v>-11</v>
      </c>
      <c r="H1719" s="43">
        <f>-I$6*COS(2*PI()*A1720*I$2)</f>
        <v>-13.980456374747046</v>
      </c>
      <c r="J1719" s="2">
        <f>F1719*J$2</f>
        <v>-8.0818748999997361</v>
      </c>
      <c r="K1719" s="8">
        <f>F1719*K$2</f>
        <v>2.0011496999999672</v>
      </c>
      <c r="L1719" s="9">
        <f>F1719*L$2</f>
        <v>-3.2039304000000217</v>
      </c>
      <c r="M1719" s="8">
        <f t="shared" si="397"/>
        <v>-2.4348231927400716</v>
      </c>
      <c r="N1719">
        <f t="shared" si="401"/>
        <v>-6.8489080901626869</v>
      </c>
      <c r="P1719" s="2">
        <f t="shared" si="398"/>
        <v>-4.2780739172784799E-2</v>
      </c>
      <c r="Q1719">
        <f t="shared" si="402"/>
        <v>2.3261853707553186</v>
      </c>
      <c r="S1719" s="4">
        <f t="shared" si="403"/>
        <v>-3.3125682219847747</v>
      </c>
      <c r="T1719" s="2">
        <f t="shared" si="404"/>
        <v>5.6925809130890404</v>
      </c>
      <c r="U1719" s="8">
        <f t="shared" si="405"/>
        <v>-5.3787809941635345</v>
      </c>
      <c r="V1719" s="8">
        <f t="shared" si="406"/>
        <v>-0.4854694606911123</v>
      </c>
      <c r="W1719" s="2">
        <f t="shared" si="407"/>
        <v>-7.4359619046575727</v>
      </c>
      <c r="X1719" s="47">
        <f t="shared" si="408"/>
        <v>13.79961308241214</v>
      </c>
      <c r="Z1719" s="2">
        <f t="shared" si="409"/>
        <v>-0.45975444178768665</v>
      </c>
      <c r="AA1719" s="1">
        <f t="shared" si="410"/>
        <v>-6.1690615861179987</v>
      </c>
      <c r="AC1719" s="14">
        <f t="shared" si="411"/>
        <v>-14.090492951466683</v>
      </c>
      <c r="AS1719">
        <f>ABS(H1719-AC1719)</f>
        <v>0.11003657671963651</v>
      </c>
    </row>
    <row r="1720" spans="1:45" x14ac:dyDescent="0.35">
      <c r="A1720">
        <f t="shared" si="399"/>
        <v>6.8639999999997883E-2</v>
      </c>
      <c r="B1720" s="2">
        <v>-14.32</v>
      </c>
      <c r="C1720">
        <v>-11.4</v>
      </c>
      <c r="D1720" s="41">
        <f>-E$6*COS(2*PI()*A1721*E$2)</f>
        <v>-13.784851951207219</v>
      </c>
      <c r="F1720" s="3">
        <f t="shared" si="400"/>
        <v>-11.4</v>
      </c>
      <c r="H1720" s="43">
        <f>-I$6*COS(2*PI()*A1721*I$2)</f>
        <v>-13.784851951207219</v>
      </c>
      <c r="J1720" s="2">
        <f>F1720*J$2</f>
        <v>-8.3757612599997273</v>
      </c>
      <c r="K1720" s="8">
        <f>F1720*K$2</f>
        <v>2.0739187799999659</v>
      </c>
      <c r="L1720" s="9">
        <f>F1720*L$2</f>
        <v>-3.3204369600000225</v>
      </c>
      <c r="M1720" s="8">
        <f t="shared" si="397"/>
        <v>-1.2329668098370492</v>
      </c>
      <c r="N1720">
        <f t="shared" si="401"/>
        <v>-6.8622316528064635</v>
      </c>
      <c r="P1720" s="2">
        <f t="shared" si="398"/>
        <v>-0.32503567075535145</v>
      </c>
      <c r="Q1720">
        <f t="shared" si="402"/>
        <v>2.2591630154455653</v>
      </c>
      <c r="S1720" s="4">
        <f t="shared" si="403"/>
        <v>-2.2942407543915064</v>
      </c>
      <c r="T1720" s="2">
        <f t="shared" si="404"/>
        <v>3.9426059339103685</v>
      </c>
      <c r="U1720" s="8">
        <f t="shared" si="405"/>
        <v>-3.7252722778227394</v>
      </c>
      <c r="V1720" s="8">
        <f t="shared" si="406"/>
        <v>-0.33622970067094199</v>
      </c>
      <c r="W1720" s="2">
        <f t="shared" si="407"/>
        <v>-8.1070321693230998</v>
      </c>
      <c r="X1720" s="47">
        <f t="shared" si="408"/>
        <v>13.624807633370771</v>
      </c>
      <c r="Z1720" s="2">
        <f t="shared" si="409"/>
        <v>0.79028059195446421</v>
      </c>
      <c r="AA1720" s="1">
        <f t="shared" si="410"/>
        <v>-5.370692867445169</v>
      </c>
      <c r="AC1720" s="14">
        <f t="shared" si="411"/>
        <v>-13.813954737439211</v>
      </c>
      <c r="AS1720">
        <f>ABS(H1720-AC1720)</f>
        <v>2.9102786231991473E-2</v>
      </c>
    </row>
    <row r="1721" spans="1:45" x14ac:dyDescent="0.35">
      <c r="A1721">
        <f t="shared" si="399"/>
        <v>6.8679999999997882E-2</v>
      </c>
      <c r="B1721" s="2">
        <v>-13.58</v>
      </c>
      <c r="C1721">
        <v>-11.4</v>
      </c>
      <c r="D1721" s="41">
        <f>-E$6*COS(2*PI()*A1722*E$2)</f>
        <v>-13.586112971209188</v>
      </c>
      <c r="F1721" s="3">
        <f t="shared" si="400"/>
        <v>-11.4</v>
      </c>
      <c r="H1721" s="43">
        <f>-I$6*COS(2*PI()*A1722*I$2)</f>
        <v>-13.586112971209188</v>
      </c>
      <c r="J1721" s="2">
        <f>F1721*J$2</f>
        <v>-8.3757612599997273</v>
      </c>
      <c r="K1721" s="8">
        <f>F1721*K$2</f>
        <v>2.0739187799999659</v>
      </c>
      <c r="L1721" s="9">
        <f>F1721*L$2</f>
        <v>-3.3204369600000225</v>
      </c>
      <c r="M1721" s="8">
        <f t="shared" si="397"/>
        <v>-1.5135296071932638</v>
      </c>
      <c r="N1721">
        <f t="shared" si="401"/>
        <v>-6.87858700509475</v>
      </c>
      <c r="P1721" s="2">
        <f t="shared" si="398"/>
        <v>-0.18524423544559943</v>
      </c>
      <c r="Q1721">
        <f t="shared" si="402"/>
        <v>2.2209656540966827</v>
      </c>
      <c r="S1721" s="4">
        <f t="shared" si="403"/>
        <v>-2.6130009130966037</v>
      </c>
      <c r="T1721" s="2">
        <f t="shared" si="404"/>
        <v>4.4903887639378341</v>
      </c>
      <c r="U1721" s="8">
        <f t="shared" si="405"/>
        <v>-4.2428589261400491</v>
      </c>
      <c r="V1721" s="8">
        <f t="shared" si="406"/>
        <v>-0.38294521321777708</v>
      </c>
      <c r="W1721" s="2">
        <f t="shared" si="407"/>
        <v>-9.6822016994604034</v>
      </c>
      <c r="X1721" s="47">
        <f t="shared" si="408"/>
        <v>13.416038063886679</v>
      </c>
      <c r="Z1721" s="2">
        <f t="shared" si="409"/>
        <v>1.6454205896224297</v>
      </c>
      <c r="AA1721" s="1">
        <f t="shared" si="410"/>
        <v>-3.7084322207982323</v>
      </c>
      <c r="AC1721" s="14">
        <f t="shared" si="411"/>
        <v>-13.773579133476414</v>
      </c>
      <c r="AS1721">
        <f>ABS(H1721-AC1721)</f>
        <v>0.18746616226722601</v>
      </c>
    </row>
    <row r="1722" spans="1:45" x14ac:dyDescent="0.35">
      <c r="A1722">
        <f t="shared" si="399"/>
        <v>6.871999999999788E-2</v>
      </c>
      <c r="B1722" s="2">
        <v>-15.06</v>
      </c>
      <c r="C1722">
        <v>-11</v>
      </c>
      <c r="D1722" s="41">
        <f>-E$6*COS(2*PI()*A1723*E$2)</f>
        <v>-13.384284626283151</v>
      </c>
      <c r="F1722" s="3">
        <f t="shared" si="400"/>
        <v>-11</v>
      </c>
      <c r="H1722" s="43">
        <f>-I$6*COS(2*PI()*A1723*I$2)</f>
        <v>-13.384284626283151</v>
      </c>
      <c r="J1722" s="2">
        <f>F1722*J$2</f>
        <v>-8.0818748999997361</v>
      </c>
      <c r="K1722" s="8">
        <f>F1722*K$2</f>
        <v>2.0011496999999672</v>
      </c>
      <c r="L1722" s="9">
        <f>F1722*L$2</f>
        <v>-3.2039304000000217</v>
      </c>
      <c r="M1722" s="8">
        <f t="shared" si="397"/>
        <v>-1.4971742549049774</v>
      </c>
      <c r="N1722">
        <f t="shared" si="401"/>
        <v>-6.8947656198106744</v>
      </c>
      <c r="P1722" s="2">
        <f t="shared" si="398"/>
        <v>-0.1470468740967168</v>
      </c>
      <c r="Q1722">
        <f t="shared" si="402"/>
        <v>2.1906445886579395</v>
      </c>
      <c r="S1722" s="4">
        <f t="shared" si="403"/>
        <v>-2.5104600662470595</v>
      </c>
      <c r="T1722" s="2">
        <f t="shared" si="404"/>
        <v>4.3141744104601703</v>
      </c>
      <c r="U1722" s="8">
        <f t="shared" si="405"/>
        <v>-4.076358277338529</v>
      </c>
      <c r="V1722" s="8">
        <f t="shared" si="406"/>
        <v>-0.36791746245675833</v>
      </c>
      <c r="W1722" s="2">
        <f t="shared" si="407"/>
        <v>-8.9256492999488444</v>
      </c>
      <c r="X1722" s="47">
        <f t="shared" si="408"/>
        <v>13.223581428551334</v>
      </c>
      <c r="Z1722" s="2">
        <f t="shared" si="409"/>
        <v>-0.5344267053418168</v>
      </c>
      <c r="AA1722" s="1">
        <f t="shared" si="410"/>
        <v>-4.2483285162558753</v>
      </c>
      <c r="AC1722" s="14">
        <f t="shared" si="411"/>
        <v>-13.541895278661478</v>
      </c>
      <c r="AS1722">
        <f>ABS(H1722-AC1722)</f>
        <v>0.15761065237832739</v>
      </c>
    </row>
    <row r="1723" spans="1:45" x14ac:dyDescent="0.35">
      <c r="A1723">
        <f t="shared" si="399"/>
        <v>6.8759999999997878E-2</v>
      </c>
      <c r="B1723" s="2">
        <v>-13.21</v>
      </c>
      <c r="C1723">
        <v>-11.2</v>
      </c>
      <c r="D1723" s="41">
        <f>-E$6*COS(2*PI()*A1724*E$2)</f>
        <v>-13.1794128104543</v>
      </c>
      <c r="F1723" s="3">
        <f t="shared" si="400"/>
        <v>-11.2</v>
      </c>
      <c r="H1723" s="43">
        <f>-I$6*COS(2*PI()*A1724*I$2)</f>
        <v>-13.1794128104543</v>
      </c>
      <c r="J1723" s="2">
        <f>F1723*J$2</f>
        <v>-8.2288180799997299</v>
      </c>
      <c r="K1723" s="8">
        <f>F1723*K$2</f>
        <v>2.0375342399999661</v>
      </c>
      <c r="L1723" s="9">
        <f>F1723*L$2</f>
        <v>-3.2621836800000219</v>
      </c>
      <c r="M1723" s="8">
        <f t="shared" si="397"/>
        <v>-1.1871092801890617</v>
      </c>
      <c r="N1723">
        <f t="shared" si="401"/>
        <v>-6.9075936414033219</v>
      </c>
      <c r="P1723" s="2">
        <f t="shared" si="398"/>
        <v>-0.18949488865797237</v>
      </c>
      <c r="Q1723">
        <f t="shared" si="402"/>
        <v>2.1515707426166655</v>
      </c>
      <c r="S1723" s="4">
        <f t="shared" si="403"/>
        <v>-2.2977222175724181</v>
      </c>
      <c r="T1723" s="2">
        <f t="shared" si="404"/>
        <v>3.9485887573649161</v>
      </c>
      <c r="U1723" s="8">
        <f t="shared" si="405"/>
        <v>-3.7309253019220132</v>
      </c>
      <c r="V1723" s="8">
        <f t="shared" si="406"/>
        <v>-0.33673992232966465</v>
      </c>
      <c r="W1723" s="2">
        <f t="shared" si="407"/>
        <v>-8.909407018091164</v>
      </c>
      <c r="X1723" s="47">
        <f t="shared" si="408"/>
        <v>13.03147501254586</v>
      </c>
      <c r="Z1723" s="2">
        <f t="shared" si="409"/>
        <v>0.17197023891734631</v>
      </c>
      <c r="AA1723" s="1">
        <f t="shared" si="410"/>
        <v>-4.0745982479283276</v>
      </c>
      <c r="AC1723" s="14">
        <f t="shared" si="411"/>
        <v>-13.320745188349157</v>
      </c>
      <c r="AS1723">
        <f>ABS(H1723-AC1723)</f>
        <v>0.14133237789485698</v>
      </c>
    </row>
    <row r="1724" spans="1:45" x14ac:dyDescent="0.35">
      <c r="A1724">
        <f t="shared" si="399"/>
        <v>6.8799999999997877E-2</v>
      </c>
      <c r="B1724" s="2">
        <v>-12.84</v>
      </c>
      <c r="C1724">
        <v>-10.199999999999999</v>
      </c>
      <c r="D1724" s="41">
        <f>-E$6*COS(2*PI()*A1725*E$2)</f>
        <v>-12.971544109806722</v>
      </c>
      <c r="F1724" s="3">
        <f t="shared" si="400"/>
        <v>-10.199999999999999</v>
      </c>
      <c r="H1724" s="43">
        <f>-I$6*COS(2*PI()*A1725*I$2)</f>
        <v>-12.971544109806722</v>
      </c>
      <c r="J1724" s="2">
        <f>F1724*J$2</f>
        <v>-7.4941021799997545</v>
      </c>
      <c r="K1724" s="8">
        <f>F1724*K$2</f>
        <v>1.8556115399999693</v>
      </c>
      <c r="L1724" s="9">
        <f>F1724*L$2</f>
        <v>-2.9709172800000201</v>
      </c>
      <c r="M1724" s="8">
        <f t="shared" si="397"/>
        <v>-1.321224438596408</v>
      </c>
      <c r="N1724">
        <f t="shared" si="401"/>
        <v>-6.9218709248092347</v>
      </c>
      <c r="P1724" s="2">
        <f t="shared" si="398"/>
        <v>-0.1140365026166994</v>
      </c>
      <c r="Q1724">
        <f t="shared" si="402"/>
        <v>2.128056415777102</v>
      </c>
      <c r="S1724" s="4">
        <f t="shared" si="403"/>
        <v>-2.1640853028193261</v>
      </c>
      <c r="T1724" s="2">
        <f t="shared" si="404"/>
        <v>3.7189364455547911</v>
      </c>
      <c r="U1724" s="8">
        <f t="shared" si="405"/>
        <v>-3.513932428410143</v>
      </c>
      <c r="V1724" s="8">
        <f t="shared" si="406"/>
        <v>-0.31715492465232298</v>
      </c>
      <c r="W1724" s="2">
        <f t="shared" si="407"/>
        <v>-9.0828862551809433</v>
      </c>
      <c r="X1724" s="47">
        <f t="shared" si="408"/>
        <v>12.83562800253441</v>
      </c>
      <c r="Z1724" s="2">
        <f t="shared" si="409"/>
        <v>0.34367294600631437</v>
      </c>
      <c r="AA1724" s="1">
        <f t="shared" si="410"/>
        <v>-3.7274079811561083</v>
      </c>
      <c r="AC1724" s="14">
        <f t="shared" si="411"/>
        <v>-13.127449160989375</v>
      </c>
      <c r="AS1724">
        <f>ABS(H1724-AC1724)</f>
        <v>0.15590505118265341</v>
      </c>
    </row>
    <row r="1725" spans="1:45" x14ac:dyDescent="0.35">
      <c r="A1725">
        <f t="shared" si="399"/>
        <v>6.8839999999997875E-2</v>
      </c>
      <c r="B1725" s="2">
        <v>-13.58</v>
      </c>
      <c r="C1725">
        <v>-9.8000000000000007</v>
      </c>
      <c r="D1725" s="41">
        <f>-E$6*COS(2*PI()*A1726*E$2)</f>
        <v>-12.760725791890405</v>
      </c>
      <c r="F1725" s="3">
        <f t="shared" si="400"/>
        <v>-9.8000000000000007</v>
      </c>
      <c r="H1725" s="43">
        <f>-I$6*COS(2*PI()*A1726*I$2)</f>
        <v>-12.760725791890405</v>
      </c>
      <c r="J1725" s="2">
        <f>F1725*J$2</f>
        <v>-7.200215819999765</v>
      </c>
      <c r="K1725" s="8">
        <f>F1725*K$2</f>
        <v>1.7828424599999706</v>
      </c>
      <c r="L1725" s="9">
        <f>F1725*L$2</f>
        <v>-2.8544107200000197</v>
      </c>
      <c r="M1725" s="8">
        <f t="shared" si="397"/>
        <v>-0.57223125519051976</v>
      </c>
      <c r="N1725">
        <f t="shared" si="401"/>
        <v>-6.9280545129759474</v>
      </c>
      <c r="P1725" s="2">
        <f t="shared" si="398"/>
        <v>-0.27244487577713272</v>
      </c>
      <c r="Q1725">
        <f t="shared" si="402"/>
        <v>2.0718782823918573</v>
      </c>
      <c r="S1725" s="4">
        <f t="shared" si="403"/>
        <v>-1.3547636927986821</v>
      </c>
      <c r="T1725" s="2">
        <f t="shared" si="404"/>
        <v>2.3281337688951749</v>
      </c>
      <c r="U1725" s="8">
        <f t="shared" si="405"/>
        <v>-2.1997968687999596</v>
      </c>
      <c r="V1725" s="8">
        <f t="shared" si="406"/>
        <v>-0.19854576728167952</v>
      </c>
      <c r="W1725" s="2">
        <f t="shared" si="407"/>
        <v>-9.1166915569796192</v>
      </c>
      <c r="X1725" s="47">
        <f t="shared" si="408"/>
        <v>12.639052075844516</v>
      </c>
      <c r="Z1725" s="2">
        <f t="shared" si="409"/>
        <v>0.2134755527459653</v>
      </c>
      <c r="AA1725" s="1">
        <f t="shared" si="410"/>
        <v>-3.5117476128655625</v>
      </c>
      <c r="AC1725" s="14">
        <f t="shared" si="411"/>
        <v>-12.826984937126861</v>
      </c>
      <c r="AS1725">
        <f>ABS(H1725-AC1725)</f>
        <v>6.6259145236456263E-2</v>
      </c>
    </row>
    <row r="1726" spans="1:45" x14ac:dyDescent="0.35">
      <c r="A1726">
        <f t="shared" si="399"/>
        <v>6.8879999999997873E-2</v>
      </c>
      <c r="B1726" s="2">
        <v>-12.84</v>
      </c>
      <c r="C1726">
        <v>-10.199999999999999</v>
      </c>
      <c r="D1726" s="41">
        <f>-E$6*COS(2*PI()*A1727*E$2)</f>
        <v>-12.547005794972824</v>
      </c>
      <c r="F1726" s="3">
        <f t="shared" si="400"/>
        <v>-10.199999999999999</v>
      </c>
      <c r="H1726" s="43">
        <f>-I$6*COS(2*PI()*A1727*I$2)</f>
        <v>-12.547005794972824</v>
      </c>
      <c r="J1726" s="2">
        <f>F1726*J$2</f>
        <v>-7.4941021799997545</v>
      </c>
      <c r="K1726" s="8">
        <f>F1726*K$2</f>
        <v>1.8556115399999693</v>
      </c>
      <c r="L1726" s="9">
        <f>F1726*L$2</f>
        <v>-2.9709172800000201</v>
      </c>
      <c r="M1726" s="8">
        <f t="shared" si="397"/>
        <v>-0.27216130702381758</v>
      </c>
      <c r="N1726">
        <f t="shared" si="401"/>
        <v>-6.930995515275777</v>
      </c>
      <c r="P1726" s="2">
        <f t="shared" si="398"/>
        <v>-0.28903582239188674</v>
      </c>
      <c r="Q1726">
        <f t="shared" si="402"/>
        <v>2.0122790958146504</v>
      </c>
      <c r="S1726" s="4">
        <f t="shared" si="403"/>
        <v>-1.2307994912091873</v>
      </c>
      <c r="T1726" s="2">
        <f t="shared" si="404"/>
        <v>2.1151038173333432</v>
      </c>
      <c r="U1726" s="8">
        <f t="shared" si="405"/>
        <v>-1.9985100584511231</v>
      </c>
      <c r="V1726" s="8">
        <f t="shared" si="406"/>
        <v>-0.180378342474773</v>
      </c>
      <c r="W1726" s="2">
        <f t="shared" si="407"/>
        <v>-10.310918306949342</v>
      </c>
      <c r="X1726" s="47">
        <f t="shared" si="408"/>
        <v>12.416725993126427</v>
      </c>
      <c r="Z1726" s="2">
        <f t="shared" si="409"/>
        <v>1.3119507440656029</v>
      </c>
      <c r="AA1726" s="1">
        <f t="shared" si="410"/>
        <v>-2.1863697089098073</v>
      </c>
      <c r="AC1726" s="14">
        <f t="shared" si="411"/>
        <v>-12.677666358333923</v>
      </c>
      <c r="AS1726">
        <f>ABS(H1726-AC1726)</f>
        <v>0.13066056336109888</v>
      </c>
    </row>
    <row r="1727" spans="1:45" x14ac:dyDescent="0.35">
      <c r="A1727">
        <f t="shared" si="399"/>
        <v>6.8919999999997872E-2</v>
      </c>
      <c r="B1727" s="2">
        <v>-12.47</v>
      </c>
      <c r="C1727">
        <v>-10.4</v>
      </c>
      <c r="D1727" s="41">
        <f>-E$6*COS(2*PI()*A1728*E$2)</f>
        <v>-12.330432717138237</v>
      </c>
      <c r="F1727" s="3">
        <f t="shared" si="400"/>
        <v>-10.4</v>
      </c>
      <c r="H1727" s="43">
        <f>-I$6*COS(2*PI()*A1728*I$2)</f>
        <v>-12.330432717138237</v>
      </c>
      <c r="J1727" s="2">
        <f>F1727*J$2</f>
        <v>-7.641045359999751</v>
      </c>
      <c r="K1727" s="8">
        <f>F1727*K$2</f>
        <v>1.8919960799999689</v>
      </c>
      <c r="L1727" s="9">
        <f>F1727*L$2</f>
        <v>-3.0291705600000207</v>
      </c>
      <c r="M1727" s="8">
        <f t="shared" si="397"/>
        <v>-0.56310666472397752</v>
      </c>
      <c r="N1727">
        <f t="shared" si="401"/>
        <v>-6.9370805022054487</v>
      </c>
      <c r="P1727" s="2">
        <f t="shared" si="398"/>
        <v>-0.15666755581468106</v>
      </c>
      <c r="Q1727">
        <f t="shared" si="402"/>
        <v>1.9799742458056631</v>
      </c>
      <c r="S1727" s="4">
        <f t="shared" si="403"/>
        <v>-1.6123029789183352</v>
      </c>
      <c r="T1727" s="2">
        <f t="shared" si="404"/>
        <v>2.7707097782903567</v>
      </c>
      <c r="U1727" s="8">
        <f t="shared" si="405"/>
        <v>-2.6179761558670926</v>
      </c>
      <c r="V1727" s="8">
        <f t="shared" si="406"/>
        <v>-0.23628912831180193</v>
      </c>
      <c r="W1727" s="2">
        <f t="shared" si="407"/>
        <v>-10.301622175793083</v>
      </c>
      <c r="X1727" s="47">
        <f t="shared" si="408"/>
        <v>12.194600355447555</v>
      </c>
      <c r="Z1727" s="2">
        <f t="shared" si="409"/>
        <v>0.18785965045868425</v>
      </c>
      <c r="AA1727" s="1">
        <f t="shared" si="410"/>
        <v>-1.9965874088585018</v>
      </c>
      <c r="AC1727" s="14">
        <f t="shared" si="411"/>
        <v>-12.534498712963387</v>
      </c>
      <c r="AS1727">
        <f>ABS(H1727-AC1727)</f>
        <v>0.20406599582515028</v>
      </c>
    </row>
    <row r="1728" spans="1:45" x14ac:dyDescent="0.35">
      <c r="A1728">
        <f t="shared" si="399"/>
        <v>6.895999999999787E-2</v>
      </c>
      <c r="B1728" s="2">
        <v>-12.47</v>
      </c>
      <c r="C1728">
        <v>-10.4</v>
      </c>
      <c r="D1728" s="41">
        <f>-E$6*COS(2*PI()*A1729*E$2)</f>
        <v>-12.111055805236841</v>
      </c>
      <c r="F1728" s="3">
        <f t="shared" si="400"/>
        <v>-10.4</v>
      </c>
      <c r="H1728" s="43">
        <f>-I$6*COS(2*PI()*A1729*I$2)</f>
        <v>-12.111055805236841</v>
      </c>
      <c r="J1728" s="2">
        <f>F1728*J$2</f>
        <v>-7.641045359999751</v>
      </c>
      <c r="K1728" s="8">
        <f>F1728*K$2</f>
        <v>1.8919960799999689</v>
      </c>
      <c r="L1728" s="9">
        <f>F1728*L$2</f>
        <v>-3.0291705600000207</v>
      </c>
      <c r="M1728" s="8">
        <f t="shared" si="397"/>
        <v>-0.70396485779430229</v>
      </c>
      <c r="N1728">
        <f t="shared" si="401"/>
        <v>-6.9446876168552576</v>
      </c>
      <c r="P1728" s="2">
        <f t="shared" si="398"/>
        <v>-8.7978165805694175E-2</v>
      </c>
      <c r="Q1728">
        <f t="shared" si="402"/>
        <v>1.961833148016529</v>
      </c>
      <c r="S1728" s="4">
        <f t="shared" si="403"/>
        <v>-1.771302269777794</v>
      </c>
      <c r="T1728" s="2">
        <f t="shared" si="404"/>
        <v>3.0439468160468004</v>
      </c>
      <c r="U1728" s="8">
        <f t="shared" si="405"/>
        <v>-2.8761511749004871</v>
      </c>
      <c r="V1728" s="8">
        <f t="shared" si="406"/>
        <v>-0.25959107858456087</v>
      </c>
      <c r="W1728" s="2">
        <f t="shared" si="407"/>
        <v>-9.4238905771571986</v>
      </c>
      <c r="X1728" s="47">
        <f t="shared" si="408"/>
        <v>11.991400542044788</v>
      </c>
      <c r="Z1728" s="2">
        <f t="shared" si="409"/>
        <v>-0.62138874700859081</v>
      </c>
      <c r="AA1728" s="1">
        <f t="shared" si="410"/>
        <v>-2.6243357589983582</v>
      </c>
      <c r="AC1728" s="14">
        <f t="shared" si="411"/>
        <v>-12.307817414740118</v>
      </c>
      <c r="AS1728">
        <f>ABS(H1728-AC1728)</f>
        <v>0.1967616095032767</v>
      </c>
    </row>
    <row r="1729" spans="1:45" x14ac:dyDescent="0.35">
      <c r="A1729">
        <f t="shared" si="399"/>
        <v>6.8999999999997869E-2</v>
      </c>
      <c r="B1729" s="2">
        <v>-12.84</v>
      </c>
      <c r="C1729">
        <v>-8.8000000000000007</v>
      </c>
      <c r="D1729" s="41">
        <f>-E$6*COS(2*PI()*A1730*E$2)</f>
        <v>-11.888924943686687</v>
      </c>
      <c r="F1729" s="3">
        <f t="shared" si="400"/>
        <v>-8.8000000000000007</v>
      </c>
      <c r="H1729" s="43">
        <f>-I$6*COS(2*PI()*A1730*I$2)</f>
        <v>-11.888924943686687</v>
      </c>
      <c r="J1729" s="2">
        <f>F1729*J$2</f>
        <v>-6.4654999199997896</v>
      </c>
      <c r="K1729" s="8">
        <f>F1729*K$2</f>
        <v>1.6009197599999736</v>
      </c>
      <c r="L1729" s="9">
        <f>F1729*L$2</f>
        <v>-2.5631443200000175</v>
      </c>
      <c r="M1729" s="8">
        <f t="shared" si="397"/>
        <v>-0.69635774314449339</v>
      </c>
      <c r="N1729">
        <f t="shared" si="401"/>
        <v>-6.9522125282634493</v>
      </c>
      <c r="P1729" s="2">
        <f t="shared" si="398"/>
        <v>-6.9837068016560089E-2</v>
      </c>
      <c r="Q1729">
        <f t="shared" si="402"/>
        <v>1.9474327445915143</v>
      </c>
      <c r="S1729" s="4">
        <f t="shared" si="403"/>
        <v>-1.3120693185529966</v>
      </c>
      <c r="T1729" s="2">
        <f t="shared" si="404"/>
        <v>2.2547643577191998</v>
      </c>
      <c r="U1729" s="8">
        <f t="shared" si="405"/>
        <v>-2.1304718999657166</v>
      </c>
      <c r="V1729" s="8">
        <f t="shared" si="406"/>
        <v>-0.19228874449735217</v>
      </c>
      <c r="W1729" s="2">
        <f t="shared" si="407"/>
        <v>-8.9474537259979883</v>
      </c>
      <c r="X1729" s="47">
        <f t="shared" si="408"/>
        <v>11.798473755314086</v>
      </c>
      <c r="Z1729" s="2">
        <f t="shared" si="409"/>
        <v>-0.25181541590212886</v>
      </c>
      <c r="AA1729" s="1">
        <f t="shared" si="410"/>
        <v>-2.87872837977454</v>
      </c>
      <c r="AC1729" s="14">
        <f t="shared" si="411"/>
        <v>-12.01847085026988</v>
      </c>
      <c r="AS1729">
        <f>ABS(H1729-AC1729)</f>
        <v>0.12954590658319276</v>
      </c>
    </row>
    <row r="1730" spans="1:45" x14ac:dyDescent="0.35">
      <c r="A1730">
        <f t="shared" si="399"/>
        <v>6.9039999999997867E-2</v>
      </c>
      <c r="B1730" s="2">
        <v>-12.1</v>
      </c>
      <c r="C1730">
        <v>-9.4</v>
      </c>
      <c r="D1730" s="41">
        <f>-E$6*COS(2*PI()*A1731*E$2)</f>
        <v>-11.664090643130113</v>
      </c>
      <c r="F1730" s="3">
        <f t="shared" si="400"/>
        <v>-9.4</v>
      </c>
      <c r="H1730" s="43">
        <f>-I$6*COS(2*PI()*A1731*I$2)</f>
        <v>-11.664090643130113</v>
      </c>
      <c r="J1730" s="2">
        <f>F1730*J$2</f>
        <v>-6.9063294599997747</v>
      </c>
      <c r="K1730" s="8">
        <f>F1730*K$2</f>
        <v>1.7100733799999719</v>
      </c>
      <c r="L1730" s="9">
        <f>F1730*L$2</f>
        <v>-2.7379041600000189</v>
      </c>
      <c r="M1730" s="8">
        <f t="shared" si="397"/>
        <v>0.4867126082636597</v>
      </c>
      <c r="N1730">
        <f t="shared" si="401"/>
        <v>-6.9469530631472924</v>
      </c>
      <c r="P1730" s="2">
        <f t="shared" si="398"/>
        <v>-0.34651298459154067</v>
      </c>
      <c r="Q1730">
        <f t="shared" si="402"/>
        <v>1.8759817671687387</v>
      </c>
      <c r="S1730" s="4">
        <f t="shared" si="403"/>
        <v>-0.37520978456762055</v>
      </c>
      <c r="T1730" s="2">
        <f t="shared" si="404"/>
        <v>0.64479036049984328</v>
      </c>
      <c r="U1730" s="8">
        <f t="shared" si="405"/>
        <v>-0.60924670008676662</v>
      </c>
      <c r="V1730" s="8">
        <f t="shared" si="406"/>
        <v>-5.4988419725566152E-2</v>
      </c>
      <c r="W1730" s="2">
        <f t="shared" si="407"/>
        <v>-9.5437093975948866</v>
      </c>
      <c r="X1730" s="47">
        <f t="shared" si="408"/>
        <v>11.592690384541278</v>
      </c>
      <c r="Z1730" s="2">
        <f t="shared" si="409"/>
        <v>0.74825647980882337</v>
      </c>
      <c r="AA1730" s="1">
        <f t="shared" si="410"/>
        <v>-2.1228138690231058</v>
      </c>
      <c r="AC1730" s="14">
        <f t="shared" si="411"/>
        <v>-11.721511686343558</v>
      </c>
      <c r="AS1730">
        <f>ABS(H1730-AC1730)</f>
        <v>5.7421043213444989E-2</v>
      </c>
    </row>
    <row r="1731" spans="1:45" x14ac:dyDescent="0.35">
      <c r="A1731">
        <f t="shared" si="399"/>
        <v>6.9079999999997865E-2</v>
      </c>
      <c r="B1731" s="2">
        <v>-11.729999999999999</v>
      </c>
      <c r="C1731">
        <v>-9.4</v>
      </c>
      <c r="D1731" s="41">
        <f>-E$6*COS(2*PI()*A1732*E$2)</f>
        <v>-11.43660402894807</v>
      </c>
      <c r="F1731" s="3">
        <f t="shared" si="400"/>
        <v>-9.4</v>
      </c>
      <c r="H1731" s="43">
        <f>-I$6*COS(2*PI()*A1732*I$2)</f>
        <v>-11.43660402894807</v>
      </c>
      <c r="J1731" s="2">
        <f>F1731*J$2</f>
        <v>-6.9063294599997747</v>
      </c>
      <c r="K1731" s="8">
        <f>F1731*K$2</f>
        <v>1.7100733799999719</v>
      </c>
      <c r="L1731" s="9">
        <f>F1731*L$2</f>
        <v>-2.7379041600000189</v>
      </c>
      <c r="M1731" s="8">
        <f t="shared" si="397"/>
        <v>4.0623603147517784E-2</v>
      </c>
      <c r="N1731">
        <f t="shared" si="401"/>
        <v>-6.9465140804293197</v>
      </c>
      <c r="P1731" s="2">
        <f t="shared" si="398"/>
        <v>-0.16590838716876677</v>
      </c>
      <c r="Q1731">
        <f t="shared" si="402"/>
        <v>1.841771457734539</v>
      </c>
      <c r="S1731" s="4">
        <f t="shared" si="403"/>
        <v>-0.85550909911796214</v>
      </c>
      <c r="T1731" s="2">
        <f t="shared" si="404"/>
        <v>1.4701749344485788</v>
      </c>
      <c r="U1731" s="8">
        <f t="shared" si="405"/>
        <v>-1.3891324719382072</v>
      </c>
      <c r="V1731" s="8">
        <f t="shared" si="406"/>
        <v>-0.12537810941031402</v>
      </c>
      <c r="W1731" s="2">
        <f t="shared" si="407"/>
        <v>-10.947900024041434</v>
      </c>
      <c r="X1731" s="47">
        <f t="shared" si="408"/>
        <v>11.356629574642906</v>
      </c>
      <c r="Z1731" s="2">
        <f t="shared" si="409"/>
        <v>1.5135671689363392</v>
      </c>
      <c r="AA1731" s="1">
        <f t="shared" si="410"/>
        <v>-0.59375609689627251</v>
      </c>
      <c r="AC1731" s="14">
        <f t="shared" si="411"/>
        <v>-11.667034230348021</v>
      </c>
      <c r="AS1731">
        <f>ABS(H1731-AC1731)</f>
        <v>0.23043020139995107</v>
      </c>
    </row>
    <row r="1732" spans="1:45" x14ac:dyDescent="0.35">
      <c r="A1732">
        <f t="shared" si="399"/>
        <v>6.9119999999997864E-2</v>
      </c>
      <c r="B1732" s="2">
        <v>-11.729999999999999</v>
      </c>
      <c r="C1732">
        <v>-9.6</v>
      </c>
      <c r="D1732" s="41">
        <f>-E$6*COS(2*PI()*A1733*E$2)</f>
        <v>-11.20651682963492</v>
      </c>
      <c r="F1732" s="3">
        <f t="shared" si="400"/>
        <v>-9.6</v>
      </c>
      <c r="H1732" s="43">
        <f>-I$6*COS(2*PI()*A1733*I$2)</f>
        <v>-11.20651682963492</v>
      </c>
      <c r="J1732" s="2">
        <f>F1732*J$2</f>
        <v>-7.0532726399997694</v>
      </c>
      <c r="K1732" s="8">
        <f>F1732*K$2</f>
        <v>1.746457919999971</v>
      </c>
      <c r="L1732" s="9">
        <f>F1732*L$2</f>
        <v>-2.7961574400000191</v>
      </c>
      <c r="M1732" s="8">
        <f t="shared" ref="M1732:M1795" si="412">J1731-N1731</f>
        <v>4.018462042954507E-2</v>
      </c>
      <c r="N1732">
        <f t="shared" si="401"/>
        <v>-6.9460798414024962</v>
      </c>
      <c r="P1732" s="2">
        <f t="shared" ref="P1732:P1795" si="413">K1731-Q1731</f>
        <v>-0.1316980777345671</v>
      </c>
      <c r="Q1732">
        <f t="shared" si="402"/>
        <v>1.8146153141056713</v>
      </c>
      <c r="S1732" s="4">
        <f t="shared" si="403"/>
        <v>-0.94135750546480268</v>
      </c>
      <c r="T1732" s="2">
        <f t="shared" si="404"/>
        <v>1.617703669448133</v>
      </c>
      <c r="U1732" s="8">
        <f t="shared" si="405"/>
        <v>-1.5285287788196829</v>
      </c>
      <c r="V1732" s="8">
        <f t="shared" si="406"/>
        <v>-0.1379595195843876</v>
      </c>
      <c r="W1732" s="2">
        <f t="shared" si="407"/>
        <v>-9.8864546401943265</v>
      </c>
      <c r="X1732" s="47">
        <f t="shared" si="408"/>
        <v>11.143455862400121</v>
      </c>
      <c r="Z1732" s="2">
        <f t="shared" si="409"/>
        <v>-0.7953763750419347</v>
      </c>
      <c r="AA1732" s="1">
        <f t="shared" si="410"/>
        <v>-1.3972727514485817</v>
      </c>
      <c r="AC1732" s="14">
        <f t="shared" si="411"/>
        <v>-11.421686911227296</v>
      </c>
      <c r="AS1732">
        <f>ABS(H1732-AC1732)</f>
        <v>0.21517008159237605</v>
      </c>
    </row>
    <row r="1733" spans="1:45" x14ac:dyDescent="0.35">
      <c r="A1733">
        <f t="shared" ref="A1733:A1796" si="414">A1732+0.00004</f>
        <v>6.9159999999997862E-2</v>
      </c>
      <c r="B1733" s="2">
        <v>-12.1</v>
      </c>
      <c r="C1733">
        <v>-9.1999999999999993</v>
      </c>
      <c r="D1733" s="41">
        <f>-E$6*COS(2*PI()*A1734*E$2)</f>
        <v>-10.973881365035593</v>
      </c>
      <c r="F1733" s="3">
        <f t="shared" ref="F1733:F1796" si="415">IF(G$3=0, C1733,D1733)</f>
        <v>-9.1999999999999993</v>
      </c>
      <c r="H1733" s="43">
        <f>-I$6*COS(2*PI()*A1734*I$2)</f>
        <v>-10.973881365035593</v>
      </c>
      <c r="J1733" s="2">
        <f>F1733*J$2</f>
        <v>-6.759386279999779</v>
      </c>
      <c r="K1733" s="8">
        <f>F1733*K$2</f>
        <v>1.6736888399999723</v>
      </c>
      <c r="L1733" s="9">
        <f>F1733*L$2</f>
        <v>-2.6796508800000178</v>
      </c>
      <c r="M1733" s="8">
        <f t="shared" si="412"/>
        <v>-0.10719279859727315</v>
      </c>
      <c r="N1733">
        <f t="shared" ref="N1733:N1796" si="416">O$2*M1733+N1732</f>
        <v>-6.9472381775034178</v>
      </c>
      <c r="P1733" s="2">
        <f t="shared" si="413"/>
        <v>-6.815739410570032E-2</v>
      </c>
      <c r="Q1733">
        <f t="shared" ref="Q1733:Q1796" si="417">P1733*R$2+Q1732</f>
        <v>1.800561259441076</v>
      </c>
      <c r="S1733" s="4">
        <f t="shared" ref="S1733:S1796" si="418">M1733+Q1733+L1733</f>
        <v>-0.98628241915621495</v>
      </c>
      <c r="T1733" s="2">
        <f t="shared" ref="T1733:T1796" si="419">S1733*T$2</f>
        <v>1.6949062171585849</v>
      </c>
      <c r="U1733" s="8">
        <f t="shared" ref="U1733:U1796" si="420">S1733*U$2</f>
        <v>-1.6014755849636551</v>
      </c>
      <c r="V1733" s="8">
        <f t="shared" ref="V1733:V1796" si="421">S1733*V$2</f>
        <v>-0.1445434364005361</v>
      </c>
      <c r="W1733" s="2">
        <f t="shared" ref="W1733:W1796" si="422">T1732-X1732</f>
        <v>-9.5257521929519875</v>
      </c>
      <c r="X1733" s="47">
        <f t="shared" ref="X1733:X1796" si="423">Y$2*W1733+X1732</f>
        <v>10.938059688465264</v>
      </c>
      <c r="Z1733" s="2">
        <f t="shared" ref="Z1733:Z1796" si="424">U1732-AA1732</f>
        <v>-0.1312560273711012</v>
      </c>
      <c r="AA1733" s="1">
        <f t="shared" ref="AA1733:AA1796" si="425">Z1733*AB$2+AA1732</f>
        <v>-1.5298721186318136</v>
      </c>
      <c r="AC1733" s="14">
        <f t="shared" ref="AC1733:AC1796" si="426">V1733+AA1733+W1733</f>
        <v>-11.200167747984338</v>
      </c>
      <c r="AS1733">
        <f>ABS(H1733-AC1733)</f>
        <v>0.2262863829487447</v>
      </c>
    </row>
    <row r="1734" spans="1:45" x14ac:dyDescent="0.35">
      <c r="A1734">
        <f t="shared" si="414"/>
        <v>6.919999999999786E-2</v>
      </c>
      <c r="B1734" s="2">
        <v>-10.99</v>
      </c>
      <c r="C1734">
        <v>-8</v>
      </c>
      <c r="D1734" s="41">
        <f>-E$6*COS(2*PI()*A1735*E$2)</f>
        <v>-10.738750534448581</v>
      </c>
      <c r="F1734" s="3">
        <f t="shared" si="415"/>
        <v>-8</v>
      </c>
      <c r="H1734" s="43">
        <f>-I$6*COS(2*PI()*A1735*I$2)</f>
        <v>-10.738750534448581</v>
      </c>
      <c r="J1734" s="2">
        <f>F1734*J$2</f>
        <v>-5.877727199999808</v>
      </c>
      <c r="K1734" s="8">
        <f>F1734*K$2</f>
        <v>1.455381599999976</v>
      </c>
      <c r="L1734" s="9">
        <f>F1734*L$2</f>
        <v>-2.3301312000000158</v>
      </c>
      <c r="M1734" s="8">
        <f t="shared" si="412"/>
        <v>0.18785189750363873</v>
      </c>
      <c r="N1734">
        <f t="shared" si="416"/>
        <v>-6.9452082311138046</v>
      </c>
      <c r="P1734" s="2">
        <f t="shared" si="413"/>
        <v>-0.12687241944110372</v>
      </c>
      <c r="Q1734">
        <f t="shared" si="417"/>
        <v>1.7744001665523204</v>
      </c>
      <c r="S1734" s="4">
        <f t="shared" si="418"/>
        <v>-0.36787913594405675</v>
      </c>
      <c r="T1734" s="2">
        <f t="shared" si="419"/>
        <v>0.63219279038548093</v>
      </c>
      <c r="U1734" s="8">
        <f t="shared" si="420"/>
        <v>-0.59734356304957947</v>
      </c>
      <c r="V1734" s="8">
        <f t="shared" si="421"/>
        <v>-5.3914085313318108E-2</v>
      </c>
      <c r="W1734" s="2">
        <f t="shared" si="422"/>
        <v>-9.2431534713066803</v>
      </c>
      <c r="X1734" s="47">
        <f t="shared" si="423"/>
        <v>10.738756964686267</v>
      </c>
      <c r="Z1734" s="2">
        <f t="shared" si="424"/>
        <v>-7.1603466331841448E-2</v>
      </c>
      <c r="AA1734" s="1">
        <f t="shared" si="425"/>
        <v>-1.6022084106398289</v>
      </c>
      <c r="AC1734" s="14">
        <f t="shared" si="426"/>
        <v>-10.899275967259827</v>
      </c>
      <c r="AS1734">
        <f>ABS(H1734-AC1734)</f>
        <v>0.1605254328112462</v>
      </c>
    </row>
    <row r="1735" spans="1:45" x14ac:dyDescent="0.35">
      <c r="A1735">
        <f t="shared" si="414"/>
        <v>6.9239999999997859E-2</v>
      </c>
      <c r="B1735" s="2">
        <v>-10.620000000000001</v>
      </c>
      <c r="C1735">
        <v>-7.8</v>
      </c>
      <c r="D1735" s="41">
        <f>-E$6*COS(2*PI()*A1736*E$2)</f>
        <v>-10.501177804597075</v>
      </c>
      <c r="F1735" s="3">
        <f t="shared" si="415"/>
        <v>-7.8</v>
      </c>
      <c r="H1735" s="43">
        <f>-I$6*COS(2*PI()*A1736*I$2)</f>
        <v>-10.501177804597075</v>
      </c>
      <c r="J1735" s="2">
        <f>F1735*J$2</f>
        <v>-5.7307840199998124</v>
      </c>
      <c r="K1735" s="8">
        <f>F1735*K$2</f>
        <v>1.4189970599999766</v>
      </c>
      <c r="L1735" s="9">
        <f>F1735*L$2</f>
        <v>-2.2718779200000152</v>
      </c>
      <c r="M1735" s="8">
        <f t="shared" si="412"/>
        <v>1.0674810311139966</v>
      </c>
      <c r="N1735">
        <f t="shared" si="416"/>
        <v>-6.9336729243434867</v>
      </c>
      <c r="P1735" s="2">
        <f t="shared" si="413"/>
        <v>-0.3190185665523444</v>
      </c>
      <c r="Q1735">
        <f t="shared" si="417"/>
        <v>1.7086185381292269</v>
      </c>
      <c r="S1735" s="4">
        <f t="shared" si="418"/>
        <v>0.50422164924320834</v>
      </c>
      <c r="T1735" s="2">
        <f t="shared" si="419"/>
        <v>-0.86649461810279893</v>
      </c>
      <c r="U1735" s="8">
        <f t="shared" si="420"/>
        <v>0.81872965084781479</v>
      </c>
      <c r="V1735" s="8">
        <f t="shared" si="421"/>
        <v>7.3895598738859314E-2</v>
      </c>
      <c r="W1735" s="2">
        <f t="shared" si="422"/>
        <v>-10.106564174300786</v>
      </c>
      <c r="X1735" s="47">
        <f t="shared" si="423"/>
        <v>10.520837206647172</v>
      </c>
      <c r="Z1735" s="2">
        <f t="shared" si="424"/>
        <v>1.0048648475902495</v>
      </c>
      <c r="AA1735" s="1">
        <f t="shared" si="425"/>
        <v>-0.58705927376690692</v>
      </c>
      <c r="AC1735" s="14">
        <f t="shared" si="426"/>
        <v>-10.619727849328834</v>
      </c>
      <c r="AS1735">
        <f>ABS(H1735-AC1735)</f>
        <v>0.11855004473175867</v>
      </c>
    </row>
    <row r="1736" spans="1:45" x14ac:dyDescent="0.35">
      <c r="A1736">
        <f t="shared" si="414"/>
        <v>6.9279999999997857E-2</v>
      </c>
      <c r="B1736" s="2">
        <v>-11.729999999999999</v>
      </c>
      <c r="C1736">
        <v>-7.8</v>
      </c>
      <c r="D1736" s="41">
        <f>-E$6*COS(2*PI()*A1737*E$2)</f>
        <v>-10.261217197471106</v>
      </c>
      <c r="F1736" s="3">
        <f t="shared" si="415"/>
        <v>-7.8</v>
      </c>
      <c r="H1736" s="43">
        <f>-I$6*COS(2*PI()*A1737*I$2)</f>
        <v>-10.261217197471106</v>
      </c>
      <c r="J1736" s="2">
        <f>F1736*J$2</f>
        <v>-5.7307840199998124</v>
      </c>
      <c r="K1736" s="8">
        <f>F1736*K$2</f>
        <v>1.4189970599999766</v>
      </c>
      <c r="L1736" s="9">
        <f>F1736*L$2</f>
        <v>-2.2718779200000152</v>
      </c>
      <c r="M1736" s="8">
        <f t="shared" si="412"/>
        <v>1.2028889043436743</v>
      </c>
      <c r="N1736">
        <f t="shared" si="416"/>
        <v>-6.9206743865542624</v>
      </c>
      <c r="P1736" s="2">
        <f t="shared" si="413"/>
        <v>-0.28962147812925032</v>
      </c>
      <c r="Q1736">
        <f t="shared" si="417"/>
        <v>1.6488985893389756</v>
      </c>
      <c r="S1736" s="4">
        <f t="shared" si="418"/>
        <v>0.57990957368263496</v>
      </c>
      <c r="T1736" s="2">
        <f t="shared" si="419"/>
        <v>-0.99656277221829348</v>
      </c>
      <c r="U1736" s="8">
        <f t="shared" si="420"/>
        <v>0.94162788031236844</v>
      </c>
      <c r="V1736" s="8">
        <f t="shared" si="421"/>
        <v>8.4987951679570156E-2</v>
      </c>
      <c r="W1736" s="2">
        <f t="shared" si="422"/>
        <v>-11.387331824749971</v>
      </c>
      <c r="X1736" s="47">
        <f t="shared" si="423"/>
        <v>10.275301280375563</v>
      </c>
      <c r="Z1736" s="2">
        <f t="shared" si="424"/>
        <v>1.4057889246147217</v>
      </c>
      <c r="AA1736" s="1">
        <f t="shared" si="425"/>
        <v>0.83311719759679814</v>
      </c>
      <c r="AC1736" s="14">
        <f t="shared" si="426"/>
        <v>-10.469226675473603</v>
      </c>
      <c r="AS1736">
        <f>ABS(H1736-AC1736)</f>
        <v>0.20800947800249681</v>
      </c>
    </row>
    <row r="1737" spans="1:45" x14ac:dyDescent="0.35">
      <c r="A1737">
        <f t="shared" si="414"/>
        <v>6.9319999999997856E-2</v>
      </c>
      <c r="B1737" s="2">
        <v>-10.620000000000001</v>
      </c>
      <c r="C1737">
        <v>-8.1999999999999993</v>
      </c>
      <c r="D1737" s="41">
        <f>-E$6*COS(2*PI()*A1738*E$2)</f>
        <v>-10.018923278043401</v>
      </c>
      <c r="F1737" s="3">
        <f t="shared" si="415"/>
        <v>-8.1999999999999993</v>
      </c>
      <c r="H1737" s="43">
        <f>-I$6*COS(2*PI()*A1738*I$2)</f>
        <v>-10.018923278043401</v>
      </c>
      <c r="J1737" s="2">
        <f>F1737*J$2</f>
        <v>-6.0246703799998027</v>
      </c>
      <c r="K1737" s="8">
        <f>F1737*K$2</f>
        <v>1.4917661399999753</v>
      </c>
      <c r="L1737" s="9">
        <f>F1737*L$2</f>
        <v>-2.388384480000016</v>
      </c>
      <c r="M1737" s="8">
        <f t="shared" si="412"/>
        <v>1.18989036655445</v>
      </c>
      <c r="N1737">
        <f t="shared" si="416"/>
        <v>-6.9078163122642415</v>
      </c>
      <c r="P1737" s="2">
        <f t="shared" si="413"/>
        <v>-0.22990152933899899</v>
      </c>
      <c r="Q1737">
        <f t="shared" si="417"/>
        <v>1.6014928939892741</v>
      </c>
      <c r="S1737" s="4">
        <f t="shared" si="418"/>
        <v>0.40299878054370808</v>
      </c>
      <c r="T1737" s="2">
        <f t="shared" si="419"/>
        <v>-0.69254518318923119</v>
      </c>
      <c r="U1737" s="8">
        <f t="shared" si="420"/>
        <v>0.65436906840843956</v>
      </c>
      <c r="V1737" s="8">
        <f t="shared" si="421"/>
        <v>5.9061002684046487E-2</v>
      </c>
      <c r="W1737" s="2">
        <f t="shared" si="422"/>
        <v>-11.271864052593857</v>
      </c>
      <c r="X1737" s="47">
        <f t="shared" si="423"/>
        <v>10.032255093300739</v>
      </c>
      <c r="Z1737" s="2">
        <f t="shared" si="424"/>
        <v>0.10851068271557029</v>
      </c>
      <c r="AA1737" s="1">
        <f t="shared" si="425"/>
        <v>0.942738432894622</v>
      </c>
      <c r="AC1737" s="14">
        <f t="shared" si="426"/>
        <v>-10.270064617015189</v>
      </c>
      <c r="AS1737">
        <f>ABS(H1737-AC1737)</f>
        <v>0.25114133897178803</v>
      </c>
    </row>
    <row r="1738" spans="1:45" x14ac:dyDescent="0.35">
      <c r="A1738">
        <f t="shared" si="414"/>
        <v>6.9359999999997854E-2</v>
      </c>
      <c r="B1738" s="2">
        <v>-10.620000000000001</v>
      </c>
      <c r="C1738">
        <v>-8</v>
      </c>
      <c r="D1738" s="41">
        <f>-E$6*COS(2*PI()*A1739*E$2)</f>
        <v>-9.774351141861839</v>
      </c>
      <c r="F1738" s="3">
        <f t="shared" si="415"/>
        <v>-8</v>
      </c>
      <c r="H1738" s="43">
        <f>-I$6*COS(2*PI()*A1739*I$2)</f>
        <v>-9.774351141861839</v>
      </c>
      <c r="J1738" s="2">
        <f>F1738*J$2</f>
        <v>-5.877727199999808</v>
      </c>
      <c r="K1738" s="8">
        <f>F1738*K$2</f>
        <v>1.455381599999976</v>
      </c>
      <c r="L1738" s="9">
        <f>F1738*L$2</f>
        <v>-2.3301312000000158</v>
      </c>
      <c r="M1738" s="8">
        <f t="shared" si="412"/>
        <v>0.88314593226443883</v>
      </c>
      <c r="N1738">
        <f t="shared" si="416"/>
        <v>-6.8982729490056016</v>
      </c>
      <c r="P1738" s="2">
        <f t="shared" si="413"/>
        <v>-0.10972675398929876</v>
      </c>
      <c r="Q1738">
        <f t="shared" si="417"/>
        <v>1.5788672373166808</v>
      </c>
      <c r="S1738" s="4">
        <f t="shared" si="418"/>
        <v>0.13188196958110376</v>
      </c>
      <c r="T1738" s="2">
        <f t="shared" si="419"/>
        <v>-0.22663647433294473</v>
      </c>
      <c r="U1738" s="8">
        <f t="shared" si="420"/>
        <v>0.21414328216632716</v>
      </c>
      <c r="V1738" s="8">
        <f t="shared" si="421"/>
        <v>1.9327803793595166E-2</v>
      </c>
      <c r="W1738" s="2">
        <f t="shared" si="422"/>
        <v>-10.724800276489971</v>
      </c>
      <c r="X1738" s="47">
        <f t="shared" si="423"/>
        <v>9.801004804779021</v>
      </c>
      <c r="Z1738" s="2">
        <f t="shared" si="424"/>
        <v>-0.28836936448618244</v>
      </c>
      <c r="AA1738" s="1">
        <f t="shared" si="425"/>
        <v>0.65141775214760289</v>
      </c>
      <c r="AC1738" s="14">
        <f t="shared" si="426"/>
        <v>-10.054054720548773</v>
      </c>
      <c r="AS1738">
        <f>ABS(H1738-AC1738)</f>
        <v>0.27970357868693441</v>
      </c>
    </row>
    <row r="1739" spans="1:45" x14ac:dyDescent="0.35">
      <c r="A1739">
        <f t="shared" si="414"/>
        <v>6.9399999999997852E-2</v>
      </c>
      <c r="B1739" s="2">
        <v>-9.14</v>
      </c>
      <c r="C1739">
        <v>-6.2</v>
      </c>
      <c r="D1739" s="41">
        <f>-E$6*COS(2*PI()*A1740*E$2)</f>
        <v>-9.5275564025209771</v>
      </c>
      <c r="F1739" s="3">
        <f t="shared" si="415"/>
        <v>-6.2</v>
      </c>
      <c r="H1739" s="43">
        <f>-I$6*COS(2*PI()*A1740*I$2)</f>
        <v>-9.5275564025209771</v>
      </c>
      <c r="J1739" s="2">
        <f>F1739*J$2</f>
        <v>-4.5552385799998509</v>
      </c>
      <c r="K1739" s="8">
        <f>F1739*K$2</f>
        <v>1.1279207399999813</v>
      </c>
      <c r="L1739" s="9">
        <f>F1739*L$2</f>
        <v>-1.8058516800000124</v>
      </c>
      <c r="M1739" s="8">
        <f t="shared" si="412"/>
        <v>1.0205457490057936</v>
      </c>
      <c r="N1739">
        <f t="shared" si="416"/>
        <v>-6.8872448295872735</v>
      </c>
      <c r="P1739" s="2">
        <f t="shared" si="413"/>
        <v>-0.12348563731670481</v>
      </c>
      <c r="Q1739">
        <f t="shared" si="417"/>
        <v>1.5534044989019762</v>
      </c>
      <c r="S1739" s="4">
        <f t="shared" si="418"/>
        <v>0.76809856790775743</v>
      </c>
      <c r="T1739" s="2">
        <f t="shared" si="419"/>
        <v>-1.3199617197386804</v>
      </c>
      <c r="U1739" s="8">
        <f t="shared" si="420"/>
        <v>1.2471996655909066</v>
      </c>
      <c r="V1739" s="8">
        <f t="shared" si="421"/>
        <v>0.11256776390143991</v>
      </c>
      <c r="W1739" s="2">
        <f t="shared" si="422"/>
        <v>-10.027641279111966</v>
      </c>
      <c r="X1739" s="47">
        <f t="shared" si="423"/>
        <v>9.5847867979905654</v>
      </c>
      <c r="Z1739" s="2">
        <f t="shared" si="424"/>
        <v>-0.43727446998127573</v>
      </c>
      <c r="AA1739" s="1">
        <f t="shared" si="425"/>
        <v>0.20966799660329949</v>
      </c>
      <c r="AC1739" s="14">
        <f t="shared" si="426"/>
        <v>-9.7054055186072272</v>
      </c>
      <c r="AS1739">
        <f>ABS(H1739-AC1739)</f>
        <v>0.17784911608625009</v>
      </c>
    </row>
    <row r="1740" spans="1:45" x14ac:dyDescent="0.35">
      <c r="A1740">
        <f t="shared" si="414"/>
        <v>6.9439999999997851E-2</v>
      </c>
      <c r="B1740" s="2">
        <v>-9.879999999999999</v>
      </c>
      <c r="C1740">
        <v>-7</v>
      </c>
      <c r="D1740" s="41">
        <f>-E$6*COS(2*PI()*A1741*E$2)</f>
        <v>-9.2785951790163264</v>
      </c>
      <c r="F1740" s="3">
        <f t="shared" si="415"/>
        <v>-7</v>
      </c>
      <c r="H1740" s="43">
        <f>-I$6*COS(2*PI()*A1741*I$2)</f>
        <v>-9.2785951790163264</v>
      </c>
      <c r="J1740" s="2">
        <f>F1740*J$2</f>
        <v>-5.1430112999998316</v>
      </c>
      <c r="K1740" s="8">
        <f>F1740*K$2</f>
        <v>1.273458899999979</v>
      </c>
      <c r="L1740" s="9">
        <f>F1740*L$2</f>
        <v>-2.038864800000014</v>
      </c>
      <c r="M1740" s="8">
        <f t="shared" si="412"/>
        <v>2.3320062495874225</v>
      </c>
      <c r="N1740">
        <f t="shared" si="416"/>
        <v>-6.8620449368536134</v>
      </c>
      <c r="P1740" s="2">
        <f t="shared" si="413"/>
        <v>-0.42548375890199486</v>
      </c>
      <c r="Q1740">
        <f t="shared" si="417"/>
        <v>1.4656697478163849</v>
      </c>
      <c r="S1740" s="4">
        <f t="shared" si="418"/>
        <v>1.7588111974037934</v>
      </c>
      <c r="T1740" s="2">
        <f t="shared" si="419"/>
        <v>-3.0224811629899566</v>
      </c>
      <c r="U1740" s="8">
        <f t="shared" si="420"/>
        <v>2.8558688023787404</v>
      </c>
      <c r="V1740" s="8">
        <f t="shared" si="421"/>
        <v>0.25776046446207607</v>
      </c>
      <c r="W1740" s="2">
        <f t="shared" si="422"/>
        <v>-10.904748517729246</v>
      </c>
      <c r="X1740" s="47">
        <f t="shared" si="423"/>
        <v>9.3496564295015983</v>
      </c>
      <c r="Z1740" s="2">
        <f t="shared" si="424"/>
        <v>1.0375316689876071</v>
      </c>
      <c r="AA1740" s="1">
        <f t="shared" si="425"/>
        <v>1.2578182834571705</v>
      </c>
      <c r="AC1740" s="14">
        <f t="shared" si="426"/>
        <v>-9.3891697698099996</v>
      </c>
      <c r="AS1740">
        <f>ABS(H1740-AC1740)</f>
        <v>0.11057459079367327</v>
      </c>
    </row>
    <row r="1741" spans="1:45" x14ac:dyDescent="0.35">
      <c r="A1741">
        <f t="shared" si="414"/>
        <v>6.9479999999997849E-2</v>
      </c>
      <c r="B1741" s="2">
        <v>-10.25</v>
      </c>
      <c r="C1741">
        <v>-6.8</v>
      </c>
      <c r="D1741" s="41">
        <f>-E$6*COS(2*PI()*A1742*E$2)</f>
        <v>-9.0275240829831649</v>
      </c>
      <c r="F1741" s="3">
        <f t="shared" si="415"/>
        <v>-6.8</v>
      </c>
      <c r="H1741" s="43">
        <f>-I$6*COS(2*PI()*A1742*I$2)</f>
        <v>-9.0275240829831649</v>
      </c>
      <c r="J1741" s="2">
        <f>F1741*J$2</f>
        <v>-4.9960681199998369</v>
      </c>
      <c r="K1741" s="8">
        <f>F1741*K$2</f>
        <v>1.2370743599999796</v>
      </c>
      <c r="L1741" s="9">
        <f>F1741*L$2</f>
        <v>-1.9806115200000134</v>
      </c>
      <c r="M1741" s="8">
        <f t="shared" si="412"/>
        <v>1.7190336368537817</v>
      </c>
      <c r="N1741">
        <f t="shared" si="416"/>
        <v>-6.8434688874704133</v>
      </c>
      <c r="P1741" s="2">
        <f t="shared" si="413"/>
        <v>-0.19221084781640596</v>
      </c>
      <c r="Q1741">
        <f t="shared" si="417"/>
        <v>1.4260358709966421</v>
      </c>
      <c r="S1741" s="4">
        <f t="shared" si="418"/>
        <v>1.1644579878504104</v>
      </c>
      <c r="T1741" s="2">
        <f t="shared" si="419"/>
        <v>-2.0010972971779548</v>
      </c>
      <c r="U1741" s="8">
        <f t="shared" si="420"/>
        <v>1.8907880755430635</v>
      </c>
      <c r="V1741" s="8">
        <f t="shared" si="421"/>
        <v>0.1706557430598315</v>
      </c>
      <c r="W1741" s="2">
        <f t="shared" si="422"/>
        <v>-12.372137592491555</v>
      </c>
      <c r="X1741" s="47">
        <f t="shared" si="423"/>
        <v>9.0828859243047937</v>
      </c>
      <c r="Z1741" s="2">
        <f t="shared" si="424"/>
        <v>1.5980505189215699</v>
      </c>
      <c r="AA1741" s="1">
        <f t="shared" si="425"/>
        <v>2.8722240504146592</v>
      </c>
      <c r="AC1741" s="14">
        <f t="shared" si="426"/>
        <v>-9.3292577990170642</v>
      </c>
      <c r="AS1741">
        <f>ABS(H1741-AC1741)</f>
        <v>0.30173371603389931</v>
      </c>
    </row>
    <row r="1742" spans="1:45" x14ac:dyDescent="0.35">
      <c r="A1742">
        <f t="shared" si="414"/>
        <v>6.9519999999997847E-2</v>
      </c>
      <c r="B1742" s="2">
        <v>-8.4</v>
      </c>
      <c r="C1742">
        <v>-6.8</v>
      </c>
      <c r="D1742" s="41">
        <f>-E$6*COS(2*PI()*A1743*E$2)</f>
        <v>-8.7744002058235875</v>
      </c>
      <c r="F1742" s="3">
        <f t="shared" si="415"/>
        <v>-6.8</v>
      </c>
      <c r="H1742" s="43">
        <f>-I$6*COS(2*PI()*A1743*I$2)</f>
        <v>-8.7744002058235875</v>
      </c>
      <c r="J1742" s="2">
        <f>F1742*J$2</f>
        <v>-4.9960681199998369</v>
      </c>
      <c r="K1742" s="8">
        <f>F1742*K$2</f>
        <v>1.2370743599999796</v>
      </c>
      <c r="L1742" s="9">
        <f>F1742*L$2</f>
        <v>-1.9806115200000134</v>
      </c>
      <c r="M1742" s="8">
        <f t="shared" si="412"/>
        <v>1.8474007674705764</v>
      </c>
      <c r="N1742">
        <f t="shared" si="416"/>
        <v>-6.823505690037055</v>
      </c>
      <c r="P1742" s="2">
        <f t="shared" si="413"/>
        <v>-0.18896151099666247</v>
      </c>
      <c r="Q1742">
        <f t="shared" si="417"/>
        <v>1.3870720074291303</v>
      </c>
      <c r="S1742" s="4">
        <f t="shared" si="418"/>
        <v>1.253861254899693</v>
      </c>
      <c r="T1742" s="2">
        <f t="shared" si="419"/>
        <v>-2.1547349877754973</v>
      </c>
      <c r="U1742" s="8">
        <f t="shared" si="420"/>
        <v>2.0359565857126989</v>
      </c>
      <c r="V1742" s="8">
        <f t="shared" si="421"/>
        <v>0.18375813157831863</v>
      </c>
      <c r="W1742" s="2">
        <f t="shared" si="422"/>
        <v>-11.083983221482749</v>
      </c>
      <c r="X1742" s="47">
        <f t="shared" si="423"/>
        <v>8.8438908612865532</v>
      </c>
      <c r="Z1742" s="2">
        <f t="shared" si="424"/>
        <v>-0.98143597487159573</v>
      </c>
      <c r="AA1742" s="1">
        <f t="shared" si="425"/>
        <v>1.8807435690582304</v>
      </c>
      <c r="AC1742" s="14">
        <f t="shared" si="426"/>
        <v>-9.0194815208461989</v>
      </c>
      <c r="AS1742">
        <f>ABS(H1742-AC1742)</f>
        <v>0.24508131502261143</v>
      </c>
    </row>
    <row r="1743" spans="1:45" x14ac:dyDescent="0.35">
      <c r="A1743">
        <f t="shared" si="414"/>
        <v>6.9559999999997846E-2</v>
      </c>
      <c r="B1743" s="2">
        <v>-9.51</v>
      </c>
      <c r="C1743">
        <v>-6.8</v>
      </c>
      <c r="D1743" s="41">
        <f>-E$6*COS(2*PI()*A1744*E$2)</f>
        <v>-8.5192811057244082</v>
      </c>
      <c r="F1743" s="3">
        <f t="shared" si="415"/>
        <v>-6.8</v>
      </c>
      <c r="H1743" s="43">
        <f>-I$6*COS(2*PI()*A1744*I$2)</f>
        <v>-8.5192811057244082</v>
      </c>
      <c r="J1743" s="2">
        <f>F1743*J$2</f>
        <v>-4.9960681199998369</v>
      </c>
      <c r="K1743" s="8">
        <f>F1743*K$2</f>
        <v>1.2370743599999796</v>
      </c>
      <c r="L1743" s="9">
        <f>F1743*L$2</f>
        <v>-1.9806115200000134</v>
      </c>
      <c r="M1743" s="8">
        <f t="shared" si="412"/>
        <v>1.8274375700372181</v>
      </c>
      <c r="N1743">
        <f t="shared" si="416"/>
        <v>-6.803758216911481</v>
      </c>
      <c r="P1743" s="2">
        <f t="shared" si="413"/>
        <v>-0.14999764742915067</v>
      </c>
      <c r="Q1743">
        <f t="shared" si="417"/>
        <v>1.3561424925292394</v>
      </c>
      <c r="S1743" s="4">
        <f t="shared" si="418"/>
        <v>1.202968542566444</v>
      </c>
      <c r="T1743" s="2">
        <f t="shared" si="419"/>
        <v>-2.0672768998421418</v>
      </c>
      <c r="U1743" s="8">
        <f t="shared" si="420"/>
        <v>1.9533195695079442</v>
      </c>
      <c r="V1743" s="8">
        <f t="shared" si="421"/>
        <v>0.17629961119357415</v>
      </c>
      <c r="W1743" s="2">
        <f t="shared" si="422"/>
        <v>-10.998625849062051</v>
      </c>
      <c r="X1743" s="47">
        <f t="shared" si="423"/>
        <v>8.6067362910039211</v>
      </c>
      <c r="Z1743" s="2">
        <f t="shared" si="424"/>
        <v>0.15521301665446852</v>
      </c>
      <c r="AA1743" s="1">
        <f t="shared" si="425"/>
        <v>2.0375451133316504</v>
      </c>
      <c r="AC1743" s="14">
        <f t="shared" si="426"/>
        <v>-8.7847811245368277</v>
      </c>
      <c r="AS1743">
        <f>ABS(H1743-AC1743)</f>
        <v>0.26550001881241947</v>
      </c>
    </row>
    <row r="1744" spans="1:45" x14ac:dyDescent="0.35">
      <c r="A1744">
        <f t="shared" si="414"/>
        <v>6.9599999999997844E-2</v>
      </c>
      <c r="B1744" s="2">
        <v>-9.14</v>
      </c>
      <c r="C1744">
        <v>-5.4</v>
      </c>
      <c r="D1744" s="41">
        <f>-E$6*COS(2*PI()*A1745*E$2)</f>
        <v>-8.2622247945689402</v>
      </c>
      <c r="F1744" s="3">
        <f t="shared" si="415"/>
        <v>-5.4</v>
      </c>
      <c r="H1744" s="43">
        <f>-I$6*COS(2*PI()*A1745*I$2)</f>
        <v>-8.2622247945689402</v>
      </c>
      <c r="J1744" s="2">
        <f>F1744*J$2</f>
        <v>-3.9674658599998707</v>
      </c>
      <c r="K1744" s="8">
        <f>F1744*K$2</f>
        <v>0.9823825799999838</v>
      </c>
      <c r="L1744" s="9">
        <f>F1744*L$2</f>
        <v>-1.5728385600000108</v>
      </c>
      <c r="M1744" s="8">
        <f t="shared" si="412"/>
        <v>1.8076900969116441</v>
      </c>
      <c r="N1744">
        <f t="shared" si="416"/>
        <v>-6.7842241369552498</v>
      </c>
      <c r="P1744" s="2">
        <f t="shared" si="413"/>
        <v>-0.11906813252925974</v>
      </c>
      <c r="Q1744">
        <f t="shared" si="417"/>
        <v>1.331590643601706</v>
      </c>
      <c r="S1744" s="4">
        <f t="shared" si="418"/>
        <v>1.5664421805133393</v>
      </c>
      <c r="T1744" s="2">
        <f t="shared" si="419"/>
        <v>-2.69189893179166</v>
      </c>
      <c r="U1744" s="8">
        <f t="shared" si="420"/>
        <v>2.5435097073873818</v>
      </c>
      <c r="V1744" s="8">
        <f t="shared" si="421"/>
        <v>0.22956805403451583</v>
      </c>
      <c r="W1744" s="2">
        <f t="shared" si="422"/>
        <v>-10.674013190846063</v>
      </c>
      <c r="X1744" s="47">
        <f t="shared" si="423"/>
        <v>8.3765810837802732</v>
      </c>
      <c r="Z1744" s="2">
        <f t="shared" si="424"/>
        <v>-8.4225543823706284E-2</v>
      </c>
      <c r="AA1744" s="1">
        <f t="shared" si="425"/>
        <v>1.9524575631796797</v>
      </c>
      <c r="AC1744" s="14">
        <f t="shared" si="426"/>
        <v>-8.4919875736318673</v>
      </c>
      <c r="AS1744">
        <f>ABS(H1744-AC1744)</f>
        <v>0.22976277906292708</v>
      </c>
    </row>
    <row r="1745" spans="1:45" x14ac:dyDescent="0.35">
      <c r="A1745">
        <f t="shared" si="414"/>
        <v>6.9639999999997843E-2</v>
      </c>
      <c r="B1745" s="2">
        <v>-8.0300000000000011</v>
      </c>
      <c r="C1745">
        <v>-5</v>
      </c>
      <c r="D1745" s="41">
        <f>-E$6*COS(2*PI()*A1746*E$2)</f>
        <v>-8.0032897247455779</v>
      </c>
      <c r="F1745" s="3">
        <f t="shared" si="415"/>
        <v>-5</v>
      </c>
      <c r="H1745" s="43">
        <f>-I$6*COS(2*PI()*A1746*I$2)</f>
        <v>-8.0032897247455779</v>
      </c>
      <c r="J1745" s="2">
        <f>F1745*J$2</f>
        <v>-3.6735794999998799</v>
      </c>
      <c r="K1745" s="8">
        <f>F1745*K$2</f>
        <v>0.90961349999998498</v>
      </c>
      <c r="L1745" s="9">
        <f>F1745*L$2</f>
        <v>-1.45633200000001</v>
      </c>
      <c r="M1745" s="8">
        <f t="shared" si="412"/>
        <v>2.8167582769553792</v>
      </c>
      <c r="N1745">
        <f t="shared" si="416"/>
        <v>-6.7537859653386505</v>
      </c>
      <c r="P1745" s="2">
        <f t="shared" si="413"/>
        <v>-0.34920806360172219</v>
      </c>
      <c r="Q1745">
        <f t="shared" si="417"/>
        <v>1.2595839408870309</v>
      </c>
      <c r="S1745" s="4">
        <f t="shared" si="418"/>
        <v>2.6200102178424003</v>
      </c>
      <c r="T1745" s="2">
        <f t="shared" si="419"/>
        <v>-4.5024341111536685</v>
      </c>
      <c r="U1745" s="8">
        <f t="shared" si="420"/>
        <v>4.2542402812163838</v>
      </c>
      <c r="V1745" s="8">
        <f t="shared" si="421"/>
        <v>0.38397245346363157</v>
      </c>
      <c r="W1745" s="2">
        <f t="shared" si="422"/>
        <v>-11.068480015571932</v>
      </c>
      <c r="X1745" s="47">
        <f t="shared" si="423"/>
        <v>8.1379203039885226</v>
      </c>
      <c r="Z1745" s="2">
        <f t="shared" si="424"/>
        <v>0.59105214420770213</v>
      </c>
      <c r="AA1745" s="1">
        <f t="shared" si="425"/>
        <v>2.5495588305572814</v>
      </c>
      <c r="AC1745" s="14">
        <f t="shared" si="426"/>
        <v>-8.1349487315510203</v>
      </c>
      <c r="AS1745">
        <f>ABS(H1745-AC1745)</f>
        <v>0.1316590068054424</v>
      </c>
    </row>
    <row r="1746" spans="1:45" x14ac:dyDescent="0.35">
      <c r="A1746">
        <f t="shared" si="414"/>
        <v>6.9679999999997841E-2</v>
      </c>
      <c r="B1746" s="2">
        <v>-8.77</v>
      </c>
      <c r="C1746">
        <v>-5.4</v>
      </c>
      <c r="D1746" s="41">
        <f>-E$6*COS(2*PI()*A1747*E$2)</f>
        <v>-7.7425347758563019</v>
      </c>
      <c r="F1746" s="3">
        <f t="shared" si="415"/>
        <v>-5.4</v>
      </c>
      <c r="H1746" s="43">
        <f>-I$6*COS(2*PI()*A1747*I$2)</f>
        <v>-7.7425347758563019</v>
      </c>
      <c r="J1746" s="2">
        <f>F1746*J$2</f>
        <v>-3.9674658599998707</v>
      </c>
      <c r="K1746" s="8">
        <f>F1746*K$2</f>
        <v>0.9823825799999838</v>
      </c>
      <c r="L1746" s="9">
        <f>F1746*L$2</f>
        <v>-1.5728385600000108</v>
      </c>
      <c r="M1746" s="8">
        <f t="shared" si="412"/>
        <v>3.0802064653387706</v>
      </c>
      <c r="N1746">
        <f t="shared" si="416"/>
        <v>-6.7205009462535621</v>
      </c>
      <c r="P1746" s="2">
        <f t="shared" si="413"/>
        <v>-0.34997044088704587</v>
      </c>
      <c r="Q1746">
        <f t="shared" si="417"/>
        <v>1.187420035976122</v>
      </c>
      <c r="S1746" s="4">
        <f t="shared" si="418"/>
        <v>2.6947879413148819</v>
      </c>
      <c r="T1746" s="2">
        <f t="shared" si="419"/>
        <v>-4.6309381034755681</v>
      </c>
      <c r="U1746" s="8">
        <f t="shared" si="420"/>
        <v>4.3756605723159607</v>
      </c>
      <c r="V1746" s="8">
        <f t="shared" si="421"/>
        <v>0.39493141299387297</v>
      </c>
      <c r="W1746" s="2">
        <f t="shared" si="422"/>
        <v>-12.640354415142191</v>
      </c>
      <c r="X1746" s="47">
        <f t="shared" si="423"/>
        <v>7.8653664540183605</v>
      </c>
      <c r="Z1746" s="2">
        <f t="shared" si="424"/>
        <v>1.7046814506591024</v>
      </c>
      <c r="AA1746" s="1">
        <f t="shared" si="425"/>
        <v>4.2716868435231712</v>
      </c>
      <c r="AC1746" s="14">
        <f t="shared" si="426"/>
        <v>-7.9737361586251474</v>
      </c>
      <c r="AS1746">
        <f>ABS(H1746-AC1746)</f>
        <v>0.2312013827688455</v>
      </c>
    </row>
    <row r="1747" spans="1:45" x14ac:dyDescent="0.35">
      <c r="A1747">
        <f t="shared" si="414"/>
        <v>6.9719999999997839E-2</v>
      </c>
      <c r="B1747" s="2">
        <v>-8.77</v>
      </c>
      <c r="C1747">
        <v>-5.6</v>
      </c>
      <c r="D1747" s="41">
        <f>-E$6*COS(2*PI()*A1748*E$2)</f>
        <v>-7.4800192413277111</v>
      </c>
      <c r="F1747" s="3">
        <f t="shared" si="415"/>
        <v>-5.6</v>
      </c>
      <c r="H1747" s="43">
        <f>-I$6*COS(2*PI()*A1748*I$2)</f>
        <v>-7.4800192413277111</v>
      </c>
      <c r="J1747" s="2">
        <f>F1747*J$2</f>
        <v>-4.114409039999865</v>
      </c>
      <c r="K1747" s="8">
        <f>F1747*K$2</f>
        <v>1.018767119999983</v>
      </c>
      <c r="L1747" s="9">
        <f>F1747*L$2</f>
        <v>-1.631091840000011</v>
      </c>
      <c r="M1747" s="8">
        <f t="shared" si="412"/>
        <v>2.7530350862536914</v>
      </c>
      <c r="N1747">
        <f t="shared" si="416"/>
        <v>-6.6907513738080047</v>
      </c>
      <c r="P1747" s="2">
        <f t="shared" si="413"/>
        <v>-0.20503745597613821</v>
      </c>
      <c r="Q1747">
        <f t="shared" si="417"/>
        <v>1.1451413125538423</v>
      </c>
      <c r="S1747" s="4">
        <f t="shared" si="418"/>
        <v>2.267084558807523</v>
      </c>
      <c r="T1747" s="2">
        <f t="shared" si="419"/>
        <v>-3.8959385657856833</v>
      </c>
      <c r="U1747" s="8">
        <f t="shared" si="420"/>
        <v>3.6811774188213455</v>
      </c>
      <c r="V1747" s="8">
        <f t="shared" si="421"/>
        <v>0.332249857014566</v>
      </c>
      <c r="W1747" s="2">
        <f t="shared" si="422"/>
        <v>-12.496304557493929</v>
      </c>
      <c r="X1747" s="47">
        <f t="shared" si="423"/>
        <v>7.5959186358887809</v>
      </c>
      <c r="Z1747" s="2">
        <f t="shared" si="424"/>
        <v>0.10397372879278954</v>
      </c>
      <c r="AA1747" s="1">
        <f t="shared" si="425"/>
        <v>4.3767246914432913</v>
      </c>
      <c r="AC1747" s="14">
        <f t="shared" si="426"/>
        <v>-7.7873300090360713</v>
      </c>
      <c r="AS1747">
        <f>ABS(H1747-AC1747)</f>
        <v>0.30731076770836019</v>
      </c>
    </row>
    <row r="1748" spans="1:45" x14ac:dyDescent="0.35">
      <c r="A1748">
        <f t="shared" si="414"/>
        <v>6.9759999999997838E-2</v>
      </c>
      <c r="B1748" s="2">
        <v>-8.77</v>
      </c>
      <c r="C1748">
        <v>-5.4</v>
      </c>
      <c r="D1748" s="41">
        <f>-E$6*COS(2*PI()*A1749*E$2)</f>
        <v>-7.2158028149285807</v>
      </c>
      <c r="F1748" s="3">
        <f t="shared" si="415"/>
        <v>-5.4</v>
      </c>
      <c r="H1748" s="43">
        <f>-I$6*COS(2*PI()*A1749*I$2)</f>
        <v>-7.2158028149285807</v>
      </c>
      <c r="J1748" s="2">
        <f>F1748*J$2</f>
        <v>-3.9674658599998707</v>
      </c>
      <c r="K1748" s="8">
        <f>F1748*K$2</f>
        <v>0.9823825799999838</v>
      </c>
      <c r="L1748" s="9">
        <f>F1748*L$2</f>
        <v>-1.5728385600000108</v>
      </c>
      <c r="M1748" s="8">
        <f t="shared" si="412"/>
        <v>2.5763423338081397</v>
      </c>
      <c r="N1748">
        <f t="shared" si="416"/>
        <v>-6.6629111609146481</v>
      </c>
      <c r="P1748" s="2">
        <f t="shared" si="413"/>
        <v>-0.12637419255385929</v>
      </c>
      <c r="Q1748">
        <f t="shared" si="417"/>
        <v>1.1190829540492366</v>
      </c>
      <c r="S1748" s="4">
        <f t="shared" si="418"/>
        <v>2.1225867278573656</v>
      </c>
      <c r="T1748" s="2">
        <f t="shared" si="419"/>
        <v>-3.6476219910535921</v>
      </c>
      <c r="U1748" s="8">
        <f t="shared" si="420"/>
        <v>3.4465491380649484</v>
      </c>
      <c r="V1748" s="8">
        <f t="shared" si="421"/>
        <v>0.31107315079706283</v>
      </c>
      <c r="W1748" s="2">
        <f t="shared" si="422"/>
        <v>-11.491857201674463</v>
      </c>
      <c r="X1748" s="47">
        <f t="shared" si="423"/>
        <v>7.3481289125348503</v>
      </c>
      <c r="Z1748" s="2">
        <f t="shared" si="424"/>
        <v>-0.69554727262194582</v>
      </c>
      <c r="AA1748" s="1">
        <f t="shared" si="425"/>
        <v>3.6740588402596894</v>
      </c>
      <c r="AC1748" s="14">
        <f t="shared" si="426"/>
        <v>-7.5067252106177111</v>
      </c>
      <c r="AS1748">
        <f>ABS(H1748-AC1748)</f>
        <v>0.29092239568913048</v>
      </c>
    </row>
    <row r="1749" spans="1:45" x14ac:dyDescent="0.35">
      <c r="A1749">
        <f t="shared" si="414"/>
        <v>6.9799999999997836E-2</v>
      </c>
      <c r="B1749" s="2">
        <v>-7.66</v>
      </c>
      <c r="C1749">
        <v>-4</v>
      </c>
      <c r="D1749" s="41">
        <f>-E$6*COS(2*PI()*A1750*E$2)</f>
        <v>-6.9499455771957699</v>
      </c>
      <c r="F1749" s="3">
        <f t="shared" si="415"/>
        <v>-4</v>
      </c>
      <c r="H1749" s="43">
        <f>-I$6*COS(2*PI()*A1750*I$2)</f>
        <v>-6.9499455771957699</v>
      </c>
      <c r="J1749" s="2">
        <f>F1749*J$2</f>
        <v>-2.938863599999904</v>
      </c>
      <c r="K1749" s="8">
        <f>F1749*K$2</f>
        <v>0.72769079999998798</v>
      </c>
      <c r="L1749" s="9">
        <f>F1749*L$2</f>
        <v>-1.1650656000000079</v>
      </c>
      <c r="M1749" s="8">
        <f t="shared" si="412"/>
        <v>2.6954453009147774</v>
      </c>
      <c r="N1749">
        <f t="shared" si="416"/>
        <v>-6.6337839094484412</v>
      </c>
      <c r="P1749" s="2">
        <f t="shared" si="413"/>
        <v>-0.13670037404925284</v>
      </c>
      <c r="Q1749">
        <f t="shared" si="417"/>
        <v>1.0908953369202807</v>
      </c>
      <c r="S1749" s="4">
        <f t="shared" si="418"/>
        <v>2.6212750378350504</v>
      </c>
      <c r="T1749" s="2">
        <f t="shared" si="419"/>
        <v>-4.5046076785087097</v>
      </c>
      <c r="U1749" s="8">
        <f t="shared" si="420"/>
        <v>4.2562940320470393</v>
      </c>
      <c r="V1749" s="8">
        <f t="shared" si="421"/>
        <v>0.38415781763987045</v>
      </c>
      <c r="W1749" s="2">
        <f t="shared" si="422"/>
        <v>-10.995750903588442</v>
      </c>
      <c r="X1749" s="47">
        <f t="shared" si="423"/>
        <v>7.1110363324015102</v>
      </c>
      <c r="Z1749" s="2">
        <f t="shared" si="424"/>
        <v>-0.22750970219474098</v>
      </c>
      <c r="AA1749" s="1">
        <f t="shared" si="425"/>
        <v>3.444220690017834</v>
      </c>
      <c r="AC1749" s="14">
        <f t="shared" si="426"/>
        <v>-7.1673723959307374</v>
      </c>
      <c r="AS1749">
        <f>ABS(H1749-AC1749)</f>
        <v>0.2174268187349675</v>
      </c>
    </row>
    <row r="1750" spans="1:45" x14ac:dyDescent="0.35">
      <c r="A1750">
        <f t="shared" si="414"/>
        <v>6.9839999999997834E-2</v>
      </c>
      <c r="B1750" s="2">
        <v>-8.4</v>
      </c>
      <c r="C1750">
        <v>-4.2</v>
      </c>
      <c r="D1750" s="41">
        <f>-E$6*COS(2*PI()*A1751*E$2)</f>
        <v>-6.6825079817724822</v>
      </c>
      <c r="F1750" s="3">
        <f t="shared" si="415"/>
        <v>-4.2</v>
      </c>
      <c r="H1750" s="43">
        <f>-I$6*COS(2*PI()*A1751*I$2)</f>
        <v>-6.6825079817724822</v>
      </c>
      <c r="J1750" s="2">
        <f>F1750*J$2</f>
        <v>-3.0858067799998992</v>
      </c>
      <c r="K1750" s="8">
        <f>F1750*K$2</f>
        <v>0.76407533999998745</v>
      </c>
      <c r="L1750" s="9">
        <f>F1750*L$2</f>
        <v>-1.2233188800000083</v>
      </c>
      <c r="M1750" s="8">
        <f t="shared" si="412"/>
        <v>3.6949203094485372</v>
      </c>
      <c r="N1750">
        <f t="shared" si="416"/>
        <v>-6.5938562310925208</v>
      </c>
      <c r="P1750" s="2">
        <f t="shared" si="413"/>
        <v>-0.36320453692029275</v>
      </c>
      <c r="Q1750">
        <f t="shared" si="417"/>
        <v>1.0160025614073165</v>
      </c>
      <c r="S1750" s="4">
        <f t="shared" si="418"/>
        <v>3.4876039908558449</v>
      </c>
      <c r="T1750" s="2">
        <f t="shared" si="419"/>
        <v>-5.9933763111642859</v>
      </c>
      <c r="U1750" s="8">
        <f t="shared" si="420"/>
        <v>5.6629952363500431</v>
      </c>
      <c r="V1750" s="8">
        <f t="shared" si="421"/>
        <v>0.51112161775508935</v>
      </c>
      <c r="W1750" s="2">
        <f t="shared" si="422"/>
        <v>-11.61564401091022</v>
      </c>
      <c r="X1750" s="47">
        <f t="shared" si="423"/>
        <v>6.860577493109477</v>
      </c>
      <c r="Z1750" s="2">
        <f t="shared" si="424"/>
        <v>0.81207334202920523</v>
      </c>
      <c r="AA1750" s="1">
        <f t="shared" si="425"/>
        <v>4.2646051966660448</v>
      </c>
      <c r="AC1750" s="14">
        <f t="shared" si="426"/>
        <v>-6.8399171964890861</v>
      </c>
      <c r="AS1750">
        <f>ABS(H1750-AC1750)</f>
        <v>0.15740921471660396</v>
      </c>
    </row>
    <row r="1751" spans="1:45" x14ac:dyDescent="0.35">
      <c r="A1751">
        <f t="shared" si="414"/>
        <v>6.9879999999997833E-2</v>
      </c>
      <c r="B1751" s="2">
        <v>-6.92</v>
      </c>
      <c r="C1751">
        <v>-4.2</v>
      </c>
      <c r="D1751" s="41">
        <f>-E$6*COS(2*PI()*A1752*E$2)</f>
        <v>-6.4135508416616336</v>
      </c>
      <c r="F1751" s="3">
        <f t="shared" si="415"/>
        <v>-4.2</v>
      </c>
      <c r="H1751" s="43">
        <f>-I$6*COS(2*PI()*A1752*I$2)</f>
        <v>-6.4135508416616336</v>
      </c>
      <c r="J1751" s="2">
        <f>F1751*J$2</f>
        <v>-3.0858067799998992</v>
      </c>
      <c r="K1751" s="8">
        <f>F1751*K$2</f>
        <v>0.76407533999998745</v>
      </c>
      <c r="L1751" s="9">
        <f>F1751*L$2</f>
        <v>-1.2233188800000083</v>
      </c>
      <c r="M1751" s="8">
        <f t="shared" si="412"/>
        <v>3.5080494510926217</v>
      </c>
      <c r="N1751">
        <f t="shared" si="416"/>
        <v>-6.5559478979190793</v>
      </c>
      <c r="P1751" s="2">
        <f t="shared" si="413"/>
        <v>-0.25192722140732904</v>
      </c>
      <c r="Q1751">
        <f t="shared" si="417"/>
        <v>0.96405516835312521</v>
      </c>
      <c r="S1751" s="4">
        <f t="shared" si="418"/>
        <v>3.2487857394457387</v>
      </c>
      <c r="T1751" s="2">
        <f t="shared" si="419"/>
        <v>-5.582972018008352</v>
      </c>
      <c r="U1751" s="8">
        <f t="shared" si="420"/>
        <v>5.2752142200320185</v>
      </c>
      <c r="V1751" s="8">
        <f t="shared" si="421"/>
        <v>0.47612189550158296</v>
      </c>
      <c r="W1751" s="2">
        <f t="shared" si="422"/>
        <v>-12.853953804273763</v>
      </c>
      <c r="X1751" s="47">
        <f t="shared" si="423"/>
        <v>6.5834179703909816</v>
      </c>
      <c r="Z1751" s="2">
        <f t="shared" si="424"/>
        <v>1.3983900396839983</v>
      </c>
      <c r="AA1751" s="1">
        <f t="shared" si="425"/>
        <v>5.6773070592112029</v>
      </c>
      <c r="AC1751" s="14">
        <f t="shared" si="426"/>
        <v>-6.7005248495609768</v>
      </c>
      <c r="AS1751">
        <f>ABS(H1751-AC1751)</f>
        <v>0.28697400789934324</v>
      </c>
    </row>
    <row r="1752" spans="1:45" x14ac:dyDescent="0.35">
      <c r="A1752">
        <f t="shared" si="414"/>
        <v>6.9919999999997831E-2</v>
      </c>
      <c r="B1752" s="2">
        <v>-7.29</v>
      </c>
      <c r="C1752">
        <v>-4</v>
      </c>
      <c r="D1752" s="41">
        <f>-E$6*COS(2*PI()*A1753*E$2)</f>
        <v>-6.1431353153974992</v>
      </c>
      <c r="F1752" s="3">
        <f t="shared" si="415"/>
        <v>-4</v>
      </c>
      <c r="H1752" s="43">
        <f>-I$6*COS(2*PI()*A1753*I$2)</f>
        <v>-6.1431353153974992</v>
      </c>
      <c r="J1752" s="2">
        <f>F1752*J$2</f>
        <v>-2.938863599999904</v>
      </c>
      <c r="K1752" s="8">
        <f>F1752*K$2</f>
        <v>0.72769079999998798</v>
      </c>
      <c r="L1752" s="9">
        <f>F1752*L$2</f>
        <v>-1.1650656000000079</v>
      </c>
      <c r="M1752" s="8">
        <f t="shared" si="412"/>
        <v>3.4701411179191801</v>
      </c>
      <c r="N1752">
        <f t="shared" si="416"/>
        <v>-6.5184492059847434</v>
      </c>
      <c r="P1752" s="2">
        <f t="shared" si="413"/>
        <v>-0.19997982835313777</v>
      </c>
      <c r="Q1752">
        <f t="shared" si="417"/>
        <v>0.92281932774670816</v>
      </c>
      <c r="S1752" s="4">
        <f t="shared" si="418"/>
        <v>3.2278948456658805</v>
      </c>
      <c r="T1752" s="2">
        <f t="shared" si="419"/>
        <v>-5.5470714432218999</v>
      </c>
      <c r="U1752" s="8">
        <f t="shared" si="420"/>
        <v>5.2412926417024215</v>
      </c>
      <c r="V1752" s="8">
        <f t="shared" si="421"/>
        <v>0.47306025563274834</v>
      </c>
      <c r="W1752" s="2">
        <f t="shared" si="422"/>
        <v>-12.166389988399334</v>
      </c>
      <c r="X1752" s="47">
        <f t="shared" si="423"/>
        <v>6.3210838361831332</v>
      </c>
      <c r="Z1752" s="2">
        <f t="shared" si="424"/>
        <v>-0.40209283917918448</v>
      </c>
      <c r="AA1752" s="1">
        <f t="shared" si="425"/>
        <v>5.2710990008694347</v>
      </c>
      <c r="AC1752" s="14">
        <f t="shared" si="426"/>
        <v>-6.4222307318971517</v>
      </c>
      <c r="AS1752">
        <f>ABS(H1752-AC1752)</f>
        <v>0.27909541649965242</v>
      </c>
    </row>
    <row r="1753" spans="1:45" x14ac:dyDescent="0.35">
      <c r="A1753">
        <f t="shared" si="414"/>
        <v>6.9959999999997829E-2</v>
      </c>
      <c r="B1753" s="2">
        <v>-6.92</v>
      </c>
      <c r="C1753">
        <v>-5</v>
      </c>
      <c r="D1753" s="41">
        <f>-E$6*COS(2*PI()*A1754*E$2)</f>
        <v>-5.8713228931387853</v>
      </c>
      <c r="F1753" s="3">
        <f t="shared" si="415"/>
        <v>-5</v>
      </c>
      <c r="H1753" s="43">
        <f>-I$6*COS(2*PI()*A1754*I$2)</f>
        <v>-5.8713228931387853</v>
      </c>
      <c r="J1753" s="2">
        <f>F1753*J$2</f>
        <v>-3.6735794999998799</v>
      </c>
      <c r="K1753" s="8">
        <f>F1753*K$2</f>
        <v>0.90961349999998498</v>
      </c>
      <c r="L1753" s="9">
        <f>F1753*L$2</f>
        <v>-1.45633200000001</v>
      </c>
      <c r="M1753" s="8">
        <f t="shared" si="412"/>
        <v>3.5795856059848394</v>
      </c>
      <c r="N1753">
        <f t="shared" si="416"/>
        <v>-6.4797678459679213</v>
      </c>
      <c r="P1753" s="2">
        <f t="shared" si="413"/>
        <v>-0.19512852774672018</v>
      </c>
      <c r="Q1753">
        <f t="shared" si="417"/>
        <v>0.88258382532533441</v>
      </c>
      <c r="S1753" s="4">
        <f t="shared" si="418"/>
        <v>3.0058374313101637</v>
      </c>
      <c r="T1753" s="2">
        <f t="shared" si="419"/>
        <v>-5.1654703066228578</v>
      </c>
      <c r="U1753" s="8">
        <f t="shared" si="420"/>
        <v>4.8807270261710425</v>
      </c>
      <c r="V1753" s="8">
        <f t="shared" si="421"/>
        <v>0.44051689774074348</v>
      </c>
      <c r="W1753" s="2">
        <f t="shared" si="422"/>
        <v>-11.868155279405034</v>
      </c>
      <c r="X1753" s="47">
        <f t="shared" si="423"/>
        <v>6.0651802984175616</v>
      </c>
      <c r="Z1753" s="2">
        <f t="shared" si="424"/>
        <v>-2.9806359167013241E-2</v>
      </c>
      <c r="AA1753" s="1">
        <f t="shared" si="425"/>
        <v>5.2409875885195261</v>
      </c>
      <c r="AC1753" s="14">
        <f t="shared" si="426"/>
        <v>-6.1866507931447643</v>
      </c>
      <c r="AS1753">
        <f>ABS(H1753-AC1753)</f>
        <v>0.31532790000597899</v>
      </c>
    </row>
    <row r="1754" spans="1:45" x14ac:dyDescent="0.35">
      <c r="A1754">
        <f t="shared" si="414"/>
        <v>6.9999999999997828E-2</v>
      </c>
      <c r="B1754" s="2">
        <v>-5.8100000000000005</v>
      </c>
      <c r="C1754">
        <v>-2.4</v>
      </c>
      <c r="D1754" s="41">
        <f>-E$6*COS(2*PI()*A1755*E$2)</f>
        <v>-5.5981753826863683</v>
      </c>
      <c r="F1754" s="3">
        <f t="shared" si="415"/>
        <v>-2.4</v>
      </c>
      <c r="H1754" s="43">
        <f>-I$6*COS(2*PI()*A1755*I$2)</f>
        <v>-5.5981753826863683</v>
      </c>
      <c r="J1754" s="2">
        <f>F1754*J$2</f>
        <v>-1.7633181599999423</v>
      </c>
      <c r="K1754" s="8">
        <f>F1754*K$2</f>
        <v>0.43661447999999276</v>
      </c>
      <c r="L1754" s="9">
        <f>F1754*L$2</f>
        <v>-0.69903936000000477</v>
      </c>
      <c r="M1754" s="8">
        <f t="shared" si="412"/>
        <v>2.8061883459680415</v>
      </c>
      <c r="N1754">
        <f t="shared" si="416"/>
        <v>-6.4494438940825649</v>
      </c>
      <c r="P1754" s="2">
        <f t="shared" si="413"/>
        <v>2.7029674674650561E-2</v>
      </c>
      <c r="Q1754">
        <f t="shared" si="417"/>
        <v>0.88815734424324733</v>
      </c>
      <c r="S1754" s="4">
        <f t="shared" si="418"/>
        <v>2.9953063302112839</v>
      </c>
      <c r="T1754" s="2">
        <f t="shared" si="419"/>
        <v>-5.1473728242188956</v>
      </c>
      <c r="U1754" s="8">
        <f t="shared" si="420"/>
        <v>4.8636271560272872</v>
      </c>
      <c r="V1754" s="8">
        <f t="shared" si="421"/>
        <v>0.43897352485651847</v>
      </c>
      <c r="W1754" s="2">
        <f t="shared" si="422"/>
        <v>-11.23065060504042</v>
      </c>
      <c r="X1754" s="47">
        <f t="shared" si="423"/>
        <v>5.8230227639415739</v>
      </c>
      <c r="Z1754" s="2">
        <f t="shared" si="424"/>
        <v>-0.36026056234848358</v>
      </c>
      <c r="AA1754" s="1">
        <f t="shared" si="425"/>
        <v>4.8770399394456838</v>
      </c>
      <c r="AC1754" s="14">
        <f t="shared" si="426"/>
        <v>-5.9146371407382183</v>
      </c>
      <c r="AS1754">
        <f>ABS(H1754-AC1754)</f>
        <v>0.31646175805185006</v>
      </c>
    </row>
    <row r="1755" spans="1:45" x14ac:dyDescent="0.35">
      <c r="A1755">
        <f t="shared" si="414"/>
        <v>7.0039999999997826E-2</v>
      </c>
      <c r="B1755" s="2">
        <v>-6.1800000000000006</v>
      </c>
      <c r="C1755">
        <v>-2.8</v>
      </c>
      <c r="D1755" s="41">
        <f>-E$6*COS(2*PI()*A1756*E$2)</f>
        <v>-5.3237548954284728</v>
      </c>
      <c r="F1755" s="3">
        <f t="shared" si="415"/>
        <v>-2.8</v>
      </c>
      <c r="H1755" s="43">
        <f>-I$6*COS(2*PI()*A1756*I$2)</f>
        <v>-5.3237548954284728</v>
      </c>
      <c r="J1755" s="2">
        <f>F1755*J$2</f>
        <v>-2.0572045199999325</v>
      </c>
      <c r="K1755" s="8">
        <f>F1755*K$2</f>
        <v>0.50938355999999152</v>
      </c>
      <c r="L1755" s="9">
        <f>F1755*L$2</f>
        <v>-0.81554592000000548</v>
      </c>
      <c r="M1755" s="8">
        <f t="shared" si="412"/>
        <v>4.6861257340826228</v>
      </c>
      <c r="N1755">
        <f t="shared" si="416"/>
        <v>-6.398805150787509</v>
      </c>
      <c r="P1755" s="2">
        <f t="shared" si="413"/>
        <v>-0.45154286424325457</v>
      </c>
      <c r="Q1755">
        <f t="shared" si="417"/>
        <v>0.79504920563628823</v>
      </c>
      <c r="S1755" s="4">
        <f t="shared" si="418"/>
        <v>4.6656290197189056</v>
      </c>
      <c r="T1755" s="2">
        <f t="shared" si="419"/>
        <v>-8.0177882915548437</v>
      </c>
      <c r="U1755" s="8">
        <f t="shared" si="420"/>
        <v>7.5758127879538764</v>
      </c>
      <c r="V1755" s="8">
        <f t="shared" si="421"/>
        <v>0.68376566223008062</v>
      </c>
      <c r="W1755" s="2">
        <f t="shared" si="422"/>
        <v>-10.97039558816047</v>
      </c>
      <c r="X1755" s="47">
        <f t="shared" si="423"/>
        <v>5.5864769001905543</v>
      </c>
      <c r="Z1755" s="2">
        <f t="shared" si="424"/>
        <v>-1.3412783418396579E-2</v>
      </c>
      <c r="AA1755" s="1">
        <f t="shared" si="425"/>
        <v>4.8634898828953919</v>
      </c>
      <c r="AC1755" s="14">
        <f t="shared" si="426"/>
        <v>-5.423140043034997</v>
      </c>
      <c r="AS1755">
        <f>ABS(H1755-AC1755)</f>
        <v>9.9385147606524171E-2</v>
      </c>
    </row>
    <row r="1756" spans="1:45" x14ac:dyDescent="0.35">
      <c r="A1756">
        <f t="shared" si="414"/>
        <v>7.0079999999997825E-2</v>
      </c>
      <c r="B1756" s="2">
        <v>-5.4399999999999995</v>
      </c>
      <c r="C1756">
        <v>-3.4</v>
      </c>
      <c r="D1756" s="41">
        <f>-E$6*COS(2*PI()*A1757*E$2)</f>
        <v>-5.0481238322174642</v>
      </c>
      <c r="F1756" s="3">
        <f t="shared" si="415"/>
        <v>-3.4</v>
      </c>
      <c r="H1756" s="43">
        <f>-I$6*COS(2*PI()*A1757*I$2)</f>
        <v>-5.0481238322174642</v>
      </c>
      <c r="J1756" s="2">
        <f>F1756*J$2</f>
        <v>-2.4980340599999185</v>
      </c>
      <c r="K1756" s="8">
        <f>F1756*K$2</f>
        <v>0.61853717999998981</v>
      </c>
      <c r="L1756" s="9">
        <f>F1756*L$2</f>
        <v>-0.9903057600000067</v>
      </c>
      <c r="M1756" s="8">
        <f t="shared" si="412"/>
        <v>4.3416006307875765</v>
      </c>
      <c r="N1756">
        <f t="shared" si="416"/>
        <v>-6.3518893802111682</v>
      </c>
      <c r="P1756" s="2">
        <f t="shared" si="413"/>
        <v>-0.28566564563629671</v>
      </c>
      <c r="Q1756">
        <f t="shared" si="417"/>
        <v>0.73614494950608389</v>
      </c>
      <c r="S1756" s="4">
        <f t="shared" si="418"/>
        <v>4.0874398202936533</v>
      </c>
      <c r="T1756" s="2">
        <f t="shared" si="419"/>
        <v>-7.0241819474022273</v>
      </c>
      <c r="U1756" s="8">
        <f t="shared" si="420"/>
        <v>6.6369783644817462</v>
      </c>
      <c r="V1756" s="8">
        <f t="shared" si="421"/>
        <v>0.59902983793535203</v>
      </c>
      <c r="W1756" s="2">
        <f t="shared" si="422"/>
        <v>-13.604265191745398</v>
      </c>
      <c r="X1756" s="47">
        <f t="shared" si="423"/>
        <v>5.2931390132731195</v>
      </c>
      <c r="Z1756" s="2">
        <f t="shared" si="424"/>
        <v>2.7123229050584845</v>
      </c>
      <c r="AA1756" s="1">
        <f t="shared" si="425"/>
        <v>7.6035720567257243</v>
      </c>
      <c r="AC1756" s="14">
        <f t="shared" si="426"/>
        <v>-5.4016632970843226</v>
      </c>
      <c r="AS1756">
        <f>ABS(H1756-AC1756)</f>
        <v>0.35353946486685839</v>
      </c>
    </row>
    <row r="1757" spans="1:45" x14ac:dyDescent="0.35">
      <c r="A1757">
        <f t="shared" si="414"/>
        <v>7.0119999999997823E-2</v>
      </c>
      <c r="B1757" s="2">
        <v>-5.4399999999999995</v>
      </c>
      <c r="C1757">
        <v>-2.8</v>
      </c>
      <c r="D1757" s="41">
        <f>-E$6*COS(2*PI()*A1758*E$2)</f>
        <v>-4.7713448691801741</v>
      </c>
      <c r="F1757" s="3">
        <f t="shared" si="415"/>
        <v>-2.8</v>
      </c>
      <c r="H1757" s="43">
        <f>-I$6*COS(2*PI()*A1758*I$2)</f>
        <v>-4.7713448691801741</v>
      </c>
      <c r="J1757" s="2">
        <f>F1757*J$2</f>
        <v>-2.0572045199999325</v>
      </c>
      <c r="K1757" s="8">
        <f>F1757*K$2</f>
        <v>0.50938355999999152</v>
      </c>
      <c r="L1757" s="9">
        <f>F1757*L$2</f>
        <v>-0.81554592000000548</v>
      </c>
      <c r="M1757" s="8">
        <f t="shared" si="412"/>
        <v>3.8538553202112498</v>
      </c>
      <c r="N1757">
        <f t="shared" si="416"/>
        <v>-6.3102442342354452</v>
      </c>
      <c r="P1757" s="2">
        <f t="shared" si="413"/>
        <v>-0.11760776950609408</v>
      </c>
      <c r="Q1757">
        <f t="shared" si="417"/>
        <v>0.71189422743392727</v>
      </c>
      <c r="S1757" s="4">
        <f t="shared" si="418"/>
        <v>3.7502036276451722</v>
      </c>
      <c r="T1757" s="2">
        <f t="shared" si="419"/>
        <v>-6.4446484299541495</v>
      </c>
      <c r="U1757" s="8">
        <f t="shared" si="420"/>
        <v>6.0893912652868849</v>
      </c>
      <c r="V1757" s="8">
        <f t="shared" si="421"/>
        <v>0.54960659240518506</v>
      </c>
      <c r="W1757" s="2">
        <f t="shared" si="422"/>
        <v>-12.317320960675346</v>
      </c>
      <c r="X1757" s="47">
        <f t="shared" si="423"/>
        <v>5.0275504752548619</v>
      </c>
      <c r="Z1757" s="2">
        <f t="shared" si="424"/>
        <v>-0.96659369224397818</v>
      </c>
      <c r="AA1757" s="1">
        <f t="shared" si="425"/>
        <v>6.6270857613384653</v>
      </c>
      <c r="AC1757" s="14">
        <f t="shared" si="426"/>
        <v>-5.1406286069316955</v>
      </c>
      <c r="AS1757">
        <f>ABS(H1757-AC1757)</f>
        <v>0.36928373775152146</v>
      </c>
    </row>
    <row r="1758" spans="1:45" x14ac:dyDescent="0.35">
      <c r="A1758">
        <f t="shared" si="414"/>
        <v>7.0159999999997821E-2</v>
      </c>
      <c r="B1758" s="2">
        <v>-5.4399999999999995</v>
      </c>
      <c r="C1758">
        <v>-2.6</v>
      </c>
      <c r="D1758" s="41">
        <f>-E$6*COS(2*PI()*A1759*E$2)</f>
        <v>-4.4934809434659595</v>
      </c>
      <c r="F1758" s="3">
        <f t="shared" si="415"/>
        <v>-2.6</v>
      </c>
      <c r="H1758" s="43">
        <f>-I$6*COS(2*PI()*A1759*I$2)</f>
        <v>-4.4934809434659595</v>
      </c>
      <c r="J1758" s="2">
        <f>F1758*J$2</f>
        <v>-1.9102613399999377</v>
      </c>
      <c r="K1758" s="8">
        <f>F1758*K$2</f>
        <v>0.47299901999999222</v>
      </c>
      <c r="L1758" s="9">
        <f>F1758*L$2</f>
        <v>-0.75729264000000518</v>
      </c>
      <c r="M1758" s="8">
        <f t="shared" si="412"/>
        <v>4.2530397142355127</v>
      </c>
      <c r="N1758">
        <f t="shared" si="416"/>
        <v>-6.2642854617794574</v>
      </c>
      <c r="P1758" s="2">
        <f t="shared" si="413"/>
        <v>-0.20251066743393575</v>
      </c>
      <c r="Q1758">
        <f t="shared" si="417"/>
        <v>0.67013652780904975</v>
      </c>
      <c r="S1758" s="4">
        <f t="shared" si="418"/>
        <v>4.1658836020445573</v>
      </c>
      <c r="T1758" s="2">
        <f t="shared" si="419"/>
        <v>-7.1589859860880072</v>
      </c>
      <c r="U1758" s="8">
        <f t="shared" si="420"/>
        <v>6.7643514158778819</v>
      </c>
      <c r="V1758" s="8">
        <f t="shared" si="421"/>
        <v>0.6105260722373177</v>
      </c>
      <c r="W1758" s="2">
        <f t="shared" si="422"/>
        <v>-11.472198905209012</v>
      </c>
      <c r="X1758" s="47">
        <f t="shared" si="423"/>
        <v>4.7801846280209794</v>
      </c>
      <c r="Z1758" s="2">
        <f t="shared" si="424"/>
        <v>-0.53769449605158037</v>
      </c>
      <c r="AA1758" s="1">
        <f t="shared" si="425"/>
        <v>6.0838882309670392</v>
      </c>
      <c r="AC1758" s="14">
        <f t="shared" si="426"/>
        <v>-4.7777846020046555</v>
      </c>
      <c r="AS1758">
        <f>ABS(H1758-AC1758)</f>
        <v>0.28430365853869599</v>
      </c>
    </row>
    <row r="1759" spans="1:45" x14ac:dyDescent="0.35">
      <c r="A1759">
        <f t="shared" si="414"/>
        <v>7.019999999999782E-2</v>
      </c>
      <c r="B1759" s="2">
        <v>-5.4399999999999995</v>
      </c>
      <c r="C1759">
        <v>-1.8</v>
      </c>
      <c r="D1759" s="41">
        <f>-E$6*COS(2*PI()*A1760*E$2)</f>
        <v>-4.2145952389353294</v>
      </c>
      <c r="F1759" s="3">
        <f t="shared" si="415"/>
        <v>-1.8</v>
      </c>
      <c r="H1759" s="43">
        <f>-I$6*COS(2*PI()*A1760*I$2)</f>
        <v>-4.2145952389353294</v>
      </c>
      <c r="J1759" s="2">
        <f>F1759*J$2</f>
        <v>-1.3224886199999568</v>
      </c>
      <c r="K1759" s="8">
        <f>F1759*K$2</f>
        <v>0.32746085999999458</v>
      </c>
      <c r="L1759" s="9">
        <f>F1759*L$2</f>
        <v>-0.52427952000000355</v>
      </c>
      <c r="M1759" s="8">
        <f t="shared" si="412"/>
        <v>4.3540241217795197</v>
      </c>
      <c r="N1759">
        <f t="shared" si="416"/>
        <v>-6.2172354417171087</v>
      </c>
      <c r="P1759" s="2">
        <f t="shared" si="413"/>
        <v>-0.19713750780905753</v>
      </c>
      <c r="Q1759">
        <f t="shared" si="417"/>
        <v>0.62948677369882211</v>
      </c>
      <c r="S1759" s="4">
        <f t="shared" si="418"/>
        <v>4.4592313754783381</v>
      </c>
      <c r="T1759" s="2">
        <f t="shared" si="419"/>
        <v>-7.6630981504393754</v>
      </c>
      <c r="U1759" s="8">
        <f t="shared" si="420"/>
        <v>7.240674716317085</v>
      </c>
      <c r="V1759" s="8">
        <f t="shared" si="421"/>
        <v>0.65351730315557732</v>
      </c>
      <c r="W1759" s="2">
        <f t="shared" si="422"/>
        <v>-11.939170614108987</v>
      </c>
      <c r="X1759" s="47">
        <f t="shared" si="423"/>
        <v>4.5227498434054541</v>
      </c>
      <c r="Z1759" s="2">
        <f t="shared" si="424"/>
        <v>0.68046318491084268</v>
      </c>
      <c r="AA1759" s="1">
        <f t="shared" si="425"/>
        <v>6.771315616343859</v>
      </c>
      <c r="AC1759" s="14">
        <f t="shared" si="426"/>
        <v>-4.5143376946095506</v>
      </c>
      <c r="AS1759">
        <f>ABS(H1759-AC1759)</f>
        <v>0.2997424556742212</v>
      </c>
    </row>
    <row r="1760" spans="1:45" x14ac:dyDescent="0.35">
      <c r="A1760">
        <f t="shared" si="414"/>
        <v>7.0239999999997818E-2</v>
      </c>
      <c r="B1760" s="2">
        <v>-5.07</v>
      </c>
      <c r="C1760">
        <v>-1.2</v>
      </c>
      <c r="D1760" s="41">
        <f>-E$6*COS(2*PI()*A1761*E$2)</f>
        <v>-3.9347511717924872</v>
      </c>
      <c r="F1760" s="3">
        <f t="shared" si="415"/>
        <v>-1.2</v>
      </c>
      <c r="H1760" s="43">
        <f>-I$6*COS(2*PI()*A1761*I$2)</f>
        <v>-3.9347511717924872</v>
      </c>
      <c r="J1760" s="2">
        <f>F1760*J$2</f>
        <v>-0.88165907999997117</v>
      </c>
      <c r="K1760" s="8">
        <f>F1760*K$2</f>
        <v>0.21830723999999638</v>
      </c>
      <c r="L1760" s="9">
        <f>F1760*L$2</f>
        <v>-0.34951968000000239</v>
      </c>
      <c r="M1760" s="8">
        <f t="shared" si="412"/>
        <v>4.8947468217171517</v>
      </c>
      <c r="N1760">
        <f t="shared" si="416"/>
        <v>-6.1643423180869661</v>
      </c>
      <c r="P1760" s="2">
        <f t="shared" si="413"/>
        <v>-0.30202591369882753</v>
      </c>
      <c r="Q1760">
        <f t="shared" si="417"/>
        <v>0.56720903029412384</v>
      </c>
      <c r="S1760" s="4">
        <f t="shared" si="418"/>
        <v>5.1124361720112734</v>
      </c>
      <c r="T1760" s="2">
        <f t="shared" si="419"/>
        <v>-8.7856172679033619</v>
      </c>
      <c r="U1760" s="8">
        <f t="shared" si="420"/>
        <v>8.3013156780850146</v>
      </c>
      <c r="V1760" s="8">
        <f t="shared" si="421"/>
        <v>0.74924694826570581</v>
      </c>
      <c r="W1760" s="2">
        <f t="shared" si="422"/>
        <v>-12.185847993844829</v>
      </c>
      <c r="X1760" s="47">
        <f t="shared" si="423"/>
        <v>4.2599961517925893</v>
      </c>
      <c r="Z1760" s="2">
        <f t="shared" si="424"/>
        <v>0.469359099973226</v>
      </c>
      <c r="AA1760" s="1">
        <f t="shared" si="425"/>
        <v>7.2454783720257661</v>
      </c>
      <c r="AC1760" s="14">
        <f t="shared" si="426"/>
        <v>-4.1911226735533571</v>
      </c>
      <c r="AS1760">
        <f>ABS(H1760-AC1760)</f>
        <v>0.25637150176086987</v>
      </c>
    </row>
    <row r="1761" spans="1:45" x14ac:dyDescent="0.35">
      <c r="A1761">
        <f t="shared" si="414"/>
        <v>7.0279999999997816E-2</v>
      </c>
      <c r="B1761" s="2">
        <v>-5.8100000000000005</v>
      </c>
      <c r="C1761">
        <v>-1.6</v>
      </c>
      <c r="D1761" s="41">
        <f>-E$6*COS(2*PI()*A1762*E$2)</f>
        <v>-3.6540123761650278</v>
      </c>
      <c r="F1761" s="3">
        <f t="shared" si="415"/>
        <v>-1.6</v>
      </c>
      <c r="H1761" s="43">
        <f>-I$6*COS(2*PI()*A1762*I$2)</f>
        <v>-3.6540123761650278</v>
      </c>
      <c r="J1761" s="2">
        <f>F1761*J$2</f>
        <v>-1.1755454399999616</v>
      </c>
      <c r="K1761" s="8">
        <f>F1761*K$2</f>
        <v>0.29107631999999523</v>
      </c>
      <c r="L1761" s="9">
        <f>F1761*L$2</f>
        <v>-0.4660262400000032</v>
      </c>
      <c r="M1761" s="8">
        <f t="shared" si="412"/>
        <v>5.282683238086995</v>
      </c>
      <c r="N1761">
        <f t="shared" si="416"/>
        <v>-6.10725711474789</v>
      </c>
      <c r="P1761" s="2">
        <f t="shared" si="413"/>
        <v>-0.34890179029412749</v>
      </c>
      <c r="Q1761">
        <f t="shared" si="417"/>
        <v>0.49526548113547475</v>
      </c>
      <c r="S1761" s="4">
        <f t="shared" si="418"/>
        <v>5.3119224792224662</v>
      </c>
      <c r="T1761" s="2">
        <f t="shared" si="419"/>
        <v>-9.1284304173251254</v>
      </c>
      <c r="U1761" s="8">
        <f t="shared" si="420"/>
        <v>8.6252314696760273</v>
      </c>
      <c r="V1761" s="8">
        <f t="shared" si="421"/>
        <v>0.77848242463547357</v>
      </c>
      <c r="W1761" s="2">
        <f t="shared" si="422"/>
        <v>-13.04561341969595</v>
      </c>
      <c r="X1761" s="47">
        <f t="shared" si="423"/>
        <v>3.9787040261144382</v>
      </c>
      <c r="Z1761" s="2">
        <f t="shared" si="424"/>
        <v>1.0558373060592485</v>
      </c>
      <c r="AA1761" s="1">
        <f t="shared" si="425"/>
        <v>8.3121216449938888</v>
      </c>
      <c r="AC1761" s="14">
        <f t="shared" si="426"/>
        <v>-3.9550093500665877</v>
      </c>
      <c r="AS1761">
        <f>ABS(H1761-AC1761)</f>
        <v>0.30099697390155988</v>
      </c>
    </row>
    <row r="1762" spans="1:45" x14ac:dyDescent="0.35">
      <c r="A1762">
        <f t="shared" si="414"/>
        <v>7.0319999999997815E-2</v>
      </c>
      <c r="B1762" s="2">
        <v>-5.4399999999999995</v>
      </c>
      <c r="C1762">
        <v>-1.8</v>
      </c>
      <c r="D1762" s="41">
        <f>-E$6*COS(2*PI()*A1763*E$2)</f>
        <v>-3.3724426896341564</v>
      </c>
      <c r="F1762" s="3">
        <f t="shared" si="415"/>
        <v>-1.8</v>
      </c>
      <c r="H1762" s="43">
        <f>-I$6*COS(2*PI()*A1763*I$2)</f>
        <v>-3.3724426896341564</v>
      </c>
      <c r="J1762" s="2">
        <f>F1762*J$2</f>
        <v>-1.3224886199999568</v>
      </c>
      <c r="K1762" s="8">
        <f>F1762*K$2</f>
        <v>0.32746085999999458</v>
      </c>
      <c r="L1762" s="9">
        <f>F1762*L$2</f>
        <v>-0.52427952000000355</v>
      </c>
      <c r="M1762" s="8">
        <f t="shared" si="412"/>
        <v>4.9317116747479286</v>
      </c>
      <c r="N1762">
        <f t="shared" si="416"/>
        <v>-6.0539645452194115</v>
      </c>
      <c r="P1762" s="2">
        <f t="shared" si="413"/>
        <v>-0.20418916113547952</v>
      </c>
      <c r="Q1762">
        <f t="shared" si="417"/>
        <v>0.45316167610933888</v>
      </c>
      <c r="S1762" s="4">
        <f t="shared" si="418"/>
        <v>4.8605938308572636</v>
      </c>
      <c r="T1762" s="2">
        <f t="shared" si="419"/>
        <v>-8.3528313422139604</v>
      </c>
      <c r="U1762" s="8">
        <f t="shared" si="420"/>
        <v>7.8923868025573718</v>
      </c>
      <c r="V1762" s="8">
        <f t="shared" si="421"/>
        <v>0.71233849616868927</v>
      </c>
      <c r="W1762" s="2">
        <f t="shared" si="422"/>
        <v>-13.107134443439563</v>
      </c>
      <c r="X1762" s="47">
        <f t="shared" si="423"/>
        <v>3.6960853718181226</v>
      </c>
      <c r="Z1762" s="2">
        <f t="shared" si="424"/>
        <v>0.31310982468213844</v>
      </c>
      <c r="AA1762" s="1">
        <f t="shared" si="425"/>
        <v>8.6284359921767404</v>
      </c>
      <c r="AC1762" s="14">
        <f t="shared" si="426"/>
        <v>-3.7663599550941331</v>
      </c>
      <c r="AS1762">
        <f>ABS(H1762-AC1762)</f>
        <v>0.39391726545997674</v>
      </c>
    </row>
    <row r="1763" spans="1:45" x14ac:dyDescent="0.35">
      <c r="A1763">
        <f t="shared" si="414"/>
        <v>7.0359999999997813E-2</v>
      </c>
      <c r="B1763" s="2">
        <v>-3.2199999999999998</v>
      </c>
      <c r="C1763">
        <v>-1.6</v>
      </c>
      <c r="D1763" s="41">
        <f>-E$6*COS(2*PI()*A1764*E$2)</f>
        <v>-3.0901061387183022</v>
      </c>
      <c r="F1763" s="3">
        <f t="shared" si="415"/>
        <v>-1.6</v>
      </c>
      <c r="H1763" s="43">
        <f>-I$6*COS(2*PI()*A1764*I$2)</f>
        <v>-3.0901061387183022</v>
      </c>
      <c r="J1763" s="2">
        <f>F1763*J$2</f>
        <v>-1.1755454399999616</v>
      </c>
      <c r="K1763" s="8">
        <f>F1763*K$2</f>
        <v>0.29107631999999523</v>
      </c>
      <c r="L1763" s="9">
        <f>F1763*L$2</f>
        <v>-0.4660262400000032</v>
      </c>
      <c r="M1763" s="8">
        <f t="shared" si="412"/>
        <v>4.7314759252194545</v>
      </c>
      <c r="N1763">
        <f t="shared" si="416"/>
        <v>-6.0028357432239119</v>
      </c>
      <c r="P1763" s="2">
        <f t="shared" si="413"/>
        <v>-0.1257008161093443</v>
      </c>
      <c r="Q1763">
        <f t="shared" si="417"/>
        <v>0.42724216782759211</v>
      </c>
      <c r="S1763" s="4">
        <f t="shared" si="418"/>
        <v>4.6926918530470436</v>
      </c>
      <c r="T1763" s="2">
        <f t="shared" si="419"/>
        <v>-8.0642952185474481</v>
      </c>
      <c r="U1763" s="8">
        <f t="shared" si="420"/>
        <v>7.6197560500390225</v>
      </c>
      <c r="V1763" s="8">
        <f t="shared" si="421"/>
        <v>0.68773182329308591</v>
      </c>
      <c r="W1763" s="2">
        <f t="shared" si="422"/>
        <v>-12.048916714032083</v>
      </c>
      <c r="X1763" s="47">
        <f t="shared" si="423"/>
        <v>3.4362842198468355</v>
      </c>
      <c r="Z1763" s="2">
        <f t="shared" si="424"/>
        <v>-0.7360491896193686</v>
      </c>
      <c r="AA1763" s="1">
        <f t="shared" si="425"/>
        <v>7.8848537071262053</v>
      </c>
      <c r="AC1763" s="14">
        <f t="shared" si="426"/>
        <v>-3.4763311836127926</v>
      </c>
      <c r="AS1763">
        <f>ABS(H1763-AC1763)</f>
        <v>0.38622504489449039</v>
      </c>
    </row>
    <row r="1764" spans="1:45" x14ac:dyDescent="0.35">
      <c r="A1764">
        <f t="shared" si="414"/>
        <v>7.0399999999997812E-2</v>
      </c>
      <c r="B1764" s="2">
        <v>-3.5900000000000003</v>
      </c>
      <c r="C1764">
        <v>0.2</v>
      </c>
      <c r="D1764" s="41">
        <f>-E$6*COS(2*PI()*A1765*E$2)</f>
        <v>-2.8070669243144444</v>
      </c>
      <c r="F1764" s="3">
        <f t="shared" si="415"/>
        <v>0.2</v>
      </c>
      <c r="H1764" s="43">
        <f>-I$6*COS(2*PI()*A1765*I$2)</f>
        <v>-2.8070669243144444</v>
      </c>
      <c r="J1764" s="2">
        <f>F1764*J$2</f>
        <v>0.1469431799999952</v>
      </c>
      <c r="K1764" s="8">
        <f>F1764*K$2</f>
        <v>-3.6384539999999403E-2</v>
      </c>
      <c r="L1764" s="9">
        <f>F1764*L$2</f>
        <v>5.82532800000004E-2</v>
      </c>
      <c r="M1764" s="8">
        <f t="shared" si="412"/>
        <v>4.8272903032239505</v>
      </c>
      <c r="N1764">
        <f t="shared" si="416"/>
        <v>-5.9506715614782584</v>
      </c>
      <c r="P1764" s="2">
        <f t="shared" si="413"/>
        <v>-0.13616584782759689</v>
      </c>
      <c r="Q1764">
        <f t="shared" si="417"/>
        <v>0.39916477000554162</v>
      </c>
      <c r="S1764" s="4">
        <f t="shared" si="418"/>
        <v>5.2847083532294929</v>
      </c>
      <c r="T1764" s="2">
        <f t="shared" si="419"/>
        <v>-9.0816634969743717</v>
      </c>
      <c r="U1764" s="8">
        <f t="shared" si="420"/>
        <v>8.581042546202001</v>
      </c>
      <c r="V1764" s="8">
        <f t="shared" si="421"/>
        <v>0.77449409105752454</v>
      </c>
      <c r="W1764" s="2">
        <f t="shared" si="422"/>
        <v>-11.500579438394283</v>
      </c>
      <c r="X1764" s="47">
        <f t="shared" si="423"/>
        <v>3.1883064258803051</v>
      </c>
      <c r="Z1764" s="2">
        <f t="shared" si="424"/>
        <v>-0.2650976570871828</v>
      </c>
      <c r="AA1764" s="1">
        <f t="shared" si="425"/>
        <v>7.6170429080675612</v>
      </c>
      <c r="AC1764" s="14">
        <f t="shared" si="426"/>
        <v>-3.1090424392691975</v>
      </c>
      <c r="AS1764">
        <f>ABS(H1764-AC1764)</f>
        <v>0.30197551495475317</v>
      </c>
    </row>
    <row r="1765" spans="1:45" x14ac:dyDescent="0.35">
      <c r="A1765">
        <f t="shared" si="414"/>
        <v>7.043999999999781E-2</v>
      </c>
      <c r="B1765" s="2">
        <v>-3.96</v>
      </c>
      <c r="C1765">
        <v>0</v>
      </c>
      <c r="D1765" s="41">
        <f>-E$6*COS(2*PI()*A1766*E$2)</f>
        <v>-2.5233894070991116</v>
      </c>
      <c r="F1765" s="3">
        <f t="shared" si="415"/>
        <v>0</v>
      </c>
      <c r="H1765" s="43">
        <f>-I$6*COS(2*PI()*A1766*I$2)</f>
        <v>-2.5233894070991116</v>
      </c>
      <c r="J1765" s="2">
        <f>F1765*J$2</f>
        <v>0</v>
      </c>
      <c r="K1765" s="8">
        <f>F1765*K$2</f>
        <v>0</v>
      </c>
      <c r="L1765" s="9">
        <f>F1765*L$2</f>
        <v>0</v>
      </c>
      <c r="M1765" s="8">
        <f t="shared" si="412"/>
        <v>6.097614741478254</v>
      </c>
      <c r="N1765">
        <f t="shared" si="416"/>
        <v>-5.8847801268203881</v>
      </c>
      <c r="P1765" s="2">
        <f t="shared" si="413"/>
        <v>-0.43554931000554103</v>
      </c>
      <c r="Q1765">
        <f t="shared" si="417"/>
        <v>0.30935450228239908</v>
      </c>
      <c r="S1765" s="4">
        <f t="shared" si="418"/>
        <v>6.4069692437606527</v>
      </c>
      <c r="T1765" s="2">
        <f t="shared" si="419"/>
        <v>-11.010245943229981</v>
      </c>
      <c r="U1765" s="8">
        <f t="shared" si="420"/>
        <v>10.403313106071481</v>
      </c>
      <c r="V1765" s="8">
        <f t="shared" si="421"/>
        <v>0.93896568915625001</v>
      </c>
      <c r="W1765" s="2">
        <f t="shared" si="422"/>
        <v>-12.269969922854678</v>
      </c>
      <c r="X1765" s="47">
        <f t="shared" si="423"/>
        <v>2.9237388804097439</v>
      </c>
      <c r="Z1765" s="2">
        <f t="shared" si="424"/>
        <v>0.96399963813443978</v>
      </c>
      <c r="AA1765" s="1">
        <f t="shared" si="425"/>
        <v>8.5909086004984978</v>
      </c>
      <c r="AC1765" s="14">
        <f t="shared" si="426"/>
        <v>-2.74009563319993</v>
      </c>
      <c r="AS1765">
        <f>ABS(H1765-AC1765)</f>
        <v>0.21670622610081836</v>
      </c>
    </row>
    <row r="1766" spans="1:45" x14ac:dyDescent="0.35">
      <c r="A1766">
        <f t="shared" si="414"/>
        <v>7.0479999999997808E-2</v>
      </c>
      <c r="B1766" s="2">
        <v>-3.5900000000000003</v>
      </c>
      <c r="C1766">
        <v>-0.2</v>
      </c>
      <c r="D1766" s="41">
        <f>-E$6*COS(2*PI()*A1767*E$2)</f>
        <v>-2.2391380928933877</v>
      </c>
      <c r="F1766" s="3">
        <f t="shared" si="415"/>
        <v>-0.2</v>
      </c>
      <c r="H1766" s="43">
        <f>-I$6*COS(2*PI()*A1767*I$2)</f>
        <v>-2.2391380928933877</v>
      </c>
      <c r="J1766" s="2">
        <f>F1766*J$2</f>
        <v>-0.1469431799999952</v>
      </c>
      <c r="K1766" s="8">
        <f>F1766*K$2</f>
        <v>3.6384539999999403E-2</v>
      </c>
      <c r="L1766" s="9">
        <f>F1766*L$2</f>
        <v>-5.82532800000004E-2</v>
      </c>
      <c r="M1766" s="8">
        <f t="shared" si="412"/>
        <v>5.8847801268203881</v>
      </c>
      <c r="N1766">
        <f t="shared" si="416"/>
        <v>-5.8211886042919723</v>
      </c>
      <c r="P1766" s="2">
        <f t="shared" si="413"/>
        <v>-0.30935450228239908</v>
      </c>
      <c r="Q1766">
        <f t="shared" si="417"/>
        <v>0.2455656039117684</v>
      </c>
      <c r="S1766" s="4">
        <f t="shared" si="418"/>
        <v>6.0720924507321561</v>
      </c>
      <c r="T1766" s="2">
        <f t="shared" si="419"/>
        <v>-10.434767005897093</v>
      </c>
      <c r="U1766" s="8">
        <f t="shared" si="420"/>
        <v>9.8595570808298696</v>
      </c>
      <c r="V1766" s="8">
        <f t="shared" si="421"/>
        <v>0.88988822260611034</v>
      </c>
      <c r="W1766" s="2">
        <f t="shared" si="422"/>
        <v>-13.933984823639724</v>
      </c>
      <c r="X1766" s="47">
        <f t="shared" si="423"/>
        <v>2.6232915128454777</v>
      </c>
      <c r="Z1766" s="2">
        <f t="shared" si="424"/>
        <v>1.8124045055729834</v>
      </c>
      <c r="AA1766" s="1">
        <f t="shared" si="425"/>
        <v>10.421862159983785</v>
      </c>
      <c r="AC1766" s="14">
        <f t="shared" si="426"/>
        <v>-2.6222344410498284</v>
      </c>
      <c r="AS1766">
        <f>ABS(H1766-AC1766)</f>
        <v>0.38309634815644067</v>
      </c>
    </row>
    <row r="1767" spans="1:45" x14ac:dyDescent="0.35">
      <c r="A1767">
        <f t="shared" si="414"/>
        <v>7.0519999999997807E-2</v>
      </c>
      <c r="B1767" s="2">
        <v>-3.5900000000000003</v>
      </c>
      <c r="C1767">
        <v>-0.4</v>
      </c>
      <c r="D1767" s="41">
        <f>-E$6*COS(2*PI()*A1768*E$2)</f>
        <v>-1.9543776179948447</v>
      </c>
      <c r="F1767" s="3">
        <f t="shared" si="415"/>
        <v>-0.4</v>
      </c>
      <c r="H1767" s="43">
        <f>-I$6*COS(2*PI()*A1768*I$2)</f>
        <v>-1.9543776179948447</v>
      </c>
      <c r="J1767" s="2">
        <f>F1767*J$2</f>
        <v>-0.29388635999999041</v>
      </c>
      <c r="K1767" s="8">
        <f>F1767*K$2</f>
        <v>7.2769079999998806E-2</v>
      </c>
      <c r="L1767" s="9">
        <f>F1767*L$2</f>
        <v>-0.1165065600000008</v>
      </c>
      <c r="M1767" s="8">
        <f t="shared" si="412"/>
        <v>5.6742454242919766</v>
      </c>
      <c r="N1767">
        <f t="shared" si="416"/>
        <v>-5.7598721408125479</v>
      </c>
      <c r="P1767" s="2">
        <f t="shared" si="413"/>
        <v>-0.20918106391176899</v>
      </c>
      <c r="Q1767">
        <f t="shared" si="417"/>
        <v>0.20243246853316163</v>
      </c>
      <c r="S1767" s="4">
        <f t="shared" si="418"/>
        <v>5.7601713328251378</v>
      </c>
      <c r="T1767" s="2">
        <f t="shared" si="419"/>
        <v>-9.8987369279646948</v>
      </c>
      <c r="U1767" s="8">
        <f t="shared" si="420"/>
        <v>9.3530753215889213</v>
      </c>
      <c r="V1767" s="8">
        <f t="shared" si="421"/>
        <v>0.84417499747658875</v>
      </c>
      <c r="W1767" s="2">
        <f t="shared" si="422"/>
        <v>-13.058058518742572</v>
      </c>
      <c r="X1767" s="47">
        <f t="shared" si="423"/>
        <v>2.3417310434526635</v>
      </c>
      <c r="Z1767" s="2">
        <f t="shared" si="424"/>
        <v>-0.5623050791539157</v>
      </c>
      <c r="AA1767" s="1">
        <f t="shared" si="425"/>
        <v>9.8538021694972642</v>
      </c>
      <c r="AC1767" s="14">
        <f t="shared" si="426"/>
        <v>-2.3600813517687182</v>
      </c>
      <c r="AS1767">
        <f>ABS(H1767-AC1767)</f>
        <v>0.40570373377387359</v>
      </c>
    </row>
    <row r="1768" spans="1:45" x14ac:dyDescent="0.35">
      <c r="A1768">
        <f t="shared" si="414"/>
        <v>7.0559999999997805E-2</v>
      </c>
      <c r="B1768" s="2">
        <v>-2.11</v>
      </c>
      <c r="C1768">
        <v>-0.2</v>
      </c>
      <c r="D1768" s="41">
        <f>-E$6*COS(2*PI()*A1769*E$2)</f>
        <v>-1.6691727344798042</v>
      </c>
      <c r="F1768" s="3">
        <f t="shared" si="415"/>
        <v>-0.2</v>
      </c>
      <c r="H1768" s="43">
        <f>-I$6*COS(2*PI()*A1769*I$2)</f>
        <v>-1.6691727344798042</v>
      </c>
      <c r="J1768" s="2">
        <f>F1768*J$2</f>
        <v>-0.1469431799999952</v>
      </c>
      <c r="K1768" s="8">
        <f>F1768*K$2</f>
        <v>3.6384539999999403E-2</v>
      </c>
      <c r="L1768" s="9">
        <f>F1768*L$2</f>
        <v>-5.82532800000004E-2</v>
      </c>
      <c r="M1768" s="8">
        <f t="shared" si="412"/>
        <v>5.4659857808125576</v>
      </c>
      <c r="N1768">
        <f t="shared" si="416"/>
        <v>-5.7008061518665256</v>
      </c>
      <c r="P1768" s="2">
        <f t="shared" si="413"/>
        <v>-0.12966338853316284</v>
      </c>
      <c r="Q1768">
        <f t="shared" si="417"/>
        <v>0.17569587781762347</v>
      </c>
      <c r="S1768" s="4">
        <f t="shared" si="418"/>
        <v>5.5834283786301802</v>
      </c>
      <c r="T1768" s="2">
        <f t="shared" si="419"/>
        <v>-9.5950077667369289</v>
      </c>
      <c r="U1768" s="8">
        <f t="shared" si="420"/>
        <v>9.0660890380863428</v>
      </c>
      <c r="V1768" s="8">
        <f t="shared" si="421"/>
        <v>0.81827264591609172</v>
      </c>
      <c r="W1768" s="2">
        <f t="shared" si="422"/>
        <v>-12.240467971417358</v>
      </c>
      <c r="X1768" s="47">
        <f t="shared" si="423"/>
        <v>2.077799624959384</v>
      </c>
      <c r="Z1768" s="2">
        <f t="shared" si="424"/>
        <v>-0.50072684790834288</v>
      </c>
      <c r="AA1768" s="1">
        <f t="shared" si="425"/>
        <v>9.3479506326639985</v>
      </c>
      <c r="AC1768" s="14">
        <f t="shared" si="426"/>
        <v>-2.0742446928372669</v>
      </c>
      <c r="AS1768">
        <f>ABS(H1768-AC1768)</f>
        <v>0.40507195835746268</v>
      </c>
    </row>
    <row r="1769" spans="1:45" x14ac:dyDescent="0.35">
      <c r="A1769">
        <f t="shared" si="414"/>
        <v>7.0599999999997803E-2</v>
      </c>
      <c r="B1769" s="2">
        <v>-2.48</v>
      </c>
      <c r="C1769">
        <v>1.4</v>
      </c>
      <c r="D1769" s="41">
        <f>-E$6*COS(2*PI()*A1770*E$2)</f>
        <v>-1.3835882954792758</v>
      </c>
      <c r="F1769" s="3">
        <f t="shared" si="415"/>
        <v>1.4</v>
      </c>
      <c r="H1769" s="43">
        <f>-I$6*COS(2*PI()*A1770*I$2)</f>
        <v>-1.3835882954792758</v>
      </c>
      <c r="J1769" s="2">
        <f>F1769*J$2</f>
        <v>1.0286022599999662</v>
      </c>
      <c r="K1769" s="8">
        <f>F1769*K$2</f>
        <v>-0.25469177999999576</v>
      </c>
      <c r="L1769" s="9">
        <f>F1769*L$2</f>
        <v>0.40777296000000274</v>
      </c>
      <c r="M1769" s="8">
        <f t="shared" si="412"/>
        <v>5.55386297186653</v>
      </c>
      <c r="N1769">
        <f t="shared" si="416"/>
        <v>-5.640790553206255</v>
      </c>
      <c r="P1769" s="2">
        <f t="shared" si="413"/>
        <v>-0.13931133781762406</v>
      </c>
      <c r="Q1769">
        <f t="shared" si="417"/>
        <v>0.1469698799596294</v>
      </c>
      <c r="S1769" s="4">
        <f t="shared" si="418"/>
        <v>6.1086058118261617</v>
      </c>
      <c r="T1769" s="2">
        <f t="shared" si="419"/>
        <v>-10.497514472064575</v>
      </c>
      <c r="U1769" s="8">
        <f t="shared" si="420"/>
        <v>9.91884563264958</v>
      </c>
      <c r="V1769" s="8">
        <f t="shared" si="421"/>
        <v>0.89523939442520906</v>
      </c>
      <c r="W1769" s="2">
        <f t="shared" si="422"/>
        <v>-11.672807391696313</v>
      </c>
      <c r="X1769" s="47">
        <f t="shared" si="423"/>
        <v>1.8261082174181649</v>
      </c>
      <c r="Z1769" s="2">
        <f t="shared" si="424"/>
        <v>-0.28186159457765569</v>
      </c>
      <c r="AA1769" s="1">
        <f t="shared" si="425"/>
        <v>9.0632043255966348</v>
      </c>
      <c r="AC1769" s="14">
        <f t="shared" si="426"/>
        <v>-1.7143636716744695</v>
      </c>
      <c r="AS1769">
        <f>ABS(H1769-AC1769)</f>
        <v>0.3307753761951937</v>
      </c>
    </row>
    <row r="1770" spans="1:45" x14ac:dyDescent="0.35">
      <c r="A1770">
        <f t="shared" si="414"/>
        <v>7.0639999999997802E-2</v>
      </c>
      <c r="B1770" s="2">
        <v>-2.48</v>
      </c>
      <c r="C1770">
        <v>1.6</v>
      </c>
      <c r="D1770" s="41">
        <f>-E$6*COS(2*PI()*A1771*E$2)</f>
        <v>-1.09768924043198</v>
      </c>
      <c r="F1770" s="3">
        <f t="shared" si="415"/>
        <v>1.6</v>
      </c>
      <c r="H1770" s="43">
        <f>-I$6*COS(2*PI()*A1771*I$2)</f>
        <v>-1.09768924043198</v>
      </c>
      <c r="J1770" s="2">
        <f>F1770*J$2</f>
        <v>1.1755454399999616</v>
      </c>
      <c r="K1770" s="8">
        <f>F1770*K$2</f>
        <v>-0.29107631999999523</v>
      </c>
      <c r="L1770" s="9">
        <f>F1770*L$2</f>
        <v>0.4660262400000032</v>
      </c>
      <c r="M1770" s="8">
        <f t="shared" si="412"/>
        <v>6.6693928132062208</v>
      </c>
      <c r="N1770">
        <f t="shared" si="416"/>
        <v>-5.5687204275274871</v>
      </c>
      <c r="P1770" s="2">
        <f t="shared" si="413"/>
        <v>-0.40166165995962516</v>
      </c>
      <c r="Q1770">
        <f t="shared" si="417"/>
        <v>6.4147245675954701E-2</v>
      </c>
      <c r="S1770" s="4">
        <f t="shared" si="418"/>
        <v>7.1995662988821785</v>
      </c>
      <c r="T1770" s="2">
        <f t="shared" si="419"/>
        <v>-12.372307813476382</v>
      </c>
      <c r="U1770" s="8">
        <f t="shared" si="420"/>
        <v>11.6902921780265</v>
      </c>
      <c r="V1770" s="8">
        <f t="shared" si="421"/>
        <v>1.0551237994531191</v>
      </c>
      <c r="W1770" s="2">
        <f t="shared" si="422"/>
        <v>-12.32362268948274</v>
      </c>
      <c r="X1770" s="47">
        <f t="shared" si="423"/>
        <v>1.5603838002630162</v>
      </c>
      <c r="Z1770" s="2">
        <f t="shared" si="424"/>
        <v>0.85564130705294517</v>
      </c>
      <c r="AA1770" s="1">
        <f t="shared" si="425"/>
        <v>9.9276026936066213</v>
      </c>
      <c r="AC1770" s="14">
        <f t="shared" si="426"/>
        <v>-1.3408961964229995</v>
      </c>
      <c r="AS1770">
        <f>ABS(H1770-AC1770)</f>
        <v>0.24320695599101949</v>
      </c>
    </row>
    <row r="1771" spans="1:45" x14ac:dyDescent="0.35">
      <c r="A1771">
        <f t="shared" si="414"/>
        <v>7.06799999999978E-2</v>
      </c>
      <c r="B1771" s="2">
        <v>-2.11</v>
      </c>
      <c r="C1771">
        <v>1.4</v>
      </c>
      <c r="D1771" s="41">
        <f>-E$6*COS(2*PI()*A1772*E$2)</f>
        <v>-0.81154058031741161</v>
      </c>
      <c r="F1771" s="3">
        <f t="shared" si="415"/>
        <v>1.4</v>
      </c>
      <c r="H1771" s="43">
        <f>-I$6*COS(2*PI()*A1772*I$2)</f>
        <v>-0.81154058031741161</v>
      </c>
      <c r="J1771" s="2">
        <f>F1771*J$2</f>
        <v>1.0286022599999662</v>
      </c>
      <c r="K1771" s="8">
        <f>F1771*K$2</f>
        <v>-0.25469177999999576</v>
      </c>
      <c r="L1771" s="9">
        <f>F1771*L$2</f>
        <v>0.40777296000000274</v>
      </c>
      <c r="M1771" s="8">
        <f t="shared" si="412"/>
        <v>6.7442658675274485</v>
      </c>
      <c r="N1771">
        <f t="shared" si="416"/>
        <v>-5.4958412161364194</v>
      </c>
      <c r="P1771" s="2">
        <f t="shared" si="413"/>
        <v>-0.35522356567594993</v>
      </c>
      <c r="Q1771">
        <f t="shared" si="417"/>
        <v>-9.0998535664261748E-3</v>
      </c>
      <c r="S1771" s="4">
        <f t="shared" si="418"/>
        <v>7.1429389739610247</v>
      </c>
      <c r="T1771" s="2">
        <f t="shared" si="419"/>
        <v>-12.27499491079681</v>
      </c>
      <c r="U1771" s="8">
        <f t="shared" si="420"/>
        <v>11.598343587499441</v>
      </c>
      <c r="V1771" s="8">
        <f t="shared" si="421"/>
        <v>1.0468248498020893</v>
      </c>
      <c r="W1771" s="2">
        <f t="shared" si="422"/>
        <v>-13.932691613739399</v>
      </c>
      <c r="X1771" s="47">
        <f t="shared" si="423"/>
        <v>1.2599643171492625</v>
      </c>
      <c r="Z1771" s="2">
        <f t="shared" si="424"/>
        <v>1.7626894844198784</v>
      </c>
      <c r="AA1771" s="1">
        <f t="shared" si="425"/>
        <v>11.708332423554813</v>
      </c>
      <c r="AC1771" s="14">
        <f t="shared" si="426"/>
        <v>-1.1775343403824969</v>
      </c>
      <c r="AS1771">
        <f>ABS(H1771-AC1771)</f>
        <v>0.36599376006508533</v>
      </c>
    </row>
    <row r="1772" spans="1:45" x14ac:dyDescent="0.35">
      <c r="A1772">
        <f t="shared" si="414"/>
        <v>7.0719999999997799E-2</v>
      </c>
      <c r="B1772" s="2">
        <v>-2.48</v>
      </c>
      <c r="C1772">
        <v>0.8</v>
      </c>
      <c r="D1772" s="41">
        <f>-E$6*COS(2*PI()*A1773*E$2)</f>
        <v>-0.52520738287330693</v>
      </c>
      <c r="F1772" s="3">
        <f t="shared" si="415"/>
        <v>0.8</v>
      </c>
      <c r="H1772" s="43">
        <f>-I$6*COS(2*PI()*A1773*I$2)</f>
        <v>-0.52520738287330693</v>
      </c>
      <c r="J1772" s="2">
        <f>F1772*J$2</f>
        <v>0.58777271999998082</v>
      </c>
      <c r="K1772" s="8">
        <f>F1772*K$2</f>
        <v>-0.14553815999999761</v>
      </c>
      <c r="L1772" s="9">
        <f>F1772*L$2</f>
        <v>0.2330131200000016</v>
      </c>
      <c r="M1772" s="8">
        <f t="shared" si="412"/>
        <v>6.5244434761363852</v>
      </c>
      <c r="N1772">
        <f t="shared" si="416"/>
        <v>-5.4253374274889614</v>
      </c>
      <c r="P1772" s="2">
        <f t="shared" si="413"/>
        <v>-0.24559192643356959</v>
      </c>
      <c r="Q1772">
        <f t="shared" si="417"/>
        <v>-5.9740908797028223E-2</v>
      </c>
      <c r="S1772" s="4">
        <f t="shared" si="418"/>
        <v>6.6977156873393584</v>
      </c>
      <c r="T1772" s="2">
        <f t="shared" si="419"/>
        <v>-11.509887775292531</v>
      </c>
      <c r="U1772" s="8">
        <f t="shared" si="420"/>
        <v>10.875412498459172</v>
      </c>
      <c r="V1772" s="8">
        <f t="shared" si="421"/>
        <v>0.98157568529919492</v>
      </c>
      <c r="W1772" s="2">
        <f t="shared" si="422"/>
        <v>-13.534959227946072</v>
      </c>
      <c r="X1772" s="47">
        <f t="shared" si="423"/>
        <v>0.96812081928446125</v>
      </c>
      <c r="Z1772" s="2">
        <f t="shared" si="424"/>
        <v>-0.10998883605537202</v>
      </c>
      <c r="AA1772" s="1">
        <f t="shared" si="425"/>
        <v>11.597217906756832</v>
      </c>
      <c r="AC1772" s="14">
        <f t="shared" si="426"/>
        <v>-0.956165635890045</v>
      </c>
      <c r="AS1772">
        <f>ABS(H1772-AC1772)</f>
        <v>0.43095825301673807</v>
      </c>
    </row>
    <row r="1773" spans="1:45" x14ac:dyDescent="0.35">
      <c r="A1773">
        <f t="shared" si="414"/>
        <v>7.0759999999997797E-2</v>
      </c>
      <c r="B1773" s="2">
        <v>-0.63</v>
      </c>
      <c r="C1773">
        <v>1.2</v>
      </c>
      <c r="D1773" s="41">
        <f>-E$6*COS(2*PI()*A1774*E$2)</f>
        <v>-0.23875475779953234</v>
      </c>
      <c r="F1773" s="3">
        <f t="shared" si="415"/>
        <v>1.2</v>
      </c>
      <c r="H1773" s="43">
        <f>-I$6*COS(2*PI()*A1774*I$2)</f>
        <v>-0.23875475779953234</v>
      </c>
      <c r="J1773" s="2">
        <f>F1773*J$2</f>
        <v>0.88165907999997117</v>
      </c>
      <c r="K1773" s="8">
        <f>F1773*K$2</f>
        <v>-0.21830723999999638</v>
      </c>
      <c r="L1773" s="9">
        <f>F1773*L$2</f>
        <v>0.34951968000000239</v>
      </c>
      <c r="M1773" s="8">
        <f t="shared" si="412"/>
        <v>6.0131101474889421</v>
      </c>
      <c r="N1773">
        <f t="shared" si="416"/>
        <v>-5.3603591579241989</v>
      </c>
      <c r="P1773" s="2">
        <f t="shared" si="413"/>
        <v>-8.5797251202969382E-2</v>
      </c>
      <c r="Q1773">
        <f t="shared" si="417"/>
        <v>-7.7432301995080513E-2</v>
      </c>
      <c r="S1773" s="4">
        <f t="shared" si="418"/>
        <v>6.2851975254938637</v>
      </c>
      <c r="T1773" s="2">
        <f t="shared" si="419"/>
        <v>-10.800983729531559</v>
      </c>
      <c r="U1773" s="8">
        <f t="shared" si="420"/>
        <v>10.205586339421647</v>
      </c>
      <c r="V1773" s="8">
        <f t="shared" si="421"/>
        <v>0.92111958111172265</v>
      </c>
      <c r="W1773" s="2">
        <f t="shared" si="422"/>
        <v>-12.478008594576993</v>
      </c>
      <c r="X1773" s="47">
        <f t="shared" si="423"/>
        <v>0.6990675023664894</v>
      </c>
      <c r="Z1773" s="2">
        <f t="shared" si="424"/>
        <v>-0.72180540829766038</v>
      </c>
      <c r="AA1773" s="1">
        <f t="shared" si="425"/>
        <v>10.868025181007942</v>
      </c>
      <c r="AC1773" s="14">
        <f t="shared" si="426"/>
        <v>-0.68886383245732752</v>
      </c>
      <c r="AS1773">
        <f>ABS(H1773-AC1773)</f>
        <v>0.45010907465779515</v>
      </c>
    </row>
    <row r="1774" spans="1:45" x14ac:dyDescent="0.35">
      <c r="A1774">
        <f t="shared" si="414"/>
        <v>7.0799999999997795E-2</v>
      </c>
      <c r="B1774" s="2">
        <v>-0.26</v>
      </c>
      <c r="C1774">
        <v>2.6</v>
      </c>
      <c r="D1774" s="41">
        <f>-E$6*COS(2*PI()*A1775*E$2)</f>
        <v>4.7752158047232485E-2</v>
      </c>
      <c r="F1774" s="3">
        <f t="shared" si="415"/>
        <v>2.6</v>
      </c>
      <c r="H1774" s="43">
        <f>-I$6*COS(2*PI()*A1775*I$2)</f>
        <v>4.7752158047232485E-2</v>
      </c>
      <c r="J1774" s="2">
        <f>F1774*J$2</f>
        <v>1.9102613399999377</v>
      </c>
      <c r="K1774" s="8">
        <f>F1774*K$2</f>
        <v>-0.47299901999999222</v>
      </c>
      <c r="L1774" s="9">
        <f>F1774*L$2</f>
        <v>0.75729264000000518</v>
      </c>
      <c r="M1774" s="8">
        <f t="shared" si="412"/>
        <v>6.24201823792417</v>
      </c>
      <c r="N1774">
        <f t="shared" si="416"/>
        <v>-5.2929072846433849</v>
      </c>
      <c r="P1774" s="2">
        <f t="shared" si="413"/>
        <v>-0.14087493800491585</v>
      </c>
      <c r="Q1774">
        <f t="shared" si="417"/>
        <v>-0.10648071421169417</v>
      </c>
      <c r="S1774" s="4">
        <f t="shared" si="418"/>
        <v>6.8928301637124809</v>
      </c>
      <c r="T1774" s="2">
        <f t="shared" si="419"/>
        <v>-11.845188022604422</v>
      </c>
      <c r="U1774" s="8">
        <f t="shared" si="420"/>
        <v>11.192229531912783</v>
      </c>
      <c r="V1774" s="8">
        <f t="shared" si="421"/>
        <v>1.0101704532466862</v>
      </c>
      <c r="W1774" s="2">
        <f t="shared" si="422"/>
        <v>-11.500051231898048</v>
      </c>
      <c r="X1774" s="47">
        <f t="shared" si="423"/>
        <v>0.45110109769407225</v>
      </c>
      <c r="Z1774" s="2">
        <f t="shared" si="424"/>
        <v>-0.66243884158629562</v>
      </c>
      <c r="AA1774" s="1">
        <f t="shared" si="425"/>
        <v>10.198806609097424</v>
      </c>
      <c r="AC1774" s="14">
        <f t="shared" si="426"/>
        <v>-0.29107416955393717</v>
      </c>
      <c r="AS1774">
        <f>ABS(H1774-AC1774)</f>
        <v>0.33882632760116965</v>
      </c>
    </row>
    <row r="1775" spans="1:45" x14ac:dyDescent="0.35">
      <c r="A1775">
        <f t="shared" si="414"/>
        <v>7.0839999999997794E-2</v>
      </c>
      <c r="B1775" s="2">
        <v>-0.63</v>
      </c>
      <c r="C1775">
        <v>2.4</v>
      </c>
      <c r="D1775" s="41">
        <f>-E$6*COS(2*PI()*A1776*E$2)</f>
        <v>0.33424821546505445</v>
      </c>
      <c r="F1775" s="3">
        <f t="shared" si="415"/>
        <v>2.4</v>
      </c>
      <c r="H1775" s="43">
        <f>-I$6*COS(2*PI()*A1776*I$2)</f>
        <v>0.33424821546505445</v>
      </c>
      <c r="J1775" s="2">
        <f>F1775*J$2</f>
        <v>1.7633181599999423</v>
      </c>
      <c r="K1775" s="8">
        <f>F1775*K$2</f>
        <v>-0.43661447999999276</v>
      </c>
      <c r="L1775" s="9">
        <f>F1775*L$2</f>
        <v>0.69903936000000477</v>
      </c>
      <c r="M1775" s="8">
        <f t="shared" si="412"/>
        <v>7.2031686246433226</v>
      </c>
      <c r="N1775">
        <f t="shared" si="416"/>
        <v>-5.2150691241686484</v>
      </c>
      <c r="P1775" s="2">
        <f t="shared" si="413"/>
        <v>-0.36651830578829803</v>
      </c>
      <c r="Q1775">
        <f t="shared" si="417"/>
        <v>-0.18205678886524124</v>
      </c>
      <c r="S1775" s="4">
        <f t="shared" si="418"/>
        <v>7.7201511957780866</v>
      </c>
      <c r="T1775" s="2">
        <f t="shared" si="419"/>
        <v>-13.266922338860093</v>
      </c>
      <c r="U1775" s="8">
        <f t="shared" si="420"/>
        <v>12.535591644068761</v>
      </c>
      <c r="V1775" s="8">
        <f t="shared" si="421"/>
        <v>1.1314174943158226</v>
      </c>
      <c r="W1775" s="2">
        <f t="shared" si="422"/>
        <v>-12.296289120298495</v>
      </c>
      <c r="X1775" s="47">
        <f t="shared" si="423"/>
        <v>0.18596605242438807</v>
      </c>
      <c r="Z1775" s="2">
        <f t="shared" si="424"/>
        <v>0.99342292281535904</v>
      </c>
      <c r="AA1775" s="1">
        <f t="shared" si="425"/>
        <v>11.202396718816347</v>
      </c>
      <c r="AC1775" s="14">
        <f t="shared" si="426"/>
        <v>3.7525092833675444E-2</v>
      </c>
      <c r="AS1775">
        <f>ABS(H1775-AC1775)</f>
        <v>0.29672312263137901</v>
      </c>
    </row>
    <row r="1776" spans="1:45" x14ac:dyDescent="0.35">
      <c r="A1776">
        <f t="shared" si="414"/>
        <v>7.0879999999997792E-2</v>
      </c>
      <c r="B1776" s="2">
        <v>-0.63</v>
      </c>
      <c r="C1776">
        <v>2.4</v>
      </c>
      <c r="D1776" s="41">
        <f>-E$6*COS(2*PI()*A1777*E$2)</f>
        <v>0.6206682677211135</v>
      </c>
      <c r="F1776" s="3">
        <f t="shared" si="415"/>
        <v>2.4</v>
      </c>
      <c r="H1776" s="43">
        <f>-I$6*COS(2*PI()*A1777*I$2)</f>
        <v>0.6206682677211135</v>
      </c>
      <c r="J1776" s="2">
        <f>F1776*J$2</f>
        <v>1.7633181599999423</v>
      </c>
      <c r="K1776" s="8">
        <f>F1776*K$2</f>
        <v>-0.43661447999999276</v>
      </c>
      <c r="L1776" s="9">
        <f>F1776*L$2</f>
        <v>0.69903936000000477</v>
      </c>
      <c r="M1776" s="8">
        <f t="shared" si="412"/>
        <v>6.9783872841685906</v>
      </c>
      <c r="N1776">
        <f t="shared" si="416"/>
        <v>-5.1396599733372152</v>
      </c>
      <c r="P1776" s="2">
        <f t="shared" si="413"/>
        <v>-0.25455769113475152</v>
      </c>
      <c r="Q1776">
        <f t="shared" si="417"/>
        <v>-0.23454658477722701</v>
      </c>
      <c r="S1776" s="4">
        <f t="shared" si="418"/>
        <v>7.442880059391368</v>
      </c>
      <c r="T1776" s="2">
        <f t="shared" si="419"/>
        <v>-12.790437547310706</v>
      </c>
      <c r="U1776" s="8">
        <f t="shared" si="420"/>
        <v>12.085372774996406</v>
      </c>
      <c r="V1776" s="8">
        <f t="shared" si="421"/>
        <v>1.0907823556480307</v>
      </c>
      <c r="W1776" s="2">
        <f t="shared" si="422"/>
        <v>-13.452888391284482</v>
      </c>
      <c r="X1776" s="47">
        <f t="shared" si="423"/>
        <v>-0.10410781764614868</v>
      </c>
      <c r="Z1776" s="2">
        <f t="shared" si="424"/>
        <v>1.333194925252414</v>
      </c>
      <c r="AA1776" s="1">
        <f t="shared" si="425"/>
        <v>12.549236227531271</v>
      </c>
      <c r="AC1776" s="14">
        <f t="shared" si="426"/>
        <v>0.18713019189481983</v>
      </c>
      <c r="AS1776">
        <f>ABS(H1776-AC1776)</f>
        <v>0.43353807582629367</v>
      </c>
    </row>
    <row r="1777" spans="1:45" x14ac:dyDescent="0.35">
      <c r="A1777">
        <f t="shared" si="414"/>
        <v>7.091999999999779E-2</v>
      </c>
      <c r="B1777" s="2">
        <v>-1.37</v>
      </c>
      <c r="C1777">
        <v>2.6</v>
      </c>
      <c r="D1777" s="41">
        <f>-E$6*COS(2*PI()*A1778*E$2)</f>
        <v>0.906947185365508</v>
      </c>
      <c r="F1777" s="3">
        <f t="shared" si="415"/>
        <v>2.6</v>
      </c>
      <c r="H1777" s="43">
        <f>-I$6*COS(2*PI()*A1778*I$2)</f>
        <v>0.906947185365508</v>
      </c>
      <c r="J1777" s="2">
        <f>F1777*J$2</f>
        <v>1.9102613399999377</v>
      </c>
      <c r="K1777" s="8">
        <f>F1777*K$2</f>
        <v>-0.47299901999999222</v>
      </c>
      <c r="L1777" s="9">
        <f>F1777*L$2</f>
        <v>0.75729264000000518</v>
      </c>
      <c r="M1777" s="8">
        <f t="shared" si="412"/>
        <v>6.9029781333371574</v>
      </c>
      <c r="N1777">
        <f t="shared" si="416"/>
        <v>-5.0650657013305809</v>
      </c>
      <c r="P1777" s="2">
        <f t="shared" si="413"/>
        <v>-0.20206789522276575</v>
      </c>
      <c r="Q1777">
        <f t="shared" si="417"/>
        <v>-0.27621298477216127</v>
      </c>
      <c r="S1777" s="4">
        <f t="shared" si="418"/>
        <v>7.3840577885650012</v>
      </c>
      <c r="T1777" s="2">
        <f t="shared" si="419"/>
        <v>-12.689352674869919</v>
      </c>
      <c r="U1777" s="8">
        <f t="shared" si="420"/>
        <v>11.989860142153232</v>
      </c>
      <c r="V1777" s="8">
        <f t="shared" si="421"/>
        <v>1.0821617283337976</v>
      </c>
      <c r="W1777" s="2">
        <f t="shared" si="422"/>
        <v>-12.686329729664557</v>
      </c>
      <c r="X1777" s="47">
        <f t="shared" si="423"/>
        <v>-0.3776529965431053</v>
      </c>
      <c r="Z1777" s="2">
        <f t="shared" si="424"/>
        <v>-0.46386345253486461</v>
      </c>
      <c r="AA1777" s="1">
        <f t="shared" si="425"/>
        <v>12.080625364491434</v>
      </c>
      <c r="AC1777" s="14">
        <f t="shared" si="426"/>
        <v>0.47645736316067477</v>
      </c>
      <c r="AS1777">
        <f>ABS(H1777-AC1777)</f>
        <v>0.43048982220483323</v>
      </c>
    </row>
    <row r="1778" spans="1:45" x14ac:dyDescent="0.35">
      <c r="A1778">
        <f t="shared" si="414"/>
        <v>7.0959999999997789E-2</v>
      </c>
      <c r="B1778" s="2">
        <v>0.85000000000000009</v>
      </c>
      <c r="C1778">
        <v>2.6</v>
      </c>
      <c r="D1778" s="41">
        <f>-E$6*COS(2*PI()*A1779*E$2)</f>
        <v>1.1930198710410624</v>
      </c>
      <c r="F1778" s="3">
        <f t="shared" si="415"/>
        <v>2.6</v>
      </c>
      <c r="H1778" s="43">
        <f>-I$6*COS(2*PI()*A1779*I$2)</f>
        <v>1.1930198710410624</v>
      </c>
      <c r="J1778" s="2">
        <f>F1778*J$2</f>
        <v>1.9102613399999377</v>
      </c>
      <c r="K1778" s="8">
        <f>F1778*K$2</f>
        <v>-0.47299901999999222</v>
      </c>
      <c r="L1778" s="9">
        <f>F1778*L$2</f>
        <v>0.75729264000000518</v>
      </c>
      <c r="M1778" s="8">
        <f t="shared" si="412"/>
        <v>6.9753270413305186</v>
      </c>
      <c r="N1778">
        <f t="shared" si="416"/>
        <v>-4.9896896197892797</v>
      </c>
      <c r="P1778" s="2">
        <f t="shared" si="413"/>
        <v>-0.19678603522783095</v>
      </c>
      <c r="Q1778">
        <f t="shared" si="417"/>
        <v>-0.31679026523614001</v>
      </c>
      <c r="S1778" s="4">
        <f t="shared" si="418"/>
        <v>7.4158294160943843</v>
      </c>
      <c r="T1778" s="2">
        <f t="shared" si="419"/>
        <v>-12.743951568637963</v>
      </c>
      <c r="U1778" s="8">
        <f t="shared" si="420"/>
        <v>12.041449306468252</v>
      </c>
      <c r="V1778" s="8">
        <f t="shared" si="421"/>
        <v>1.0868179810804133</v>
      </c>
      <c r="W1778" s="2">
        <f t="shared" si="422"/>
        <v>-12.311699678326814</v>
      </c>
      <c r="X1778" s="47">
        <f t="shared" si="423"/>
        <v>-0.64312032734710778</v>
      </c>
      <c r="Z1778" s="2">
        <f t="shared" si="424"/>
        <v>-9.0765222338202278E-2</v>
      </c>
      <c r="AA1778" s="1">
        <f t="shared" si="425"/>
        <v>11.98893120548521</v>
      </c>
      <c r="AC1778" s="14">
        <f t="shared" si="426"/>
        <v>0.76404950823880924</v>
      </c>
      <c r="AS1778">
        <f>ABS(H1778-AC1778)</f>
        <v>0.4289703628022532</v>
      </c>
    </row>
    <row r="1779" spans="1:45" x14ac:dyDescent="0.35">
      <c r="A1779">
        <f t="shared" si="414"/>
        <v>7.0999999999997787E-2</v>
      </c>
      <c r="B1779" s="2">
        <v>0.48</v>
      </c>
      <c r="C1779">
        <v>4.5999999999999996</v>
      </c>
      <c r="D1779" s="41">
        <f>-E$6*COS(2*PI()*A1780*E$2)</f>
        <v>1.4788212742861746</v>
      </c>
      <c r="F1779" s="3">
        <f t="shared" si="415"/>
        <v>4.5999999999999996</v>
      </c>
      <c r="H1779" s="43">
        <f>-I$6*COS(2*PI()*A1780*I$2)</f>
        <v>1.4788212742861746</v>
      </c>
      <c r="J1779" s="2">
        <f>F1779*J$2</f>
        <v>3.3796931399998895</v>
      </c>
      <c r="K1779" s="8">
        <f>F1779*K$2</f>
        <v>-0.83684441999998616</v>
      </c>
      <c r="L1779" s="9">
        <f>F1779*L$2</f>
        <v>1.3398254400000089</v>
      </c>
      <c r="M1779" s="8">
        <f t="shared" si="412"/>
        <v>6.8999509597892175</v>
      </c>
      <c r="N1779">
        <f t="shared" si="416"/>
        <v>-4.915128059722722</v>
      </c>
      <c r="P1779" s="2">
        <f t="shared" si="413"/>
        <v>-0.15620875476385221</v>
      </c>
      <c r="Q1779">
        <f t="shared" si="417"/>
        <v>-0.34900051046844632</v>
      </c>
      <c r="S1779" s="4">
        <f t="shared" si="418"/>
        <v>7.8907758893207802</v>
      </c>
      <c r="T1779" s="2">
        <f t="shared" si="419"/>
        <v>-13.560137393969461</v>
      </c>
      <c r="U1779" s="8">
        <f t="shared" si="420"/>
        <v>12.812643404896356</v>
      </c>
      <c r="V1779" s="8">
        <f t="shared" si="421"/>
        <v>1.1564231915283398</v>
      </c>
      <c r="W1779" s="2">
        <f t="shared" si="422"/>
        <v>-12.100831241290855</v>
      </c>
      <c r="X1779" s="47">
        <f t="shared" si="423"/>
        <v>-0.90404087073805373</v>
      </c>
      <c r="Z1779" s="2">
        <f t="shared" si="424"/>
        <v>5.2518100983041549E-2</v>
      </c>
      <c r="AA1779" s="1">
        <f t="shared" si="425"/>
        <v>12.041986802972763</v>
      </c>
      <c r="AC1779" s="14">
        <f t="shared" si="426"/>
        <v>1.0975787532102483</v>
      </c>
      <c r="AS1779">
        <f>ABS(H1779-AC1779)</f>
        <v>0.38124252107592627</v>
      </c>
    </row>
    <row r="1780" spans="1:45" x14ac:dyDescent="0.35">
      <c r="A1780">
        <f t="shared" si="414"/>
        <v>7.1039999999997785E-2</v>
      </c>
      <c r="B1780" s="2">
        <v>-0.26</v>
      </c>
      <c r="C1780">
        <v>4.2</v>
      </c>
      <c r="D1780" s="41">
        <f>-E$6*COS(2*PI()*A1781*E$2)</f>
        <v>1.7642864063263257</v>
      </c>
      <c r="F1780" s="3">
        <f t="shared" si="415"/>
        <v>4.2</v>
      </c>
      <c r="H1780" s="43">
        <f>-I$6*COS(2*PI()*A1781*I$2)</f>
        <v>1.7642864063263257</v>
      </c>
      <c r="J1780" s="2">
        <f>F1780*J$2</f>
        <v>3.0858067799998992</v>
      </c>
      <c r="K1780" s="8">
        <f>F1780*K$2</f>
        <v>-0.76407533999998745</v>
      </c>
      <c r="L1780" s="9">
        <f>F1780*L$2</f>
        <v>1.2233188800000083</v>
      </c>
      <c r="M1780" s="8">
        <f t="shared" si="412"/>
        <v>8.2948211997226124</v>
      </c>
      <c r="N1780">
        <f t="shared" si="416"/>
        <v>-4.8254933923564245</v>
      </c>
      <c r="P1780" s="2">
        <f t="shared" si="413"/>
        <v>-0.48784390953153983</v>
      </c>
      <c r="Q1780">
        <f t="shared" si="417"/>
        <v>-0.44959392461384984</v>
      </c>
      <c r="S1780" s="4">
        <f t="shared" si="418"/>
        <v>9.0685461551087716</v>
      </c>
      <c r="T1780" s="2">
        <f t="shared" si="419"/>
        <v>-15.584111569212679</v>
      </c>
      <c r="U1780" s="8">
        <f t="shared" si="420"/>
        <v>14.725047285084427</v>
      </c>
      <c r="V1780" s="8">
        <f t="shared" si="421"/>
        <v>1.3290298995065799</v>
      </c>
      <c r="W1780" s="2">
        <f t="shared" si="422"/>
        <v>-12.656096523231406</v>
      </c>
      <c r="X1780" s="47">
        <f t="shared" si="423"/>
        <v>-1.1769341551912575</v>
      </c>
      <c r="Z1780" s="2">
        <f t="shared" si="424"/>
        <v>0.77065660192359253</v>
      </c>
      <c r="AA1780" s="1">
        <f t="shared" si="425"/>
        <v>12.82053068988875</v>
      </c>
      <c r="AC1780" s="14">
        <f t="shared" si="426"/>
        <v>1.4934640661639236</v>
      </c>
      <c r="AS1780">
        <f>ABS(H1780-AC1780)</f>
        <v>0.27082234016240214</v>
      </c>
    </row>
    <row r="1781" spans="1:45" x14ac:dyDescent="0.35">
      <c r="A1781">
        <f t="shared" si="414"/>
        <v>7.1079999999997784E-2</v>
      </c>
      <c r="B1781" s="2">
        <v>0.85000000000000009</v>
      </c>
      <c r="C1781">
        <v>3.8</v>
      </c>
      <c r="D1781" s="41">
        <f>-E$6*COS(2*PI()*A1782*E$2)</f>
        <v>2.049350354852236</v>
      </c>
      <c r="F1781" s="3">
        <f t="shared" si="415"/>
        <v>3.8</v>
      </c>
      <c r="H1781" s="43">
        <f>-I$6*COS(2*PI()*A1782*I$2)</f>
        <v>2.049350354852236</v>
      </c>
      <c r="J1781" s="2">
        <f>F1781*J$2</f>
        <v>2.7919204199999088</v>
      </c>
      <c r="K1781" s="8">
        <f>F1781*K$2</f>
        <v>-0.69130625999998851</v>
      </c>
      <c r="L1781" s="9">
        <f>F1781*L$2</f>
        <v>1.1068123200000075</v>
      </c>
      <c r="M1781" s="8">
        <f t="shared" si="412"/>
        <v>7.9113001723563237</v>
      </c>
      <c r="N1781">
        <f t="shared" si="416"/>
        <v>-4.7400030915639482</v>
      </c>
      <c r="P1781" s="2">
        <f t="shared" si="413"/>
        <v>-0.31448141538613761</v>
      </c>
      <c r="Q1781">
        <f t="shared" si="417"/>
        <v>-0.51443999246647143</v>
      </c>
      <c r="S1781" s="4">
        <f t="shared" si="418"/>
        <v>8.5036724998898592</v>
      </c>
      <c r="T1781" s="2">
        <f t="shared" si="419"/>
        <v>-14.613387716141554</v>
      </c>
      <c r="U1781" s="8">
        <f t="shared" si="420"/>
        <v>13.807833969859569</v>
      </c>
      <c r="V1781" s="8">
        <f t="shared" si="421"/>
        <v>1.2462455188143586</v>
      </c>
      <c r="W1781" s="2">
        <f t="shared" si="422"/>
        <v>-14.407177414021421</v>
      </c>
      <c r="X1781" s="47">
        <f t="shared" si="423"/>
        <v>-1.4875845960278515</v>
      </c>
      <c r="Z1781" s="2">
        <f t="shared" si="424"/>
        <v>1.9045165951956768</v>
      </c>
      <c r="AA1781" s="1">
        <f t="shared" si="425"/>
        <v>14.744539060177976</v>
      </c>
      <c r="AC1781" s="14">
        <f t="shared" si="426"/>
        <v>1.583607164970914</v>
      </c>
      <c r="AS1781">
        <f>ABS(H1781-AC1781)</f>
        <v>0.46574318988132202</v>
      </c>
    </row>
    <row r="1782" spans="1:45" x14ac:dyDescent="0.35">
      <c r="A1782">
        <f t="shared" si="414"/>
        <v>7.1119999999997782E-2</v>
      </c>
      <c r="B1782" s="2">
        <v>-0.26</v>
      </c>
      <c r="C1782">
        <v>4.2</v>
      </c>
      <c r="D1782" s="41">
        <f>-E$6*COS(2*PI()*A1783*E$2)</f>
        <v>2.3339482987802982</v>
      </c>
      <c r="F1782" s="3">
        <f t="shared" si="415"/>
        <v>4.2</v>
      </c>
      <c r="H1782" s="43">
        <f>-I$6*COS(2*PI()*A1783*I$2)</f>
        <v>2.3339482987802982</v>
      </c>
      <c r="J1782" s="2">
        <f>F1782*J$2</f>
        <v>3.0858067799998992</v>
      </c>
      <c r="K1782" s="8">
        <f>F1782*K$2</f>
        <v>-0.76407533999998745</v>
      </c>
      <c r="L1782" s="9">
        <f>F1782*L$2</f>
        <v>1.2233188800000083</v>
      </c>
      <c r="M1782" s="8">
        <f t="shared" si="412"/>
        <v>7.531923511563857</v>
      </c>
      <c r="N1782">
        <f t="shared" si="416"/>
        <v>-4.6586123729056608</v>
      </c>
      <c r="P1782" s="2">
        <f t="shared" si="413"/>
        <v>-0.17686626753351709</v>
      </c>
      <c r="Q1782">
        <f t="shared" si="417"/>
        <v>-0.55090981683188267</v>
      </c>
      <c r="S1782" s="4">
        <f t="shared" si="418"/>
        <v>8.204332574731982</v>
      </c>
      <c r="T1782" s="2">
        <f t="shared" si="419"/>
        <v>-14.098978161292223</v>
      </c>
      <c r="U1782" s="8">
        <f t="shared" si="420"/>
        <v>13.32178091605444</v>
      </c>
      <c r="V1782" s="8">
        <f t="shared" si="421"/>
        <v>1.2023761152907559</v>
      </c>
      <c r="W1782" s="2">
        <f t="shared" si="422"/>
        <v>-13.125803120113703</v>
      </c>
      <c r="X1782" s="47">
        <f t="shared" si="423"/>
        <v>-1.7706057880643502</v>
      </c>
      <c r="Z1782" s="2">
        <f t="shared" si="424"/>
        <v>-0.93670509031840687</v>
      </c>
      <c r="AA1782" s="1">
        <f t="shared" si="425"/>
        <v>13.798247261612696</v>
      </c>
      <c r="AC1782" s="14">
        <f t="shared" si="426"/>
        <v>1.8748202567897483</v>
      </c>
      <c r="AS1782">
        <f>ABS(H1782-AC1782)</f>
        <v>0.45912804199054991</v>
      </c>
    </row>
    <row r="1783" spans="1:45" x14ac:dyDescent="0.35">
      <c r="A1783">
        <f t="shared" si="414"/>
        <v>7.1159999999997781E-2</v>
      </c>
      <c r="B1783" s="2">
        <v>0.85000000000000009</v>
      </c>
      <c r="C1783">
        <v>4.4000000000000004</v>
      </c>
      <c r="D1783" s="41">
        <f>-E$6*COS(2*PI()*A1784*E$2)</f>
        <v>2.6180155229923301</v>
      </c>
      <c r="F1783" s="3">
        <f t="shared" si="415"/>
        <v>4.4000000000000004</v>
      </c>
      <c r="H1783" s="43">
        <f>-I$6*COS(2*PI()*A1784*I$2)</f>
        <v>2.6180155229923301</v>
      </c>
      <c r="J1783" s="2">
        <f>F1783*J$2</f>
        <v>3.2327499599998948</v>
      </c>
      <c r="K1783" s="8">
        <f>F1783*K$2</f>
        <v>-0.8004598799999868</v>
      </c>
      <c r="L1783" s="9">
        <f>F1783*L$2</f>
        <v>1.2815721600000087</v>
      </c>
      <c r="M1783" s="8">
        <f t="shared" si="412"/>
        <v>7.7444191529055599</v>
      </c>
      <c r="N1783">
        <f t="shared" si="416"/>
        <v>-4.5749254050974715</v>
      </c>
      <c r="P1783" s="2">
        <f t="shared" si="413"/>
        <v>-0.21316552316810478</v>
      </c>
      <c r="Q1783">
        <f t="shared" si="417"/>
        <v>-0.59486454770914587</v>
      </c>
      <c r="S1783" s="4">
        <f t="shared" si="418"/>
        <v>8.4311267651964226</v>
      </c>
      <c r="T1783" s="2">
        <f t="shared" si="419"/>
        <v>-14.488719351003875</v>
      </c>
      <c r="U1783" s="8">
        <f t="shared" si="420"/>
        <v>13.690037869423971</v>
      </c>
      <c r="V1783" s="8">
        <f t="shared" si="421"/>
        <v>1.2356136657212435</v>
      </c>
      <c r="W1783" s="2">
        <f t="shared" si="422"/>
        <v>-12.328372373227873</v>
      </c>
      <c r="X1783" s="47">
        <f t="shared" si="423"/>
        <v>-2.0364326188503483</v>
      </c>
      <c r="Z1783" s="2">
        <f t="shared" si="424"/>
        <v>-0.47646634555825607</v>
      </c>
      <c r="AA1783" s="1">
        <f t="shared" si="425"/>
        <v>13.316904521240819</v>
      </c>
      <c r="AC1783" s="14">
        <f t="shared" si="426"/>
        <v>2.2241458137341894</v>
      </c>
      <c r="AS1783">
        <f>ABS(H1783-AC1783)</f>
        <v>0.39386970925814069</v>
      </c>
    </row>
    <row r="1784" spans="1:45" x14ac:dyDescent="0.35">
      <c r="A1784">
        <f t="shared" si="414"/>
        <v>7.1199999999997779E-2</v>
      </c>
      <c r="B1784" s="2">
        <v>1.2199999999999998</v>
      </c>
      <c r="C1784">
        <v>5.8</v>
      </c>
      <c r="D1784" s="41">
        <f>-E$6*COS(2*PI()*A1785*E$2)</f>
        <v>2.9014874330512384</v>
      </c>
      <c r="F1784" s="3">
        <f t="shared" si="415"/>
        <v>5.8</v>
      </c>
      <c r="H1784" s="43">
        <f>-I$6*COS(2*PI()*A1785*I$2)</f>
        <v>2.9014874330512384</v>
      </c>
      <c r="J1784" s="2">
        <f>F1784*J$2</f>
        <v>4.2613522199998606</v>
      </c>
      <c r="K1784" s="8">
        <f>F1784*K$2</f>
        <v>-1.0551516599999826</v>
      </c>
      <c r="L1784" s="9">
        <f>F1784*L$2</f>
        <v>1.6893451200000114</v>
      </c>
      <c r="M1784" s="8">
        <f t="shared" si="412"/>
        <v>7.8076753650973663</v>
      </c>
      <c r="N1784">
        <f t="shared" si="416"/>
        <v>-4.4905548843347161</v>
      </c>
      <c r="P1784" s="2">
        <f t="shared" si="413"/>
        <v>-0.20559533229084093</v>
      </c>
      <c r="Q1784">
        <f t="shared" si="417"/>
        <v>-0.63725830522751725</v>
      </c>
      <c r="S1784" s="4">
        <f t="shared" si="418"/>
        <v>8.8597621798698611</v>
      </c>
      <c r="T1784" s="2">
        <f t="shared" si="419"/>
        <v>-15.225320566957709</v>
      </c>
      <c r="U1784" s="8">
        <f t="shared" si="420"/>
        <v>14.386034409682242</v>
      </c>
      <c r="V1784" s="8">
        <f t="shared" si="421"/>
        <v>1.2984318145562117</v>
      </c>
      <c r="W1784" s="2">
        <f t="shared" si="422"/>
        <v>-12.452286732153526</v>
      </c>
      <c r="X1784" s="47">
        <f t="shared" si="423"/>
        <v>-2.3049313158263729</v>
      </c>
      <c r="Z1784" s="2">
        <f t="shared" si="424"/>
        <v>0.37313334818315269</v>
      </c>
      <c r="AA1784" s="1">
        <f t="shared" si="425"/>
        <v>13.693856702675955</v>
      </c>
      <c r="AC1784" s="14">
        <f t="shared" si="426"/>
        <v>2.5400017850786405</v>
      </c>
      <c r="AS1784">
        <f>ABS(H1784-AC1784)</f>
        <v>0.36148564797259786</v>
      </c>
    </row>
    <row r="1785" spans="1:45" x14ac:dyDescent="0.35">
      <c r="A1785">
        <f t="shared" si="414"/>
        <v>7.1239999999997777E-2</v>
      </c>
      <c r="B1785" s="2">
        <v>1.2199999999999998</v>
      </c>
      <c r="C1785">
        <v>5.8</v>
      </c>
      <c r="D1785" s="41">
        <f>-E$6*COS(2*PI()*A1786*E$2)</f>
        <v>3.1842995698892329</v>
      </c>
      <c r="F1785" s="3">
        <f t="shared" si="415"/>
        <v>5.8</v>
      </c>
      <c r="H1785" s="43">
        <f>-I$6*COS(2*PI()*A1786*I$2)</f>
        <v>3.1842995698892329</v>
      </c>
      <c r="J1785" s="2">
        <f>F1785*J$2</f>
        <v>4.2613522199998606</v>
      </c>
      <c r="K1785" s="8">
        <f>F1785*K$2</f>
        <v>-1.0551516599999826</v>
      </c>
      <c r="L1785" s="9">
        <f>F1785*L$2</f>
        <v>1.6893451200000114</v>
      </c>
      <c r="M1785" s="8">
        <f t="shared" si="412"/>
        <v>8.7519071043345775</v>
      </c>
      <c r="N1785">
        <f t="shared" si="416"/>
        <v>-4.3959809009745925</v>
      </c>
      <c r="P1785" s="2">
        <f t="shared" si="413"/>
        <v>-0.41789335477246536</v>
      </c>
      <c r="Q1785">
        <f t="shared" si="417"/>
        <v>-0.72342791498159964</v>
      </c>
      <c r="S1785" s="4">
        <f t="shared" si="418"/>
        <v>9.7178243093529897</v>
      </c>
      <c r="T1785" s="2">
        <f t="shared" si="419"/>
        <v>-16.699882832007006</v>
      </c>
      <c r="U1785" s="8">
        <f t="shared" si="420"/>
        <v>15.779312363399374</v>
      </c>
      <c r="V1785" s="8">
        <f t="shared" si="421"/>
        <v>1.4241840802680563</v>
      </c>
      <c r="W1785" s="2">
        <f t="shared" si="422"/>
        <v>-12.920389251131336</v>
      </c>
      <c r="X1785" s="47">
        <f t="shared" si="423"/>
        <v>-2.5835233329371001</v>
      </c>
      <c r="Z1785" s="2">
        <f t="shared" si="424"/>
        <v>0.69217770700628733</v>
      </c>
      <c r="AA1785" s="1">
        <f t="shared" si="425"/>
        <v>14.393118502424604</v>
      </c>
      <c r="AC1785" s="14">
        <f t="shared" si="426"/>
        <v>2.8969133315613238</v>
      </c>
      <c r="AS1785">
        <f>ABS(H1785-AC1785)</f>
        <v>0.2873862383279091</v>
      </c>
    </row>
    <row r="1786" spans="1:45" x14ac:dyDescent="0.35">
      <c r="A1786">
        <f t="shared" si="414"/>
        <v>7.1279999999997776E-2</v>
      </c>
      <c r="B1786" s="2">
        <v>1.5900000000000003</v>
      </c>
      <c r="C1786">
        <v>5.6</v>
      </c>
      <c r="D1786" s="41">
        <f>-E$6*COS(2*PI()*A1787*E$2)</f>
        <v>3.4663876244652641</v>
      </c>
      <c r="F1786" s="3">
        <f t="shared" si="415"/>
        <v>5.6</v>
      </c>
      <c r="H1786" s="43">
        <f>-I$6*COS(2*PI()*A1787*I$2)</f>
        <v>3.4663876244652641</v>
      </c>
      <c r="J1786" s="2">
        <f>F1786*J$2</f>
        <v>4.114409039999865</v>
      </c>
      <c r="K1786" s="8">
        <f>F1786*K$2</f>
        <v>-1.018767119999983</v>
      </c>
      <c r="L1786" s="9">
        <f>F1786*L$2</f>
        <v>1.631091840000011</v>
      </c>
      <c r="M1786" s="8">
        <f t="shared" si="412"/>
        <v>8.6573331209744531</v>
      </c>
      <c r="N1786">
        <f t="shared" si="416"/>
        <v>-4.3024288935360566</v>
      </c>
      <c r="P1786" s="2">
        <f t="shared" si="413"/>
        <v>-0.33172374501838298</v>
      </c>
      <c r="Q1786">
        <f t="shared" si="417"/>
        <v>-0.79182935120439024</v>
      </c>
      <c r="S1786" s="4">
        <f t="shared" si="418"/>
        <v>9.4965956097700737</v>
      </c>
      <c r="T1786" s="2">
        <f t="shared" si="419"/>
        <v>-16.319705824839243</v>
      </c>
      <c r="U1786" s="8">
        <f t="shared" si="420"/>
        <v>15.420092373065973</v>
      </c>
      <c r="V1786" s="8">
        <f t="shared" si="421"/>
        <v>1.3917621736751216</v>
      </c>
      <c r="W1786" s="2">
        <f t="shared" si="422"/>
        <v>-14.116359499069906</v>
      </c>
      <c r="X1786" s="47">
        <f t="shared" si="423"/>
        <v>-2.8879030997279269</v>
      </c>
      <c r="Z1786" s="2">
        <f t="shared" si="424"/>
        <v>1.3861938609747693</v>
      </c>
      <c r="AA1786" s="1">
        <f t="shared" si="425"/>
        <v>15.793499364469534</v>
      </c>
      <c r="AC1786" s="14">
        <f t="shared" si="426"/>
        <v>3.0689020390747483</v>
      </c>
      <c r="AS1786">
        <f>ABS(H1786-AC1786)</f>
        <v>0.39748558539051571</v>
      </c>
    </row>
    <row r="1787" spans="1:45" x14ac:dyDescent="0.35">
      <c r="A1787">
        <f t="shared" si="414"/>
        <v>7.1319999999997774E-2</v>
      </c>
      <c r="B1787" s="2">
        <v>1.5900000000000003</v>
      </c>
      <c r="C1787">
        <v>5</v>
      </c>
      <c r="D1787" s="41">
        <f>-E$6*COS(2*PI()*A1788*E$2)</f>
        <v>3.7476874523883459</v>
      </c>
      <c r="F1787" s="3">
        <f t="shared" si="415"/>
        <v>5</v>
      </c>
      <c r="H1787" s="43">
        <f>-I$6*COS(2*PI()*A1788*I$2)</f>
        <v>3.7476874523883459</v>
      </c>
      <c r="J1787" s="2">
        <f>F1787*J$2</f>
        <v>3.6735794999998799</v>
      </c>
      <c r="K1787" s="8">
        <f>F1787*K$2</f>
        <v>-0.90961349999998498</v>
      </c>
      <c r="L1787" s="9">
        <f>F1787*L$2</f>
        <v>1.45633200000001</v>
      </c>
      <c r="M1787" s="8">
        <f t="shared" si="412"/>
        <v>8.4168379335359216</v>
      </c>
      <c r="N1787">
        <f t="shared" si="416"/>
        <v>-4.2114757011424997</v>
      </c>
      <c r="P1787" s="2">
        <f t="shared" si="413"/>
        <v>-0.2269377687955928</v>
      </c>
      <c r="Q1787">
        <f t="shared" si="417"/>
        <v>-0.83862391913004153</v>
      </c>
      <c r="S1787" s="4">
        <f t="shared" si="418"/>
        <v>9.0345460144058904</v>
      </c>
      <c r="T1787" s="2">
        <f t="shared" si="419"/>
        <v>-15.525683021017649</v>
      </c>
      <c r="U1787" s="8">
        <f t="shared" si="420"/>
        <v>14.669839573618196</v>
      </c>
      <c r="V1787" s="8">
        <f t="shared" si="421"/>
        <v>1.3240470496860381</v>
      </c>
      <c r="W1787" s="2">
        <f t="shared" si="422"/>
        <v>-13.431802725111316</v>
      </c>
      <c r="X1787" s="47">
        <f t="shared" si="423"/>
        <v>-3.1775223164473045</v>
      </c>
      <c r="Z1787" s="2">
        <f t="shared" si="424"/>
        <v>-0.37340699140356115</v>
      </c>
      <c r="AA1787" s="1">
        <f t="shared" si="425"/>
        <v>15.41627073921245</v>
      </c>
      <c r="AC1787" s="14">
        <f t="shared" si="426"/>
        <v>3.308515063787171</v>
      </c>
      <c r="AS1787">
        <f>ABS(H1787-AC1787)</f>
        <v>0.43917238860117491</v>
      </c>
    </row>
    <row r="1788" spans="1:45" x14ac:dyDescent="0.35">
      <c r="A1788">
        <f t="shared" si="414"/>
        <v>7.1359999999997772E-2</v>
      </c>
      <c r="B1788" s="2">
        <v>2.33</v>
      </c>
      <c r="C1788">
        <v>5.4</v>
      </c>
      <c r="D1788" s="41">
        <f>-E$6*COS(2*PI()*A1789*E$2)</f>
        <v>4.0281350885034346</v>
      </c>
      <c r="F1788" s="3">
        <f t="shared" si="415"/>
        <v>5.4</v>
      </c>
      <c r="H1788" s="43">
        <f>-I$6*COS(2*PI()*A1789*I$2)</f>
        <v>4.0281350885034346</v>
      </c>
      <c r="J1788" s="2">
        <f>F1788*J$2</f>
        <v>3.9674658599998707</v>
      </c>
      <c r="K1788" s="8">
        <f>F1788*K$2</f>
        <v>-0.9823825799999838</v>
      </c>
      <c r="L1788" s="9">
        <f>F1788*L$2</f>
        <v>1.5728385600000108</v>
      </c>
      <c r="M1788" s="8">
        <f t="shared" si="412"/>
        <v>7.8850552011423796</v>
      </c>
      <c r="N1788">
        <f t="shared" si="416"/>
        <v>-4.1262690061334588</v>
      </c>
      <c r="P1788" s="2">
        <f t="shared" si="413"/>
        <v>-7.0989580869943447E-2</v>
      </c>
      <c r="Q1788">
        <f t="shared" si="417"/>
        <v>-0.85326197070542387</v>
      </c>
      <c r="S1788" s="4">
        <f t="shared" si="418"/>
        <v>8.6046317904369651</v>
      </c>
      <c r="T1788" s="2">
        <f t="shared" si="419"/>
        <v>-14.786884197377228</v>
      </c>
      <c r="U1788" s="8">
        <f t="shared" si="420"/>
        <v>13.971766567405783</v>
      </c>
      <c r="V1788" s="8">
        <f t="shared" si="421"/>
        <v>1.2610414864893411</v>
      </c>
      <c r="W1788" s="2">
        <f t="shared" si="422"/>
        <v>-12.348160704570343</v>
      </c>
      <c r="X1788" s="47">
        <f t="shared" si="423"/>
        <v>-3.443775827191375</v>
      </c>
      <c r="Z1788" s="2">
        <f t="shared" si="424"/>
        <v>-0.74643116559425415</v>
      </c>
      <c r="AA1788" s="1">
        <f t="shared" si="425"/>
        <v>14.662200223853914</v>
      </c>
      <c r="AC1788" s="14">
        <f t="shared" si="426"/>
        <v>3.5750810057729119</v>
      </c>
      <c r="AS1788">
        <f>ABS(H1788-AC1788)</f>
        <v>0.45305408273052272</v>
      </c>
    </row>
    <row r="1789" spans="1:45" x14ac:dyDescent="0.35">
      <c r="A1789">
        <f t="shared" si="414"/>
        <v>7.1399999999997771E-2</v>
      </c>
      <c r="B1789" s="2">
        <v>1.96</v>
      </c>
      <c r="C1789">
        <v>7.2</v>
      </c>
      <c r="D1789" s="41">
        <f>-E$6*COS(2*PI()*A1790*E$2)</f>
        <v>4.3076667614365558</v>
      </c>
      <c r="F1789" s="3">
        <f t="shared" si="415"/>
        <v>7.2</v>
      </c>
      <c r="H1789" s="43">
        <f>-I$6*COS(2*PI()*A1790*I$2)</f>
        <v>4.3076667614365558</v>
      </c>
      <c r="J1789" s="2">
        <f>F1789*J$2</f>
        <v>5.2899544799998273</v>
      </c>
      <c r="K1789" s="8">
        <f>F1789*K$2</f>
        <v>-1.3098434399999783</v>
      </c>
      <c r="L1789" s="9">
        <f>F1789*L$2</f>
        <v>2.0971180800000142</v>
      </c>
      <c r="M1789" s="8">
        <f t="shared" si="412"/>
        <v>8.0937348661333299</v>
      </c>
      <c r="N1789">
        <f t="shared" si="416"/>
        <v>-4.0388072977965601</v>
      </c>
      <c r="P1789" s="2">
        <f t="shared" si="413"/>
        <v>-0.12912060929455993</v>
      </c>
      <c r="Q1789">
        <f t="shared" si="417"/>
        <v>-0.87988664034196207</v>
      </c>
      <c r="S1789" s="4">
        <f t="shared" si="418"/>
        <v>9.3109663057913821</v>
      </c>
      <c r="T1789" s="2">
        <f t="shared" si="419"/>
        <v>-16.000705652789666</v>
      </c>
      <c r="U1789" s="8">
        <f t="shared" si="420"/>
        <v>15.118676883545231</v>
      </c>
      <c r="V1789" s="8">
        <f t="shared" si="421"/>
        <v>1.3645574937856892</v>
      </c>
      <c r="W1789" s="2">
        <f t="shared" si="422"/>
        <v>-11.343108370185853</v>
      </c>
      <c r="X1789" s="47">
        <f t="shared" si="423"/>
        <v>-3.6883581984909815</v>
      </c>
      <c r="Z1789" s="2">
        <f t="shared" si="424"/>
        <v>-0.69043365644813015</v>
      </c>
      <c r="AA1789" s="1">
        <f t="shared" si="425"/>
        <v>13.964700324148858</v>
      </c>
      <c r="AC1789" s="14">
        <f t="shared" si="426"/>
        <v>3.9861494477486943</v>
      </c>
      <c r="AS1789">
        <f>ABS(H1789-AC1789)</f>
        <v>0.32151731368786152</v>
      </c>
    </row>
    <row r="1790" spans="1:45" x14ac:dyDescent="0.35">
      <c r="A1790">
        <f t="shared" si="414"/>
        <v>7.1439999999997769E-2</v>
      </c>
      <c r="B1790" s="2">
        <v>2.33</v>
      </c>
      <c r="C1790">
        <v>6.8</v>
      </c>
      <c r="D1790" s="41">
        <f>-E$6*COS(2*PI()*A1791*E$2)</f>
        <v>4.5862189080958613</v>
      </c>
      <c r="F1790" s="3">
        <f t="shared" si="415"/>
        <v>6.8</v>
      </c>
      <c r="H1790" s="43">
        <f>-I$6*COS(2*PI()*A1791*I$2)</f>
        <v>4.5862189080958613</v>
      </c>
      <c r="J1790" s="2">
        <f>F1790*J$2</f>
        <v>4.9960681199998369</v>
      </c>
      <c r="K1790" s="8">
        <f>F1790*K$2</f>
        <v>-1.2370743599999796</v>
      </c>
      <c r="L1790" s="9">
        <f>F1790*L$2</f>
        <v>1.9806115200000134</v>
      </c>
      <c r="M1790" s="8">
        <f t="shared" si="412"/>
        <v>9.3287617777963874</v>
      </c>
      <c r="N1790">
        <f t="shared" si="416"/>
        <v>-3.9379997651495424</v>
      </c>
      <c r="P1790" s="2">
        <f t="shared" si="413"/>
        <v>-0.42995679965801625</v>
      </c>
      <c r="Q1790">
        <f t="shared" si="417"/>
        <v>-0.96854373243144498</v>
      </c>
      <c r="S1790" s="4">
        <f t="shared" si="418"/>
        <v>10.340829565364956</v>
      </c>
      <c r="T1790" s="2">
        <f t="shared" si="419"/>
        <v>-17.770504655156337</v>
      </c>
      <c r="U1790" s="8">
        <f t="shared" si="420"/>
        <v>16.790916836346153</v>
      </c>
      <c r="V1790" s="8">
        <f t="shared" si="421"/>
        <v>1.5154878679565829</v>
      </c>
      <c r="W1790" s="2">
        <f t="shared" si="422"/>
        <v>-12.312347454298685</v>
      </c>
      <c r="X1790" s="47">
        <f t="shared" si="423"/>
        <v>-3.9538394967700445</v>
      </c>
      <c r="Z1790" s="2">
        <f t="shared" si="424"/>
        <v>1.1539765593963729</v>
      </c>
      <c r="AA1790" s="1">
        <f t="shared" si="425"/>
        <v>15.130487256642384</v>
      </c>
      <c r="AC1790" s="14">
        <f t="shared" si="426"/>
        <v>4.333627670300281</v>
      </c>
      <c r="AS1790">
        <f>ABS(H1790-AC1790)</f>
        <v>0.25259123779558035</v>
      </c>
    </row>
    <row r="1791" spans="1:45" x14ac:dyDescent="0.35">
      <c r="A1791">
        <f t="shared" si="414"/>
        <v>7.1479999999997768E-2</v>
      </c>
      <c r="B1791" s="2">
        <v>2.7</v>
      </c>
      <c r="C1791">
        <v>6.6</v>
      </c>
      <c r="D1791" s="41">
        <f>-E$6*COS(2*PI()*A1792*E$2)</f>
        <v>4.863728188125334</v>
      </c>
      <c r="F1791" s="3">
        <f t="shared" si="415"/>
        <v>6.6</v>
      </c>
      <c r="H1791" s="43">
        <f>-I$6*COS(2*PI()*A1792*I$2)</f>
        <v>4.863728188125334</v>
      </c>
      <c r="J1791" s="2">
        <f>F1791*J$2</f>
        <v>4.8491249399998413</v>
      </c>
      <c r="K1791" s="8">
        <f>F1791*K$2</f>
        <v>-1.20068981999998</v>
      </c>
      <c r="L1791" s="9">
        <f>F1791*L$2</f>
        <v>1.922358240000013</v>
      </c>
      <c r="M1791" s="8">
        <f t="shared" si="412"/>
        <v>8.9340678851493784</v>
      </c>
      <c r="N1791">
        <f t="shared" si="416"/>
        <v>-3.8414573341758564</v>
      </c>
      <c r="P1791" s="2">
        <f t="shared" si="413"/>
        <v>-0.26853062756853463</v>
      </c>
      <c r="Q1791">
        <f t="shared" si="417"/>
        <v>-1.0239147478360768</v>
      </c>
      <c r="S1791" s="4">
        <f t="shared" si="418"/>
        <v>9.832511377313315</v>
      </c>
      <c r="T1791" s="2">
        <f t="shared" si="419"/>
        <v>-16.896970218680639</v>
      </c>
      <c r="U1791" s="8">
        <f t="shared" si="420"/>
        <v>15.965535432656413</v>
      </c>
      <c r="V1791" s="8">
        <f t="shared" si="421"/>
        <v>1.4409919058885001</v>
      </c>
      <c r="W1791" s="2">
        <f t="shared" si="422"/>
        <v>-13.816665158386293</v>
      </c>
      <c r="X1791" s="47">
        <f t="shared" si="423"/>
        <v>-4.2517571942481833</v>
      </c>
      <c r="Z1791" s="2">
        <f t="shared" si="424"/>
        <v>1.6604295797037683</v>
      </c>
      <c r="AA1791" s="1">
        <f t="shared" si="425"/>
        <v>16.807910502879647</v>
      </c>
      <c r="AC1791" s="14">
        <f t="shared" si="426"/>
        <v>4.4322372503818528</v>
      </c>
      <c r="AS1791">
        <f>ABS(H1791-AC1791)</f>
        <v>0.43149093774348124</v>
      </c>
    </row>
    <row r="1792" spans="1:45" x14ac:dyDescent="0.35">
      <c r="A1792">
        <f t="shared" si="414"/>
        <v>7.1519999999997766E-2</v>
      </c>
      <c r="B1792" s="2">
        <v>1.5900000000000003</v>
      </c>
      <c r="C1792">
        <v>6.4</v>
      </c>
      <c r="D1792" s="41">
        <f>-E$6*COS(2*PI()*A1793*E$2)</f>
        <v>5.1401314983078326</v>
      </c>
      <c r="F1792" s="3">
        <f t="shared" si="415"/>
        <v>6.4</v>
      </c>
      <c r="H1792" s="43">
        <f>-I$6*COS(2*PI()*A1793*I$2)</f>
        <v>5.1401314983078326</v>
      </c>
      <c r="J1792" s="2">
        <f>F1792*J$2</f>
        <v>4.7021817599998466</v>
      </c>
      <c r="K1792" s="8">
        <f>F1792*K$2</f>
        <v>-1.1643052799999809</v>
      </c>
      <c r="L1792" s="9">
        <f>F1792*L$2</f>
        <v>1.8641049600000128</v>
      </c>
      <c r="M1792" s="8">
        <f t="shared" si="412"/>
        <v>8.6905822741756982</v>
      </c>
      <c r="N1792">
        <f t="shared" si="416"/>
        <v>-3.7475460330629127</v>
      </c>
      <c r="P1792" s="2">
        <f t="shared" si="413"/>
        <v>-0.1767750721639032</v>
      </c>
      <c r="Q1792">
        <f t="shared" si="417"/>
        <v>-1.0603657677162737</v>
      </c>
      <c r="S1792" s="4">
        <f t="shared" si="418"/>
        <v>9.4943214664594375</v>
      </c>
      <c r="T1792" s="2">
        <f t="shared" si="419"/>
        <v>-16.315797755952438</v>
      </c>
      <c r="U1792" s="8">
        <f t="shared" si="420"/>
        <v>15.416399734002399</v>
      </c>
      <c r="V1792" s="8">
        <f t="shared" si="421"/>
        <v>1.3914288893312032</v>
      </c>
      <c r="W1792" s="2">
        <f t="shared" si="422"/>
        <v>-12.645213024432456</v>
      </c>
      <c r="X1792" s="47">
        <f t="shared" si="423"/>
        <v>-4.5244158065235842</v>
      </c>
      <c r="Z1792" s="2">
        <f t="shared" si="424"/>
        <v>-0.84237507022323399</v>
      </c>
      <c r="AA1792" s="1">
        <f t="shared" si="425"/>
        <v>15.956914145000205</v>
      </c>
      <c r="AC1792" s="14">
        <f t="shared" si="426"/>
        <v>4.7031300098989508</v>
      </c>
      <c r="AS1792">
        <f>ABS(H1792-AC1792)</f>
        <v>0.43700148840888176</v>
      </c>
    </row>
    <row r="1793" spans="1:45" x14ac:dyDescent="0.35">
      <c r="A1793">
        <f t="shared" si="414"/>
        <v>7.1559999999997764E-2</v>
      </c>
      <c r="B1793" s="2">
        <v>4.1800000000000006</v>
      </c>
      <c r="C1793">
        <v>7.4</v>
      </c>
      <c r="D1793" s="41">
        <f>-E$6*COS(2*PI()*A1794*E$2)</f>
        <v>5.415365986914221</v>
      </c>
      <c r="F1793" s="3">
        <f t="shared" si="415"/>
        <v>7.4</v>
      </c>
      <c r="H1793" s="43">
        <f>-I$6*COS(2*PI()*A1794*I$2)</f>
        <v>5.415365986914221</v>
      </c>
      <c r="J1793" s="2">
        <f>F1793*J$2</f>
        <v>5.4368976599998229</v>
      </c>
      <c r="K1793" s="8">
        <f>F1793*K$2</f>
        <v>-1.3462279799999779</v>
      </c>
      <c r="L1793" s="9">
        <f>F1793*L$2</f>
        <v>2.1553713600000148</v>
      </c>
      <c r="M1793" s="8">
        <f t="shared" si="412"/>
        <v>8.4497277930627597</v>
      </c>
      <c r="N1793">
        <f t="shared" si="416"/>
        <v>-3.6562374295583226</v>
      </c>
      <c r="P1793" s="2">
        <f t="shared" si="413"/>
        <v>-0.10393951228370724</v>
      </c>
      <c r="Q1793">
        <f t="shared" si="417"/>
        <v>-1.0817980951491741</v>
      </c>
      <c r="S1793" s="4">
        <f t="shared" si="418"/>
        <v>9.523301057913601</v>
      </c>
      <c r="T1793" s="2">
        <f t="shared" si="419"/>
        <v>-16.365598592682751</v>
      </c>
      <c r="U1793" s="8">
        <f t="shared" si="420"/>
        <v>15.4634553311363</v>
      </c>
      <c r="V1793" s="8">
        <f t="shared" si="421"/>
        <v>1.3956759585812584</v>
      </c>
      <c r="W1793" s="2">
        <f t="shared" si="422"/>
        <v>-11.791381949428853</v>
      </c>
      <c r="X1793" s="47">
        <f t="shared" si="423"/>
        <v>-4.7786639423935435</v>
      </c>
      <c r="Z1793" s="2">
        <f t="shared" si="424"/>
        <v>-0.54051441099780639</v>
      </c>
      <c r="AA1793" s="1">
        <f t="shared" si="425"/>
        <v>15.410867839263036</v>
      </c>
      <c r="AC1793" s="14">
        <f t="shared" si="426"/>
        <v>5.0151618484154419</v>
      </c>
      <c r="AS1793">
        <f>ABS(H1793-AC1793)</f>
        <v>0.40020413849877912</v>
      </c>
    </row>
    <row r="1794" spans="1:45" x14ac:dyDescent="0.35">
      <c r="A1794">
        <f t="shared" si="414"/>
        <v>7.1599999999997763E-2</v>
      </c>
      <c r="B1794" s="2">
        <v>3.8100000000000005</v>
      </c>
      <c r="C1794">
        <v>8.1999999999999993</v>
      </c>
      <c r="D1794" s="41">
        <f>-E$6*COS(2*PI()*A1795*E$2)</f>
        <v>5.6893690679952487</v>
      </c>
      <c r="F1794" s="3">
        <f t="shared" si="415"/>
        <v>8.1999999999999993</v>
      </c>
      <c r="H1794" s="43">
        <f>-I$6*COS(2*PI()*A1795*I$2)</f>
        <v>5.6893690679952487</v>
      </c>
      <c r="J1794" s="2">
        <f>F1794*J$2</f>
        <v>6.0246703799998027</v>
      </c>
      <c r="K1794" s="8">
        <f>F1794*K$2</f>
        <v>-1.4917661399999753</v>
      </c>
      <c r="L1794" s="9">
        <f>F1794*L$2</f>
        <v>2.388384480000016</v>
      </c>
      <c r="M1794" s="8">
        <f t="shared" si="412"/>
        <v>9.093135089558146</v>
      </c>
      <c r="N1794">
        <f t="shared" si="416"/>
        <v>-3.5579761024670757</v>
      </c>
      <c r="P1794" s="2">
        <f t="shared" si="413"/>
        <v>-0.26442988485080376</v>
      </c>
      <c r="Q1794">
        <f t="shared" si="417"/>
        <v>-1.1363235374054099</v>
      </c>
      <c r="S1794" s="4">
        <f t="shared" si="418"/>
        <v>10.345196032152753</v>
      </c>
      <c r="T1794" s="2">
        <f t="shared" si="419"/>
        <v>-17.778008339255244</v>
      </c>
      <c r="U1794" s="8">
        <f t="shared" si="420"/>
        <v>16.798006884609602</v>
      </c>
      <c r="V1794" s="8">
        <f t="shared" si="421"/>
        <v>1.5161277902569084</v>
      </c>
      <c r="W1794" s="2">
        <f t="shared" si="422"/>
        <v>-11.586934650289209</v>
      </c>
      <c r="X1794" s="47">
        <f t="shared" si="423"/>
        <v>-5.0285037447099947</v>
      </c>
      <c r="Z1794" s="2">
        <f t="shared" si="424"/>
        <v>5.2587491873264725E-2</v>
      </c>
      <c r="AA1794" s="1">
        <f t="shared" si="425"/>
        <v>15.463993537821878</v>
      </c>
      <c r="AC1794" s="14">
        <f t="shared" si="426"/>
        <v>5.3931866777895792</v>
      </c>
      <c r="AS1794">
        <f>ABS(H1794-AC1794)</f>
        <v>0.2961823902056695</v>
      </c>
    </row>
    <row r="1795" spans="1:45" x14ac:dyDescent="0.35">
      <c r="A1795">
        <f t="shared" si="414"/>
        <v>7.1639999999997761E-2</v>
      </c>
      <c r="B1795" s="2">
        <v>3.8100000000000005</v>
      </c>
      <c r="C1795">
        <v>8.1999999999999993</v>
      </c>
      <c r="D1795" s="41">
        <f>-E$6*COS(2*PI()*A1796*E$2)</f>
        <v>5.9620784356133099</v>
      </c>
      <c r="F1795" s="3">
        <f t="shared" si="415"/>
        <v>8.1999999999999993</v>
      </c>
      <c r="H1795" s="43">
        <f>-I$6*COS(2*PI()*A1796*I$2)</f>
        <v>5.9620784356133099</v>
      </c>
      <c r="J1795" s="2">
        <f>F1795*J$2</f>
        <v>6.0246703799998027</v>
      </c>
      <c r="K1795" s="8">
        <f>F1795*K$2</f>
        <v>-1.4917661399999753</v>
      </c>
      <c r="L1795" s="9">
        <f>F1795*L$2</f>
        <v>2.388384480000016</v>
      </c>
      <c r="M1795" s="8">
        <f t="shared" si="412"/>
        <v>9.5826464824668776</v>
      </c>
      <c r="N1795">
        <f t="shared" si="416"/>
        <v>-3.4544250663129192</v>
      </c>
      <c r="P1795" s="2">
        <f t="shared" si="413"/>
        <v>-0.35544260259456539</v>
      </c>
      <c r="Q1795">
        <f t="shared" si="417"/>
        <v>-1.2096158020604093</v>
      </c>
      <c r="S1795" s="4">
        <f t="shared" si="418"/>
        <v>10.761415160406486</v>
      </c>
      <c r="T1795" s="2">
        <f t="shared" si="419"/>
        <v>-18.49327242028906</v>
      </c>
      <c r="U1795" s="8">
        <f t="shared" si="420"/>
        <v>17.47384248600202</v>
      </c>
      <c r="V1795" s="8">
        <f t="shared" si="421"/>
        <v>1.5771262851351802</v>
      </c>
      <c r="W1795" s="2">
        <f t="shared" si="422"/>
        <v>-12.74950459454525</v>
      </c>
      <c r="X1795" s="47">
        <f t="shared" si="423"/>
        <v>-5.3034111126784822</v>
      </c>
      <c r="Z1795" s="2">
        <f t="shared" si="424"/>
        <v>1.3340133467877244</v>
      </c>
      <c r="AA1795" s="1">
        <f t="shared" si="425"/>
        <v>16.811659844207316</v>
      </c>
      <c r="AC1795" s="14">
        <f t="shared" si="426"/>
        <v>5.6392815347972451</v>
      </c>
      <c r="AS1795">
        <f>ABS(H1795-AC1795)</f>
        <v>0.32279690081606471</v>
      </c>
    </row>
    <row r="1796" spans="1:45" x14ac:dyDescent="0.35">
      <c r="A1796">
        <f t="shared" si="414"/>
        <v>7.1679999999997759E-2</v>
      </c>
      <c r="B1796" s="2">
        <v>4.1800000000000006</v>
      </c>
      <c r="C1796">
        <v>7.8</v>
      </c>
      <c r="D1796" s="41">
        <f>-E$6*COS(2*PI()*A1797*E$2)</f>
        <v>6.2334320780098853</v>
      </c>
      <c r="F1796" s="3">
        <f t="shared" si="415"/>
        <v>7.8</v>
      </c>
      <c r="H1796" s="43">
        <f>-I$6*COS(2*PI()*A1797*I$2)</f>
        <v>6.2334320780098853</v>
      </c>
      <c r="J1796" s="2">
        <f>F1796*J$2</f>
        <v>5.7307840199998124</v>
      </c>
      <c r="K1796" s="8">
        <f>F1796*K$2</f>
        <v>-1.4189970599999766</v>
      </c>
      <c r="L1796" s="9">
        <f>F1796*L$2</f>
        <v>2.2718779200000152</v>
      </c>
      <c r="M1796" s="8">
        <f t="shared" ref="M1796:M1859" si="427">J1795-N1795</f>
        <v>9.4790954463127228</v>
      </c>
      <c r="N1796">
        <f t="shared" si="416"/>
        <v>-3.351993013010548</v>
      </c>
      <c r="P1796" s="2">
        <f t="shared" ref="P1796:P1859" si="428">K1795-Q1795</f>
        <v>-0.28215033793956601</v>
      </c>
      <c r="Q1796">
        <f t="shared" si="417"/>
        <v>-1.2677952017435479</v>
      </c>
      <c r="S1796" s="4">
        <f t="shared" si="418"/>
        <v>10.483178164569191</v>
      </c>
      <c r="T1796" s="2">
        <f t="shared" si="419"/>
        <v>-18.015127818977387</v>
      </c>
      <c r="U1796" s="8">
        <f t="shared" si="420"/>
        <v>17.022055303129722</v>
      </c>
      <c r="V1796" s="8">
        <f t="shared" si="421"/>
        <v>1.5363495960946405</v>
      </c>
      <c r="W1796" s="2">
        <f t="shared" si="422"/>
        <v>-13.189861307610578</v>
      </c>
      <c r="X1796" s="47">
        <f t="shared" si="423"/>
        <v>-5.5878135401654259</v>
      </c>
      <c r="Z1796" s="2">
        <f t="shared" si="424"/>
        <v>0.6621826417947041</v>
      </c>
      <c r="AA1796" s="1">
        <f t="shared" si="425"/>
        <v>17.480619594249475</v>
      </c>
      <c r="AC1796" s="14">
        <f t="shared" si="426"/>
        <v>5.8271078827335394</v>
      </c>
      <c r="AS1796">
        <f>ABS(H1796-AC1796)</f>
        <v>0.40632419527634589</v>
      </c>
    </row>
    <row r="1797" spans="1:45" x14ac:dyDescent="0.35">
      <c r="A1797">
        <f t="shared" ref="A1797:A1860" si="429">A1796+0.00004</f>
        <v>7.1719999999997758E-2</v>
      </c>
      <c r="B1797" s="2">
        <v>3.4399999999999995</v>
      </c>
      <c r="C1797">
        <v>8.4</v>
      </c>
      <c r="D1797" s="41">
        <f>-E$6*COS(2*PI()*A1798*E$2)</f>
        <v>6.5033682917067512</v>
      </c>
      <c r="F1797" s="3">
        <f t="shared" ref="F1797:F1860" si="430">IF(G$3=0, C1797,D1797)</f>
        <v>8.4</v>
      </c>
      <c r="H1797" s="43">
        <f>-I$6*COS(2*PI()*A1798*I$2)</f>
        <v>6.5033682917067512</v>
      </c>
      <c r="J1797" s="2">
        <f>F1797*J$2</f>
        <v>6.1716135599997983</v>
      </c>
      <c r="K1797" s="8">
        <f>F1797*K$2</f>
        <v>-1.5281506799999749</v>
      </c>
      <c r="L1797" s="9">
        <f>F1797*L$2</f>
        <v>2.4466377600000166</v>
      </c>
      <c r="M1797" s="8">
        <f t="shared" si="427"/>
        <v>9.0827770330103608</v>
      </c>
      <c r="N1797">
        <f t="shared" ref="N1797:N1860" si="431">O$2*M1797+N1796</f>
        <v>-3.2538436161141622</v>
      </c>
      <c r="P1797" s="2">
        <f t="shared" si="428"/>
        <v>-0.15120185825642873</v>
      </c>
      <c r="Q1797">
        <f t="shared" ref="Q1797:Q1860" si="432">P1797*R$2+Q1796</f>
        <v>-1.2989730249160234</v>
      </c>
      <c r="S1797" s="4">
        <f t="shared" ref="S1797:S1860" si="433">M1797+Q1797+L1797</f>
        <v>10.230441768094355</v>
      </c>
      <c r="T1797" s="2">
        <f t="shared" ref="T1797:T1860" si="434">S1797*T$2</f>
        <v>-17.580805477457876</v>
      </c>
      <c r="U1797" s="8">
        <f t="shared" ref="U1797:U1860" si="435">S1797*U$2</f>
        <v>16.611674705721917</v>
      </c>
      <c r="V1797" s="8">
        <f t="shared" ref="V1797:V1860" si="436">S1797*V$2</f>
        <v>1.4993101167929466</v>
      </c>
      <c r="W1797" s="2">
        <f t="shared" ref="W1797:W1860" si="437">T1796-X1796</f>
        <v>-12.427314278811961</v>
      </c>
      <c r="X1797" s="47">
        <f t="shared" ref="X1797:X1860" si="438">Y$2*W1797+X1796</f>
        <v>-5.8557737761080091</v>
      </c>
      <c r="Z1797" s="2">
        <f t="shared" ref="Z1797:Z1860" si="439">U1796-AA1796</f>
        <v>-0.45856429111975316</v>
      </c>
      <c r="AA1797" s="1">
        <f t="shared" ref="AA1797:AA1860" si="440">Z1797*AB$2+AA1796</f>
        <v>17.017362126892252</v>
      </c>
      <c r="AC1797" s="14">
        <f t="shared" ref="AC1797:AC1860" si="441">V1797+AA1797+W1797</f>
        <v>6.0893579648732388</v>
      </c>
      <c r="AS1797">
        <f>ABS(H1797-AC1797)</f>
        <v>0.41401032683351247</v>
      </c>
    </row>
    <row r="1798" spans="1:45" x14ac:dyDescent="0.35">
      <c r="A1798">
        <f t="shared" si="429"/>
        <v>7.1759999999997756E-2</v>
      </c>
      <c r="B1798" s="2">
        <v>4.55</v>
      </c>
      <c r="C1798">
        <v>8.1999999999999993</v>
      </c>
      <c r="D1798" s="41">
        <f>-E$6*COS(2*PI()*A1799*E$2)</f>
        <v>6.7718256955367417</v>
      </c>
      <c r="F1798" s="3">
        <f t="shared" si="430"/>
        <v>8.1999999999999993</v>
      </c>
      <c r="H1798" s="43">
        <f>-I$6*COS(2*PI()*A1799*I$2)</f>
        <v>6.7718256955367417</v>
      </c>
      <c r="J1798" s="2">
        <f>F1798*J$2</f>
        <v>6.0246703799998027</v>
      </c>
      <c r="K1798" s="8">
        <f>F1798*K$2</f>
        <v>-1.4917661399999753</v>
      </c>
      <c r="L1798" s="9">
        <f>F1798*L$2</f>
        <v>2.388384480000016</v>
      </c>
      <c r="M1798" s="8">
        <f t="shared" si="427"/>
        <v>9.4254571761139605</v>
      </c>
      <c r="N1798">
        <f t="shared" si="431"/>
        <v>-3.1519911833233856</v>
      </c>
      <c r="P1798" s="2">
        <f t="shared" si="428"/>
        <v>-0.22917765508395149</v>
      </c>
      <c r="Q1798">
        <f t="shared" si="432"/>
        <v>-1.3462294573943341</v>
      </c>
      <c r="S1798" s="4">
        <f t="shared" si="433"/>
        <v>10.467612198719642</v>
      </c>
      <c r="T1798" s="2">
        <f t="shared" si="434"/>
        <v>-17.988378024210643</v>
      </c>
      <c r="U1798" s="8">
        <f t="shared" si="435"/>
        <v>16.9967800738645</v>
      </c>
      <c r="V1798" s="8">
        <f t="shared" si="436"/>
        <v>1.5340683446487189</v>
      </c>
      <c r="W1798" s="2">
        <f t="shared" si="437"/>
        <v>-11.725031701349867</v>
      </c>
      <c r="X1798" s="47">
        <f t="shared" si="438"/>
        <v>-6.1085912546588403</v>
      </c>
      <c r="Z1798" s="2">
        <f t="shared" si="439"/>
        <v>-0.40568742117033452</v>
      </c>
      <c r="AA1798" s="1">
        <f t="shared" si="440"/>
        <v>16.607522697809944</v>
      </c>
      <c r="AC1798" s="14">
        <f t="shared" si="441"/>
        <v>6.4165593411087976</v>
      </c>
      <c r="AS1798">
        <f>ABS(H1798-AC1798)</f>
        <v>0.35526635442794419</v>
      </c>
    </row>
    <row r="1799" spans="1:45" x14ac:dyDescent="0.35">
      <c r="A1799">
        <f t="shared" si="429"/>
        <v>7.1799999999997755E-2</v>
      </c>
      <c r="B1799" s="2">
        <v>5.29</v>
      </c>
      <c r="C1799">
        <v>9.6</v>
      </c>
      <c r="D1799" s="41">
        <f>-E$6*COS(2*PI()*A1800*E$2)</f>
        <v>7.0387432446013056</v>
      </c>
      <c r="F1799" s="3">
        <f t="shared" si="430"/>
        <v>9.6</v>
      </c>
      <c r="H1799" s="43">
        <f>-I$6*COS(2*PI()*A1800*I$2)</f>
        <v>7.0387432446013056</v>
      </c>
      <c r="J1799" s="2">
        <f>F1799*J$2</f>
        <v>7.0532726399997694</v>
      </c>
      <c r="K1799" s="8">
        <f>F1799*K$2</f>
        <v>-1.746457919999971</v>
      </c>
      <c r="L1799" s="9">
        <f>F1799*L$2</f>
        <v>2.7961574400000191</v>
      </c>
      <c r="M1799" s="8">
        <f t="shared" si="427"/>
        <v>9.1766615633231883</v>
      </c>
      <c r="N1799">
        <f t="shared" si="431"/>
        <v>-3.0528272608039866</v>
      </c>
      <c r="P1799" s="2">
        <f t="shared" si="428"/>
        <v>-0.14553668260564123</v>
      </c>
      <c r="Q1799">
        <f t="shared" si="432"/>
        <v>-1.3762391213476173</v>
      </c>
      <c r="S1799" s="4">
        <f t="shared" si="433"/>
        <v>10.59657988197559</v>
      </c>
      <c r="T1799" s="2">
        <f t="shared" si="434"/>
        <v>-18.210006356945247</v>
      </c>
      <c r="U1799" s="8">
        <f t="shared" si="435"/>
        <v>17.206191285067497</v>
      </c>
      <c r="V1799" s="8">
        <f t="shared" si="436"/>
        <v>1.5529690487070742</v>
      </c>
      <c r="W1799" s="2">
        <f t="shared" si="437"/>
        <v>-11.879786769551803</v>
      </c>
      <c r="X1799" s="47">
        <f t="shared" si="438"/>
        <v>-6.3647455929412544</v>
      </c>
      <c r="Z1799" s="2">
        <f t="shared" si="439"/>
        <v>0.38925737605455524</v>
      </c>
      <c r="AA1799" s="1">
        <f t="shared" si="440"/>
        <v>17.000763928479735</v>
      </c>
      <c r="AC1799" s="14">
        <f t="shared" si="441"/>
        <v>6.6739462076350051</v>
      </c>
      <c r="AS1799">
        <f>ABS(H1799-AC1799)</f>
        <v>0.3647970369663005</v>
      </c>
    </row>
    <row r="1800" spans="1:45" x14ac:dyDescent="0.35">
      <c r="A1800">
        <f t="shared" si="429"/>
        <v>7.1839999999997753E-2</v>
      </c>
      <c r="B1800" s="2">
        <v>4.92</v>
      </c>
      <c r="C1800">
        <v>9.4</v>
      </c>
      <c r="D1800" s="41">
        <f>-E$6*COS(2*PI()*A1801*E$2)</f>
        <v>7.3040602441515841</v>
      </c>
      <c r="F1800" s="3">
        <f t="shared" si="430"/>
        <v>9.4</v>
      </c>
      <c r="H1800" s="43">
        <f>-I$6*COS(2*PI()*A1801*I$2)</f>
        <v>7.3040602441515841</v>
      </c>
      <c r="J1800" s="2">
        <f>F1800*J$2</f>
        <v>6.9063294599997747</v>
      </c>
      <c r="K1800" s="8">
        <f>F1800*K$2</f>
        <v>-1.7100733799999719</v>
      </c>
      <c r="L1800" s="9">
        <f>F1800*L$2</f>
        <v>2.7379041600000189</v>
      </c>
      <c r="M1800" s="8">
        <f t="shared" si="427"/>
        <v>10.106099900803756</v>
      </c>
      <c r="N1800">
        <f t="shared" si="431"/>
        <v>-2.9436197346659414</v>
      </c>
      <c r="P1800" s="2">
        <f t="shared" si="428"/>
        <v>-0.37021879865235374</v>
      </c>
      <c r="Q1800">
        <f t="shared" si="432"/>
        <v>-1.4525782376297327</v>
      </c>
      <c r="S1800" s="4">
        <f t="shared" si="433"/>
        <v>11.391425823174041</v>
      </c>
      <c r="T1800" s="2">
        <f t="shared" si="434"/>
        <v>-19.575932892037567</v>
      </c>
      <c r="U1800" s="8">
        <f t="shared" si="435"/>
        <v>18.49682198466548</v>
      </c>
      <c r="V1800" s="8">
        <f t="shared" si="436"/>
        <v>1.6694567418042838</v>
      </c>
      <c r="W1800" s="2">
        <f t="shared" si="437"/>
        <v>-11.845260764003992</v>
      </c>
      <c r="X1800" s="47">
        <f t="shared" si="438"/>
        <v>-6.6201554745868458</v>
      </c>
      <c r="Z1800" s="2">
        <f t="shared" si="439"/>
        <v>0.20542735658776223</v>
      </c>
      <c r="AA1800" s="1">
        <f t="shared" si="440"/>
        <v>17.208293731348498</v>
      </c>
      <c r="AC1800" s="14">
        <f t="shared" si="441"/>
        <v>7.0324897091487877</v>
      </c>
      <c r="AS1800">
        <f>ABS(H1800-AC1800)</f>
        <v>0.27157053500279638</v>
      </c>
    </row>
    <row r="1801" spans="1:45" x14ac:dyDescent="0.35">
      <c r="A1801">
        <f t="shared" si="429"/>
        <v>7.1879999999997751E-2</v>
      </c>
      <c r="B1801" s="2">
        <v>5.66</v>
      </c>
      <c r="C1801">
        <v>9.4</v>
      </c>
      <c r="D1801" s="41">
        <f>-E$6*COS(2*PI()*A1802*E$2)</f>
        <v>7.5677163633898124</v>
      </c>
      <c r="F1801" s="3">
        <f t="shared" si="430"/>
        <v>9.4</v>
      </c>
      <c r="H1801" s="43">
        <f>-I$6*COS(2*PI()*A1802*I$2)</f>
        <v>7.5677163633898124</v>
      </c>
      <c r="J1801" s="2">
        <f>F1801*J$2</f>
        <v>6.9063294599997747</v>
      </c>
      <c r="K1801" s="8">
        <f>F1801*K$2</f>
        <v>-1.7100733799999719</v>
      </c>
      <c r="L1801" s="9">
        <f>F1801*L$2</f>
        <v>2.7379041600000189</v>
      </c>
      <c r="M1801" s="8">
        <f t="shared" si="427"/>
        <v>9.8499491946657152</v>
      </c>
      <c r="N1801">
        <f t="shared" si="431"/>
        <v>-2.8371801986734937</v>
      </c>
      <c r="P1801" s="2">
        <f t="shared" si="428"/>
        <v>-0.25749514237023918</v>
      </c>
      <c r="Q1801">
        <f t="shared" si="432"/>
        <v>-1.505673735986476</v>
      </c>
      <c r="S1801" s="4">
        <f t="shared" si="433"/>
        <v>11.082179618679257</v>
      </c>
      <c r="T1801" s="2">
        <f t="shared" si="434"/>
        <v>-19.044499598235859</v>
      </c>
      <c r="U1801" s="8">
        <f t="shared" si="435"/>
        <v>17.99468361474019</v>
      </c>
      <c r="V1801" s="8">
        <f t="shared" si="436"/>
        <v>1.6241355353999962</v>
      </c>
      <c r="W1801" s="2">
        <f t="shared" si="437"/>
        <v>-12.955777417450722</v>
      </c>
      <c r="X1801" s="47">
        <f t="shared" si="438"/>
        <v>-6.8995105384173847</v>
      </c>
      <c r="Z1801" s="2">
        <f t="shared" si="439"/>
        <v>1.2885282533169828</v>
      </c>
      <c r="AA1801" s="1">
        <f t="shared" si="440"/>
        <v>18.510009427074067</v>
      </c>
      <c r="AC1801" s="14">
        <f t="shared" si="441"/>
        <v>7.1783675450233417</v>
      </c>
      <c r="AS1801">
        <f>ABS(H1801-AC1801)</f>
        <v>0.38934881836647062</v>
      </c>
    </row>
    <row r="1802" spans="1:45" x14ac:dyDescent="0.35">
      <c r="A1802">
        <f t="shared" si="429"/>
        <v>7.191999999999775E-2</v>
      </c>
      <c r="B1802" s="2">
        <v>5.29</v>
      </c>
      <c r="C1802">
        <v>9.6</v>
      </c>
      <c r="D1802" s="41">
        <f>-E$6*COS(2*PI()*A1803*E$2)</f>
        <v>7.8296516491882748</v>
      </c>
      <c r="F1802" s="3">
        <f t="shared" si="430"/>
        <v>9.6</v>
      </c>
      <c r="H1802" s="43">
        <f>-I$6*COS(2*PI()*A1803*I$2)</f>
        <v>7.8296516491882748</v>
      </c>
      <c r="J1802" s="2">
        <f>F1802*J$2</f>
        <v>7.0532726399997694</v>
      </c>
      <c r="K1802" s="8">
        <f>F1802*K$2</f>
        <v>-1.746457919999971</v>
      </c>
      <c r="L1802" s="9">
        <f>F1802*L$2</f>
        <v>2.7961574400000191</v>
      </c>
      <c r="M1802" s="8">
        <f t="shared" si="427"/>
        <v>9.7435096586732683</v>
      </c>
      <c r="N1802">
        <f t="shared" si="431"/>
        <v>-2.7318908589509339</v>
      </c>
      <c r="P1802" s="2">
        <f t="shared" si="428"/>
        <v>-0.20439964401349586</v>
      </c>
      <c r="Q1802">
        <f t="shared" si="432"/>
        <v>-1.5478209425820588</v>
      </c>
      <c r="S1802" s="4">
        <f t="shared" si="433"/>
        <v>10.99184615609123</v>
      </c>
      <c r="T1802" s="2">
        <f t="shared" si="434"/>
        <v>-18.889263385580975</v>
      </c>
      <c r="U1802" s="8">
        <f t="shared" si="435"/>
        <v>17.848004700029616</v>
      </c>
      <c r="V1802" s="8">
        <f t="shared" si="436"/>
        <v>1.6108968231905629</v>
      </c>
      <c r="W1802" s="2">
        <f t="shared" si="437"/>
        <v>-12.144989059818474</v>
      </c>
      <c r="X1802" s="47">
        <f t="shared" si="438"/>
        <v>-7.1613832215229865</v>
      </c>
      <c r="Z1802" s="2">
        <f t="shared" si="439"/>
        <v>-0.51532581233387731</v>
      </c>
      <c r="AA1802" s="1">
        <f t="shared" si="440"/>
        <v>17.989409512713852</v>
      </c>
      <c r="AC1802" s="14">
        <f t="shared" si="441"/>
        <v>7.455317276085939</v>
      </c>
      <c r="AS1802">
        <f>ABS(H1802-AC1802)</f>
        <v>0.37433437310233586</v>
      </c>
    </row>
    <row r="1803" spans="1:45" x14ac:dyDescent="0.35">
      <c r="A1803">
        <f t="shared" si="429"/>
        <v>7.1959999999997748E-2</v>
      </c>
      <c r="B1803" s="2">
        <v>6.03</v>
      </c>
      <c r="C1803">
        <v>9.4</v>
      </c>
      <c r="D1803" s="41">
        <f>-E$6*COS(2*PI()*A1804*E$2)</f>
        <v>8.0898065397217529</v>
      </c>
      <c r="F1803" s="3">
        <f t="shared" si="430"/>
        <v>9.4</v>
      </c>
      <c r="H1803" s="43">
        <f>-I$6*COS(2*PI()*A1804*I$2)</f>
        <v>8.0898065397217529</v>
      </c>
      <c r="J1803" s="2">
        <f>F1803*J$2</f>
        <v>6.9063294599997747</v>
      </c>
      <c r="K1803" s="8">
        <f>F1803*K$2</f>
        <v>-1.7100733799999719</v>
      </c>
      <c r="L1803" s="9">
        <f>F1803*L$2</f>
        <v>2.7379041600000189</v>
      </c>
      <c r="M1803" s="8">
        <f t="shared" si="427"/>
        <v>9.7851634989507037</v>
      </c>
      <c r="N1803">
        <f t="shared" si="431"/>
        <v>-2.6261514036649518</v>
      </c>
      <c r="P1803" s="2">
        <f t="shared" si="428"/>
        <v>-0.1986369774179122</v>
      </c>
      <c r="Q1803">
        <f t="shared" si="432"/>
        <v>-1.5887798873256322</v>
      </c>
      <c r="S1803" s="4">
        <f t="shared" si="433"/>
        <v>10.93428777162509</v>
      </c>
      <c r="T1803" s="2">
        <f t="shared" si="434"/>
        <v>-18.790350476066958</v>
      </c>
      <c r="U1803" s="8">
        <f t="shared" si="435"/>
        <v>17.754544302031917</v>
      </c>
      <c r="V1803" s="8">
        <f t="shared" si="436"/>
        <v>1.6024614232251893</v>
      </c>
      <c r="W1803" s="2">
        <f t="shared" si="437"/>
        <v>-11.727880164057989</v>
      </c>
      <c r="X1803" s="47">
        <f t="shared" si="438"/>
        <v>-7.4142621191964224</v>
      </c>
      <c r="Z1803" s="2">
        <f t="shared" si="439"/>
        <v>-0.14140481268423599</v>
      </c>
      <c r="AA1803" s="1">
        <f t="shared" si="440"/>
        <v>17.846557492474197</v>
      </c>
      <c r="AC1803" s="14">
        <f t="shared" si="441"/>
        <v>7.7211387516413978</v>
      </c>
      <c r="AS1803">
        <f>ABS(H1803-AC1803)</f>
        <v>0.36866778808035505</v>
      </c>
    </row>
    <row r="1804" spans="1:45" x14ac:dyDescent="0.35">
      <c r="A1804">
        <f t="shared" si="429"/>
        <v>7.1999999999997746E-2</v>
      </c>
      <c r="B1804" s="2">
        <v>6.77</v>
      </c>
      <c r="C1804">
        <v>11.2</v>
      </c>
      <c r="D1804" s="41">
        <f>-E$6*COS(2*PI()*A1805*E$2)</f>
        <v>8.348121878011618</v>
      </c>
      <c r="F1804" s="3">
        <f t="shared" si="430"/>
        <v>11.2</v>
      </c>
      <c r="H1804" s="43">
        <f>-I$6*COS(2*PI()*A1805*I$2)</f>
        <v>8.348121878011618</v>
      </c>
      <c r="J1804" s="2">
        <f>F1804*J$2</f>
        <v>8.2288180799997299</v>
      </c>
      <c r="K1804" s="8">
        <f>F1804*K$2</f>
        <v>-2.0375342399999661</v>
      </c>
      <c r="L1804" s="9">
        <f>F1804*L$2</f>
        <v>3.2621836800000219</v>
      </c>
      <c r="M1804" s="8">
        <f t="shared" si="427"/>
        <v>9.5324808636647269</v>
      </c>
      <c r="N1804">
        <f t="shared" si="431"/>
        <v>-2.5231424622041332</v>
      </c>
      <c r="P1804" s="2">
        <f t="shared" si="428"/>
        <v>-0.12129349267433964</v>
      </c>
      <c r="Q1804">
        <f t="shared" si="432"/>
        <v>-1.613790605515081</v>
      </c>
      <c r="S1804" s="4">
        <f t="shared" si="433"/>
        <v>11.180873938149666</v>
      </c>
      <c r="T1804" s="2">
        <f t="shared" si="434"/>
        <v>-19.214103772881639</v>
      </c>
      <c r="U1804" s="8">
        <f t="shared" si="435"/>
        <v>18.154938466633105</v>
      </c>
      <c r="V1804" s="8">
        <f t="shared" si="436"/>
        <v>1.6385995629567986</v>
      </c>
      <c r="W1804" s="2">
        <f t="shared" si="437"/>
        <v>-11.376088356870536</v>
      </c>
      <c r="X1804" s="47">
        <f t="shared" si="438"/>
        <v>-7.6595556115649215</v>
      </c>
      <c r="Z1804" s="2">
        <f t="shared" si="439"/>
        <v>-9.201319044228029E-2</v>
      </c>
      <c r="AA1804" s="1">
        <f t="shared" si="440"/>
        <v>17.753602593034334</v>
      </c>
      <c r="AC1804" s="14">
        <f t="shared" si="441"/>
        <v>8.0161137991205962</v>
      </c>
      <c r="AS1804">
        <f>ABS(H1804-AC1804)</f>
        <v>0.3320080788910218</v>
      </c>
    </row>
    <row r="1805" spans="1:45" x14ac:dyDescent="0.35">
      <c r="A1805">
        <f t="shared" si="429"/>
        <v>7.2039999999997745E-2</v>
      </c>
      <c r="B1805" s="2">
        <v>6.4</v>
      </c>
      <c r="C1805">
        <v>11</v>
      </c>
      <c r="D1805" s="41">
        <f>-E$6*COS(2*PI()*A1806*E$2)</f>
        <v>8.6045389253775593</v>
      </c>
      <c r="F1805" s="3">
        <f t="shared" si="430"/>
        <v>11</v>
      </c>
      <c r="H1805" s="43">
        <f>-I$6*COS(2*PI()*A1806*I$2)</f>
        <v>8.6045389253775593</v>
      </c>
      <c r="J1805" s="2">
        <f>F1805*J$2</f>
        <v>8.0818748999997361</v>
      </c>
      <c r="K1805" s="8">
        <f>F1805*K$2</f>
        <v>-2.0011496999999672</v>
      </c>
      <c r="L1805" s="9">
        <f>F1805*L$2</f>
        <v>3.2039304000000217</v>
      </c>
      <c r="M1805" s="8">
        <f t="shared" si="427"/>
        <v>10.751960542203863</v>
      </c>
      <c r="N1805">
        <f t="shared" si="431"/>
        <v>-2.4069557013890561</v>
      </c>
      <c r="P1805" s="2">
        <f t="shared" si="428"/>
        <v>-0.42374363448488506</v>
      </c>
      <c r="Q1805">
        <f t="shared" si="432"/>
        <v>-1.7011665429458642</v>
      </c>
      <c r="S1805" s="4">
        <f t="shared" si="433"/>
        <v>12.25472439925802</v>
      </c>
      <c r="T1805" s="2">
        <f t="shared" si="434"/>
        <v>-21.059493883746917</v>
      </c>
      <c r="U1805" s="8">
        <f t="shared" si="435"/>
        <v>19.898602615932521</v>
      </c>
      <c r="V1805" s="8">
        <f t="shared" si="436"/>
        <v>1.7959764286639801</v>
      </c>
      <c r="W1805" s="2">
        <f t="shared" si="437"/>
        <v>-11.554548161316717</v>
      </c>
      <c r="X1805" s="47">
        <f t="shared" si="438"/>
        <v>-7.9086970899288493</v>
      </c>
      <c r="Z1805" s="2">
        <f t="shared" si="439"/>
        <v>0.40133587359877154</v>
      </c>
      <c r="AA1805" s="1">
        <f t="shared" si="440"/>
        <v>18.159045938631454</v>
      </c>
      <c r="AC1805" s="14">
        <f t="shared" si="441"/>
        <v>8.4004742059787176</v>
      </c>
      <c r="AS1805">
        <f>ABS(H1805-AC1805)</f>
        <v>0.20406471939884163</v>
      </c>
    </row>
    <row r="1806" spans="1:45" x14ac:dyDescent="0.35">
      <c r="A1806">
        <f t="shared" si="429"/>
        <v>7.2079999999997743E-2</v>
      </c>
      <c r="B1806" s="2">
        <v>7.1400000000000006</v>
      </c>
      <c r="C1806">
        <v>11</v>
      </c>
      <c r="D1806" s="41">
        <f>-E$6*COS(2*PI()*A1807*E$2)</f>
        <v>8.858999374794255</v>
      </c>
      <c r="F1806" s="3">
        <f t="shared" si="430"/>
        <v>11</v>
      </c>
      <c r="H1806" s="43">
        <f>-I$6*COS(2*PI()*A1807*I$2)</f>
        <v>8.858999374794255</v>
      </c>
      <c r="J1806" s="2">
        <f>F1806*J$2</f>
        <v>8.0818748999997361</v>
      </c>
      <c r="K1806" s="8">
        <f>F1806*K$2</f>
        <v>-2.0011496999999672</v>
      </c>
      <c r="L1806" s="9">
        <f>F1806*L$2</f>
        <v>3.2039304000000217</v>
      </c>
      <c r="M1806" s="8">
        <f t="shared" si="427"/>
        <v>10.488830601388791</v>
      </c>
      <c r="N1806">
        <f t="shared" si="431"/>
        <v>-2.2936123490274203</v>
      </c>
      <c r="P1806" s="2">
        <f t="shared" si="428"/>
        <v>-0.29998315705410294</v>
      </c>
      <c r="Q1806">
        <f t="shared" si="432"/>
        <v>-1.7630230699304204</v>
      </c>
      <c r="S1806" s="4">
        <f t="shared" si="433"/>
        <v>11.929737931458392</v>
      </c>
      <c r="T1806" s="2">
        <f t="shared" si="434"/>
        <v>-20.501011268557207</v>
      </c>
      <c r="U1806" s="8">
        <f t="shared" si="435"/>
        <v>19.37090600133612</v>
      </c>
      <c r="V1806" s="8">
        <f t="shared" si="436"/>
        <v>1.7483484268593672</v>
      </c>
      <c r="W1806" s="2">
        <f t="shared" si="437"/>
        <v>-13.150796793818067</v>
      </c>
      <c r="X1806" s="47">
        <f t="shared" si="438"/>
        <v>-8.1922572005564955</v>
      </c>
      <c r="Z1806" s="2">
        <f t="shared" si="439"/>
        <v>1.7395566773010671</v>
      </c>
      <c r="AA1806" s="1">
        <f t="shared" si="440"/>
        <v>19.916406108746376</v>
      </c>
      <c r="AC1806" s="14">
        <f t="shared" si="441"/>
        <v>8.5139577417876744</v>
      </c>
      <c r="AS1806">
        <f>ABS(H1806-AC1806)</f>
        <v>0.34504163300658064</v>
      </c>
    </row>
    <row r="1807" spans="1:45" x14ac:dyDescent="0.35">
      <c r="A1807">
        <f t="shared" si="429"/>
        <v>7.2119999999997741E-2</v>
      </c>
      <c r="B1807" s="2">
        <v>6.4</v>
      </c>
      <c r="C1807">
        <v>10.6</v>
      </c>
      <c r="D1807" s="41">
        <f>-E$6*COS(2*PI()*A1808*E$2)</f>
        <v>9.111445364149878</v>
      </c>
      <c r="F1807" s="3">
        <f t="shared" si="430"/>
        <v>10.6</v>
      </c>
      <c r="H1807" s="43">
        <f>-I$6*COS(2*PI()*A1808*I$2)</f>
        <v>9.111445364149878</v>
      </c>
      <c r="J1807" s="2">
        <f>F1807*J$2</f>
        <v>7.7879885399997457</v>
      </c>
      <c r="K1807" s="8">
        <f>F1807*K$2</f>
        <v>-1.928380619999968</v>
      </c>
      <c r="L1807" s="9">
        <f>F1807*L$2</f>
        <v>3.0874238400000209</v>
      </c>
      <c r="M1807" s="8">
        <f t="shared" si="427"/>
        <v>10.375487249027156</v>
      </c>
      <c r="N1807">
        <f t="shared" si="431"/>
        <v>-2.1814937962657392</v>
      </c>
      <c r="P1807" s="2">
        <f t="shared" si="428"/>
        <v>-0.23812663006954682</v>
      </c>
      <c r="Q1807">
        <f t="shared" si="432"/>
        <v>-1.8121247810507608</v>
      </c>
      <c r="S1807" s="4">
        <f t="shared" si="433"/>
        <v>11.650786307976416</v>
      </c>
      <c r="T1807" s="2">
        <f t="shared" si="434"/>
        <v>-20.021638594216554</v>
      </c>
      <c r="U1807" s="8">
        <f t="shared" si="435"/>
        <v>18.917958442183085</v>
      </c>
      <c r="V1807" s="8">
        <f t="shared" si="436"/>
        <v>1.7074670064219142</v>
      </c>
      <c r="W1807" s="2">
        <f t="shared" si="437"/>
        <v>-12.308754068000711</v>
      </c>
      <c r="X1807" s="47">
        <f t="shared" si="438"/>
        <v>-8.4576610175215237</v>
      </c>
      <c r="Z1807" s="2">
        <f t="shared" si="439"/>
        <v>-0.54550010741025545</v>
      </c>
      <c r="AA1807" s="1">
        <f t="shared" si="440"/>
        <v>19.365323080486824</v>
      </c>
      <c r="AC1807" s="14">
        <f t="shared" si="441"/>
        <v>8.764036018908028</v>
      </c>
      <c r="AS1807">
        <f>ABS(H1807-AC1807)</f>
        <v>0.34740934524185008</v>
      </c>
    </row>
    <row r="1808" spans="1:45" x14ac:dyDescent="0.35">
      <c r="A1808">
        <f t="shared" si="429"/>
        <v>7.215999999999774E-2</v>
      </c>
      <c r="B1808" s="2">
        <v>7.879999999999999</v>
      </c>
      <c r="C1808">
        <v>11</v>
      </c>
      <c r="D1808" s="41">
        <f>-E$6*COS(2*PI()*A1809*E$2)</f>
        <v>9.3618194894034534</v>
      </c>
      <c r="F1808" s="3">
        <f t="shared" si="430"/>
        <v>11</v>
      </c>
      <c r="H1808" s="43">
        <f>-I$6*COS(2*PI()*A1809*I$2)</f>
        <v>9.3618194894034534</v>
      </c>
      <c r="J1808" s="2">
        <f>F1808*J$2</f>
        <v>8.0818748999997361</v>
      </c>
      <c r="K1808" s="8">
        <f>F1808*K$2</f>
        <v>-2.0011496999999672</v>
      </c>
      <c r="L1808" s="9">
        <f>F1808*L$2</f>
        <v>3.2039304000000217</v>
      </c>
      <c r="M1808" s="8">
        <f t="shared" si="427"/>
        <v>9.9694823362654859</v>
      </c>
      <c r="N1808">
        <f t="shared" si="431"/>
        <v>-2.0737625731918508</v>
      </c>
      <c r="P1808" s="2">
        <f t="shared" si="428"/>
        <v>-0.11625583894920721</v>
      </c>
      <c r="Q1808">
        <f t="shared" si="432"/>
        <v>-1.8360967350420874</v>
      </c>
      <c r="S1808" s="4">
        <f t="shared" si="433"/>
        <v>11.337316001223421</v>
      </c>
      <c r="T1808" s="2">
        <f t="shared" si="434"/>
        <v>-19.482946266855798</v>
      </c>
      <c r="U1808" s="8">
        <f t="shared" si="435"/>
        <v>18.408961188328075</v>
      </c>
      <c r="V1808" s="8">
        <f t="shared" si="436"/>
        <v>1.6615267417800972</v>
      </c>
      <c r="W1808" s="2">
        <f t="shared" si="437"/>
        <v>-11.563977576695031</v>
      </c>
      <c r="X1808" s="47">
        <f t="shared" si="438"/>
        <v>-8.7070058148257221</v>
      </c>
      <c r="Z1808" s="2">
        <f t="shared" si="439"/>
        <v>-0.44736463830373907</v>
      </c>
      <c r="AA1808" s="1">
        <f t="shared" si="440"/>
        <v>18.91337988879236</v>
      </c>
      <c r="AC1808" s="14">
        <f t="shared" si="441"/>
        <v>9.010929053877426</v>
      </c>
      <c r="AS1808">
        <f>ABS(H1808-AC1808)</f>
        <v>0.35089043552602739</v>
      </c>
    </row>
    <row r="1809" spans="1:45" x14ac:dyDescent="0.35">
      <c r="A1809">
        <f t="shared" si="429"/>
        <v>7.2199999999997738E-2</v>
      </c>
      <c r="B1809" s="2">
        <v>7.1400000000000006</v>
      </c>
      <c r="C1809">
        <v>12.2</v>
      </c>
      <c r="D1809" s="41">
        <f>-E$6*COS(2*PI()*A1810*E$2)</f>
        <v>9.6100648176380297</v>
      </c>
      <c r="F1809" s="3">
        <f t="shared" si="430"/>
        <v>12.2</v>
      </c>
      <c r="H1809" s="43">
        <f>-I$6*COS(2*PI()*A1810*I$2)</f>
        <v>9.6100648176380297</v>
      </c>
      <c r="J1809" s="2">
        <f>F1809*J$2</f>
        <v>8.9635339799997062</v>
      </c>
      <c r="K1809" s="8">
        <f>F1809*K$2</f>
        <v>-2.2194569399999633</v>
      </c>
      <c r="L1809" s="9">
        <f>F1809*L$2</f>
        <v>3.5534500800000242</v>
      </c>
      <c r="M1809" s="8">
        <f t="shared" si="427"/>
        <v>10.155637473191586</v>
      </c>
      <c r="N1809">
        <f t="shared" si="431"/>
        <v>-1.9640197390928256</v>
      </c>
      <c r="P1809" s="2">
        <f t="shared" si="428"/>
        <v>-0.1650529649578798</v>
      </c>
      <c r="Q1809">
        <f t="shared" si="432"/>
        <v>-1.8701306564164022</v>
      </c>
      <c r="S1809" s="4">
        <f t="shared" si="433"/>
        <v>11.838956896775208</v>
      </c>
      <c r="T1809" s="2">
        <f t="shared" si="434"/>
        <v>-20.345005912387265</v>
      </c>
      <c r="U1809" s="8">
        <f t="shared" si="435"/>
        <v>19.223500341659822</v>
      </c>
      <c r="V1809" s="8">
        <f t="shared" si="436"/>
        <v>1.7350441212586147</v>
      </c>
      <c r="W1809" s="2">
        <f t="shared" si="437"/>
        <v>-10.775940452030076</v>
      </c>
      <c r="X1809" s="47">
        <f t="shared" si="438"/>
        <v>-8.9393587980404714</v>
      </c>
      <c r="Z1809" s="2">
        <f t="shared" si="439"/>
        <v>-0.50441870046428505</v>
      </c>
      <c r="AA1809" s="1">
        <f t="shared" si="440"/>
        <v>18.403798715138169</v>
      </c>
      <c r="AC1809" s="14">
        <f t="shared" si="441"/>
        <v>9.3629023843667074</v>
      </c>
      <c r="AS1809">
        <f>ABS(H1809-AC1809)</f>
        <v>0.24716243327132226</v>
      </c>
    </row>
    <row r="1810" spans="1:45" x14ac:dyDescent="0.35">
      <c r="A1810">
        <f t="shared" si="429"/>
        <v>7.2239999999997737E-2</v>
      </c>
      <c r="B1810" s="2">
        <v>7.879999999999999</v>
      </c>
      <c r="C1810">
        <v>12.2</v>
      </c>
      <c r="D1810" s="41">
        <f>-E$6*COS(2*PI()*A1811*E$2)</f>
        <v>9.8561249000066873</v>
      </c>
      <c r="F1810" s="3">
        <f t="shared" si="430"/>
        <v>12.2</v>
      </c>
      <c r="H1810" s="43">
        <f>-I$6*COS(2*PI()*A1811*I$2)</f>
        <v>9.8561249000066873</v>
      </c>
      <c r="J1810" s="2">
        <f>F1810*J$2</f>
        <v>8.9635339799997062</v>
      </c>
      <c r="K1810" s="8">
        <f>F1810*K$2</f>
        <v>-2.2194569399999633</v>
      </c>
      <c r="L1810" s="9">
        <f>F1810*L$2</f>
        <v>3.5534500800000242</v>
      </c>
      <c r="M1810" s="8">
        <f t="shared" si="427"/>
        <v>10.927553719092533</v>
      </c>
      <c r="N1810">
        <f t="shared" si="431"/>
        <v>-1.8459355008489726</v>
      </c>
      <c r="P1810" s="2">
        <f t="shared" si="428"/>
        <v>-0.3493262835835611</v>
      </c>
      <c r="Q1810">
        <f t="shared" si="432"/>
        <v>-1.9421617360913326</v>
      </c>
      <c r="S1810" s="4">
        <f t="shared" si="433"/>
        <v>12.538842063001225</v>
      </c>
      <c r="T1810" s="2">
        <f t="shared" si="434"/>
        <v>-21.54774429288927</v>
      </c>
      <c r="U1810" s="8">
        <f t="shared" si="435"/>
        <v>20.359938530376706</v>
      </c>
      <c r="V1810" s="8">
        <f t="shared" si="436"/>
        <v>1.837614951932669</v>
      </c>
      <c r="W1810" s="2">
        <f t="shared" si="437"/>
        <v>-11.405647114346793</v>
      </c>
      <c r="X1810" s="47">
        <f t="shared" si="438"/>
        <v>-9.1852896422494243</v>
      </c>
      <c r="Z1810" s="2">
        <f t="shared" si="439"/>
        <v>0.81970162652165257</v>
      </c>
      <c r="AA1810" s="1">
        <f t="shared" si="440"/>
        <v>19.231889577956466</v>
      </c>
      <c r="AC1810" s="14">
        <f t="shared" si="441"/>
        <v>9.6638574155423402</v>
      </c>
      <c r="AS1810">
        <f>ABS(H1810-AC1810)</f>
        <v>0.19226748446434705</v>
      </c>
    </row>
    <row r="1811" spans="1:45" x14ac:dyDescent="0.35">
      <c r="A1811">
        <f t="shared" si="429"/>
        <v>7.2279999999997735E-2</v>
      </c>
      <c r="B1811" s="2">
        <v>7.879999999999999</v>
      </c>
      <c r="C1811">
        <v>11.6</v>
      </c>
      <c r="D1811" s="41">
        <f>-E$6*COS(2*PI()*A1812*E$2)</f>
        <v>10.099943784568744</v>
      </c>
      <c r="F1811" s="3">
        <f t="shared" si="430"/>
        <v>11.6</v>
      </c>
      <c r="H1811" s="43">
        <f>-I$6*COS(2*PI()*A1812*I$2)</f>
        <v>10.099943784568744</v>
      </c>
      <c r="J1811" s="2">
        <f>F1811*J$2</f>
        <v>8.5227044399997212</v>
      </c>
      <c r="K1811" s="8">
        <f>F1811*K$2</f>
        <v>-2.1103033199999652</v>
      </c>
      <c r="L1811" s="9">
        <f>F1811*L$2</f>
        <v>3.3786902400000227</v>
      </c>
      <c r="M1811" s="8">
        <f t="shared" si="427"/>
        <v>10.809469480848678</v>
      </c>
      <c r="N1811">
        <f t="shared" si="431"/>
        <v>-1.7291272926920063</v>
      </c>
      <c r="P1811" s="2">
        <f t="shared" si="428"/>
        <v>-0.27729520390863072</v>
      </c>
      <c r="Q1811">
        <f t="shared" si="432"/>
        <v>-1.9993400071372922</v>
      </c>
      <c r="S1811" s="4">
        <f t="shared" si="433"/>
        <v>12.188819713711409</v>
      </c>
      <c r="T1811" s="2">
        <f t="shared" si="434"/>
        <v>-20.946238026090654</v>
      </c>
      <c r="U1811" s="8">
        <f t="shared" si="435"/>
        <v>19.791589915728554</v>
      </c>
      <c r="V1811" s="8">
        <f t="shared" si="436"/>
        <v>1.7863178465593192</v>
      </c>
      <c r="W1811" s="2">
        <f t="shared" si="437"/>
        <v>-12.362454650639846</v>
      </c>
      <c r="X1811" s="47">
        <f t="shared" si="438"/>
        <v>-9.4518513619174342</v>
      </c>
      <c r="Z1811" s="2">
        <f t="shared" si="439"/>
        <v>1.1280489524202402</v>
      </c>
      <c r="AA1811" s="1">
        <f t="shared" si="440"/>
        <v>20.371483547380262</v>
      </c>
      <c r="AC1811" s="14">
        <f t="shared" si="441"/>
        <v>9.7953467432997368</v>
      </c>
      <c r="AS1811">
        <f>ABS(H1811-AC1811)</f>
        <v>0.30459704126900711</v>
      </c>
    </row>
    <row r="1812" spans="1:45" x14ac:dyDescent="0.35">
      <c r="A1812">
        <f t="shared" si="429"/>
        <v>7.2319999999997733E-2</v>
      </c>
      <c r="B1812" s="2">
        <v>8.25</v>
      </c>
      <c r="C1812">
        <v>11.4</v>
      </c>
      <c r="D1812" s="41">
        <f>-E$6*COS(2*PI()*A1813*E$2)</f>
        <v>10.341466029012395</v>
      </c>
      <c r="F1812" s="3">
        <f t="shared" si="430"/>
        <v>11.4</v>
      </c>
      <c r="H1812" s="43">
        <f>-I$6*COS(2*PI()*A1813*I$2)</f>
        <v>10.341466029012395</v>
      </c>
      <c r="J1812" s="2">
        <f>F1812*J$2</f>
        <v>8.3757612599997273</v>
      </c>
      <c r="K1812" s="8">
        <f>F1812*K$2</f>
        <v>-2.0739187799999659</v>
      </c>
      <c r="L1812" s="9">
        <f>F1812*L$2</f>
        <v>3.3204369600000225</v>
      </c>
      <c r="M1812" s="8">
        <f t="shared" si="427"/>
        <v>10.251831732691727</v>
      </c>
      <c r="N1812">
        <f t="shared" si="431"/>
        <v>-1.618344973805397</v>
      </c>
      <c r="P1812" s="2">
        <f t="shared" si="428"/>
        <v>-0.11096331286267302</v>
      </c>
      <c r="Q1812">
        <f t="shared" si="432"/>
        <v>-2.0222206422495752</v>
      </c>
      <c r="S1812" s="4">
        <f t="shared" si="433"/>
        <v>11.550048050442175</v>
      </c>
      <c r="T1812" s="2">
        <f t="shared" si="434"/>
        <v>-19.848521953704417</v>
      </c>
      <c r="U1812" s="8">
        <f t="shared" si="435"/>
        <v>18.754384746880994</v>
      </c>
      <c r="V1812" s="8">
        <f t="shared" si="436"/>
        <v>1.6927034319748926</v>
      </c>
      <c r="W1812" s="2">
        <f t="shared" si="437"/>
        <v>-11.49438666417322</v>
      </c>
      <c r="X1812" s="47">
        <f t="shared" si="438"/>
        <v>-9.6996956260476548</v>
      </c>
      <c r="Z1812" s="2">
        <f t="shared" si="439"/>
        <v>-0.57989363165170715</v>
      </c>
      <c r="AA1812" s="1">
        <f t="shared" si="440"/>
        <v>19.785654994355408</v>
      </c>
      <c r="AC1812" s="14">
        <f t="shared" si="441"/>
        <v>9.9839717621570792</v>
      </c>
      <c r="AS1812">
        <f>ABS(H1812-AC1812)</f>
        <v>0.3574942668553156</v>
      </c>
    </row>
    <row r="1813" spans="1:45" x14ac:dyDescent="0.35">
      <c r="A1813">
        <f t="shared" si="429"/>
        <v>7.2359999999997732E-2</v>
      </c>
      <c r="B1813" s="2">
        <v>8.620000000000001</v>
      </c>
      <c r="C1813">
        <v>12.2</v>
      </c>
      <c r="D1813" s="41">
        <f>-E$6*COS(2*PI()*A1814*E$2)</f>
        <v>10.580636713262052</v>
      </c>
      <c r="F1813" s="3">
        <f t="shared" si="430"/>
        <v>12.2</v>
      </c>
      <c r="H1813" s="43">
        <f>-I$6*COS(2*PI()*A1814*I$2)</f>
        <v>10.580636713262052</v>
      </c>
      <c r="J1813" s="2">
        <f>F1813*J$2</f>
        <v>8.9635339799997062</v>
      </c>
      <c r="K1813" s="8">
        <f>F1813*K$2</f>
        <v>-2.2194569399999633</v>
      </c>
      <c r="L1813" s="9">
        <f>F1813*L$2</f>
        <v>3.5534500800000242</v>
      </c>
      <c r="M1813" s="8">
        <f t="shared" si="427"/>
        <v>9.994106233805125</v>
      </c>
      <c r="N1813">
        <f t="shared" si="431"/>
        <v>-1.5103476624323053</v>
      </c>
      <c r="P1813" s="2">
        <f t="shared" si="428"/>
        <v>-5.1698137750390671E-2</v>
      </c>
      <c r="Q1813">
        <f t="shared" si="432"/>
        <v>-2.0328807982537058</v>
      </c>
      <c r="S1813" s="4">
        <f t="shared" si="433"/>
        <v>11.514675515551444</v>
      </c>
      <c r="T1813" s="2">
        <f t="shared" si="434"/>
        <v>-19.787734974094409</v>
      </c>
      <c r="U1813" s="8">
        <f t="shared" si="435"/>
        <v>18.696948611038437</v>
      </c>
      <c r="V1813" s="8">
        <f t="shared" si="436"/>
        <v>1.6875194525710233</v>
      </c>
      <c r="W1813" s="2">
        <f t="shared" si="437"/>
        <v>-10.148826327656762</v>
      </c>
      <c r="X1813" s="47">
        <f t="shared" si="438"/>
        <v>-9.9185266490898414</v>
      </c>
      <c r="Z1813" s="2">
        <f t="shared" si="439"/>
        <v>-1.0312702474744135</v>
      </c>
      <c r="AA1813" s="1">
        <f t="shared" si="440"/>
        <v>18.743830211533208</v>
      </c>
      <c r="AC1813" s="14">
        <f t="shared" si="441"/>
        <v>10.28252333644747</v>
      </c>
      <c r="AS1813">
        <f>ABS(H1813-AC1813)</f>
        <v>0.29811337681458205</v>
      </c>
    </row>
    <row r="1814" spans="1:45" x14ac:dyDescent="0.35">
      <c r="A1814">
        <f t="shared" si="429"/>
        <v>7.239999999999773E-2</v>
      </c>
      <c r="B1814" s="2">
        <v>7.879999999999999</v>
      </c>
      <c r="C1814">
        <v>13.4</v>
      </c>
      <c r="D1814" s="41">
        <f>-E$6*COS(2*PI()*A1815*E$2)</f>
        <v>10.817401451966639</v>
      </c>
      <c r="F1814" s="3">
        <f t="shared" si="430"/>
        <v>13.4</v>
      </c>
      <c r="H1814" s="43">
        <f>-I$6*COS(2*PI()*A1815*I$2)</f>
        <v>10.817401451966639</v>
      </c>
      <c r="J1814" s="2">
        <f>F1814*J$2</f>
        <v>9.8451930599996782</v>
      </c>
      <c r="K1814" s="8">
        <f>F1814*K$2</f>
        <v>-2.4377641799999599</v>
      </c>
      <c r="L1814" s="9">
        <f>F1814*L$2</f>
        <v>3.9029697600000266</v>
      </c>
      <c r="M1814" s="8">
        <f t="shared" si="427"/>
        <v>10.473881642432012</v>
      </c>
      <c r="N1814">
        <f t="shared" si="431"/>
        <v>-1.3971658500160522</v>
      </c>
      <c r="P1814" s="2">
        <f t="shared" si="428"/>
        <v>-0.18657614174625747</v>
      </c>
      <c r="Q1814">
        <f t="shared" si="432"/>
        <v>-2.0713527986817839</v>
      </c>
      <c r="S1814" s="4">
        <f t="shared" si="433"/>
        <v>12.305498603750255</v>
      </c>
      <c r="T1814" s="2">
        <f t="shared" si="434"/>
        <v>-21.146748318373049</v>
      </c>
      <c r="U1814" s="8">
        <f t="shared" si="435"/>
        <v>19.981047205089684</v>
      </c>
      <c r="V1814" s="8">
        <f t="shared" si="436"/>
        <v>1.8034175812742943</v>
      </c>
      <c r="W1814" s="2">
        <f t="shared" si="437"/>
        <v>-9.8692083250045677</v>
      </c>
      <c r="X1814" s="47">
        <f t="shared" si="438"/>
        <v>-10.131328492835243</v>
      </c>
      <c r="Z1814" s="2">
        <f t="shared" si="439"/>
        <v>-4.6881600494771192E-2</v>
      </c>
      <c r="AA1814" s="1">
        <f t="shared" si="440"/>
        <v>18.696468801298174</v>
      </c>
      <c r="AC1814" s="14">
        <f t="shared" si="441"/>
        <v>10.630678057567902</v>
      </c>
      <c r="AS1814">
        <f>ABS(H1814-AC1814)</f>
        <v>0.18672339439873653</v>
      </c>
    </row>
    <row r="1815" spans="1:45" x14ac:dyDescent="0.35">
      <c r="A1815">
        <f t="shared" si="429"/>
        <v>7.2439999999997728E-2</v>
      </c>
      <c r="B1815" s="2">
        <v>9.7299999999999986</v>
      </c>
      <c r="C1815">
        <v>13.4</v>
      </c>
      <c r="D1815" s="41">
        <f>-E$6*COS(2*PI()*A1816*E$2)</f>
        <v>11.051706406866346</v>
      </c>
      <c r="F1815" s="3">
        <f t="shared" si="430"/>
        <v>13.4</v>
      </c>
      <c r="H1815" s="43">
        <f>-I$6*COS(2*PI()*A1816*I$2)</f>
        <v>11.051706406866346</v>
      </c>
      <c r="J1815" s="2">
        <f>F1815*J$2</f>
        <v>9.8451930599996782</v>
      </c>
      <c r="K1815" s="8">
        <f>F1815*K$2</f>
        <v>-2.4377641799999599</v>
      </c>
      <c r="L1815" s="9">
        <f>F1815*L$2</f>
        <v>3.9029697600000266</v>
      </c>
      <c r="M1815" s="8">
        <f t="shared" si="427"/>
        <v>11.24235891001573</v>
      </c>
      <c r="N1815">
        <f t="shared" si="431"/>
        <v>-1.275679795398565</v>
      </c>
      <c r="P1815" s="2">
        <f t="shared" si="428"/>
        <v>-0.36641138131817597</v>
      </c>
      <c r="Q1815">
        <f t="shared" si="432"/>
        <v>-2.1469068255095918</v>
      </c>
      <c r="S1815" s="4">
        <f t="shared" si="433"/>
        <v>12.998421844506165</v>
      </c>
      <c r="T1815" s="2">
        <f t="shared" si="434"/>
        <v>-22.337522771977955</v>
      </c>
      <c r="U1815" s="8">
        <f t="shared" si="435"/>
        <v>21.106180970805443</v>
      </c>
      <c r="V1815" s="8">
        <f t="shared" si="436"/>
        <v>1.9049681153153877</v>
      </c>
      <c r="W1815" s="2">
        <f t="shared" si="437"/>
        <v>-11.015419825537807</v>
      </c>
      <c r="X1815" s="47">
        <f t="shared" si="438"/>
        <v>-10.368845178197439</v>
      </c>
      <c r="Z1815" s="2">
        <f t="shared" si="439"/>
        <v>1.2845784037915102</v>
      </c>
      <c r="AA1815" s="1">
        <f t="shared" si="440"/>
        <v>19.994194222763301</v>
      </c>
      <c r="AC1815" s="14">
        <f t="shared" si="441"/>
        <v>10.883742512540882</v>
      </c>
      <c r="AS1815">
        <f>ABS(H1815-AC1815)</f>
        <v>0.16796389432546377</v>
      </c>
    </row>
    <row r="1816" spans="1:45" x14ac:dyDescent="0.35">
      <c r="A1816">
        <f t="shared" si="429"/>
        <v>7.2479999999997727E-2</v>
      </c>
      <c r="B1816" s="2">
        <v>9.3600000000000012</v>
      </c>
      <c r="C1816">
        <v>12.4</v>
      </c>
      <c r="D1816" s="41">
        <f>-E$6*COS(2*PI()*A1817*E$2)</f>
        <v>11.283498299034989</v>
      </c>
      <c r="F1816" s="3">
        <f t="shared" si="430"/>
        <v>12.4</v>
      </c>
      <c r="H1816" s="43">
        <f>-I$6*COS(2*PI()*A1817*I$2)</f>
        <v>11.283498299034989</v>
      </c>
      <c r="J1816" s="2">
        <f>F1816*J$2</f>
        <v>9.1104771599997019</v>
      </c>
      <c r="K1816" s="8">
        <f>F1816*K$2</f>
        <v>-2.2558414799999627</v>
      </c>
      <c r="L1816" s="9">
        <f>F1816*L$2</f>
        <v>3.6117033600000248</v>
      </c>
      <c r="M1816" s="8">
        <f t="shared" si="427"/>
        <v>11.120872855398243</v>
      </c>
      <c r="N1816">
        <f t="shared" si="431"/>
        <v>-1.1555065312358794</v>
      </c>
      <c r="P1816" s="2">
        <f t="shared" si="428"/>
        <v>-0.29085735449036809</v>
      </c>
      <c r="Q1816">
        <f t="shared" si="432"/>
        <v>-2.2068816120055055</v>
      </c>
      <c r="S1816" s="4">
        <f t="shared" si="433"/>
        <v>12.525694603392763</v>
      </c>
      <c r="T1816" s="2">
        <f t="shared" si="434"/>
        <v>-21.525150651760303</v>
      </c>
      <c r="U1816" s="8">
        <f t="shared" si="435"/>
        <v>20.338590349411195</v>
      </c>
      <c r="V1816" s="8">
        <f t="shared" si="436"/>
        <v>1.8356881417667024</v>
      </c>
      <c r="W1816" s="2">
        <f t="shared" si="437"/>
        <v>-11.968677593780516</v>
      </c>
      <c r="X1816" s="47">
        <f t="shared" si="438"/>
        <v>-10.626916198210038</v>
      </c>
      <c r="Z1816" s="2">
        <f t="shared" si="439"/>
        <v>1.1119867480421419</v>
      </c>
      <c r="AA1816" s="1">
        <f t="shared" si="440"/>
        <v>21.117561599178291</v>
      </c>
      <c r="AC1816" s="14">
        <f t="shared" si="441"/>
        <v>10.984572147164478</v>
      </c>
      <c r="AS1816">
        <f>ABS(H1816-AC1816)</f>
        <v>0.29892615187051064</v>
      </c>
    </row>
    <row r="1817" spans="1:45" x14ac:dyDescent="0.35">
      <c r="A1817">
        <f t="shared" si="429"/>
        <v>7.2519999999997725E-2</v>
      </c>
      <c r="B1817" s="2">
        <v>9.7299999999999986</v>
      </c>
      <c r="C1817">
        <v>12.6</v>
      </c>
      <c r="D1817" s="41">
        <f>-E$6*COS(2*PI()*A1818*E$2)</f>
        <v>11.512724420995122</v>
      </c>
      <c r="F1817" s="3">
        <f t="shared" si="430"/>
        <v>12.6</v>
      </c>
      <c r="H1817" s="43">
        <f>-I$6*COS(2*PI()*A1818*I$2)</f>
        <v>11.512724420995122</v>
      </c>
      <c r="J1817" s="2">
        <f>F1817*J$2</f>
        <v>9.2574203399996975</v>
      </c>
      <c r="K1817" s="8">
        <f>F1817*K$2</f>
        <v>-2.292226019999962</v>
      </c>
      <c r="L1817" s="9">
        <f>F1817*L$2</f>
        <v>3.669956640000025</v>
      </c>
      <c r="M1817" s="8">
        <f t="shared" si="427"/>
        <v>10.265983691235581</v>
      </c>
      <c r="N1817">
        <f t="shared" si="431"/>
        <v>-1.0445712848700495</v>
      </c>
      <c r="P1817" s="2">
        <f t="shared" si="428"/>
        <v>-4.8959867994457174E-2</v>
      </c>
      <c r="Q1817">
        <f t="shared" si="432"/>
        <v>-2.2169771367859625</v>
      </c>
      <c r="S1817" s="4">
        <f t="shared" si="433"/>
        <v>11.718963194449644</v>
      </c>
      <c r="T1817" s="2">
        <f t="shared" si="434"/>
        <v>-20.138799182812313</v>
      </c>
      <c r="U1817" s="8">
        <f t="shared" si="435"/>
        <v>19.028660627505545</v>
      </c>
      <c r="V1817" s="8">
        <f t="shared" si="436"/>
        <v>1.7174585882067344</v>
      </c>
      <c r="W1817" s="2">
        <f t="shared" si="437"/>
        <v>-10.898234453550264</v>
      </c>
      <c r="X1817" s="47">
        <f t="shared" si="438"/>
        <v>-10.861906109144366</v>
      </c>
      <c r="Z1817" s="2">
        <f t="shared" si="439"/>
        <v>-0.7789712497670962</v>
      </c>
      <c r="AA1817" s="1">
        <f t="shared" si="440"/>
        <v>20.330617968155448</v>
      </c>
      <c r="AC1817" s="14">
        <f t="shared" si="441"/>
        <v>11.149842102811919</v>
      </c>
      <c r="AS1817">
        <f>ABS(H1817-AC1817)</f>
        <v>0.36288231818320327</v>
      </c>
    </row>
    <row r="1818" spans="1:45" x14ac:dyDescent="0.35">
      <c r="A1818">
        <f t="shared" si="429"/>
        <v>7.2559999999997724E-2</v>
      </c>
      <c r="B1818" s="2">
        <v>8.99</v>
      </c>
      <c r="C1818">
        <v>12.6</v>
      </c>
      <c r="D1818" s="41">
        <f>-E$6*COS(2*PI()*A1819*E$2)</f>
        <v>11.739332648703485</v>
      </c>
      <c r="F1818" s="3">
        <f t="shared" si="430"/>
        <v>12.6</v>
      </c>
      <c r="H1818" s="43">
        <f>-I$6*COS(2*PI()*A1819*I$2)</f>
        <v>11.739332648703485</v>
      </c>
      <c r="J1818" s="2">
        <f>F1818*J$2</f>
        <v>9.2574203399996975</v>
      </c>
      <c r="K1818" s="8">
        <f>F1818*K$2</f>
        <v>-2.292226019999962</v>
      </c>
      <c r="L1818" s="9">
        <f>F1818*L$2</f>
        <v>3.669956640000025</v>
      </c>
      <c r="M1818" s="8">
        <f t="shared" si="427"/>
        <v>10.301991624869746</v>
      </c>
      <c r="N1818">
        <f t="shared" si="431"/>
        <v>-0.93324693317257545</v>
      </c>
      <c r="P1818" s="2">
        <f t="shared" si="428"/>
        <v>-7.5248883213999473E-2</v>
      </c>
      <c r="Q1818">
        <f t="shared" si="432"/>
        <v>-2.2324934565046894</v>
      </c>
      <c r="S1818" s="4">
        <f t="shared" si="433"/>
        <v>11.739454808365082</v>
      </c>
      <c r="T1818" s="2">
        <f t="shared" si="434"/>
        <v>-20.174013603297066</v>
      </c>
      <c r="U1818" s="8">
        <f t="shared" si="435"/>
        <v>19.061933875354928</v>
      </c>
      <c r="V1818" s="8">
        <f t="shared" si="436"/>
        <v>1.7204617120941748</v>
      </c>
      <c r="W1818" s="2">
        <f t="shared" si="437"/>
        <v>-9.2768930736679476</v>
      </c>
      <c r="X1818" s="47">
        <f t="shared" si="438"/>
        <v>-11.061936332977396</v>
      </c>
      <c r="Z1818" s="2">
        <f t="shared" si="439"/>
        <v>-1.3019573406499028</v>
      </c>
      <c r="AA1818" s="1">
        <f t="shared" si="440"/>
        <v>19.01533574510265</v>
      </c>
      <c r="AC1818" s="14">
        <f t="shared" si="441"/>
        <v>11.458904383528877</v>
      </c>
      <c r="AS1818">
        <f>ABS(H1818-AC1818)</f>
        <v>0.28042826517460817</v>
      </c>
    </row>
    <row r="1819" spans="1:45" x14ac:dyDescent="0.35">
      <c r="A1819">
        <f t="shared" si="429"/>
        <v>7.2599999999997722E-2</v>
      </c>
      <c r="B1819" s="2">
        <v>10.1</v>
      </c>
      <c r="C1819">
        <v>14.2</v>
      </c>
      <c r="D1819" s="41">
        <f>-E$6*COS(2*PI()*A1820*E$2)</f>
        <v>11.963271453403221</v>
      </c>
      <c r="F1819" s="3">
        <f t="shared" si="430"/>
        <v>14.2</v>
      </c>
      <c r="H1819" s="43">
        <f>-I$6*COS(2*PI()*A1820*I$2)</f>
        <v>11.963271453403221</v>
      </c>
      <c r="J1819" s="2">
        <f>F1819*J$2</f>
        <v>10.432965779999659</v>
      </c>
      <c r="K1819" s="8">
        <f>F1819*K$2</f>
        <v>-2.5833023399999573</v>
      </c>
      <c r="L1819" s="9">
        <f>F1819*L$2</f>
        <v>4.1359828800000278</v>
      </c>
      <c r="M1819" s="8">
        <f t="shared" si="427"/>
        <v>10.190667273172274</v>
      </c>
      <c r="N1819">
        <f t="shared" si="431"/>
        <v>-0.82312556355197908</v>
      </c>
      <c r="P1819" s="2">
        <f t="shared" si="428"/>
        <v>-5.9732563495272561E-2</v>
      </c>
      <c r="Q1819">
        <f t="shared" si="432"/>
        <v>-2.2448103110974147</v>
      </c>
      <c r="S1819" s="4">
        <f t="shared" si="433"/>
        <v>12.081839842074887</v>
      </c>
      <c r="T1819" s="2">
        <f t="shared" si="434"/>
        <v>-20.762395299072672</v>
      </c>
      <c r="U1819" s="8">
        <f t="shared" si="435"/>
        <v>19.617881402648692</v>
      </c>
      <c r="V1819" s="8">
        <f t="shared" si="436"/>
        <v>1.7706395398474746</v>
      </c>
      <c r="W1819" s="2">
        <f t="shared" si="437"/>
        <v>-9.11207727031967</v>
      </c>
      <c r="X1819" s="47">
        <f t="shared" si="438"/>
        <v>-11.258412765495471</v>
      </c>
      <c r="Z1819" s="2">
        <f t="shared" si="439"/>
        <v>4.659813025227777E-2</v>
      </c>
      <c r="AA1819" s="1">
        <f t="shared" si="440"/>
        <v>19.062410783918995</v>
      </c>
      <c r="AC1819" s="14">
        <f t="shared" si="441"/>
        <v>11.720973053446802</v>
      </c>
      <c r="AS1819">
        <f>ABS(H1819-AC1819)</f>
        <v>0.24229839995641989</v>
      </c>
    </row>
    <row r="1820" spans="1:45" x14ac:dyDescent="0.35">
      <c r="A1820">
        <f t="shared" si="429"/>
        <v>7.263999999999772E-2</v>
      </c>
      <c r="B1820" s="2">
        <v>10.1</v>
      </c>
      <c r="C1820">
        <v>14.4</v>
      </c>
      <c r="D1820" s="41">
        <f>-E$6*COS(2*PI()*A1821*E$2)</f>
        <v>12.184489913341316</v>
      </c>
      <c r="F1820" s="3">
        <f t="shared" si="430"/>
        <v>14.4</v>
      </c>
      <c r="H1820" s="43">
        <f>-I$6*COS(2*PI()*A1821*I$2)</f>
        <v>12.184489913341316</v>
      </c>
      <c r="J1820" s="2">
        <f>F1820*J$2</f>
        <v>10.579908959999655</v>
      </c>
      <c r="K1820" s="8">
        <f>F1820*K$2</f>
        <v>-2.6196868799999566</v>
      </c>
      <c r="L1820" s="9">
        <f>F1820*L$2</f>
        <v>4.1942361600000284</v>
      </c>
      <c r="M1820" s="8">
        <f t="shared" si="427"/>
        <v>11.256091343551638</v>
      </c>
      <c r="N1820">
        <f t="shared" si="431"/>
        <v>-0.70149111488445948</v>
      </c>
      <c r="P1820" s="2">
        <f t="shared" si="428"/>
        <v>-0.3384920289025426</v>
      </c>
      <c r="Q1820">
        <f t="shared" si="432"/>
        <v>-2.314607367457119</v>
      </c>
      <c r="S1820" s="4">
        <f t="shared" si="433"/>
        <v>13.135720136094548</v>
      </c>
      <c r="T1820" s="2">
        <f t="shared" si="434"/>
        <v>-22.573467085187442</v>
      </c>
      <c r="U1820" s="8">
        <f t="shared" si="435"/>
        <v>21.32911900312293</v>
      </c>
      <c r="V1820" s="8">
        <f t="shared" si="436"/>
        <v>1.9250897016811734</v>
      </c>
      <c r="W1820" s="2">
        <f t="shared" si="437"/>
        <v>-9.5039825335772008</v>
      </c>
      <c r="X1820" s="47">
        <f t="shared" si="438"/>
        <v>-11.463339537680957</v>
      </c>
      <c r="Z1820" s="2">
        <f t="shared" si="439"/>
        <v>0.5554706187296965</v>
      </c>
      <c r="AA1820" s="1">
        <f t="shared" si="440"/>
        <v>19.623566366696085</v>
      </c>
      <c r="AC1820" s="14">
        <f t="shared" si="441"/>
        <v>12.044673534800058</v>
      </c>
      <c r="AS1820">
        <f>ABS(H1820-AC1820)</f>
        <v>0.1398163785412585</v>
      </c>
    </row>
    <row r="1821" spans="1:45" x14ac:dyDescent="0.35">
      <c r="A1821">
        <f t="shared" si="429"/>
        <v>7.2679999999997719E-2</v>
      </c>
      <c r="B1821" s="2">
        <v>9.7299999999999986</v>
      </c>
      <c r="C1821">
        <v>14.2</v>
      </c>
      <c r="D1821" s="41">
        <f>-E$6*COS(2*PI()*A1822*E$2)</f>
        <v>12.402937725347684</v>
      </c>
      <c r="F1821" s="3">
        <f t="shared" si="430"/>
        <v>14.2</v>
      </c>
      <c r="H1821" s="43">
        <f>-I$6*COS(2*PI()*A1822*I$2)</f>
        <v>12.402937725347684</v>
      </c>
      <c r="J1821" s="2">
        <f>F1821*J$2</f>
        <v>10.432965779999659</v>
      </c>
      <c r="K1821" s="8">
        <f>F1821*K$2</f>
        <v>-2.5833023399999573</v>
      </c>
      <c r="L1821" s="9">
        <f>F1821*L$2</f>
        <v>4.1359828800000278</v>
      </c>
      <c r="M1821" s="8">
        <f t="shared" si="427"/>
        <v>11.281400074884115</v>
      </c>
      <c r="N1821">
        <f t="shared" si="431"/>
        <v>-0.5795831775352881</v>
      </c>
      <c r="P1821" s="2">
        <f t="shared" si="428"/>
        <v>-0.30507951254283761</v>
      </c>
      <c r="Q1821">
        <f t="shared" si="432"/>
        <v>-2.3775147629434521</v>
      </c>
      <c r="S1821" s="4">
        <f t="shared" si="433"/>
        <v>13.039868191940691</v>
      </c>
      <c r="T1821" s="2">
        <f t="shared" si="434"/>
        <v>-22.4087474745387</v>
      </c>
      <c r="U1821" s="8">
        <f t="shared" si="435"/>
        <v>21.17347945672908</v>
      </c>
      <c r="V1821" s="8">
        <f t="shared" si="436"/>
        <v>1.9110422350280378</v>
      </c>
      <c r="W1821" s="2">
        <f t="shared" si="437"/>
        <v>-11.110127547506485</v>
      </c>
      <c r="X1821" s="47">
        <f t="shared" si="438"/>
        <v>-11.702898329885787</v>
      </c>
      <c r="Z1821" s="2">
        <f t="shared" si="439"/>
        <v>1.7055526364268445</v>
      </c>
      <c r="AA1821" s="1">
        <f t="shared" si="440"/>
        <v>21.346574481580458</v>
      </c>
      <c r="AC1821" s="14">
        <f t="shared" si="441"/>
        <v>12.147489169102011</v>
      </c>
      <c r="AS1821">
        <f>ABS(H1821-AC1821)</f>
        <v>0.25544855624567298</v>
      </c>
    </row>
    <row r="1822" spans="1:45" x14ac:dyDescent="0.35">
      <c r="A1822">
        <f t="shared" si="429"/>
        <v>7.2719999999997717E-2</v>
      </c>
      <c r="B1822" s="2">
        <v>10.1</v>
      </c>
      <c r="C1822">
        <v>14.2</v>
      </c>
      <c r="D1822" s="41">
        <f>-E$6*COS(2*PI()*A1823*E$2)</f>
        <v>12.618565216273684</v>
      </c>
      <c r="F1822" s="3">
        <f t="shared" si="430"/>
        <v>14.2</v>
      </c>
      <c r="H1822" s="43">
        <f>-I$6*COS(2*PI()*A1823*I$2)</f>
        <v>12.618565216273684</v>
      </c>
      <c r="J1822" s="2">
        <f>F1822*J$2</f>
        <v>10.432965779999659</v>
      </c>
      <c r="K1822" s="8">
        <f>F1822*K$2</f>
        <v>-2.5833023399999573</v>
      </c>
      <c r="L1822" s="9">
        <f>F1822*L$2</f>
        <v>4.1359828800000278</v>
      </c>
      <c r="M1822" s="8">
        <f t="shared" si="427"/>
        <v>11.012548957534946</v>
      </c>
      <c r="N1822">
        <f t="shared" si="431"/>
        <v>-0.46058047224530274</v>
      </c>
      <c r="P1822" s="2">
        <f t="shared" si="428"/>
        <v>-0.20578757705650519</v>
      </c>
      <c r="Q1822">
        <f t="shared" si="432"/>
        <v>-2.4199481613325036</v>
      </c>
      <c r="S1822" s="4">
        <f t="shared" si="433"/>
        <v>12.728583676202472</v>
      </c>
      <c r="T1822" s="2">
        <f t="shared" si="434"/>
        <v>-21.8738113844467</v>
      </c>
      <c r="U1822" s="8">
        <f t="shared" si="435"/>
        <v>20.668031379941418</v>
      </c>
      <c r="V1822" s="8">
        <f t="shared" si="436"/>
        <v>1.865422306365442</v>
      </c>
      <c r="W1822" s="2">
        <f t="shared" si="437"/>
        <v>-10.705849144652912</v>
      </c>
      <c r="X1822" s="47">
        <f t="shared" si="438"/>
        <v>-11.933739990312608</v>
      </c>
      <c r="Z1822" s="2">
        <f t="shared" si="439"/>
        <v>-0.17309502485137784</v>
      </c>
      <c r="AA1822" s="1">
        <f t="shared" si="440"/>
        <v>21.171707915697237</v>
      </c>
      <c r="AC1822" s="14">
        <f t="shared" si="441"/>
        <v>12.331281077409766</v>
      </c>
      <c r="AS1822">
        <f>ABS(H1822-AC1822)</f>
        <v>0.28728413886391735</v>
      </c>
    </row>
    <row r="1823" spans="1:45" x14ac:dyDescent="0.35">
      <c r="A1823">
        <f t="shared" si="429"/>
        <v>7.2759999999997715E-2</v>
      </c>
      <c r="B1823" s="2">
        <v>10.84</v>
      </c>
      <c r="C1823">
        <v>14.4</v>
      </c>
      <c r="D1823" s="41">
        <f>-E$6*COS(2*PI()*A1824*E$2)</f>
        <v>12.831323354287377</v>
      </c>
      <c r="F1823" s="3">
        <f t="shared" si="430"/>
        <v>14.4</v>
      </c>
      <c r="H1823" s="43">
        <f>-I$6*COS(2*PI()*A1824*I$2)</f>
        <v>12.831323354287377</v>
      </c>
      <c r="J1823" s="2">
        <f>F1823*J$2</f>
        <v>10.579908959999655</v>
      </c>
      <c r="K1823" s="8">
        <f>F1823*K$2</f>
        <v>-2.6196868799999566</v>
      </c>
      <c r="L1823" s="9">
        <f>F1823*L$2</f>
        <v>4.1942361600000284</v>
      </c>
      <c r="M1823" s="8">
        <f t="shared" si="427"/>
        <v>10.893546252244962</v>
      </c>
      <c r="N1823">
        <f t="shared" si="431"/>
        <v>-0.34286372208895116</v>
      </c>
      <c r="P1823" s="2">
        <f t="shared" si="428"/>
        <v>-0.16335417866745372</v>
      </c>
      <c r="Q1823">
        <f t="shared" si="432"/>
        <v>-2.4536317929737326</v>
      </c>
      <c r="S1823" s="4">
        <f t="shared" si="433"/>
        <v>12.634150619271256</v>
      </c>
      <c r="T1823" s="2">
        <f t="shared" si="434"/>
        <v>-21.711530102544767</v>
      </c>
      <c r="U1823" s="8">
        <f t="shared" si="435"/>
        <v>20.514695750965888</v>
      </c>
      <c r="V1823" s="8">
        <f t="shared" si="436"/>
        <v>1.8515827830265561</v>
      </c>
      <c r="W1823" s="2">
        <f t="shared" si="437"/>
        <v>-9.9400713941340921</v>
      </c>
      <c r="X1823" s="47">
        <f t="shared" si="438"/>
        <v>-12.148069797727192</v>
      </c>
      <c r="Z1823" s="2">
        <f t="shared" si="439"/>
        <v>-0.50367653575581883</v>
      </c>
      <c r="AA1823" s="1">
        <f t="shared" si="440"/>
        <v>20.66287650243622</v>
      </c>
      <c r="AC1823" s="14">
        <f t="shared" si="441"/>
        <v>12.574387891328685</v>
      </c>
      <c r="AS1823">
        <f>ABS(H1823-AC1823)</f>
        <v>0.25693546295869218</v>
      </c>
    </row>
    <row r="1824" spans="1:45" x14ac:dyDescent="0.35">
      <c r="A1824">
        <f t="shared" si="429"/>
        <v>7.2799999999997714E-2</v>
      </c>
      <c r="B1824" s="2">
        <v>11.58</v>
      </c>
      <c r="C1824">
        <v>15.4</v>
      </c>
      <c r="D1824" s="41">
        <f>-E$6*COS(2*PI()*A1825*E$2)</f>
        <v>13.041163760022926</v>
      </c>
      <c r="F1824" s="3">
        <f t="shared" si="430"/>
        <v>15.4</v>
      </c>
      <c r="H1824" s="43">
        <f>-I$6*COS(2*PI()*A1825*I$2)</f>
        <v>13.041163760022926</v>
      </c>
      <c r="J1824" s="2">
        <f>F1824*J$2</f>
        <v>11.314624859999631</v>
      </c>
      <c r="K1824" s="8">
        <f>F1824*K$2</f>
        <v>-2.8016095799999539</v>
      </c>
      <c r="L1824" s="9">
        <f>F1824*L$2</f>
        <v>4.4855025600000307</v>
      </c>
      <c r="M1824" s="8">
        <f t="shared" si="427"/>
        <v>10.922772682088606</v>
      </c>
      <c r="N1824">
        <f t="shared" si="431"/>
        <v>-0.22483114820906624</v>
      </c>
      <c r="P1824" s="2">
        <f t="shared" si="428"/>
        <v>-0.16605508702622407</v>
      </c>
      <c r="Q1824">
        <f t="shared" si="432"/>
        <v>-2.4878723519185399</v>
      </c>
      <c r="S1824" s="4">
        <f t="shared" si="433"/>
        <v>12.920402890170097</v>
      </c>
      <c r="T1824" s="2">
        <f t="shared" si="434"/>
        <v>-22.203448790538094</v>
      </c>
      <c r="U1824" s="8">
        <f t="shared" si="435"/>
        <v>20.979497732711732</v>
      </c>
      <c r="V1824" s="8">
        <f t="shared" si="436"/>
        <v>1.8935341410854105</v>
      </c>
      <c r="W1824" s="2">
        <f t="shared" si="437"/>
        <v>-9.5634603048175748</v>
      </c>
      <c r="X1824" s="47">
        <f t="shared" si="438"/>
        <v>-12.354279041511717</v>
      </c>
      <c r="Z1824" s="2">
        <f t="shared" si="439"/>
        <v>-0.14818075147033127</v>
      </c>
      <c r="AA1824" s="1">
        <f t="shared" si="440"/>
        <v>20.513179195064964</v>
      </c>
      <c r="AC1824" s="14">
        <f t="shared" si="441"/>
        <v>12.8432530313328</v>
      </c>
      <c r="AS1824">
        <f>ABS(H1824-AC1824)</f>
        <v>0.19791072869012538</v>
      </c>
    </row>
    <row r="1825" spans="1:45" x14ac:dyDescent="0.35">
      <c r="A1825">
        <f t="shared" si="429"/>
        <v>7.2839999999997712E-2</v>
      </c>
      <c r="B1825" s="2">
        <v>11.95</v>
      </c>
      <c r="C1825">
        <v>15.4</v>
      </c>
      <c r="D1825" s="41">
        <f>-E$6*COS(2*PI()*A1826*E$2)</f>
        <v>13.24803871758165</v>
      </c>
      <c r="F1825" s="3">
        <f t="shared" si="430"/>
        <v>15.4</v>
      </c>
      <c r="H1825" s="43">
        <f>-I$6*COS(2*PI()*A1826*I$2)</f>
        <v>13.24803871758165</v>
      </c>
      <c r="J1825" s="2">
        <f>F1825*J$2</f>
        <v>11.314624859999631</v>
      </c>
      <c r="K1825" s="8">
        <f>F1825*K$2</f>
        <v>-2.8016095799999539</v>
      </c>
      <c r="L1825" s="9">
        <f>F1825*L$2</f>
        <v>4.4855025600000307</v>
      </c>
      <c r="M1825" s="8">
        <f t="shared" si="427"/>
        <v>11.539456008208697</v>
      </c>
      <c r="N1825">
        <f t="shared" si="431"/>
        <v>-0.10013463263879686</v>
      </c>
      <c r="P1825" s="2">
        <f t="shared" si="428"/>
        <v>-0.31373722808141391</v>
      </c>
      <c r="Q1825">
        <f t="shared" si="432"/>
        <v>-2.5525649683489275</v>
      </c>
      <c r="S1825" s="4">
        <f t="shared" si="433"/>
        <v>13.472393599859801</v>
      </c>
      <c r="T1825" s="2">
        <f t="shared" si="434"/>
        <v>-23.152033564529361</v>
      </c>
      <c r="U1825" s="8">
        <f t="shared" si="435"/>
        <v>21.875792371575013</v>
      </c>
      <c r="V1825" s="8">
        <f t="shared" si="436"/>
        <v>1.9744304771551335</v>
      </c>
      <c r="W1825" s="2">
        <f t="shared" si="437"/>
        <v>-9.8491697490263768</v>
      </c>
      <c r="X1825" s="47">
        <f t="shared" si="438"/>
        <v>-12.566648809474161</v>
      </c>
      <c r="Z1825" s="2">
        <f t="shared" si="439"/>
        <v>0.46631853764676734</v>
      </c>
      <c r="AA1825" s="1">
        <f t="shared" si="440"/>
        <v>20.984270269785281</v>
      </c>
      <c r="AC1825" s="14">
        <f t="shared" si="441"/>
        <v>13.109530997914039</v>
      </c>
      <c r="AS1825">
        <f>ABS(H1825-AC1825)</f>
        <v>0.13850771966761144</v>
      </c>
    </row>
    <row r="1826" spans="1:45" x14ac:dyDescent="0.35">
      <c r="A1826">
        <f t="shared" si="429"/>
        <v>7.2879999999997711E-2</v>
      </c>
      <c r="B1826" s="2">
        <v>11.21</v>
      </c>
      <c r="C1826">
        <v>15.4</v>
      </c>
      <c r="D1826" s="41">
        <f>-E$6*COS(2*PI()*A1827*E$2)</f>
        <v>13.451901185382171</v>
      </c>
      <c r="F1826" s="3">
        <f t="shared" si="430"/>
        <v>15.4</v>
      </c>
      <c r="H1826" s="43">
        <f>-I$6*COS(2*PI()*A1827*I$2)</f>
        <v>13.451901185382171</v>
      </c>
      <c r="J1826" s="2">
        <f>F1826*J$2</f>
        <v>11.314624859999631</v>
      </c>
      <c r="K1826" s="8">
        <f>F1826*K$2</f>
        <v>-2.8016095799999539</v>
      </c>
      <c r="L1826" s="9">
        <f>F1826*L$2</f>
        <v>4.4855025600000307</v>
      </c>
      <c r="M1826" s="8">
        <f t="shared" si="427"/>
        <v>11.414759492638428</v>
      </c>
      <c r="N1826">
        <f t="shared" si="431"/>
        <v>2.3214399914569001E-2</v>
      </c>
      <c r="P1826" s="2">
        <f t="shared" si="428"/>
        <v>-0.24904461165102632</v>
      </c>
      <c r="Q1826">
        <f t="shared" si="432"/>
        <v>-2.6039179672713693</v>
      </c>
      <c r="S1826" s="4">
        <f t="shared" si="433"/>
        <v>13.296344085367089</v>
      </c>
      <c r="T1826" s="2">
        <f t="shared" si="434"/>
        <v>-22.849496065283734</v>
      </c>
      <c r="U1826" s="8">
        <f t="shared" si="435"/>
        <v>21.589932060442237</v>
      </c>
      <c r="V1826" s="8">
        <f t="shared" si="436"/>
        <v>1.9486297518180715</v>
      </c>
      <c r="W1826" s="2">
        <f t="shared" si="437"/>
        <v>-10.5853847550552</v>
      </c>
      <c r="X1826" s="47">
        <f t="shared" si="438"/>
        <v>-12.794892992639598</v>
      </c>
      <c r="Z1826" s="2">
        <f t="shared" si="439"/>
        <v>0.89152210178973235</v>
      </c>
      <c r="AA1826" s="1">
        <f t="shared" si="440"/>
        <v>21.884916654525789</v>
      </c>
      <c r="AC1826" s="14">
        <f t="shared" si="441"/>
        <v>13.24816165128866</v>
      </c>
      <c r="AS1826">
        <f>ABS(H1826-AC1826)</f>
        <v>0.20373953409351131</v>
      </c>
    </row>
    <row r="1827" spans="1:45" x14ac:dyDescent="0.35">
      <c r="A1827">
        <f t="shared" si="429"/>
        <v>7.2919999999997709E-2</v>
      </c>
      <c r="B1827" s="2">
        <v>10.47</v>
      </c>
      <c r="C1827">
        <v>14.6</v>
      </c>
      <c r="D1827" s="41">
        <f>-E$6*COS(2*PI()*A1828*E$2)</f>
        <v>13.652704806857439</v>
      </c>
      <c r="F1827" s="3">
        <f t="shared" si="430"/>
        <v>14.6</v>
      </c>
      <c r="H1827" s="43">
        <f>-I$6*COS(2*PI()*A1828*I$2)</f>
        <v>13.652704806857439</v>
      </c>
      <c r="J1827" s="2">
        <f>F1827*J$2</f>
        <v>10.72685213999965</v>
      </c>
      <c r="K1827" s="8">
        <f>F1827*K$2</f>
        <v>-2.656071419999956</v>
      </c>
      <c r="L1827" s="9">
        <f>F1827*L$2</f>
        <v>4.252489440000029</v>
      </c>
      <c r="M1827" s="8">
        <f t="shared" si="427"/>
        <v>11.291410460085062</v>
      </c>
      <c r="N1827">
        <f t="shared" si="431"/>
        <v>0.14523051048726032</v>
      </c>
      <c r="P1827" s="2">
        <f t="shared" si="428"/>
        <v>-0.1976916127285846</v>
      </c>
      <c r="Q1827">
        <f t="shared" si="432"/>
        <v>-2.6446819778160036</v>
      </c>
      <c r="S1827" s="4">
        <f t="shared" si="433"/>
        <v>12.899217922269088</v>
      </c>
      <c r="T1827" s="2">
        <f t="shared" si="434"/>
        <v>-22.167042855373555</v>
      </c>
      <c r="U1827" s="8">
        <f t="shared" si="435"/>
        <v>20.945098651674954</v>
      </c>
      <c r="V1827" s="8">
        <f t="shared" si="436"/>
        <v>1.8904294035366396</v>
      </c>
      <c r="W1827" s="2">
        <f t="shared" si="437"/>
        <v>-10.054603072644136</v>
      </c>
      <c r="X1827" s="47">
        <f t="shared" si="438"/>
        <v>-13.011692355012553</v>
      </c>
      <c r="Z1827" s="2">
        <f t="shared" si="439"/>
        <v>-0.2949845940835516</v>
      </c>
      <c r="AA1827" s="1">
        <f t="shared" si="440"/>
        <v>21.586913040614085</v>
      </c>
      <c r="AC1827" s="14">
        <f t="shared" si="441"/>
        <v>13.422739371506589</v>
      </c>
      <c r="AS1827">
        <f>ABS(H1827-AC1827)</f>
        <v>0.22996543535085046</v>
      </c>
    </row>
    <row r="1828" spans="1:45" x14ac:dyDescent="0.35">
      <c r="A1828">
        <f t="shared" si="429"/>
        <v>7.2959999999997707E-2</v>
      </c>
      <c r="B1828" s="2">
        <v>11.58</v>
      </c>
      <c r="C1828">
        <v>15.4</v>
      </c>
      <c r="D1828" s="41">
        <f>-E$6*COS(2*PI()*A1829*E$2)</f>
        <v>13.850403920995541</v>
      </c>
      <c r="F1828" s="3">
        <f t="shared" si="430"/>
        <v>15.4</v>
      </c>
      <c r="H1828" s="43">
        <f>-I$6*COS(2*PI()*A1829*I$2)</f>
        <v>13.850403920995541</v>
      </c>
      <c r="J1828" s="2">
        <f>F1828*J$2</f>
        <v>11.314624859999631</v>
      </c>
      <c r="K1828" s="8">
        <f>F1828*K$2</f>
        <v>-2.8016095799999539</v>
      </c>
      <c r="L1828" s="9">
        <f>F1828*L$2</f>
        <v>4.4855025600000307</v>
      </c>
      <c r="M1828" s="8">
        <f t="shared" si="427"/>
        <v>10.581621629512389</v>
      </c>
      <c r="N1828">
        <f t="shared" si="431"/>
        <v>0.2595765719779024</v>
      </c>
      <c r="P1828" s="2">
        <f t="shared" si="428"/>
        <v>-1.1389442183952436E-2</v>
      </c>
      <c r="Q1828">
        <f t="shared" si="432"/>
        <v>-2.6470304807943346</v>
      </c>
      <c r="S1828" s="4">
        <f t="shared" si="433"/>
        <v>12.420093708718085</v>
      </c>
      <c r="T1828" s="2">
        <f t="shared" si="434"/>
        <v>-21.343677668520122</v>
      </c>
      <c r="U1828" s="8">
        <f t="shared" si="435"/>
        <v>20.167120949483639</v>
      </c>
      <c r="V1828" s="8">
        <f t="shared" si="436"/>
        <v>1.8202119293687287</v>
      </c>
      <c r="W1828" s="2">
        <f t="shared" si="437"/>
        <v>-9.1553505003610027</v>
      </c>
      <c r="X1828" s="47">
        <f t="shared" si="438"/>
        <v>-13.209101853571426</v>
      </c>
      <c r="Z1828" s="2">
        <f t="shared" si="439"/>
        <v>-0.64181438893913167</v>
      </c>
      <c r="AA1828" s="1">
        <f t="shared" si="440"/>
        <v>20.938530002311349</v>
      </c>
      <c r="AC1828" s="14">
        <f t="shared" si="441"/>
        <v>13.603391431319075</v>
      </c>
      <c r="AS1828">
        <f>ABS(H1828-AC1828)</f>
        <v>0.24701248967646627</v>
      </c>
    </row>
    <row r="1829" spans="1:45" x14ac:dyDescent="0.35">
      <c r="A1829">
        <f t="shared" si="429"/>
        <v>7.2999999999997706E-2</v>
      </c>
      <c r="B1829" s="2">
        <v>12.32</v>
      </c>
      <c r="C1829">
        <v>16</v>
      </c>
      <c r="D1829" s="41">
        <f>-E$6*COS(2*PI()*A1830*E$2)</f>
        <v>14.0449535727228</v>
      </c>
      <c r="F1829" s="3">
        <f t="shared" si="430"/>
        <v>16</v>
      </c>
      <c r="H1829" s="43">
        <f>-I$6*COS(2*PI()*A1830*I$2)</f>
        <v>14.0449535727228</v>
      </c>
      <c r="J1829" s="2">
        <f>F1829*J$2</f>
        <v>11.755454399999616</v>
      </c>
      <c r="K1829" s="8">
        <f>F1829*K$2</f>
        <v>-2.9107631999999519</v>
      </c>
      <c r="L1829" s="9">
        <f>F1829*L$2</f>
        <v>4.6602624000000317</v>
      </c>
      <c r="M1829" s="8">
        <f t="shared" si="427"/>
        <v>11.055048288021728</v>
      </c>
      <c r="N1829">
        <f t="shared" si="431"/>
        <v>0.37903852928306081</v>
      </c>
      <c r="P1829" s="2">
        <f t="shared" si="428"/>
        <v>-0.1545790992056193</v>
      </c>
      <c r="Q1829">
        <f t="shared" si="432"/>
        <v>-2.6789046910505334</v>
      </c>
      <c r="S1829" s="4">
        <f t="shared" si="433"/>
        <v>13.036405996971226</v>
      </c>
      <c r="T1829" s="2">
        <f t="shared" si="434"/>
        <v>-22.402797763112453</v>
      </c>
      <c r="U1829" s="8">
        <f t="shared" si="435"/>
        <v>21.167857719378507</v>
      </c>
      <c r="V1829" s="8">
        <f t="shared" si="436"/>
        <v>1.9105348371989217</v>
      </c>
      <c r="W1829" s="2">
        <f t="shared" si="437"/>
        <v>-8.1345758149486969</v>
      </c>
      <c r="X1829" s="47">
        <f t="shared" si="438"/>
        <v>-13.384501204208501</v>
      </c>
      <c r="Z1829" s="2">
        <f t="shared" si="439"/>
        <v>-0.77140905282771044</v>
      </c>
      <c r="AA1829" s="1">
        <f t="shared" si="440"/>
        <v>20.159225963532467</v>
      </c>
      <c r="AC1829" s="14">
        <f t="shared" si="441"/>
        <v>13.935184985782691</v>
      </c>
      <c r="AS1829">
        <f>ABS(H1829-AC1829)</f>
        <v>0.10976858694010971</v>
      </c>
    </row>
    <row r="1830" spans="1:45" x14ac:dyDescent="0.35">
      <c r="A1830">
        <f t="shared" si="429"/>
        <v>7.3039999999997704E-2</v>
      </c>
      <c r="B1830" s="2">
        <v>11.95</v>
      </c>
      <c r="C1830">
        <v>16</v>
      </c>
      <c r="D1830" s="41">
        <f>-E$6*COS(2*PI()*A1831*E$2)</f>
        <v>14.236309523126147</v>
      </c>
      <c r="F1830" s="3">
        <f t="shared" si="430"/>
        <v>16</v>
      </c>
      <c r="H1830" s="43">
        <f>-I$6*COS(2*PI()*A1831*I$2)</f>
        <v>14.236309523126147</v>
      </c>
      <c r="J1830" s="2">
        <f>F1830*J$2</f>
        <v>11.755454399999616</v>
      </c>
      <c r="K1830" s="8">
        <f>F1830*K$2</f>
        <v>-2.9107631999999519</v>
      </c>
      <c r="L1830" s="9">
        <f>F1830*L$2</f>
        <v>4.6602624000000317</v>
      </c>
      <c r="M1830" s="8">
        <f t="shared" si="427"/>
        <v>11.376415870716555</v>
      </c>
      <c r="N1830">
        <f t="shared" si="431"/>
        <v>0.50197321682357687</v>
      </c>
      <c r="P1830" s="2">
        <f t="shared" si="428"/>
        <v>-0.23185850894941851</v>
      </c>
      <c r="Q1830">
        <f t="shared" si="432"/>
        <v>-2.7267139155959037</v>
      </c>
      <c r="S1830" s="4">
        <f t="shared" si="433"/>
        <v>13.309964355120684</v>
      </c>
      <c r="T1830" s="2">
        <f t="shared" si="434"/>
        <v>-22.872902221001784</v>
      </c>
      <c r="U1830" s="8">
        <f t="shared" si="435"/>
        <v>21.6120479666445</v>
      </c>
      <c r="V1830" s="8">
        <f t="shared" si="436"/>
        <v>1.9506258541074859</v>
      </c>
      <c r="W1830" s="2">
        <f t="shared" si="437"/>
        <v>-9.0182965589039519</v>
      </c>
      <c r="X1830" s="47">
        <f t="shared" si="438"/>
        <v>-13.578955518270888</v>
      </c>
      <c r="Z1830" s="2">
        <f t="shared" si="439"/>
        <v>1.0086317558460394</v>
      </c>
      <c r="AA1830" s="1">
        <f t="shared" si="440"/>
        <v>21.178180561083725</v>
      </c>
      <c r="AC1830" s="14">
        <f t="shared" si="441"/>
        <v>14.110509856287258</v>
      </c>
      <c r="AS1830">
        <f>ABS(H1830-AC1830)</f>
        <v>0.12579966683888877</v>
      </c>
    </row>
    <row r="1831" spans="1:45" x14ac:dyDescent="0.35">
      <c r="A1831">
        <f t="shared" si="429"/>
        <v>7.3079999999997702E-2</v>
      </c>
      <c r="B1831" s="2">
        <v>11.58</v>
      </c>
      <c r="C1831">
        <v>16.2</v>
      </c>
      <c r="D1831" s="41">
        <f>-E$6*COS(2*PI()*A1832*E$2)</f>
        <v>14.42442825951264</v>
      </c>
      <c r="F1831" s="3">
        <f t="shared" si="430"/>
        <v>16.2</v>
      </c>
      <c r="H1831" s="43">
        <f>-I$6*COS(2*PI()*A1832*I$2)</f>
        <v>14.42442825951264</v>
      </c>
      <c r="J1831" s="2">
        <f>F1831*J$2</f>
        <v>11.90239757999961</v>
      </c>
      <c r="K1831" s="8">
        <f>F1831*K$2</f>
        <v>-2.9471477399999513</v>
      </c>
      <c r="L1831" s="9">
        <f>F1831*L$2</f>
        <v>4.7185156800000323</v>
      </c>
      <c r="M1831" s="8">
        <f t="shared" si="427"/>
        <v>11.253481183176039</v>
      </c>
      <c r="N1831">
        <f t="shared" si="431"/>
        <v>0.62357945983706164</v>
      </c>
      <c r="P1831" s="2">
        <f t="shared" si="428"/>
        <v>-0.18404928440404822</v>
      </c>
      <c r="Q1831">
        <f t="shared" si="432"/>
        <v>-2.7646648780400183</v>
      </c>
      <c r="S1831" s="4">
        <f t="shared" si="433"/>
        <v>13.207331985136051</v>
      </c>
      <c r="T1831" s="2">
        <f t="shared" si="434"/>
        <v>-22.696530586883544</v>
      </c>
      <c r="U1831" s="8">
        <f t="shared" si="435"/>
        <v>21.445398707198141</v>
      </c>
      <c r="V1831" s="8">
        <f t="shared" si="436"/>
        <v>1.9355846902832319</v>
      </c>
      <c r="W1831" s="2">
        <f t="shared" si="437"/>
        <v>-9.2939467027308957</v>
      </c>
      <c r="X1831" s="47">
        <f t="shared" si="438"/>
        <v>-13.7793534558645</v>
      </c>
      <c r="Z1831" s="2">
        <f t="shared" si="439"/>
        <v>0.43386740556077541</v>
      </c>
      <c r="AA1831" s="1">
        <f t="shared" si="440"/>
        <v>21.616488382606715</v>
      </c>
      <c r="AC1831" s="14">
        <f t="shared" si="441"/>
        <v>14.258126370159051</v>
      </c>
      <c r="AS1831">
        <f>ABS(H1831-AC1831)</f>
        <v>0.16630188935358881</v>
      </c>
    </row>
    <row r="1832" spans="1:45" x14ac:dyDescent="0.35">
      <c r="A1832">
        <f t="shared" si="429"/>
        <v>7.3119999999997701E-2</v>
      </c>
      <c r="B1832" s="2">
        <v>12.32</v>
      </c>
      <c r="C1832">
        <v>15.2</v>
      </c>
      <c r="D1832" s="41">
        <f>-E$6*COS(2*PI()*A1833*E$2)</f>
        <v>14.609267005303892</v>
      </c>
      <c r="F1832" s="3">
        <f t="shared" si="430"/>
        <v>15.2</v>
      </c>
      <c r="H1832" s="43">
        <f>-I$6*COS(2*PI()*A1833*I$2)</f>
        <v>14.609267005303892</v>
      </c>
      <c r="J1832" s="2">
        <f>F1832*J$2</f>
        <v>11.167681679999635</v>
      </c>
      <c r="K1832" s="8">
        <f>F1832*K$2</f>
        <v>-2.7652250399999541</v>
      </c>
      <c r="L1832" s="9">
        <f>F1832*L$2</f>
        <v>4.42724928000003</v>
      </c>
      <c r="M1832" s="8">
        <f t="shared" si="427"/>
        <v>11.278818120162548</v>
      </c>
      <c r="N1832">
        <f t="shared" si="431"/>
        <v>0.74545949632531627</v>
      </c>
      <c r="P1832" s="2">
        <f t="shared" si="428"/>
        <v>-0.18248286195993302</v>
      </c>
      <c r="Q1832">
        <f t="shared" si="432"/>
        <v>-2.8022928441761565</v>
      </c>
      <c r="S1832" s="4">
        <f t="shared" si="433"/>
        <v>12.903774555986422</v>
      </c>
      <c r="T1832" s="2">
        <f t="shared" si="434"/>
        <v>-22.174873337461467</v>
      </c>
      <c r="U1832" s="8">
        <f t="shared" si="435"/>
        <v>20.95249748339516</v>
      </c>
      <c r="V1832" s="8">
        <f t="shared" si="436"/>
        <v>1.8910971955231231</v>
      </c>
      <c r="W1832" s="2">
        <f t="shared" si="437"/>
        <v>-8.9171771310190433</v>
      </c>
      <c r="X1832" s="47">
        <f t="shared" si="438"/>
        <v>-13.971627412598947</v>
      </c>
      <c r="Z1832" s="2">
        <f t="shared" si="439"/>
        <v>-0.17108967540857378</v>
      </c>
      <c r="AA1832" s="1">
        <f t="shared" si="440"/>
        <v>21.443647689915171</v>
      </c>
      <c r="AC1832" s="14">
        <f t="shared" si="441"/>
        <v>14.417567754419251</v>
      </c>
      <c r="AS1832">
        <f>ABS(H1832-AC1832)</f>
        <v>0.1916992508846409</v>
      </c>
    </row>
    <row r="1833" spans="1:45" x14ac:dyDescent="0.35">
      <c r="A1833">
        <f t="shared" si="429"/>
        <v>7.3159999999997699E-2</v>
      </c>
      <c r="B1833" s="2">
        <v>12.69</v>
      </c>
      <c r="C1833">
        <v>15.6</v>
      </c>
      <c r="D1833" s="41">
        <f>-E$6*COS(2*PI()*A1834*E$2)</f>
        <v>14.790783729763046</v>
      </c>
      <c r="F1833" s="3">
        <f t="shared" si="430"/>
        <v>15.6</v>
      </c>
      <c r="H1833" s="43">
        <f>-I$6*COS(2*PI()*A1834*I$2)</f>
        <v>14.790783729763046</v>
      </c>
      <c r="J1833" s="2">
        <f>F1833*J$2</f>
        <v>11.461568039999625</v>
      </c>
      <c r="K1833" s="8">
        <f>F1833*K$2</f>
        <v>-2.8379941199999532</v>
      </c>
      <c r="L1833" s="9">
        <f>F1833*L$2</f>
        <v>4.5437558400000304</v>
      </c>
      <c r="M1833" s="8">
        <f t="shared" si="427"/>
        <v>10.422222183674318</v>
      </c>
      <c r="N1833">
        <f t="shared" si="431"/>
        <v>0.85808307146428808</v>
      </c>
      <c r="P1833" s="2">
        <f t="shared" si="428"/>
        <v>3.7067804176202479E-2</v>
      </c>
      <c r="Q1833">
        <f t="shared" si="432"/>
        <v>-2.7946494629550234</v>
      </c>
      <c r="S1833" s="4">
        <f t="shared" si="433"/>
        <v>12.171328560719324</v>
      </c>
      <c r="T1833" s="2">
        <f t="shared" si="434"/>
        <v>-20.916179836493278</v>
      </c>
      <c r="U1833" s="8">
        <f t="shared" si="435"/>
        <v>19.763188664803234</v>
      </c>
      <c r="V1833" s="8">
        <f t="shared" si="436"/>
        <v>1.7837544516219479</v>
      </c>
      <c r="W1833" s="2">
        <f t="shared" si="437"/>
        <v>-8.2032459248625198</v>
      </c>
      <c r="X1833" s="47">
        <f t="shared" si="438"/>
        <v>-14.148507441880007</v>
      </c>
      <c r="Z1833" s="2">
        <f t="shared" si="439"/>
        <v>-0.49115020652001107</v>
      </c>
      <c r="AA1833" s="1">
        <f t="shared" si="440"/>
        <v>20.947470806606525</v>
      </c>
      <c r="AC1833" s="14">
        <f t="shared" si="441"/>
        <v>14.527979333365954</v>
      </c>
      <c r="AS1833">
        <f>ABS(H1833-AC1833)</f>
        <v>0.26280439639709208</v>
      </c>
    </row>
    <row r="1834" spans="1:45" x14ac:dyDescent="0.35">
      <c r="A1834">
        <f t="shared" si="429"/>
        <v>7.3199999999997697E-2</v>
      </c>
      <c r="B1834" s="2">
        <v>12.69</v>
      </c>
      <c r="C1834">
        <v>16.8</v>
      </c>
      <c r="D1834" s="41">
        <f>-E$6*COS(2*PI()*A1835*E$2)</f>
        <v>14.968937157552384</v>
      </c>
      <c r="F1834" s="3">
        <f t="shared" si="430"/>
        <v>16.8</v>
      </c>
      <c r="H1834" s="43">
        <f>-I$6*COS(2*PI()*A1835*I$2)</f>
        <v>14.968937157552384</v>
      </c>
      <c r="J1834" s="2">
        <f>F1834*J$2</f>
        <v>12.343227119999597</v>
      </c>
      <c r="K1834" s="8">
        <f>F1834*K$2</f>
        <v>-3.0563013599999498</v>
      </c>
      <c r="L1834" s="9">
        <f>F1834*L$2</f>
        <v>4.8932755200000333</v>
      </c>
      <c r="M1834" s="8">
        <f t="shared" si="427"/>
        <v>10.603484968535337</v>
      </c>
      <c r="N1834">
        <f t="shared" si="431"/>
        <v>0.97266539038274602</v>
      </c>
      <c r="P1834" s="2">
        <f t="shared" si="428"/>
        <v>-4.3344657044929846E-2</v>
      </c>
      <c r="Q1834">
        <f t="shared" si="432"/>
        <v>-2.8035871312376881</v>
      </c>
      <c r="S1834" s="4">
        <f t="shared" si="433"/>
        <v>12.693173357297683</v>
      </c>
      <c r="T1834" s="2">
        <f t="shared" si="434"/>
        <v>-21.812959473779326</v>
      </c>
      <c r="U1834" s="8">
        <f t="shared" si="435"/>
        <v>20.610533892324927</v>
      </c>
      <c r="V1834" s="8">
        <f t="shared" si="436"/>
        <v>1.8602327895707333</v>
      </c>
      <c r="W1834" s="2">
        <f t="shared" si="437"/>
        <v>-6.7676723946132711</v>
      </c>
      <c r="X1834" s="47">
        <f t="shared" si="438"/>
        <v>-14.294433347587129</v>
      </c>
      <c r="Z1834" s="2">
        <f t="shared" si="439"/>
        <v>-1.1842821418032905</v>
      </c>
      <c r="AA1834" s="1">
        <f t="shared" si="440"/>
        <v>19.751068129222936</v>
      </c>
      <c r="AC1834" s="14">
        <f t="shared" si="441"/>
        <v>14.843628524180399</v>
      </c>
      <c r="AS1834">
        <f>ABS(H1834-AC1834)</f>
        <v>0.12530863337198461</v>
      </c>
    </row>
    <row r="1835" spans="1:45" x14ac:dyDescent="0.35">
      <c r="A1835">
        <f t="shared" si="429"/>
        <v>7.3239999999997696E-2</v>
      </c>
      <c r="B1835" s="2">
        <v>12.32</v>
      </c>
      <c r="C1835">
        <v>17.2</v>
      </c>
      <c r="D1835" s="41">
        <f>-E$6*COS(2*PI()*A1836*E$2)</f>
        <v>15.14368677811871</v>
      </c>
      <c r="F1835" s="3">
        <f t="shared" si="430"/>
        <v>17.2</v>
      </c>
      <c r="H1835" s="43">
        <f>-I$6*COS(2*PI()*A1836*I$2)</f>
        <v>15.14368677811871</v>
      </c>
      <c r="J1835" s="2">
        <f>F1835*J$2</f>
        <v>12.637113479999586</v>
      </c>
      <c r="K1835" s="8">
        <f>F1835*K$2</f>
        <v>-3.1290704399999481</v>
      </c>
      <c r="L1835" s="9">
        <f>F1835*L$2</f>
        <v>5.0097820800000337</v>
      </c>
      <c r="M1835" s="8">
        <f t="shared" si="427"/>
        <v>11.370561729616851</v>
      </c>
      <c r="N1835">
        <f t="shared" si="431"/>
        <v>1.0955368174891245</v>
      </c>
      <c r="P1835" s="2">
        <f t="shared" si="428"/>
        <v>-0.25271422876226168</v>
      </c>
      <c r="Q1835">
        <f t="shared" si="432"/>
        <v>-2.8556968052084666</v>
      </c>
      <c r="S1835" s="4">
        <f t="shared" si="433"/>
        <v>13.524647004408418</v>
      </c>
      <c r="T1835" s="2">
        <f t="shared" si="434"/>
        <v>-23.241829974276708</v>
      </c>
      <c r="U1835" s="8">
        <f t="shared" si="435"/>
        <v>21.960638811084127</v>
      </c>
      <c r="V1835" s="8">
        <f t="shared" si="436"/>
        <v>1.9820884121546707</v>
      </c>
      <c r="W1835" s="2">
        <f t="shared" si="437"/>
        <v>-7.5185261261921976</v>
      </c>
      <c r="X1835" s="47">
        <f t="shared" si="438"/>
        <v>-14.456549311625301</v>
      </c>
      <c r="Z1835" s="2">
        <f t="shared" si="439"/>
        <v>0.85946576310199063</v>
      </c>
      <c r="AA1835" s="1">
        <f t="shared" si="440"/>
        <v>20.619330094677402</v>
      </c>
      <c r="AC1835" s="14">
        <f t="shared" si="441"/>
        <v>15.082892380639874</v>
      </c>
      <c r="AS1835">
        <f>ABS(H1835-AC1835)</f>
        <v>6.0794397478835194E-2</v>
      </c>
    </row>
    <row r="1836" spans="1:45" x14ac:dyDescent="0.35">
      <c r="A1836">
        <f t="shared" si="429"/>
        <v>7.3279999999997694E-2</v>
      </c>
      <c r="B1836" s="2">
        <v>13.43</v>
      </c>
      <c r="C1836">
        <v>16.600000000000001</v>
      </c>
      <c r="D1836" s="41">
        <f>-E$6*COS(2*PI()*A1837*E$2)</f>
        <v>15.314992854905285</v>
      </c>
      <c r="F1836" s="3">
        <f t="shared" si="430"/>
        <v>16.600000000000001</v>
      </c>
      <c r="H1836" s="43">
        <f>-I$6*COS(2*PI()*A1837*I$2)</f>
        <v>15.314992854905285</v>
      </c>
      <c r="J1836" s="2">
        <f>F1836*J$2</f>
        <v>12.196283939999603</v>
      </c>
      <c r="K1836" s="8">
        <f>F1836*K$2</f>
        <v>-3.0199168199999504</v>
      </c>
      <c r="L1836" s="9">
        <f>F1836*L$2</f>
        <v>4.8350222400000336</v>
      </c>
      <c r="M1836" s="8">
        <f t="shared" si="427"/>
        <v>11.541576662510462</v>
      </c>
      <c r="N1836">
        <f t="shared" si="431"/>
        <v>1.220256249061844</v>
      </c>
      <c r="P1836" s="2">
        <f t="shared" si="428"/>
        <v>-0.27337363479148147</v>
      </c>
      <c r="Q1836">
        <f t="shared" si="432"/>
        <v>-2.9120664487024701</v>
      </c>
      <c r="S1836" s="4">
        <f t="shared" si="433"/>
        <v>13.464532453808026</v>
      </c>
      <c r="T1836" s="2">
        <f t="shared" si="434"/>
        <v>-23.138524345406765</v>
      </c>
      <c r="U1836" s="8">
        <f t="shared" si="435"/>
        <v>21.863027839604015</v>
      </c>
      <c r="V1836" s="8">
        <f t="shared" si="436"/>
        <v>1.9732783963288909</v>
      </c>
      <c r="W1836" s="2">
        <f t="shared" si="437"/>
        <v>-8.7852806626514077</v>
      </c>
      <c r="X1836" s="47">
        <f t="shared" si="438"/>
        <v>-14.645979290329512</v>
      </c>
      <c r="Z1836" s="2">
        <f t="shared" si="439"/>
        <v>1.3413087164067257</v>
      </c>
      <c r="AA1836" s="1">
        <f t="shared" si="440"/>
        <v>21.974366435142205</v>
      </c>
      <c r="AC1836" s="14">
        <f t="shared" si="441"/>
        <v>15.162364168819687</v>
      </c>
      <c r="AS1836">
        <f>ABS(H1836-AC1836)</f>
        <v>0.15262868608559721</v>
      </c>
    </row>
    <row r="1837" spans="1:45" x14ac:dyDescent="0.35">
      <c r="A1837">
        <f t="shared" si="429"/>
        <v>7.3319999999997693E-2</v>
      </c>
      <c r="B1837" s="2">
        <v>13.06</v>
      </c>
      <c r="C1837">
        <v>16.399999999999999</v>
      </c>
      <c r="D1837" s="41">
        <f>-E$6*COS(2*PI()*A1838*E$2)</f>
        <v>15.482816434387525</v>
      </c>
      <c r="F1837" s="3">
        <f t="shared" si="430"/>
        <v>16.399999999999999</v>
      </c>
      <c r="H1837" s="43">
        <f>-I$6*COS(2*PI()*A1838*I$2)</f>
        <v>15.482816434387525</v>
      </c>
      <c r="J1837" s="2">
        <f>F1837*J$2</f>
        <v>12.049340759999605</v>
      </c>
      <c r="K1837" s="8">
        <f>F1837*K$2</f>
        <v>-2.9835322799999506</v>
      </c>
      <c r="L1837" s="9">
        <f>F1837*L$2</f>
        <v>4.776768960000032</v>
      </c>
      <c r="M1837" s="8">
        <f t="shared" si="427"/>
        <v>10.976027690937759</v>
      </c>
      <c r="N1837">
        <f t="shared" si="431"/>
        <v>1.3388643018928537</v>
      </c>
      <c r="P1837" s="2">
        <f t="shared" si="428"/>
        <v>-0.10785037129748032</v>
      </c>
      <c r="Q1837">
        <f t="shared" si="432"/>
        <v>-2.9343051952640105</v>
      </c>
      <c r="S1837" s="4">
        <f t="shared" si="433"/>
        <v>12.818491455673781</v>
      </c>
      <c r="T1837" s="2">
        <f t="shared" si="434"/>
        <v>-22.02831606934944</v>
      </c>
      <c r="U1837" s="8">
        <f t="shared" si="435"/>
        <v>20.814019091904061</v>
      </c>
      <c r="V1837" s="8">
        <f t="shared" si="436"/>
        <v>1.8785986330965243</v>
      </c>
      <c r="W1837" s="2">
        <f t="shared" si="437"/>
        <v>-8.4925450550772528</v>
      </c>
      <c r="X1837" s="47">
        <f t="shared" si="438"/>
        <v>-14.829097245316088</v>
      </c>
      <c r="Z1837" s="2">
        <f t="shared" si="439"/>
        <v>-0.11133859553818937</v>
      </c>
      <c r="AA1837" s="1">
        <f t="shared" si="440"/>
        <v>21.861888344747978</v>
      </c>
      <c r="AC1837" s="14">
        <f t="shared" si="441"/>
        <v>15.247941922767248</v>
      </c>
      <c r="AS1837">
        <f>ABS(H1837-AC1837)</f>
        <v>0.23487451162027639</v>
      </c>
    </row>
    <row r="1838" spans="1:45" x14ac:dyDescent="0.35">
      <c r="A1838">
        <f t="shared" si="429"/>
        <v>7.3359999999997691E-2</v>
      </c>
      <c r="B1838" s="2">
        <v>13.43</v>
      </c>
      <c r="C1838">
        <v>16.8</v>
      </c>
      <c r="D1838" s="41">
        <f>-E$6*COS(2*PI()*A1839*E$2)</f>
        <v>15.647119354930712</v>
      </c>
      <c r="F1838" s="3">
        <f t="shared" si="430"/>
        <v>16.8</v>
      </c>
      <c r="H1838" s="43">
        <f>-I$6*COS(2*PI()*A1839*I$2)</f>
        <v>15.647119354930712</v>
      </c>
      <c r="J1838" s="2">
        <f>F1838*J$2</f>
        <v>12.343227119999597</v>
      </c>
      <c r="K1838" s="8">
        <f>F1838*K$2</f>
        <v>-3.0563013599999498</v>
      </c>
      <c r="L1838" s="9">
        <f>F1838*L$2</f>
        <v>4.8932755200000333</v>
      </c>
      <c r="M1838" s="8">
        <f t="shared" si="427"/>
        <v>10.710476458106752</v>
      </c>
      <c r="N1838">
        <f t="shared" si="431"/>
        <v>1.4546027815467688</v>
      </c>
      <c r="P1838" s="2">
        <f t="shared" si="428"/>
        <v>-4.9227084735940174E-2</v>
      </c>
      <c r="Q1838">
        <f t="shared" si="432"/>
        <v>-2.9444558201365614</v>
      </c>
      <c r="S1838" s="4">
        <f t="shared" si="433"/>
        <v>12.659296157970225</v>
      </c>
      <c r="T1838" s="2">
        <f t="shared" si="434"/>
        <v>-21.754742197829955</v>
      </c>
      <c r="U1838" s="8">
        <f t="shared" si="435"/>
        <v>20.555525806855567</v>
      </c>
      <c r="V1838" s="8">
        <f t="shared" si="436"/>
        <v>1.855267957275937</v>
      </c>
      <c r="W1838" s="2">
        <f t="shared" si="437"/>
        <v>-7.1992188240333519</v>
      </c>
      <c r="X1838" s="47">
        <f t="shared" si="438"/>
        <v>-14.98432824144365</v>
      </c>
      <c r="Z1838" s="2">
        <f t="shared" si="439"/>
        <v>-1.0478692528439169</v>
      </c>
      <c r="AA1838" s="1">
        <f t="shared" si="440"/>
        <v>20.803294674035818</v>
      </c>
      <c r="AC1838" s="14">
        <f t="shared" si="441"/>
        <v>15.459343807278405</v>
      </c>
      <c r="AS1838">
        <f>ABS(H1838-AC1838)</f>
        <v>0.18777554765230775</v>
      </c>
    </row>
    <row r="1839" spans="1:45" x14ac:dyDescent="0.35">
      <c r="A1839">
        <f t="shared" si="429"/>
        <v>7.3399999999997689E-2</v>
      </c>
      <c r="B1839" s="2">
        <v>13.43</v>
      </c>
      <c r="C1839">
        <v>17.600000000000001</v>
      </c>
      <c r="D1839" s="41">
        <f>-E$6*COS(2*PI()*A1840*E$2)</f>
        <v>15.807864255467596</v>
      </c>
      <c r="F1839" s="3">
        <f t="shared" si="430"/>
        <v>17.600000000000001</v>
      </c>
      <c r="H1839" s="43">
        <f>-I$6*COS(2*PI()*A1840*I$2)</f>
        <v>15.807864255467596</v>
      </c>
      <c r="J1839" s="2">
        <f>F1839*J$2</f>
        <v>12.930999839999579</v>
      </c>
      <c r="K1839" s="8">
        <f>F1839*K$2</f>
        <v>-3.2018395199999472</v>
      </c>
      <c r="L1839" s="9">
        <f>F1839*L$2</f>
        <v>5.1262886400000349</v>
      </c>
      <c r="M1839" s="8">
        <f t="shared" si="427"/>
        <v>10.888624338452829</v>
      </c>
      <c r="N1839">
        <f t="shared" si="431"/>
        <v>1.5722663450104912</v>
      </c>
      <c r="P1839" s="2">
        <f t="shared" si="428"/>
        <v>-0.11184553986338841</v>
      </c>
      <c r="Q1839">
        <f t="shared" si="432"/>
        <v>-2.9675183704563919</v>
      </c>
      <c r="S1839" s="4">
        <f t="shared" si="433"/>
        <v>13.047394607996472</v>
      </c>
      <c r="T1839" s="2">
        <f t="shared" si="434"/>
        <v>-22.421681466991672</v>
      </c>
      <c r="U1839" s="8">
        <f t="shared" si="435"/>
        <v>21.185700471036444</v>
      </c>
      <c r="V1839" s="8">
        <f t="shared" si="436"/>
        <v>1.9121452599013935</v>
      </c>
      <c r="W1839" s="2">
        <f t="shared" si="437"/>
        <v>-6.7704139563863048</v>
      </c>
      <c r="X1839" s="47">
        <f t="shared" si="438"/>
        <v>-15.130313261254035</v>
      </c>
      <c r="Z1839" s="2">
        <f t="shared" si="439"/>
        <v>-0.24776886718025182</v>
      </c>
      <c r="AA1839" s="1">
        <f t="shared" si="440"/>
        <v>20.552990016384406</v>
      </c>
      <c r="AC1839" s="14">
        <f t="shared" si="441"/>
        <v>15.694721319899495</v>
      </c>
      <c r="AS1839">
        <f>ABS(H1839-AC1839)</f>
        <v>0.11314293556810107</v>
      </c>
    </row>
    <row r="1840" spans="1:45" x14ac:dyDescent="0.35">
      <c r="A1840">
        <f t="shared" si="429"/>
        <v>7.3439999999997688E-2</v>
      </c>
      <c r="B1840" s="2">
        <v>13.8</v>
      </c>
      <c r="C1840">
        <v>17.399999999999999</v>
      </c>
      <c r="D1840" s="41">
        <f>-E$6*COS(2*PI()*A1841*E$2)</f>
        <v>15.965014583994003</v>
      </c>
      <c r="F1840" s="3">
        <f t="shared" si="430"/>
        <v>17.399999999999999</v>
      </c>
      <c r="H1840" s="43">
        <f>-I$6*COS(2*PI()*A1841*I$2)</f>
        <v>15.965014583994003</v>
      </c>
      <c r="J1840" s="2">
        <f>F1840*J$2</f>
        <v>12.784056659999582</v>
      </c>
      <c r="K1840" s="8">
        <f>F1840*K$2</f>
        <v>-3.1654549799999474</v>
      </c>
      <c r="L1840" s="9">
        <f>F1840*L$2</f>
        <v>5.0680353600000343</v>
      </c>
      <c r="M1840" s="8">
        <f t="shared" si="427"/>
        <v>11.358733494989089</v>
      </c>
      <c r="N1840">
        <f t="shared" si="431"/>
        <v>1.6950099550306588</v>
      </c>
      <c r="P1840" s="2">
        <f t="shared" si="428"/>
        <v>-0.23432114954355532</v>
      </c>
      <c r="Q1840">
        <f t="shared" si="432"/>
        <v>-3.0158353914922729</v>
      </c>
      <c r="S1840" s="4">
        <f t="shared" si="433"/>
        <v>13.41093346349685</v>
      </c>
      <c r="T1840" s="2">
        <f t="shared" si="434"/>
        <v>-23.046415573976414</v>
      </c>
      <c r="U1840" s="8">
        <f t="shared" si="435"/>
        <v>21.775996505885743</v>
      </c>
      <c r="V1840" s="8">
        <f t="shared" si="436"/>
        <v>1.9654232606226247</v>
      </c>
      <c r="W1840" s="2">
        <f t="shared" si="437"/>
        <v>-7.291368205737637</v>
      </c>
      <c r="X1840" s="47">
        <f t="shared" si="438"/>
        <v>-15.287531200779782</v>
      </c>
      <c r="Z1840" s="2">
        <f t="shared" si="439"/>
        <v>0.63271045465203812</v>
      </c>
      <c r="AA1840" s="1">
        <f t="shared" si="440"/>
        <v>21.192175946184587</v>
      </c>
      <c r="AC1840" s="14">
        <f t="shared" si="441"/>
        <v>15.866231001069576</v>
      </c>
      <c r="AS1840">
        <f>ABS(H1840-AC1840)</f>
        <v>9.8783582924427904E-2</v>
      </c>
    </row>
    <row r="1841" spans="1:45" x14ac:dyDescent="0.35">
      <c r="A1841">
        <f t="shared" si="429"/>
        <v>7.3479999999997686E-2</v>
      </c>
      <c r="B1841" s="2">
        <v>13.8</v>
      </c>
      <c r="C1841">
        <v>17.600000000000001</v>
      </c>
      <c r="D1841" s="41">
        <f>-E$6*COS(2*PI()*A1842*E$2)</f>
        <v>16.118534605880431</v>
      </c>
      <c r="F1841" s="3">
        <f t="shared" si="430"/>
        <v>17.600000000000001</v>
      </c>
      <c r="H1841" s="43">
        <f>-I$6*COS(2*PI()*A1842*I$2)</f>
        <v>16.118534605880431</v>
      </c>
      <c r="J1841" s="2">
        <f>F1841*J$2</f>
        <v>12.930999839999579</v>
      </c>
      <c r="K1841" s="8">
        <f>F1841*K$2</f>
        <v>-3.2018395199999472</v>
      </c>
      <c r="L1841" s="9">
        <f>F1841*L$2</f>
        <v>5.1262886400000349</v>
      </c>
      <c r="M1841" s="8">
        <f t="shared" si="427"/>
        <v>11.089046704968922</v>
      </c>
      <c r="N1841">
        <f t="shared" si="431"/>
        <v>1.8148393026291902</v>
      </c>
      <c r="P1841" s="2">
        <f t="shared" si="428"/>
        <v>-0.14961958850767454</v>
      </c>
      <c r="Q1841">
        <f t="shared" si="432"/>
        <v>-3.0466869506425556</v>
      </c>
      <c r="S1841" s="4">
        <f t="shared" si="433"/>
        <v>13.1686483943264</v>
      </c>
      <c r="T1841" s="2">
        <f t="shared" si="434"/>
        <v>-22.630053625222413</v>
      </c>
      <c r="U1841" s="8">
        <f t="shared" si="435"/>
        <v>21.382586245962766</v>
      </c>
      <c r="V1841" s="8">
        <f t="shared" si="436"/>
        <v>1.9299154630524324</v>
      </c>
      <c r="W1841" s="2">
        <f t="shared" si="437"/>
        <v>-7.7588843731966328</v>
      </c>
      <c r="X1841" s="47">
        <f t="shared" si="438"/>
        <v>-15.454829817411513</v>
      </c>
      <c r="Z1841" s="2">
        <f t="shared" si="439"/>
        <v>0.58382055970115587</v>
      </c>
      <c r="AA1841" s="1">
        <f t="shared" si="440"/>
        <v>21.781971617404011</v>
      </c>
      <c r="AC1841" s="14">
        <f t="shared" si="441"/>
        <v>15.95300270725981</v>
      </c>
      <c r="AS1841">
        <f>ABS(H1841-AC1841)</f>
        <v>0.16553189862062112</v>
      </c>
    </row>
    <row r="1842" spans="1:45" x14ac:dyDescent="0.35">
      <c r="A1842">
        <f t="shared" si="429"/>
        <v>7.3519999999997684E-2</v>
      </c>
      <c r="B1842" s="2">
        <v>13.43</v>
      </c>
      <c r="C1842">
        <v>17.399999999999999</v>
      </c>
      <c r="D1842" s="41">
        <f>-E$6*COS(2*PI()*A1843*E$2)</f>
        <v>16.26838941199777</v>
      </c>
      <c r="F1842" s="3">
        <f t="shared" si="430"/>
        <v>17.399999999999999</v>
      </c>
      <c r="H1842" s="43">
        <f>-I$6*COS(2*PI()*A1843*I$2)</f>
        <v>16.26838941199777</v>
      </c>
      <c r="J1842" s="2">
        <f>F1842*J$2</f>
        <v>12.784056659999582</v>
      </c>
      <c r="K1842" s="8">
        <f>F1842*K$2</f>
        <v>-3.1654549799999474</v>
      </c>
      <c r="L1842" s="9">
        <f>F1842*L$2</f>
        <v>5.0680353600000343</v>
      </c>
      <c r="M1842" s="8">
        <f t="shared" si="427"/>
        <v>11.116160537370389</v>
      </c>
      <c r="N1842">
        <f t="shared" si="431"/>
        <v>1.934961645012035</v>
      </c>
      <c r="P1842" s="2">
        <f t="shared" si="428"/>
        <v>-0.15515256935739163</v>
      </c>
      <c r="Q1842">
        <f t="shared" si="432"/>
        <v>-3.0786794104440496</v>
      </c>
      <c r="S1842" s="4">
        <f t="shared" si="433"/>
        <v>13.105516486926373</v>
      </c>
      <c r="T1842" s="2">
        <f t="shared" si="434"/>
        <v>-22.521562730246377</v>
      </c>
      <c r="U1842" s="8">
        <f t="shared" si="435"/>
        <v>21.280075842887928</v>
      </c>
      <c r="V1842" s="8">
        <f t="shared" si="436"/>
        <v>1.9206632421217105</v>
      </c>
      <c r="W1842" s="2">
        <f t="shared" si="437"/>
        <v>-7.1752238078108999</v>
      </c>
      <c r="X1842" s="47">
        <f t="shared" si="438"/>
        <v>-15.609543428200285</v>
      </c>
      <c r="Z1842" s="2">
        <f t="shared" si="439"/>
        <v>-0.39938537144124453</v>
      </c>
      <c r="AA1842" s="1">
        <f t="shared" si="440"/>
        <v>21.378498736378749</v>
      </c>
      <c r="AC1842" s="14">
        <f t="shared" si="441"/>
        <v>16.123938170689556</v>
      </c>
      <c r="AS1842">
        <f>ABS(H1842-AC1842)</f>
        <v>0.14445124130821441</v>
      </c>
    </row>
    <row r="1843" spans="1:45" x14ac:dyDescent="0.35">
      <c r="A1843">
        <f t="shared" si="429"/>
        <v>7.3559999999997683E-2</v>
      </c>
      <c r="B1843" s="2">
        <v>13.06</v>
      </c>
      <c r="C1843">
        <v>17.399999999999999</v>
      </c>
      <c r="D1843" s="41">
        <f>-E$6*COS(2*PI()*A1844*E$2)</f>
        <v>16.414544926655473</v>
      </c>
      <c r="F1843" s="3">
        <f t="shared" si="430"/>
        <v>17.399999999999999</v>
      </c>
      <c r="H1843" s="43">
        <f>-I$6*COS(2*PI()*A1844*I$2)</f>
        <v>16.414544926655473</v>
      </c>
      <c r="J1843" s="2">
        <f>F1843*J$2</f>
        <v>12.784056659999582</v>
      </c>
      <c r="K1843" s="8">
        <f>F1843*K$2</f>
        <v>-3.1654549799999474</v>
      </c>
      <c r="L1843" s="9">
        <f>F1843*L$2</f>
        <v>5.0680353600000343</v>
      </c>
      <c r="M1843" s="8">
        <f t="shared" si="427"/>
        <v>10.849095014987547</v>
      </c>
      <c r="N1843">
        <f t="shared" si="431"/>
        <v>2.0521980506534594</v>
      </c>
      <c r="P1843" s="2">
        <f t="shared" si="428"/>
        <v>-8.6775569555897825E-2</v>
      </c>
      <c r="Q1843">
        <f t="shared" si="432"/>
        <v>-3.0965725328864755</v>
      </c>
      <c r="S1843" s="4">
        <f t="shared" si="433"/>
        <v>12.820557842101106</v>
      </c>
      <c r="T1843" s="2">
        <f t="shared" si="434"/>
        <v>-22.031867112270515</v>
      </c>
      <c r="U1843" s="8">
        <f t="shared" si="435"/>
        <v>20.817374385832238</v>
      </c>
      <c r="V1843" s="8">
        <f t="shared" si="436"/>
        <v>1.8789014698797173</v>
      </c>
      <c r="W1843" s="2">
        <f t="shared" si="437"/>
        <v>-6.9120193020460921</v>
      </c>
      <c r="X1843" s="47">
        <f t="shared" si="438"/>
        <v>-15.758581770794853</v>
      </c>
      <c r="Z1843" s="2">
        <f t="shared" si="439"/>
        <v>-9.8422893490820229E-2</v>
      </c>
      <c r="AA1843" s="1">
        <f t="shared" si="440"/>
        <v>21.279068533784496</v>
      </c>
      <c r="AC1843" s="14">
        <f t="shared" si="441"/>
        <v>16.245950701618121</v>
      </c>
      <c r="AS1843">
        <f>ABS(H1843-AC1843)</f>
        <v>0.16859422503735289</v>
      </c>
    </row>
    <row r="1844" spans="1:45" x14ac:dyDescent="0.35">
      <c r="A1844">
        <f t="shared" si="429"/>
        <v>7.3599999999997681E-2</v>
      </c>
      <c r="B1844" s="2">
        <v>14.17</v>
      </c>
      <c r="C1844">
        <v>18.600000000000001</v>
      </c>
      <c r="D1844" s="41">
        <f>-E$6*COS(2*PI()*A1845*E$2)</f>
        <v>16.556967915349858</v>
      </c>
      <c r="F1844" s="3">
        <f t="shared" si="430"/>
        <v>18.600000000000001</v>
      </c>
      <c r="H1844" s="43">
        <f>-I$6*COS(2*PI()*A1845*I$2)</f>
        <v>16.556967915349858</v>
      </c>
      <c r="J1844" s="2">
        <f>F1844*J$2</f>
        <v>13.665715739999555</v>
      </c>
      <c r="K1844" s="8">
        <f>F1844*K$2</f>
        <v>-3.3837622199999444</v>
      </c>
      <c r="L1844" s="9">
        <f>F1844*L$2</f>
        <v>5.4175550400000372</v>
      </c>
      <c r="M1844" s="8">
        <f t="shared" si="427"/>
        <v>10.731858609346123</v>
      </c>
      <c r="N1844">
        <f t="shared" si="431"/>
        <v>2.1681675879718822</v>
      </c>
      <c r="P1844" s="2">
        <f t="shared" si="428"/>
        <v>-6.8882447113471912E-2</v>
      </c>
      <c r="Q1844">
        <f t="shared" si="432"/>
        <v>-3.1107760934812734</v>
      </c>
      <c r="S1844" s="4">
        <f t="shared" si="433"/>
        <v>13.038637555864886</v>
      </c>
      <c r="T1844" s="2">
        <f t="shared" si="434"/>
        <v>-22.406632651547408</v>
      </c>
      <c r="U1844" s="8">
        <f t="shared" si="435"/>
        <v>21.17148121201631</v>
      </c>
      <c r="V1844" s="8">
        <f t="shared" si="436"/>
        <v>1.9108618806347115</v>
      </c>
      <c r="W1844" s="2">
        <f t="shared" si="437"/>
        <v>-6.2732853414756615</v>
      </c>
      <c r="X1844" s="47">
        <f t="shared" si="438"/>
        <v>-15.893847603984812</v>
      </c>
      <c r="Z1844" s="2">
        <f t="shared" si="439"/>
        <v>-0.46169414795225805</v>
      </c>
      <c r="AA1844" s="1">
        <f t="shared" si="440"/>
        <v>20.812649177075016</v>
      </c>
      <c r="AC1844" s="14">
        <f t="shared" si="441"/>
        <v>16.450225716234065</v>
      </c>
      <c r="AS1844">
        <f>ABS(H1844-AC1844)</f>
        <v>0.10674219911579286</v>
      </c>
    </row>
    <row r="1845" spans="1:45" x14ac:dyDescent="0.35">
      <c r="A1845">
        <f t="shared" si="429"/>
        <v>7.363999999999768E-2</v>
      </c>
      <c r="B1845" s="2">
        <v>14.54</v>
      </c>
      <c r="C1845">
        <v>18</v>
      </c>
      <c r="D1845" s="41">
        <f>-E$6*COS(2*PI()*A1846*E$2)</f>
        <v>16.695625992321538</v>
      </c>
      <c r="F1845" s="3">
        <f t="shared" si="430"/>
        <v>18</v>
      </c>
      <c r="H1845" s="43">
        <f>-I$6*COS(2*PI()*A1846*I$2)</f>
        <v>16.695625992321538</v>
      </c>
      <c r="J1845" s="2">
        <f>F1845*J$2</f>
        <v>13.224886199999569</v>
      </c>
      <c r="K1845" s="8">
        <f>F1845*K$2</f>
        <v>-3.2746085999999459</v>
      </c>
      <c r="L1845" s="9">
        <f>F1845*L$2</f>
        <v>5.2427952000000353</v>
      </c>
      <c r="M1845" s="8">
        <f t="shared" si="427"/>
        <v>11.497548152027672</v>
      </c>
      <c r="N1845">
        <f t="shared" si="431"/>
        <v>2.2924112430574741</v>
      </c>
      <c r="P1845" s="2">
        <f t="shared" si="428"/>
        <v>-0.27298612651867105</v>
      </c>
      <c r="Q1845">
        <f t="shared" si="432"/>
        <v>-3.1670658327694232</v>
      </c>
      <c r="S1845" s="4">
        <f t="shared" si="433"/>
        <v>13.573277519258284</v>
      </c>
      <c r="T1845" s="2">
        <f t="shared" si="434"/>
        <v>-23.325400521983696</v>
      </c>
      <c r="U1845" s="8">
        <f t="shared" si="435"/>
        <v>22.039602585256336</v>
      </c>
      <c r="V1845" s="8">
        <f t="shared" si="436"/>
        <v>1.9892153989018748</v>
      </c>
      <c r="W1845" s="2">
        <f t="shared" si="437"/>
        <v>-6.5127850475625966</v>
      </c>
      <c r="X1845" s="47">
        <f t="shared" si="438"/>
        <v>-16.034277577737356</v>
      </c>
      <c r="Z1845" s="2">
        <f t="shared" si="439"/>
        <v>0.3588320349412939</v>
      </c>
      <c r="AA1845" s="1">
        <f t="shared" si="440"/>
        <v>21.175153678477919</v>
      </c>
      <c r="AC1845" s="14">
        <f t="shared" si="441"/>
        <v>16.651584029817201</v>
      </c>
      <c r="AS1845">
        <f>ABS(H1845-AC1845)</f>
        <v>4.4041962504337562E-2</v>
      </c>
    </row>
    <row r="1846" spans="1:45" x14ac:dyDescent="0.35">
      <c r="A1846">
        <f t="shared" si="429"/>
        <v>7.3679999999997678E-2</v>
      </c>
      <c r="B1846" s="2">
        <v>14.91</v>
      </c>
      <c r="C1846">
        <v>18.2</v>
      </c>
      <c r="D1846" s="41">
        <f>-E$6*COS(2*PI()*A1847*E$2)</f>
        <v>16.830487627919478</v>
      </c>
      <c r="F1846" s="3">
        <f t="shared" si="430"/>
        <v>18.2</v>
      </c>
      <c r="H1846" s="43">
        <f>-I$6*COS(2*PI()*A1847*I$2)</f>
        <v>16.830487627919478</v>
      </c>
      <c r="J1846" s="2">
        <f>F1846*J$2</f>
        <v>13.371829379999562</v>
      </c>
      <c r="K1846" s="8">
        <f>F1846*K$2</f>
        <v>-3.3109931399999453</v>
      </c>
      <c r="L1846" s="9">
        <f>F1846*L$2</f>
        <v>5.3010484800000359</v>
      </c>
      <c r="M1846" s="8">
        <f t="shared" si="427"/>
        <v>10.932474956942094</v>
      </c>
      <c r="N1846">
        <f t="shared" si="431"/>
        <v>2.4105486606896531</v>
      </c>
      <c r="P1846" s="2">
        <f t="shared" si="428"/>
        <v>-0.1075427672305227</v>
      </c>
      <c r="Q1846">
        <f t="shared" si="432"/>
        <v>-3.1892411513723569</v>
      </c>
      <c r="S1846" s="4">
        <f t="shared" si="433"/>
        <v>13.044282285569773</v>
      </c>
      <c r="T1846" s="2">
        <f t="shared" si="434"/>
        <v>-22.416333004392769</v>
      </c>
      <c r="U1846" s="8">
        <f t="shared" si="435"/>
        <v>21.180646839052255</v>
      </c>
      <c r="V1846" s="8">
        <f t="shared" si="436"/>
        <v>1.9116891372229357</v>
      </c>
      <c r="W1846" s="2">
        <f t="shared" si="437"/>
        <v>-7.2911229442463394</v>
      </c>
      <c r="X1846" s="47">
        <f t="shared" si="438"/>
        <v>-16.191490228885776</v>
      </c>
      <c r="Z1846" s="2">
        <f t="shared" si="439"/>
        <v>0.86444890677841713</v>
      </c>
      <c r="AA1846" s="1">
        <f t="shared" si="440"/>
        <v>22.048449787592769</v>
      </c>
      <c r="AC1846" s="14">
        <f t="shared" si="441"/>
        <v>16.669015980569366</v>
      </c>
      <c r="AS1846">
        <f>ABS(H1846-AC1846)</f>
        <v>0.16147164735011188</v>
      </c>
    </row>
    <row r="1847" spans="1:45" x14ac:dyDescent="0.35">
      <c r="A1847">
        <f t="shared" si="429"/>
        <v>7.3719999999997676E-2</v>
      </c>
      <c r="B1847" s="2">
        <v>14.54</v>
      </c>
      <c r="C1847">
        <v>17.8</v>
      </c>
      <c r="D1847" s="41">
        <f>-E$6*COS(2*PI()*A1848*E$2)</f>
        <v>16.961522155770773</v>
      </c>
      <c r="F1847" s="3">
        <f t="shared" si="430"/>
        <v>17.8</v>
      </c>
      <c r="H1847" s="43">
        <f>-I$6*COS(2*PI()*A1848*I$2)</f>
        <v>16.961522155770773</v>
      </c>
      <c r="J1847" s="2">
        <f>F1847*J$2</f>
        <v>13.077943019999573</v>
      </c>
      <c r="K1847" s="8">
        <f>F1847*K$2</f>
        <v>-3.2382240599999466</v>
      </c>
      <c r="L1847" s="9">
        <f>F1847*L$2</f>
        <v>5.1845419200000356</v>
      </c>
      <c r="M1847" s="8">
        <f t="shared" si="427"/>
        <v>10.96128071930991</v>
      </c>
      <c r="N1847">
        <f t="shared" si="431"/>
        <v>2.5289973562705552</v>
      </c>
      <c r="P1847" s="2">
        <f t="shared" si="428"/>
        <v>-0.1217519886275884</v>
      </c>
      <c r="Q1847">
        <f t="shared" si="432"/>
        <v>-3.2143464114273654</v>
      </c>
      <c r="S1847" s="4">
        <f t="shared" si="433"/>
        <v>12.93147622788258</v>
      </c>
      <c r="T1847" s="2">
        <f t="shared" si="434"/>
        <v>-22.222478095500907</v>
      </c>
      <c r="U1847" s="8">
        <f t="shared" si="435"/>
        <v>20.997478059285708</v>
      </c>
      <c r="V1847" s="8">
        <f t="shared" si="436"/>
        <v>1.8951569808058581</v>
      </c>
      <c r="W1847" s="2">
        <f t="shared" si="437"/>
        <v>-6.2248427755069926</v>
      </c>
      <c r="X1847" s="47">
        <f t="shared" si="438"/>
        <v>-16.325711533779806</v>
      </c>
      <c r="Z1847" s="2">
        <f t="shared" si="439"/>
        <v>-0.86780294854051476</v>
      </c>
      <c r="AA1847" s="1">
        <f t="shared" si="440"/>
        <v>21.171765309775409</v>
      </c>
      <c r="AC1847" s="14">
        <f t="shared" si="441"/>
        <v>16.842079515074275</v>
      </c>
      <c r="AS1847">
        <f>ABS(H1847-AC1847)</f>
        <v>0.1194426406964979</v>
      </c>
    </row>
    <row r="1848" spans="1:45" x14ac:dyDescent="0.35">
      <c r="A1848">
        <f t="shared" si="429"/>
        <v>7.3759999999997675E-2</v>
      </c>
      <c r="B1848" s="2">
        <v>14.17</v>
      </c>
      <c r="C1848">
        <v>18</v>
      </c>
      <c r="D1848" s="41">
        <f>-E$6*COS(2*PI()*A1849*E$2)</f>
        <v>17.088699779753778</v>
      </c>
      <c r="F1848" s="3">
        <f t="shared" si="430"/>
        <v>18</v>
      </c>
      <c r="H1848" s="43">
        <f>-I$6*COS(2*PI()*A1849*I$2)</f>
        <v>17.088699779753778</v>
      </c>
      <c r="J1848" s="2">
        <f>F1848*J$2</f>
        <v>13.224886199999569</v>
      </c>
      <c r="K1848" s="8">
        <f>F1848*K$2</f>
        <v>-3.2746085999999459</v>
      </c>
      <c r="L1848" s="9">
        <f>F1848*L$2</f>
        <v>5.2427952000000353</v>
      </c>
      <c r="M1848" s="8">
        <f t="shared" si="427"/>
        <v>10.548945663729018</v>
      </c>
      <c r="N1848">
        <f t="shared" si="431"/>
        <v>2.6429903180073455</v>
      </c>
      <c r="P1848" s="2">
        <f t="shared" si="428"/>
        <v>-2.3877648572581123E-2</v>
      </c>
      <c r="Q1848">
        <f t="shared" si="432"/>
        <v>-3.2192699825630315</v>
      </c>
      <c r="S1848" s="4">
        <f t="shared" si="433"/>
        <v>12.572470881166023</v>
      </c>
      <c r="T1848" s="2">
        <f t="shared" si="434"/>
        <v>-21.605534730877583</v>
      </c>
      <c r="U1848" s="8">
        <f t="shared" si="435"/>
        <v>20.414543307057386</v>
      </c>
      <c r="V1848" s="8">
        <f t="shared" si="436"/>
        <v>1.8425433830242293</v>
      </c>
      <c r="W1848" s="2">
        <f t="shared" si="437"/>
        <v>-5.8967665617211011</v>
      </c>
      <c r="X1848" s="47">
        <f t="shared" si="438"/>
        <v>-16.45285879373694</v>
      </c>
      <c r="Z1848" s="2">
        <f t="shared" si="439"/>
        <v>-0.17428725048970151</v>
      </c>
      <c r="AA1848" s="1">
        <f t="shared" si="440"/>
        <v>20.995694316420568</v>
      </c>
      <c r="AC1848" s="14">
        <f t="shared" si="441"/>
        <v>16.941471137723696</v>
      </c>
      <c r="AS1848">
        <f>ABS(H1848-AC1848)</f>
        <v>0.14722864203008257</v>
      </c>
    </row>
    <row r="1849" spans="1:45" x14ac:dyDescent="0.35">
      <c r="A1849">
        <f t="shared" si="429"/>
        <v>7.3799999999997673E-2</v>
      </c>
      <c r="B1849" s="2">
        <v>15.280000000000001</v>
      </c>
      <c r="C1849">
        <v>18.2</v>
      </c>
      <c r="D1849" s="41">
        <f>-E$6*COS(2*PI()*A1850*E$2)</f>
        <v>17.211991580773514</v>
      </c>
      <c r="F1849" s="3">
        <f t="shared" si="430"/>
        <v>18.2</v>
      </c>
      <c r="H1849" s="43">
        <f>-I$6*COS(2*PI()*A1850*I$2)</f>
        <v>17.211991580773514</v>
      </c>
      <c r="J1849" s="2">
        <f>F1849*J$2</f>
        <v>13.371829379999562</v>
      </c>
      <c r="K1849" s="8">
        <f>F1849*K$2</f>
        <v>-3.3109931399999453</v>
      </c>
      <c r="L1849" s="9">
        <f>F1849*L$2</f>
        <v>5.3010484800000359</v>
      </c>
      <c r="M1849" s="8">
        <f t="shared" si="427"/>
        <v>10.581895881992223</v>
      </c>
      <c r="N1849">
        <f t="shared" si="431"/>
        <v>2.7573393430977098</v>
      </c>
      <c r="P1849" s="2">
        <f t="shared" si="428"/>
        <v>-5.5338617436914372E-2</v>
      </c>
      <c r="Q1849">
        <f t="shared" si="432"/>
        <v>-3.2306808054785234</v>
      </c>
      <c r="S1849" s="4">
        <f t="shared" si="433"/>
        <v>12.652263556513734</v>
      </c>
      <c r="T1849" s="2">
        <f t="shared" si="434"/>
        <v>-21.742656815692047</v>
      </c>
      <c r="U1849" s="8">
        <f t="shared" si="435"/>
        <v>20.544106623756893</v>
      </c>
      <c r="V1849" s="8">
        <f t="shared" si="436"/>
        <v>1.8542373028086025</v>
      </c>
      <c r="W1849" s="2">
        <f t="shared" si="437"/>
        <v>-5.1526759371406428</v>
      </c>
      <c r="X1849" s="47">
        <f t="shared" si="438"/>
        <v>-16.563961822828748</v>
      </c>
      <c r="Z1849" s="2">
        <f t="shared" si="439"/>
        <v>-0.58115100936318242</v>
      </c>
      <c r="AA1849" s="1">
        <f t="shared" si="440"/>
        <v>20.408595517052053</v>
      </c>
      <c r="AC1849" s="14">
        <f t="shared" si="441"/>
        <v>17.110156882720013</v>
      </c>
      <c r="AS1849">
        <f>ABS(H1849-AC1849)</f>
        <v>0.10183469805350143</v>
      </c>
    </row>
    <row r="1850" spans="1:45" x14ac:dyDescent="0.35">
      <c r="A1850">
        <f t="shared" si="429"/>
        <v>7.3839999999997671E-2</v>
      </c>
      <c r="B1850" s="2">
        <v>16.02</v>
      </c>
      <c r="C1850">
        <v>18.8</v>
      </c>
      <c r="D1850" s="41">
        <f>-E$6*COS(2*PI()*A1851*E$2)</f>
        <v>17.331369523337706</v>
      </c>
      <c r="F1850" s="3">
        <f t="shared" si="430"/>
        <v>18.8</v>
      </c>
      <c r="H1850" s="43">
        <f>-I$6*COS(2*PI()*A1851*I$2)</f>
        <v>17.331369523337706</v>
      </c>
      <c r="J1850" s="2">
        <f>F1850*J$2</f>
        <v>13.812658919999549</v>
      </c>
      <c r="K1850" s="8">
        <f>F1850*K$2</f>
        <v>-3.4201467599999438</v>
      </c>
      <c r="L1850" s="9">
        <f>F1850*L$2</f>
        <v>5.4758083200000378</v>
      </c>
      <c r="M1850" s="8">
        <f t="shared" si="427"/>
        <v>10.614490036901852</v>
      </c>
      <c r="N1850">
        <f t="shared" si="431"/>
        <v>2.8720405838854433</v>
      </c>
      <c r="P1850" s="2">
        <f t="shared" si="428"/>
        <v>-8.0312334521421835E-2</v>
      </c>
      <c r="Q1850">
        <f t="shared" si="432"/>
        <v>-3.2472412088568405</v>
      </c>
      <c r="S1850" s="4">
        <f t="shared" si="433"/>
        <v>12.84305714804505</v>
      </c>
      <c r="T1850" s="2">
        <f t="shared" si="434"/>
        <v>-22.070531710549343</v>
      </c>
      <c r="U1850" s="8">
        <f t="shared" si="435"/>
        <v>20.853907622609061</v>
      </c>
      <c r="V1850" s="8">
        <f t="shared" si="436"/>
        <v>1.8821988286631648</v>
      </c>
      <c r="W1850" s="2">
        <f t="shared" si="437"/>
        <v>-5.1786949928632993</v>
      </c>
      <c r="X1850" s="47">
        <f t="shared" si="438"/>
        <v>-16.67562588000386</v>
      </c>
      <c r="Z1850" s="2">
        <f t="shared" si="439"/>
        <v>0.13551110670483979</v>
      </c>
      <c r="AA1850" s="1">
        <f t="shared" si="440"/>
        <v>20.545493512178464</v>
      </c>
      <c r="AC1850" s="14">
        <f t="shared" si="441"/>
        <v>17.248997347978328</v>
      </c>
      <c r="AS1850">
        <f>ABS(H1850-AC1850)</f>
        <v>8.2372175359378019E-2</v>
      </c>
    </row>
    <row r="1851" spans="1:45" x14ac:dyDescent="0.35">
      <c r="A1851">
        <f t="shared" si="429"/>
        <v>7.387999999999767E-2</v>
      </c>
      <c r="B1851" s="2">
        <v>14.91</v>
      </c>
      <c r="C1851">
        <v>18.600000000000001</v>
      </c>
      <c r="D1851" s="41">
        <f>-E$6*COS(2*PI()*A1852*E$2)</f>
        <v>17.446806461931654</v>
      </c>
      <c r="F1851" s="3">
        <f t="shared" si="430"/>
        <v>18.600000000000001</v>
      </c>
      <c r="H1851" s="43">
        <f>-I$6*COS(2*PI()*A1852*I$2)</f>
        <v>17.446806461931654</v>
      </c>
      <c r="J1851" s="2">
        <f>F1851*J$2</f>
        <v>13.665715739999555</v>
      </c>
      <c r="K1851" s="8">
        <f>F1851*K$2</f>
        <v>-3.3837622199999444</v>
      </c>
      <c r="L1851" s="9">
        <f>F1851*L$2</f>
        <v>5.4175550400000372</v>
      </c>
      <c r="M1851" s="8">
        <f t="shared" si="427"/>
        <v>10.940618336114106</v>
      </c>
      <c r="N1851">
        <f t="shared" si="431"/>
        <v>2.9902659996872929</v>
      </c>
      <c r="P1851" s="2">
        <f t="shared" si="428"/>
        <v>-0.17290555114310324</v>
      </c>
      <c r="Q1851">
        <f t="shared" si="432"/>
        <v>-3.2828943335025484</v>
      </c>
      <c r="S1851" s="4">
        <f t="shared" si="433"/>
        <v>13.075279042611594</v>
      </c>
      <c r="T1851" s="2">
        <f t="shared" si="434"/>
        <v>-22.469600299035296</v>
      </c>
      <c r="U1851" s="8">
        <f t="shared" si="435"/>
        <v>21.230977807800532</v>
      </c>
      <c r="V1851" s="8">
        <f t="shared" si="436"/>
        <v>1.9162318297550913</v>
      </c>
      <c r="W1851" s="2">
        <f t="shared" si="437"/>
        <v>-5.3949058305454827</v>
      </c>
      <c r="X1851" s="47">
        <f t="shared" si="438"/>
        <v>-16.791951918503241</v>
      </c>
      <c r="Z1851" s="2">
        <f t="shared" si="439"/>
        <v>0.30841411043059708</v>
      </c>
      <c r="AA1851" s="1">
        <f t="shared" si="440"/>
        <v>20.857064086822266</v>
      </c>
      <c r="AC1851" s="14">
        <f t="shared" si="441"/>
        <v>17.378390086031875</v>
      </c>
      <c r="AS1851">
        <f>ABS(H1851-AC1851)</f>
        <v>6.841637589977978E-2</v>
      </c>
    </row>
    <row r="1852" spans="1:45" x14ac:dyDescent="0.35">
      <c r="A1852">
        <f t="shared" si="429"/>
        <v>7.3919999999997668E-2</v>
      </c>
      <c r="B1852" s="2">
        <v>14.91</v>
      </c>
      <c r="C1852">
        <v>18.8</v>
      </c>
      <c r="D1852" s="41">
        <f>-E$6*COS(2*PI()*A1853*E$2)</f>
        <v>17.558276147191012</v>
      </c>
      <c r="F1852" s="3">
        <f t="shared" si="430"/>
        <v>18.8</v>
      </c>
      <c r="H1852" s="43">
        <f>-I$6*COS(2*PI()*A1853*I$2)</f>
        <v>17.558276147191012</v>
      </c>
      <c r="J1852" s="2">
        <f>F1852*J$2</f>
        <v>13.812658919999549</v>
      </c>
      <c r="K1852" s="8">
        <f>F1852*K$2</f>
        <v>-3.4201467599999438</v>
      </c>
      <c r="L1852" s="9">
        <f>F1852*L$2</f>
        <v>5.4758083200000378</v>
      </c>
      <c r="M1852" s="8">
        <f t="shared" si="427"/>
        <v>10.675449740312263</v>
      </c>
      <c r="N1852">
        <f t="shared" si="431"/>
        <v>3.1056259771260493</v>
      </c>
      <c r="P1852" s="2">
        <f t="shared" si="428"/>
        <v>-0.10086788649739598</v>
      </c>
      <c r="Q1852">
        <f t="shared" si="432"/>
        <v>-3.3036932916983117</v>
      </c>
      <c r="S1852" s="4">
        <f t="shared" si="433"/>
        <v>12.847564768613989</v>
      </c>
      <c r="T1852" s="2">
        <f t="shared" si="434"/>
        <v>-22.078277964541602</v>
      </c>
      <c r="U1852" s="8">
        <f t="shared" si="435"/>
        <v>20.861226869254065</v>
      </c>
      <c r="V1852" s="8">
        <f t="shared" si="436"/>
        <v>1.8828594375865009</v>
      </c>
      <c r="W1852" s="2">
        <f t="shared" si="437"/>
        <v>-5.6776483805320552</v>
      </c>
      <c r="X1852" s="47">
        <f t="shared" si="438"/>
        <v>-16.914374508413943</v>
      </c>
      <c r="Z1852" s="2">
        <f t="shared" si="439"/>
        <v>0.37391372097826547</v>
      </c>
      <c r="AA1852" s="1">
        <f t="shared" si="440"/>
        <v>21.234804627777887</v>
      </c>
      <c r="AC1852" s="14">
        <f t="shared" si="441"/>
        <v>17.440015684832332</v>
      </c>
      <c r="AS1852">
        <f>ABS(H1852-AC1852)</f>
        <v>0.11826046235868048</v>
      </c>
    </row>
    <row r="1853" spans="1:45" x14ac:dyDescent="0.35">
      <c r="A1853">
        <f t="shared" si="429"/>
        <v>7.3959999999997666E-2</v>
      </c>
      <c r="B1853" s="2">
        <v>15.280000000000001</v>
      </c>
      <c r="C1853">
        <v>18.399999999999999</v>
      </c>
      <c r="D1853" s="41">
        <f>-E$6*COS(2*PI()*A1854*E$2)</f>
        <v>17.665753231870621</v>
      </c>
      <c r="F1853" s="3">
        <f t="shared" si="430"/>
        <v>18.399999999999999</v>
      </c>
      <c r="H1853" s="43">
        <f>-I$6*COS(2*PI()*A1854*I$2)</f>
        <v>17.665753231870621</v>
      </c>
      <c r="J1853" s="2">
        <f>F1853*J$2</f>
        <v>13.518772559999558</v>
      </c>
      <c r="K1853" s="8">
        <f>F1853*K$2</f>
        <v>-3.3473776799999446</v>
      </c>
      <c r="L1853" s="9">
        <f>F1853*L$2</f>
        <v>5.3593017600000357</v>
      </c>
      <c r="M1853" s="8">
        <f t="shared" si="427"/>
        <v>10.7070329428735</v>
      </c>
      <c r="N1853">
        <f t="shared" si="431"/>
        <v>3.2213272458100026</v>
      </c>
      <c r="P1853" s="2">
        <f t="shared" si="428"/>
        <v>-0.11645346830163206</v>
      </c>
      <c r="Q1853">
        <f t="shared" si="432"/>
        <v>-3.3277059968621083</v>
      </c>
      <c r="S1853" s="4">
        <f t="shared" si="433"/>
        <v>12.738628706011427</v>
      </c>
      <c r="T1853" s="2">
        <f t="shared" si="434"/>
        <v>-21.891073563254782</v>
      </c>
      <c r="U1853" s="8">
        <f t="shared" si="435"/>
        <v>20.684341992071193</v>
      </c>
      <c r="V1853" s="8">
        <f t="shared" si="436"/>
        <v>1.8668944436550576</v>
      </c>
      <c r="W1853" s="2">
        <f t="shared" si="437"/>
        <v>-5.1639034561276596</v>
      </c>
      <c r="X1853" s="47">
        <f t="shared" si="438"/>
        <v>-17.025719627515652</v>
      </c>
      <c r="Z1853" s="2">
        <f t="shared" si="439"/>
        <v>-0.37357775852382247</v>
      </c>
      <c r="AA1853" s="1">
        <f t="shared" si="440"/>
        <v>20.857403487684447</v>
      </c>
      <c r="AC1853" s="14">
        <f t="shared" si="441"/>
        <v>17.560394475211844</v>
      </c>
      <c r="AS1853">
        <f>ABS(H1853-AC1853)</f>
        <v>0.10535875665877725</v>
      </c>
    </row>
    <row r="1854" spans="1:45" x14ac:dyDescent="0.35">
      <c r="A1854">
        <f t="shared" si="429"/>
        <v>7.3999999999997665E-2</v>
      </c>
      <c r="B1854" s="2">
        <v>15.280000000000001</v>
      </c>
      <c r="C1854">
        <v>19</v>
      </c>
      <c r="D1854" s="41">
        <f>-E$6*COS(2*PI()*A1855*E$2)</f>
        <v>17.769213276608273</v>
      </c>
      <c r="F1854" s="3">
        <f t="shared" si="430"/>
        <v>19</v>
      </c>
      <c r="H1854" s="43">
        <f>-I$6*COS(2*PI()*A1855*I$2)</f>
        <v>17.769213276608273</v>
      </c>
      <c r="J1854" s="2">
        <f>F1854*J$2</f>
        <v>13.959602099999543</v>
      </c>
      <c r="K1854" s="8">
        <f>F1854*K$2</f>
        <v>-3.4565312999999431</v>
      </c>
      <c r="L1854" s="9">
        <f>F1854*L$2</f>
        <v>5.5340616000000376</v>
      </c>
      <c r="M1854" s="8">
        <f t="shared" si="427"/>
        <v>10.297445314189556</v>
      </c>
      <c r="N1854">
        <f t="shared" si="431"/>
        <v>3.3326024696196357</v>
      </c>
      <c r="P1854" s="2">
        <f t="shared" si="428"/>
        <v>-1.9671683137836293E-2</v>
      </c>
      <c r="Q1854">
        <f t="shared" si="432"/>
        <v>-3.3317622979251302</v>
      </c>
      <c r="S1854" s="4">
        <f t="shared" si="433"/>
        <v>12.499744616264463</v>
      </c>
      <c r="T1854" s="2">
        <f t="shared" si="434"/>
        <v>-21.480556128260059</v>
      </c>
      <c r="U1854" s="8">
        <f t="shared" si="435"/>
        <v>20.296454070786613</v>
      </c>
      <c r="V1854" s="8">
        <f t="shared" si="436"/>
        <v>1.8318850725430991</v>
      </c>
      <c r="W1854" s="2">
        <f t="shared" si="437"/>
        <v>-4.8653539357391296</v>
      </c>
      <c r="X1854" s="47">
        <f t="shared" si="438"/>
        <v>-17.130627362148839</v>
      </c>
      <c r="Z1854" s="2">
        <f t="shared" si="439"/>
        <v>-0.17306149561325412</v>
      </c>
      <c r="AA1854" s="1">
        <f t="shared" si="440"/>
        <v>20.682570794194337</v>
      </c>
      <c r="AC1854" s="14">
        <f t="shared" si="441"/>
        <v>17.649101930998306</v>
      </c>
      <c r="AS1854">
        <f>ABS(H1854-AC1854)</f>
        <v>0.12011134560996695</v>
      </c>
    </row>
    <row r="1855" spans="1:45" x14ac:dyDescent="0.35">
      <c r="A1855">
        <f t="shared" si="429"/>
        <v>7.4039999999997663E-2</v>
      </c>
      <c r="B1855" s="2">
        <v>16.39</v>
      </c>
      <c r="C1855">
        <v>19.2</v>
      </c>
      <c r="D1855" s="41">
        <f>-E$6*COS(2*PI()*A1856*E$2)</f>
        <v>17.868632755481993</v>
      </c>
      <c r="F1855" s="3">
        <f t="shared" si="430"/>
        <v>19.2</v>
      </c>
      <c r="H1855" s="43">
        <f>-I$6*COS(2*PI()*A1856*I$2)</f>
        <v>17.868632755481993</v>
      </c>
      <c r="J1855" s="2">
        <f>F1855*J$2</f>
        <v>14.106545279999539</v>
      </c>
      <c r="K1855" s="8">
        <f>F1855*K$2</f>
        <v>-3.492915839999942</v>
      </c>
      <c r="L1855" s="9">
        <f>F1855*L$2</f>
        <v>5.5923148800000382</v>
      </c>
      <c r="M1855" s="8">
        <f t="shared" si="427"/>
        <v>10.626999630379908</v>
      </c>
      <c r="N1855">
        <f t="shared" si="431"/>
        <v>3.447438890325452</v>
      </c>
      <c r="P1855" s="2">
        <f t="shared" si="428"/>
        <v>-0.1247690020748129</v>
      </c>
      <c r="Q1855">
        <f t="shared" si="432"/>
        <v>-3.3574896661529565</v>
      </c>
      <c r="S1855" s="4">
        <f t="shared" si="433"/>
        <v>12.861824844226991</v>
      </c>
      <c r="T1855" s="2">
        <f t="shared" si="434"/>
        <v>-22.102783613577003</v>
      </c>
      <c r="U1855" s="8">
        <f t="shared" si="435"/>
        <v>20.88438165990064</v>
      </c>
      <c r="V1855" s="8">
        <f t="shared" si="436"/>
        <v>1.8849493058558737</v>
      </c>
      <c r="W1855" s="2">
        <f t="shared" si="437"/>
        <v>-4.3499287661112191</v>
      </c>
      <c r="X1855" s="47">
        <f t="shared" si="438"/>
        <v>-17.224421396189477</v>
      </c>
      <c r="Z1855" s="2">
        <f t="shared" si="439"/>
        <v>-0.38611672340772429</v>
      </c>
      <c r="AA1855" s="1">
        <f t="shared" si="440"/>
        <v>20.292502359180894</v>
      </c>
      <c r="AC1855" s="14">
        <f t="shared" si="441"/>
        <v>17.827522898925547</v>
      </c>
      <c r="AS1855">
        <f>ABS(H1855-AC1855)</f>
        <v>4.1109856556445834E-2</v>
      </c>
    </row>
    <row r="1856" spans="1:45" x14ac:dyDescent="0.35">
      <c r="A1856">
        <f t="shared" si="429"/>
        <v>7.4079999999997662E-2</v>
      </c>
      <c r="B1856" s="2">
        <v>14.91</v>
      </c>
      <c r="C1856">
        <v>18.600000000000001</v>
      </c>
      <c r="D1856" s="41">
        <f>-E$6*COS(2*PI()*A1857*E$2)</f>
        <v>17.963989061359637</v>
      </c>
      <c r="F1856" s="3">
        <f t="shared" si="430"/>
        <v>18.600000000000001</v>
      </c>
      <c r="H1856" s="43">
        <f>-I$6*COS(2*PI()*A1857*I$2)</f>
        <v>17.963989061359637</v>
      </c>
      <c r="J1856" s="2">
        <f>F1856*J$2</f>
        <v>13.665715739999555</v>
      </c>
      <c r="K1856" s="8">
        <f>F1856*K$2</f>
        <v>-3.3837622199999444</v>
      </c>
      <c r="L1856" s="9">
        <f>F1856*L$2</f>
        <v>5.4175550400000372</v>
      </c>
      <c r="M1856" s="8">
        <f t="shared" si="427"/>
        <v>10.659106389674086</v>
      </c>
      <c r="N1856">
        <f t="shared" si="431"/>
        <v>3.5626222598828772</v>
      </c>
      <c r="P1856" s="2">
        <f t="shared" si="428"/>
        <v>-0.13542617384698552</v>
      </c>
      <c r="Q1856">
        <f t="shared" si="432"/>
        <v>-3.3854145432002047</v>
      </c>
      <c r="S1856" s="4">
        <f t="shared" si="433"/>
        <v>12.69124688647392</v>
      </c>
      <c r="T1856" s="2">
        <f t="shared" si="434"/>
        <v>-21.809648872968694</v>
      </c>
      <c r="U1856" s="8">
        <f t="shared" si="435"/>
        <v>20.607405786288076</v>
      </c>
      <c r="V1856" s="8">
        <f t="shared" si="436"/>
        <v>1.8599504579509216</v>
      </c>
      <c r="W1856" s="2">
        <f t="shared" si="437"/>
        <v>-4.8783622173875258</v>
      </c>
      <c r="X1856" s="47">
        <f t="shared" si="438"/>
        <v>-17.329609617993224</v>
      </c>
      <c r="Z1856" s="2">
        <f t="shared" si="439"/>
        <v>0.59187930071974648</v>
      </c>
      <c r="AA1856" s="1">
        <f t="shared" si="440"/>
        <v>20.890439248603862</v>
      </c>
      <c r="AC1856" s="14">
        <f t="shared" si="441"/>
        <v>17.872027489167259</v>
      </c>
      <c r="AS1856">
        <f>ABS(H1856-AC1856)</f>
        <v>9.1961572192378327E-2</v>
      </c>
    </row>
    <row r="1857" spans="1:45" x14ac:dyDescent="0.35">
      <c r="A1857">
        <f t="shared" si="429"/>
        <v>7.411999999999766E-2</v>
      </c>
      <c r="B1857" s="2">
        <v>15.650000000000002</v>
      </c>
      <c r="C1857">
        <v>18.8</v>
      </c>
      <c r="D1857" s="41">
        <f>-E$6*COS(2*PI()*A1858*E$2)</f>
        <v>18.055260511039556</v>
      </c>
      <c r="F1857" s="3">
        <f t="shared" si="430"/>
        <v>18.8</v>
      </c>
      <c r="H1857" s="43">
        <f>-I$6*COS(2*PI()*A1858*I$2)</f>
        <v>18.055260511039556</v>
      </c>
      <c r="J1857" s="2">
        <f>F1857*J$2</f>
        <v>13.812658919999549</v>
      </c>
      <c r="K1857" s="8">
        <f>F1857*K$2</f>
        <v>-3.4201467599999438</v>
      </c>
      <c r="L1857" s="9">
        <f>F1857*L$2</f>
        <v>5.4758083200000378</v>
      </c>
      <c r="M1857" s="8">
        <f t="shared" si="427"/>
        <v>10.103093480116678</v>
      </c>
      <c r="N1857">
        <f t="shared" si="431"/>
        <v>3.6717972983383356</v>
      </c>
      <c r="P1857" s="2">
        <f t="shared" si="428"/>
        <v>1.6523232002603194E-3</v>
      </c>
      <c r="Q1857">
        <f t="shared" si="432"/>
        <v>-3.3850738341563109</v>
      </c>
      <c r="S1857" s="4">
        <f t="shared" si="433"/>
        <v>12.193827965960406</v>
      </c>
      <c r="T1857" s="2">
        <f t="shared" si="434"/>
        <v>-20.954844605412209</v>
      </c>
      <c r="U1857" s="8">
        <f t="shared" si="435"/>
        <v>19.799722062813739</v>
      </c>
      <c r="V1857" s="8">
        <f t="shared" si="436"/>
        <v>1.7870518249577683</v>
      </c>
      <c r="W1857" s="2">
        <f t="shared" si="437"/>
        <v>-4.4800392549754697</v>
      </c>
      <c r="X1857" s="47">
        <f t="shared" si="438"/>
        <v>-17.42620912041685</v>
      </c>
      <c r="Z1857" s="2">
        <f t="shared" si="439"/>
        <v>-0.2830334623157853</v>
      </c>
      <c r="AA1857" s="1">
        <f t="shared" si="440"/>
        <v>20.604509080318003</v>
      </c>
      <c r="AC1857" s="14">
        <f t="shared" si="441"/>
        <v>17.911521650300301</v>
      </c>
      <c r="AS1857">
        <f>ABS(H1857-AC1857)</f>
        <v>0.1437388607392549</v>
      </c>
    </row>
    <row r="1858" spans="1:45" x14ac:dyDescent="0.35">
      <c r="A1858">
        <f t="shared" si="429"/>
        <v>7.4159999999997658E-2</v>
      </c>
      <c r="B1858" s="2">
        <v>16.759999999999998</v>
      </c>
      <c r="C1858">
        <v>18.8</v>
      </c>
      <c r="D1858" s="41">
        <f>-E$6*COS(2*PI()*A1859*E$2)</f>
        <v>18.142426350181225</v>
      </c>
      <c r="F1858" s="3">
        <f t="shared" si="430"/>
        <v>18.8</v>
      </c>
      <c r="H1858" s="43">
        <f>-I$6*COS(2*PI()*A1859*I$2)</f>
        <v>18.142426350181225</v>
      </c>
      <c r="J1858" s="2">
        <f>F1858*J$2</f>
        <v>13.812658919999549</v>
      </c>
      <c r="K1858" s="8">
        <f>F1858*K$2</f>
        <v>-3.4201467599999438</v>
      </c>
      <c r="L1858" s="9">
        <f>F1858*L$2</f>
        <v>5.4758083200000378</v>
      </c>
      <c r="M1858" s="8">
        <f t="shared" si="427"/>
        <v>10.140861621661214</v>
      </c>
      <c r="N1858">
        <f t="shared" si="431"/>
        <v>3.7813804631081385</v>
      </c>
      <c r="P1858" s="2">
        <f t="shared" si="428"/>
        <v>-3.5072925843632863E-2</v>
      </c>
      <c r="Q1858">
        <f t="shared" si="432"/>
        <v>-3.3923058714652679</v>
      </c>
      <c r="S1858" s="4">
        <f t="shared" si="433"/>
        <v>12.224364070195984</v>
      </c>
      <c r="T1858" s="2">
        <f t="shared" si="434"/>
        <v>-21.007320277604521</v>
      </c>
      <c r="U1858" s="8">
        <f t="shared" si="435"/>
        <v>19.849305046798204</v>
      </c>
      <c r="V1858" s="8">
        <f t="shared" si="436"/>
        <v>1.7915270070706883</v>
      </c>
      <c r="W1858" s="2">
        <f t="shared" si="437"/>
        <v>-3.528635484995359</v>
      </c>
      <c r="X1858" s="47">
        <f t="shared" si="438"/>
        <v>-17.502294264471413</v>
      </c>
      <c r="Z1858" s="2">
        <f t="shared" si="439"/>
        <v>-0.80478701750426396</v>
      </c>
      <c r="AA1858" s="1">
        <f t="shared" si="440"/>
        <v>19.791485470083085</v>
      </c>
      <c r="AC1858" s="14">
        <f t="shared" si="441"/>
        <v>18.054376992158414</v>
      </c>
      <c r="AS1858">
        <f>ABS(H1858-AC1858)</f>
        <v>8.8049358022811219E-2</v>
      </c>
    </row>
    <row r="1859" spans="1:45" x14ac:dyDescent="0.35">
      <c r="A1859">
        <f t="shared" si="429"/>
        <v>7.4199999999997657E-2</v>
      </c>
      <c r="B1859" s="2">
        <v>16.759999999999998</v>
      </c>
      <c r="C1859">
        <v>19.399999999999999</v>
      </c>
      <c r="D1859" s="41">
        <f>-E$6*COS(2*PI()*A1860*E$2)</f>
        <v>18.225466758024481</v>
      </c>
      <c r="F1859" s="3">
        <f t="shared" si="430"/>
        <v>19.399999999999999</v>
      </c>
      <c r="H1859" s="43">
        <f>-I$6*COS(2*PI()*A1860*I$2)</f>
        <v>18.225466758024481</v>
      </c>
      <c r="J1859" s="2">
        <f>F1859*J$2</f>
        <v>14.253488459999533</v>
      </c>
      <c r="K1859" s="8">
        <f>F1859*K$2</f>
        <v>-3.5293003799999414</v>
      </c>
      <c r="L1859" s="9">
        <f>F1859*L$2</f>
        <v>5.6505681600000379</v>
      </c>
      <c r="M1859" s="8">
        <f t="shared" si="427"/>
        <v>10.03127845689141</v>
      </c>
      <c r="N1859">
        <f t="shared" si="431"/>
        <v>3.8897794612411225</v>
      </c>
      <c r="P1859" s="2">
        <f t="shared" si="428"/>
        <v>-2.7840888534675923E-2</v>
      </c>
      <c r="Q1859">
        <f t="shared" si="432"/>
        <v>-3.3980466626811179</v>
      </c>
      <c r="S1859" s="4">
        <f t="shared" si="433"/>
        <v>12.28379995421033</v>
      </c>
      <c r="T1859" s="2">
        <f t="shared" si="434"/>
        <v>-21.109459631791143</v>
      </c>
      <c r="U1859" s="8">
        <f t="shared" si="435"/>
        <v>19.945814033748555</v>
      </c>
      <c r="V1859" s="8">
        <f t="shared" si="436"/>
        <v>1.80023756172935</v>
      </c>
      <c r="W1859" s="2">
        <f t="shared" si="437"/>
        <v>-3.5050260131331079</v>
      </c>
      <c r="X1859" s="47">
        <f t="shared" si="438"/>
        <v>-17.577870336371788</v>
      </c>
      <c r="Z1859" s="2">
        <f t="shared" si="439"/>
        <v>5.7819576715118615E-2</v>
      </c>
      <c r="AA1859" s="1">
        <f t="shared" si="440"/>
        <v>19.849896801256094</v>
      </c>
      <c r="AC1859" s="14">
        <f t="shared" si="441"/>
        <v>18.145108349852336</v>
      </c>
      <c r="AS1859">
        <f>ABS(H1859-AC1859)</f>
        <v>8.0358408172145346E-2</v>
      </c>
    </row>
    <row r="1860" spans="1:45" x14ac:dyDescent="0.35">
      <c r="A1860">
        <f t="shared" si="429"/>
        <v>7.4239999999997655E-2</v>
      </c>
      <c r="B1860" s="2">
        <v>16.02</v>
      </c>
      <c r="C1860">
        <v>19.8</v>
      </c>
      <c r="D1860" s="41">
        <f>-E$6*COS(2*PI()*A1861*E$2)</f>
        <v>18.304362851896691</v>
      </c>
      <c r="F1860" s="3">
        <f t="shared" si="430"/>
        <v>19.8</v>
      </c>
      <c r="H1860" s="43">
        <f>-I$6*COS(2*PI()*A1861*I$2)</f>
        <v>18.304362851896691</v>
      </c>
      <c r="J1860" s="2">
        <f>F1860*J$2</f>
        <v>14.547374819999526</v>
      </c>
      <c r="K1860" s="8">
        <f>F1860*K$2</f>
        <v>-3.6020694599999405</v>
      </c>
      <c r="L1860" s="9">
        <f>F1860*L$2</f>
        <v>5.7670747200000392</v>
      </c>
      <c r="M1860" s="8">
        <f t="shared" ref="M1860:M1923" si="442">J1859-N1859</f>
        <v>10.36370899875841</v>
      </c>
      <c r="N1860">
        <f t="shared" si="431"/>
        <v>4.001770737052575</v>
      </c>
      <c r="P1860" s="2">
        <f t="shared" ref="P1860:P1923" si="443">K1859-Q1859</f>
        <v>-0.13125371731882352</v>
      </c>
      <c r="Q1860">
        <f t="shared" si="432"/>
        <v>-3.4251111791922595</v>
      </c>
      <c r="S1860" s="4">
        <f t="shared" si="433"/>
        <v>12.705672539566191</v>
      </c>
      <c r="T1860" s="2">
        <f t="shared" si="434"/>
        <v>-21.834439063524439</v>
      </c>
      <c r="U1860" s="8">
        <f t="shared" si="435"/>
        <v>20.630829433283825</v>
      </c>
      <c r="V1860" s="8">
        <f t="shared" si="436"/>
        <v>1.8620645922290757</v>
      </c>
      <c r="W1860" s="2">
        <f t="shared" si="437"/>
        <v>-3.5315892954193551</v>
      </c>
      <c r="X1860" s="47">
        <f t="shared" si="438"/>
        <v>-17.654019171077476</v>
      </c>
      <c r="Z1860" s="2">
        <f t="shared" si="439"/>
        <v>9.5917232492460869E-2</v>
      </c>
      <c r="AA1860" s="1">
        <f t="shared" si="440"/>
        <v>19.946795698664499</v>
      </c>
      <c r="AC1860" s="14">
        <f t="shared" si="441"/>
        <v>18.277270995474218</v>
      </c>
      <c r="AS1860">
        <f>ABS(H1860-AC1860)</f>
        <v>2.7091856422472915E-2</v>
      </c>
    </row>
    <row r="1861" spans="1:45" x14ac:dyDescent="0.35">
      <c r="A1861">
        <f t="shared" ref="A1861:A1924" si="444">A1860+0.00004</f>
        <v>7.4279999999997653E-2</v>
      </c>
      <c r="B1861" s="2">
        <v>16.02</v>
      </c>
      <c r="C1861">
        <v>18.8</v>
      </c>
      <c r="D1861" s="41">
        <f>-E$6*COS(2*PI()*A1862*E$2)</f>
        <v>18.379096691506486</v>
      </c>
      <c r="F1861" s="3">
        <f t="shared" ref="F1861:F1924" si="445">IF(G$3=0, C1861,D1861)</f>
        <v>18.8</v>
      </c>
      <c r="H1861" s="43">
        <f>-I$6*COS(2*PI()*A1862*I$2)</f>
        <v>18.379096691506486</v>
      </c>
      <c r="J1861" s="2">
        <f>F1861*J$2</f>
        <v>13.812658919999549</v>
      </c>
      <c r="K1861" s="8">
        <f>F1861*K$2</f>
        <v>-3.4201467599999438</v>
      </c>
      <c r="L1861" s="9">
        <f>F1861*L$2</f>
        <v>5.4758083200000378</v>
      </c>
      <c r="M1861" s="8">
        <f t="shared" si="442"/>
        <v>10.545604082946952</v>
      </c>
      <c r="N1861">
        <f t="shared" ref="N1861:N1924" si="446">O$2*M1861+N1860</f>
        <v>4.1157275893332761</v>
      </c>
      <c r="P1861" s="2">
        <f t="shared" si="443"/>
        <v>-0.17695828080768106</v>
      </c>
      <c r="Q1861">
        <f t="shared" ref="Q1861:Q1924" si="447">P1861*R$2+Q1860</f>
        <v>-3.4615999766948033</v>
      </c>
      <c r="S1861" s="4">
        <f t="shared" ref="S1861:S1924" si="448">M1861+Q1861+L1861</f>
        <v>12.559812426252186</v>
      </c>
      <c r="T1861" s="2">
        <f t="shared" ref="T1861:T1924" si="449">S1861*T$2</f>
        <v>-21.583781434340636</v>
      </c>
      <c r="U1861" s="8">
        <f t="shared" ref="U1861:U1924" si="450">S1861*U$2</f>
        <v>20.393989147220271</v>
      </c>
      <c r="V1861" s="8">
        <f t="shared" ref="V1861:V1924" si="451">S1861*V$2</f>
        <v>1.8406882383544778</v>
      </c>
      <c r="W1861" s="2">
        <f t="shared" ref="W1861:W1924" si="452">T1860-X1860</f>
        <v>-4.1804198924469631</v>
      </c>
      <c r="X1861" s="47">
        <f t="shared" ref="X1861:X1924" si="453">Y$2*W1861+X1860</f>
        <v>-17.74415822088239</v>
      </c>
      <c r="Z1861" s="2">
        <f t="shared" ref="Z1861:Z1924" si="454">U1860-AA1860</f>
        <v>0.68403373461932659</v>
      </c>
      <c r="AA1861" s="1">
        <f t="shared" ref="AA1861:AA1924" si="455">Z1861*AB$2+AA1860</f>
        <v>20.637830176540792</v>
      </c>
      <c r="AC1861" s="14">
        <f t="shared" ref="AC1861:AC1924" si="456">V1861+AA1861+W1861</f>
        <v>18.298098522448306</v>
      </c>
      <c r="AS1861">
        <f>ABS(H1861-AC1861)</f>
        <v>8.0998169058180025E-2</v>
      </c>
    </row>
    <row r="1862" spans="1:45" x14ac:dyDescent="0.35">
      <c r="A1862">
        <f t="shared" si="444"/>
        <v>7.4319999999997652E-2</v>
      </c>
      <c r="B1862" s="2">
        <v>16.39</v>
      </c>
      <c r="C1862">
        <v>19.2</v>
      </c>
      <c r="D1862" s="41">
        <f>-E$6*COS(2*PI()*A1863*E$2)</f>
        <v>18.449651283023208</v>
      </c>
      <c r="F1862" s="3">
        <f t="shared" si="445"/>
        <v>19.2</v>
      </c>
      <c r="H1862" s="43">
        <f>-I$6*COS(2*PI()*A1863*I$2)</f>
        <v>18.449651283023208</v>
      </c>
      <c r="J1862" s="2">
        <f>F1862*J$2</f>
        <v>14.106545279999539</v>
      </c>
      <c r="K1862" s="8">
        <f>F1862*K$2</f>
        <v>-3.492915839999942</v>
      </c>
      <c r="L1862" s="9">
        <f>F1862*L$2</f>
        <v>5.5923148800000382</v>
      </c>
      <c r="M1862" s="8">
        <f t="shared" si="442"/>
        <v>9.6969313306662741</v>
      </c>
      <c r="N1862">
        <f t="shared" si="446"/>
        <v>4.2205135989855602</v>
      </c>
      <c r="P1862" s="2">
        <f t="shared" si="443"/>
        <v>4.1453216694859574E-2</v>
      </c>
      <c r="Q1862">
        <f t="shared" si="447"/>
        <v>-3.4530523234123232</v>
      </c>
      <c r="S1862" s="4">
        <f t="shared" si="448"/>
        <v>11.836193887253989</v>
      </c>
      <c r="T1862" s="2">
        <f t="shared" si="449"/>
        <v>-20.340257736890443</v>
      </c>
      <c r="U1862" s="8">
        <f t="shared" si="450"/>
        <v>19.219013906331249</v>
      </c>
      <c r="V1862" s="8">
        <f t="shared" si="451"/>
        <v>1.7346391917138437</v>
      </c>
      <c r="W1862" s="2">
        <f t="shared" si="452"/>
        <v>-3.8396232134582462</v>
      </c>
      <c r="X1862" s="47">
        <f t="shared" si="453"/>
        <v>-17.826948944535616</v>
      </c>
      <c r="Z1862" s="2">
        <f t="shared" si="454"/>
        <v>-0.24384102932052087</v>
      </c>
      <c r="AA1862" s="1">
        <f t="shared" si="455"/>
        <v>20.391493556205688</v>
      </c>
      <c r="AC1862" s="14">
        <f t="shared" si="456"/>
        <v>18.286509534461285</v>
      </c>
      <c r="AS1862">
        <f>ABS(H1862-AC1862)</f>
        <v>0.16314174856192309</v>
      </c>
    </row>
    <row r="1863" spans="1:45" x14ac:dyDescent="0.35">
      <c r="A1863">
        <f t="shared" si="444"/>
        <v>7.435999999999765E-2</v>
      </c>
      <c r="B1863" s="2">
        <v>17.13</v>
      </c>
      <c r="C1863">
        <v>19.2</v>
      </c>
      <c r="D1863" s="41">
        <f>-E$6*COS(2*PI()*A1864*E$2)</f>
        <v>18.516010582941192</v>
      </c>
      <c r="F1863" s="3">
        <f t="shared" si="445"/>
        <v>19.2</v>
      </c>
      <c r="H1863" s="43">
        <f>-I$6*COS(2*PI()*A1864*I$2)</f>
        <v>18.516010582941192</v>
      </c>
      <c r="J1863" s="2">
        <f>F1863*J$2</f>
        <v>14.106545279999539</v>
      </c>
      <c r="K1863" s="8">
        <f>F1863*K$2</f>
        <v>-3.492915839999942</v>
      </c>
      <c r="L1863" s="9">
        <f>F1863*L$2</f>
        <v>5.5923148800000382</v>
      </c>
      <c r="M1863" s="8">
        <f t="shared" si="442"/>
        <v>9.8860316810139786</v>
      </c>
      <c r="N1863">
        <f t="shared" si="446"/>
        <v>4.3273430459337359</v>
      </c>
      <c r="P1863" s="2">
        <f t="shared" si="443"/>
        <v>-3.9863516587618886E-2</v>
      </c>
      <c r="Q1863">
        <f t="shared" si="447"/>
        <v>-3.4612721805326903</v>
      </c>
      <c r="S1863" s="4">
        <f t="shared" si="448"/>
        <v>12.017074380481326</v>
      </c>
      <c r="T1863" s="2">
        <f t="shared" si="449"/>
        <v>-20.651097174539554</v>
      </c>
      <c r="U1863" s="8">
        <f t="shared" si="450"/>
        <v>19.512718516768881</v>
      </c>
      <c r="V1863" s="8">
        <f t="shared" si="451"/>
        <v>1.7611479153421843</v>
      </c>
      <c r="W1863" s="2">
        <f t="shared" si="452"/>
        <v>-2.5133087923548274</v>
      </c>
      <c r="X1863" s="47">
        <f t="shared" si="453"/>
        <v>-17.881141411378124</v>
      </c>
      <c r="Z1863" s="2">
        <f t="shared" si="454"/>
        <v>-1.1724796498744396</v>
      </c>
      <c r="AA1863" s="1">
        <f t="shared" si="455"/>
        <v>19.207014163354597</v>
      </c>
      <c r="AC1863" s="14">
        <f t="shared" si="456"/>
        <v>18.454853286341955</v>
      </c>
      <c r="AS1863">
        <f>ABS(H1863-AC1863)</f>
        <v>6.1157296599237299E-2</v>
      </c>
    </row>
    <row r="1864" spans="1:45" x14ac:dyDescent="0.35">
      <c r="A1864">
        <f t="shared" si="444"/>
        <v>7.4399999999997649E-2</v>
      </c>
      <c r="B1864" s="2">
        <v>15.650000000000002</v>
      </c>
      <c r="C1864">
        <v>19.600000000000001</v>
      </c>
      <c r="D1864" s="41">
        <f>-E$6*COS(2*PI()*A1865*E$2)</f>
        <v>18.578159501727885</v>
      </c>
      <c r="F1864" s="3">
        <f t="shared" si="445"/>
        <v>19.600000000000001</v>
      </c>
      <c r="H1864" s="43">
        <f>-I$6*COS(2*PI()*A1865*I$2)</f>
        <v>18.578159501727885</v>
      </c>
      <c r="J1864" s="2">
        <f>F1864*J$2</f>
        <v>14.40043163999953</v>
      </c>
      <c r="K1864" s="8">
        <f>F1864*K$2</f>
        <v>-3.5656849199999412</v>
      </c>
      <c r="L1864" s="9">
        <f>F1864*L$2</f>
        <v>5.7088214400000394</v>
      </c>
      <c r="M1864" s="8">
        <f t="shared" si="442"/>
        <v>9.7792022340658029</v>
      </c>
      <c r="N1864">
        <f t="shared" si="446"/>
        <v>4.433018083195245</v>
      </c>
      <c r="P1864" s="2">
        <f t="shared" si="443"/>
        <v>-3.1643659467251783E-2</v>
      </c>
      <c r="Q1864">
        <f t="shared" si="447"/>
        <v>-3.4677971031148376</v>
      </c>
      <c r="S1864" s="4">
        <f t="shared" si="448"/>
        <v>12.020226570951005</v>
      </c>
      <c r="T1864" s="2">
        <f t="shared" si="449"/>
        <v>-20.656514149557015</v>
      </c>
      <c r="U1864" s="8">
        <f t="shared" si="450"/>
        <v>19.517836884467929</v>
      </c>
      <c r="V1864" s="8">
        <f t="shared" si="451"/>
        <v>1.7616098808338394</v>
      </c>
      <c r="W1864" s="2">
        <f t="shared" si="452"/>
        <v>-2.7699557631614304</v>
      </c>
      <c r="X1864" s="47">
        <f t="shared" si="453"/>
        <v>-17.940867751534558</v>
      </c>
      <c r="Z1864" s="2">
        <f t="shared" si="454"/>
        <v>0.30570435341428492</v>
      </c>
      <c r="AA1864" s="1">
        <f t="shared" si="455"/>
        <v>19.515847247973902</v>
      </c>
      <c r="AC1864" s="14">
        <f t="shared" si="456"/>
        <v>18.507501365646309</v>
      </c>
      <c r="AS1864">
        <f>ABS(H1864-AC1864)</f>
        <v>7.0658136081576117E-2</v>
      </c>
    </row>
    <row r="1865" spans="1:45" x14ac:dyDescent="0.35">
      <c r="A1865">
        <f t="shared" si="444"/>
        <v>7.4439999999997647E-2</v>
      </c>
      <c r="B1865" s="2">
        <v>17.13</v>
      </c>
      <c r="C1865">
        <v>19</v>
      </c>
      <c r="D1865" s="41">
        <f>-E$6*COS(2*PI()*A1866*E$2)</f>
        <v>18.636083907255099</v>
      </c>
      <c r="F1865" s="3">
        <f t="shared" si="445"/>
        <v>19</v>
      </c>
      <c r="H1865" s="43">
        <f>-I$6*COS(2*PI()*A1866*I$2)</f>
        <v>18.636083907255099</v>
      </c>
      <c r="J1865" s="2">
        <f>F1865*J$2</f>
        <v>13.959602099999543</v>
      </c>
      <c r="K1865" s="8">
        <f>F1865*K$2</f>
        <v>-3.4565312999999431</v>
      </c>
      <c r="L1865" s="9">
        <f>F1865*L$2</f>
        <v>5.5340616000000376</v>
      </c>
      <c r="M1865" s="8">
        <f t="shared" si="442"/>
        <v>9.967413556804285</v>
      </c>
      <c r="N1865">
        <f t="shared" si="446"/>
        <v>4.5407269508313979</v>
      </c>
      <c r="P1865" s="2">
        <f t="shared" si="443"/>
        <v>-9.7887816885103618E-2</v>
      </c>
      <c r="Q1865">
        <f t="shared" si="447"/>
        <v>-3.487981570956546</v>
      </c>
      <c r="S1865" s="4">
        <f t="shared" si="448"/>
        <v>12.013493585847776</v>
      </c>
      <c r="T1865" s="2">
        <f t="shared" si="449"/>
        <v>-20.64494365201001</v>
      </c>
      <c r="U1865" s="8">
        <f t="shared" si="450"/>
        <v>19.506904203273052</v>
      </c>
      <c r="V1865" s="8">
        <f t="shared" si="451"/>
        <v>1.760623136281618</v>
      </c>
      <c r="W1865" s="2">
        <f t="shared" si="452"/>
        <v>-2.7156463980224572</v>
      </c>
      <c r="X1865" s="47">
        <f t="shared" si="453"/>
        <v>-17.999423062297993</v>
      </c>
      <c r="Z1865" s="2">
        <f t="shared" si="454"/>
        <v>1.9896364940272804E-3</v>
      </c>
      <c r="AA1865" s="1">
        <f t="shared" si="455"/>
        <v>19.517857247402628</v>
      </c>
      <c r="AC1865" s="14">
        <f t="shared" si="456"/>
        <v>18.56283398566179</v>
      </c>
      <c r="AS1865">
        <f>ABS(H1865-AC1865)</f>
        <v>7.3249921593308898E-2</v>
      </c>
    </row>
    <row r="1866" spans="1:45" x14ac:dyDescent="0.35">
      <c r="A1866">
        <f t="shared" si="444"/>
        <v>7.4479999999997645E-2</v>
      </c>
      <c r="B1866" s="2">
        <v>16.759999999999998</v>
      </c>
      <c r="C1866">
        <v>19.399999999999999</v>
      </c>
      <c r="D1866" s="41">
        <f>-E$6*COS(2*PI()*A1867*E$2)</f>
        <v>18.68977062801256</v>
      </c>
      <c r="F1866" s="3">
        <f t="shared" si="445"/>
        <v>19.399999999999999</v>
      </c>
      <c r="H1866" s="43">
        <f>-I$6*COS(2*PI()*A1867*I$2)</f>
        <v>18.68977062801256</v>
      </c>
      <c r="J1866" s="2">
        <f>F1866*J$2</f>
        <v>14.253488459999533</v>
      </c>
      <c r="K1866" s="8">
        <f>F1866*K$2</f>
        <v>-3.5293003799999414</v>
      </c>
      <c r="L1866" s="9">
        <f>F1866*L$2</f>
        <v>5.6505681600000379</v>
      </c>
      <c r="M1866" s="8">
        <f t="shared" si="442"/>
        <v>9.4188751491681444</v>
      </c>
      <c r="N1866">
        <f t="shared" si="446"/>
        <v>4.6425082575807952</v>
      </c>
      <c r="P1866" s="2">
        <f t="shared" si="443"/>
        <v>3.145027095660291E-2</v>
      </c>
      <c r="Q1866">
        <f t="shared" si="447"/>
        <v>-3.4814965250852947</v>
      </c>
      <c r="S1866" s="4">
        <f t="shared" si="448"/>
        <v>11.587946784082888</v>
      </c>
      <c r="T1866" s="2">
        <f t="shared" si="449"/>
        <v>-19.913650154331815</v>
      </c>
      <c r="U1866" s="8">
        <f t="shared" si="450"/>
        <v>18.815922796680734</v>
      </c>
      <c r="V1866" s="8">
        <f t="shared" si="451"/>
        <v>1.6982576354051269</v>
      </c>
      <c r="W1866" s="2">
        <f t="shared" si="452"/>
        <v>-2.6455205897120173</v>
      </c>
      <c r="X1866" s="47">
        <f t="shared" si="453"/>
        <v>-18.056466306357478</v>
      </c>
      <c r="Z1866" s="2">
        <f t="shared" si="454"/>
        <v>-1.0953044129575318E-2</v>
      </c>
      <c r="AA1866" s="1">
        <f t="shared" si="455"/>
        <v>19.506792104342907</v>
      </c>
      <c r="AC1866" s="14">
        <f t="shared" si="456"/>
        <v>18.559529150036017</v>
      </c>
      <c r="AS1866">
        <f>ABS(H1866-AC1866)</f>
        <v>0.13024147797654351</v>
      </c>
    </row>
    <row r="1867" spans="1:45" x14ac:dyDescent="0.35">
      <c r="A1867">
        <f t="shared" si="444"/>
        <v>7.4519999999997644E-2</v>
      </c>
      <c r="B1867" s="2">
        <v>15.650000000000002</v>
      </c>
      <c r="C1867">
        <v>19.8</v>
      </c>
      <c r="D1867" s="41">
        <f>-E$6*COS(2*PI()*A1868*E$2)</f>
        <v>18.739207456102932</v>
      </c>
      <c r="F1867" s="3">
        <f t="shared" si="445"/>
        <v>19.8</v>
      </c>
      <c r="H1867" s="43">
        <f>-I$6*COS(2*PI()*A1868*I$2)</f>
        <v>18.739207456102932</v>
      </c>
      <c r="J1867" s="2">
        <f>F1867*J$2</f>
        <v>14.547374819999526</v>
      </c>
      <c r="K1867" s="8">
        <f>F1867*K$2</f>
        <v>-3.6020694599999405</v>
      </c>
      <c r="L1867" s="9">
        <f>F1867*L$2</f>
        <v>5.7670747200000392</v>
      </c>
      <c r="M1867" s="8">
        <f t="shared" si="442"/>
        <v>9.6109802024187374</v>
      </c>
      <c r="N1867">
        <f t="shared" si="446"/>
        <v>4.7463654707461238</v>
      </c>
      <c r="P1867" s="2">
        <f t="shared" si="443"/>
        <v>-4.7803854914646671E-2</v>
      </c>
      <c r="Q1867">
        <f t="shared" si="447"/>
        <v>-3.4913536799686948</v>
      </c>
      <c r="S1867" s="4">
        <f t="shared" si="448"/>
        <v>11.886701242450082</v>
      </c>
      <c r="T1867" s="2">
        <f t="shared" si="449"/>
        <v>-20.427053596444882</v>
      </c>
      <c r="U1867" s="8">
        <f t="shared" si="450"/>
        <v>19.301025199077223</v>
      </c>
      <c r="V1867" s="8">
        <f t="shared" si="451"/>
        <v>1.7420412365457809</v>
      </c>
      <c r="W1867" s="2">
        <f t="shared" si="452"/>
        <v>-1.857183847974337</v>
      </c>
      <c r="X1867" s="47">
        <f t="shared" si="453"/>
        <v>-18.096511275924268</v>
      </c>
      <c r="Z1867" s="2">
        <f t="shared" si="454"/>
        <v>-0.69086930766217236</v>
      </c>
      <c r="AA1867" s="1">
        <f t="shared" si="455"/>
        <v>18.808852094751458</v>
      </c>
      <c r="AC1867" s="14">
        <f t="shared" si="456"/>
        <v>18.693709483322902</v>
      </c>
      <c r="AS1867">
        <f>ABS(H1867-AC1867)</f>
        <v>4.5497972780029983E-2</v>
      </c>
    </row>
    <row r="1868" spans="1:45" x14ac:dyDescent="0.35">
      <c r="A1868">
        <f t="shared" si="444"/>
        <v>7.4559999999997642E-2</v>
      </c>
      <c r="B1868" s="2">
        <v>15.650000000000002</v>
      </c>
      <c r="C1868">
        <v>20</v>
      </c>
      <c r="D1868" s="41">
        <f>-E$6*COS(2*PI()*A1869*E$2)</f>
        <v>18.784383150017824</v>
      </c>
      <c r="F1868" s="3">
        <f t="shared" si="445"/>
        <v>20</v>
      </c>
      <c r="H1868" s="43">
        <f>-I$6*COS(2*PI()*A1869*I$2)</f>
        <v>18.784383150017824</v>
      </c>
      <c r="J1868" s="2">
        <f>F1868*J$2</f>
        <v>14.694317999999519</v>
      </c>
      <c r="K1868" s="8">
        <f>F1868*K$2</f>
        <v>-3.6384539999999399</v>
      </c>
      <c r="L1868" s="9">
        <f>F1868*L$2</f>
        <v>5.8253280000000398</v>
      </c>
      <c r="M1868" s="8">
        <f t="shared" si="442"/>
        <v>9.8010093492534018</v>
      </c>
      <c r="N1868">
        <f t="shared" si="446"/>
        <v>4.8522761578750613</v>
      </c>
      <c r="P1868" s="2">
        <f t="shared" si="443"/>
        <v>-0.11071578003124571</v>
      </c>
      <c r="Q1868">
        <f t="shared" si="447"/>
        <v>-3.5141832738111378</v>
      </c>
      <c r="S1868" s="4">
        <f t="shared" si="448"/>
        <v>12.112154075442303</v>
      </c>
      <c r="T1868" s="2">
        <f t="shared" si="449"/>
        <v>-20.814489690704217</v>
      </c>
      <c r="U1868" s="8">
        <f t="shared" si="450"/>
        <v>19.667104123921916</v>
      </c>
      <c r="V1868" s="8">
        <f t="shared" si="451"/>
        <v>1.7750822059415563</v>
      </c>
      <c r="W1868" s="2">
        <f t="shared" si="452"/>
        <v>-2.3305423205206139</v>
      </c>
      <c r="X1868" s="47">
        <f t="shared" si="453"/>
        <v>-18.146762895547795</v>
      </c>
      <c r="Z1868" s="2">
        <f t="shared" si="454"/>
        <v>0.49217310432576511</v>
      </c>
      <c r="AA1868" s="1">
        <f t="shared" si="455"/>
        <v>19.30606234471345</v>
      </c>
      <c r="AC1868" s="14">
        <f t="shared" si="456"/>
        <v>18.75060223013439</v>
      </c>
      <c r="AS1868">
        <f>ABS(H1868-AC1868)</f>
        <v>3.3780919883433569E-2</v>
      </c>
    </row>
    <row r="1869" spans="1:45" x14ac:dyDescent="0.35">
      <c r="A1869">
        <f t="shared" si="444"/>
        <v>7.459999999999764E-2</v>
      </c>
      <c r="B1869" s="2">
        <v>16.02</v>
      </c>
      <c r="C1869">
        <v>19.399999999999999</v>
      </c>
      <c r="D1869" s="41">
        <f>-E$6*COS(2*PI()*A1870*E$2)</f>
        <v>18.825287437194024</v>
      </c>
      <c r="F1869" s="3">
        <f t="shared" si="445"/>
        <v>19.399999999999999</v>
      </c>
      <c r="H1869" s="43">
        <f>-I$6*COS(2*PI()*A1870*I$2)</f>
        <v>18.825287437194024</v>
      </c>
      <c r="J1869" s="2">
        <f>F1869*J$2</f>
        <v>14.253488459999533</v>
      </c>
      <c r="K1869" s="8">
        <f>F1869*K$2</f>
        <v>-3.5293003799999414</v>
      </c>
      <c r="L1869" s="9">
        <f>F1869*L$2</f>
        <v>5.6505681600000379</v>
      </c>
      <c r="M1869" s="8">
        <f t="shared" si="442"/>
        <v>9.8420418421244591</v>
      </c>
      <c r="N1869">
        <f t="shared" si="446"/>
        <v>4.958630246225213</v>
      </c>
      <c r="P1869" s="2">
        <f t="shared" si="443"/>
        <v>-0.12427072618880208</v>
      </c>
      <c r="Q1869">
        <f t="shared" si="447"/>
        <v>-3.539807897551269</v>
      </c>
      <c r="S1869" s="4">
        <f t="shared" si="448"/>
        <v>11.952802104573228</v>
      </c>
      <c r="T1869" s="2">
        <f t="shared" si="449"/>
        <v>-20.540646579545921</v>
      </c>
      <c r="U1869" s="8">
        <f t="shared" si="450"/>
        <v>19.408356440899251</v>
      </c>
      <c r="V1869" s="8">
        <f t="shared" si="451"/>
        <v>1.7517285690732041</v>
      </c>
      <c r="W1869" s="2">
        <f t="shared" si="452"/>
        <v>-2.6677267951564225</v>
      </c>
      <c r="X1869" s="47">
        <f t="shared" si="453"/>
        <v>-18.204284954250312</v>
      </c>
      <c r="Z1869" s="2">
        <f t="shared" si="454"/>
        <v>0.36104177920846681</v>
      </c>
      <c r="AA1869" s="1">
        <f t="shared" si="455"/>
        <v>19.670799206011228</v>
      </c>
      <c r="AC1869" s="14">
        <f t="shared" si="456"/>
        <v>18.75480097992801</v>
      </c>
      <c r="AS1869">
        <f>ABS(H1869-AC1869)</f>
        <v>7.0486457266014213E-2</v>
      </c>
    </row>
    <row r="1870" spans="1:45" x14ac:dyDescent="0.35">
      <c r="A1870">
        <f t="shared" si="444"/>
        <v>7.4639999999997639E-2</v>
      </c>
      <c r="B1870" s="2">
        <v>17.13</v>
      </c>
      <c r="C1870">
        <v>20</v>
      </c>
      <c r="D1870" s="41">
        <f>-E$6*COS(2*PI()*A1871*E$2)</f>
        <v>18.861911016349371</v>
      </c>
      <c r="F1870" s="3">
        <f t="shared" si="445"/>
        <v>20</v>
      </c>
      <c r="H1870" s="43">
        <f>-I$6*COS(2*PI()*A1871*I$2)</f>
        <v>18.861911016349371</v>
      </c>
      <c r="J1870" s="2">
        <f>F1870*J$2</f>
        <v>14.694317999999519</v>
      </c>
      <c r="K1870" s="8">
        <f>F1870*K$2</f>
        <v>-3.6384539999999399</v>
      </c>
      <c r="L1870" s="9">
        <f>F1870*L$2</f>
        <v>5.8253280000000398</v>
      </c>
      <c r="M1870" s="8">
        <f t="shared" si="442"/>
        <v>9.2948582137743188</v>
      </c>
      <c r="N1870">
        <f t="shared" si="446"/>
        <v>5.0590714135690513</v>
      </c>
      <c r="P1870" s="2">
        <f t="shared" si="443"/>
        <v>1.0507517551327616E-2</v>
      </c>
      <c r="Q1870">
        <f t="shared" si="447"/>
        <v>-3.5376412474321852</v>
      </c>
      <c r="S1870" s="4">
        <f t="shared" si="448"/>
        <v>11.582544966342173</v>
      </c>
      <c r="T1870" s="2">
        <f t="shared" si="449"/>
        <v>-19.904367240741479</v>
      </c>
      <c r="U1870" s="8">
        <f t="shared" si="450"/>
        <v>18.807151597825158</v>
      </c>
      <c r="V1870" s="8">
        <f t="shared" si="451"/>
        <v>1.6974659784883177</v>
      </c>
      <c r="W1870" s="2">
        <f t="shared" si="452"/>
        <v>-2.3363616252956092</v>
      </c>
      <c r="X1870" s="47">
        <f t="shared" si="453"/>
        <v>-18.254662050887259</v>
      </c>
      <c r="Z1870" s="2">
        <f t="shared" si="454"/>
        <v>-0.26244276511197739</v>
      </c>
      <c r="AA1870" s="1">
        <f t="shared" si="455"/>
        <v>19.405670470419711</v>
      </c>
      <c r="AC1870" s="14">
        <f t="shared" si="456"/>
        <v>18.766774823612419</v>
      </c>
      <c r="AS1870">
        <f>ABS(H1870-AC1870)</f>
        <v>9.5136192736951841E-2</v>
      </c>
    </row>
    <row r="1871" spans="1:45" x14ac:dyDescent="0.35">
      <c r="A1871">
        <f t="shared" si="444"/>
        <v>7.4679999999997637E-2</v>
      </c>
      <c r="B1871" s="2">
        <v>17.13</v>
      </c>
      <c r="C1871">
        <v>19.600000000000001</v>
      </c>
      <c r="D1871" s="41">
        <f>-E$6*COS(2*PI()*A1872*E$2)</f>
        <v>18.894245559597795</v>
      </c>
      <c r="F1871" s="3">
        <f t="shared" si="445"/>
        <v>19.600000000000001</v>
      </c>
      <c r="H1871" s="43">
        <f>-I$6*COS(2*PI()*A1872*I$2)</f>
        <v>18.894245559597795</v>
      </c>
      <c r="J1871" s="2">
        <f>F1871*J$2</f>
        <v>14.40043163999953</v>
      </c>
      <c r="K1871" s="8">
        <f>F1871*K$2</f>
        <v>-3.5656849199999412</v>
      </c>
      <c r="L1871" s="9">
        <f>F1871*L$2</f>
        <v>5.7088214400000394</v>
      </c>
      <c r="M1871" s="8">
        <f t="shared" si="442"/>
        <v>9.6352465864304691</v>
      </c>
      <c r="N1871">
        <f t="shared" si="446"/>
        <v>5.1631908517066485</v>
      </c>
      <c r="P1871" s="2">
        <f t="shared" si="443"/>
        <v>-0.10081275256775468</v>
      </c>
      <c r="Q1871">
        <f t="shared" si="447"/>
        <v>-3.5584288370116561</v>
      </c>
      <c r="S1871" s="4">
        <f t="shared" si="448"/>
        <v>11.785639189418852</v>
      </c>
      <c r="T1871" s="2">
        <f t="shared" si="449"/>
        <v>-20.253380519976599</v>
      </c>
      <c r="U1871" s="8">
        <f t="shared" si="450"/>
        <v>19.136925740998795</v>
      </c>
      <c r="V1871" s="8">
        <f t="shared" si="451"/>
        <v>1.7272302086382527</v>
      </c>
      <c r="W1871" s="2">
        <f t="shared" si="452"/>
        <v>-1.6497051898542203</v>
      </c>
      <c r="X1871" s="47">
        <f t="shared" si="453"/>
        <v>-18.290233324131933</v>
      </c>
      <c r="Z1871" s="2">
        <f t="shared" si="454"/>
        <v>-0.59851887259455339</v>
      </c>
      <c r="AA1871" s="1">
        <f t="shared" si="455"/>
        <v>18.801026056423584</v>
      </c>
      <c r="AC1871" s="14">
        <f t="shared" si="456"/>
        <v>18.878551075207618</v>
      </c>
      <c r="AS1871">
        <f>ABS(H1871-AC1871)</f>
        <v>1.5694484390177621E-2</v>
      </c>
    </row>
    <row r="1872" spans="1:45" x14ac:dyDescent="0.35">
      <c r="A1872">
        <f t="shared" si="444"/>
        <v>7.4719999999997636E-2</v>
      </c>
      <c r="B1872" s="2">
        <v>18.240000000000002</v>
      </c>
      <c r="C1872">
        <v>19.600000000000001</v>
      </c>
      <c r="D1872" s="41">
        <f>-E$6*COS(2*PI()*A1873*E$2)</f>
        <v>18.922283714342999</v>
      </c>
      <c r="F1872" s="3">
        <f t="shared" si="445"/>
        <v>19.600000000000001</v>
      </c>
      <c r="H1872" s="43">
        <f>-I$6*COS(2*PI()*A1873*I$2)</f>
        <v>18.922283714342999</v>
      </c>
      <c r="J1872" s="2">
        <f>F1872*J$2</f>
        <v>14.40043163999953</v>
      </c>
      <c r="K1872" s="8">
        <f>F1872*K$2</f>
        <v>-3.5656849199999412</v>
      </c>
      <c r="L1872" s="9">
        <f>F1872*L$2</f>
        <v>5.7088214400000394</v>
      </c>
      <c r="M1872" s="8">
        <f t="shared" si="442"/>
        <v>9.2372407882928815</v>
      </c>
      <c r="N1872">
        <f t="shared" si="446"/>
        <v>5.2630093993889924</v>
      </c>
      <c r="P1872" s="2">
        <f t="shared" si="443"/>
        <v>-7.2560829882850619E-3</v>
      </c>
      <c r="Q1872">
        <f t="shared" si="447"/>
        <v>-3.5599250413238406</v>
      </c>
      <c r="S1872" s="4">
        <f t="shared" si="448"/>
        <v>11.38613718696908</v>
      </c>
      <c r="T1872" s="2">
        <f t="shared" si="449"/>
        <v>-19.566844478607521</v>
      </c>
      <c r="U1872" s="8">
        <f t="shared" si="450"/>
        <v>18.488234564271995</v>
      </c>
      <c r="V1872" s="8">
        <f t="shared" si="451"/>
        <v>1.6686816720716293</v>
      </c>
      <c r="W1872" s="2">
        <f t="shared" si="452"/>
        <v>-1.963147195844666</v>
      </c>
      <c r="X1872" s="47">
        <f t="shared" si="453"/>
        <v>-18.332563096598172</v>
      </c>
      <c r="Z1872" s="2">
        <f t="shared" si="454"/>
        <v>0.33589968457521024</v>
      </c>
      <c r="AA1872" s="1">
        <f t="shared" si="455"/>
        <v>19.140363506320583</v>
      </c>
      <c r="AC1872" s="14">
        <f t="shared" si="456"/>
        <v>18.845897982547545</v>
      </c>
      <c r="AS1872">
        <f>ABS(H1872-AC1872)</f>
        <v>7.6385731795454603E-2</v>
      </c>
    </row>
    <row r="1873" spans="1:45" x14ac:dyDescent="0.35">
      <c r="A1873">
        <f t="shared" si="444"/>
        <v>7.4759999999997634E-2</v>
      </c>
      <c r="B1873" s="2">
        <v>16.759999999999998</v>
      </c>
      <c r="C1873">
        <v>18.8</v>
      </c>
      <c r="D1873" s="41">
        <f>-E$6*COS(2*PI()*A1874*E$2)</f>
        <v>18.946019104950384</v>
      </c>
      <c r="F1873" s="3">
        <f t="shared" si="445"/>
        <v>18.8</v>
      </c>
      <c r="H1873" s="43">
        <f>-I$6*COS(2*PI()*A1874*I$2)</f>
        <v>18.946019104950384</v>
      </c>
      <c r="J1873" s="2">
        <f>F1873*J$2</f>
        <v>13.812658919999549</v>
      </c>
      <c r="K1873" s="8">
        <f>F1873*K$2</f>
        <v>-3.4201467599999438</v>
      </c>
      <c r="L1873" s="9">
        <f>F1873*L$2</f>
        <v>5.4758083200000378</v>
      </c>
      <c r="M1873" s="8">
        <f t="shared" si="442"/>
        <v>9.1374222406105368</v>
      </c>
      <c r="N1873">
        <f t="shared" si="446"/>
        <v>5.3617492978632262</v>
      </c>
      <c r="P1873" s="2">
        <f t="shared" si="443"/>
        <v>-5.759878676100616E-3</v>
      </c>
      <c r="Q1873">
        <f t="shared" si="447"/>
        <v>-3.5611127283068527</v>
      </c>
      <c r="S1873" s="4">
        <f t="shared" si="448"/>
        <v>11.052117832303722</v>
      </c>
      <c r="T1873" s="2">
        <f t="shared" si="449"/>
        <v>-18.992839031609947</v>
      </c>
      <c r="U1873" s="8">
        <f t="shared" si="450"/>
        <v>17.945870804143809</v>
      </c>
      <c r="V1873" s="8">
        <f t="shared" si="451"/>
        <v>1.6197298663718733</v>
      </c>
      <c r="W1873" s="2">
        <f t="shared" si="452"/>
        <v>-1.2342813820093497</v>
      </c>
      <c r="X1873" s="47">
        <f t="shared" si="453"/>
        <v>-18.359176918613333</v>
      </c>
      <c r="Z1873" s="2">
        <f t="shared" si="454"/>
        <v>-0.65212894204858785</v>
      </c>
      <c r="AA1873" s="1">
        <f t="shared" si="455"/>
        <v>18.481560350614593</v>
      </c>
      <c r="AC1873" s="14">
        <f t="shared" si="456"/>
        <v>18.867008834977117</v>
      </c>
      <c r="AS1873">
        <f>ABS(H1873-AC1873)</f>
        <v>7.90102699732671E-2</v>
      </c>
    </row>
    <row r="1874" spans="1:45" x14ac:dyDescent="0.35">
      <c r="A1874">
        <f t="shared" si="444"/>
        <v>7.4799999999997632E-2</v>
      </c>
      <c r="B1874" s="2">
        <v>15.650000000000002</v>
      </c>
      <c r="C1874">
        <v>19.600000000000001</v>
      </c>
      <c r="D1874" s="41">
        <f>-E$6*COS(2*PI()*A1875*E$2)</f>
        <v>18.965446334196816</v>
      </c>
      <c r="F1874" s="3">
        <f t="shared" si="445"/>
        <v>19.600000000000001</v>
      </c>
      <c r="H1874" s="43">
        <f>-I$6*COS(2*PI()*A1875*I$2)</f>
        <v>18.965446334196816</v>
      </c>
      <c r="J1874" s="2">
        <f>F1874*J$2</f>
        <v>14.40043163999953</v>
      </c>
      <c r="K1874" s="8">
        <f>F1874*K$2</f>
        <v>-3.5656849199999412</v>
      </c>
      <c r="L1874" s="9">
        <f>F1874*L$2</f>
        <v>5.7088214400000394</v>
      </c>
      <c r="M1874" s="8">
        <f t="shared" si="442"/>
        <v>8.4509096221363222</v>
      </c>
      <c r="N1874">
        <f t="shared" si="446"/>
        <v>5.4530706723309681</v>
      </c>
      <c r="P1874" s="2">
        <f t="shared" si="443"/>
        <v>0.14096596830690888</v>
      </c>
      <c r="Q1874">
        <f t="shared" si="447"/>
        <v>-3.5320455456419682</v>
      </c>
      <c r="S1874" s="4">
        <f t="shared" si="448"/>
        <v>10.627685516494394</v>
      </c>
      <c r="T1874" s="2">
        <f t="shared" si="449"/>
        <v>-18.263460755310867</v>
      </c>
      <c r="U1874" s="8">
        <f t="shared" si="450"/>
        <v>17.256699043564588</v>
      </c>
      <c r="V1874" s="8">
        <f t="shared" si="451"/>
        <v>1.5575276976472161</v>
      </c>
      <c r="W1874" s="2">
        <f t="shared" si="452"/>
        <v>-0.63366211299661401</v>
      </c>
      <c r="X1874" s="47">
        <f t="shared" si="453"/>
        <v>-18.372840067826189</v>
      </c>
      <c r="Z1874" s="2">
        <f t="shared" si="454"/>
        <v>-0.53568954647078471</v>
      </c>
      <c r="AA1874" s="1">
        <f t="shared" si="455"/>
        <v>17.940388289480449</v>
      </c>
      <c r="AC1874" s="14">
        <f t="shared" si="456"/>
        <v>18.864253874131052</v>
      </c>
      <c r="AS1874">
        <f>ABS(H1874-AC1874)</f>
        <v>0.10119246006576432</v>
      </c>
    </row>
    <row r="1875" spans="1:45" x14ac:dyDescent="0.35">
      <c r="A1875">
        <f t="shared" si="444"/>
        <v>7.4839999999997631E-2</v>
      </c>
      <c r="B1875" s="2">
        <v>17.5</v>
      </c>
      <c r="C1875">
        <v>20</v>
      </c>
      <c r="D1875" s="41">
        <f>-E$6*COS(2*PI()*A1876*E$2)</f>
        <v>18.980560984497899</v>
      </c>
      <c r="F1875" s="3">
        <f t="shared" si="445"/>
        <v>20</v>
      </c>
      <c r="H1875" s="43">
        <f>-I$6*COS(2*PI()*A1876*I$2)</f>
        <v>18.980560984497899</v>
      </c>
      <c r="J1875" s="2">
        <f>F1875*J$2</f>
        <v>14.694317999999519</v>
      </c>
      <c r="K1875" s="8">
        <f>F1875*K$2</f>
        <v>-3.6384539999999399</v>
      </c>
      <c r="L1875" s="9">
        <f>F1875*L$2</f>
        <v>5.8253280000000398</v>
      </c>
      <c r="M1875" s="8">
        <f t="shared" si="442"/>
        <v>8.9473609676685619</v>
      </c>
      <c r="N1875">
        <f t="shared" si="446"/>
        <v>5.5497567496836648</v>
      </c>
      <c r="P1875" s="2">
        <f t="shared" si="443"/>
        <v>-3.363937435797304E-2</v>
      </c>
      <c r="Q1875">
        <f t="shared" si="447"/>
        <v>-3.538981984634582</v>
      </c>
      <c r="S1875" s="4">
        <f t="shared" si="448"/>
        <v>11.23370698303402</v>
      </c>
      <c r="T1875" s="2">
        <f t="shared" si="449"/>
        <v>-19.304896282721284</v>
      </c>
      <c r="U1875" s="8">
        <f t="shared" si="450"/>
        <v>18.240726096847549</v>
      </c>
      <c r="V1875" s="8">
        <f t="shared" si="451"/>
        <v>1.6463424464501712</v>
      </c>
      <c r="W1875" s="2">
        <f t="shared" si="452"/>
        <v>0.10937931251532262</v>
      </c>
      <c r="X1875" s="47">
        <f t="shared" si="453"/>
        <v>-18.370481609213872</v>
      </c>
      <c r="Z1875" s="2">
        <f t="shared" si="454"/>
        <v>-0.68368924591586122</v>
      </c>
      <c r="AA1875" s="1">
        <f t="shared" si="455"/>
        <v>17.249701825977255</v>
      </c>
      <c r="AC1875" s="14">
        <f t="shared" si="456"/>
        <v>19.005423584942747</v>
      </c>
      <c r="AS1875">
        <f>ABS(H1875-AC1875)</f>
        <v>2.4862600444848226E-2</v>
      </c>
    </row>
    <row r="1876" spans="1:45" x14ac:dyDescent="0.35">
      <c r="A1876">
        <f t="shared" si="444"/>
        <v>7.4879999999997629E-2</v>
      </c>
      <c r="B1876" s="2">
        <v>17.87</v>
      </c>
      <c r="C1876">
        <v>19.8</v>
      </c>
      <c r="D1876" s="41">
        <f>-E$6*COS(2*PI()*A1877*E$2)</f>
        <v>18.99135961891249</v>
      </c>
      <c r="F1876" s="3">
        <f t="shared" si="445"/>
        <v>19.8</v>
      </c>
      <c r="H1876" s="43">
        <f>-I$6*COS(2*PI()*A1877*I$2)</f>
        <v>18.99135961891249</v>
      </c>
      <c r="J1876" s="2">
        <f>F1876*J$2</f>
        <v>14.547374819999526</v>
      </c>
      <c r="K1876" s="8">
        <f>F1876*K$2</f>
        <v>-3.6020694599999405</v>
      </c>
      <c r="L1876" s="9">
        <f>F1876*L$2</f>
        <v>5.7670747200000392</v>
      </c>
      <c r="M1876" s="8">
        <f t="shared" si="442"/>
        <v>9.1445612503158547</v>
      </c>
      <c r="N1876">
        <f t="shared" si="446"/>
        <v>5.6485737930106756</v>
      </c>
      <c r="P1876" s="2">
        <f t="shared" si="443"/>
        <v>-9.947201536535788E-2</v>
      </c>
      <c r="Q1876">
        <f t="shared" si="447"/>
        <v>-3.5594931142029189</v>
      </c>
      <c r="S1876" s="4">
        <f t="shared" si="448"/>
        <v>11.352142856112975</v>
      </c>
      <c r="T1876" s="2">
        <f t="shared" si="449"/>
        <v>-19.508425914515655</v>
      </c>
      <c r="U1876" s="8">
        <f t="shared" si="450"/>
        <v>18.433036286541562</v>
      </c>
      <c r="V1876" s="8">
        <f t="shared" si="451"/>
        <v>1.6636996737062097</v>
      </c>
      <c r="W1876" s="2">
        <f t="shared" si="452"/>
        <v>-0.93441467350741192</v>
      </c>
      <c r="X1876" s="47">
        <f t="shared" si="453"/>
        <v>-18.390629645286971</v>
      </c>
      <c r="Z1876" s="2">
        <f t="shared" si="454"/>
        <v>0.99102427087029454</v>
      </c>
      <c r="AA1876" s="1">
        <f t="shared" si="455"/>
        <v>18.25086873474778</v>
      </c>
      <c r="AC1876" s="14">
        <f t="shared" si="456"/>
        <v>18.980153734946576</v>
      </c>
      <c r="AS1876">
        <f>ABS(H1876-AC1876)</f>
        <v>1.1205883965914154E-2</v>
      </c>
    </row>
    <row r="1877" spans="1:45" x14ac:dyDescent="0.35">
      <c r="A1877">
        <f t="shared" si="444"/>
        <v>7.4919999999997627E-2</v>
      </c>
      <c r="B1877" s="2">
        <v>17.5</v>
      </c>
      <c r="C1877">
        <v>19.2</v>
      </c>
      <c r="D1877" s="41">
        <f>-E$6*COS(2*PI()*A1878*E$2)</f>
        <v>18.997839781924252</v>
      </c>
      <c r="F1877" s="3">
        <f t="shared" si="445"/>
        <v>19.2</v>
      </c>
      <c r="H1877" s="43">
        <f>-I$6*COS(2*PI()*A1878*I$2)</f>
        <v>18.997839781924252</v>
      </c>
      <c r="J1877" s="2">
        <f>F1877*J$2</f>
        <v>14.106545279999539</v>
      </c>
      <c r="K1877" s="8">
        <f>F1877*K$2</f>
        <v>-3.492915839999942</v>
      </c>
      <c r="L1877" s="9">
        <f>F1877*L$2</f>
        <v>5.5923148800000382</v>
      </c>
      <c r="M1877" s="8">
        <f t="shared" si="442"/>
        <v>8.8988010269888491</v>
      </c>
      <c r="N1877">
        <f t="shared" si="446"/>
        <v>5.7447351267883935</v>
      </c>
      <c r="P1877" s="2">
        <f t="shared" si="443"/>
        <v>-4.2576345797021631E-2</v>
      </c>
      <c r="Q1877">
        <f t="shared" si="447"/>
        <v>-3.5682723567062649</v>
      </c>
      <c r="S1877" s="4">
        <f t="shared" si="448"/>
        <v>10.922843550282622</v>
      </c>
      <c r="T1877" s="2">
        <f t="shared" si="449"/>
        <v>-18.77068381515204</v>
      </c>
      <c r="U1877" s="8">
        <f t="shared" si="450"/>
        <v>17.735961753349194</v>
      </c>
      <c r="V1877" s="8">
        <f t="shared" si="451"/>
        <v>1.6007842290994094</v>
      </c>
      <c r="W1877" s="2">
        <f t="shared" si="452"/>
        <v>-1.117796269228684</v>
      </c>
      <c r="X1877" s="47">
        <f t="shared" si="453"/>
        <v>-18.414731792003334</v>
      </c>
      <c r="Z1877" s="2">
        <f t="shared" si="454"/>
        <v>0.18216755179378197</v>
      </c>
      <c r="AA1877" s="1">
        <f t="shared" si="455"/>
        <v>18.434900680350395</v>
      </c>
      <c r="AC1877" s="14">
        <f t="shared" si="456"/>
        <v>18.917888640221122</v>
      </c>
      <c r="AS1877">
        <f>ABS(H1877-AC1877)</f>
        <v>7.9951141703130446E-2</v>
      </c>
    </row>
    <row r="1878" spans="1:45" x14ac:dyDescent="0.35">
      <c r="A1878">
        <f t="shared" si="444"/>
        <v>7.4959999999997626E-2</v>
      </c>
      <c r="B1878" s="2">
        <v>16.759999999999998</v>
      </c>
      <c r="C1878">
        <v>20</v>
      </c>
      <c r="D1878" s="41">
        <f>-E$6*COS(2*PI()*A1879*E$2)</f>
        <v>19</v>
      </c>
      <c r="F1878" s="3">
        <f t="shared" si="445"/>
        <v>20</v>
      </c>
      <c r="H1878" s="43">
        <f>-I$6*COS(2*PI()*A1879*I$2)</f>
        <v>19</v>
      </c>
      <c r="J1878" s="2">
        <f>F1878*J$2</f>
        <v>14.694317999999519</v>
      </c>
      <c r="K1878" s="8">
        <f>F1878*K$2</f>
        <v>-3.6384539999999399</v>
      </c>
      <c r="L1878" s="9">
        <f>F1878*L$2</f>
        <v>5.8253280000000398</v>
      </c>
      <c r="M1878" s="8">
        <f t="shared" si="442"/>
        <v>8.3618101532111453</v>
      </c>
      <c r="N1878">
        <f t="shared" si="446"/>
        <v>5.8350936834849829</v>
      </c>
      <c r="P1878" s="2">
        <f t="shared" si="443"/>
        <v>7.5356516706322818E-2</v>
      </c>
      <c r="Q1878">
        <f t="shared" si="447"/>
        <v>-3.552733842961421</v>
      </c>
      <c r="S1878" s="4">
        <f t="shared" si="448"/>
        <v>10.634404310249764</v>
      </c>
      <c r="T1878" s="2">
        <f t="shared" si="449"/>
        <v>-18.275006865316076</v>
      </c>
      <c r="U1878" s="8">
        <f t="shared" si="450"/>
        <v>17.267608681565473</v>
      </c>
      <c r="V1878" s="8">
        <f t="shared" si="451"/>
        <v>1.558512362403482</v>
      </c>
      <c r="W1878" s="2">
        <f t="shared" si="452"/>
        <v>-0.35595202314870633</v>
      </c>
      <c r="X1878" s="47">
        <f t="shared" si="453"/>
        <v>-18.422406900716869</v>
      </c>
      <c r="Z1878" s="2">
        <f t="shared" si="454"/>
        <v>-0.69893892700120119</v>
      </c>
      <c r="AA1878" s="1">
        <f t="shared" si="455"/>
        <v>17.728808462900794</v>
      </c>
      <c r="AC1878" s="14">
        <f t="shared" si="456"/>
        <v>18.931368802155571</v>
      </c>
      <c r="AS1878">
        <f>ABS(H1878-AC1878)</f>
        <v>6.8631197844428726E-2</v>
      </c>
    </row>
    <row r="1879" spans="1:45" x14ac:dyDescent="0.35">
      <c r="A1879">
        <f t="shared" si="444"/>
        <v>7.4999999999997624E-2</v>
      </c>
      <c r="B1879" s="2">
        <v>17.13</v>
      </c>
      <c r="C1879">
        <v>19.399999999999999</v>
      </c>
      <c r="D1879" s="41">
        <f>-E$6*COS(2*PI()*A1880*E$2)</f>
        <v>18.997839781924768</v>
      </c>
      <c r="F1879" s="3">
        <f t="shared" si="445"/>
        <v>19.399999999999999</v>
      </c>
      <c r="H1879" s="43">
        <f>-I$6*COS(2*PI()*A1880*I$2)</f>
        <v>18.997839781924768</v>
      </c>
      <c r="J1879" s="2">
        <f>F1879*J$2</f>
        <v>14.253488459999533</v>
      </c>
      <c r="K1879" s="8">
        <f>F1879*K$2</f>
        <v>-3.5293003799999414</v>
      </c>
      <c r="L1879" s="9">
        <f>F1879*L$2</f>
        <v>5.6505681600000379</v>
      </c>
      <c r="M1879" s="8">
        <f t="shared" si="442"/>
        <v>8.8592243165145366</v>
      </c>
      <c r="N1879">
        <f t="shared" si="446"/>
        <v>5.9308273473716442</v>
      </c>
      <c r="P1879" s="2">
        <f t="shared" si="443"/>
        <v>-8.5720157038518874E-2</v>
      </c>
      <c r="Q1879">
        <f t="shared" si="447"/>
        <v>-3.5704093393427638</v>
      </c>
      <c r="S1879" s="4">
        <f t="shared" si="448"/>
        <v>10.939383137171811</v>
      </c>
      <c r="T1879" s="2">
        <f t="shared" si="449"/>
        <v>-18.79910675781354</v>
      </c>
      <c r="U1879" s="8">
        <f t="shared" si="450"/>
        <v>17.762817899290724</v>
      </c>
      <c r="V1879" s="8">
        <f t="shared" si="451"/>
        <v>1.6032081684084503</v>
      </c>
      <c r="W1879" s="2">
        <f t="shared" si="452"/>
        <v>0.14740003540079272</v>
      </c>
      <c r="X1879" s="47">
        <f t="shared" si="453"/>
        <v>-18.419228631673551</v>
      </c>
      <c r="Z1879" s="2">
        <f t="shared" si="454"/>
        <v>-0.46119978133532058</v>
      </c>
      <c r="AA1879" s="1">
        <f t="shared" si="455"/>
        <v>17.262888532403391</v>
      </c>
      <c r="AC1879" s="14">
        <f t="shared" si="456"/>
        <v>19.013496736212634</v>
      </c>
      <c r="AS1879">
        <f>ABS(H1879-AC1879)</f>
        <v>1.5656954287866398E-2</v>
      </c>
    </row>
    <row r="1880" spans="1:45" x14ac:dyDescent="0.35">
      <c r="A1880">
        <f t="shared" si="444"/>
        <v>7.5039999999997622E-2</v>
      </c>
      <c r="B1880" s="2">
        <v>16.759999999999998</v>
      </c>
      <c r="C1880">
        <v>19.600000000000001</v>
      </c>
      <c r="D1880" s="41">
        <f>-E$6*COS(2*PI()*A1881*E$2)</f>
        <v>18.991359618913517</v>
      </c>
      <c r="F1880" s="3">
        <f t="shared" si="445"/>
        <v>19.600000000000001</v>
      </c>
      <c r="H1880" s="43">
        <f>-I$6*COS(2*PI()*A1881*I$2)</f>
        <v>18.991359618913517</v>
      </c>
      <c r="J1880" s="2">
        <f>F1880*J$2</f>
        <v>14.40043163999953</v>
      </c>
      <c r="K1880" s="8">
        <f>F1880*K$2</f>
        <v>-3.5656849199999412</v>
      </c>
      <c r="L1880" s="9">
        <f>F1880*L$2</f>
        <v>5.7088214400000394</v>
      </c>
      <c r="M1880" s="8">
        <f t="shared" si="442"/>
        <v>8.3226611126278875</v>
      </c>
      <c r="N1880">
        <f t="shared" si="446"/>
        <v>6.0207628556207871</v>
      </c>
      <c r="P1880" s="2">
        <f t="shared" si="443"/>
        <v>4.1108959342822438E-2</v>
      </c>
      <c r="Q1880">
        <f t="shared" si="447"/>
        <v>-3.5619326719262738</v>
      </c>
      <c r="S1880" s="4">
        <f t="shared" si="448"/>
        <v>10.469549880701653</v>
      </c>
      <c r="T1880" s="2">
        <f t="shared" si="449"/>
        <v>-17.991707891168016</v>
      </c>
      <c r="U1880" s="8">
        <f t="shared" si="450"/>
        <v>16.99992638401395</v>
      </c>
      <c r="V1880" s="8">
        <f t="shared" si="451"/>
        <v>1.5343523193063739</v>
      </c>
      <c r="W1880" s="2">
        <f t="shared" si="452"/>
        <v>-0.37987812613998884</v>
      </c>
      <c r="X1880" s="47">
        <f t="shared" si="453"/>
        <v>-18.427419639805006</v>
      </c>
      <c r="Z1880" s="2">
        <f t="shared" si="454"/>
        <v>0.4999293668873328</v>
      </c>
      <c r="AA1880" s="1">
        <f t="shared" si="455"/>
        <v>17.767934426396138</v>
      </c>
      <c r="AC1880" s="14">
        <f t="shared" si="456"/>
        <v>18.922408619562525</v>
      </c>
      <c r="AS1880">
        <f>ABS(H1880-AC1880)</f>
        <v>6.8950999350992248E-2</v>
      </c>
    </row>
    <row r="1881" spans="1:45" x14ac:dyDescent="0.35">
      <c r="A1881">
        <f t="shared" si="444"/>
        <v>7.5079999999997621E-2</v>
      </c>
      <c r="B1881" s="2">
        <v>16.759999999999998</v>
      </c>
      <c r="C1881">
        <v>19.600000000000001</v>
      </c>
      <c r="D1881" s="41">
        <f>-E$6*COS(2*PI()*A1882*E$2)</f>
        <v>18.980560984499441</v>
      </c>
      <c r="F1881" s="3">
        <f t="shared" si="445"/>
        <v>19.600000000000001</v>
      </c>
      <c r="H1881" s="43">
        <f>-I$6*COS(2*PI()*A1882*I$2)</f>
        <v>18.980560984499441</v>
      </c>
      <c r="J1881" s="2">
        <f>F1881*J$2</f>
        <v>14.40043163999953</v>
      </c>
      <c r="K1881" s="8">
        <f>F1881*K$2</f>
        <v>-3.5656849199999412</v>
      </c>
      <c r="L1881" s="9">
        <f>F1881*L$2</f>
        <v>5.7088214400000394</v>
      </c>
      <c r="M1881" s="8">
        <f t="shared" si="442"/>
        <v>8.3796687843787439</v>
      </c>
      <c r="N1881">
        <f t="shared" si="446"/>
        <v>6.1113143944716368</v>
      </c>
      <c r="P1881" s="2">
        <f t="shared" si="443"/>
        <v>-3.7522480736673636E-3</v>
      </c>
      <c r="Q1881">
        <f t="shared" si="447"/>
        <v>-3.5627063854790642</v>
      </c>
      <c r="S1881" s="4">
        <f t="shared" si="448"/>
        <v>10.52578383889972</v>
      </c>
      <c r="T1881" s="2">
        <f t="shared" si="449"/>
        <v>-18.088344801158645</v>
      </c>
      <c r="U1881" s="8">
        <f t="shared" si="450"/>
        <v>17.091236245521081</v>
      </c>
      <c r="V1881" s="8">
        <f t="shared" si="451"/>
        <v>1.5425936195693419</v>
      </c>
      <c r="W1881" s="2">
        <f t="shared" si="452"/>
        <v>0.43571174863699014</v>
      </c>
      <c r="X1881" s="47">
        <f t="shared" si="453"/>
        <v>-18.418024735938545</v>
      </c>
      <c r="Z1881" s="2">
        <f t="shared" si="454"/>
        <v>-0.76800804238218845</v>
      </c>
      <c r="AA1881" s="1">
        <f t="shared" si="455"/>
        <v>16.99206620570418</v>
      </c>
      <c r="AC1881" s="14">
        <f t="shared" si="456"/>
        <v>18.970371573910512</v>
      </c>
      <c r="AS1881">
        <f>ABS(H1881-AC1881)</f>
        <v>1.0189410588928638E-2</v>
      </c>
    </row>
    <row r="1882" spans="1:45" x14ac:dyDescent="0.35">
      <c r="A1882">
        <f t="shared" si="444"/>
        <v>7.5119999999997619E-2</v>
      </c>
      <c r="B1882" s="2">
        <v>17.5</v>
      </c>
      <c r="C1882">
        <v>20</v>
      </c>
      <c r="D1882" s="41">
        <f>-E$6*COS(2*PI()*A1883*E$2)</f>
        <v>18.965446334198877</v>
      </c>
      <c r="F1882" s="3">
        <f t="shared" si="445"/>
        <v>20</v>
      </c>
      <c r="H1882" s="43">
        <f>-I$6*COS(2*PI()*A1883*I$2)</f>
        <v>18.965446334198877</v>
      </c>
      <c r="J1882" s="2">
        <f>F1882*J$2</f>
        <v>14.694317999999519</v>
      </c>
      <c r="K1882" s="8">
        <f>F1882*K$2</f>
        <v>-3.6384539999999399</v>
      </c>
      <c r="L1882" s="9">
        <f>F1882*L$2</f>
        <v>5.8253280000000398</v>
      </c>
      <c r="M1882" s="8">
        <f t="shared" si="442"/>
        <v>8.2891172455278941</v>
      </c>
      <c r="N1882">
        <f t="shared" si="446"/>
        <v>6.2008874243385108</v>
      </c>
      <c r="P1882" s="2">
        <f t="shared" si="443"/>
        <v>-2.9785345208770408E-3</v>
      </c>
      <c r="Q1882">
        <f t="shared" si="447"/>
        <v>-3.563320559297269</v>
      </c>
      <c r="S1882" s="4">
        <f t="shared" si="448"/>
        <v>10.551124686230665</v>
      </c>
      <c r="T1882" s="2">
        <f t="shared" si="449"/>
        <v>-18.131892530343588</v>
      </c>
      <c r="U1882" s="8">
        <f t="shared" si="450"/>
        <v>17.132383433704277</v>
      </c>
      <c r="V1882" s="8">
        <f t="shared" si="451"/>
        <v>1.5463074170409117</v>
      </c>
      <c r="W1882" s="2">
        <f t="shared" si="452"/>
        <v>0.32967993477990021</v>
      </c>
      <c r="X1882" s="47">
        <f t="shared" si="453"/>
        <v>-18.410916111248834</v>
      </c>
      <c r="Z1882" s="2">
        <f t="shared" si="454"/>
        <v>9.9170039816900868E-2</v>
      </c>
      <c r="AA1882" s="1">
        <f t="shared" si="455"/>
        <v>17.092251201293589</v>
      </c>
      <c r="AC1882" s="14">
        <f t="shared" si="456"/>
        <v>18.9682385531144</v>
      </c>
      <c r="AS1882">
        <f>ABS(H1882-AC1882)</f>
        <v>2.7922189155233923E-3</v>
      </c>
    </row>
    <row r="1883" spans="1:45" x14ac:dyDescent="0.35">
      <c r="A1883">
        <f t="shared" si="444"/>
        <v>7.5159999999997618E-2</v>
      </c>
      <c r="B1883" s="2">
        <v>16.759999999999998</v>
      </c>
      <c r="C1883">
        <v>19.8</v>
      </c>
      <c r="D1883" s="41">
        <f>-E$6*COS(2*PI()*A1884*E$2)</f>
        <v>18.946019104952953</v>
      </c>
      <c r="F1883" s="3">
        <f t="shared" si="445"/>
        <v>19.8</v>
      </c>
      <c r="H1883" s="43">
        <f>-I$6*COS(2*PI()*A1884*I$2)</f>
        <v>18.946019104952953</v>
      </c>
      <c r="J1883" s="2">
        <f>F1883*J$2</f>
        <v>14.547374819999526</v>
      </c>
      <c r="K1883" s="8">
        <f>F1883*K$2</f>
        <v>-3.6020694599999405</v>
      </c>
      <c r="L1883" s="9">
        <f>F1883*L$2</f>
        <v>5.7670747200000392</v>
      </c>
      <c r="M1883" s="8">
        <f t="shared" si="442"/>
        <v>8.4934305756610087</v>
      </c>
      <c r="N1883">
        <f t="shared" si="446"/>
        <v>6.2926682844821356</v>
      </c>
      <c r="P1883" s="2">
        <f t="shared" si="443"/>
        <v>-7.5133440702670917E-2</v>
      </c>
      <c r="Q1883">
        <f t="shared" si="447"/>
        <v>-3.5788130747701596</v>
      </c>
      <c r="S1883" s="4">
        <f t="shared" si="448"/>
        <v>10.681692220890888</v>
      </c>
      <c r="T1883" s="2">
        <f t="shared" si="449"/>
        <v>-18.356270175079469</v>
      </c>
      <c r="U1883" s="8">
        <f t="shared" si="450"/>
        <v>17.34439240282504</v>
      </c>
      <c r="V1883" s="8">
        <f t="shared" si="451"/>
        <v>1.5654425854019991</v>
      </c>
      <c r="W1883" s="2">
        <f t="shared" si="452"/>
        <v>0.27902358090524615</v>
      </c>
      <c r="X1883" s="47">
        <f t="shared" si="453"/>
        <v>-18.404899748992641</v>
      </c>
      <c r="Z1883" s="2">
        <f t="shared" si="454"/>
        <v>4.0132232410687863E-2</v>
      </c>
      <c r="AA1883" s="1">
        <f t="shared" si="455"/>
        <v>17.132794167036884</v>
      </c>
      <c r="AC1883" s="14">
        <f t="shared" si="456"/>
        <v>18.97726033334413</v>
      </c>
      <c r="AS1883">
        <f>ABS(H1883-AC1883)</f>
        <v>3.12412283911776E-2</v>
      </c>
    </row>
    <row r="1884" spans="1:45" x14ac:dyDescent="0.35">
      <c r="A1884">
        <f t="shared" si="444"/>
        <v>7.5199999999997616E-2</v>
      </c>
      <c r="B1884" s="2">
        <v>17.5</v>
      </c>
      <c r="C1884">
        <v>19.600000000000001</v>
      </c>
      <c r="D1884" s="41">
        <f>-E$6*COS(2*PI()*A1885*E$2)</f>
        <v>18.922283714346079</v>
      </c>
      <c r="F1884" s="3">
        <f t="shared" si="445"/>
        <v>19.600000000000001</v>
      </c>
      <c r="H1884" s="43">
        <f>-I$6*COS(2*PI()*A1885*I$2)</f>
        <v>18.922283714346079</v>
      </c>
      <c r="J1884" s="2">
        <f>F1884*J$2</f>
        <v>14.40043163999953</v>
      </c>
      <c r="K1884" s="8">
        <f>F1884*K$2</f>
        <v>-3.5656849199999412</v>
      </c>
      <c r="L1884" s="9">
        <f>F1884*L$2</f>
        <v>5.7088214400000394</v>
      </c>
      <c r="M1884" s="8">
        <f t="shared" si="442"/>
        <v>8.2547065355173892</v>
      </c>
      <c r="N1884">
        <f t="shared" si="446"/>
        <v>6.381869468775565</v>
      </c>
      <c r="P1884" s="2">
        <f t="shared" si="443"/>
        <v>-2.3256385229780907E-2</v>
      </c>
      <c r="Q1884">
        <f t="shared" si="447"/>
        <v>-3.5836085414045407</v>
      </c>
      <c r="S1884" s="4">
        <f t="shared" si="448"/>
        <v>10.379919434112889</v>
      </c>
      <c r="T1884" s="2">
        <f t="shared" si="449"/>
        <v>-17.837679797166338</v>
      </c>
      <c r="U1884" s="8">
        <f t="shared" si="450"/>
        <v>16.85438899118067</v>
      </c>
      <c r="V1884" s="8">
        <f t="shared" si="451"/>
        <v>1.5212166367630937</v>
      </c>
      <c r="W1884" s="2">
        <f t="shared" si="452"/>
        <v>4.8629573913171242E-2</v>
      </c>
      <c r="X1884" s="47">
        <f t="shared" si="453"/>
        <v>-18.403851188394011</v>
      </c>
      <c r="Z1884" s="2">
        <f t="shared" si="454"/>
        <v>0.21159823578815562</v>
      </c>
      <c r="AA1884" s="1">
        <f t="shared" si="455"/>
        <v>17.346558004969214</v>
      </c>
      <c r="AC1884" s="14">
        <f t="shared" si="456"/>
        <v>18.916404215645478</v>
      </c>
      <c r="AS1884">
        <f>ABS(H1884-AC1884)</f>
        <v>5.8794987006010047E-3</v>
      </c>
    </row>
    <row r="1885" spans="1:45" x14ac:dyDescent="0.35">
      <c r="A1885">
        <f t="shared" si="444"/>
        <v>7.5239999999997614E-2</v>
      </c>
      <c r="B1885" s="2">
        <v>17.5</v>
      </c>
      <c r="C1885">
        <v>19.2</v>
      </c>
      <c r="D1885" s="41">
        <f>-E$6*COS(2*PI()*A1886*E$2)</f>
        <v>18.894245559601387</v>
      </c>
      <c r="F1885" s="3">
        <f t="shared" si="445"/>
        <v>19.2</v>
      </c>
      <c r="H1885" s="43">
        <f>-I$6*COS(2*PI()*A1886*I$2)</f>
        <v>18.894245559601387</v>
      </c>
      <c r="J1885" s="2">
        <f>F1885*J$2</f>
        <v>14.106545279999539</v>
      </c>
      <c r="K1885" s="8">
        <f>F1885*K$2</f>
        <v>-3.492915839999942</v>
      </c>
      <c r="L1885" s="9">
        <f>F1885*L$2</f>
        <v>5.5923148800000382</v>
      </c>
      <c r="M1885" s="8">
        <f t="shared" si="442"/>
        <v>8.0185621712239659</v>
      </c>
      <c r="N1885">
        <f t="shared" si="446"/>
        <v>6.4685188534540039</v>
      </c>
      <c r="P1885" s="2">
        <f t="shared" si="443"/>
        <v>1.7923621404599466E-2</v>
      </c>
      <c r="Q1885">
        <f t="shared" si="447"/>
        <v>-3.5799126906709122</v>
      </c>
      <c r="S1885" s="4">
        <f t="shared" si="448"/>
        <v>10.030964360553092</v>
      </c>
      <c r="T1885" s="2">
        <f t="shared" si="449"/>
        <v>-17.238007621937335</v>
      </c>
      <c r="U1885" s="8">
        <f t="shared" si="450"/>
        <v>16.287773364965503</v>
      </c>
      <c r="V1885" s="8">
        <f t="shared" si="451"/>
        <v>1.4700759447036258</v>
      </c>
      <c r="W1885" s="2">
        <f t="shared" si="452"/>
        <v>0.56617139122767313</v>
      </c>
      <c r="X1885" s="47">
        <f t="shared" si="453"/>
        <v>-18.391643287622081</v>
      </c>
      <c r="Z1885" s="2">
        <f t="shared" si="454"/>
        <v>-0.49216901378854416</v>
      </c>
      <c r="AA1885" s="1">
        <f t="shared" si="455"/>
        <v>16.849351887409046</v>
      </c>
      <c r="AC1885" s="14">
        <f t="shared" si="456"/>
        <v>18.885599223340346</v>
      </c>
      <c r="AS1885">
        <f>ABS(H1885-AC1885)</f>
        <v>8.6463362610409433E-3</v>
      </c>
    </row>
    <row r="1886" spans="1:45" x14ac:dyDescent="0.35">
      <c r="A1886">
        <f t="shared" si="444"/>
        <v>7.5279999999997613E-2</v>
      </c>
      <c r="B1886" s="2">
        <v>17.5</v>
      </c>
      <c r="C1886">
        <v>19.399999999999999</v>
      </c>
      <c r="D1886" s="41">
        <f>-E$6*COS(2*PI()*A1887*E$2)</f>
        <v>18.861911016353471</v>
      </c>
      <c r="F1886" s="3">
        <f t="shared" si="445"/>
        <v>19.399999999999999</v>
      </c>
      <c r="H1886" s="43">
        <f>-I$6*COS(2*PI()*A1887*I$2)</f>
        <v>18.861911016353471</v>
      </c>
      <c r="J1886" s="2">
        <f>F1886*J$2</f>
        <v>14.253488459999533</v>
      </c>
      <c r="K1886" s="8">
        <f>F1886*K$2</f>
        <v>-3.5293003799999414</v>
      </c>
      <c r="L1886" s="9">
        <f>F1886*L$2</f>
        <v>5.6505681600000379</v>
      </c>
      <c r="M1886" s="8">
        <f t="shared" si="442"/>
        <v>7.6380264265455349</v>
      </c>
      <c r="N1886">
        <f t="shared" si="446"/>
        <v>6.5510561308218751</v>
      </c>
      <c r="P1886" s="2">
        <f t="shared" si="443"/>
        <v>8.6996850670970183E-2</v>
      </c>
      <c r="Q1886">
        <f t="shared" si="447"/>
        <v>-3.5619739400625581</v>
      </c>
      <c r="S1886" s="4">
        <f t="shared" si="448"/>
        <v>9.7266206464830152</v>
      </c>
      <c r="T1886" s="2">
        <f t="shared" si="449"/>
        <v>-16.714999157919678</v>
      </c>
      <c r="U1886" s="8">
        <f t="shared" si="450"/>
        <v>15.793595411416083</v>
      </c>
      <c r="V1886" s="8">
        <f t="shared" si="451"/>
        <v>1.4254732169005426</v>
      </c>
      <c r="W1886" s="2">
        <f t="shared" si="452"/>
        <v>1.153635665684746</v>
      </c>
      <c r="X1886" s="47">
        <f t="shared" si="453"/>
        <v>-18.366768364671454</v>
      </c>
      <c r="Z1886" s="2">
        <f t="shared" si="454"/>
        <v>-0.56157852244354345</v>
      </c>
      <c r="AA1886" s="1">
        <f t="shared" si="455"/>
        <v>16.28202588957755</v>
      </c>
      <c r="AC1886" s="14">
        <f t="shared" si="456"/>
        <v>18.861134772162838</v>
      </c>
      <c r="AS1886">
        <f>ABS(H1886-AC1886)</f>
        <v>7.7624419063226924E-4</v>
      </c>
    </row>
    <row r="1887" spans="1:45" x14ac:dyDescent="0.35">
      <c r="A1887">
        <f t="shared" si="444"/>
        <v>7.5319999999997611E-2</v>
      </c>
      <c r="B1887" s="2">
        <v>17.5</v>
      </c>
      <c r="C1887">
        <v>19.2</v>
      </c>
      <c r="D1887" s="41">
        <f>-E$6*COS(2*PI()*A1888*E$2)</f>
        <v>18.825287437198632</v>
      </c>
      <c r="F1887" s="3">
        <f t="shared" si="445"/>
        <v>19.2</v>
      </c>
      <c r="H1887" s="43">
        <f>-I$6*COS(2*PI()*A1888*I$2)</f>
        <v>18.825287437198632</v>
      </c>
      <c r="J1887" s="2">
        <f>F1887*J$2</f>
        <v>14.106545279999539</v>
      </c>
      <c r="K1887" s="8">
        <f>F1887*K$2</f>
        <v>-3.492915839999942</v>
      </c>
      <c r="L1887" s="9">
        <f>F1887*L$2</f>
        <v>5.5923148800000382</v>
      </c>
      <c r="M1887" s="8">
        <f t="shared" si="442"/>
        <v>7.7024323291776575</v>
      </c>
      <c r="N1887">
        <f t="shared" si="446"/>
        <v>6.6342893848141786</v>
      </c>
      <c r="P1887" s="2">
        <f t="shared" si="443"/>
        <v>3.267356006261668E-2</v>
      </c>
      <c r="Q1887">
        <f t="shared" si="447"/>
        <v>-3.5552366519776464</v>
      </c>
      <c r="S1887" s="4">
        <f t="shared" si="448"/>
        <v>9.7395105572000489</v>
      </c>
      <c r="T1887" s="2">
        <f t="shared" si="449"/>
        <v>-16.737150206532721</v>
      </c>
      <c r="U1887" s="8">
        <f t="shared" si="450"/>
        <v>15.814525397497912</v>
      </c>
      <c r="V1887" s="8">
        <f t="shared" si="451"/>
        <v>1.4273622822977847</v>
      </c>
      <c r="W1887" s="2">
        <f t="shared" si="452"/>
        <v>1.6517692067517764</v>
      </c>
      <c r="X1887" s="47">
        <f t="shared" si="453"/>
        <v>-18.331152586681632</v>
      </c>
      <c r="Z1887" s="2">
        <f t="shared" si="454"/>
        <v>-0.48843047816146701</v>
      </c>
      <c r="AA1887" s="1">
        <f t="shared" si="455"/>
        <v>15.788596569687336</v>
      </c>
      <c r="AC1887" s="14">
        <f t="shared" si="456"/>
        <v>18.867728058736898</v>
      </c>
      <c r="AS1887">
        <f>ABS(H1887-AC1887)</f>
        <v>4.2440621538265333E-2</v>
      </c>
    </row>
    <row r="1888" spans="1:45" x14ac:dyDescent="0.35">
      <c r="A1888">
        <f t="shared" si="444"/>
        <v>7.5359999999997609E-2</v>
      </c>
      <c r="B1888" s="2">
        <v>17.5</v>
      </c>
      <c r="C1888">
        <v>19.399999999999999</v>
      </c>
      <c r="D1888" s="41">
        <f>-E$6*COS(2*PI()*A1889*E$2)</f>
        <v>18.78438315002294</v>
      </c>
      <c r="F1888" s="3">
        <f t="shared" si="445"/>
        <v>19.399999999999999</v>
      </c>
      <c r="H1888" s="43">
        <f>-I$6*COS(2*PI()*A1889*I$2)</f>
        <v>18.78438315002294</v>
      </c>
      <c r="J1888" s="2">
        <f>F1888*J$2</f>
        <v>14.253488459999533</v>
      </c>
      <c r="K1888" s="8">
        <f>F1888*K$2</f>
        <v>-3.5293003799999414</v>
      </c>
      <c r="L1888" s="9">
        <f>F1888*L$2</f>
        <v>5.6505681600000379</v>
      </c>
      <c r="M1888" s="8">
        <f t="shared" si="442"/>
        <v>7.4722558951853602</v>
      </c>
      <c r="N1888">
        <f t="shared" si="446"/>
        <v>6.7150353292431184</v>
      </c>
      <c r="P1888" s="2">
        <f t="shared" si="443"/>
        <v>6.2320811977704338E-2</v>
      </c>
      <c r="Q1888">
        <f t="shared" si="447"/>
        <v>-3.5423861005478439</v>
      </c>
      <c r="S1888" s="4">
        <f t="shared" si="448"/>
        <v>9.5804379546375547</v>
      </c>
      <c r="T1888" s="2">
        <f t="shared" si="449"/>
        <v>-16.463787184110171</v>
      </c>
      <c r="U1888" s="8">
        <f t="shared" si="450"/>
        <v>15.556231338623368</v>
      </c>
      <c r="V1888" s="8">
        <f t="shared" si="451"/>
        <v>1.4040495879163615</v>
      </c>
      <c r="W1888" s="2">
        <f t="shared" si="452"/>
        <v>1.5940023801489112</v>
      </c>
      <c r="X1888" s="47">
        <f t="shared" si="453"/>
        <v>-18.296782388560388</v>
      </c>
      <c r="Z1888" s="2">
        <f t="shared" si="454"/>
        <v>2.5928827810576038E-2</v>
      </c>
      <c r="AA1888" s="1">
        <f t="shared" si="455"/>
        <v>15.814790766086139</v>
      </c>
      <c r="AC1888" s="14">
        <f t="shared" si="456"/>
        <v>18.812842734151413</v>
      </c>
      <c r="AS1888">
        <f>ABS(H1888-AC1888)</f>
        <v>2.8459584128473381E-2</v>
      </c>
    </row>
    <row r="1889" spans="1:45" x14ac:dyDescent="0.35">
      <c r="A1889">
        <f t="shared" si="444"/>
        <v>7.5399999999997608E-2</v>
      </c>
      <c r="B1889" s="2">
        <v>16.39</v>
      </c>
      <c r="C1889">
        <v>19.399999999999999</v>
      </c>
      <c r="D1889" s="41">
        <f>-E$6*COS(2*PI()*A1890*E$2)</f>
        <v>18.739207456108566</v>
      </c>
      <c r="F1889" s="3">
        <f t="shared" si="445"/>
        <v>19.399999999999999</v>
      </c>
      <c r="H1889" s="43">
        <f>-I$6*COS(2*PI()*A1890*I$2)</f>
        <v>18.739207456108566</v>
      </c>
      <c r="J1889" s="2">
        <f>F1889*J$2</f>
        <v>14.253488459999533</v>
      </c>
      <c r="K1889" s="8">
        <f>F1889*K$2</f>
        <v>-3.5293003799999414</v>
      </c>
      <c r="L1889" s="9">
        <f>F1889*L$2</f>
        <v>5.6505681600000379</v>
      </c>
      <c r="M1889" s="8">
        <f t="shared" si="442"/>
        <v>7.5384531307564142</v>
      </c>
      <c r="N1889">
        <f t="shared" si="446"/>
        <v>6.7964966076193623</v>
      </c>
      <c r="P1889" s="2">
        <f t="shared" si="443"/>
        <v>1.3085720547902469E-2</v>
      </c>
      <c r="Q1889">
        <f t="shared" si="447"/>
        <v>-3.5396878249708665</v>
      </c>
      <c r="S1889" s="4">
        <f t="shared" si="448"/>
        <v>9.6493334657855847</v>
      </c>
      <c r="T1889" s="2">
        <f t="shared" si="449"/>
        <v>-16.582182714549631</v>
      </c>
      <c r="U1889" s="8">
        <f t="shared" si="450"/>
        <v>15.668100390402223</v>
      </c>
      <c r="V1889" s="8">
        <f t="shared" si="451"/>
        <v>1.4141464868780476</v>
      </c>
      <c r="W1889" s="2">
        <f t="shared" si="452"/>
        <v>1.8329952044502171</v>
      </c>
      <c r="X1889" s="47">
        <f t="shared" si="453"/>
        <v>-18.257258979362994</v>
      </c>
      <c r="Z1889" s="2">
        <f t="shared" si="454"/>
        <v>-0.25855942746277094</v>
      </c>
      <c r="AA1889" s="1">
        <f t="shared" si="455"/>
        <v>15.553585112162997</v>
      </c>
      <c r="AC1889" s="14">
        <f t="shared" si="456"/>
        <v>18.800726803491262</v>
      </c>
      <c r="AS1889">
        <f>ABS(H1889-AC1889)</f>
        <v>6.1519347382695599E-2</v>
      </c>
    </row>
    <row r="1890" spans="1:45" x14ac:dyDescent="0.35">
      <c r="A1890">
        <f t="shared" si="444"/>
        <v>7.5439999999997606E-2</v>
      </c>
      <c r="B1890" s="2">
        <v>16.02</v>
      </c>
      <c r="C1890">
        <v>19.2</v>
      </c>
      <c r="D1890" s="41">
        <f>-E$6*COS(2*PI()*A1891*E$2)</f>
        <v>18.689770628018703</v>
      </c>
      <c r="F1890" s="3">
        <f t="shared" si="445"/>
        <v>19.2</v>
      </c>
      <c r="H1890" s="43">
        <f>-I$6*COS(2*PI()*A1891*I$2)</f>
        <v>18.689770628018703</v>
      </c>
      <c r="J1890" s="2">
        <f>F1890*J$2</f>
        <v>14.106545279999539</v>
      </c>
      <c r="K1890" s="8">
        <f>F1890*K$2</f>
        <v>-3.492915839999942</v>
      </c>
      <c r="L1890" s="9">
        <f>F1890*L$2</f>
        <v>5.5923148800000382</v>
      </c>
      <c r="M1890" s="8">
        <f t="shared" si="442"/>
        <v>7.4569918523801704</v>
      </c>
      <c r="N1890">
        <f t="shared" si="446"/>
        <v>6.8770776072753454</v>
      </c>
      <c r="P1890" s="2">
        <f t="shared" si="443"/>
        <v>1.0387444970925142E-2</v>
      </c>
      <c r="Q1890">
        <f t="shared" si="447"/>
        <v>-3.5375459338178619</v>
      </c>
      <c r="S1890" s="4">
        <f t="shared" si="448"/>
        <v>9.5117607985623458</v>
      </c>
      <c r="T1890" s="2">
        <f t="shared" si="449"/>
        <v>-16.345766892408911</v>
      </c>
      <c r="U1890" s="8">
        <f t="shared" si="450"/>
        <v>15.44471684078483</v>
      </c>
      <c r="V1890" s="8">
        <f t="shared" si="451"/>
        <v>1.3939846897203465</v>
      </c>
      <c r="W1890" s="2">
        <f t="shared" si="452"/>
        <v>1.675076264813363</v>
      </c>
      <c r="X1890" s="47">
        <f t="shared" si="453"/>
        <v>-18.221140649925839</v>
      </c>
      <c r="Z1890" s="2">
        <f t="shared" si="454"/>
        <v>0.11451527823922625</v>
      </c>
      <c r="AA1890" s="1">
        <f t="shared" si="455"/>
        <v>15.669272397017364</v>
      </c>
      <c r="AC1890" s="14">
        <f t="shared" si="456"/>
        <v>18.738333351551073</v>
      </c>
      <c r="AS1890">
        <f>ABS(H1890-AC1890)</f>
        <v>4.8562723532370455E-2</v>
      </c>
    </row>
    <row r="1891" spans="1:45" x14ac:dyDescent="0.35">
      <c r="A1891">
        <f t="shared" si="444"/>
        <v>7.5479999999997605E-2</v>
      </c>
      <c r="B1891" s="2">
        <v>16.39</v>
      </c>
      <c r="C1891">
        <v>18.600000000000001</v>
      </c>
      <c r="D1891" s="41">
        <f>-E$6*COS(2*PI()*A1892*E$2)</f>
        <v>18.636083907261749</v>
      </c>
      <c r="F1891" s="3">
        <f t="shared" si="445"/>
        <v>18.600000000000001</v>
      </c>
      <c r="H1891" s="43">
        <f>-I$6*COS(2*PI()*A1892*I$2)</f>
        <v>18.636083907261749</v>
      </c>
      <c r="J1891" s="2">
        <f>F1891*J$2</f>
        <v>13.665715739999555</v>
      </c>
      <c r="K1891" s="8">
        <f>F1891*K$2</f>
        <v>-3.3837622199999444</v>
      </c>
      <c r="L1891" s="9">
        <f>F1891*L$2</f>
        <v>5.4175550400000372</v>
      </c>
      <c r="M1891" s="8">
        <f t="shared" si="442"/>
        <v>7.2294676727241933</v>
      </c>
      <c r="N1891">
        <f t="shared" si="446"/>
        <v>6.9551999578935488</v>
      </c>
      <c r="P1891" s="2">
        <f t="shared" si="443"/>
        <v>4.4630093817919825E-2</v>
      </c>
      <c r="Q1891">
        <f t="shared" si="447"/>
        <v>-3.5283432084726067</v>
      </c>
      <c r="S1891" s="4">
        <f t="shared" si="448"/>
        <v>9.1186795042516238</v>
      </c>
      <c r="T1891" s="2">
        <f t="shared" si="449"/>
        <v>-15.670264706994347</v>
      </c>
      <c r="U1891" s="8">
        <f t="shared" si="450"/>
        <v>14.806451285688457</v>
      </c>
      <c r="V1891" s="8">
        <f t="shared" si="451"/>
        <v>1.3363771323301916</v>
      </c>
      <c r="W1891" s="2">
        <f t="shared" si="452"/>
        <v>1.8753737575169289</v>
      </c>
      <c r="X1891" s="47">
        <f t="shared" si="453"/>
        <v>-18.180703465891511</v>
      </c>
      <c r="Z1891" s="2">
        <f t="shared" si="454"/>
        <v>-0.22455555623253431</v>
      </c>
      <c r="AA1891" s="1">
        <f t="shared" si="455"/>
        <v>15.442418626944566</v>
      </c>
      <c r="AC1891" s="14">
        <f t="shared" si="456"/>
        <v>18.654169516791686</v>
      </c>
      <c r="AS1891">
        <f>ABS(H1891-AC1891)</f>
        <v>1.8085609529936875E-2</v>
      </c>
    </row>
    <row r="1892" spans="1:45" x14ac:dyDescent="0.35">
      <c r="A1892">
        <f t="shared" si="444"/>
        <v>7.5519999999997603E-2</v>
      </c>
      <c r="B1892" s="2">
        <v>17.5</v>
      </c>
      <c r="C1892">
        <v>19</v>
      </c>
      <c r="D1892" s="41">
        <f>-E$6*COS(2*PI()*A1893*E$2)</f>
        <v>18.578159501735026</v>
      </c>
      <c r="F1892" s="3">
        <f t="shared" si="445"/>
        <v>19</v>
      </c>
      <c r="H1892" s="43">
        <f>-I$6*COS(2*PI()*A1893*I$2)</f>
        <v>18.578159501735026</v>
      </c>
      <c r="J1892" s="2">
        <f>F1892*J$2</f>
        <v>13.959602099999543</v>
      </c>
      <c r="K1892" s="8">
        <f>F1892*K$2</f>
        <v>-3.4565312999999431</v>
      </c>
      <c r="L1892" s="9">
        <f>F1892*L$2</f>
        <v>5.5340616000000376</v>
      </c>
      <c r="M1892" s="8">
        <f t="shared" si="442"/>
        <v>6.7105157821060066</v>
      </c>
      <c r="N1892">
        <f t="shared" si="446"/>
        <v>7.0277144624865446</v>
      </c>
      <c r="P1892" s="2">
        <f t="shared" si="443"/>
        <v>0.14458098847266232</v>
      </c>
      <c r="Q1892">
        <f t="shared" si="447"/>
        <v>-3.4985306086495438</v>
      </c>
      <c r="S1892" s="4">
        <f t="shared" si="448"/>
        <v>8.7460467734565004</v>
      </c>
      <c r="T1892" s="2">
        <f t="shared" si="449"/>
        <v>-15.029902960830643</v>
      </c>
      <c r="U1892" s="8">
        <f t="shared" si="450"/>
        <v>14.201389075376255</v>
      </c>
      <c r="V1892" s="8">
        <f t="shared" si="451"/>
        <v>1.2817663896277893</v>
      </c>
      <c r="W1892" s="2">
        <f t="shared" si="452"/>
        <v>2.5104387588971644</v>
      </c>
      <c r="X1892" s="47">
        <f t="shared" si="453"/>
        <v>-18.126572883284421</v>
      </c>
      <c r="Z1892" s="2">
        <f t="shared" si="454"/>
        <v>-0.63596734125610865</v>
      </c>
      <c r="AA1892" s="1">
        <f t="shared" si="455"/>
        <v>14.799942477934366</v>
      </c>
      <c r="AC1892" s="14">
        <f t="shared" si="456"/>
        <v>18.592147626459322</v>
      </c>
      <c r="AS1892">
        <f>ABS(H1892-AC1892)</f>
        <v>1.3988124724296114E-2</v>
      </c>
    </row>
    <row r="1893" spans="1:45" x14ac:dyDescent="0.35">
      <c r="A1893">
        <f t="shared" si="444"/>
        <v>7.5559999999997601E-2</v>
      </c>
      <c r="B1893" s="2">
        <v>16.39</v>
      </c>
      <c r="C1893">
        <v>19.2</v>
      </c>
      <c r="D1893" s="41">
        <f>-E$6*COS(2*PI()*A1894*E$2)</f>
        <v>18.51601058294883</v>
      </c>
      <c r="F1893" s="3">
        <f t="shared" si="445"/>
        <v>19.2</v>
      </c>
      <c r="H1893" s="43">
        <f>-I$6*COS(2*PI()*A1894*I$2)</f>
        <v>18.51601058294883</v>
      </c>
      <c r="J1893" s="2">
        <f>F1893*J$2</f>
        <v>14.106545279999539</v>
      </c>
      <c r="K1893" s="8">
        <f>F1893*K$2</f>
        <v>-3.492915839999942</v>
      </c>
      <c r="L1893" s="9">
        <f>F1893*L$2</f>
        <v>5.5923148800000382</v>
      </c>
      <c r="M1893" s="8">
        <f t="shared" si="442"/>
        <v>6.9318876375129985</v>
      </c>
      <c r="N1893">
        <f t="shared" si="446"/>
        <v>7.1026211334862532</v>
      </c>
      <c r="P1893" s="2">
        <f t="shared" si="443"/>
        <v>4.1999308649600664E-2</v>
      </c>
      <c r="Q1893">
        <f t="shared" si="447"/>
        <v>-3.4898703512059961</v>
      </c>
      <c r="S1893" s="4">
        <f t="shared" si="448"/>
        <v>9.0343321663070402</v>
      </c>
      <c r="T1893" s="2">
        <f t="shared" si="449"/>
        <v>-15.525315527422276</v>
      </c>
      <c r="U1893" s="8">
        <f t="shared" si="450"/>
        <v>14.669492337874612</v>
      </c>
      <c r="V1893" s="8">
        <f t="shared" si="451"/>
        <v>1.3240157094345288</v>
      </c>
      <c r="W1893" s="2">
        <f t="shared" si="452"/>
        <v>3.0966699224537777</v>
      </c>
      <c r="X1893" s="47">
        <f t="shared" si="453"/>
        <v>-18.059801867082491</v>
      </c>
      <c r="Z1893" s="2">
        <f t="shared" si="454"/>
        <v>-0.59855340255811029</v>
      </c>
      <c r="AA1893" s="1">
        <f t="shared" si="455"/>
        <v>14.195263180577768</v>
      </c>
      <c r="AC1893" s="14">
        <f t="shared" si="456"/>
        <v>18.615948812466073</v>
      </c>
      <c r="AS1893">
        <f>ABS(H1893-AC1893)</f>
        <v>9.9938229517242405E-2</v>
      </c>
    </row>
    <row r="1894" spans="1:45" x14ac:dyDescent="0.35">
      <c r="A1894">
        <f t="shared" si="444"/>
        <v>7.55999999999976E-2</v>
      </c>
      <c r="B1894" s="2">
        <v>17.13</v>
      </c>
      <c r="C1894">
        <v>18.600000000000001</v>
      </c>
      <c r="D1894" s="41">
        <f>-E$6*COS(2*PI()*A1895*E$2)</f>
        <v>18.449651283031347</v>
      </c>
      <c r="F1894" s="3">
        <f t="shared" si="445"/>
        <v>18.600000000000001</v>
      </c>
      <c r="H1894" s="43">
        <f>-I$6*COS(2*PI()*A1895*I$2)</f>
        <v>18.449651283031347</v>
      </c>
      <c r="J1894" s="2">
        <f>F1894*J$2</f>
        <v>13.665715739999555</v>
      </c>
      <c r="K1894" s="8">
        <f>F1894*K$2</f>
        <v>-3.3837622199999444</v>
      </c>
      <c r="L1894" s="9">
        <f>F1894*L$2</f>
        <v>5.4175550400000372</v>
      </c>
      <c r="M1894" s="8">
        <f t="shared" si="442"/>
        <v>7.0039241465132855</v>
      </c>
      <c r="N1894">
        <f t="shared" si="446"/>
        <v>7.1783062382058693</v>
      </c>
      <c r="P1894" s="2">
        <f t="shared" si="443"/>
        <v>-3.0454887939459496E-3</v>
      </c>
      <c r="Q1894">
        <f t="shared" si="447"/>
        <v>-3.4904983309953077</v>
      </c>
      <c r="S1894" s="4">
        <f t="shared" si="448"/>
        <v>8.9309808555180155</v>
      </c>
      <c r="T1894" s="2">
        <f t="shared" si="449"/>
        <v>-15.347708408198079</v>
      </c>
      <c r="U1894" s="8">
        <f t="shared" si="450"/>
        <v>14.501675698656593</v>
      </c>
      <c r="V1894" s="8">
        <f t="shared" si="451"/>
        <v>1.3088691821034162</v>
      </c>
      <c r="W1894" s="2">
        <f t="shared" si="452"/>
        <v>2.5344863396602157</v>
      </c>
      <c r="X1894" s="47">
        <f t="shared" si="453"/>
        <v>-18.005152765729473</v>
      </c>
      <c r="Z1894" s="2">
        <f t="shared" si="454"/>
        <v>0.47422915729684334</v>
      </c>
      <c r="AA1894" s="1">
        <f t="shared" si="455"/>
        <v>14.674345836184971</v>
      </c>
      <c r="AC1894" s="14">
        <f t="shared" si="456"/>
        <v>18.517701357948603</v>
      </c>
      <c r="AS1894">
        <f>ABS(H1894-AC1894)</f>
        <v>6.8050074917255898E-2</v>
      </c>
    </row>
    <row r="1895" spans="1:45" x14ac:dyDescent="0.35">
      <c r="A1895">
        <f t="shared" si="444"/>
        <v>7.5639999999997598E-2</v>
      </c>
      <c r="B1895" s="2">
        <v>16.759999999999998</v>
      </c>
      <c r="C1895">
        <v>18.600000000000001</v>
      </c>
      <c r="D1895" s="41">
        <f>-E$6*COS(2*PI()*A1896*E$2)</f>
        <v>18.379096691515119</v>
      </c>
      <c r="F1895" s="3">
        <f t="shared" si="445"/>
        <v>18.600000000000001</v>
      </c>
      <c r="H1895" s="43">
        <f>-I$6*COS(2*PI()*A1896*I$2)</f>
        <v>18.379096691515119</v>
      </c>
      <c r="J1895" s="2">
        <f>F1895*J$2</f>
        <v>13.665715739999555</v>
      </c>
      <c r="K1895" s="8">
        <f>F1895*K$2</f>
        <v>-3.3837622199999444</v>
      </c>
      <c r="L1895" s="9">
        <f>F1895*L$2</f>
        <v>5.4175550400000372</v>
      </c>
      <c r="M1895" s="8">
        <f t="shared" si="442"/>
        <v>6.4874095017936861</v>
      </c>
      <c r="N1895">
        <f t="shared" si="446"/>
        <v>7.2484098340231826</v>
      </c>
      <c r="P1895" s="2">
        <f t="shared" si="443"/>
        <v>0.10673611099536329</v>
      </c>
      <c r="Q1895">
        <f t="shared" si="447"/>
        <v>-3.4684893449080638</v>
      </c>
      <c r="S1895" s="4">
        <f t="shared" si="448"/>
        <v>8.4364751968856595</v>
      </c>
      <c r="T1895" s="2">
        <f t="shared" si="449"/>
        <v>-14.497910521753822</v>
      </c>
      <c r="U1895" s="8">
        <f t="shared" si="450"/>
        <v>13.698722382705153</v>
      </c>
      <c r="V1895" s="8">
        <f t="shared" si="451"/>
        <v>1.2363974987093416</v>
      </c>
      <c r="W1895" s="2">
        <f t="shared" si="452"/>
        <v>2.6574443575313946</v>
      </c>
      <c r="X1895" s="47">
        <f t="shared" si="453"/>
        <v>-17.947852419003514</v>
      </c>
      <c r="Z1895" s="2">
        <f t="shared" si="454"/>
        <v>-0.17267013752837812</v>
      </c>
      <c r="AA1895" s="1">
        <f t="shared" si="455"/>
        <v>14.499908506134057</v>
      </c>
      <c r="AC1895" s="14">
        <f t="shared" si="456"/>
        <v>18.393750362374796</v>
      </c>
      <c r="AS1895">
        <f>ABS(H1895-AC1895)</f>
        <v>1.4653670859676282E-2</v>
      </c>
    </row>
    <row r="1896" spans="1:45" x14ac:dyDescent="0.35">
      <c r="A1896">
        <f t="shared" si="444"/>
        <v>7.5679999999997596E-2</v>
      </c>
      <c r="B1896" s="2">
        <v>16.759999999999998</v>
      </c>
      <c r="C1896">
        <v>19</v>
      </c>
      <c r="D1896" s="41">
        <f>-E$6*COS(2*PI()*A1897*E$2)</f>
        <v>18.304362851905825</v>
      </c>
      <c r="F1896" s="3">
        <f t="shared" si="445"/>
        <v>19</v>
      </c>
      <c r="H1896" s="43">
        <f>-I$6*COS(2*PI()*A1897*I$2)</f>
        <v>18.304362851905825</v>
      </c>
      <c r="J1896" s="2">
        <f>F1896*J$2</f>
        <v>13.959602099999543</v>
      </c>
      <c r="K1896" s="8">
        <f>F1896*K$2</f>
        <v>-3.4565312999999431</v>
      </c>
      <c r="L1896" s="9">
        <f>F1896*L$2</f>
        <v>5.5340616000000376</v>
      </c>
      <c r="M1896" s="8">
        <f t="shared" si="442"/>
        <v>6.4173059059763728</v>
      </c>
      <c r="N1896">
        <f t="shared" si="446"/>
        <v>7.3177558833737351</v>
      </c>
      <c r="P1896" s="2">
        <f t="shared" si="443"/>
        <v>8.47271249081194E-2</v>
      </c>
      <c r="Q1896">
        <f t="shared" si="447"/>
        <v>-3.4510186117520094</v>
      </c>
      <c r="S1896" s="4">
        <f t="shared" si="448"/>
        <v>8.5003488942244019</v>
      </c>
      <c r="T1896" s="2">
        <f t="shared" si="449"/>
        <v>-14.607676167607023</v>
      </c>
      <c r="U1896" s="8">
        <f t="shared" si="450"/>
        <v>13.802437266822086</v>
      </c>
      <c r="V1896" s="8">
        <f t="shared" si="451"/>
        <v>1.2457584317743842</v>
      </c>
      <c r="W1896" s="2">
        <f t="shared" si="452"/>
        <v>3.4499418972496922</v>
      </c>
      <c r="X1896" s="47">
        <f t="shared" si="453"/>
        <v>-17.87346408182664</v>
      </c>
      <c r="Z1896" s="2">
        <f t="shared" si="454"/>
        <v>-0.80118612342890394</v>
      </c>
      <c r="AA1896" s="1">
        <f t="shared" si="455"/>
        <v>13.690522643324911</v>
      </c>
      <c r="AC1896" s="14">
        <f t="shared" si="456"/>
        <v>18.386222972348989</v>
      </c>
      <c r="AS1896">
        <f>ABS(H1896-AC1896)</f>
        <v>8.1860120443163709E-2</v>
      </c>
    </row>
    <row r="1897" spans="1:45" x14ac:dyDescent="0.35">
      <c r="A1897">
        <f t="shared" si="444"/>
        <v>7.5719999999997595E-2</v>
      </c>
      <c r="B1897" s="2">
        <v>17.87</v>
      </c>
      <c r="C1897">
        <v>18.600000000000001</v>
      </c>
      <c r="D1897" s="41">
        <f>-E$6*COS(2*PI()*A1898*E$2)</f>
        <v>18.225466758034123</v>
      </c>
      <c r="F1897" s="3">
        <f t="shared" si="445"/>
        <v>18.600000000000001</v>
      </c>
      <c r="H1897" s="43">
        <f>-I$6*COS(2*PI()*A1898*I$2)</f>
        <v>18.225466758034123</v>
      </c>
      <c r="J1897" s="2">
        <f>F1897*J$2</f>
        <v>13.665715739999555</v>
      </c>
      <c r="K1897" s="8">
        <f>F1897*K$2</f>
        <v>-3.3837622199999444</v>
      </c>
      <c r="L1897" s="9">
        <f>F1897*L$2</f>
        <v>5.4175550400000372</v>
      </c>
      <c r="M1897" s="8">
        <f t="shared" si="442"/>
        <v>6.6418462166258081</v>
      </c>
      <c r="N1897">
        <f t="shared" si="446"/>
        <v>7.3895283377751957</v>
      </c>
      <c r="P1897" s="2">
        <f t="shared" si="443"/>
        <v>-5.5126882479337169E-3</v>
      </c>
      <c r="Q1897">
        <f t="shared" si="447"/>
        <v>-3.4521553280687334</v>
      </c>
      <c r="S1897" s="4">
        <f t="shared" si="448"/>
        <v>8.6072459285571128</v>
      </c>
      <c r="T1897" s="2">
        <f t="shared" si="449"/>
        <v>-14.791376540408283</v>
      </c>
      <c r="U1897" s="8">
        <f t="shared" si="450"/>
        <v>13.976011272871304</v>
      </c>
      <c r="V1897" s="8">
        <f t="shared" si="451"/>
        <v>1.2614245983645735</v>
      </c>
      <c r="W1897" s="2">
        <f t="shared" si="452"/>
        <v>3.2657879142196169</v>
      </c>
      <c r="X1897" s="47">
        <f t="shared" si="453"/>
        <v>-17.803046509662657</v>
      </c>
      <c r="Z1897" s="2">
        <f t="shared" si="454"/>
        <v>0.1119146234971744</v>
      </c>
      <c r="AA1897" s="1">
        <f t="shared" si="455"/>
        <v>13.803582657036269</v>
      </c>
      <c r="AC1897" s="14">
        <f t="shared" si="456"/>
        <v>18.330795169620458</v>
      </c>
      <c r="AS1897">
        <f>ABS(H1897-AC1897)</f>
        <v>0.10532841158633488</v>
      </c>
    </row>
    <row r="1898" spans="1:45" x14ac:dyDescent="0.35">
      <c r="A1898">
        <f t="shared" si="444"/>
        <v>7.5759999999997593E-2</v>
      </c>
      <c r="B1898" s="2">
        <v>17.5</v>
      </c>
      <c r="C1898">
        <v>18.600000000000001</v>
      </c>
      <c r="D1898" s="41">
        <f>-E$6*COS(2*PI()*A1899*E$2)</f>
        <v>18.142426350191361</v>
      </c>
      <c r="F1898" s="3">
        <f t="shared" si="445"/>
        <v>18.600000000000001</v>
      </c>
      <c r="H1898" s="43">
        <f>-I$6*COS(2*PI()*A1899*I$2)</f>
        <v>18.142426350191361</v>
      </c>
      <c r="J1898" s="2">
        <f>F1898*J$2</f>
        <v>13.665715739999555</v>
      </c>
      <c r="K1898" s="8">
        <f>F1898*K$2</f>
        <v>-3.3837622199999444</v>
      </c>
      <c r="L1898" s="9">
        <f>F1898*L$2</f>
        <v>5.4175550400000372</v>
      </c>
      <c r="M1898" s="8">
        <f t="shared" si="442"/>
        <v>6.2761874022243598</v>
      </c>
      <c r="N1898">
        <f t="shared" si="446"/>
        <v>7.4573494464623531</v>
      </c>
      <c r="P1898" s="2">
        <f t="shared" si="443"/>
        <v>6.8393108068788955E-2</v>
      </c>
      <c r="Q1898">
        <f t="shared" si="447"/>
        <v>-3.4380526691849491</v>
      </c>
      <c r="S1898" s="4">
        <f t="shared" si="448"/>
        <v>8.2556897730394478</v>
      </c>
      <c r="T1898" s="2">
        <f t="shared" si="449"/>
        <v>-14.187234458896755</v>
      </c>
      <c r="U1898" s="8">
        <f t="shared" si="450"/>
        <v>13.405172141127586</v>
      </c>
      <c r="V1898" s="8">
        <f t="shared" si="451"/>
        <v>1.2099027078600688</v>
      </c>
      <c r="W1898" s="2">
        <f t="shared" si="452"/>
        <v>3.011669969254374</v>
      </c>
      <c r="X1898" s="47">
        <f t="shared" si="453"/>
        <v>-17.738108279451605</v>
      </c>
      <c r="Z1898" s="2">
        <f t="shared" si="454"/>
        <v>0.17242861583503455</v>
      </c>
      <c r="AA1898" s="1">
        <f t="shared" si="455"/>
        <v>13.977775993540069</v>
      </c>
      <c r="AC1898" s="14">
        <f t="shared" si="456"/>
        <v>18.199348670654512</v>
      </c>
      <c r="AS1898">
        <f>ABS(H1898-AC1898)</f>
        <v>5.6922320463151266E-2</v>
      </c>
    </row>
    <row r="1899" spans="1:45" x14ac:dyDescent="0.35">
      <c r="A1899">
        <f t="shared" si="444"/>
        <v>7.5799999999997592E-2</v>
      </c>
      <c r="B1899" s="2">
        <v>16.39</v>
      </c>
      <c r="C1899">
        <v>18.399999999999999</v>
      </c>
      <c r="D1899" s="41">
        <f>-E$6*COS(2*PI()*A1900*E$2)</f>
        <v>18.055260511050186</v>
      </c>
      <c r="F1899" s="3">
        <f t="shared" si="445"/>
        <v>18.399999999999999</v>
      </c>
      <c r="H1899" s="43">
        <f>-I$6*COS(2*PI()*A1900*I$2)</f>
        <v>18.055260511050186</v>
      </c>
      <c r="J1899" s="2">
        <f>F1899*J$2</f>
        <v>13.518772559999558</v>
      </c>
      <c r="K1899" s="8">
        <f>F1899*K$2</f>
        <v>-3.3473776799999446</v>
      </c>
      <c r="L1899" s="9">
        <f>F1899*L$2</f>
        <v>5.3593017600000357</v>
      </c>
      <c r="M1899" s="8">
        <f t="shared" si="442"/>
        <v>6.2083662935372024</v>
      </c>
      <c r="N1899">
        <f t="shared" si="446"/>
        <v>7.5244376734669265</v>
      </c>
      <c r="P1899" s="2">
        <f t="shared" si="443"/>
        <v>5.4290449185004697E-2</v>
      </c>
      <c r="Q1899">
        <f t="shared" si="447"/>
        <v>-3.4268579785630013</v>
      </c>
      <c r="S1899" s="4">
        <f t="shared" si="448"/>
        <v>8.1408100749742367</v>
      </c>
      <c r="T1899" s="2">
        <f t="shared" si="449"/>
        <v>-13.989816041317534</v>
      </c>
      <c r="U1899" s="8">
        <f t="shared" si="450"/>
        <v>13.218636288834054</v>
      </c>
      <c r="V1899" s="8">
        <f t="shared" si="451"/>
        <v>1.1930666515657593</v>
      </c>
      <c r="W1899" s="2">
        <f t="shared" si="452"/>
        <v>3.55087382055485</v>
      </c>
      <c r="X1899" s="47">
        <f t="shared" si="453"/>
        <v>-17.661543627958043</v>
      </c>
      <c r="Z1899" s="2">
        <f t="shared" si="454"/>
        <v>-0.57260385241248279</v>
      </c>
      <c r="AA1899" s="1">
        <f t="shared" si="455"/>
        <v>13.399311827000066</v>
      </c>
      <c r="AC1899" s="14">
        <f t="shared" si="456"/>
        <v>18.143252299120675</v>
      </c>
      <c r="AS1899">
        <f>ABS(H1899-AC1899)</f>
        <v>8.7991788070489463E-2</v>
      </c>
    </row>
    <row r="1900" spans="1:45" x14ac:dyDescent="0.35">
      <c r="A1900">
        <f t="shared" si="444"/>
        <v>7.583999999999759E-2</v>
      </c>
      <c r="B1900" s="2">
        <v>17.5</v>
      </c>
      <c r="C1900">
        <v>18.399999999999999</v>
      </c>
      <c r="D1900" s="41">
        <f>-E$6*COS(2*PI()*A1901*E$2)</f>
        <v>17.963989061370736</v>
      </c>
      <c r="F1900" s="3">
        <f t="shared" si="445"/>
        <v>18.399999999999999</v>
      </c>
      <c r="H1900" s="43">
        <f>-I$6*COS(2*PI()*A1901*I$2)</f>
        <v>17.963989061370736</v>
      </c>
      <c r="J1900" s="2">
        <f>F1900*J$2</f>
        <v>13.518772559999558</v>
      </c>
      <c r="K1900" s="8">
        <f>F1900*K$2</f>
        <v>-3.3473776799999446</v>
      </c>
      <c r="L1900" s="9">
        <f>F1900*L$2</f>
        <v>5.3593017600000357</v>
      </c>
      <c r="M1900" s="8">
        <f t="shared" si="442"/>
        <v>5.9943348865326316</v>
      </c>
      <c r="N1900">
        <f t="shared" si="446"/>
        <v>7.5892130556842687</v>
      </c>
      <c r="P1900" s="2">
        <f t="shared" si="443"/>
        <v>7.9480298563056717E-2</v>
      </c>
      <c r="Q1900">
        <f t="shared" si="447"/>
        <v>-3.4104691409992989</v>
      </c>
      <c r="S1900" s="4">
        <f t="shared" si="448"/>
        <v>7.9431675055333688</v>
      </c>
      <c r="T1900" s="2">
        <f t="shared" si="449"/>
        <v>-13.650171317641822</v>
      </c>
      <c r="U1900" s="8">
        <f t="shared" si="450"/>
        <v>12.897714265525737</v>
      </c>
      <c r="V1900" s="8">
        <f t="shared" si="451"/>
        <v>1.1641013819724364</v>
      </c>
      <c r="W1900" s="2">
        <f t="shared" si="452"/>
        <v>3.6717275866405092</v>
      </c>
      <c r="X1900" s="47">
        <f t="shared" si="453"/>
        <v>-17.582373103389386</v>
      </c>
      <c r="Z1900" s="2">
        <f t="shared" si="454"/>
        <v>-0.18067553816601212</v>
      </c>
      <c r="AA1900" s="1">
        <f t="shared" si="455"/>
        <v>13.216787165038692</v>
      </c>
      <c r="AC1900" s="14">
        <f t="shared" si="456"/>
        <v>18.05261613365164</v>
      </c>
      <c r="AS1900">
        <f>ABS(H1900-AC1900)</f>
        <v>8.8627072280903718E-2</v>
      </c>
    </row>
    <row r="1901" spans="1:45" x14ac:dyDescent="0.35">
      <c r="A1901">
        <f t="shared" si="444"/>
        <v>7.5879999999997588E-2</v>
      </c>
      <c r="B1901" s="2">
        <v>16.02</v>
      </c>
      <c r="C1901">
        <v>18</v>
      </c>
      <c r="D1901" s="41">
        <f>-E$6*COS(2*PI()*A1902*E$2)</f>
        <v>17.868632755493572</v>
      </c>
      <c r="F1901" s="3">
        <f t="shared" si="445"/>
        <v>18</v>
      </c>
      <c r="H1901" s="43">
        <f>-I$6*COS(2*PI()*A1902*I$2)</f>
        <v>17.868632755493572</v>
      </c>
      <c r="J1901" s="2">
        <f>F1901*J$2</f>
        <v>13.224886199999569</v>
      </c>
      <c r="K1901" s="8">
        <f>F1901*K$2</f>
        <v>-3.2746085999999459</v>
      </c>
      <c r="L1901" s="9">
        <f>F1901*L$2</f>
        <v>5.2427952000000353</v>
      </c>
      <c r="M1901" s="8">
        <f t="shared" si="442"/>
        <v>5.9295595043152893</v>
      </c>
      <c r="N1901">
        <f t="shared" si="446"/>
        <v>7.6532884686438321</v>
      </c>
      <c r="P1901" s="2">
        <f t="shared" si="443"/>
        <v>6.3091460999354254E-2</v>
      </c>
      <c r="Q1901">
        <f t="shared" si="447"/>
        <v>-3.3974596817412319</v>
      </c>
      <c r="S1901" s="4">
        <f t="shared" si="448"/>
        <v>7.7748950225740927</v>
      </c>
      <c r="T1901" s="2">
        <f t="shared" si="449"/>
        <v>-13.360998488434962</v>
      </c>
      <c r="U1901" s="8">
        <f t="shared" si="450"/>
        <v>12.624481905456861</v>
      </c>
      <c r="V1901" s="8">
        <f t="shared" si="451"/>
        <v>1.1394404101593192</v>
      </c>
      <c r="W1901" s="2">
        <f t="shared" si="452"/>
        <v>3.932201785747564</v>
      </c>
      <c r="X1901" s="47">
        <f t="shared" si="453"/>
        <v>-17.497586182044746</v>
      </c>
      <c r="Z1901" s="2">
        <f t="shared" si="454"/>
        <v>-0.31907289951295503</v>
      </c>
      <c r="AA1901" s="1">
        <f t="shared" si="455"/>
        <v>12.894448713935668</v>
      </c>
      <c r="AC1901" s="14">
        <f t="shared" si="456"/>
        <v>17.966090909842549</v>
      </c>
      <c r="AS1901">
        <f>ABS(H1901-AC1901)</f>
        <v>9.7458154348977644E-2</v>
      </c>
    </row>
    <row r="1902" spans="1:45" x14ac:dyDescent="0.35">
      <c r="A1902">
        <f t="shared" si="444"/>
        <v>7.5919999999997587E-2</v>
      </c>
      <c r="B1902" s="2">
        <v>17.5</v>
      </c>
      <c r="C1902">
        <v>18.2</v>
      </c>
      <c r="D1902" s="41">
        <f>-E$6*COS(2*PI()*A1903*E$2)</f>
        <v>17.769213276620331</v>
      </c>
      <c r="F1902" s="3">
        <f t="shared" si="445"/>
        <v>18.2</v>
      </c>
      <c r="H1902" s="43">
        <f>-I$6*COS(2*PI()*A1903*I$2)</f>
        <v>17.769213276620331</v>
      </c>
      <c r="J1902" s="2">
        <f>F1902*J$2</f>
        <v>13.371829379999562</v>
      </c>
      <c r="K1902" s="8">
        <f>F1902*K$2</f>
        <v>-3.3109931399999453</v>
      </c>
      <c r="L1902" s="9">
        <f>F1902*L$2</f>
        <v>5.3010484800000359</v>
      </c>
      <c r="M1902" s="8">
        <f t="shared" si="442"/>
        <v>5.5715977313557365</v>
      </c>
      <c r="N1902">
        <f t="shared" si="446"/>
        <v>7.7134957108886182</v>
      </c>
      <c r="P1902" s="2">
        <f t="shared" si="443"/>
        <v>0.12285108174128601</v>
      </c>
      <c r="Q1902">
        <f t="shared" si="447"/>
        <v>-3.3721277886861789</v>
      </c>
      <c r="S1902" s="4">
        <f t="shared" si="448"/>
        <v>7.5005184226695931</v>
      </c>
      <c r="T1902" s="2">
        <f t="shared" si="449"/>
        <v>-12.889487898781724</v>
      </c>
      <c r="U1902" s="8">
        <f t="shared" si="450"/>
        <v>12.17896303855024</v>
      </c>
      <c r="V1902" s="8">
        <f t="shared" si="451"/>
        <v>1.099229476812235</v>
      </c>
      <c r="W1902" s="2">
        <f t="shared" si="452"/>
        <v>4.1365876936097834</v>
      </c>
      <c r="X1902" s="47">
        <f t="shared" si="453"/>
        <v>-17.408392250877597</v>
      </c>
      <c r="Z1902" s="2">
        <f t="shared" si="454"/>
        <v>-0.26996680847880761</v>
      </c>
      <c r="AA1902" s="1">
        <f t="shared" si="455"/>
        <v>12.621718930155481</v>
      </c>
      <c r="AC1902" s="14">
        <f t="shared" si="456"/>
        <v>17.857536100577498</v>
      </c>
      <c r="AS1902">
        <f>ABS(H1902-AC1902)</f>
        <v>8.8322823957167174E-2</v>
      </c>
    </row>
    <row r="1903" spans="1:45" x14ac:dyDescent="0.35">
      <c r="A1903">
        <f t="shared" si="444"/>
        <v>7.5959999999997585E-2</v>
      </c>
      <c r="B1903" s="2">
        <v>16.02</v>
      </c>
      <c r="C1903">
        <v>18.399999999999999</v>
      </c>
      <c r="D1903" s="41">
        <f>-E$6*COS(2*PI()*A1904*E$2)</f>
        <v>17.665753231883137</v>
      </c>
      <c r="F1903" s="3">
        <f t="shared" si="445"/>
        <v>18.399999999999999</v>
      </c>
      <c r="H1903" s="43">
        <f>-I$6*COS(2*PI()*A1904*I$2)</f>
        <v>17.665753231883137</v>
      </c>
      <c r="J1903" s="2">
        <f>F1903*J$2</f>
        <v>13.518772559999558</v>
      </c>
      <c r="K1903" s="8">
        <f>F1903*K$2</f>
        <v>-3.3473776799999446</v>
      </c>
      <c r="L1903" s="9">
        <f>F1903*L$2</f>
        <v>5.3593017600000357</v>
      </c>
      <c r="M1903" s="8">
        <f t="shared" si="442"/>
        <v>5.6583336691109443</v>
      </c>
      <c r="N1903">
        <f t="shared" si="446"/>
        <v>7.7746402303503812</v>
      </c>
      <c r="P1903" s="2">
        <f t="shared" si="443"/>
        <v>6.1134648686233639E-2</v>
      </c>
      <c r="Q1903">
        <f t="shared" si="447"/>
        <v>-3.3595218241270777</v>
      </c>
      <c r="S1903" s="4">
        <f t="shared" si="448"/>
        <v>7.6581136049839023</v>
      </c>
      <c r="T1903" s="2">
        <f t="shared" si="449"/>
        <v>-13.160312004647141</v>
      </c>
      <c r="U1903" s="8">
        <f t="shared" si="450"/>
        <v>12.434858137035503</v>
      </c>
      <c r="V1903" s="8">
        <f t="shared" si="451"/>
        <v>1.1223256496420899</v>
      </c>
      <c r="W1903" s="2">
        <f t="shared" si="452"/>
        <v>4.5189043520958734</v>
      </c>
      <c r="X1903" s="47">
        <f t="shared" si="453"/>
        <v>-17.310954731456842</v>
      </c>
      <c r="Z1903" s="2">
        <f t="shared" si="454"/>
        <v>-0.4427558916052412</v>
      </c>
      <c r="AA1903" s="1">
        <f t="shared" si="455"/>
        <v>12.174431653377601</v>
      </c>
      <c r="AC1903" s="14">
        <f t="shared" si="456"/>
        <v>17.815661655115562</v>
      </c>
      <c r="AS1903">
        <f>ABS(H1903-AC1903)</f>
        <v>0.14990842323242504</v>
      </c>
    </row>
    <row r="1904" spans="1:45" x14ac:dyDescent="0.35">
      <c r="A1904">
        <f t="shared" si="444"/>
        <v>7.5999999999997583E-2</v>
      </c>
      <c r="B1904" s="2">
        <v>16.02</v>
      </c>
      <c r="C1904">
        <v>17.600000000000001</v>
      </c>
      <c r="D1904" s="41">
        <f>-E$6*COS(2*PI()*A1905*E$2)</f>
        <v>17.558276147204026</v>
      </c>
      <c r="F1904" s="3">
        <f t="shared" si="445"/>
        <v>17.600000000000001</v>
      </c>
      <c r="H1904" s="43">
        <f>-I$6*COS(2*PI()*A1905*I$2)</f>
        <v>17.558276147204026</v>
      </c>
      <c r="J1904" s="2">
        <f>F1904*J$2</f>
        <v>12.930999839999579</v>
      </c>
      <c r="K1904" s="8">
        <f>F1904*K$2</f>
        <v>-3.2018395199999472</v>
      </c>
      <c r="L1904" s="9">
        <f>F1904*L$2</f>
        <v>5.1262886400000349</v>
      </c>
      <c r="M1904" s="8">
        <f t="shared" si="442"/>
        <v>5.7441323296491769</v>
      </c>
      <c r="N1904">
        <f t="shared" si="446"/>
        <v>7.8367118987177857</v>
      </c>
      <c r="P1904" s="2">
        <f t="shared" si="443"/>
        <v>1.214414412713305E-2</v>
      </c>
      <c r="Q1904">
        <f t="shared" si="447"/>
        <v>-3.3570177016080627</v>
      </c>
      <c r="S1904" s="4">
        <f t="shared" si="448"/>
        <v>7.5134032680411487</v>
      </c>
      <c r="T1904" s="2">
        <f t="shared" si="449"/>
        <v>-12.911630242701897</v>
      </c>
      <c r="U1904" s="8">
        <f t="shared" si="450"/>
        <v>12.19988479977988</v>
      </c>
      <c r="V1904" s="8">
        <f t="shared" si="451"/>
        <v>1.1011177998638491</v>
      </c>
      <c r="W1904" s="2">
        <f t="shared" si="452"/>
        <v>4.1506427268097017</v>
      </c>
      <c r="X1904" s="47">
        <f t="shared" si="453"/>
        <v>-17.221457742852831</v>
      </c>
      <c r="Z1904" s="2">
        <f t="shared" si="454"/>
        <v>0.260426483657902</v>
      </c>
      <c r="AA1904" s="1">
        <f t="shared" si="455"/>
        <v>12.437523471882503</v>
      </c>
      <c r="AC1904" s="14">
        <f t="shared" si="456"/>
        <v>17.689283998556053</v>
      </c>
      <c r="AS1904">
        <f>ABS(H1904-AC1904)</f>
        <v>0.13100785135202742</v>
      </c>
    </row>
    <row r="1905" spans="1:45" x14ac:dyDescent="0.35">
      <c r="A1905">
        <f t="shared" si="444"/>
        <v>7.6039999999997582E-2</v>
      </c>
      <c r="B1905" s="2">
        <v>16.02</v>
      </c>
      <c r="C1905">
        <v>17.399999999999999</v>
      </c>
      <c r="D1905" s="41">
        <f>-E$6*COS(2*PI()*A1906*E$2)</f>
        <v>17.446806461945144</v>
      </c>
      <c r="F1905" s="3">
        <f t="shared" si="445"/>
        <v>17.399999999999999</v>
      </c>
      <c r="H1905" s="43">
        <f>-I$6*COS(2*PI()*A1906*I$2)</f>
        <v>17.446806461945144</v>
      </c>
      <c r="J1905" s="2">
        <f>F1905*J$2</f>
        <v>12.784056659999582</v>
      </c>
      <c r="K1905" s="8">
        <f>F1905*K$2</f>
        <v>-3.1654549799999474</v>
      </c>
      <c r="L1905" s="9">
        <f>F1905*L$2</f>
        <v>5.0680353600000343</v>
      </c>
      <c r="M1905" s="8">
        <f t="shared" si="442"/>
        <v>5.0942879412817934</v>
      </c>
      <c r="N1905">
        <f t="shared" si="446"/>
        <v>7.8917612836400552</v>
      </c>
      <c r="P1905" s="2">
        <f t="shared" si="443"/>
        <v>0.15517818160811547</v>
      </c>
      <c r="Q1905">
        <f t="shared" si="447"/>
        <v>-3.3250199605604691</v>
      </c>
      <c r="S1905" s="4">
        <f t="shared" si="448"/>
        <v>6.837303340721359</v>
      </c>
      <c r="T1905" s="2">
        <f t="shared" si="449"/>
        <v>-11.749766310041368</v>
      </c>
      <c r="U1905" s="8">
        <f t="shared" si="450"/>
        <v>11.102067880844363</v>
      </c>
      <c r="V1905" s="8">
        <f t="shared" si="451"/>
        <v>1.0020327863354099</v>
      </c>
      <c r="W1905" s="2">
        <f t="shared" si="452"/>
        <v>4.3098275001509343</v>
      </c>
      <c r="X1905" s="47">
        <f t="shared" si="453"/>
        <v>-17.128528380329083</v>
      </c>
      <c r="Z1905" s="2">
        <f t="shared" si="454"/>
        <v>-0.23763867210262291</v>
      </c>
      <c r="AA1905" s="1">
        <f t="shared" si="455"/>
        <v>12.197452686790244</v>
      </c>
      <c r="AC1905" s="14">
        <f t="shared" si="456"/>
        <v>17.50931297327659</v>
      </c>
      <c r="AS1905">
        <f>ABS(H1905-AC1905)</f>
        <v>6.250651133144558E-2</v>
      </c>
    </row>
    <row r="1906" spans="1:45" x14ac:dyDescent="0.35">
      <c r="A1906">
        <f t="shared" si="444"/>
        <v>7.607999999999758E-2</v>
      </c>
      <c r="B1906" s="2">
        <v>16.02</v>
      </c>
      <c r="C1906">
        <v>17.600000000000001</v>
      </c>
      <c r="D1906" s="41">
        <f>-E$6*COS(2*PI()*A1907*E$2)</f>
        <v>17.331369523351665</v>
      </c>
      <c r="F1906" s="3">
        <f t="shared" si="445"/>
        <v>17.600000000000001</v>
      </c>
      <c r="H1906" s="43">
        <f>-I$6*COS(2*PI()*A1907*I$2)</f>
        <v>17.331369523351665</v>
      </c>
      <c r="J1906" s="2">
        <f>F1906*J$2</f>
        <v>12.930999839999579</v>
      </c>
      <c r="K1906" s="8">
        <f>F1906*K$2</f>
        <v>-3.2018395199999472</v>
      </c>
      <c r="L1906" s="9">
        <f>F1906*L$2</f>
        <v>5.1262886400000349</v>
      </c>
      <c r="M1906" s="8">
        <f t="shared" si="442"/>
        <v>4.8922953763595265</v>
      </c>
      <c r="N1906">
        <f t="shared" si="446"/>
        <v>7.9446279167065192</v>
      </c>
      <c r="P1906" s="2">
        <f t="shared" si="443"/>
        <v>0.15956498056052171</v>
      </c>
      <c r="Q1906">
        <f t="shared" si="447"/>
        <v>-3.2921176615688896</v>
      </c>
      <c r="S1906" s="4">
        <f t="shared" si="448"/>
        <v>6.7264663547906718</v>
      </c>
      <c r="T1906" s="2">
        <f t="shared" si="449"/>
        <v>-11.559295210793998</v>
      </c>
      <c r="U1906" s="8">
        <f t="shared" si="450"/>
        <v>10.922096380357907</v>
      </c>
      <c r="V1906" s="8">
        <f t="shared" si="451"/>
        <v>0.98578920486672128</v>
      </c>
      <c r="W1906" s="2">
        <f t="shared" si="452"/>
        <v>5.3787620702877152</v>
      </c>
      <c r="X1906" s="47">
        <f t="shared" si="453"/>
        <v>-17.012550436817133</v>
      </c>
      <c r="Z1906" s="2">
        <f t="shared" si="454"/>
        <v>-1.0953848059458817</v>
      </c>
      <c r="AA1906" s="1">
        <f t="shared" si="455"/>
        <v>11.090857165047899</v>
      </c>
      <c r="AC1906" s="14">
        <f t="shared" si="456"/>
        <v>17.455408440202334</v>
      </c>
      <c r="AS1906">
        <f>ABS(H1906-AC1906)</f>
        <v>0.12403891685066881</v>
      </c>
    </row>
    <row r="1907" spans="1:45" x14ac:dyDescent="0.35">
      <c r="A1907">
        <f t="shared" si="444"/>
        <v>7.6119999999997578E-2</v>
      </c>
      <c r="B1907" s="2">
        <v>16.39</v>
      </c>
      <c r="C1907">
        <v>17.600000000000001</v>
      </c>
      <c r="D1907" s="41">
        <f>-E$6*COS(2*PI()*A1908*E$2)</f>
        <v>17.211991580787942</v>
      </c>
      <c r="F1907" s="3">
        <f t="shared" si="445"/>
        <v>17.600000000000001</v>
      </c>
      <c r="H1907" s="43">
        <f>-I$6*COS(2*PI()*A1908*I$2)</f>
        <v>17.211991580787942</v>
      </c>
      <c r="J1907" s="2">
        <f>F1907*J$2</f>
        <v>12.930999839999579</v>
      </c>
      <c r="K1907" s="8">
        <f>F1907*K$2</f>
        <v>-3.2018395199999472</v>
      </c>
      <c r="L1907" s="9">
        <f>F1907*L$2</f>
        <v>5.1262886400000349</v>
      </c>
      <c r="M1907" s="8">
        <f t="shared" si="442"/>
        <v>4.9863719232930599</v>
      </c>
      <c r="N1907">
        <f t="shared" si="446"/>
        <v>7.9985111503468014</v>
      </c>
      <c r="P1907" s="2">
        <f t="shared" si="443"/>
        <v>9.0278141568942427E-2</v>
      </c>
      <c r="Q1907">
        <f t="shared" si="447"/>
        <v>-3.2735023087773736</v>
      </c>
      <c r="S1907" s="4">
        <f t="shared" si="448"/>
        <v>6.8391582545157217</v>
      </c>
      <c r="T1907" s="2">
        <f t="shared" si="449"/>
        <v>-11.752953941556738</v>
      </c>
      <c r="U1907" s="8">
        <f t="shared" si="450"/>
        <v>11.105079796190502</v>
      </c>
      <c r="V1907" s="8">
        <f t="shared" si="451"/>
        <v>1.0023046310006463</v>
      </c>
      <c r="W1907" s="2">
        <f t="shared" si="452"/>
        <v>5.4532552260231348</v>
      </c>
      <c r="X1907" s="47">
        <f t="shared" si="453"/>
        <v>-16.894966256982585</v>
      </c>
      <c r="Z1907" s="2">
        <f t="shared" si="454"/>
        <v>-0.16876078468999189</v>
      </c>
      <c r="AA1907" s="1">
        <f t="shared" si="455"/>
        <v>10.920369198106995</v>
      </c>
      <c r="AC1907" s="14">
        <f t="shared" si="456"/>
        <v>17.375929055130776</v>
      </c>
      <c r="AS1907">
        <f>ABS(H1907-AC1907)</f>
        <v>0.16393747434283412</v>
      </c>
    </row>
    <row r="1908" spans="1:45" x14ac:dyDescent="0.35">
      <c r="A1908">
        <f t="shared" si="444"/>
        <v>7.6159999999997577E-2</v>
      </c>
      <c r="B1908" s="2">
        <v>15.280000000000001</v>
      </c>
      <c r="C1908">
        <v>17.399999999999999</v>
      </c>
      <c r="D1908" s="41">
        <f>-E$6*COS(2*PI()*A1909*E$2)</f>
        <v>17.088699779768639</v>
      </c>
      <c r="F1908" s="3">
        <f t="shared" si="445"/>
        <v>17.399999999999999</v>
      </c>
      <c r="H1908" s="43">
        <f>-I$6*COS(2*PI()*A1909*I$2)</f>
        <v>17.088699779768639</v>
      </c>
      <c r="J1908" s="2">
        <f>F1908*J$2</f>
        <v>12.784056659999582</v>
      </c>
      <c r="K1908" s="8">
        <f>F1908*K$2</f>
        <v>-3.1654549799999474</v>
      </c>
      <c r="L1908" s="9">
        <f>F1908*L$2</f>
        <v>5.0680353600000343</v>
      </c>
      <c r="M1908" s="8">
        <f t="shared" si="442"/>
        <v>4.9324886896527778</v>
      </c>
      <c r="N1908">
        <f t="shared" si="446"/>
        <v>8.051812116376043</v>
      </c>
      <c r="P1908" s="2">
        <f t="shared" si="443"/>
        <v>7.1662788777426378E-2</v>
      </c>
      <c r="Q1908">
        <f t="shared" si="447"/>
        <v>-3.2587254417314684</v>
      </c>
      <c r="S1908" s="4">
        <f t="shared" si="448"/>
        <v>6.7417986079213437</v>
      </c>
      <c r="T1908" s="2">
        <f t="shared" si="449"/>
        <v>-11.585643375021093</v>
      </c>
      <c r="U1908" s="8">
        <f t="shared" si="450"/>
        <v>10.946992118712709</v>
      </c>
      <c r="V1908" s="8">
        <f t="shared" si="451"/>
        <v>0.98803620482558308</v>
      </c>
      <c r="W1908" s="2">
        <f t="shared" si="452"/>
        <v>5.1420123154258466</v>
      </c>
      <c r="X1908" s="47">
        <f t="shared" si="453"/>
        <v>-16.784093159034917</v>
      </c>
      <c r="Z1908" s="2">
        <f t="shared" si="454"/>
        <v>0.18471059808350709</v>
      </c>
      <c r="AA1908" s="1">
        <f t="shared" si="455"/>
        <v>11.106970216806589</v>
      </c>
      <c r="AC1908" s="14">
        <f t="shared" si="456"/>
        <v>17.237018737058019</v>
      </c>
      <c r="AS1908">
        <f>ABS(H1908-AC1908)</f>
        <v>0.14831895728937994</v>
      </c>
    </row>
    <row r="1909" spans="1:45" x14ac:dyDescent="0.35">
      <c r="A1909">
        <f t="shared" si="444"/>
        <v>7.6199999999997575E-2</v>
      </c>
      <c r="B1909" s="2">
        <v>15.650000000000002</v>
      </c>
      <c r="C1909">
        <v>16.8</v>
      </c>
      <c r="D1909" s="41">
        <f>-E$6*COS(2*PI()*A1910*E$2)</f>
        <v>16.961522155786088</v>
      </c>
      <c r="F1909" s="3">
        <f t="shared" si="445"/>
        <v>16.8</v>
      </c>
      <c r="H1909" s="43">
        <f>-I$6*COS(2*PI()*A1910*I$2)</f>
        <v>16.961522155786088</v>
      </c>
      <c r="J1909" s="2">
        <f>F1909*J$2</f>
        <v>12.343227119999597</v>
      </c>
      <c r="K1909" s="8">
        <f>F1909*K$2</f>
        <v>-3.0563013599999498</v>
      </c>
      <c r="L1909" s="9">
        <f>F1909*L$2</f>
        <v>4.8932755200000333</v>
      </c>
      <c r="M1909" s="8">
        <f t="shared" si="442"/>
        <v>4.7322445436235387</v>
      </c>
      <c r="N1909">
        <f t="shared" si="446"/>
        <v>8.1029492241388787</v>
      </c>
      <c r="P1909" s="2">
        <f t="shared" si="443"/>
        <v>9.3270461731520982E-2</v>
      </c>
      <c r="Q1909">
        <f t="shared" si="447"/>
        <v>-3.2394930725224289</v>
      </c>
      <c r="S1909" s="4">
        <f t="shared" si="448"/>
        <v>6.3860269911011436</v>
      </c>
      <c r="T1909" s="2">
        <f t="shared" si="449"/>
        <v>-10.97425710925657</v>
      </c>
      <c r="U1909" s="8">
        <f t="shared" si="450"/>
        <v>10.369308133786731</v>
      </c>
      <c r="V1909" s="8">
        <f t="shared" si="451"/>
        <v>0.93589652244843891</v>
      </c>
      <c r="W1909" s="2">
        <f t="shared" si="452"/>
        <v>5.1984497840138246</v>
      </c>
      <c r="X1909" s="47">
        <f t="shared" si="453"/>
        <v>-16.67200314510206</v>
      </c>
      <c r="Z1909" s="2">
        <f t="shared" si="454"/>
        <v>-0.15997809809388031</v>
      </c>
      <c r="AA1909" s="1">
        <f t="shared" si="455"/>
        <v>10.945354822867765</v>
      </c>
      <c r="AC1909" s="14">
        <f t="shared" si="456"/>
        <v>17.079701129330029</v>
      </c>
      <c r="AS1909">
        <f>ABS(H1909-AC1909)</f>
        <v>0.11817897354394091</v>
      </c>
    </row>
    <row r="1910" spans="1:45" x14ac:dyDescent="0.35">
      <c r="A1910">
        <f t="shared" si="444"/>
        <v>7.6239999999997574E-2</v>
      </c>
      <c r="B1910" s="2">
        <v>15.650000000000002</v>
      </c>
      <c r="C1910">
        <v>16.8</v>
      </c>
      <c r="D1910" s="41">
        <f>-E$6*COS(2*PI()*A1911*E$2)</f>
        <v>16.830487627935252</v>
      </c>
      <c r="F1910" s="3">
        <f t="shared" si="445"/>
        <v>16.8</v>
      </c>
      <c r="H1910" s="43">
        <f>-I$6*COS(2*PI()*A1911*I$2)</f>
        <v>16.830487627935252</v>
      </c>
      <c r="J1910" s="2">
        <f>F1910*J$2</f>
        <v>12.343227119999597</v>
      </c>
      <c r="K1910" s="8">
        <f>F1910*K$2</f>
        <v>-3.0563013599999498</v>
      </c>
      <c r="L1910" s="9">
        <f>F1910*L$2</f>
        <v>4.8932755200000333</v>
      </c>
      <c r="M1910" s="8">
        <f t="shared" si="442"/>
        <v>4.2402778958607179</v>
      </c>
      <c r="N1910">
        <f t="shared" si="446"/>
        <v>8.148770091109327</v>
      </c>
      <c r="P1910" s="2">
        <f t="shared" si="443"/>
        <v>0.18319171252247912</v>
      </c>
      <c r="Q1910">
        <f t="shared" si="447"/>
        <v>-3.2017189414002938</v>
      </c>
      <c r="S1910" s="4">
        <f t="shared" si="448"/>
        <v>5.931834474460457</v>
      </c>
      <c r="T1910" s="2">
        <f t="shared" si="449"/>
        <v>-10.193736534936898</v>
      </c>
      <c r="U1910" s="8">
        <f t="shared" si="450"/>
        <v>9.6318132619876931</v>
      </c>
      <c r="V1910" s="8">
        <f t="shared" si="451"/>
        <v>0.86933288320318303</v>
      </c>
      <c r="W1910" s="2">
        <f t="shared" si="452"/>
        <v>5.6977460358454906</v>
      </c>
      <c r="X1910" s="47">
        <f t="shared" si="453"/>
        <v>-16.549147205527959</v>
      </c>
      <c r="Z1910" s="2">
        <f t="shared" si="454"/>
        <v>-0.57604668908103385</v>
      </c>
      <c r="AA1910" s="1">
        <f t="shared" si="455"/>
        <v>10.363412583947326</v>
      </c>
      <c r="AC1910" s="14">
        <f t="shared" si="456"/>
        <v>16.930491502995999</v>
      </c>
      <c r="AS1910">
        <f>ABS(H1910-AC1910)</f>
        <v>0.10000387506074659</v>
      </c>
    </row>
    <row r="1911" spans="1:45" x14ac:dyDescent="0.35">
      <c r="A1911">
        <f t="shared" si="444"/>
        <v>7.6279999999997572E-2</v>
      </c>
      <c r="B1911" s="2">
        <v>15.650000000000002</v>
      </c>
      <c r="C1911">
        <v>17.2</v>
      </c>
      <c r="D1911" s="41">
        <f>-E$6*COS(2*PI()*A1912*E$2)</f>
        <v>16.695625992337767</v>
      </c>
      <c r="F1911" s="3">
        <f t="shared" si="445"/>
        <v>17.2</v>
      </c>
      <c r="H1911" s="43">
        <f>-I$6*COS(2*PI()*A1912*I$2)</f>
        <v>16.695625992337767</v>
      </c>
      <c r="J1911" s="2">
        <f>F1911*J$2</f>
        <v>12.637113479999586</v>
      </c>
      <c r="K1911" s="8">
        <f>F1911*K$2</f>
        <v>-3.1290704399999481</v>
      </c>
      <c r="L1911" s="9">
        <f>F1911*L$2</f>
        <v>5.0097820800000337</v>
      </c>
      <c r="M1911" s="8">
        <f t="shared" si="442"/>
        <v>4.1944570288902696</v>
      </c>
      <c r="N1911">
        <f t="shared" si="446"/>
        <v>8.1940958132092057</v>
      </c>
      <c r="P1911" s="2">
        <f t="shared" si="443"/>
        <v>0.145417581400344</v>
      </c>
      <c r="Q1911">
        <f t="shared" si="447"/>
        <v>-3.1717338361155427</v>
      </c>
      <c r="S1911" s="4">
        <f t="shared" si="448"/>
        <v>6.0325052727747606</v>
      </c>
      <c r="T1911" s="2">
        <f t="shared" si="449"/>
        <v>-10.36673724815574</v>
      </c>
      <c r="U1911" s="8">
        <f t="shared" si="450"/>
        <v>9.7952774204151396</v>
      </c>
      <c r="V1911" s="8">
        <f t="shared" si="451"/>
        <v>0.88408657124517775</v>
      </c>
      <c r="W1911" s="2">
        <f t="shared" si="452"/>
        <v>6.3554106705910609</v>
      </c>
      <c r="X1911" s="47">
        <f t="shared" si="453"/>
        <v>-16.412110569566547</v>
      </c>
      <c r="Z1911" s="2">
        <f t="shared" si="454"/>
        <v>-0.73159932195963329</v>
      </c>
      <c r="AA1911" s="1">
        <f t="shared" si="455"/>
        <v>9.6243257087270901</v>
      </c>
      <c r="AC1911" s="14">
        <f t="shared" si="456"/>
        <v>16.863822950563328</v>
      </c>
      <c r="AS1911">
        <f>ABS(H1911-AC1911)</f>
        <v>0.16819695822556113</v>
      </c>
    </row>
    <row r="1912" spans="1:45" x14ac:dyDescent="0.35">
      <c r="A1912">
        <f t="shared" si="444"/>
        <v>7.631999999999757E-2</v>
      </c>
      <c r="B1912" s="2">
        <v>14.54</v>
      </c>
      <c r="C1912">
        <v>16.600000000000001</v>
      </c>
      <c r="D1912" s="41">
        <f>-E$6*COS(2*PI()*A1913*E$2)</f>
        <v>16.55696791536657</v>
      </c>
      <c r="F1912" s="3">
        <f t="shared" si="445"/>
        <v>16.600000000000001</v>
      </c>
      <c r="H1912" s="43">
        <f>-I$6*COS(2*PI()*A1913*I$2)</f>
        <v>16.55696791536657</v>
      </c>
      <c r="J1912" s="2">
        <f>F1912*J$2</f>
        <v>12.196283939999603</v>
      </c>
      <c r="K1912" s="8">
        <f>F1912*K$2</f>
        <v>-3.0199168199999504</v>
      </c>
      <c r="L1912" s="9">
        <f>F1912*L$2</f>
        <v>4.8350222400000336</v>
      </c>
      <c r="M1912" s="8">
        <f t="shared" si="442"/>
        <v>4.4430176667903805</v>
      </c>
      <c r="N1912">
        <f t="shared" si="446"/>
        <v>8.2421075064182965</v>
      </c>
      <c r="P1912" s="2">
        <f t="shared" si="443"/>
        <v>4.2663396115594665E-2</v>
      </c>
      <c r="Q1912">
        <f t="shared" si="447"/>
        <v>-3.162936643836507</v>
      </c>
      <c r="S1912" s="4">
        <f t="shared" si="448"/>
        <v>6.115103262953907</v>
      </c>
      <c r="T1912" s="2">
        <f t="shared" si="449"/>
        <v>-10.508680209279603</v>
      </c>
      <c r="U1912" s="8">
        <f t="shared" si="450"/>
        <v>9.9293958656695303</v>
      </c>
      <c r="V1912" s="8">
        <f t="shared" si="451"/>
        <v>0.89619162057829438</v>
      </c>
      <c r="W1912" s="2">
        <f t="shared" si="452"/>
        <v>6.045373321410807</v>
      </c>
      <c r="X1912" s="47">
        <f t="shared" si="453"/>
        <v>-16.281759020935631</v>
      </c>
      <c r="Z1912" s="2">
        <f t="shared" si="454"/>
        <v>0.17095171168804946</v>
      </c>
      <c r="AA1912" s="1">
        <f t="shared" si="455"/>
        <v>9.7970270257084131</v>
      </c>
      <c r="AC1912" s="14">
        <f t="shared" si="456"/>
        <v>16.738591967697516</v>
      </c>
      <c r="AS1912">
        <f>ABS(H1912-AC1912)</f>
        <v>0.18162405233094603</v>
      </c>
    </row>
    <row r="1913" spans="1:45" x14ac:dyDescent="0.35">
      <c r="A1913">
        <f t="shared" si="444"/>
        <v>7.6359999999997569E-2</v>
      </c>
      <c r="B1913" s="2">
        <v>14.91</v>
      </c>
      <c r="C1913">
        <v>16.8</v>
      </c>
      <c r="D1913" s="41">
        <f>-E$6*COS(2*PI()*A1914*E$2)</f>
        <v>16.414544926672662</v>
      </c>
      <c r="F1913" s="3">
        <f t="shared" si="445"/>
        <v>16.8</v>
      </c>
      <c r="H1913" s="43">
        <f>-I$6*COS(2*PI()*A1914*I$2)</f>
        <v>16.414544926672662</v>
      </c>
      <c r="J1913" s="2">
        <f>F1913*J$2</f>
        <v>12.343227119999597</v>
      </c>
      <c r="K1913" s="8">
        <f>F1913*K$2</f>
        <v>-3.0563013599999498</v>
      </c>
      <c r="L1913" s="9">
        <f>F1913*L$2</f>
        <v>4.8932755200000333</v>
      </c>
      <c r="M1913" s="8">
        <f t="shared" si="442"/>
        <v>3.9541764335813063</v>
      </c>
      <c r="N1913">
        <f t="shared" si="446"/>
        <v>8.2848367323772081</v>
      </c>
      <c r="P1913" s="2">
        <f t="shared" si="443"/>
        <v>0.14301982383655654</v>
      </c>
      <c r="Q1913">
        <f t="shared" si="447"/>
        <v>-3.1334459561614092</v>
      </c>
      <c r="S1913" s="4">
        <f t="shared" si="448"/>
        <v>5.71400599741993</v>
      </c>
      <c r="T1913" s="2">
        <f t="shared" si="449"/>
        <v>-9.8194027408436888</v>
      </c>
      <c r="U1913" s="8">
        <f t="shared" si="450"/>
        <v>9.2781143813073843</v>
      </c>
      <c r="V1913" s="8">
        <f t="shared" si="451"/>
        <v>0.83740929214468096</v>
      </c>
      <c r="W1913" s="2">
        <f t="shared" si="452"/>
        <v>5.7730788116560277</v>
      </c>
      <c r="X1913" s="47">
        <f t="shared" si="453"/>
        <v>-16.157278740982949</v>
      </c>
      <c r="Z1913" s="2">
        <f t="shared" si="454"/>
        <v>0.13236883996111715</v>
      </c>
      <c r="AA1913" s="1">
        <f t="shared" si="455"/>
        <v>9.9307505945621131</v>
      </c>
      <c r="AC1913" s="14">
        <f t="shared" si="456"/>
        <v>16.541238698362822</v>
      </c>
      <c r="AS1913">
        <f>ABS(H1913-AC1913)</f>
        <v>0.12669377169016016</v>
      </c>
    </row>
    <row r="1914" spans="1:45" x14ac:dyDescent="0.35">
      <c r="A1914">
        <f t="shared" si="444"/>
        <v>7.6399999999997567E-2</v>
      </c>
      <c r="B1914" s="2">
        <v>14.91</v>
      </c>
      <c r="C1914">
        <v>16</v>
      </c>
      <c r="D1914" s="41">
        <f>-E$6*COS(2*PI()*A1915*E$2)</f>
        <v>16.268389412015402</v>
      </c>
      <c r="F1914" s="3">
        <f t="shared" si="445"/>
        <v>16</v>
      </c>
      <c r="H1914" s="43">
        <f>-I$6*COS(2*PI()*A1915*I$2)</f>
        <v>16.268389412015402</v>
      </c>
      <c r="J1914" s="2">
        <f>F1914*J$2</f>
        <v>11.755454399999616</v>
      </c>
      <c r="K1914" s="8">
        <f>F1914*K$2</f>
        <v>-2.9107631999999519</v>
      </c>
      <c r="L1914" s="9">
        <f>F1914*L$2</f>
        <v>4.6602624000000317</v>
      </c>
      <c r="M1914" s="8">
        <f t="shared" si="442"/>
        <v>4.0583903876223886</v>
      </c>
      <c r="N1914">
        <f t="shared" si="446"/>
        <v>8.3286921047448814</v>
      </c>
      <c r="P1914" s="2">
        <f t="shared" si="443"/>
        <v>7.7144596161459411E-2</v>
      </c>
      <c r="Q1914">
        <f t="shared" si="447"/>
        <v>-3.1175387404329165</v>
      </c>
      <c r="S1914" s="4">
        <f t="shared" si="448"/>
        <v>5.6011140471895038</v>
      </c>
      <c r="T1914" s="2">
        <f t="shared" si="449"/>
        <v>-9.6254002273684875</v>
      </c>
      <c r="U1914" s="8">
        <f t="shared" si="450"/>
        <v>9.0948061335667099</v>
      </c>
      <c r="V1914" s="8">
        <f t="shared" si="451"/>
        <v>0.8208645478490012</v>
      </c>
      <c r="W1914" s="2">
        <f t="shared" si="452"/>
        <v>6.3378760001392607</v>
      </c>
      <c r="X1914" s="47">
        <f t="shared" si="453"/>
        <v>-16.020620191092753</v>
      </c>
      <c r="Z1914" s="2">
        <f t="shared" si="454"/>
        <v>-0.65263621325472876</v>
      </c>
      <c r="AA1914" s="1">
        <f t="shared" si="455"/>
        <v>9.2714349759828227</v>
      </c>
      <c r="AC1914" s="14">
        <f t="shared" si="456"/>
        <v>16.430175523971087</v>
      </c>
      <c r="AS1914">
        <f>ABS(H1914-AC1914)</f>
        <v>0.16178611195568493</v>
      </c>
    </row>
    <row r="1915" spans="1:45" x14ac:dyDescent="0.35">
      <c r="A1915">
        <f t="shared" si="444"/>
        <v>7.6439999999997565E-2</v>
      </c>
      <c r="B1915" s="2">
        <v>15.280000000000001</v>
      </c>
      <c r="C1915">
        <v>16.399999999999999</v>
      </c>
      <c r="D1915" s="41">
        <f>-E$6*COS(2*PI()*A1916*E$2)</f>
        <v>16.118534605898464</v>
      </c>
      <c r="F1915" s="3">
        <f t="shared" si="445"/>
        <v>16.399999999999999</v>
      </c>
      <c r="H1915" s="43">
        <f>-I$6*COS(2*PI()*A1916*I$2)</f>
        <v>16.118534605898464</v>
      </c>
      <c r="J1915" s="2">
        <f>F1915*J$2</f>
        <v>12.049340759999605</v>
      </c>
      <c r="K1915" s="8">
        <f>F1915*K$2</f>
        <v>-2.9835322799999506</v>
      </c>
      <c r="L1915" s="9">
        <f>F1915*L$2</f>
        <v>4.776768960000032</v>
      </c>
      <c r="M1915" s="8">
        <f t="shared" si="442"/>
        <v>3.4267622952547345</v>
      </c>
      <c r="N1915">
        <f t="shared" si="446"/>
        <v>8.3657220407836235</v>
      </c>
      <c r="P1915" s="2">
        <f t="shared" si="443"/>
        <v>0.20677554043296453</v>
      </c>
      <c r="Q1915">
        <f t="shared" si="447"/>
        <v>-3.0749016239956393</v>
      </c>
      <c r="S1915" s="4">
        <f t="shared" si="448"/>
        <v>5.1286296312591269</v>
      </c>
      <c r="T1915" s="2">
        <f t="shared" si="449"/>
        <v>-8.8134453972742293</v>
      </c>
      <c r="U1915" s="8">
        <f t="shared" si="450"/>
        <v>8.3276097994419871</v>
      </c>
      <c r="V1915" s="8">
        <f t="shared" si="451"/>
        <v>0.75162016125362385</v>
      </c>
      <c r="W1915" s="2">
        <f t="shared" si="452"/>
        <v>6.3952199637242657</v>
      </c>
      <c r="X1915" s="47">
        <f t="shared" si="453"/>
        <v>-15.882725179190945</v>
      </c>
      <c r="Z1915" s="2">
        <f t="shared" si="454"/>
        <v>-0.17662884241611287</v>
      </c>
      <c r="AA1915" s="1">
        <f t="shared" si="455"/>
        <v>9.0929984256790011</v>
      </c>
      <c r="AC1915" s="14">
        <f t="shared" si="456"/>
        <v>16.239838550656891</v>
      </c>
      <c r="AS1915">
        <f>ABS(H1915-AC1915)</f>
        <v>0.12130394475842721</v>
      </c>
    </row>
    <row r="1916" spans="1:45" x14ac:dyDescent="0.35">
      <c r="A1916">
        <f t="shared" si="444"/>
        <v>7.6479999999997564E-2</v>
      </c>
      <c r="B1916" s="2">
        <v>16.02</v>
      </c>
      <c r="C1916">
        <v>15.8</v>
      </c>
      <c r="D1916" s="41">
        <f>-E$6*COS(2*PI()*A1917*E$2)</f>
        <v>15.96501458401247</v>
      </c>
      <c r="F1916" s="3">
        <f t="shared" si="445"/>
        <v>15.8</v>
      </c>
      <c r="H1916" s="43">
        <f>-I$6*COS(2*PI()*A1917*I$2)</f>
        <v>15.96501458401247</v>
      </c>
      <c r="J1916" s="2">
        <f>F1916*J$2</f>
        <v>11.608511219999622</v>
      </c>
      <c r="K1916" s="8">
        <f>F1916*K$2</f>
        <v>-2.8743786599999526</v>
      </c>
      <c r="L1916" s="9">
        <f>F1916*L$2</f>
        <v>4.602009120000031</v>
      </c>
      <c r="M1916" s="8">
        <f t="shared" si="442"/>
        <v>3.6836187192159819</v>
      </c>
      <c r="N1916">
        <f t="shared" si="446"/>
        <v>8.405527593025333</v>
      </c>
      <c r="P1916" s="2">
        <f t="shared" si="443"/>
        <v>9.1369343995688634E-2</v>
      </c>
      <c r="Q1916">
        <f t="shared" si="447"/>
        <v>-3.0560612652637285</v>
      </c>
      <c r="S1916" s="4">
        <f t="shared" si="448"/>
        <v>5.229566573952285</v>
      </c>
      <c r="T1916" s="2">
        <f t="shared" si="449"/>
        <v>-8.9869034741787885</v>
      </c>
      <c r="U1916" s="8">
        <f t="shared" si="450"/>
        <v>8.4915061096715263</v>
      </c>
      <c r="V1916" s="8">
        <f t="shared" si="451"/>
        <v>0.76641285376568846</v>
      </c>
      <c r="W1916" s="2">
        <f t="shared" si="452"/>
        <v>7.0692797819167161</v>
      </c>
      <c r="X1916" s="47">
        <f t="shared" si="453"/>
        <v>-15.73029595467731</v>
      </c>
      <c r="Z1916" s="2">
        <f t="shared" si="454"/>
        <v>-0.76538862623701398</v>
      </c>
      <c r="AA1916" s="1">
        <f t="shared" si="455"/>
        <v>8.3197764295467564</v>
      </c>
      <c r="AC1916" s="14">
        <f t="shared" si="456"/>
        <v>16.155469065229163</v>
      </c>
      <c r="AS1916">
        <f>ABS(H1916-AC1916)</f>
        <v>0.19045448121669217</v>
      </c>
    </row>
    <row r="1917" spans="1:45" x14ac:dyDescent="0.35">
      <c r="A1917">
        <f t="shared" si="444"/>
        <v>7.6519999999997562E-2</v>
      </c>
      <c r="B1917" s="2">
        <v>15.280000000000001</v>
      </c>
      <c r="C1917">
        <v>15.8</v>
      </c>
      <c r="D1917" s="41">
        <f>-E$6*COS(2*PI()*A1918*E$2)</f>
        <v>15.807864255486493</v>
      </c>
      <c r="F1917" s="3">
        <f t="shared" si="445"/>
        <v>15.8</v>
      </c>
      <c r="H1917" s="43">
        <f>-I$6*COS(2*PI()*A1918*I$2)</f>
        <v>15.807864255486493</v>
      </c>
      <c r="J1917" s="2">
        <f>F1917*J$2</f>
        <v>11.608511219999622</v>
      </c>
      <c r="K1917" s="8">
        <f>F1917*K$2</f>
        <v>-2.8743786599999526</v>
      </c>
      <c r="L1917" s="9">
        <f>F1917*L$2</f>
        <v>4.602009120000031</v>
      </c>
      <c r="M1917" s="8">
        <f t="shared" si="442"/>
        <v>3.2029836269742891</v>
      </c>
      <c r="N1917">
        <f t="shared" si="446"/>
        <v>8.44013935439677</v>
      </c>
      <c r="P1917" s="2">
        <f t="shared" si="443"/>
        <v>0.18168260526377589</v>
      </c>
      <c r="Q1917">
        <f t="shared" si="447"/>
        <v>-3.0185983120583377</v>
      </c>
      <c r="S1917" s="4">
        <f t="shared" si="448"/>
        <v>4.7863944349159819</v>
      </c>
      <c r="T1917" s="2">
        <f t="shared" si="449"/>
        <v>-8.2253211939565478</v>
      </c>
      <c r="U1917" s="8">
        <f t="shared" si="450"/>
        <v>7.7719055704974167</v>
      </c>
      <c r="V1917" s="8">
        <f t="shared" si="451"/>
        <v>0.70146429273578992</v>
      </c>
      <c r="W1917" s="2">
        <f t="shared" si="452"/>
        <v>6.743392480498521</v>
      </c>
      <c r="X1917" s="47">
        <f t="shared" si="453"/>
        <v>-15.584893577334313</v>
      </c>
      <c r="Z1917" s="2">
        <f t="shared" si="454"/>
        <v>0.17172968012476986</v>
      </c>
      <c r="AA1917" s="1">
        <f t="shared" si="455"/>
        <v>8.4932636770827656</v>
      </c>
      <c r="AC1917" s="14">
        <f t="shared" si="456"/>
        <v>15.938120450317076</v>
      </c>
      <c r="AS1917">
        <f>ABS(H1917-AC1917)</f>
        <v>0.13025619483058293</v>
      </c>
    </row>
    <row r="1918" spans="1:45" x14ac:dyDescent="0.35">
      <c r="A1918">
        <f t="shared" si="444"/>
        <v>7.6559999999997561E-2</v>
      </c>
      <c r="B1918" s="2">
        <v>15.280000000000001</v>
      </c>
      <c r="C1918">
        <v>16</v>
      </c>
      <c r="D1918" s="41">
        <f>-E$6*COS(2*PI()*A1919*E$2)</f>
        <v>15.647119354950034</v>
      </c>
      <c r="F1918" s="3">
        <f t="shared" si="445"/>
        <v>16</v>
      </c>
      <c r="H1918" s="43">
        <f>-I$6*COS(2*PI()*A1919*I$2)</f>
        <v>15.647119354950034</v>
      </c>
      <c r="J1918" s="2">
        <f>F1918*J$2</f>
        <v>11.755454399999616</v>
      </c>
      <c r="K1918" s="8">
        <f>F1918*K$2</f>
        <v>-2.9107631999999519</v>
      </c>
      <c r="L1918" s="9">
        <f>F1918*L$2</f>
        <v>4.6602624000000317</v>
      </c>
      <c r="M1918" s="8">
        <f t="shared" si="442"/>
        <v>3.1683718656028521</v>
      </c>
      <c r="N1918">
        <f t="shared" si="446"/>
        <v>8.474377097613651</v>
      </c>
      <c r="P1918" s="2">
        <f t="shared" si="443"/>
        <v>0.14421965205838516</v>
      </c>
      <c r="Q1918">
        <f t="shared" si="447"/>
        <v>-2.9888602198038985</v>
      </c>
      <c r="S1918" s="4">
        <f t="shared" si="448"/>
        <v>4.8397740457989853</v>
      </c>
      <c r="T1918" s="2">
        <f t="shared" si="449"/>
        <v>-8.3170529663149253</v>
      </c>
      <c r="U1918" s="8">
        <f t="shared" si="450"/>
        <v>7.8585806869788861</v>
      </c>
      <c r="V1918" s="8">
        <f t="shared" si="451"/>
        <v>0.70928727755321541</v>
      </c>
      <c r="W1918" s="2">
        <f t="shared" si="452"/>
        <v>7.3595723833777651</v>
      </c>
      <c r="X1918" s="47">
        <f t="shared" si="453"/>
        <v>-15.426205005689454</v>
      </c>
      <c r="Z1918" s="2">
        <f t="shared" si="454"/>
        <v>-0.72135810658534893</v>
      </c>
      <c r="AA1918" s="1">
        <f t="shared" si="455"/>
        <v>7.7645228309555616</v>
      </c>
      <c r="AC1918" s="14">
        <f t="shared" si="456"/>
        <v>15.833382491886542</v>
      </c>
      <c r="AS1918">
        <f>ABS(H1918-AC1918)</f>
        <v>0.18626313693650864</v>
      </c>
    </row>
    <row r="1919" spans="1:45" x14ac:dyDescent="0.35">
      <c r="A1919">
        <f t="shared" si="444"/>
        <v>7.6599999999997559E-2</v>
      </c>
      <c r="B1919" s="2">
        <v>14.91</v>
      </c>
      <c r="C1919">
        <v>15</v>
      </c>
      <c r="D1919" s="41">
        <f>-E$6*COS(2*PI()*A1920*E$2)</f>
        <v>15.482816434407269</v>
      </c>
      <c r="F1919" s="3">
        <f t="shared" si="445"/>
        <v>15</v>
      </c>
      <c r="H1919" s="43">
        <f>-I$6*COS(2*PI()*A1920*I$2)</f>
        <v>15.482816434407269</v>
      </c>
      <c r="J1919" s="2">
        <f>F1919*J$2</f>
        <v>11.02073849999964</v>
      </c>
      <c r="K1919" s="8">
        <f>F1919*K$2</f>
        <v>-2.7288404999999551</v>
      </c>
      <c r="L1919" s="9">
        <f>F1919*L$2</f>
        <v>4.3689960000000294</v>
      </c>
      <c r="M1919" s="8">
        <f t="shared" si="442"/>
        <v>3.281077302385965</v>
      </c>
      <c r="N1919">
        <f t="shared" si="446"/>
        <v>8.5098327470509538</v>
      </c>
      <c r="P1919" s="2">
        <f t="shared" si="443"/>
        <v>7.8097019803946566E-2</v>
      </c>
      <c r="Q1919">
        <f t="shared" si="447"/>
        <v>-2.9727566143203248</v>
      </c>
      <c r="S1919" s="4">
        <f t="shared" si="448"/>
        <v>4.6773166880656696</v>
      </c>
      <c r="T1919" s="2">
        <f t="shared" si="449"/>
        <v>-8.0378733111803236</v>
      </c>
      <c r="U1919" s="8">
        <f t="shared" si="450"/>
        <v>7.5947906335880999</v>
      </c>
      <c r="V1919" s="8">
        <f t="shared" si="451"/>
        <v>0.68547853443943862</v>
      </c>
      <c r="W1919" s="2">
        <f t="shared" si="452"/>
        <v>7.1091520393745284</v>
      </c>
      <c r="X1919" s="47">
        <f t="shared" si="453"/>
        <v>-15.272916047586062</v>
      </c>
      <c r="Z1919" s="2">
        <f t="shared" si="454"/>
        <v>9.4057856023324504E-2</v>
      </c>
      <c r="AA1919" s="1">
        <f t="shared" si="455"/>
        <v>7.859543322106358</v>
      </c>
      <c r="AC1919" s="14">
        <f t="shared" si="456"/>
        <v>15.654173895920325</v>
      </c>
      <c r="AS1919">
        <f>ABS(H1919-AC1919)</f>
        <v>0.17135746151305575</v>
      </c>
    </row>
    <row r="1920" spans="1:45" x14ac:dyDescent="0.35">
      <c r="A1920">
        <f t="shared" si="444"/>
        <v>7.6639999999997557E-2</v>
      </c>
      <c r="B1920" s="2">
        <v>13.8</v>
      </c>
      <c r="C1920">
        <v>14.8</v>
      </c>
      <c r="D1920" s="41">
        <f>-E$6*COS(2*PI()*A1921*E$2)</f>
        <v>15.314992854925483</v>
      </c>
      <c r="F1920" s="3">
        <f t="shared" si="445"/>
        <v>14.8</v>
      </c>
      <c r="H1920" s="43">
        <f>-I$6*COS(2*PI()*A1921*I$2)</f>
        <v>15.314992854925483</v>
      </c>
      <c r="J1920" s="2">
        <f>F1920*J$2</f>
        <v>10.873795319999646</v>
      </c>
      <c r="K1920" s="8">
        <f>F1920*K$2</f>
        <v>-2.6924559599999558</v>
      </c>
      <c r="L1920" s="9">
        <f>F1920*L$2</f>
        <v>4.3107427200000297</v>
      </c>
      <c r="M1920" s="8">
        <f t="shared" si="442"/>
        <v>2.5109057529486858</v>
      </c>
      <c r="N1920">
        <f t="shared" si="446"/>
        <v>8.5369658457078845</v>
      </c>
      <c r="P1920" s="2">
        <f t="shared" si="443"/>
        <v>0.24391611432036964</v>
      </c>
      <c r="Q1920">
        <f t="shared" si="447"/>
        <v>-2.9224611115474644</v>
      </c>
      <c r="S1920" s="4">
        <f t="shared" si="448"/>
        <v>3.8991873614012511</v>
      </c>
      <c r="T1920" s="2">
        <f t="shared" si="449"/>
        <v>-6.7006739371457993</v>
      </c>
      <c r="U1920" s="8">
        <f t="shared" si="450"/>
        <v>6.3313035284814445</v>
      </c>
      <c r="V1920" s="8">
        <f t="shared" si="451"/>
        <v>0.5714407247253267</v>
      </c>
      <c r="W1920" s="2">
        <f t="shared" si="452"/>
        <v>7.2350427364057381</v>
      </c>
      <c r="X1920" s="47">
        <f t="shared" si="453"/>
        <v>-15.116912609095143</v>
      </c>
      <c r="Z1920" s="2">
        <f t="shared" si="454"/>
        <v>-0.26475268851825806</v>
      </c>
      <c r="AA1920" s="1">
        <f t="shared" si="455"/>
        <v>7.5920810221974575</v>
      </c>
      <c r="AC1920" s="14">
        <f t="shared" si="456"/>
        <v>15.398564483328522</v>
      </c>
      <c r="AS1920">
        <f>ABS(H1920-AC1920)</f>
        <v>8.3571628403039E-2</v>
      </c>
    </row>
    <row r="1921" spans="1:45" x14ac:dyDescent="0.35">
      <c r="A1921">
        <f t="shared" si="444"/>
        <v>7.6679999999997556E-2</v>
      </c>
      <c r="B1921" s="2">
        <v>14.54</v>
      </c>
      <c r="C1921">
        <v>15.4</v>
      </c>
      <c r="D1921" s="41">
        <f>-E$6*COS(2*PI()*A1922*E$2)</f>
        <v>15.143686778139321</v>
      </c>
      <c r="F1921" s="3">
        <f t="shared" si="445"/>
        <v>15.4</v>
      </c>
      <c r="H1921" s="43">
        <f>-I$6*COS(2*PI()*A1922*I$2)</f>
        <v>15.143686778139321</v>
      </c>
      <c r="J1921" s="2">
        <f>F1921*J$2</f>
        <v>11.314624859999631</v>
      </c>
      <c r="K1921" s="8">
        <f>F1921*K$2</f>
        <v>-2.8016095799999539</v>
      </c>
      <c r="L1921" s="9">
        <f>F1921*L$2</f>
        <v>4.4855025600000307</v>
      </c>
      <c r="M1921" s="8">
        <f t="shared" si="442"/>
        <v>2.3368294742917612</v>
      </c>
      <c r="N1921">
        <f t="shared" si="446"/>
        <v>8.5622178586900208</v>
      </c>
      <c r="P1921" s="2">
        <f t="shared" si="443"/>
        <v>0.23000515154750856</v>
      </c>
      <c r="Q1921">
        <f t="shared" si="447"/>
        <v>-2.8750340492983679</v>
      </c>
      <c r="S1921" s="4">
        <f t="shared" si="448"/>
        <v>3.947297984993424</v>
      </c>
      <c r="T1921" s="2">
        <f t="shared" si="449"/>
        <v>-6.7833510623322262</v>
      </c>
      <c r="U1921" s="8">
        <f t="shared" si="450"/>
        <v>6.4094231294839217</v>
      </c>
      <c r="V1921" s="8">
        <f t="shared" si="451"/>
        <v>0.57849151943312926</v>
      </c>
      <c r="W1921" s="2">
        <f t="shared" si="452"/>
        <v>8.4162386719493441</v>
      </c>
      <c r="X1921" s="47">
        <f t="shared" si="453"/>
        <v>-14.935439987602848</v>
      </c>
      <c r="Z1921" s="2">
        <f t="shared" si="454"/>
        <v>-1.260777493716013</v>
      </c>
      <c r="AA1921" s="1">
        <f t="shared" si="455"/>
        <v>6.3184001012219957</v>
      </c>
      <c r="AC1921" s="14">
        <f t="shared" si="456"/>
        <v>15.31313029260447</v>
      </c>
      <c r="AS1921">
        <f>ABS(H1921-AC1921)</f>
        <v>0.16944351446514894</v>
      </c>
    </row>
    <row r="1922" spans="1:45" x14ac:dyDescent="0.35">
      <c r="A1922">
        <f t="shared" si="444"/>
        <v>7.6719999999997554E-2</v>
      </c>
      <c r="B1922" s="2">
        <v>14.54</v>
      </c>
      <c r="C1922">
        <v>15.2</v>
      </c>
      <c r="D1922" s="41">
        <f>-E$6*COS(2*PI()*A1923*E$2)</f>
        <v>14.968937157573404</v>
      </c>
      <c r="F1922" s="3">
        <f t="shared" si="445"/>
        <v>15.2</v>
      </c>
      <c r="H1922" s="43">
        <f>-I$6*COS(2*PI()*A1923*I$2)</f>
        <v>14.968937157573404</v>
      </c>
      <c r="J1922" s="2">
        <f>F1922*J$2</f>
        <v>11.167681679999635</v>
      </c>
      <c r="K1922" s="8">
        <f>F1922*K$2</f>
        <v>-2.7652250399999541</v>
      </c>
      <c r="L1922" s="9">
        <f>F1922*L$2</f>
        <v>4.42724928000003</v>
      </c>
      <c r="M1922" s="8">
        <f t="shared" si="442"/>
        <v>2.75240700130961</v>
      </c>
      <c r="N1922">
        <f t="shared" si="446"/>
        <v>8.5919606439868641</v>
      </c>
      <c r="P1922" s="2">
        <f t="shared" si="443"/>
        <v>7.3424469298414063E-2</v>
      </c>
      <c r="Q1922">
        <f t="shared" si="447"/>
        <v>-2.8598939237290351</v>
      </c>
      <c r="S1922" s="4">
        <f t="shared" si="448"/>
        <v>4.319762357580605</v>
      </c>
      <c r="T1922" s="2">
        <f t="shared" si="449"/>
        <v>-7.4234234883500889</v>
      </c>
      <c r="U1922" s="8">
        <f t="shared" si="450"/>
        <v>7.014211968240156</v>
      </c>
      <c r="V1922" s="8">
        <f t="shared" si="451"/>
        <v>0.63307758860039653</v>
      </c>
      <c r="W1922" s="2">
        <f t="shared" si="452"/>
        <v>8.1520889252706219</v>
      </c>
      <c r="X1922" s="47">
        <f t="shared" si="453"/>
        <v>-14.759663015778388</v>
      </c>
      <c r="Z1922" s="2">
        <f t="shared" si="454"/>
        <v>9.1023028261925987E-2</v>
      </c>
      <c r="AA1922" s="1">
        <f t="shared" si="455"/>
        <v>6.4103547046666689</v>
      </c>
      <c r="AC1922" s="14">
        <f t="shared" si="456"/>
        <v>15.195521218537687</v>
      </c>
      <c r="AS1922">
        <f>ABS(H1922-AC1922)</f>
        <v>0.2265840609642833</v>
      </c>
    </row>
    <row r="1923" spans="1:45" x14ac:dyDescent="0.35">
      <c r="A1923">
        <f t="shared" si="444"/>
        <v>7.6759999999997552E-2</v>
      </c>
      <c r="B1923" s="2">
        <v>13.43</v>
      </c>
      <c r="C1923">
        <v>15</v>
      </c>
      <c r="D1923" s="41">
        <f>-E$6*COS(2*PI()*A1924*E$2)</f>
        <v>14.790783729784469</v>
      </c>
      <c r="F1923" s="3">
        <f t="shared" si="445"/>
        <v>15</v>
      </c>
      <c r="H1923" s="43">
        <f>-I$6*COS(2*PI()*A1924*I$2)</f>
        <v>14.790783729784469</v>
      </c>
      <c r="J1923" s="2">
        <f>F1923*J$2</f>
        <v>11.02073849999964</v>
      </c>
      <c r="K1923" s="8">
        <f>F1923*K$2</f>
        <v>-2.7288404999999551</v>
      </c>
      <c r="L1923" s="9">
        <f>F1923*L$2</f>
        <v>4.3689960000000294</v>
      </c>
      <c r="M1923" s="8">
        <f t="shared" si="442"/>
        <v>2.5757210360127711</v>
      </c>
      <c r="N1923">
        <f t="shared" si="446"/>
        <v>8.6197941430741132</v>
      </c>
      <c r="P1923" s="2">
        <f t="shared" si="443"/>
        <v>9.4668883729080999E-2</v>
      </c>
      <c r="Q1923">
        <f t="shared" si="447"/>
        <v>-2.8403731999040986</v>
      </c>
      <c r="S1923" s="4">
        <f t="shared" si="448"/>
        <v>4.1043438361087023</v>
      </c>
      <c r="T1923" s="2">
        <f t="shared" si="449"/>
        <v>-7.0532311537384667</v>
      </c>
      <c r="U1923" s="8">
        <f t="shared" si="450"/>
        <v>6.6644262517094228</v>
      </c>
      <c r="V1923" s="8">
        <f t="shared" si="451"/>
        <v>0.60150718568830763</v>
      </c>
      <c r="W1923" s="2">
        <f t="shared" si="452"/>
        <v>7.3362395274282992</v>
      </c>
      <c r="X1923" s="47">
        <f t="shared" si="453"/>
        <v>-14.601477551840084</v>
      </c>
      <c r="Z1923" s="2">
        <f t="shared" si="454"/>
        <v>0.60385726357348712</v>
      </c>
      <c r="AA1923" s="1">
        <f t="shared" si="455"/>
        <v>7.0203921454042053</v>
      </c>
      <c r="AC1923" s="14">
        <f t="shared" si="456"/>
        <v>14.958138858520812</v>
      </c>
      <c r="AS1923">
        <f>ABS(H1923-AC1923)</f>
        <v>0.16735512873634306</v>
      </c>
    </row>
    <row r="1924" spans="1:45" x14ac:dyDescent="0.35">
      <c r="A1924">
        <f t="shared" si="444"/>
        <v>7.6799999999997551E-2</v>
      </c>
      <c r="B1924" s="2">
        <v>13.8</v>
      </c>
      <c r="C1924">
        <v>14</v>
      </c>
      <c r="D1924" s="41">
        <f>-E$6*COS(2*PI()*A1925*E$2)</f>
        <v>14.60926700532567</v>
      </c>
      <c r="F1924" s="3">
        <f t="shared" si="445"/>
        <v>14</v>
      </c>
      <c r="H1924" s="43">
        <f>-I$6*COS(2*PI()*A1925*I$2)</f>
        <v>14.60926700532567</v>
      </c>
      <c r="J1924" s="2">
        <f>F1924*J$2</f>
        <v>10.286022599999663</v>
      </c>
      <c r="K1924" s="8">
        <f>F1924*K$2</f>
        <v>-2.5469177999999579</v>
      </c>
      <c r="L1924" s="9">
        <f>F1924*L$2</f>
        <v>4.077729600000028</v>
      </c>
      <c r="M1924" s="8">
        <f t="shared" ref="M1924:M1987" si="457">J1923-N1923</f>
        <v>2.4009443569255264</v>
      </c>
      <c r="N1924">
        <f t="shared" si="446"/>
        <v>8.6457389878894784</v>
      </c>
      <c r="P1924" s="2">
        <f t="shared" ref="P1924:P1987" si="458">K1923-Q1923</f>
        <v>0.1115326999041435</v>
      </c>
      <c r="Q1924">
        <f t="shared" si="447"/>
        <v>-2.8173751571838643</v>
      </c>
      <c r="S1924" s="4">
        <f t="shared" si="448"/>
        <v>3.6612987997416901</v>
      </c>
      <c r="T1924" s="2">
        <f t="shared" si="449"/>
        <v>-6.2918672968605067</v>
      </c>
      <c r="U1924" s="8">
        <f t="shared" si="450"/>
        <v>5.9450320954310234</v>
      </c>
      <c r="V1924" s="8">
        <f t="shared" si="451"/>
        <v>0.53657725203758377</v>
      </c>
      <c r="W1924" s="2">
        <f t="shared" si="452"/>
        <v>7.5482463981016172</v>
      </c>
      <c r="X1924" s="47">
        <f t="shared" si="453"/>
        <v>-14.438720753354946</v>
      </c>
      <c r="Z1924" s="2">
        <f t="shared" si="454"/>
        <v>-0.35596589369478249</v>
      </c>
      <c r="AA1924" s="1">
        <f t="shared" si="455"/>
        <v>6.6607831187704001</v>
      </c>
      <c r="AC1924" s="14">
        <f t="shared" si="456"/>
        <v>14.745606768909601</v>
      </c>
      <c r="AS1924">
        <f>ABS(H1924-AC1924)</f>
        <v>0.13633976358393163</v>
      </c>
    </row>
    <row r="1925" spans="1:45" x14ac:dyDescent="0.35">
      <c r="A1925">
        <f t="shared" ref="A1925:A1988" si="459">A1924+0.00004</f>
        <v>7.6839999999997549E-2</v>
      </c>
      <c r="B1925" s="2">
        <v>12.69</v>
      </c>
      <c r="C1925">
        <v>14.2</v>
      </c>
      <c r="D1925" s="41">
        <f>-E$6*COS(2*PI()*A1926*E$2)</f>
        <v>14.424428259534812</v>
      </c>
      <c r="F1925" s="3">
        <f t="shared" ref="F1925:F1988" si="460">IF(G$3=0, C1925,D1925)</f>
        <v>14.2</v>
      </c>
      <c r="H1925" s="43">
        <f>-I$6*COS(2*PI()*A1926*I$2)</f>
        <v>14.424428259534812</v>
      </c>
      <c r="J1925" s="2">
        <f>F1925*J$2</f>
        <v>10.432965779999659</v>
      </c>
      <c r="K1925" s="8">
        <f>F1925*K$2</f>
        <v>-2.5833023399999573</v>
      </c>
      <c r="L1925" s="9">
        <f>F1925*L$2</f>
        <v>4.1359828800000278</v>
      </c>
      <c r="M1925" s="8">
        <f t="shared" si="457"/>
        <v>1.6402836121101849</v>
      </c>
      <c r="N1925">
        <f t="shared" ref="N1925:N1988" si="461">O$2*M1925+N1924</f>
        <v>8.6634640566302981</v>
      </c>
      <c r="P1925" s="2">
        <f t="shared" si="458"/>
        <v>0.2704573571839064</v>
      </c>
      <c r="Q1925">
        <f t="shared" ref="Q1925:Q1988" si="462">P1925*R$2+Q1924</f>
        <v>-2.761606850132543</v>
      </c>
      <c r="S1925" s="4">
        <f t="shared" ref="S1925:S1988" si="463">M1925+Q1925+L1925</f>
        <v>3.0146596419776697</v>
      </c>
      <c r="T1925" s="2">
        <f t="shared" ref="T1925:T1988" si="464">S1925*T$2</f>
        <v>-5.1806310956818686</v>
      </c>
      <c r="U1925" s="8">
        <f t="shared" ref="U1925:U1988" si="465">S1925*U$2</f>
        <v>4.8950520863312992</v>
      </c>
      <c r="V1925" s="8">
        <f t="shared" ref="V1925:V1988" si="466">S1925*V$2</f>
        <v>0.44180982623846704</v>
      </c>
      <c r="W1925" s="2">
        <f t="shared" ref="W1925:W1988" si="467">T1924-X1924</f>
        <v>8.1468534564944406</v>
      </c>
      <c r="X1925" s="47">
        <f t="shared" ref="X1925:X1988" si="468">Y$2*W1925+X1924</f>
        <v>-14.263056669755333</v>
      </c>
      <c r="Z1925" s="2">
        <f t="shared" ref="Z1925:Z1988" si="469">U1924-AA1924</f>
        <v>-0.71575102333937668</v>
      </c>
      <c r="AA1925" s="1">
        <f t="shared" ref="AA1925:AA1988" si="470">Z1925*AB$2+AA1924</f>
        <v>5.9377067415826499</v>
      </c>
      <c r="AC1925" s="14">
        <f t="shared" ref="AC1925:AC1988" si="471">V1925+AA1925+W1925</f>
        <v>14.526370024315558</v>
      </c>
      <c r="AS1925">
        <f>ABS(H1925-AC1925)</f>
        <v>0.10194176478074546</v>
      </c>
    </row>
    <row r="1926" spans="1:45" x14ac:dyDescent="0.35">
      <c r="A1926">
        <f t="shared" si="459"/>
        <v>7.6879999999997548E-2</v>
      </c>
      <c r="B1926" s="2">
        <v>12.69</v>
      </c>
      <c r="C1926">
        <v>13.8</v>
      </c>
      <c r="D1926" s="41">
        <f>-E$6*COS(2*PI()*A1927*E$2)</f>
        <v>14.236309523148705</v>
      </c>
      <c r="F1926" s="3">
        <f t="shared" si="460"/>
        <v>13.8</v>
      </c>
      <c r="H1926" s="43">
        <f>-I$6*COS(2*PI()*A1927*I$2)</f>
        <v>14.236309523148705</v>
      </c>
      <c r="J1926" s="2">
        <f>F1926*J$2</f>
        <v>10.139079419999669</v>
      </c>
      <c r="K1926" s="8">
        <f>F1926*K$2</f>
        <v>-2.5105332599999586</v>
      </c>
      <c r="L1926" s="9">
        <f>F1926*L$2</f>
        <v>4.0194763200000274</v>
      </c>
      <c r="M1926" s="8">
        <f t="shared" si="457"/>
        <v>1.7695017233693608</v>
      </c>
      <c r="N1926">
        <f t="shared" si="461"/>
        <v>8.682585469203195</v>
      </c>
      <c r="P1926" s="2">
        <f t="shared" si="458"/>
        <v>0.17830451013258575</v>
      </c>
      <c r="Q1926">
        <f t="shared" si="462"/>
        <v>-2.7248404601432039</v>
      </c>
      <c r="S1926" s="4">
        <f t="shared" si="463"/>
        <v>3.0641375832261843</v>
      </c>
      <c r="T1926" s="2">
        <f t="shared" si="464"/>
        <v>-5.265657928367439</v>
      </c>
      <c r="U1926" s="8">
        <f t="shared" si="465"/>
        <v>4.9753918686946026</v>
      </c>
      <c r="V1926" s="8">
        <f t="shared" si="466"/>
        <v>0.44906100654461362</v>
      </c>
      <c r="W1926" s="2">
        <f t="shared" si="467"/>
        <v>9.082425574073465</v>
      </c>
      <c r="X1926" s="47">
        <f t="shared" si="468"/>
        <v>-14.067219593042058</v>
      </c>
      <c r="Z1926" s="2">
        <f t="shared" si="469"/>
        <v>-1.0426546552513507</v>
      </c>
      <c r="AA1926" s="1">
        <f t="shared" si="470"/>
        <v>4.884381037262119</v>
      </c>
      <c r="AC1926" s="14">
        <f t="shared" si="471"/>
        <v>14.415867617880197</v>
      </c>
      <c r="AS1926">
        <f>ABS(H1926-AC1926)</f>
        <v>0.17955809473149209</v>
      </c>
    </row>
    <row r="1927" spans="1:45" x14ac:dyDescent="0.35">
      <c r="A1927">
        <f t="shared" si="459"/>
        <v>7.6919999999997546E-2</v>
      </c>
      <c r="B1927" s="2">
        <v>12.69</v>
      </c>
      <c r="C1927">
        <v>14.4</v>
      </c>
      <c r="D1927" s="41">
        <f>-E$6*COS(2*PI()*A1928*E$2)</f>
        <v>14.044953572745744</v>
      </c>
      <c r="F1927" s="3">
        <f t="shared" si="460"/>
        <v>14.4</v>
      </c>
      <c r="H1927" s="43">
        <f>-I$6*COS(2*PI()*A1928*I$2)</f>
        <v>14.044953572745744</v>
      </c>
      <c r="J1927" s="2">
        <f>F1927*J$2</f>
        <v>10.579908959999655</v>
      </c>
      <c r="K1927" s="8">
        <f>F1927*K$2</f>
        <v>-2.6196868799999566</v>
      </c>
      <c r="L1927" s="9">
        <f>F1927*L$2</f>
        <v>4.1942361600000284</v>
      </c>
      <c r="M1927" s="8">
        <f t="shared" si="457"/>
        <v>1.4564939507964745</v>
      </c>
      <c r="N1927">
        <f t="shared" si="461"/>
        <v>8.6983244884848929</v>
      </c>
      <c r="P1927" s="2">
        <f t="shared" si="458"/>
        <v>0.21430720014324534</v>
      </c>
      <c r="Q1927">
        <f t="shared" si="462"/>
        <v>-2.6806503154736667</v>
      </c>
      <c r="S1927" s="4">
        <f t="shared" si="463"/>
        <v>2.9700797953228362</v>
      </c>
      <c r="T1927" s="2">
        <f t="shared" si="464"/>
        <v>-5.1040215386344103</v>
      </c>
      <c r="U1927" s="8">
        <f t="shared" si="465"/>
        <v>4.8226655826154383</v>
      </c>
      <c r="V1927" s="8">
        <f t="shared" si="466"/>
        <v>0.43527648030778388</v>
      </c>
      <c r="W1927" s="2">
        <f t="shared" si="467"/>
        <v>8.8015616646746189</v>
      </c>
      <c r="X1927" s="47">
        <f t="shared" si="468"/>
        <v>-13.877438560116023</v>
      </c>
      <c r="Z1927" s="2">
        <f t="shared" si="469"/>
        <v>9.1010831432483563E-2</v>
      </c>
      <c r="AA1927" s="1">
        <f t="shared" si="470"/>
        <v>4.9763233190488991</v>
      </c>
      <c r="AC1927" s="14">
        <f t="shared" si="471"/>
        <v>14.213161464031302</v>
      </c>
      <c r="AS1927">
        <f>ABS(H1927-AC1927)</f>
        <v>0.16820789128555802</v>
      </c>
    </row>
    <row r="1928" spans="1:45" x14ac:dyDescent="0.35">
      <c r="A1928">
        <f t="shared" si="459"/>
        <v>7.6959999999997544E-2</v>
      </c>
      <c r="B1928" s="2">
        <v>13.43</v>
      </c>
      <c r="C1928">
        <v>14.2</v>
      </c>
      <c r="D1928" s="41">
        <f>-E$6*COS(2*PI()*A1929*E$2)</f>
        <v>13.850403921018858</v>
      </c>
      <c r="F1928" s="3">
        <f t="shared" si="460"/>
        <v>14.2</v>
      </c>
      <c r="H1928" s="43">
        <f>-I$6*COS(2*PI()*A1929*I$2)</f>
        <v>13.850403921018858</v>
      </c>
      <c r="J1928" s="2">
        <f>F1928*J$2</f>
        <v>10.432965779999659</v>
      </c>
      <c r="K1928" s="8">
        <f>F1928*K$2</f>
        <v>-2.5833023399999573</v>
      </c>
      <c r="L1928" s="9">
        <f>F1928*L$2</f>
        <v>4.1359828800000278</v>
      </c>
      <c r="M1928" s="8">
        <f t="shared" si="457"/>
        <v>1.8815844715147616</v>
      </c>
      <c r="N1928">
        <f t="shared" si="461"/>
        <v>8.7186570784425221</v>
      </c>
      <c r="P1928" s="2">
        <f t="shared" si="458"/>
        <v>6.0963435473710081E-2</v>
      </c>
      <c r="Q1928">
        <f t="shared" si="462"/>
        <v>-2.6680796550789876</v>
      </c>
      <c r="S1928" s="4">
        <f t="shared" si="463"/>
        <v>3.3494876964358018</v>
      </c>
      <c r="T1928" s="2">
        <f t="shared" si="464"/>
        <v>-5.7560262767758514</v>
      </c>
      <c r="U1928" s="8">
        <f t="shared" si="465"/>
        <v>5.4387289723436512</v>
      </c>
      <c r="V1928" s="8">
        <f t="shared" si="466"/>
        <v>0.49088014996591323</v>
      </c>
      <c r="W1928" s="2">
        <f t="shared" si="467"/>
        <v>8.7734170214816132</v>
      </c>
      <c r="X1928" s="47">
        <f t="shared" si="468"/>
        <v>-13.688264387615444</v>
      </c>
      <c r="Z1928" s="2">
        <f t="shared" si="469"/>
        <v>-0.15365773643346081</v>
      </c>
      <c r="AA1928" s="1">
        <f t="shared" si="470"/>
        <v>4.8210929725119085</v>
      </c>
      <c r="AC1928" s="14">
        <f t="shared" si="471"/>
        <v>14.085390143959435</v>
      </c>
      <c r="AS1928">
        <f>ABS(H1928-AC1928)</f>
        <v>0.23498622294057725</v>
      </c>
    </row>
    <row r="1929" spans="1:45" x14ac:dyDescent="0.35">
      <c r="A1929">
        <f t="shared" si="459"/>
        <v>7.6999999999997543E-2</v>
      </c>
      <c r="B1929" s="2">
        <v>11.95</v>
      </c>
      <c r="C1929">
        <v>12.8</v>
      </c>
      <c r="D1929" s="41">
        <f>-E$6*COS(2*PI()*A1930*E$2)</f>
        <v>13.652704806881177</v>
      </c>
      <c r="F1929" s="3">
        <f t="shared" si="460"/>
        <v>12.8</v>
      </c>
      <c r="H1929" s="43">
        <f>-I$6*COS(2*PI()*A1930*I$2)</f>
        <v>13.652704806881177</v>
      </c>
      <c r="J1929" s="2">
        <f>F1929*J$2</f>
        <v>9.4043635199996931</v>
      </c>
      <c r="K1929" s="8">
        <f>F1929*K$2</f>
        <v>-2.3286105599999618</v>
      </c>
      <c r="L1929" s="9">
        <f>F1929*L$2</f>
        <v>3.7282099200000256</v>
      </c>
      <c r="M1929" s="8">
        <f t="shared" si="457"/>
        <v>1.7143087015571368</v>
      </c>
      <c r="N1929">
        <f t="shared" si="461"/>
        <v>8.7371820697024134</v>
      </c>
      <c r="P1929" s="2">
        <f t="shared" si="458"/>
        <v>8.4777315079030302E-2</v>
      </c>
      <c r="Q1929">
        <f t="shared" si="462"/>
        <v>-2.6505985727096917</v>
      </c>
      <c r="S1929" s="4">
        <f t="shared" si="463"/>
        <v>2.7919200488474707</v>
      </c>
      <c r="T1929" s="2">
        <f t="shared" si="464"/>
        <v>-4.7978576487753264</v>
      </c>
      <c r="U1929" s="8">
        <f t="shared" si="465"/>
        <v>4.5333787833559445</v>
      </c>
      <c r="V1929" s="8">
        <f t="shared" si="466"/>
        <v>0.40916649245478248</v>
      </c>
      <c r="W1929" s="2">
        <f t="shared" si="467"/>
        <v>7.9322381108395925</v>
      </c>
      <c r="X1929" s="47">
        <f t="shared" si="468"/>
        <v>-13.517227883021908</v>
      </c>
      <c r="Z1929" s="2">
        <f t="shared" si="469"/>
        <v>0.61763599983174267</v>
      </c>
      <c r="AA1929" s="1">
        <f t="shared" si="470"/>
        <v>5.4450501679839354</v>
      </c>
      <c r="AC1929" s="14">
        <f t="shared" si="471"/>
        <v>13.786454771278311</v>
      </c>
      <c r="AS1929">
        <f>ABS(H1929-AC1929)</f>
        <v>0.13374996439713449</v>
      </c>
    </row>
    <row r="1930" spans="1:45" x14ac:dyDescent="0.35">
      <c r="A1930">
        <f t="shared" si="459"/>
        <v>7.7039999999997541E-2</v>
      </c>
      <c r="B1930" s="2">
        <v>11.95</v>
      </c>
      <c r="C1930">
        <v>13</v>
      </c>
      <c r="D1930" s="41">
        <f>-E$6*COS(2*PI()*A1931*E$2)</f>
        <v>13.451901185406275</v>
      </c>
      <c r="F1930" s="3">
        <f t="shared" si="460"/>
        <v>13</v>
      </c>
      <c r="H1930" s="43">
        <f>-I$6*COS(2*PI()*A1931*I$2)</f>
        <v>13.451901185406275</v>
      </c>
      <c r="J1930" s="2">
        <f>F1930*J$2</f>
        <v>9.5513066999996887</v>
      </c>
      <c r="K1930" s="8">
        <f>F1930*K$2</f>
        <v>-2.3649950999999607</v>
      </c>
      <c r="L1930" s="9">
        <f>F1930*L$2</f>
        <v>3.7864632000000258</v>
      </c>
      <c r="M1930" s="8">
        <f t="shared" si="457"/>
        <v>0.66718145029727971</v>
      </c>
      <c r="N1930">
        <f t="shared" si="461"/>
        <v>8.7443916991724695</v>
      </c>
      <c r="P1930" s="2">
        <f t="shared" si="458"/>
        <v>0.32198801270972988</v>
      </c>
      <c r="Q1930">
        <f t="shared" si="462"/>
        <v>-2.5842046444889455</v>
      </c>
      <c r="S1930" s="4">
        <f t="shared" si="463"/>
        <v>1.86944000580836</v>
      </c>
      <c r="T1930" s="2">
        <f t="shared" si="464"/>
        <v>-3.2125945134055107</v>
      </c>
      <c r="U1930" s="8">
        <f t="shared" si="465"/>
        <v>3.0355022747112468</v>
      </c>
      <c r="V1930" s="8">
        <f t="shared" si="466"/>
        <v>0.27397353672323727</v>
      </c>
      <c r="W1930" s="2">
        <f t="shared" si="467"/>
        <v>8.7193702342465826</v>
      </c>
      <c r="X1930" s="47">
        <f t="shared" si="468"/>
        <v>-13.329219078157047</v>
      </c>
      <c r="Z1930" s="2">
        <f t="shared" si="469"/>
        <v>-0.91167138462799091</v>
      </c>
      <c r="AA1930" s="1">
        <f t="shared" si="470"/>
        <v>4.5240482825699599</v>
      </c>
      <c r="AC1930" s="14">
        <f t="shared" si="471"/>
        <v>13.51739205353978</v>
      </c>
      <c r="AS1930">
        <f>ABS(H1930-AC1930)</f>
        <v>6.5490868133505131E-2</v>
      </c>
    </row>
    <row r="1931" spans="1:45" x14ac:dyDescent="0.35">
      <c r="A1931">
        <f t="shared" si="459"/>
        <v>7.7079999999997539E-2</v>
      </c>
      <c r="B1931" s="2">
        <v>11.95</v>
      </c>
      <c r="C1931">
        <v>12.6</v>
      </c>
      <c r="D1931" s="41">
        <f>-E$6*COS(2*PI()*A1932*E$2)</f>
        <v>13.248038717606068</v>
      </c>
      <c r="F1931" s="3">
        <f t="shared" si="460"/>
        <v>12.6</v>
      </c>
      <c r="H1931" s="43">
        <f>-I$6*COS(2*PI()*A1932*I$2)</f>
        <v>13.248038717606068</v>
      </c>
      <c r="J1931" s="2">
        <f>F1931*J$2</f>
        <v>9.2574203399996975</v>
      </c>
      <c r="K1931" s="8">
        <f>F1931*K$2</f>
        <v>-2.292226019999962</v>
      </c>
      <c r="L1931" s="9">
        <f>F1931*L$2</f>
        <v>3.669956640000025</v>
      </c>
      <c r="M1931" s="8">
        <f t="shared" si="457"/>
        <v>0.80691500082721923</v>
      </c>
      <c r="N1931">
        <f t="shared" si="461"/>
        <v>8.7531113033629069</v>
      </c>
      <c r="P1931" s="2">
        <f t="shared" si="458"/>
        <v>0.21920954448898478</v>
      </c>
      <c r="Q1931">
        <f t="shared" si="462"/>
        <v>-2.539003636415317</v>
      </c>
      <c r="S1931" s="4">
        <f t="shared" si="463"/>
        <v>1.9378680044119272</v>
      </c>
      <c r="T1931" s="2">
        <f t="shared" si="464"/>
        <v>-3.3301866330745682</v>
      </c>
      <c r="U1931" s="8">
        <f t="shared" si="465"/>
        <v>3.146612203229787</v>
      </c>
      <c r="V1931" s="8">
        <f t="shared" si="466"/>
        <v>0.28400191994498469</v>
      </c>
      <c r="W1931" s="2">
        <f t="shared" si="467"/>
        <v>10.116624564751536</v>
      </c>
      <c r="X1931" s="47">
        <f t="shared" si="468"/>
        <v>-13.111082395966974</v>
      </c>
      <c r="Z1931" s="2">
        <f t="shared" si="469"/>
        <v>-1.4885460078587132</v>
      </c>
      <c r="AA1931" s="1">
        <f t="shared" si="470"/>
        <v>3.0202677505938018</v>
      </c>
      <c r="AC1931" s="14">
        <f t="shared" si="471"/>
        <v>13.420894235290323</v>
      </c>
      <c r="AS1931">
        <f>ABS(H1931-AC1931)</f>
        <v>0.17285551768425478</v>
      </c>
    </row>
    <row r="1932" spans="1:45" x14ac:dyDescent="0.35">
      <c r="A1932">
        <f t="shared" si="459"/>
        <v>7.7119999999997538E-2</v>
      </c>
      <c r="B1932" s="2">
        <v>12.32</v>
      </c>
      <c r="C1932">
        <v>13.4</v>
      </c>
      <c r="D1932" s="41">
        <f>-E$6*COS(2*PI()*A1933*E$2)</f>
        <v>13.041163760047699</v>
      </c>
      <c r="F1932" s="3">
        <f t="shared" si="460"/>
        <v>13.4</v>
      </c>
      <c r="H1932" s="43">
        <f>-I$6*COS(2*PI()*A1933*I$2)</f>
        <v>13.041163760047699</v>
      </c>
      <c r="J1932" s="2">
        <f>F1932*J$2</f>
        <v>9.8451930599996782</v>
      </c>
      <c r="K1932" s="8">
        <f>F1932*K$2</f>
        <v>-2.4377641799999599</v>
      </c>
      <c r="L1932" s="9">
        <f>F1932*L$2</f>
        <v>3.9029697600000266</v>
      </c>
      <c r="M1932" s="8">
        <f t="shared" si="457"/>
        <v>0.50430903663679061</v>
      </c>
      <c r="N1932">
        <f t="shared" si="461"/>
        <v>8.758560917243706</v>
      </c>
      <c r="P1932" s="2">
        <f t="shared" si="458"/>
        <v>0.24677761641535501</v>
      </c>
      <c r="Q1932">
        <f t="shared" si="462"/>
        <v>-2.4881180919104708</v>
      </c>
      <c r="S1932" s="4">
        <f t="shared" si="463"/>
        <v>1.9191607047263464</v>
      </c>
      <c r="T1932" s="2">
        <f t="shared" si="464"/>
        <v>-3.2980385201938116</v>
      </c>
      <c r="U1932" s="8">
        <f t="shared" si="465"/>
        <v>3.1162362347189756</v>
      </c>
      <c r="V1932" s="8">
        <f t="shared" si="466"/>
        <v>0.28126029408832404</v>
      </c>
      <c r="W1932" s="2">
        <f t="shared" si="467"/>
        <v>9.7808957628924063</v>
      </c>
      <c r="X1932" s="47">
        <f t="shared" si="468"/>
        <v>-12.900184765348348</v>
      </c>
      <c r="Z1932" s="2">
        <f t="shared" si="469"/>
        <v>0.12634445263598515</v>
      </c>
      <c r="AA1932" s="1">
        <f t="shared" si="470"/>
        <v>3.1479052755302912</v>
      </c>
      <c r="AC1932" s="14">
        <f t="shared" si="471"/>
        <v>13.210061332511021</v>
      </c>
      <c r="AS1932">
        <f>ABS(H1932-AC1932)</f>
        <v>0.16889757246332238</v>
      </c>
    </row>
    <row r="1933" spans="1:45" x14ac:dyDescent="0.35">
      <c r="A1933">
        <f t="shared" si="459"/>
        <v>7.7159999999997536E-2</v>
      </c>
      <c r="B1933" s="2">
        <v>11.21</v>
      </c>
      <c r="C1933">
        <v>12.4</v>
      </c>
      <c r="D1933" s="41">
        <f>-E$6*COS(2*PI()*A1934*E$2)</f>
        <v>12.831323354312499</v>
      </c>
      <c r="F1933" s="3">
        <f t="shared" si="460"/>
        <v>12.4</v>
      </c>
      <c r="H1933" s="43">
        <f>-I$6*COS(2*PI()*A1934*I$2)</f>
        <v>12.831323354312499</v>
      </c>
      <c r="J1933" s="2">
        <f>F1933*J$2</f>
        <v>9.1104771599997019</v>
      </c>
      <c r="K1933" s="8">
        <f>F1933*K$2</f>
        <v>-2.2558414799999627</v>
      </c>
      <c r="L1933" s="9">
        <f>F1933*L$2</f>
        <v>3.6117033600000248</v>
      </c>
      <c r="M1933" s="8">
        <f t="shared" si="457"/>
        <v>1.0866321427559722</v>
      </c>
      <c r="N1933">
        <f t="shared" si="461"/>
        <v>8.7703031728415386</v>
      </c>
      <c r="P1933" s="2">
        <f t="shared" si="458"/>
        <v>5.0353911910510973E-2</v>
      </c>
      <c r="Q1933">
        <f t="shared" si="462"/>
        <v>-2.4777351152745233</v>
      </c>
      <c r="S1933" s="4">
        <f t="shared" si="463"/>
        <v>2.2206003874814737</v>
      </c>
      <c r="T1933" s="2">
        <f t="shared" si="464"/>
        <v>-3.8160564656389635</v>
      </c>
      <c r="U1933" s="8">
        <f t="shared" si="465"/>
        <v>3.6056987688727604</v>
      </c>
      <c r="V1933" s="8">
        <f t="shared" si="466"/>
        <v>0.32543742506688245</v>
      </c>
      <c r="W1933" s="2">
        <f t="shared" si="467"/>
        <v>9.6021462451545361</v>
      </c>
      <c r="X1933" s="47">
        <f t="shared" si="468"/>
        <v>-12.69314136758109</v>
      </c>
      <c r="Z1933" s="2">
        <f t="shared" si="469"/>
        <v>-3.1669040811315607E-2</v>
      </c>
      <c r="AA1933" s="1">
        <f t="shared" si="470"/>
        <v>3.115912117920792</v>
      </c>
      <c r="AC1933" s="14">
        <f t="shared" si="471"/>
        <v>13.043495788142211</v>
      </c>
      <c r="AS1933">
        <f>ABS(H1933-AC1933)</f>
        <v>0.2121724338297124</v>
      </c>
    </row>
    <row r="1934" spans="1:45" x14ac:dyDescent="0.35">
      <c r="A1934">
        <f t="shared" si="459"/>
        <v>7.7199999999997534E-2</v>
      </c>
      <c r="B1934" s="2">
        <v>10.84</v>
      </c>
      <c r="C1934">
        <v>11.8</v>
      </c>
      <c r="D1934" s="41">
        <f>-E$6*COS(2*PI()*A1935*E$2)</f>
        <v>12.618565216299151</v>
      </c>
      <c r="F1934" s="3">
        <f t="shared" si="460"/>
        <v>11.8</v>
      </c>
      <c r="H1934" s="43">
        <f>-I$6*COS(2*PI()*A1935*I$2)</f>
        <v>12.618565216299151</v>
      </c>
      <c r="J1934" s="2">
        <f>F1934*J$2</f>
        <v>8.6696476199997168</v>
      </c>
      <c r="K1934" s="8">
        <f>F1934*K$2</f>
        <v>-2.1466878599999646</v>
      </c>
      <c r="L1934" s="9">
        <f>F1934*L$2</f>
        <v>3.4369435200000233</v>
      </c>
      <c r="M1934" s="8">
        <f t="shared" si="457"/>
        <v>0.34017398715816327</v>
      </c>
      <c r="N1934">
        <f t="shared" si="461"/>
        <v>8.7739791269641678</v>
      </c>
      <c r="P1934" s="2">
        <f t="shared" si="458"/>
        <v>0.22189363527456063</v>
      </c>
      <c r="Q1934">
        <f t="shared" si="462"/>
        <v>-2.4319806476809087</v>
      </c>
      <c r="S1934" s="4">
        <f t="shared" si="463"/>
        <v>1.3451368594772779</v>
      </c>
      <c r="T1934" s="2">
        <f t="shared" si="464"/>
        <v>-2.3115902522197418</v>
      </c>
      <c r="U1934" s="8">
        <f t="shared" si="465"/>
        <v>2.1841653030077466</v>
      </c>
      <c r="V1934" s="8">
        <f t="shared" si="466"/>
        <v>0.1971349182764611</v>
      </c>
      <c r="W1934" s="2">
        <f t="shared" si="467"/>
        <v>8.8770849019421263</v>
      </c>
      <c r="X1934" s="47">
        <f t="shared" si="468"/>
        <v>-12.501731887508445</v>
      </c>
      <c r="Z1934" s="2">
        <f t="shared" si="469"/>
        <v>0.48978665095196838</v>
      </c>
      <c r="AA1934" s="1">
        <f t="shared" si="470"/>
        <v>3.6107114903519331</v>
      </c>
      <c r="AC1934" s="14">
        <f t="shared" si="471"/>
        <v>12.684931310570521</v>
      </c>
      <c r="AS1934">
        <f>ABS(H1934-AC1934)</f>
        <v>6.6366094271369747E-2</v>
      </c>
    </row>
    <row r="1935" spans="1:45" x14ac:dyDescent="0.35">
      <c r="A1935">
        <f t="shared" si="459"/>
        <v>7.7239999999997533E-2</v>
      </c>
      <c r="B1935" s="2">
        <v>12.69</v>
      </c>
      <c r="C1935">
        <v>11.6</v>
      </c>
      <c r="D1935" s="41">
        <f>-E$6*COS(2*PI()*A1936*E$2)</f>
        <v>12.402937725373487</v>
      </c>
      <c r="F1935" s="3">
        <f t="shared" si="460"/>
        <v>11.6</v>
      </c>
      <c r="H1935" s="43">
        <f>-I$6*COS(2*PI()*A1936*I$2)</f>
        <v>12.402937725373487</v>
      </c>
      <c r="J1935" s="2">
        <f>F1935*J$2</f>
        <v>8.5227044399997212</v>
      </c>
      <c r="K1935" s="8">
        <f>F1935*K$2</f>
        <v>-2.1103033199999652</v>
      </c>
      <c r="L1935" s="9">
        <f>F1935*L$2</f>
        <v>3.3786902400000227</v>
      </c>
      <c r="M1935" s="8">
        <f t="shared" si="457"/>
        <v>-0.10433150696445104</v>
      </c>
      <c r="N1935">
        <f t="shared" si="461"/>
        <v>8.7728517102667603</v>
      </c>
      <c r="P1935" s="2">
        <f t="shared" si="458"/>
        <v>0.28529278768094413</v>
      </c>
      <c r="Q1935">
        <f t="shared" si="462"/>
        <v>-2.3731532748610982</v>
      </c>
      <c r="S1935" s="4">
        <f t="shared" si="463"/>
        <v>0.90120545817447351</v>
      </c>
      <c r="T1935" s="2">
        <f t="shared" si="464"/>
        <v>-1.548703195281468</v>
      </c>
      <c r="U1935" s="8">
        <f t="shared" si="465"/>
        <v>1.4633319121080361</v>
      </c>
      <c r="V1935" s="8">
        <f t="shared" si="466"/>
        <v>0.13207508447621016</v>
      </c>
      <c r="W1935" s="2">
        <f t="shared" si="467"/>
        <v>10.190141635288704</v>
      </c>
      <c r="X1935" s="47">
        <f t="shared" si="468"/>
        <v>-12.282010015540036</v>
      </c>
      <c r="Z1935" s="2">
        <f t="shared" si="469"/>
        <v>-1.4265461873441865</v>
      </c>
      <c r="AA1935" s="1">
        <f t="shared" si="470"/>
        <v>2.1695653160533581</v>
      </c>
      <c r="AC1935" s="14">
        <f t="shared" si="471"/>
        <v>12.491782035818272</v>
      </c>
      <c r="AS1935">
        <f>ABS(H1935-AC1935)</f>
        <v>8.8844310444784469E-2</v>
      </c>
    </row>
    <row r="1936" spans="1:45" x14ac:dyDescent="0.35">
      <c r="A1936">
        <f t="shared" si="459"/>
        <v>7.7279999999997531E-2</v>
      </c>
      <c r="B1936" s="2">
        <v>10.84</v>
      </c>
      <c r="C1936">
        <v>11.6</v>
      </c>
      <c r="D1936" s="41">
        <f>-E$6*COS(2*PI()*A1937*E$2)</f>
        <v>12.184489913367504</v>
      </c>
      <c r="F1936" s="3">
        <f t="shared" si="460"/>
        <v>11.6</v>
      </c>
      <c r="H1936" s="43">
        <f>-I$6*COS(2*PI()*A1937*I$2)</f>
        <v>12.184489913367504</v>
      </c>
      <c r="J1936" s="2">
        <f>F1936*J$2</f>
        <v>8.5227044399997212</v>
      </c>
      <c r="K1936" s="8">
        <f>F1936*K$2</f>
        <v>-2.1103033199999652</v>
      </c>
      <c r="L1936" s="9">
        <f>F1936*L$2</f>
        <v>3.3786902400000227</v>
      </c>
      <c r="M1936" s="8">
        <f t="shared" si="457"/>
        <v>-0.25014727026703909</v>
      </c>
      <c r="N1936">
        <f t="shared" si="461"/>
        <v>8.7701485938495285</v>
      </c>
      <c r="P1936" s="2">
        <f t="shared" si="458"/>
        <v>0.26284995486113294</v>
      </c>
      <c r="Q1936">
        <f t="shared" si="462"/>
        <v>-2.3189536141687324</v>
      </c>
      <c r="S1936" s="4">
        <f t="shared" si="463"/>
        <v>0.80958935556425127</v>
      </c>
      <c r="T1936" s="2">
        <f t="shared" si="464"/>
        <v>-1.3912627919142961</v>
      </c>
      <c r="U1936" s="8">
        <f t="shared" si="465"/>
        <v>1.3145703113027427</v>
      </c>
      <c r="V1936" s="8">
        <f t="shared" si="466"/>
        <v>0.11864839649749218</v>
      </c>
      <c r="W1936" s="2">
        <f t="shared" si="467"/>
        <v>10.733306820258569</v>
      </c>
      <c r="X1936" s="47">
        <f t="shared" si="468"/>
        <v>-12.050576307220272</v>
      </c>
      <c r="Z1936" s="2">
        <f t="shared" si="469"/>
        <v>-0.70623340394532197</v>
      </c>
      <c r="AA1936" s="1">
        <f t="shared" si="470"/>
        <v>1.4561039663353508</v>
      </c>
      <c r="AC1936" s="14">
        <f t="shared" si="471"/>
        <v>12.308059183091412</v>
      </c>
      <c r="AS1936">
        <f>ABS(H1936-AC1936)</f>
        <v>0.1235692697239088</v>
      </c>
    </row>
    <row r="1937" spans="1:45" x14ac:dyDescent="0.35">
      <c r="A1937">
        <f t="shared" si="459"/>
        <v>7.731999999999753E-2</v>
      </c>
      <c r="B1937" s="2">
        <v>11.21</v>
      </c>
      <c r="C1937">
        <v>11.6</v>
      </c>
      <c r="D1937" s="41">
        <f>-E$6*COS(2*PI()*A1938*E$2)</f>
        <v>11.963271453429737</v>
      </c>
      <c r="F1937" s="3">
        <f t="shared" si="460"/>
        <v>11.6</v>
      </c>
      <c r="H1937" s="43">
        <f>-I$6*COS(2*PI()*A1938*I$2)</f>
        <v>11.963271453429737</v>
      </c>
      <c r="J1937" s="2">
        <f>F1937*J$2</f>
        <v>8.5227044399997212</v>
      </c>
      <c r="K1937" s="8">
        <f>F1937*K$2</f>
        <v>-2.1103033199999652</v>
      </c>
      <c r="L1937" s="9">
        <f>F1937*L$2</f>
        <v>3.3786902400000227</v>
      </c>
      <c r="M1937" s="8">
        <f t="shared" si="457"/>
        <v>-0.24744415384980734</v>
      </c>
      <c r="N1937">
        <f t="shared" si="461"/>
        <v>8.7674746875786127</v>
      </c>
      <c r="P1937" s="2">
        <f t="shared" si="458"/>
        <v>0.20865029416876713</v>
      </c>
      <c r="Q1937">
        <f t="shared" si="462"/>
        <v>-2.2759299235111325</v>
      </c>
      <c r="S1937" s="4">
        <f t="shared" si="463"/>
        <v>0.85531616263908283</v>
      </c>
      <c r="T1937" s="2">
        <f t="shared" si="464"/>
        <v>-1.4698433770455288</v>
      </c>
      <c r="U1937" s="8">
        <f t="shared" si="465"/>
        <v>1.3888191914270953</v>
      </c>
      <c r="V1937" s="8">
        <f t="shared" si="466"/>
        <v>0.12534983383617562</v>
      </c>
      <c r="W1937" s="2">
        <f t="shared" si="467"/>
        <v>10.659313515305975</v>
      </c>
      <c r="X1937" s="47">
        <f t="shared" si="468"/>
        <v>-11.820738057340556</v>
      </c>
      <c r="Z1937" s="2">
        <f t="shared" si="469"/>
        <v>-0.14153365503260806</v>
      </c>
      <c r="AA1937" s="1">
        <f t="shared" si="470"/>
        <v>1.3131217851103101</v>
      </c>
      <c r="AC1937" s="14">
        <f t="shared" si="471"/>
        <v>12.09778513425246</v>
      </c>
      <c r="AS1937">
        <f>ABS(H1937-AC1937)</f>
        <v>0.13451368082272275</v>
      </c>
    </row>
    <row r="1938" spans="1:45" x14ac:dyDescent="0.35">
      <c r="A1938">
        <f t="shared" si="459"/>
        <v>7.7359999999997528E-2</v>
      </c>
      <c r="B1938" s="2">
        <v>11.58</v>
      </c>
      <c r="C1938">
        <v>11.6</v>
      </c>
      <c r="D1938" s="41">
        <f>-E$6*COS(2*PI()*A1939*E$2)</f>
        <v>11.73933264873032</v>
      </c>
      <c r="F1938" s="3">
        <f t="shared" si="460"/>
        <v>11.6</v>
      </c>
      <c r="H1938" s="43">
        <f>-I$6*COS(2*PI()*A1939*I$2)</f>
        <v>11.73933264873032</v>
      </c>
      <c r="J1938" s="2">
        <f>F1938*J$2</f>
        <v>8.5227044399997212</v>
      </c>
      <c r="K1938" s="8">
        <f>F1938*K$2</f>
        <v>-2.1103033199999652</v>
      </c>
      <c r="L1938" s="9">
        <f>F1938*L$2</f>
        <v>3.3786902400000227</v>
      </c>
      <c r="M1938" s="8">
        <f t="shared" si="457"/>
        <v>-0.24477024757889154</v>
      </c>
      <c r="N1938">
        <f t="shared" si="461"/>
        <v>8.7648296758062507</v>
      </c>
      <c r="P1938" s="2">
        <f t="shared" si="458"/>
        <v>0.16562660351116731</v>
      </c>
      <c r="Q1938">
        <f t="shared" si="462"/>
        <v>-2.2417777178671296</v>
      </c>
      <c r="S1938" s="4">
        <f t="shared" si="463"/>
        <v>0.89214227455400152</v>
      </c>
      <c r="T1938" s="2">
        <f t="shared" si="464"/>
        <v>-1.5331282991186328</v>
      </c>
      <c r="U1938" s="8">
        <f t="shared" si="465"/>
        <v>1.4486155722358871</v>
      </c>
      <c r="V1938" s="8">
        <f t="shared" si="466"/>
        <v>0.13074684047653223</v>
      </c>
      <c r="W1938" s="2">
        <f t="shared" si="467"/>
        <v>10.350894680295028</v>
      </c>
      <c r="X1938" s="47">
        <f t="shared" si="468"/>
        <v>-11.597549996065112</v>
      </c>
      <c r="Z1938" s="2">
        <f t="shared" si="469"/>
        <v>7.5697406316785232E-2</v>
      </c>
      <c r="AA1938" s="1">
        <f t="shared" si="470"/>
        <v>1.3895939165320452</v>
      </c>
      <c r="AC1938" s="14">
        <f t="shared" si="471"/>
        <v>11.871235437303605</v>
      </c>
      <c r="AS1938">
        <f>ABS(H1938-AC1938)</f>
        <v>0.13190278857328508</v>
      </c>
    </row>
    <row r="1939" spans="1:45" x14ac:dyDescent="0.35">
      <c r="A1939">
        <f t="shared" si="459"/>
        <v>7.7399999999997526E-2</v>
      </c>
      <c r="B1939" s="2">
        <v>11.21</v>
      </c>
      <c r="C1939">
        <v>10.6</v>
      </c>
      <c r="D1939" s="41">
        <f>-E$6*COS(2*PI()*A1940*E$2)</f>
        <v>11.512724421022275</v>
      </c>
      <c r="F1939" s="3">
        <f t="shared" si="460"/>
        <v>10.6</v>
      </c>
      <c r="H1939" s="43">
        <f>-I$6*COS(2*PI()*A1940*I$2)</f>
        <v>11.512724421022275</v>
      </c>
      <c r="J1939" s="2">
        <f>F1939*J$2</f>
        <v>7.7879885399997457</v>
      </c>
      <c r="K1939" s="8">
        <f>F1939*K$2</f>
        <v>-1.928380619999968</v>
      </c>
      <c r="L1939" s="9">
        <f>F1939*L$2</f>
        <v>3.0874238400000209</v>
      </c>
      <c r="M1939" s="8">
        <f t="shared" si="457"/>
        <v>-0.24212523580652956</v>
      </c>
      <c r="N1939">
        <f t="shared" si="461"/>
        <v>8.7622132462956017</v>
      </c>
      <c r="P1939" s="2">
        <f t="shared" si="458"/>
        <v>0.13147439786716442</v>
      </c>
      <c r="Q1939">
        <f t="shared" si="462"/>
        <v>-2.2146676970269201</v>
      </c>
      <c r="S1939" s="4">
        <f t="shared" si="463"/>
        <v>0.63063090716657122</v>
      </c>
      <c r="T1939" s="2">
        <f t="shared" si="464"/>
        <v>-1.0837263490952338</v>
      </c>
      <c r="U1939" s="8">
        <f t="shared" si="465"/>
        <v>1.0239866201962411</v>
      </c>
      <c r="V1939" s="8">
        <f t="shared" si="466"/>
        <v>9.2421355842708247E-2</v>
      </c>
      <c r="W1939" s="2">
        <f t="shared" si="467"/>
        <v>10.064421696946479</v>
      </c>
      <c r="X1939" s="47">
        <f t="shared" si="468"/>
        <v>-11.380538922551226</v>
      </c>
      <c r="Z1939" s="2">
        <f t="shared" si="469"/>
        <v>5.902165570384188E-2</v>
      </c>
      <c r="AA1939" s="1">
        <f t="shared" si="470"/>
        <v>1.4492196293711888</v>
      </c>
      <c r="AC1939" s="14">
        <f t="shared" si="471"/>
        <v>11.606062682160376</v>
      </c>
      <c r="AS1939">
        <f>ABS(H1939-AC1939)</f>
        <v>9.333826113810062E-2</v>
      </c>
    </row>
    <row r="1940" spans="1:45" x14ac:dyDescent="0.35">
      <c r="A1940">
        <f t="shared" si="459"/>
        <v>7.7439999999997525E-2</v>
      </c>
      <c r="B1940" s="2">
        <v>10.1</v>
      </c>
      <c r="C1940">
        <v>10.8</v>
      </c>
      <c r="D1940" s="41">
        <f>-E$6*COS(2*PI()*A1941*E$2)</f>
        <v>11.283498299062394</v>
      </c>
      <c r="F1940" s="3">
        <f t="shared" si="460"/>
        <v>10.8</v>
      </c>
      <c r="H1940" s="43">
        <f>-I$6*COS(2*PI()*A1941*I$2)</f>
        <v>11.283498299062394</v>
      </c>
      <c r="J1940" s="2">
        <f>F1940*J$2</f>
        <v>7.9349317199997413</v>
      </c>
      <c r="K1940" s="8">
        <f>F1940*K$2</f>
        <v>-1.9647651599999676</v>
      </c>
      <c r="L1940" s="9">
        <f>F1940*L$2</f>
        <v>3.1456771200000215</v>
      </c>
      <c r="M1940" s="8">
        <f t="shared" si="457"/>
        <v>-0.974224706295856</v>
      </c>
      <c r="N1940">
        <f t="shared" si="461"/>
        <v>8.7516856766969013</v>
      </c>
      <c r="P1940" s="2">
        <f t="shared" si="458"/>
        <v>0.28628707702695211</v>
      </c>
      <c r="Q1940">
        <f t="shared" si="462"/>
        <v>-2.1556353017439625</v>
      </c>
      <c r="S1940" s="4">
        <f t="shared" si="463"/>
        <v>1.5817111960203079E-2</v>
      </c>
      <c r="T1940" s="2">
        <f t="shared" si="464"/>
        <v>-2.7181384234524687E-2</v>
      </c>
      <c r="U1940" s="8">
        <f t="shared" si="465"/>
        <v>2.5683027636823137E-2</v>
      </c>
      <c r="V1940" s="8">
        <f t="shared" si="466"/>
        <v>2.3180578627932102E-3</v>
      </c>
      <c r="W1940" s="2">
        <f t="shared" si="467"/>
        <v>10.296812573455993</v>
      </c>
      <c r="X1940" s="47">
        <f t="shared" si="468"/>
        <v>-11.158516990479868</v>
      </c>
      <c r="Z1940" s="2">
        <f t="shared" si="469"/>
        <v>-0.42523300917494766</v>
      </c>
      <c r="AA1940" s="1">
        <f t="shared" si="470"/>
        <v>1.0196345729638359</v>
      </c>
      <c r="AC1940" s="14">
        <f t="shared" si="471"/>
        <v>11.318765204282622</v>
      </c>
      <c r="AS1940">
        <f>ABS(H1940-AC1940)</f>
        <v>3.5266905220227684E-2</v>
      </c>
    </row>
    <row r="1941" spans="1:45" x14ac:dyDescent="0.35">
      <c r="A1941">
        <f t="shared" si="459"/>
        <v>7.7479999999997523E-2</v>
      </c>
      <c r="B1941" s="2">
        <v>10.84</v>
      </c>
      <c r="C1941">
        <v>10.8</v>
      </c>
      <c r="D1941" s="41">
        <f>-E$6*COS(2*PI()*A1942*E$2)</f>
        <v>11.051706406894054</v>
      </c>
      <c r="F1941" s="3">
        <f t="shared" si="460"/>
        <v>10.8</v>
      </c>
      <c r="H1941" s="43">
        <f>-I$6*COS(2*PI()*A1942*I$2)</f>
        <v>11.051706406894054</v>
      </c>
      <c r="J1941" s="2">
        <f>F1941*J$2</f>
        <v>7.9349317199997413</v>
      </c>
      <c r="K1941" s="8">
        <f>F1941*K$2</f>
        <v>-1.9647651599999676</v>
      </c>
      <c r="L1941" s="9">
        <f>F1941*L$2</f>
        <v>3.1456771200000215</v>
      </c>
      <c r="M1941" s="8">
        <f t="shared" si="457"/>
        <v>-0.81675395669716</v>
      </c>
      <c r="N1941">
        <f t="shared" si="461"/>
        <v>8.7428597517654385</v>
      </c>
      <c r="P1941" s="2">
        <f t="shared" si="458"/>
        <v>0.19087014174399486</v>
      </c>
      <c r="Q1941">
        <f t="shared" si="462"/>
        <v>-2.1162778785163505</v>
      </c>
      <c r="S1941" s="4">
        <f t="shared" si="463"/>
        <v>0.21264528478651101</v>
      </c>
      <c r="T1941" s="2">
        <f t="shared" si="464"/>
        <v>-0.36542658394180527</v>
      </c>
      <c r="U1941" s="8">
        <f t="shared" si="465"/>
        <v>0.34528267484944636</v>
      </c>
      <c r="V1941" s="8">
        <f t="shared" si="466"/>
        <v>3.116397453754538E-2</v>
      </c>
      <c r="W1941" s="2">
        <f t="shared" si="467"/>
        <v>11.131335606245344</v>
      </c>
      <c r="X1941" s="47">
        <f t="shared" si="468"/>
        <v>-10.918500905870898</v>
      </c>
      <c r="Z1941" s="2">
        <f t="shared" si="469"/>
        <v>-0.99395154532701269</v>
      </c>
      <c r="AA1941" s="1">
        <f t="shared" si="470"/>
        <v>1.5510430546163967E-2</v>
      </c>
      <c r="AC1941" s="14">
        <f t="shared" si="471"/>
        <v>11.178010011329054</v>
      </c>
      <c r="AS1941">
        <f>ABS(H1941-AC1941)</f>
        <v>0.12630360443499988</v>
      </c>
    </row>
    <row r="1942" spans="1:45" x14ac:dyDescent="0.35">
      <c r="A1942">
        <f t="shared" si="459"/>
        <v>7.7519999999997521E-2</v>
      </c>
      <c r="B1942" s="2">
        <v>9.7299999999999986</v>
      </c>
      <c r="C1942">
        <v>10.8</v>
      </c>
      <c r="D1942" s="41">
        <f>-E$6*COS(2*PI()*A1943*E$2)</f>
        <v>10.817401451994643</v>
      </c>
      <c r="F1942" s="3">
        <f t="shared" si="460"/>
        <v>10.8</v>
      </c>
      <c r="H1942" s="43">
        <f>-I$6*COS(2*PI()*A1943*I$2)</f>
        <v>10.817401451994643</v>
      </c>
      <c r="J1942" s="2">
        <f>F1942*J$2</f>
        <v>7.9349317199997413</v>
      </c>
      <c r="K1942" s="8">
        <f>F1942*K$2</f>
        <v>-1.9647651599999676</v>
      </c>
      <c r="L1942" s="9">
        <f>F1942*L$2</f>
        <v>3.1456771200000215</v>
      </c>
      <c r="M1942" s="8">
        <f t="shared" si="457"/>
        <v>-0.80792803176569716</v>
      </c>
      <c r="N1942">
        <f t="shared" si="461"/>
        <v>8.7341292006613784</v>
      </c>
      <c r="P1942" s="2">
        <f t="shared" si="458"/>
        <v>0.15151271851638293</v>
      </c>
      <c r="Q1942">
        <f t="shared" si="462"/>
        <v>-2.0850359559582725</v>
      </c>
      <c r="S1942" s="4">
        <f t="shared" si="463"/>
        <v>0.25271313227605186</v>
      </c>
      <c r="T1942" s="2">
        <f t="shared" si="464"/>
        <v>-0.43428236246849161</v>
      </c>
      <c r="U1942" s="8">
        <f t="shared" si="465"/>
        <v>0.41034282217666296</v>
      </c>
      <c r="V1942" s="8">
        <f t="shared" si="466"/>
        <v>3.7036069844958053E-2</v>
      </c>
      <c r="W1942" s="2">
        <f t="shared" si="467"/>
        <v>10.553074321929094</v>
      </c>
      <c r="X1942" s="47">
        <f t="shared" si="468"/>
        <v>-10.690953406726612</v>
      </c>
      <c r="Z1942" s="2">
        <f t="shared" si="469"/>
        <v>0.32977224430328239</v>
      </c>
      <c r="AA1942" s="1">
        <f t="shared" si="470"/>
        <v>0.34865772888377156</v>
      </c>
      <c r="AC1942" s="14">
        <f t="shared" si="471"/>
        <v>10.938768120657823</v>
      </c>
      <c r="AS1942">
        <f>ABS(H1942-AC1942)</f>
        <v>0.12136666866318002</v>
      </c>
    </row>
    <row r="1943" spans="1:45" x14ac:dyDescent="0.35">
      <c r="A1943">
        <f t="shared" si="459"/>
        <v>7.755999999999752E-2</v>
      </c>
      <c r="B1943" s="2">
        <v>10.47</v>
      </c>
      <c r="C1943">
        <v>11</v>
      </c>
      <c r="D1943" s="41">
        <f>-E$6*COS(2*PI()*A1944*E$2)</f>
        <v>10.580636713290346</v>
      </c>
      <c r="F1943" s="3">
        <f t="shared" si="460"/>
        <v>11</v>
      </c>
      <c r="H1943" s="43">
        <f>-I$6*COS(2*PI()*A1944*I$2)</f>
        <v>10.580636713290346</v>
      </c>
      <c r="J1943" s="2">
        <f>F1943*J$2</f>
        <v>8.0818748999997361</v>
      </c>
      <c r="K1943" s="8">
        <f>F1943*K$2</f>
        <v>-2.0011496999999672</v>
      </c>
      <c r="L1943" s="9">
        <f>F1943*L$2</f>
        <v>3.2039304000000217</v>
      </c>
      <c r="M1943" s="8">
        <f t="shared" si="457"/>
        <v>-0.79919748066163709</v>
      </c>
      <c r="N1943">
        <f t="shared" si="461"/>
        <v>8.725492992765604</v>
      </c>
      <c r="P1943" s="2">
        <f t="shared" si="458"/>
        <v>0.12027079595830492</v>
      </c>
      <c r="Q1943">
        <f t="shared" si="462"/>
        <v>-2.0602361178316699</v>
      </c>
      <c r="S1943" s="4">
        <f t="shared" si="463"/>
        <v>0.34449680150671469</v>
      </c>
      <c r="T1943" s="2">
        <f t="shared" si="464"/>
        <v>-0.59201072565453161</v>
      </c>
      <c r="U1943" s="8">
        <f t="shared" si="465"/>
        <v>0.55937650919811344</v>
      </c>
      <c r="V1943" s="8">
        <f t="shared" si="466"/>
        <v>5.048731534865477E-2</v>
      </c>
      <c r="W1943" s="2">
        <f t="shared" si="467"/>
        <v>10.25667104425812</v>
      </c>
      <c r="X1943" s="47">
        <f t="shared" si="468"/>
        <v>-10.469797014336123</v>
      </c>
      <c r="Z1943" s="2">
        <f t="shared" si="469"/>
        <v>6.1685093292891402E-2</v>
      </c>
      <c r="AA1943" s="1">
        <f t="shared" si="470"/>
        <v>0.41097413826396967</v>
      </c>
      <c r="AC1943" s="14">
        <f t="shared" si="471"/>
        <v>10.718132497870744</v>
      </c>
      <c r="AS1943">
        <f>ABS(H1943-AC1943)</f>
        <v>0.13749578458039835</v>
      </c>
    </row>
    <row r="1944" spans="1:45" x14ac:dyDescent="0.35">
      <c r="A1944">
        <f t="shared" si="459"/>
        <v>7.7599999999997518E-2</v>
      </c>
      <c r="B1944" s="2">
        <v>10.1</v>
      </c>
      <c r="C1944">
        <v>8.8000000000000007</v>
      </c>
      <c r="D1944" s="41">
        <f>-E$6*COS(2*PI()*A1945*E$2)</f>
        <v>10.341466029040971</v>
      </c>
      <c r="F1944" s="3">
        <f t="shared" si="460"/>
        <v>8.8000000000000007</v>
      </c>
      <c r="H1944" s="43">
        <f>-I$6*COS(2*PI()*A1945*I$2)</f>
        <v>10.341466029040971</v>
      </c>
      <c r="J1944" s="2">
        <f>F1944*J$2</f>
        <v>6.4654999199997896</v>
      </c>
      <c r="K1944" s="8">
        <f>F1944*K$2</f>
        <v>-1.6009197599999736</v>
      </c>
      <c r="L1944" s="9">
        <f>F1944*L$2</f>
        <v>2.5631443200000175</v>
      </c>
      <c r="M1944" s="8">
        <f t="shared" si="457"/>
        <v>-0.6436180927658679</v>
      </c>
      <c r="N1944">
        <f t="shared" si="461"/>
        <v>8.7185379912933687</v>
      </c>
      <c r="P1944" s="2">
        <f t="shared" si="458"/>
        <v>5.9086417831702764E-2</v>
      </c>
      <c r="Q1944">
        <f t="shared" si="462"/>
        <v>-2.0480524984747728</v>
      </c>
      <c r="S1944" s="4">
        <f t="shared" si="463"/>
        <v>-0.12852627124062321</v>
      </c>
      <c r="T1944" s="2">
        <f t="shared" si="464"/>
        <v>0.22086977519107512</v>
      </c>
      <c r="U1944" s="8">
        <f t="shared" si="465"/>
        <v>-0.20869446866382119</v>
      </c>
      <c r="V1944" s="8">
        <f t="shared" si="466"/>
        <v>-1.8836013450144049E-2</v>
      </c>
      <c r="W1944" s="2">
        <f t="shared" si="467"/>
        <v>9.877786288681591</v>
      </c>
      <c r="X1944" s="47">
        <f t="shared" si="468"/>
        <v>-10.256810210822326</v>
      </c>
      <c r="Z1944" s="2">
        <f t="shared" si="469"/>
        <v>0.14840237093414377</v>
      </c>
      <c r="AA1944" s="1">
        <f t="shared" si="470"/>
        <v>0.56089533326344043</v>
      </c>
      <c r="AC1944" s="14">
        <f t="shared" si="471"/>
        <v>10.419845608494887</v>
      </c>
      <c r="AS1944">
        <f>ABS(H1944-AC1944)</f>
        <v>7.8379579453915937E-2</v>
      </c>
    </row>
    <row r="1945" spans="1:45" x14ac:dyDescent="0.35">
      <c r="A1945">
        <f t="shared" si="459"/>
        <v>7.7639999999997517E-2</v>
      </c>
      <c r="B1945" s="2">
        <v>9.3600000000000012</v>
      </c>
      <c r="C1945">
        <v>9.6</v>
      </c>
      <c r="D1945" s="41">
        <f>-E$6*COS(2*PI()*A1946*E$2)</f>
        <v>10.099943784597652</v>
      </c>
      <c r="F1945" s="3">
        <f t="shared" si="460"/>
        <v>9.6</v>
      </c>
      <c r="H1945" s="43">
        <f>-I$6*COS(2*PI()*A1946*I$2)</f>
        <v>10.099943784597652</v>
      </c>
      <c r="J1945" s="2">
        <f>F1945*J$2</f>
        <v>7.0532726399997694</v>
      </c>
      <c r="K1945" s="8">
        <f>F1945*K$2</f>
        <v>-1.746457919999971</v>
      </c>
      <c r="L1945" s="9">
        <f>F1945*L$2</f>
        <v>2.7961574400000191</v>
      </c>
      <c r="M1945" s="8">
        <f t="shared" si="457"/>
        <v>-2.2530380712935791</v>
      </c>
      <c r="N1945">
        <f t="shared" si="461"/>
        <v>8.6941914365911703</v>
      </c>
      <c r="P1945" s="2">
        <f t="shared" si="458"/>
        <v>0.44713273847479917</v>
      </c>
      <c r="Q1945">
        <f t="shared" si="462"/>
        <v>-1.9558537278012691</v>
      </c>
      <c r="S1945" s="4">
        <f t="shared" si="463"/>
        <v>-1.4127343590948294</v>
      </c>
      <c r="T1945" s="2">
        <f t="shared" si="464"/>
        <v>2.4277551763235103</v>
      </c>
      <c r="U1945" s="8">
        <f t="shared" si="465"/>
        <v>-2.2939267092129931</v>
      </c>
      <c r="V1945" s="8">
        <f t="shared" si="466"/>
        <v>-0.20704158871591183</v>
      </c>
      <c r="W1945" s="2">
        <f t="shared" si="467"/>
        <v>10.477679986013401</v>
      </c>
      <c r="X1945" s="47">
        <f t="shared" si="468"/>
        <v>-10.030888379427921</v>
      </c>
      <c r="Z1945" s="2">
        <f t="shared" si="469"/>
        <v>-0.76958980192726156</v>
      </c>
      <c r="AA1945" s="1">
        <f t="shared" si="470"/>
        <v>-0.21657083549165335</v>
      </c>
      <c r="AC1945" s="14">
        <f t="shared" si="471"/>
        <v>10.054067561805835</v>
      </c>
      <c r="AS1945">
        <f>ABS(H1945-AC1945)</f>
        <v>4.5876222791816801E-2</v>
      </c>
    </row>
    <row r="1946" spans="1:45" x14ac:dyDescent="0.35">
      <c r="A1946">
        <f t="shared" si="459"/>
        <v>7.7679999999997515E-2</v>
      </c>
      <c r="B1946" s="2">
        <v>9.7299999999999986</v>
      </c>
      <c r="C1946">
        <v>9.4</v>
      </c>
      <c r="D1946" s="41">
        <f>-E$6*COS(2*PI()*A1947*E$2)</f>
        <v>9.8561249000358675</v>
      </c>
      <c r="F1946" s="3">
        <f t="shared" si="460"/>
        <v>9.4</v>
      </c>
      <c r="H1946" s="43">
        <f>-I$6*COS(2*PI()*A1947*I$2)</f>
        <v>9.8561249000358675</v>
      </c>
      <c r="J1946" s="2">
        <f>F1946*J$2</f>
        <v>6.9063294599997747</v>
      </c>
      <c r="K1946" s="8">
        <f>F1946*K$2</f>
        <v>-1.7100733799999719</v>
      </c>
      <c r="L1946" s="9">
        <f>F1946*L$2</f>
        <v>2.7379041600000189</v>
      </c>
      <c r="M1946" s="8">
        <f t="shared" si="457"/>
        <v>-1.6409187965914009</v>
      </c>
      <c r="N1946">
        <f t="shared" si="461"/>
        <v>8.6764595039833292</v>
      </c>
      <c r="P1946" s="2">
        <f t="shared" si="458"/>
        <v>0.20939580780129807</v>
      </c>
      <c r="Q1946">
        <f t="shared" si="462"/>
        <v>-1.9126763122326413</v>
      </c>
      <c r="S1946" s="4">
        <f t="shared" si="463"/>
        <v>-0.81569094882402338</v>
      </c>
      <c r="T1946" s="2">
        <f t="shared" si="464"/>
        <v>1.401748255458712</v>
      </c>
      <c r="U1946" s="8">
        <f t="shared" si="465"/>
        <v>-1.3244777703075008</v>
      </c>
      <c r="V1946" s="8">
        <f t="shared" si="466"/>
        <v>-0.11954260817576616</v>
      </c>
      <c r="W1946" s="2">
        <f t="shared" si="467"/>
        <v>12.458643555751431</v>
      </c>
      <c r="X1946" s="47">
        <f t="shared" si="468"/>
        <v>-9.7622526153501141</v>
      </c>
      <c r="Z1946" s="2">
        <f t="shared" si="469"/>
        <v>-2.0773558737213396</v>
      </c>
      <c r="AA1946" s="1">
        <f t="shared" si="470"/>
        <v>-2.3151874079026147</v>
      </c>
      <c r="AC1946" s="14">
        <f t="shared" si="471"/>
        <v>10.02391353967305</v>
      </c>
      <c r="AS1946">
        <f>ABS(H1946-AC1946)</f>
        <v>0.16778863963718216</v>
      </c>
    </row>
    <row r="1947" spans="1:45" x14ac:dyDescent="0.35">
      <c r="A1947">
        <f t="shared" si="459"/>
        <v>7.7719999999997513E-2</v>
      </c>
      <c r="B1947" s="2">
        <v>8.620000000000001</v>
      </c>
      <c r="C1947">
        <v>10</v>
      </c>
      <c r="D1947" s="41">
        <f>-E$6*COS(2*PI()*A1948*E$2)</f>
        <v>9.6100648176674142</v>
      </c>
      <c r="F1947" s="3">
        <f t="shared" si="460"/>
        <v>10</v>
      </c>
      <c r="H1947" s="43">
        <f>-I$6*COS(2*PI()*A1948*I$2)</f>
        <v>9.6100648176674142</v>
      </c>
      <c r="J1947" s="2">
        <f>F1947*J$2</f>
        <v>7.3471589999997597</v>
      </c>
      <c r="K1947" s="8">
        <f>F1947*K$2</f>
        <v>-1.81922699999997</v>
      </c>
      <c r="L1947" s="9">
        <f>F1947*L$2</f>
        <v>2.9126640000000199</v>
      </c>
      <c r="M1947" s="8">
        <f t="shared" si="457"/>
        <v>-1.7701300439835546</v>
      </c>
      <c r="N1947">
        <f t="shared" si="461"/>
        <v>8.6573313017150433</v>
      </c>
      <c r="P1947" s="2">
        <f t="shared" si="458"/>
        <v>0.20260293223266945</v>
      </c>
      <c r="Q1947">
        <f t="shared" si="462"/>
        <v>-1.8708995876062648</v>
      </c>
      <c r="S1947" s="4">
        <f t="shared" si="463"/>
        <v>-0.72836563158979928</v>
      </c>
      <c r="T1947" s="2">
        <f t="shared" si="464"/>
        <v>1.251681479228171</v>
      </c>
      <c r="U1947" s="8">
        <f t="shared" si="465"/>
        <v>-1.1826833301110917</v>
      </c>
      <c r="V1947" s="8">
        <f t="shared" si="466"/>
        <v>-0.10674475109888514</v>
      </c>
      <c r="W1947" s="2">
        <f t="shared" si="467"/>
        <v>11.164000870808826</v>
      </c>
      <c r="X1947" s="47">
        <f t="shared" si="468"/>
        <v>-9.5215321957735739</v>
      </c>
      <c r="Z1947" s="2">
        <f t="shared" si="469"/>
        <v>0.99070963759511388</v>
      </c>
      <c r="AA1947" s="1">
        <f t="shared" si="470"/>
        <v>-1.3143383525215238</v>
      </c>
      <c r="AC1947" s="14">
        <f t="shared" si="471"/>
        <v>9.7429177671884162</v>
      </c>
      <c r="AS1947">
        <f>ABS(H1947-AC1947)</f>
        <v>0.13285294952100202</v>
      </c>
    </row>
    <row r="1948" spans="1:45" x14ac:dyDescent="0.35">
      <c r="A1948">
        <f t="shared" si="459"/>
        <v>7.7759999999997512E-2</v>
      </c>
      <c r="B1948" s="2">
        <v>8.620000000000001</v>
      </c>
      <c r="C1948">
        <v>9.4</v>
      </c>
      <c r="D1948" s="41">
        <f>-E$6*COS(2*PI()*A1949*E$2)</f>
        <v>9.3618194894330937</v>
      </c>
      <c r="F1948" s="3">
        <f t="shared" si="460"/>
        <v>9.4</v>
      </c>
      <c r="H1948" s="43">
        <f>-I$6*COS(2*PI()*A1949*I$2)</f>
        <v>9.3618194894330937</v>
      </c>
      <c r="J1948" s="2">
        <f>F1948*J$2</f>
        <v>6.9063294599997747</v>
      </c>
      <c r="K1948" s="8">
        <f>F1948*K$2</f>
        <v>-1.7100733799999719</v>
      </c>
      <c r="L1948" s="9">
        <f>F1948*L$2</f>
        <v>2.7379041600000189</v>
      </c>
      <c r="M1948" s="8">
        <f t="shared" si="457"/>
        <v>-1.3101723017152835</v>
      </c>
      <c r="N1948">
        <f t="shared" si="461"/>
        <v>8.6431734488054826</v>
      </c>
      <c r="P1948" s="2">
        <f t="shared" si="458"/>
        <v>5.1672587606294895E-2</v>
      </c>
      <c r="Q1948">
        <f t="shared" si="462"/>
        <v>-1.8602447000418469</v>
      </c>
      <c r="S1948" s="4">
        <f t="shared" si="463"/>
        <v>-0.43251284175711158</v>
      </c>
      <c r="T1948" s="2">
        <f t="shared" si="464"/>
        <v>0.74326449529761573</v>
      </c>
      <c r="U1948" s="8">
        <f t="shared" si="465"/>
        <v>-0.70229251054667174</v>
      </c>
      <c r="V1948" s="8">
        <f t="shared" si="466"/>
        <v>-6.3386400508303381E-2</v>
      </c>
      <c r="W1948" s="2">
        <f t="shared" si="467"/>
        <v>10.773213675001745</v>
      </c>
      <c r="X1948" s="47">
        <f t="shared" si="468"/>
        <v>-9.2892380078704662</v>
      </c>
      <c r="Z1948" s="2">
        <f t="shared" si="469"/>
        <v>0.13165502241043203</v>
      </c>
      <c r="AA1948" s="1">
        <f t="shared" si="470"/>
        <v>-1.1813359067842308</v>
      </c>
      <c r="AC1948" s="14">
        <f t="shared" si="471"/>
        <v>9.5284913677092113</v>
      </c>
      <c r="AS1948">
        <f>ABS(H1948-AC1948)</f>
        <v>0.16667187827611762</v>
      </c>
    </row>
    <row r="1949" spans="1:45" x14ac:dyDescent="0.35">
      <c r="A1949">
        <f t="shared" si="459"/>
        <v>7.779999999999751E-2</v>
      </c>
      <c r="B1949" s="2">
        <v>8.99</v>
      </c>
      <c r="C1949">
        <v>8.1999999999999993</v>
      </c>
      <c r="D1949" s="41">
        <f>-E$6*COS(2*PI()*A1950*E$2)</f>
        <v>9.1114453641797688</v>
      </c>
      <c r="F1949" s="3">
        <f t="shared" si="460"/>
        <v>8.1999999999999993</v>
      </c>
      <c r="H1949" s="43">
        <f>-I$6*COS(2*PI()*A1950*I$2)</f>
        <v>9.1114453641797688</v>
      </c>
      <c r="J1949" s="2">
        <f>F1949*J$2</f>
        <v>6.0246703799998027</v>
      </c>
      <c r="K1949" s="8">
        <f>F1949*K$2</f>
        <v>-1.4917661399999753</v>
      </c>
      <c r="L1949" s="9">
        <f>F1949*L$2</f>
        <v>2.388384480000016</v>
      </c>
      <c r="M1949" s="8">
        <f t="shared" si="457"/>
        <v>-1.7368439888057079</v>
      </c>
      <c r="N1949">
        <f t="shared" si="461"/>
        <v>8.6244049389780546</v>
      </c>
      <c r="P1949" s="2">
        <f t="shared" si="458"/>
        <v>0.15017132004187506</v>
      </c>
      <c r="Q1949">
        <f t="shared" si="462"/>
        <v>-1.8292793738492124</v>
      </c>
      <c r="S1949" s="4">
        <f t="shared" si="463"/>
        <v>-1.1777388826549045</v>
      </c>
      <c r="T1949" s="2">
        <f t="shared" si="464"/>
        <v>2.0239202439692234</v>
      </c>
      <c r="U1949" s="8">
        <f t="shared" si="465"/>
        <v>-1.9123529218414126</v>
      </c>
      <c r="V1949" s="8">
        <f t="shared" si="466"/>
        <v>-0.17260210866083034</v>
      </c>
      <c r="W1949" s="2">
        <f t="shared" si="467"/>
        <v>10.032502503168082</v>
      </c>
      <c r="X1949" s="47">
        <f t="shared" si="468"/>
        <v>-9.0729151823966685</v>
      </c>
      <c r="Z1949" s="2">
        <f t="shared" si="469"/>
        <v>0.47904339623755909</v>
      </c>
      <c r="AA1949" s="1">
        <f t="shared" si="470"/>
        <v>-0.69738974090787376</v>
      </c>
      <c r="AC1949" s="14">
        <f t="shared" si="471"/>
        <v>9.1625106535993783</v>
      </c>
      <c r="AS1949">
        <f>ABS(H1949-AC1949)</f>
        <v>5.1065289419609527E-2</v>
      </c>
    </row>
    <row r="1950" spans="1:45" x14ac:dyDescent="0.35">
      <c r="A1950">
        <f t="shared" si="459"/>
        <v>7.7839999999997508E-2</v>
      </c>
      <c r="B1950" s="2">
        <v>7.51</v>
      </c>
      <c r="C1950">
        <v>8</v>
      </c>
      <c r="D1950" s="41">
        <f>-E$6*COS(2*PI()*A1951*E$2)</f>
        <v>8.8589993748243892</v>
      </c>
      <c r="F1950" s="3">
        <f t="shared" si="460"/>
        <v>8</v>
      </c>
      <c r="H1950" s="43">
        <f>-I$6*COS(2*PI()*A1951*I$2)</f>
        <v>8.8589993748243892</v>
      </c>
      <c r="J1950" s="2">
        <f>F1950*J$2</f>
        <v>5.877727199999808</v>
      </c>
      <c r="K1950" s="8">
        <f>F1950*K$2</f>
        <v>-1.455381599999976</v>
      </c>
      <c r="L1950" s="9">
        <f>F1950*L$2</f>
        <v>2.3301312000000158</v>
      </c>
      <c r="M1950" s="8">
        <f t="shared" si="457"/>
        <v>-2.5997345589782519</v>
      </c>
      <c r="N1950">
        <f t="shared" si="461"/>
        <v>8.596311947360288</v>
      </c>
      <c r="P1950" s="2">
        <f t="shared" si="458"/>
        <v>0.33751323384923704</v>
      </c>
      <c r="Q1950">
        <f t="shared" si="462"/>
        <v>-1.7596841450294998</v>
      </c>
      <c r="S1950" s="4">
        <f t="shared" si="463"/>
        <v>-2.0292875040077356</v>
      </c>
      <c r="T1950" s="2">
        <f t="shared" si="464"/>
        <v>3.4872891781721713</v>
      </c>
      <c r="U1950" s="8">
        <f t="shared" si="465"/>
        <v>-3.2950545699887277</v>
      </c>
      <c r="V1950" s="8">
        <f t="shared" si="466"/>
        <v>-0.29739979500484892</v>
      </c>
      <c r="W1950" s="2">
        <f t="shared" si="467"/>
        <v>11.096835426365892</v>
      </c>
      <c r="X1950" s="47">
        <f t="shared" si="468"/>
        <v>-8.8336429975662956</v>
      </c>
      <c r="Z1950" s="2">
        <f t="shared" si="469"/>
        <v>-1.2149631809335388</v>
      </c>
      <c r="AA1950" s="1">
        <f t="shared" si="470"/>
        <v>-1.924787462516689</v>
      </c>
      <c r="AC1950" s="14">
        <f t="shared" si="471"/>
        <v>8.8746481688443541</v>
      </c>
      <c r="AS1950">
        <f>ABS(H1950-AC1950)</f>
        <v>1.5648794019964996E-2</v>
      </c>
    </row>
    <row r="1951" spans="1:45" x14ac:dyDescent="0.35">
      <c r="A1951">
        <f t="shared" si="459"/>
        <v>7.7879999999997507E-2</v>
      </c>
      <c r="B1951" s="2">
        <v>8.25</v>
      </c>
      <c r="C1951">
        <v>7.8</v>
      </c>
      <c r="D1951" s="41">
        <f>-E$6*COS(2*PI()*A1952*E$2)</f>
        <v>8.6045389254079296</v>
      </c>
      <c r="F1951" s="3">
        <f t="shared" si="460"/>
        <v>7.8</v>
      </c>
      <c r="H1951" s="43">
        <f>-I$6*COS(2*PI()*A1952*I$2)</f>
        <v>8.6045389254079296</v>
      </c>
      <c r="J1951" s="2">
        <f>F1951*J$2</f>
        <v>5.7307840199998124</v>
      </c>
      <c r="K1951" s="8">
        <f>F1951*K$2</f>
        <v>-1.4189970599999766</v>
      </c>
      <c r="L1951" s="9">
        <f>F1951*L$2</f>
        <v>2.2718779200000152</v>
      </c>
      <c r="M1951" s="8">
        <f t="shared" si="457"/>
        <v>-2.7185847473604801</v>
      </c>
      <c r="N1951">
        <f t="shared" si="461"/>
        <v>8.5669346487218441</v>
      </c>
      <c r="P1951" s="2">
        <f t="shared" si="458"/>
        <v>0.30430254502952381</v>
      </c>
      <c r="Q1951">
        <f t="shared" si="462"/>
        <v>-1.696936960244412</v>
      </c>
      <c r="S1951" s="4">
        <f t="shared" si="463"/>
        <v>-2.1436437876048768</v>
      </c>
      <c r="T1951" s="2">
        <f t="shared" si="464"/>
        <v>3.683808118665671</v>
      </c>
      <c r="U1951" s="8">
        <f t="shared" si="465"/>
        <v>-3.480740528301439</v>
      </c>
      <c r="V1951" s="8">
        <f t="shared" si="466"/>
        <v>-0.31415914291988761</v>
      </c>
      <c r="W1951" s="2">
        <f t="shared" si="467"/>
        <v>12.320932175738466</v>
      </c>
      <c r="X1951" s="47">
        <f t="shared" si="468"/>
        <v>-8.5679765938066037</v>
      </c>
      <c r="Z1951" s="2">
        <f t="shared" si="469"/>
        <v>-1.3702671074720387</v>
      </c>
      <c r="AA1951" s="1">
        <f t="shared" si="470"/>
        <v>-3.3090785687001638</v>
      </c>
      <c r="AC1951" s="14">
        <f t="shared" si="471"/>
        <v>8.6976944641184151</v>
      </c>
      <c r="AS1951">
        <f>ABS(H1951-AC1951)</f>
        <v>9.315553871048543E-2</v>
      </c>
    </row>
    <row r="1952" spans="1:45" x14ac:dyDescent="0.35">
      <c r="A1952">
        <f t="shared" si="459"/>
        <v>7.7919999999997505E-2</v>
      </c>
      <c r="B1952" s="2">
        <v>8.25</v>
      </c>
      <c r="C1952">
        <v>8.1999999999999993</v>
      </c>
      <c r="D1952" s="41">
        <f>-E$6*COS(2*PI()*A1953*E$2)</f>
        <v>8.3481218780422779</v>
      </c>
      <c r="F1952" s="3">
        <f t="shared" si="460"/>
        <v>8.1999999999999993</v>
      </c>
      <c r="H1952" s="43">
        <f>-I$6*COS(2*PI()*A1953*I$2)</f>
        <v>8.3481218780422779</v>
      </c>
      <c r="J1952" s="2">
        <f>F1952*J$2</f>
        <v>6.0246703799998027</v>
      </c>
      <c r="K1952" s="8">
        <f>F1952*K$2</f>
        <v>-1.4917661399999753</v>
      </c>
      <c r="L1952" s="9">
        <f>F1952*L$2</f>
        <v>2.388384480000016</v>
      </c>
      <c r="M1952" s="8">
        <f t="shared" si="457"/>
        <v>-2.8361506287220317</v>
      </c>
      <c r="N1952">
        <f t="shared" si="461"/>
        <v>8.5362869214128203</v>
      </c>
      <c r="P1952" s="2">
        <f t="shared" si="458"/>
        <v>0.27793990024443538</v>
      </c>
      <c r="Q1952">
        <f t="shared" si="462"/>
        <v>-1.6396257528140095</v>
      </c>
      <c r="S1952" s="4">
        <f t="shared" si="463"/>
        <v>-2.0873919015360256</v>
      </c>
      <c r="T1952" s="2">
        <f t="shared" si="464"/>
        <v>3.5871403999948268</v>
      </c>
      <c r="U1952" s="8">
        <f t="shared" si="465"/>
        <v>-3.3894015564230875</v>
      </c>
      <c r="V1952" s="8">
        <f t="shared" si="466"/>
        <v>-0.30591521525933041</v>
      </c>
      <c r="W1952" s="2">
        <f t="shared" si="467"/>
        <v>12.251784712472276</v>
      </c>
      <c r="X1952" s="47">
        <f t="shared" si="468"/>
        <v>-8.3038011614793508</v>
      </c>
      <c r="Z1952" s="2">
        <f t="shared" si="469"/>
        <v>-0.17166195960127517</v>
      </c>
      <c r="AA1952" s="1">
        <f t="shared" si="470"/>
        <v>-3.4824974026269802</v>
      </c>
      <c r="AC1952" s="14">
        <f t="shared" si="471"/>
        <v>8.4633720945859654</v>
      </c>
      <c r="AS1952">
        <f>ABS(H1952-AC1952)</f>
        <v>0.1152502165436875</v>
      </c>
    </row>
    <row r="1953" spans="1:45" x14ac:dyDescent="0.35">
      <c r="A1953">
        <f t="shared" si="459"/>
        <v>7.7959999999997504E-2</v>
      </c>
      <c r="B1953" s="2">
        <v>6.77</v>
      </c>
      <c r="C1953">
        <v>8</v>
      </c>
      <c r="D1953" s="41">
        <f>-E$6*COS(2*PI()*A1954*E$2)</f>
        <v>8.0898065397526349</v>
      </c>
      <c r="F1953" s="3">
        <f t="shared" si="460"/>
        <v>8</v>
      </c>
      <c r="H1953" s="43">
        <f>-I$6*COS(2*PI()*A1954*I$2)</f>
        <v>8.0898065397526349</v>
      </c>
      <c r="J1953" s="2">
        <f>F1953*J$2</f>
        <v>5.877727199999808</v>
      </c>
      <c r="K1953" s="8">
        <f>F1953*K$2</f>
        <v>-1.455381599999976</v>
      </c>
      <c r="L1953" s="9">
        <f>F1953*L$2</f>
        <v>2.3301312000000158</v>
      </c>
      <c r="M1953" s="8">
        <f t="shared" si="457"/>
        <v>-2.5116165414130176</v>
      </c>
      <c r="N1953">
        <f t="shared" si="461"/>
        <v>8.5091461419046652</v>
      </c>
      <c r="P1953" s="2">
        <f t="shared" si="458"/>
        <v>0.14785961281403415</v>
      </c>
      <c r="Q1953">
        <f t="shared" si="462"/>
        <v>-1.6091371006517556</v>
      </c>
      <c r="S1953" s="4">
        <f t="shared" si="463"/>
        <v>-1.7906224420647576</v>
      </c>
      <c r="T1953" s="2">
        <f t="shared" si="464"/>
        <v>3.0771481379904322</v>
      </c>
      <c r="U1953" s="8">
        <f t="shared" si="465"/>
        <v>-2.9075222949913577</v>
      </c>
      <c r="V1953" s="8">
        <f t="shared" si="466"/>
        <v>-0.26242252324987009</v>
      </c>
      <c r="W1953" s="2">
        <f t="shared" si="467"/>
        <v>11.890941561474177</v>
      </c>
      <c r="X1953" s="47">
        <f t="shared" si="468"/>
        <v>-8.0474063013425479</v>
      </c>
      <c r="Z1953" s="2">
        <f t="shared" si="469"/>
        <v>9.3095846203892663E-2</v>
      </c>
      <c r="AA1953" s="1">
        <f t="shared" si="470"/>
        <v>-3.3884487669851127</v>
      </c>
      <c r="AC1953" s="14">
        <f t="shared" si="471"/>
        <v>8.240070271239194</v>
      </c>
      <c r="AS1953">
        <f>ABS(H1953-AC1953)</f>
        <v>0.15026373148655914</v>
      </c>
    </row>
    <row r="1954" spans="1:45" x14ac:dyDescent="0.35">
      <c r="A1954">
        <f t="shared" si="459"/>
        <v>7.7999999999997502E-2</v>
      </c>
      <c r="B1954" s="2">
        <v>7.1400000000000006</v>
      </c>
      <c r="C1954">
        <v>7</v>
      </c>
      <c r="D1954" s="41">
        <f>-E$6*COS(2*PI()*A1955*E$2)</f>
        <v>7.8296516492193717</v>
      </c>
      <c r="F1954" s="3">
        <f t="shared" si="460"/>
        <v>7</v>
      </c>
      <c r="H1954" s="43">
        <f>-I$6*COS(2*PI()*A1955*I$2)</f>
        <v>7.8296516492193717</v>
      </c>
      <c r="J1954" s="2">
        <f>F1954*J$2</f>
        <v>5.1430112999998316</v>
      </c>
      <c r="K1954" s="8">
        <f>F1954*K$2</f>
        <v>-1.273458899999979</v>
      </c>
      <c r="L1954" s="9">
        <f>F1954*L$2</f>
        <v>2.038864800000014</v>
      </c>
      <c r="M1954" s="8">
        <f t="shared" si="457"/>
        <v>-2.6314189419048573</v>
      </c>
      <c r="N1954">
        <f t="shared" si="461"/>
        <v>8.4807107656765552</v>
      </c>
      <c r="P1954" s="2">
        <f t="shared" si="458"/>
        <v>0.15375550065177968</v>
      </c>
      <c r="Q1954">
        <f t="shared" si="462"/>
        <v>-1.5774327164173587</v>
      </c>
      <c r="S1954" s="4">
        <f t="shared" si="463"/>
        <v>-2.1699868583222015</v>
      </c>
      <c r="T1954" s="2">
        <f t="shared" si="464"/>
        <v>3.7290781482947502</v>
      </c>
      <c r="U1954" s="8">
        <f t="shared" si="465"/>
        <v>-3.5235150762071585</v>
      </c>
      <c r="V1954" s="8">
        <f t="shared" si="466"/>
        <v>-0.31801982003718027</v>
      </c>
      <c r="W1954" s="2">
        <f t="shared" si="467"/>
        <v>11.12455443933298</v>
      </c>
      <c r="X1954" s="47">
        <f t="shared" si="468"/>
        <v>-7.8075364336107764</v>
      </c>
      <c r="Z1954" s="2">
        <f t="shared" si="469"/>
        <v>0.48092647199375493</v>
      </c>
      <c r="AA1954" s="1">
        <f t="shared" si="470"/>
        <v>-2.9026002530137327</v>
      </c>
      <c r="AC1954" s="14">
        <f t="shared" si="471"/>
        <v>7.9039343662820674</v>
      </c>
      <c r="AS1954">
        <f>ABS(H1954-AC1954)</f>
        <v>7.4282717062695625E-2</v>
      </c>
    </row>
    <row r="1955" spans="1:45" x14ac:dyDescent="0.35">
      <c r="A1955">
        <f t="shared" si="459"/>
        <v>7.80399999999975E-2</v>
      </c>
      <c r="B1955" s="2">
        <v>8.25</v>
      </c>
      <c r="C1955">
        <v>6.8</v>
      </c>
      <c r="D1955" s="41">
        <f>-E$6*COS(2*PI()*A1956*E$2)</f>
        <v>7.567716363421118</v>
      </c>
      <c r="F1955" s="3">
        <f t="shared" si="460"/>
        <v>6.8</v>
      </c>
      <c r="H1955" s="43">
        <f>-I$6*COS(2*PI()*A1956*I$2)</f>
        <v>7.567716363421118</v>
      </c>
      <c r="J1955" s="2">
        <f>F1955*J$2</f>
        <v>4.9960681199998369</v>
      </c>
      <c r="K1955" s="8">
        <f>F1955*K$2</f>
        <v>-1.2370743599999796</v>
      </c>
      <c r="L1955" s="9">
        <f>F1955*L$2</f>
        <v>1.9806115200000134</v>
      </c>
      <c r="M1955" s="8">
        <f t="shared" si="457"/>
        <v>-3.3376994656767236</v>
      </c>
      <c r="N1955">
        <f t="shared" si="461"/>
        <v>8.4446432514805156</v>
      </c>
      <c r="P1955" s="2">
        <f t="shared" si="458"/>
        <v>0.30397381641737975</v>
      </c>
      <c r="Q1955">
        <f t="shared" si="462"/>
        <v>-1.5147533154720949</v>
      </c>
      <c r="S1955" s="4">
        <f t="shared" si="463"/>
        <v>-2.8718412611488047</v>
      </c>
      <c r="T1955" s="2">
        <f t="shared" si="464"/>
        <v>4.9352006217224362</v>
      </c>
      <c r="U1955" s="8">
        <f t="shared" si="465"/>
        <v>-4.6631508118696265</v>
      </c>
      <c r="V1955" s="8">
        <f t="shared" si="466"/>
        <v>-0.42087924981814973</v>
      </c>
      <c r="W1955" s="2">
        <f t="shared" si="467"/>
        <v>11.536614581905527</v>
      </c>
      <c r="X1955" s="47">
        <f t="shared" si="468"/>
        <v>-7.5587816426728285</v>
      </c>
      <c r="Z1955" s="2">
        <f t="shared" si="469"/>
        <v>-0.62091482319342584</v>
      </c>
      <c r="AA1955" s="1">
        <f t="shared" si="470"/>
        <v>-3.529869828965138</v>
      </c>
      <c r="AC1955" s="14">
        <f t="shared" si="471"/>
        <v>7.5858655031222391</v>
      </c>
      <c r="AS1955">
        <f>ABS(H1955-AC1955)</f>
        <v>1.8149139701121086E-2</v>
      </c>
    </row>
    <row r="1956" spans="1:45" x14ac:dyDescent="0.35">
      <c r="A1956">
        <f t="shared" si="459"/>
        <v>7.8079999999997499E-2</v>
      </c>
      <c r="B1956" s="2">
        <v>6.4</v>
      </c>
      <c r="C1956">
        <v>6.6</v>
      </c>
      <c r="D1956" s="41">
        <f>-E$6*COS(2*PI()*A1957*E$2)</f>
        <v>7.3040602441830291</v>
      </c>
      <c r="F1956" s="3">
        <f t="shared" si="460"/>
        <v>6.6</v>
      </c>
      <c r="H1956" s="43">
        <f>-I$6*COS(2*PI()*A1957*I$2)</f>
        <v>7.3040602441830291</v>
      </c>
      <c r="J1956" s="2">
        <f>F1956*J$2</f>
        <v>4.8491249399998413</v>
      </c>
      <c r="K1956" s="8">
        <f>F1956*K$2</f>
        <v>-1.20068981999998</v>
      </c>
      <c r="L1956" s="9">
        <f>F1956*L$2</f>
        <v>1.922358240000013</v>
      </c>
      <c r="M1956" s="8">
        <f t="shared" si="457"/>
        <v>-3.4485751314806787</v>
      </c>
      <c r="N1956">
        <f t="shared" si="461"/>
        <v>8.4073776037522325</v>
      </c>
      <c r="P1956" s="2">
        <f t="shared" si="458"/>
        <v>0.2776789554721153</v>
      </c>
      <c r="Q1956">
        <f t="shared" si="462"/>
        <v>-1.4574959148537447</v>
      </c>
      <c r="S1956" s="4">
        <f t="shared" si="463"/>
        <v>-2.9837128063344105</v>
      </c>
      <c r="T1956" s="2">
        <f t="shared" si="464"/>
        <v>5.1274495899443755</v>
      </c>
      <c r="U1956" s="8">
        <f t="shared" si="465"/>
        <v>-4.8448021774289769</v>
      </c>
      <c r="V1956" s="8">
        <f t="shared" si="466"/>
        <v>-0.43727444987697195</v>
      </c>
      <c r="W1956" s="2">
        <f t="shared" si="467"/>
        <v>12.493982264395264</v>
      </c>
      <c r="X1956" s="47">
        <f t="shared" si="468"/>
        <v>-7.2893838982915016</v>
      </c>
      <c r="Z1956" s="2">
        <f t="shared" si="469"/>
        <v>-1.1332809829044885</v>
      </c>
      <c r="AA1956" s="1">
        <f t="shared" si="470"/>
        <v>-4.6747493760891743</v>
      </c>
      <c r="AC1956" s="14">
        <f t="shared" si="471"/>
        <v>7.3819584384291179</v>
      </c>
      <c r="AS1956">
        <f>ABS(H1956-AC1956)</f>
        <v>7.7898194246088792E-2</v>
      </c>
    </row>
    <row r="1957" spans="1:45" x14ac:dyDescent="0.35">
      <c r="A1957">
        <f t="shared" si="459"/>
        <v>7.8119999999997497E-2</v>
      </c>
      <c r="B1957" s="2">
        <v>7.1400000000000006</v>
      </c>
      <c r="C1957">
        <v>6.8</v>
      </c>
      <c r="D1957" s="41">
        <f>-E$6*COS(2*PI()*A1958*E$2)</f>
        <v>7.0387432446329443</v>
      </c>
      <c r="F1957" s="3">
        <f t="shared" si="460"/>
        <v>6.8</v>
      </c>
      <c r="H1957" s="43">
        <f>-I$6*COS(2*PI()*A1958*I$2)</f>
        <v>7.0387432446329443</v>
      </c>
      <c r="J1957" s="2">
        <f>F1957*J$2</f>
        <v>4.9960681199998369</v>
      </c>
      <c r="K1957" s="8">
        <f>F1957*K$2</f>
        <v>-1.2370743599999796</v>
      </c>
      <c r="L1957" s="9">
        <f>F1957*L$2</f>
        <v>1.9806115200000134</v>
      </c>
      <c r="M1957" s="8">
        <f t="shared" si="457"/>
        <v>-3.5582526637523912</v>
      </c>
      <c r="N1957">
        <f t="shared" si="461"/>
        <v>8.368926769642469</v>
      </c>
      <c r="P1957" s="2">
        <f t="shared" si="458"/>
        <v>0.25680609485376471</v>
      </c>
      <c r="Q1957">
        <f t="shared" si="462"/>
        <v>-1.4045424980948984</v>
      </c>
      <c r="S1957" s="4">
        <f t="shared" si="463"/>
        <v>-2.9821836418472758</v>
      </c>
      <c r="T1957" s="2">
        <f t="shared" si="464"/>
        <v>5.1248217519681898</v>
      </c>
      <c r="U1957" s="8">
        <f t="shared" si="465"/>
        <v>-4.8423191973575737</v>
      </c>
      <c r="V1957" s="8">
        <f t="shared" si="466"/>
        <v>-0.43705034501055734</v>
      </c>
      <c r="W1957" s="2">
        <f t="shared" si="467"/>
        <v>12.416833488235877</v>
      </c>
      <c r="X1957" s="47">
        <f t="shared" si="468"/>
        <v>-7.0216496512514777</v>
      </c>
      <c r="Z1957" s="2">
        <f t="shared" si="469"/>
        <v>-0.17005280133980261</v>
      </c>
      <c r="AA1957" s="1">
        <f t="shared" si="470"/>
        <v>-4.8465425828242905</v>
      </c>
      <c r="AC1957" s="14">
        <f t="shared" si="471"/>
        <v>7.1332405604010294</v>
      </c>
      <c r="AS1957">
        <f>ABS(H1957-AC1957)</f>
        <v>9.4497315768085066E-2</v>
      </c>
    </row>
    <row r="1958" spans="1:45" x14ac:dyDescent="0.35">
      <c r="A1958">
        <f t="shared" si="459"/>
        <v>7.8159999999997495E-2</v>
      </c>
      <c r="B1958" s="2">
        <v>5.66</v>
      </c>
      <c r="C1958">
        <v>6.6</v>
      </c>
      <c r="D1958" s="41">
        <f>-E$6*COS(2*PI()*A1959*E$2)</f>
        <v>6.7718256955685678</v>
      </c>
      <c r="F1958" s="3">
        <f t="shared" si="460"/>
        <v>6.6</v>
      </c>
      <c r="H1958" s="43">
        <f>-I$6*COS(2*PI()*A1959*I$2)</f>
        <v>6.7718256955685678</v>
      </c>
      <c r="J1958" s="2">
        <f>F1958*J$2</f>
        <v>4.8491249399998413</v>
      </c>
      <c r="K1958" s="8">
        <f>F1958*K$2</f>
        <v>-1.20068981999998</v>
      </c>
      <c r="L1958" s="9">
        <f>F1958*L$2</f>
        <v>1.922358240000013</v>
      </c>
      <c r="M1958" s="8">
        <f t="shared" si="457"/>
        <v>-3.372858649642632</v>
      </c>
      <c r="N1958">
        <f t="shared" si="461"/>
        <v>8.3324793217885755</v>
      </c>
      <c r="P1958" s="2">
        <f t="shared" si="458"/>
        <v>0.16746813809491878</v>
      </c>
      <c r="Q1958">
        <f t="shared" si="462"/>
        <v>-1.3700105680197261</v>
      </c>
      <c r="S1958" s="4">
        <f t="shared" si="463"/>
        <v>-2.8205109776623454</v>
      </c>
      <c r="T1958" s="2">
        <f t="shared" si="464"/>
        <v>4.8469905766887402</v>
      </c>
      <c r="U1958" s="8">
        <f t="shared" si="465"/>
        <v>-4.5798032897236318</v>
      </c>
      <c r="V1958" s="8">
        <f t="shared" si="466"/>
        <v>-0.41335660171813188</v>
      </c>
      <c r="W1958" s="2">
        <f t="shared" si="467"/>
        <v>12.146471403219667</v>
      </c>
      <c r="X1958" s="47">
        <f t="shared" si="468"/>
        <v>-6.7597450055609904</v>
      </c>
      <c r="Z1958" s="2">
        <f t="shared" si="469"/>
        <v>4.2233854667168558E-3</v>
      </c>
      <c r="AA1958" s="1">
        <f t="shared" si="470"/>
        <v>-4.8422759731190146</v>
      </c>
      <c r="AC1958" s="14">
        <f t="shared" si="471"/>
        <v>6.8908388283825213</v>
      </c>
      <c r="AS1958">
        <f>ABS(H1958-AC1958)</f>
        <v>0.11901313281395343</v>
      </c>
    </row>
    <row r="1959" spans="1:45" x14ac:dyDescent="0.35">
      <c r="A1959">
        <f t="shared" si="459"/>
        <v>7.8199999999997494E-2</v>
      </c>
      <c r="B1959" s="2">
        <v>5.66</v>
      </c>
      <c r="C1959">
        <v>5.6</v>
      </c>
      <c r="D1959" s="41">
        <f>-E$6*COS(2*PI()*A1960*E$2)</f>
        <v>6.5033682917387559</v>
      </c>
      <c r="F1959" s="3">
        <f t="shared" si="460"/>
        <v>5.6</v>
      </c>
      <c r="H1959" s="43">
        <f>-I$6*COS(2*PI()*A1960*I$2)</f>
        <v>6.5033682917387559</v>
      </c>
      <c r="J1959" s="2">
        <f>F1959*J$2</f>
        <v>4.114409039999865</v>
      </c>
      <c r="K1959" s="8">
        <f>F1959*K$2</f>
        <v>-1.018767119999983</v>
      </c>
      <c r="L1959" s="9">
        <f>F1959*L$2</f>
        <v>1.631091840000011</v>
      </c>
      <c r="M1959" s="8">
        <f t="shared" si="457"/>
        <v>-3.4833543817887342</v>
      </c>
      <c r="N1959">
        <f t="shared" si="461"/>
        <v>8.2948378460035386</v>
      </c>
      <c r="P1959" s="2">
        <f t="shared" si="458"/>
        <v>0.16932074801974606</v>
      </c>
      <c r="Q1959">
        <f t="shared" si="462"/>
        <v>-1.3350966297780544</v>
      </c>
      <c r="S1959" s="4">
        <f t="shared" si="463"/>
        <v>-3.1873591715667779</v>
      </c>
      <c r="T1959" s="2">
        <f t="shared" si="464"/>
        <v>5.4774117142103442</v>
      </c>
      <c r="U1959" s="8">
        <f t="shared" si="465"/>
        <v>-5.1754728611518424</v>
      </c>
      <c r="V1959" s="8">
        <f t="shared" si="466"/>
        <v>-0.46711959855796331</v>
      </c>
      <c r="W1959" s="2">
        <f t="shared" si="467"/>
        <v>11.60673558224973</v>
      </c>
      <c r="X1959" s="47">
        <f t="shared" si="468"/>
        <v>-6.5094782515894201</v>
      </c>
      <c r="Z1959" s="2">
        <f t="shared" si="469"/>
        <v>0.26247268339538277</v>
      </c>
      <c r="AA1959" s="1">
        <f t="shared" si="470"/>
        <v>-4.5771170130454193</v>
      </c>
      <c r="AC1959" s="14">
        <f t="shared" si="471"/>
        <v>6.562498970646347</v>
      </c>
      <c r="AS1959">
        <f>ABS(H1959-AC1959)</f>
        <v>5.9130678907591161E-2</v>
      </c>
    </row>
    <row r="1960" spans="1:45" x14ac:dyDescent="0.35">
      <c r="A1960">
        <f t="shared" si="459"/>
        <v>7.8239999999997492E-2</v>
      </c>
      <c r="B1960" s="2">
        <v>4.92</v>
      </c>
      <c r="C1960">
        <v>5.2</v>
      </c>
      <c r="D1960" s="41">
        <f>-E$6*COS(2*PI()*A1961*E$2)</f>
        <v>6.2334320780420631</v>
      </c>
      <c r="F1960" s="3">
        <f t="shared" si="460"/>
        <v>5.2</v>
      </c>
      <c r="H1960" s="43">
        <f>-I$6*COS(2*PI()*A1961*I$2)</f>
        <v>6.2334320780420631</v>
      </c>
      <c r="J1960" s="2">
        <f>F1960*J$2</f>
        <v>3.8205226799998755</v>
      </c>
      <c r="K1960" s="8">
        <f>F1960*K$2</f>
        <v>-0.94599803999998444</v>
      </c>
      <c r="L1960" s="9">
        <f>F1960*L$2</f>
        <v>1.5145852800000104</v>
      </c>
      <c r="M1960" s="8">
        <f t="shared" si="457"/>
        <v>-4.1804288060036736</v>
      </c>
      <c r="N1960">
        <f t="shared" si="461"/>
        <v>8.2496637142829954</v>
      </c>
      <c r="P1960" s="2">
        <f t="shared" si="458"/>
        <v>0.31632950977807139</v>
      </c>
      <c r="Q1960">
        <f t="shared" si="462"/>
        <v>-1.2698694848618162</v>
      </c>
      <c r="S1960" s="4">
        <f t="shared" si="463"/>
        <v>-3.9357130108654799</v>
      </c>
      <c r="T1960" s="2">
        <f t="shared" si="464"/>
        <v>6.7634425206268265</v>
      </c>
      <c r="U1960" s="8">
        <f t="shared" si="465"/>
        <v>-6.3906120335361596</v>
      </c>
      <c r="V1960" s="8">
        <f t="shared" si="466"/>
        <v>-0.57679369745177744</v>
      </c>
      <c r="W1960" s="2">
        <f t="shared" si="467"/>
        <v>11.986889965799765</v>
      </c>
      <c r="X1960" s="47">
        <f t="shared" si="468"/>
        <v>-6.2510145327688678</v>
      </c>
      <c r="Z1960" s="2">
        <f t="shared" si="469"/>
        <v>-0.59835584810642306</v>
      </c>
      <c r="AA1960" s="1">
        <f t="shared" si="470"/>
        <v>-5.1815967340792932</v>
      </c>
      <c r="AC1960" s="14">
        <f t="shared" si="471"/>
        <v>6.2284995342686944</v>
      </c>
      <c r="AS1960">
        <f>ABS(H1960-AC1960)</f>
        <v>4.9325437733687139E-3</v>
      </c>
    </row>
    <row r="1961" spans="1:45" x14ac:dyDescent="0.35">
      <c r="A1961">
        <f t="shared" si="459"/>
        <v>7.827999999999749E-2</v>
      </c>
      <c r="B1961" s="2">
        <v>5.66</v>
      </c>
      <c r="C1961">
        <v>5.4</v>
      </c>
      <c r="D1961" s="41">
        <f>-E$6*COS(2*PI()*A1962*E$2)</f>
        <v>5.9620784356456511</v>
      </c>
      <c r="F1961" s="3">
        <f t="shared" si="460"/>
        <v>5.4</v>
      </c>
      <c r="H1961" s="43">
        <f>-I$6*COS(2*PI()*A1962*I$2)</f>
        <v>5.9620784356456511</v>
      </c>
      <c r="J1961" s="2">
        <f>F1961*J$2</f>
        <v>3.9674658599998707</v>
      </c>
      <c r="K1961" s="8">
        <f>F1961*K$2</f>
        <v>-0.9823825799999838</v>
      </c>
      <c r="L1961" s="9">
        <f>F1961*L$2</f>
        <v>1.5728385600000108</v>
      </c>
      <c r="M1961" s="8">
        <f t="shared" si="457"/>
        <v>-4.4291410342831199</v>
      </c>
      <c r="N1961">
        <f t="shared" si="461"/>
        <v>8.2018019733524419</v>
      </c>
      <c r="P1961" s="2">
        <f t="shared" si="458"/>
        <v>0.32387144486183173</v>
      </c>
      <c r="Q1961">
        <f t="shared" si="462"/>
        <v>-1.2030871929313065</v>
      </c>
      <c r="S1961" s="4">
        <f t="shared" si="463"/>
        <v>-4.0593896672144156</v>
      </c>
      <c r="T1961" s="2">
        <f t="shared" si="464"/>
        <v>6.9759783315586805</v>
      </c>
      <c r="U1961" s="8">
        <f t="shared" si="465"/>
        <v>-6.5914319424444114</v>
      </c>
      <c r="V1961" s="8">
        <f t="shared" si="466"/>
        <v>-0.59491898141100807</v>
      </c>
      <c r="W1961" s="2">
        <f t="shared" si="467"/>
        <v>13.014457053395695</v>
      </c>
      <c r="X1961" s="47">
        <f t="shared" si="468"/>
        <v>-5.9703942068921556</v>
      </c>
      <c r="Z1961" s="2">
        <f t="shared" si="469"/>
        <v>-1.2090152994568664</v>
      </c>
      <c r="AA1961" s="1">
        <f t="shared" si="470"/>
        <v>-6.4029857006184629</v>
      </c>
      <c r="AC1961" s="14">
        <f t="shared" si="471"/>
        <v>6.0165523713662239</v>
      </c>
      <c r="AS1961">
        <f>ABS(H1961-AC1961)</f>
        <v>5.4473935720572797E-2</v>
      </c>
    </row>
    <row r="1962" spans="1:45" x14ac:dyDescent="0.35">
      <c r="A1962">
        <f t="shared" si="459"/>
        <v>7.8319999999997489E-2</v>
      </c>
      <c r="B1962" s="2">
        <v>6.4</v>
      </c>
      <c r="C1962">
        <v>5.4</v>
      </c>
      <c r="D1962" s="41">
        <f>-E$6*COS(2*PI()*A1963*E$2)</f>
        <v>5.6893690680277489</v>
      </c>
      <c r="F1962" s="3">
        <f t="shared" si="460"/>
        <v>5.4</v>
      </c>
      <c r="H1962" s="43">
        <f>-I$6*COS(2*PI()*A1963*I$2)</f>
        <v>5.6893690680277489</v>
      </c>
      <c r="J1962" s="2">
        <f>F1962*J$2</f>
        <v>3.9674658599998707</v>
      </c>
      <c r="K1962" s="8">
        <f>F1962*K$2</f>
        <v>-0.9823825799999838</v>
      </c>
      <c r="L1962" s="9">
        <f>F1962*L$2</f>
        <v>1.5728385600000108</v>
      </c>
      <c r="M1962" s="8">
        <f t="shared" si="457"/>
        <v>-4.2343361133525708</v>
      </c>
      <c r="N1962">
        <f t="shared" si="461"/>
        <v>8.1560453138779554</v>
      </c>
      <c r="P1962" s="2">
        <f t="shared" si="458"/>
        <v>0.22070461293132271</v>
      </c>
      <c r="Q1962">
        <f t="shared" si="462"/>
        <v>-1.1575779017448677</v>
      </c>
      <c r="S1962" s="4">
        <f t="shared" si="463"/>
        <v>-3.819075455097428</v>
      </c>
      <c r="T1962" s="2">
        <f t="shared" si="464"/>
        <v>6.5630032604455693</v>
      </c>
      <c r="U1962" s="8">
        <f t="shared" si="465"/>
        <v>-6.2012218606765686</v>
      </c>
      <c r="V1962" s="8">
        <f t="shared" si="466"/>
        <v>-0.55970002043125744</v>
      </c>
      <c r="W1962" s="2">
        <f t="shared" si="467"/>
        <v>12.946372538450836</v>
      </c>
      <c r="X1962" s="47">
        <f t="shared" si="468"/>
        <v>-5.6912419329435879</v>
      </c>
      <c r="Z1962" s="2">
        <f t="shared" si="469"/>
        <v>-0.18844624182594849</v>
      </c>
      <c r="AA1962" s="1">
        <f t="shared" si="470"/>
        <v>-6.5933605955063808</v>
      </c>
      <c r="AC1962" s="14">
        <f t="shared" si="471"/>
        <v>5.7933119225131975</v>
      </c>
      <c r="AS1962">
        <f>ABS(H1962-AC1962)</f>
        <v>0.1039428544854486</v>
      </c>
    </row>
    <row r="1963" spans="1:45" x14ac:dyDescent="0.35">
      <c r="A1963">
        <f t="shared" si="459"/>
        <v>7.8359999999997487E-2</v>
      </c>
      <c r="B1963" s="2">
        <v>3.8100000000000005</v>
      </c>
      <c r="C1963">
        <v>5.8</v>
      </c>
      <c r="D1963" s="41">
        <f>-E$6*COS(2*PI()*A1964*E$2)</f>
        <v>5.4153659869468065</v>
      </c>
      <c r="F1963" s="3">
        <f t="shared" si="460"/>
        <v>5.8</v>
      </c>
      <c r="H1963" s="43">
        <f>-I$6*COS(2*PI()*A1964*I$2)</f>
        <v>5.4153659869468065</v>
      </c>
      <c r="J1963" s="2">
        <f>F1963*J$2</f>
        <v>4.2613522199998606</v>
      </c>
      <c r="K1963" s="8">
        <f>F1963*K$2</f>
        <v>-1.0551516599999826</v>
      </c>
      <c r="L1963" s="9">
        <f>F1963*L$2</f>
        <v>1.6893451200000114</v>
      </c>
      <c r="M1963" s="8">
        <f t="shared" si="457"/>
        <v>-4.1885794538780843</v>
      </c>
      <c r="N1963">
        <f t="shared" si="461"/>
        <v>8.1107831054414152</v>
      </c>
      <c r="P1963" s="2">
        <f t="shared" si="458"/>
        <v>0.17519532174488395</v>
      </c>
      <c r="Q1963">
        <f t="shared" si="462"/>
        <v>-1.1214526264010727</v>
      </c>
      <c r="S1963" s="4">
        <f t="shared" si="463"/>
        <v>-3.620686960279146</v>
      </c>
      <c r="T1963" s="2">
        <f t="shared" si="464"/>
        <v>6.2220766792256503</v>
      </c>
      <c r="U1963" s="8">
        <f t="shared" si="465"/>
        <v>-5.8790886414096386</v>
      </c>
      <c r="V1963" s="8">
        <f t="shared" si="466"/>
        <v>-0.53062543263935791</v>
      </c>
      <c r="W1963" s="2">
        <f t="shared" si="467"/>
        <v>12.254245193389156</v>
      </c>
      <c r="X1963" s="47">
        <f t="shared" si="468"/>
        <v>-5.4270134472347085</v>
      </c>
      <c r="Z1963" s="2">
        <f t="shared" si="469"/>
        <v>0.39213873482981221</v>
      </c>
      <c r="AA1963" s="1">
        <f t="shared" si="470"/>
        <v>-6.1972085167949489</v>
      </c>
      <c r="AC1963" s="14">
        <f t="shared" si="471"/>
        <v>5.5264112439548496</v>
      </c>
      <c r="AS1963">
        <f>ABS(H1963-AC1963)</f>
        <v>0.11104525700804313</v>
      </c>
    </row>
    <row r="1964" spans="1:45" x14ac:dyDescent="0.35">
      <c r="A1964">
        <f t="shared" si="459"/>
        <v>7.8399999999997486E-2</v>
      </c>
      <c r="B1964" s="2">
        <v>3.8100000000000005</v>
      </c>
      <c r="C1964">
        <v>4</v>
      </c>
      <c r="D1964" s="41">
        <f>-E$6*COS(2*PI()*A1965*E$2)</f>
        <v>5.1401314983405602</v>
      </c>
      <c r="F1964" s="3">
        <f t="shared" si="460"/>
        <v>4</v>
      </c>
      <c r="H1964" s="43">
        <f>-I$6*COS(2*PI()*A1965*I$2)</f>
        <v>5.1401314983405602</v>
      </c>
      <c r="J1964" s="2">
        <f>F1964*J$2</f>
        <v>2.938863599999904</v>
      </c>
      <c r="K1964" s="8">
        <f>F1964*K$2</f>
        <v>-0.72769079999998798</v>
      </c>
      <c r="L1964" s="9">
        <f>F1964*L$2</f>
        <v>1.1650656000000079</v>
      </c>
      <c r="M1964" s="8">
        <f t="shared" si="457"/>
        <v>-3.8494308854415547</v>
      </c>
      <c r="N1964">
        <f t="shared" si="461"/>
        <v>8.0691857703502574</v>
      </c>
      <c r="P1964" s="2">
        <f t="shared" si="458"/>
        <v>6.6300966401090067E-2</v>
      </c>
      <c r="Q1964">
        <f t="shared" si="462"/>
        <v>-1.1077813671291679</v>
      </c>
      <c r="S1964" s="4">
        <f t="shared" si="463"/>
        <v>-3.7921466525707146</v>
      </c>
      <c r="T1964" s="2">
        <f t="shared" si="464"/>
        <v>6.516726662650985</v>
      </c>
      <c r="U1964" s="8">
        <f t="shared" si="465"/>
        <v>-6.1574962310382197</v>
      </c>
      <c r="V1964" s="8">
        <f t="shared" si="466"/>
        <v>-0.55575350209151808</v>
      </c>
      <c r="W1964" s="2">
        <f t="shared" si="467"/>
        <v>11.649090126460358</v>
      </c>
      <c r="X1964" s="47">
        <f t="shared" si="468"/>
        <v>-5.1758334361099605</v>
      </c>
      <c r="Z1964" s="2">
        <f t="shared" si="469"/>
        <v>0.31811987538531028</v>
      </c>
      <c r="AA1964" s="1">
        <f t="shared" si="470"/>
        <v>-5.8758328435450045</v>
      </c>
      <c r="AC1964" s="14">
        <f t="shared" si="471"/>
        <v>5.2175037808238356</v>
      </c>
      <c r="AS1964">
        <f>ABS(H1964-AC1964)</f>
        <v>7.7372282483275434E-2</v>
      </c>
    </row>
    <row r="1965" spans="1:45" x14ac:dyDescent="0.35">
      <c r="A1965">
        <f t="shared" si="459"/>
        <v>7.8439999999997484E-2</v>
      </c>
      <c r="B1965" s="2">
        <v>3.4399999999999995</v>
      </c>
      <c r="C1965">
        <v>4.4000000000000004</v>
      </c>
      <c r="D1965" s="41">
        <f>-E$6*COS(2*PI()*A1966*E$2)</f>
        <v>4.8637281881581966</v>
      </c>
      <c r="F1965" s="3">
        <f t="shared" si="460"/>
        <v>4.4000000000000004</v>
      </c>
      <c r="H1965" s="43">
        <f>-I$6*COS(2*PI()*A1966*I$2)</f>
        <v>4.8637281881581966</v>
      </c>
      <c r="J1965" s="2">
        <f>F1965*J$2</f>
        <v>3.2327499599998948</v>
      </c>
      <c r="K1965" s="8">
        <f>F1965*K$2</f>
        <v>-0.8004598799999868</v>
      </c>
      <c r="L1965" s="9">
        <f>F1965*L$2</f>
        <v>1.2815721600000087</v>
      </c>
      <c r="M1965" s="8">
        <f t="shared" si="457"/>
        <v>-5.1303221703503539</v>
      </c>
      <c r="N1965">
        <f t="shared" si="461"/>
        <v>8.0137469959452492</v>
      </c>
      <c r="P1965" s="2">
        <f t="shared" si="458"/>
        <v>0.38009056712917988</v>
      </c>
      <c r="Q1965">
        <f t="shared" si="462"/>
        <v>-1.029406692187131</v>
      </c>
      <c r="S1965" s="4">
        <f t="shared" si="463"/>
        <v>-4.8781567025374759</v>
      </c>
      <c r="T1965" s="2">
        <f t="shared" si="464"/>
        <v>8.3830127789138231</v>
      </c>
      <c r="U1965" s="8">
        <f t="shared" si="465"/>
        <v>-7.9209045066666803</v>
      </c>
      <c r="V1965" s="8">
        <f t="shared" si="466"/>
        <v>-0.71491240175233683</v>
      </c>
      <c r="W1965" s="2">
        <f t="shared" si="467"/>
        <v>11.692560098760946</v>
      </c>
      <c r="X1965" s="47">
        <f t="shared" si="468"/>
        <v>-4.9237161167484729</v>
      </c>
      <c r="Z1965" s="2">
        <f t="shared" si="469"/>
        <v>-0.28166338749321529</v>
      </c>
      <c r="AA1965" s="1">
        <f t="shared" si="470"/>
        <v>-6.1603789149775219</v>
      </c>
      <c r="AC1965" s="14">
        <f t="shared" si="471"/>
        <v>4.8172687820310873</v>
      </c>
      <c r="AS1965">
        <f>ABS(H1965-AC1965)</f>
        <v>4.6459406127109304E-2</v>
      </c>
    </row>
    <row r="1966" spans="1:45" x14ac:dyDescent="0.35">
      <c r="A1966">
        <f t="shared" si="459"/>
        <v>7.8479999999997482E-2</v>
      </c>
      <c r="B1966" s="2">
        <v>4.55</v>
      </c>
      <c r="C1966">
        <v>4.4000000000000004</v>
      </c>
      <c r="D1966" s="41">
        <f>-E$6*COS(2*PI()*A1967*E$2)</f>
        <v>4.5862189081288518</v>
      </c>
      <c r="F1966" s="3">
        <f t="shared" si="460"/>
        <v>4.4000000000000004</v>
      </c>
      <c r="H1966" s="43">
        <f>-I$6*COS(2*PI()*A1967*I$2)</f>
        <v>4.5862189081288518</v>
      </c>
      <c r="J1966" s="2">
        <f>F1966*J$2</f>
        <v>3.2327499599998948</v>
      </c>
      <c r="K1966" s="8">
        <f>F1966*K$2</f>
        <v>-0.8004598799999868</v>
      </c>
      <c r="L1966" s="9">
        <f>F1966*L$2</f>
        <v>1.2815721600000087</v>
      </c>
      <c r="M1966" s="8">
        <f t="shared" si="457"/>
        <v>-4.7809970359453544</v>
      </c>
      <c r="N1966">
        <f t="shared" si="461"/>
        <v>7.9620830638751343</v>
      </c>
      <c r="P1966" s="2">
        <f t="shared" si="458"/>
        <v>0.22894681218714419</v>
      </c>
      <c r="Q1966">
        <f t="shared" si="462"/>
        <v>-0.98219785951414185</v>
      </c>
      <c r="S1966" s="4">
        <f t="shared" si="463"/>
        <v>-4.4816227354594877</v>
      </c>
      <c r="T1966" s="2">
        <f t="shared" si="464"/>
        <v>7.7015772457832368</v>
      </c>
      <c r="U1966" s="8">
        <f t="shared" si="465"/>
        <v>-7.2770326758907959</v>
      </c>
      <c r="V1966" s="8">
        <f t="shared" si="466"/>
        <v>-0.65679884204798278</v>
      </c>
      <c r="W1966" s="2">
        <f t="shared" si="467"/>
        <v>13.306728895662296</v>
      </c>
      <c r="X1966" s="47">
        <f t="shared" si="468"/>
        <v>-4.6367937669544403</v>
      </c>
      <c r="Z1966" s="2">
        <f t="shared" si="469"/>
        <v>-1.7605255916891585</v>
      </c>
      <c r="AA1966" s="1">
        <f t="shared" si="470"/>
        <v>-7.9389226058348408</v>
      </c>
      <c r="AC1966" s="14">
        <f t="shared" si="471"/>
        <v>4.7110074477794726</v>
      </c>
      <c r="AS1966">
        <f>ABS(H1966-AC1966)</f>
        <v>0.12478853965062076</v>
      </c>
    </row>
    <row r="1967" spans="1:45" x14ac:dyDescent="0.35">
      <c r="A1967">
        <f t="shared" si="459"/>
        <v>7.8519999999997481E-2</v>
      </c>
      <c r="B1967" s="2">
        <v>4.1800000000000006</v>
      </c>
      <c r="C1967">
        <v>4.4000000000000004</v>
      </c>
      <c r="D1967" s="41">
        <f>-E$6*COS(2*PI()*A1968*E$2)</f>
        <v>4.3076667614696653</v>
      </c>
      <c r="F1967" s="3">
        <f t="shared" si="460"/>
        <v>4.4000000000000004</v>
      </c>
      <c r="H1967" s="43">
        <f>-I$6*COS(2*PI()*A1968*I$2)</f>
        <v>4.3076667614696653</v>
      </c>
      <c r="J1967" s="2">
        <f>F1967*J$2</f>
        <v>3.2327499599998948</v>
      </c>
      <c r="K1967" s="8">
        <f>F1967*K$2</f>
        <v>-0.8004598799999868</v>
      </c>
      <c r="L1967" s="9">
        <f>F1967*L$2</f>
        <v>1.2815721600000087</v>
      </c>
      <c r="M1967" s="8">
        <f t="shared" si="457"/>
        <v>-4.7293331038752395</v>
      </c>
      <c r="N1967">
        <f t="shared" si="461"/>
        <v>7.9109774174213623</v>
      </c>
      <c r="P1967" s="2">
        <f t="shared" si="458"/>
        <v>0.18173797951415505</v>
      </c>
      <c r="Q1967">
        <f t="shared" si="462"/>
        <v>-0.94472348813832308</v>
      </c>
      <c r="S1967" s="4">
        <f t="shared" si="463"/>
        <v>-4.3924844320135543</v>
      </c>
      <c r="T1967" s="2">
        <f t="shared" si="464"/>
        <v>7.5483948897327924</v>
      </c>
      <c r="U1967" s="8">
        <f t="shared" si="465"/>
        <v>-7.1322944002396174</v>
      </c>
      <c r="V1967" s="8">
        <f t="shared" si="466"/>
        <v>-0.64373528495242804</v>
      </c>
      <c r="W1967" s="2">
        <f t="shared" si="467"/>
        <v>12.338371012737678</v>
      </c>
      <c r="X1967" s="47">
        <f t="shared" si="468"/>
        <v>-4.3707513435036045</v>
      </c>
      <c r="Z1967" s="2">
        <f t="shared" si="469"/>
        <v>0.66188992994404483</v>
      </c>
      <c r="AA1967" s="1">
        <f t="shared" si="470"/>
        <v>-7.270258563402777</v>
      </c>
      <c r="AC1967" s="14">
        <f t="shared" si="471"/>
        <v>4.4243771643824727</v>
      </c>
      <c r="AS1967">
        <f>ABS(H1967-AC1967)</f>
        <v>0.11671040291280743</v>
      </c>
    </row>
    <row r="1968" spans="1:45" x14ac:dyDescent="0.35">
      <c r="A1968">
        <f t="shared" si="459"/>
        <v>7.8559999999997479E-2</v>
      </c>
      <c r="B1968" s="2">
        <v>4.1800000000000006</v>
      </c>
      <c r="C1968">
        <v>4.2</v>
      </c>
      <c r="D1968" s="41">
        <f>-E$6*COS(2*PI()*A1969*E$2)</f>
        <v>4.0281350885367226</v>
      </c>
      <c r="F1968" s="3">
        <f t="shared" si="460"/>
        <v>4.2</v>
      </c>
      <c r="H1968" s="43">
        <f>-I$6*COS(2*PI()*A1969*I$2)</f>
        <v>4.0281350885367226</v>
      </c>
      <c r="J1968" s="2">
        <f>F1968*J$2</f>
        <v>3.0858067799998992</v>
      </c>
      <c r="K1968" s="8">
        <f>F1968*K$2</f>
        <v>-0.76407533999998745</v>
      </c>
      <c r="L1968" s="9">
        <f>F1968*L$2</f>
        <v>1.2233188800000083</v>
      </c>
      <c r="M1968" s="8">
        <f t="shared" si="457"/>
        <v>-4.6782274574214675</v>
      </c>
      <c r="N1968">
        <f t="shared" si="461"/>
        <v>7.8604240236937342</v>
      </c>
      <c r="P1968" s="2">
        <f t="shared" si="458"/>
        <v>0.14426360813833627</v>
      </c>
      <c r="Q1968">
        <f t="shared" si="462"/>
        <v>-0.91497633214019813</v>
      </c>
      <c r="S1968" s="4">
        <f t="shared" si="463"/>
        <v>-4.369884909561657</v>
      </c>
      <c r="T1968" s="2">
        <f t="shared" si="464"/>
        <v>7.5095580714294652</v>
      </c>
      <c r="U1968" s="8">
        <f t="shared" si="465"/>
        <v>-7.0955984369581113</v>
      </c>
      <c r="V1968" s="8">
        <f t="shared" si="466"/>
        <v>-0.64042323905891718</v>
      </c>
      <c r="W1968" s="2">
        <f t="shared" si="467"/>
        <v>11.919146233236397</v>
      </c>
      <c r="X1968" s="47">
        <f t="shared" si="468"/>
        <v>-4.1137483285933305</v>
      </c>
      <c r="Z1968" s="2">
        <f t="shared" si="469"/>
        <v>0.13796416316315963</v>
      </c>
      <c r="AA1968" s="1">
        <f t="shared" si="470"/>
        <v>-7.1308824060117226</v>
      </c>
      <c r="AC1968" s="14">
        <f t="shared" si="471"/>
        <v>4.1478405881657574</v>
      </c>
      <c r="AS1968">
        <f>ABS(H1968-AC1968)</f>
        <v>0.11970549962903476</v>
      </c>
    </row>
    <row r="1969" spans="1:45" x14ac:dyDescent="0.35">
      <c r="A1969">
        <f t="shared" si="459"/>
        <v>7.8599999999997477E-2</v>
      </c>
      <c r="B1969" s="2">
        <v>3.0700000000000003</v>
      </c>
      <c r="C1969">
        <v>2.4</v>
      </c>
      <c r="D1969" s="41">
        <f>-E$6*COS(2*PI()*A1970*E$2)</f>
        <v>3.7476874524217392</v>
      </c>
      <c r="F1969" s="3">
        <f t="shared" si="460"/>
        <v>2.4</v>
      </c>
      <c r="H1969" s="43">
        <f>-I$6*COS(2*PI()*A1970*I$2)</f>
        <v>3.7476874524217392</v>
      </c>
      <c r="J1969" s="2">
        <f>F1969*J$2</f>
        <v>1.7633181599999423</v>
      </c>
      <c r="K1969" s="8">
        <f>F1969*K$2</f>
        <v>-0.43661447999999276</v>
      </c>
      <c r="L1969" s="9">
        <f>F1969*L$2</f>
        <v>0.69903936000000477</v>
      </c>
      <c r="M1969" s="8">
        <f t="shared" si="457"/>
        <v>-4.774617243693835</v>
      </c>
      <c r="N1969">
        <f t="shared" si="461"/>
        <v>7.8088290322966687</v>
      </c>
      <c r="P1969" s="2">
        <f t="shared" si="458"/>
        <v>0.15090099214021069</v>
      </c>
      <c r="Q1969">
        <f t="shared" si="462"/>
        <v>-0.88386054756088672</v>
      </c>
      <c r="S1969" s="4">
        <f t="shared" si="463"/>
        <v>-4.9594384312547168</v>
      </c>
      <c r="T1969" s="2">
        <f t="shared" si="464"/>
        <v>8.522693771567134</v>
      </c>
      <c r="U1969" s="8">
        <f t="shared" si="465"/>
        <v>-8.052885673030433</v>
      </c>
      <c r="V1969" s="8">
        <f t="shared" si="466"/>
        <v>-0.7268245479664176</v>
      </c>
      <c r="W1969" s="2">
        <f t="shared" si="467"/>
        <v>11.623306400022795</v>
      </c>
      <c r="X1969" s="47">
        <f t="shared" si="468"/>
        <v>-3.8631242713347742</v>
      </c>
      <c r="Z1969" s="2">
        <f t="shared" si="469"/>
        <v>3.5283969053611308E-2</v>
      </c>
      <c r="AA1969" s="1">
        <f t="shared" si="470"/>
        <v>-7.095237323176832</v>
      </c>
      <c r="AC1969" s="14">
        <f t="shared" si="471"/>
        <v>3.8012445288795451</v>
      </c>
      <c r="AS1969">
        <f>ABS(H1969-AC1969)</f>
        <v>5.3557076457805941E-2</v>
      </c>
    </row>
    <row r="1970" spans="1:45" x14ac:dyDescent="0.35">
      <c r="A1970">
        <f t="shared" si="459"/>
        <v>7.8639999999997476E-2</v>
      </c>
      <c r="B1970" s="2">
        <v>3.0700000000000003</v>
      </c>
      <c r="C1970">
        <v>2.4</v>
      </c>
      <c r="D1970" s="41">
        <f>-E$6*COS(2*PI()*A1971*E$2)</f>
        <v>3.4663876244987555</v>
      </c>
      <c r="F1970" s="3">
        <f t="shared" si="460"/>
        <v>2.4</v>
      </c>
      <c r="H1970" s="43">
        <f>-I$6*COS(2*PI()*A1971*I$2)</f>
        <v>3.4663876244987555</v>
      </c>
      <c r="J1970" s="2">
        <f>F1970*J$2</f>
        <v>1.7633181599999423</v>
      </c>
      <c r="K1970" s="8">
        <f>F1970*K$2</f>
        <v>-0.43661447999999276</v>
      </c>
      <c r="L1970" s="9">
        <f>F1970*L$2</f>
        <v>0.69903936000000477</v>
      </c>
      <c r="M1970" s="8">
        <f t="shared" si="457"/>
        <v>-6.0455108722967266</v>
      </c>
      <c r="N1970">
        <f t="shared" si="461"/>
        <v>7.7435006372595616</v>
      </c>
      <c r="P1970" s="2">
        <f t="shared" si="458"/>
        <v>0.44724606756089397</v>
      </c>
      <c r="Q1970">
        <f t="shared" si="462"/>
        <v>-0.79163840842983035</v>
      </c>
      <c r="S1970" s="4">
        <f t="shared" si="463"/>
        <v>-6.1381099207265519</v>
      </c>
      <c r="T1970" s="2">
        <f t="shared" si="464"/>
        <v>10.548216681326075</v>
      </c>
      <c r="U1970" s="8">
        <f t="shared" si="465"/>
        <v>-9.9667529147245322</v>
      </c>
      <c r="V1970" s="8">
        <f t="shared" si="466"/>
        <v>-0.89956333370017505</v>
      </c>
      <c r="W1970" s="2">
        <f t="shared" si="467"/>
        <v>12.385818042901908</v>
      </c>
      <c r="X1970" s="47">
        <f t="shared" si="468"/>
        <v>-3.5960587855301309</v>
      </c>
      <c r="Z1970" s="2">
        <f t="shared" si="469"/>
        <v>-0.95764834985360103</v>
      </c>
      <c r="AA1970" s="1">
        <f t="shared" si="470"/>
        <v>-8.0626867250670191</v>
      </c>
      <c r="AC1970" s="14">
        <f t="shared" si="471"/>
        <v>3.4235679841347135</v>
      </c>
      <c r="AS1970">
        <f>ABS(H1970-AC1970)</f>
        <v>4.2819640364041955E-2</v>
      </c>
    </row>
    <row r="1971" spans="1:45" x14ac:dyDescent="0.35">
      <c r="A1971">
        <f t="shared" si="459"/>
        <v>7.8679999999997474E-2</v>
      </c>
      <c r="B1971" s="2">
        <v>3.4399999999999995</v>
      </c>
      <c r="C1971">
        <v>3</v>
      </c>
      <c r="D1971" s="41">
        <f>-E$6*COS(2*PI()*A1972*E$2)</f>
        <v>3.1842995699228136</v>
      </c>
      <c r="F1971" s="3">
        <f t="shared" si="460"/>
        <v>3</v>
      </c>
      <c r="H1971" s="43">
        <f>-I$6*COS(2*PI()*A1972*I$2)</f>
        <v>3.1842995699228136</v>
      </c>
      <c r="J1971" s="2">
        <f>F1971*J$2</f>
        <v>2.2041476999999281</v>
      </c>
      <c r="K1971" s="8">
        <f>F1971*K$2</f>
        <v>-0.54576809999999099</v>
      </c>
      <c r="L1971" s="9">
        <f>F1971*L$2</f>
        <v>0.87379920000000588</v>
      </c>
      <c r="M1971" s="8">
        <f t="shared" si="457"/>
        <v>-5.9801824772596195</v>
      </c>
      <c r="N1971">
        <f t="shared" si="461"/>
        <v>7.6788781873920646</v>
      </c>
      <c r="P1971" s="2">
        <f t="shared" si="458"/>
        <v>0.3550239284298376</v>
      </c>
      <c r="Q1971">
        <f t="shared" si="462"/>
        <v>-0.71843247438759783</v>
      </c>
      <c r="S1971" s="4">
        <f t="shared" si="463"/>
        <v>-5.8248157516472112</v>
      </c>
      <c r="T1971" s="2">
        <f t="shared" si="464"/>
        <v>10.009827042964282</v>
      </c>
      <c r="U1971" s="8">
        <f t="shared" si="465"/>
        <v>-9.4580416643290501</v>
      </c>
      <c r="V1971" s="8">
        <f t="shared" si="466"/>
        <v>-0.85364888270375516</v>
      </c>
      <c r="W1971" s="2">
        <f t="shared" si="467"/>
        <v>14.144275466856206</v>
      </c>
      <c r="X1971" s="47">
        <f t="shared" si="468"/>
        <v>-3.2910770890587022</v>
      </c>
      <c r="Z1971" s="2">
        <f t="shared" si="469"/>
        <v>-1.9040661896575131</v>
      </c>
      <c r="AA1971" s="1">
        <f t="shared" si="470"/>
        <v>-9.9862400801426006</v>
      </c>
      <c r="AC1971" s="14">
        <f t="shared" si="471"/>
        <v>3.3043865040098499</v>
      </c>
      <c r="AS1971">
        <f>ABS(H1971-AC1971)</f>
        <v>0.1200869340870363</v>
      </c>
    </row>
    <row r="1972" spans="1:45" x14ac:dyDescent="0.35">
      <c r="A1972">
        <f t="shared" si="459"/>
        <v>7.8719999999997473E-2</v>
      </c>
      <c r="B1972" s="2">
        <v>3.0700000000000003</v>
      </c>
      <c r="C1972">
        <v>2.6</v>
      </c>
      <c r="D1972" s="41">
        <f>-E$6*COS(2*PI()*A1973*E$2)</f>
        <v>2.9014874330849016</v>
      </c>
      <c r="F1972" s="3">
        <f t="shared" si="460"/>
        <v>2.6</v>
      </c>
      <c r="H1972" s="43">
        <f>-I$6*COS(2*PI()*A1973*I$2)</f>
        <v>2.9014874330849016</v>
      </c>
      <c r="J1972" s="2">
        <f>F1972*J$2</f>
        <v>1.9102613399999377</v>
      </c>
      <c r="K1972" s="8">
        <f>F1972*K$2</f>
        <v>-0.47299901999999222</v>
      </c>
      <c r="L1972" s="9">
        <f>F1972*L$2</f>
        <v>0.75729264000000518</v>
      </c>
      <c r="M1972" s="8">
        <f t="shared" si="457"/>
        <v>-5.4747304873921365</v>
      </c>
      <c r="N1972">
        <f t="shared" si="461"/>
        <v>7.6197177022722729</v>
      </c>
      <c r="P1972" s="2">
        <f t="shared" si="458"/>
        <v>0.17266437438760684</v>
      </c>
      <c r="Q1972">
        <f t="shared" si="462"/>
        <v>-0.68282908038887324</v>
      </c>
      <c r="S1972" s="4">
        <f t="shared" si="463"/>
        <v>-5.4002669277810043</v>
      </c>
      <c r="T1972" s="2">
        <f t="shared" si="464"/>
        <v>9.2802485499462204</v>
      </c>
      <c r="U1972" s="8">
        <f t="shared" si="465"/>
        <v>-8.7686807238507249</v>
      </c>
      <c r="V1972" s="8">
        <f t="shared" si="466"/>
        <v>-0.79142963928063181</v>
      </c>
      <c r="W1972" s="2">
        <f t="shared" si="467"/>
        <v>13.300904132022985</v>
      </c>
      <c r="X1972" s="47">
        <f t="shared" si="468"/>
        <v>-3.0042803339832136</v>
      </c>
      <c r="Z1972" s="2">
        <f t="shared" si="469"/>
        <v>0.52819841581355043</v>
      </c>
      <c r="AA1972" s="1">
        <f t="shared" si="470"/>
        <v>-9.4526358176424008</v>
      </c>
      <c r="AC1972" s="14">
        <f t="shared" si="471"/>
        <v>3.0568386750999537</v>
      </c>
      <c r="AS1972">
        <f>ABS(H1972-AC1972)</f>
        <v>0.15535124201505202</v>
      </c>
    </row>
    <row r="1973" spans="1:45" x14ac:dyDescent="0.35">
      <c r="A1973">
        <f t="shared" si="459"/>
        <v>7.8759999999997471E-2</v>
      </c>
      <c r="B1973" s="2">
        <v>1.5900000000000003</v>
      </c>
      <c r="C1973">
        <v>2.8</v>
      </c>
      <c r="D1973" s="41">
        <f>-E$6*COS(2*PI()*A1974*E$2)</f>
        <v>2.6180155230260684</v>
      </c>
      <c r="F1973" s="3">
        <f t="shared" si="460"/>
        <v>2.8</v>
      </c>
      <c r="H1973" s="43">
        <f>-I$6*COS(2*PI()*A1974*I$2)</f>
        <v>2.6180155230260684</v>
      </c>
      <c r="J1973" s="2">
        <f>F1973*J$2</f>
        <v>2.0572045199999325</v>
      </c>
      <c r="K1973" s="8">
        <f>F1973*K$2</f>
        <v>-0.50938355999999152</v>
      </c>
      <c r="L1973" s="9">
        <f>F1973*L$2</f>
        <v>0.81554592000000548</v>
      </c>
      <c r="M1973" s="8">
        <f t="shared" si="457"/>
        <v>-5.7094563622723351</v>
      </c>
      <c r="N1973">
        <f t="shared" si="461"/>
        <v>7.5580207458759388</v>
      </c>
      <c r="P1973" s="2">
        <f t="shared" si="458"/>
        <v>0.20983006038888102</v>
      </c>
      <c r="Q1973">
        <f t="shared" si="462"/>
        <v>-0.63956212193668593</v>
      </c>
      <c r="S1973" s="4">
        <f t="shared" si="463"/>
        <v>-5.5334725642090161</v>
      </c>
      <c r="T1973" s="2">
        <f t="shared" si="464"/>
        <v>9.5091597187527732</v>
      </c>
      <c r="U1973" s="8">
        <f t="shared" si="465"/>
        <v>-8.984973309397887</v>
      </c>
      <c r="V1973" s="8">
        <f t="shared" si="466"/>
        <v>-0.81095143148057536</v>
      </c>
      <c r="W1973" s="2">
        <f t="shared" si="467"/>
        <v>12.284528883929434</v>
      </c>
      <c r="X1973" s="47">
        <f t="shared" si="468"/>
        <v>-2.7393988652821664</v>
      </c>
      <c r="Z1973" s="2">
        <f t="shared" si="469"/>
        <v>0.68395509379167585</v>
      </c>
      <c r="AA1973" s="1">
        <f t="shared" si="470"/>
        <v>-8.761680785443307</v>
      </c>
      <c r="AC1973" s="14">
        <f t="shared" si="471"/>
        <v>2.7118966670055524</v>
      </c>
      <c r="AS1973">
        <f>ABS(H1973-AC1973)</f>
        <v>9.3881143979483994E-2</v>
      </c>
    </row>
    <row r="1974" spans="1:45" x14ac:dyDescent="0.35">
      <c r="A1974">
        <f t="shared" si="459"/>
        <v>7.8799999999997469E-2</v>
      </c>
      <c r="B1974" s="2">
        <v>1.96</v>
      </c>
      <c r="C1974">
        <v>1.2</v>
      </c>
      <c r="D1974" s="41">
        <f>-E$6*COS(2*PI()*A1975*E$2)</f>
        <v>2.3339482988141032</v>
      </c>
      <c r="F1974" s="3">
        <f t="shared" si="460"/>
        <v>1.2</v>
      </c>
      <c r="H1974" s="43">
        <f>-I$6*COS(2*PI()*A1975*I$2)</f>
        <v>2.3339482988141032</v>
      </c>
      <c r="J1974" s="2">
        <f>F1974*J$2</f>
        <v>0.88165907999997117</v>
      </c>
      <c r="K1974" s="8">
        <f>F1974*K$2</f>
        <v>-0.21830723999999638</v>
      </c>
      <c r="L1974" s="9">
        <f>F1974*L$2</f>
        <v>0.34951968000000239</v>
      </c>
      <c r="M1974" s="8">
        <f t="shared" si="457"/>
        <v>-5.5008162258760063</v>
      </c>
      <c r="N1974">
        <f t="shared" si="461"/>
        <v>7.4985783756575168</v>
      </c>
      <c r="P1974" s="2">
        <f t="shared" si="458"/>
        <v>0.13017856193669441</v>
      </c>
      <c r="Q1974">
        <f t="shared" si="462"/>
        <v>-0.61271930246533957</v>
      </c>
      <c r="S1974" s="4">
        <f t="shared" si="463"/>
        <v>-5.7640158483413435</v>
      </c>
      <c r="T1974" s="2">
        <f t="shared" si="464"/>
        <v>9.9053436494511775</v>
      </c>
      <c r="U1974" s="8">
        <f t="shared" si="465"/>
        <v>-9.3593178517361011</v>
      </c>
      <c r="V1974" s="8">
        <f t="shared" si="466"/>
        <v>-0.84473842583464764</v>
      </c>
      <c r="W1974" s="2">
        <f t="shared" si="467"/>
        <v>12.248558584034939</v>
      </c>
      <c r="X1974" s="47">
        <f t="shared" si="468"/>
        <v>-2.4752929953815039</v>
      </c>
      <c r="Z1974" s="2">
        <f t="shared" si="469"/>
        <v>-0.22329252395457999</v>
      </c>
      <c r="AA1974" s="1">
        <f t="shared" si="470"/>
        <v>-8.9872585967343017</v>
      </c>
      <c r="AC1974" s="14">
        <f t="shared" si="471"/>
        <v>2.4165615614659899</v>
      </c>
      <c r="AS1974">
        <f>ABS(H1974-AC1974)</f>
        <v>8.2613262651886732E-2</v>
      </c>
    </row>
    <row r="1975" spans="1:45" x14ac:dyDescent="0.35">
      <c r="A1975">
        <f t="shared" si="459"/>
        <v>7.8839999999997468E-2</v>
      </c>
      <c r="B1975" s="2">
        <v>1.96</v>
      </c>
      <c r="C1975">
        <v>1.2</v>
      </c>
      <c r="D1975" s="41">
        <f>-E$6*COS(2*PI()*A1976*E$2)</f>
        <v>2.0493503548861005</v>
      </c>
      <c r="F1975" s="3">
        <f t="shared" si="460"/>
        <v>1.2</v>
      </c>
      <c r="H1975" s="43">
        <f>-I$6*COS(2*PI()*A1976*I$2)</f>
        <v>2.0493503548861005</v>
      </c>
      <c r="J1975" s="2">
        <f>F1975*J$2</f>
        <v>0.88165907999997117</v>
      </c>
      <c r="K1975" s="8">
        <f>F1975*K$2</f>
        <v>-0.21830723999999638</v>
      </c>
      <c r="L1975" s="9">
        <f>F1975*L$2</f>
        <v>0.34951968000000239</v>
      </c>
      <c r="M1975" s="8">
        <f t="shared" si="457"/>
        <v>-6.6169192956575458</v>
      </c>
      <c r="N1975">
        <f t="shared" si="461"/>
        <v>7.4270752840567313</v>
      </c>
      <c r="P1975" s="2">
        <f t="shared" si="458"/>
        <v>0.39441206246534322</v>
      </c>
      <c r="Q1975">
        <f t="shared" si="462"/>
        <v>-0.53139153518498583</v>
      </c>
      <c r="S1975" s="4">
        <f t="shared" si="463"/>
        <v>-6.7987911508425292</v>
      </c>
      <c r="T1975" s="2">
        <f t="shared" si="464"/>
        <v>11.683583897383274</v>
      </c>
      <c r="U1975" s="8">
        <f t="shared" si="465"/>
        <v>-11.03953373178471</v>
      </c>
      <c r="V1975" s="8">
        <f t="shared" si="466"/>
        <v>-0.99638867856234592</v>
      </c>
      <c r="W1975" s="2">
        <f t="shared" si="467"/>
        <v>12.380636644832681</v>
      </c>
      <c r="X1975" s="47">
        <f t="shared" si="468"/>
        <v>-2.2083392319183091</v>
      </c>
      <c r="Z1975" s="2">
        <f t="shared" si="469"/>
        <v>-0.37205925500179937</v>
      </c>
      <c r="AA1975" s="1">
        <f t="shared" si="470"/>
        <v>-9.3631256921814199</v>
      </c>
      <c r="AC1975" s="14">
        <f t="shared" si="471"/>
        <v>2.0211222740889152</v>
      </c>
      <c r="AS1975">
        <f>ABS(H1975-AC1975)</f>
        <v>2.8228080797185306E-2</v>
      </c>
    </row>
    <row r="1976" spans="1:45" x14ac:dyDescent="0.35">
      <c r="A1976">
        <f t="shared" si="459"/>
        <v>7.8879999999997466E-2</v>
      </c>
      <c r="B1976" s="2">
        <v>2.7</v>
      </c>
      <c r="C1976">
        <v>1.8</v>
      </c>
      <c r="D1976" s="41">
        <f>-E$6*COS(2*PI()*A1977*E$2)</f>
        <v>1.7642864063603085</v>
      </c>
      <c r="F1976" s="3">
        <f t="shared" si="460"/>
        <v>1.8</v>
      </c>
      <c r="H1976" s="43">
        <f>-I$6*COS(2*PI()*A1977*I$2)</f>
        <v>1.7642864063603085</v>
      </c>
      <c r="J1976" s="2">
        <f>F1976*J$2</f>
        <v>1.3224886199999568</v>
      </c>
      <c r="K1976" s="8">
        <f>F1976*K$2</f>
        <v>-0.32746085999999458</v>
      </c>
      <c r="L1976" s="9">
        <f>F1976*L$2</f>
        <v>0.52427952000000355</v>
      </c>
      <c r="M1976" s="8">
        <f t="shared" si="457"/>
        <v>-6.5454162040567603</v>
      </c>
      <c r="N1976">
        <f t="shared" si="461"/>
        <v>7.356344862014093</v>
      </c>
      <c r="P1976" s="2">
        <f t="shared" si="458"/>
        <v>0.31308429518498948</v>
      </c>
      <c r="Q1976">
        <f t="shared" si="462"/>
        <v>-0.466833553517841</v>
      </c>
      <c r="S1976" s="4">
        <f t="shared" si="463"/>
        <v>-6.4879702375745971</v>
      </c>
      <c r="T1976" s="2">
        <f t="shared" si="464"/>
        <v>11.149444498678969</v>
      </c>
      <c r="U1976" s="8">
        <f t="shared" si="465"/>
        <v>-10.534838429276373</v>
      </c>
      <c r="V1976" s="8">
        <f t="shared" si="466"/>
        <v>-0.95083669260346004</v>
      </c>
      <c r="W1976" s="2">
        <f t="shared" si="467"/>
        <v>13.891923129301583</v>
      </c>
      <c r="X1976" s="47">
        <f t="shared" si="468"/>
        <v>-1.9087988070197004</v>
      </c>
      <c r="Z1976" s="2">
        <f t="shared" si="469"/>
        <v>-1.6764080396032899</v>
      </c>
      <c r="AA1976" s="1">
        <f t="shared" si="470"/>
        <v>-11.056690929866047</v>
      </c>
      <c r="AC1976" s="14">
        <f t="shared" si="471"/>
        <v>1.8843955068320764</v>
      </c>
      <c r="AS1976">
        <f>ABS(H1976-AC1976)</f>
        <v>0.12010910047176782</v>
      </c>
    </row>
    <row r="1977" spans="1:45" x14ac:dyDescent="0.35">
      <c r="A1977">
        <f t="shared" si="459"/>
        <v>7.8919999999997464E-2</v>
      </c>
      <c r="B1977" s="2">
        <v>1.5900000000000003</v>
      </c>
      <c r="C1977">
        <v>1.4</v>
      </c>
      <c r="D1977" s="41">
        <f>-E$6*COS(2*PI()*A1978*E$2)</f>
        <v>1.4788212743202014</v>
      </c>
      <c r="F1977" s="3">
        <f t="shared" si="460"/>
        <v>1.4</v>
      </c>
      <c r="H1977" s="43">
        <f>-I$6*COS(2*PI()*A1978*I$2)</f>
        <v>1.4788212743202014</v>
      </c>
      <c r="J1977" s="2">
        <f>F1977*J$2</f>
        <v>1.0286022599999662</v>
      </c>
      <c r="K1977" s="8">
        <f>F1977*K$2</f>
        <v>-0.25469177999999576</v>
      </c>
      <c r="L1977" s="9">
        <f>F1977*L$2</f>
        <v>0.40777296000000274</v>
      </c>
      <c r="M1977" s="8">
        <f t="shared" si="457"/>
        <v>-6.033856242014136</v>
      </c>
      <c r="N1977">
        <f t="shared" si="461"/>
        <v>7.291142408077282</v>
      </c>
      <c r="P1977" s="2">
        <f t="shared" si="458"/>
        <v>0.13937269351784642</v>
      </c>
      <c r="Q1977">
        <f t="shared" si="462"/>
        <v>-0.43809490411446106</v>
      </c>
      <c r="S1977" s="4">
        <f t="shared" si="463"/>
        <v>-6.0641781861285944</v>
      </c>
      <c r="T1977" s="2">
        <f t="shared" si="464"/>
        <v>10.421166503626871</v>
      </c>
      <c r="U1977" s="8">
        <f t="shared" si="465"/>
        <v>-9.8467062976369686</v>
      </c>
      <c r="V1977" s="8">
        <f t="shared" si="466"/>
        <v>-0.8887283570542529</v>
      </c>
      <c r="W1977" s="2">
        <f t="shared" si="467"/>
        <v>13.058243305698669</v>
      </c>
      <c r="X1977" s="47">
        <f t="shared" si="468"/>
        <v>-1.6272343532135816</v>
      </c>
      <c r="Z1977" s="2">
        <f t="shared" si="469"/>
        <v>0.5218525005896737</v>
      </c>
      <c r="AA1977" s="1">
        <f t="shared" si="470"/>
        <v>-10.529497529859084</v>
      </c>
      <c r="AC1977" s="14">
        <f t="shared" si="471"/>
        <v>1.640017418785332</v>
      </c>
      <c r="AS1977">
        <f>ABS(H1977-AC1977)</f>
        <v>0.16119614446513064</v>
      </c>
    </row>
    <row r="1978" spans="1:45" x14ac:dyDescent="0.35">
      <c r="A1978">
        <f t="shared" si="459"/>
        <v>7.8959999999997463E-2</v>
      </c>
      <c r="B1978" s="2">
        <v>0.85000000000000009</v>
      </c>
      <c r="C1978">
        <v>1.4</v>
      </c>
      <c r="D1978" s="41">
        <f>-E$6*COS(2*PI()*A1979*E$2)</f>
        <v>1.1930198710751252</v>
      </c>
      <c r="F1978" s="3">
        <f t="shared" si="460"/>
        <v>1.4</v>
      </c>
      <c r="H1978" s="43">
        <f>-I$6*COS(2*PI()*A1979*I$2)</f>
        <v>1.1930198710751252</v>
      </c>
      <c r="J1978" s="2">
        <f>F1978*J$2</f>
        <v>1.0286022599999662</v>
      </c>
      <c r="K1978" s="8">
        <f>F1978*K$2</f>
        <v>-0.25469177999999576</v>
      </c>
      <c r="L1978" s="9">
        <f>F1978*L$2</f>
        <v>0.40777296000000274</v>
      </c>
      <c r="M1978" s="8">
        <f t="shared" si="457"/>
        <v>-6.2625401480773153</v>
      </c>
      <c r="N1978">
        <f t="shared" si="461"/>
        <v>7.2234687729831624</v>
      </c>
      <c r="P1978" s="2">
        <f t="shared" si="458"/>
        <v>0.1834031241144653</v>
      </c>
      <c r="Q1978">
        <f t="shared" si="462"/>
        <v>-0.4002771799220583</v>
      </c>
      <c r="S1978" s="4">
        <f t="shared" si="463"/>
        <v>-6.2550443679993712</v>
      </c>
      <c r="T1978" s="2">
        <f t="shared" si="464"/>
        <v>10.749166143501688</v>
      </c>
      <c r="U1978" s="8">
        <f t="shared" si="465"/>
        <v>-10.156625165016544</v>
      </c>
      <c r="V1978" s="8">
        <f t="shared" si="466"/>
        <v>-0.91670052129890633</v>
      </c>
      <c r="W1978" s="2">
        <f t="shared" si="467"/>
        <v>12.048400856840452</v>
      </c>
      <c r="X1978" s="47">
        <f t="shared" si="468"/>
        <v>-1.3674443242582321</v>
      </c>
      <c r="Z1978" s="2">
        <f t="shared" si="469"/>
        <v>0.68279123222211524</v>
      </c>
      <c r="AA1978" s="1">
        <f t="shared" si="470"/>
        <v>-9.8397182707707849</v>
      </c>
      <c r="AC1978" s="14">
        <f t="shared" si="471"/>
        <v>1.2919820647707603</v>
      </c>
      <c r="AS1978">
        <f>ABS(H1978-AC1978)</f>
        <v>9.8962193695635081E-2</v>
      </c>
    </row>
    <row r="1979" spans="1:45" x14ac:dyDescent="0.35">
      <c r="A1979">
        <f t="shared" si="459"/>
        <v>7.8999999999997461E-2</v>
      </c>
      <c r="B1979" s="2">
        <v>0.48</v>
      </c>
      <c r="C1979">
        <v>-0.2</v>
      </c>
      <c r="D1979" s="41">
        <f>-E$6*COS(2*PI()*A1980*E$2)</f>
        <v>0.90694718539953179</v>
      </c>
      <c r="F1979" s="3">
        <f t="shared" si="460"/>
        <v>-0.2</v>
      </c>
      <c r="H1979" s="43">
        <f>-I$6*COS(2*PI()*A1980*I$2)</f>
        <v>0.90694718539953179</v>
      </c>
      <c r="J1979" s="2">
        <f>F1979*J$2</f>
        <v>-0.1469431799999952</v>
      </c>
      <c r="K1979" s="8">
        <f>F1979*K$2</f>
        <v>3.6384539999999403E-2</v>
      </c>
      <c r="L1979" s="9">
        <f>F1979*L$2</f>
        <v>-5.82532800000004E-2</v>
      </c>
      <c r="M1979" s="8">
        <f t="shared" si="457"/>
        <v>-6.1948665129831966</v>
      </c>
      <c r="N1979">
        <f t="shared" si="461"/>
        <v>7.1565264259572334</v>
      </c>
      <c r="P1979" s="2">
        <f t="shared" si="458"/>
        <v>0.14558539992206254</v>
      </c>
      <c r="Q1979">
        <f t="shared" si="462"/>
        <v>-0.37025747045812901</v>
      </c>
      <c r="S1979" s="4">
        <f t="shared" si="463"/>
        <v>-6.6233772634413262</v>
      </c>
      <c r="T1979" s="2">
        <f t="shared" si="464"/>
        <v>11.382138710327613</v>
      </c>
      <c r="U1979" s="8">
        <f t="shared" si="465"/>
        <v>-10.754705519823956</v>
      </c>
      <c r="V1979" s="8">
        <f t="shared" si="466"/>
        <v>-0.97068110679092745</v>
      </c>
      <c r="W1979" s="2">
        <f t="shared" si="467"/>
        <v>12.116610467759919</v>
      </c>
      <c r="X1979" s="47">
        <f t="shared" si="468"/>
        <v>-1.1061835460303149</v>
      </c>
      <c r="Z1979" s="2">
        <f t="shared" si="469"/>
        <v>-0.31690689424575957</v>
      </c>
      <c r="AA1979" s="1">
        <f t="shared" si="470"/>
        <v>-10.159868548625706</v>
      </c>
      <c r="AC1979" s="14">
        <f t="shared" si="471"/>
        <v>0.98606081234328613</v>
      </c>
      <c r="AS1979">
        <f>ABS(H1979-AC1979)</f>
        <v>7.9113626943754345E-2</v>
      </c>
    </row>
    <row r="1980" spans="1:45" x14ac:dyDescent="0.35">
      <c r="A1980">
        <f t="shared" si="459"/>
        <v>7.903999999999746E-2</v>
      </c>
      <c r="B1980" s="2">
        <v>0.48</v>
      </c>
      <c r="C1980">
        <v>0.2</v>
      </c>
      <c r="D1980" s="41">
        <f>-E$6*COS(2*PI()*A1981*E$2)</f>
        <v>0.62066826775515804</v>
      </c>
      <c r="F1980" s="3">
        <f t="shared" si="460"/>
        <v>0.2</v>
      </c>
      <c r="H1980" s="43">
        <f>-I$6*COS(2*PI()*A1981*I$2)</f>
        <v>0.62066826775515804</v>
      </c>
      <c r="J1980" s="2">
        <f>F1980*J$2</f>
        <v>0.1469431799999952</v>
      </c>
      <c r="K1980" s="8">
        <f>F1980*K$2</f>
        <v>-3.6384539999999403E-2</v>
      </c>
      <c r="L1980" s="9">
        <f>F1980*L$2</f>
        <v>5.82532800000004E-2</v>
      </c>
      <c r="M1980" s="8">
        <f t="shared" si="457"/>
        <v>-7.303469605957229</v>
      </c>
      <c r="N1980">
        <f t="shared" si="461"/>
        <v>7.0776044030483209</v>
      </c>
      <c r="P1980" s="2">
        <f t="shared" si="458"/>
        <v>0.40664201045812842</v>
      </c>
      <c r="Q1980">
        <f t="shared" si="462"/>
        <v>-0.28640788790166294</v>
      </c>
      <c r="S1980" s="4">
        <f t="shared" si="463"/>
        <v>-7.5316242138588914</v>
      </c>
      <c r="T1980" s="2">
        <f t="shared" si="464"/>
        <v>12.942942566382392</v>
      </c>
      <c r="U1980" s="8">
        <f t="shared" si="465"/>
        <v>-12.229471051440967</v>
      </c>
      <c r="V1980" s="8">
        <f t="shared" si="466"/>
        <v>-1.1037881487130332</v>
      </c>
      <c r="W1980" s="2">
        <f t="shared" si="467"/>
        <v>12.488322256357929</v>
      </c>
      <c r="X1980" s="47">
        <f t="shared" si="468"/>
        <v>-0.83690784387429018</v>
      </c>
      <c r="Z1980" s="2">
        <f t="shared" si="469"/>
        <v>-0.59483697119824974</v>
      </c>
      <c r="AA1980" s="1">
        <f t="shared" si="470"/>
        <v>-10.76079337880569</v>
      </c>
      <c r="AC1980" s="14">
        <f t="shared" si="471"/>
        <v>0.62374072883920562</v>
      </c>
      <c r="AS1980">
        <f>ABS(H1980-AC1980)</f>
        <v>3.072461084047573E-3</v>
      </c>
    </row>
    <row r="1981" spans="1:45" x14ac:dyDescent="0.35">
      <c r="A1981">
        <f t="shared" si="459"/>
        <v>7.9079999999997458E-2</v>
      </c>
      <c r="B1981" s="2">
        <v>0.85000000000000009</v>
      </c>
      <c r="C1981">
        <v>0.2</v>
      </c>
      <c r="D1981" s="41">
        <f>-E$6*COS(2*PI()*A1982*E$2)</f>
        <v>0.33424821549911182</v>
      </c>
      <c r="F1981" s="3">
        <f t="shared" si="460"/>
        <v>0.2</v>
      </c>
      <c r="H1981" s="43">
        <f>-I$6*COS(2*PI()*A1982*I$2)</f>
        <v>0.33424821549911182</v>
      </c>
      <c r="J1981" s="2">
        <f>F1981*J$2</f>
        <v>0.1469431799999952</v>
      </c>
      <c r="K1981" s="8">
        <f>F1981*K$2</f>
        <v>-3.6384539999999403E-2</v>
      </c>
      <c r="L1981" s="9">
        <f>F1981*L$2</f>
        <v>5.82532800000004E-2</v>
      </c>
      <c r="M1981" s="8">
        <f t="shared" si="457"/>
        <v>-6.9306612230483253</v>
      </c>
      <c r="N1981">
        <f t="shared" si="461"/>
        <v>7.002710984805959</v>
      </c>
      <c r="P1981" s="2">
        <f t="shared" si="458"/>
        <v>0.25002334790166353</v>
      </c>
      <c r="Q1981">
        <f t="shared" si="462"/>
        <v>-0.23485307356433993</v>
      </c>
      <c r="S1981" s="4">
        <f t="shared" si="463"/>
        <v>-7.1072610166126644</v>
      </c>
      <c r="T1981" s="2">
        <f t="shared" si="464"/>
        <v>12.213683068923983</v>
      </c>
      <c r="U1981" s="8">
        <f t="shared" si="465"/>
        <v>-11.540411522094022</v>
      </c>
      <c r="V1981" s="8">
        <f t="shared" si="466"/>
        <v>-1.0415961095764492</v>
      </c>
      <c r="W1981" s="2">
        <f t="shared" si="467"/>
        <v>13.779850410256682</v>
      </c>
      <c r="X1981" s="47">
        <f t="shared" si="468"/>
        <v>-0.53978395335827156</v>
      </c>
      <c r="Z1981" s="2">
        <f t="shared" si="469"/>
        <v>-1.4686776726352768</v>
      </c>
      <c r="AA1981" s="1">
        <f t="shared" si="470"/>
        <v>-12.244502233081567</v>
      </c>
      <c r="AC1981" s="14">
        <f t="shared" si="471"/>
        <v>0.49375206759866508</v>
      </c>
      <c r="AS1981">
        <f>ABS(H1981-AC1981)</f>
        <v>0.15950385209955326</v>
      </c>
    </row>
    <row r="1982" spans="1:45" x14ac:dyDescent="0.35">
      <c r="A1982">
        <f t="shared" si="459"/>
        <v>7.9119999999997456E-2</v>
      </c>
      <c r="B1982" s="2">
        <v>0.10999999999999988</v>
      </c>
      <c r="C1982">
        <v>0.2</v>
      </c>
      <c r="D1982" s="41">
        <f>-E$6*COS(2*PI()*A1983*E$2)</f>
        <v>4.7752158081295064E-2</v>
      </c>
      <c r="F1982" s="3">
        <f t="shared" si="460"/>
        <v>0.2</v>
      </c>
      <c r="H1982" s="43">
        <f>-I$6*COS(2*PI()*A1983*I$2)</f>
        <v>4.7752158081295064E-2</v>
      </c>
      <c r="J1982" s="2">
        <f>F1982*J$2</f>
        <v>0.1469431799999952</v>
      </c>
      <c r="K1982" s="8">
        <f>F1982*K$2</f>
        <v>-3.6384539999999403E-2</v>
      </c>
      <c r="L1982" s="9">
        <f>F1982*L$2</f>
        <v>5.82532800000004E-2</v>
      </c>
      <c r="M1982" s="8">
        <f t="shared" si="457"/>
        <v>-6.8557678048059634</v>
      </c>
      <c r="N1982">
        <f t="shared" si="461"/>
        <v>6.928626872330466</v>
      </c>
      <c r="P1982" s="2">
        <f t="shared" si="458"/>
        <v>0.19846853356434052</v>
      </c>
      <c r="Q1982">
        <f t="shared" si="462"/>
        <v>-0.19392886194337292</v>
      </c>
      <c r="S1982" s="4">
        <f t="shared" si="463"/>
        <v>-6.991443386749336</v>
      </c>
      <c r="T1982" s="2">
        <f t="shared" si="464"/>
        <v>12.014652834683504</v>
      </c>
      <c r="U1982" s="8">
        <f t="shared" si="465"/>
        <v>-11.352352703512262</v>
      </c>
      <c r="V1982" s="8">
        <f t="shared" si="466"/>
        <v>-1.0246225958129849</v>
      </c>
      <c r="W1982" s="2">
        <f t="shared" si="467"/>
        <v>12.753467022282255</v>
      </c>
      <c r="X1982" s="47">
        <f t="shared" si="468"/>
        <v>-0.26479114673043375</v>
      </c>
      <c r="Z1982" s="2">
        <f t="shared" si="469"/>
        <v>0.70409071098754517</v>
      </c>
      <c r="AA1982" s="1">
        <f t="shared" si="470"/>
        <v>-11.533205505712413</v>
      </c>
      <c r="AC1982" s="14">
        <f t="shared" si="471"/>
        <v>0.19563892075685629</v>
      </c>
      <c r="AS1982">
        <f>ABS(H1982-AC1982)</f>
        <v>0.14788676267556122</v>
      </c>
    </row>
    <row r="1983" spans="1:45" x14ac:dyDescent="0.35">
      <c r="A1983">
        <f t="shared" si="459"/>
        <v>7.9159999999997455E-2</v>
      </c>
      <c r="B1983" s="2">
        <v>0.10999999999999988</v>
      </c>
      <c r="C1983">
        <v>0</v>
      </c>
      <c r="D1983" s="41">
        <f>-E$6*COS(2*PI()*A1984*E$2)</f>
        <v>-0.23875475776547234</v>
      </c>
      <c r="F1983" s="3">
        <f t="shared" si="460"/>
        <v>0</v>
      </c>
      <c r="H1983" s="43">
        <f>-I$6*COS(2*PI()*A1984*I$2)</f>
        <v>-0.23875475776547234</v>
      </c>
      <c r="J1983" s="2">
        <f>F1983*J$2</f>
        <v>0</v>
      </c>
      <c r="K1983" s="8">
        <f>F1983*K$2</f>
        <v>0</v>
      </c>
      <c r="L1983" s="9">
        <f>F1983*L$2</f>
        <v>0</v>
      </c>
      <c r="M1983" s="8">
        <f t="shared" si="457"/>
        <v>-6.7816836923304704</v>
      </c>
      <c r="N1983">
        <f t="shared" si="461"/>
        <v>6.8553433201827945</v>
      </c>
      <c r="P1983" s="2">
        <f t="shared" si="458"/>
        <v>0.15754432194337351</v>
      </c>
      <c r="Q1983">
        <f t="shared" si="462"/>
        <v>-0.16144322275864931</v>
      </c>
      <c r="S1983" s="4">
        <f t="shared" si="463"/>
        <v>-6.9431269150891195</v>
      </c>
      <c r="T1983" s="2">
        <f t="shared" si="464"/>
        <v>11.931621963791445</v>
      </c>
      <c r="U1983" s="8">
        <f t="shared" si="465"/>
        <v>-11.273898856812222</v>
      </c>
      <c r="V1983" s="8">
        <f t="shared" si="466"/>
        <v>-1.0175416332885878</v>
      </c>
      <c r="W1983" s="2">
        <f t="shared" si="467"/>
        <v>12.279443981413937</v>
      </c>
      <c r="X1983" s="47">
        <f t="shared" si="468"/>
        <v>-1.9319714406107469E-5</v>
      </c>
      <c r="Z1983" s="2">
        <f t="shared" si="469"/>
        <v>0.18085280220015143</v>
      </c>
      <c r="AA1983" s="1">
        <f t="shared" si="470"/>
        <v>-11.350501765508142</v>
      </c>
      <c r="AC1983" s="14">
        <f t="shared" si="471"/>
        <v>-8.8599417382791756E-2</v>
      </c>
      <c r="AS1983">
        <f>ABS(H1983-AC1983)</f>
        <v>0.15015534038268058</v>
      </c>
    </row>
    <row r="1984" spans="1:45" x14ac:dyDescent="0.35">
      <c r="A1984">
        <f t="shared" si="459"/>
        <v>7.9199999999997453E-2</v>
      </c>
      <c r="B1984" s="2">
        <v>-1</v>
      </c>
      <c r="C1984">
        <v>-1.6</v>
      </c>
      <c r="D1984" s="41">
        <f>-E$6*COS(2*PI()*A1985*E$2)</f>
        <v>-0.52520738283918977</v>
      </c>
      <c r="F1984" s="3">
        <f t="shared" si="460"/>
        <v>-1.6</v>
      </c>
      <c r="H1984" s="43">
        <f>-I$6*COS(2*PI()*A1985*I$2)</f>
        <v>-0.52520738283918977</v>
      </c>
      <c r="J1984" s="2">
        <f>F1984*J$2</f>
        <v>-1.1755454399999616</v>
      </c>
      <c r="K1984" s="8">
        <f>F1984*K$2</f>
        <v>0.29107631999999523</v>
      </c>
      <c r="L1984" s="9">
        <f>F1984*L$2</f>
        <v>-0.4660262400000032</v>
      </c>
      <c r="M1984" s="8">
        <f t="shared" si="457"/>
        <v>-6.8553433201827945</v>
      </c>
      <c r="N1984">
        <f t="shared" si="461"/>
        <v>6.781263794730588</v>
      </c>
      <c r="P1984" s="2">
        <f t="shared" si="458"/>
        <v>0.16144322275864931</v>
      </c>
      <c r="Q1984">
        <f t="shared" si="462"/>
        <v>-0.12815363022581583</v>
      </c>
      <c r="S1984" s="4">
        <f t="shared" si="463"/>
        <v>-7.4495231904086134</v>
      </c>
      <c r="T1984" s="2">
        <f t="shared" si="464"/>
        <v>12.801853632443969</v>
      </c>
      <c r="U1984" s="8">
        <f t="shared" si="465"/>
        <v>-12.096159555664093</v>
      </c>
      <c r="V1984" s="8">
        <f t="shared" si="466"/>
        <v>-1.0917559317425058</v>
      </c>
      <c r="W1984" s="2">
        <f t="shared" si="467"/>
        <v>11.931641283505851</v>
      </c>
      <c r="X1984" s="47">
        <f t="shared" si="468"/>
        <v>0.25725311596878825</v>
      </c>
      <c r="Z1984" s="2">
        <f t="shared" si="469"/>
        <v>7.660290869591968E-2</v>
      </c>
      <c r="AA1984" s="1">
        <f t="shared" si="470"/>
        <v>-11.273114864343173</v>
      </c>
      <c r="AC1984" s="14">
        <f t="shared" si="471"/>
        <v>-0.43322951257982822</v>
      </c>
      <c r="AS1984">
        <f>ABS(H1984-AC1984)</f>
        <v>9.1977870259361549E-2</v>
      </c>
    </row>
    <row r="1985" spans="1:45" x14ac:dyDescent="0.35">
      <c r="A1985">
        <f t="shared" si="459"/>
        <v>7.9239999999997451E-2</v>
      </c>
      <c r="B1985" s="2">
        <v>-0.63</v>
      </c>
      <c r="C1985">
        <v>-1.2</v>
      </c>
      <c r="D1985" s="41">
        <f>-E$6*COS(2*PI()*A1986*E$2)</f>
        <v>-0.81154058028331266</v>
      </c>
      <c r="F1985" s="3">
        <f t="shared" si="460"/>
        <v>-1.2</v>
      </c>
      <c r="H1985" s="43">
        <f>-I$6*COS(2*PI()*A1986*I$2)</f>
        <v>-0.81154058028331266</v>
      </c>
      <c r="J1985" s="2">
        <f>F1985*J$2</f>
        <v>-0.88165907999997117</v>
      </c>
      <c r="K1985" s="8">
        <f>F1985*K$2</f>
        <v>0.21830723999999638</v>
      </c>
      <c r="L1985" s="9">
        <f>F1985*L$2</f>
        <v>-0.34951968000000239</v>
      </c>
      <c r="M1985" s="8">
        <f t="shared" si="457"/>
        <v>-7.9568092347305495</v>
      </c>
      <c r="N1985">
        <f t="shared" si="461"/>
        <v>6.6952817184591904</v>
      </c>
      <c r="P1985" s="2">
        <f t="shared" si="458"/>
        <v>0.41922995022581105</v>
      </c>
      <c r="Q1985">
        <f t="shared" si="462"/>
        <v>-4.1708414489253595E-2</v>
      </c>
      <c r="S1985" s="4">
        <f t="shared" si="463"/>
        <v>-8.3480373292198049</v>
      </c>
      <c r="T1985" s="2">
        <f t="shared" si="464"/>
        <v>14.345931850302552</v>
      </c>
      <c r="U1985" s="8">
        <f t="shared" si="465"/>
        <v>-13.55512143930166</v>
      </c>
      <c r="V1985" s="8">
        <f t="shared" si="466"/>
        <v>-1.2234365931390137</v>
      </c>
      <c r="W1985" s="2">
        <f t="shared" si="467"/>
        <v>12.54460051647518</v>
      </c>
      <c r="X1985" s="47">
        <f t="shared" si="468"/>
        <v>0.52774230122511301</v>
      </c>
      <c r="Z1985" s="2">
        <f t="shared" si="469"/>
        <v>-0.82304469132091995</v>
      </c>
      <c r="AA1985" s="1">
        <f t="shared" si="470"/>
        <v>-12.104583006557425</v>
      </c>
      <c r="AC1985" s="14">
        <f t="shared" si="471"/>
        <v>-0.78341908322125775</v>
      </c>
      <c r="AS1985">
        <f>ABS(H1985-AC1985)</f>
        <v>2.8121497062054912E-2</v>
      </c>
    </row>
    <row r="1986" spans="1:45" x14ac:dyDescent="0.35">
      <c r="A1986">
        <f t="shared" si="459"/>
        <v>7.927999999999745E-2</v>
      </c>
      <c r="B1986" s="2">
        <v>-0.26</v>
      </c>
      <c r="C1986">
        <v>-1.8</v>
      </c>
      <c r="D1986" s="41">
        <f>-E$6*COS(2*PI()*A1987*E$2)</f>
        <v>-1.0976892403979068</v>
      </c>
      <c r="F1986" s="3">
        <f t="shared" si="460"/>
        <v>-1.8</v>
      </c>
      <c r="H1986" s="43">
        <f>-I$6*COS(2*PI()*A1987*I$2)</f>
        <v>-1.0976892403979068</v>
      </c>
      <c r="J1986" s="2">
        <f>F1986*J$2</f>
        <v>-1.3224886199999568</v>
      </c>
      <c r="K1986" s="8">
        <f>F1986*K$2</f>
        <v>0.32746085999999458</v>
      </c>
      <c r="L1986" s="9">
        <f>F1986*L$2</f>
        <v>-0.52427952000000355</v>
      </c>
      <c r="M1986" s="8">
        <f t="shared" si="457"/>
        <v>-7.5769407984591615</v>
      </c>
      <c r="N1986">
        <f t="shared" si="461"/>
        <v>6.613404538496984</v>
      </c>
      <c r="P1986" s="2">
        <f t="shared" si="458"/>
        <v>0.26001565448924996</v>
      </c>
      <c r="Q1986">
        <f t="shared" si="462"/>
        <v>1.1906813466429744E-2</v>
      </c>
      <c r="S1986" s="4">
        <f t="shared" si="463"/>
        <v>-8.0893135049927345</v>
      </c>
      <c r="T1986" s="2">
        <f t="shared" si="464"/>
        <v>13.901320236334351</v>
      </c>
      <c r="U1986" s="8">
        <f t="shared" si="465"/>
        <v>-13.135018759074876</v>
      </c>
      <c r="V1986" s="8">
        <f t="shared" si="466"/>
        <v>-1.1855196335480043</v>
      </c>
      <c r="W1986" s="2">
        <f t="shared" si="467"/>
        <v>13.81818954907744</v>
      </c>
      <c r="X1986" s="47">
        <f t="shared" si="468"/>
        <v>0.82569286792021268</v>
      </c>
      <c r="Z1986" s="2">
        <f t="shared" si="469"/>
        <v>-1.450538432744235</v>
      </c>
      <c r="AA1986" s="1">
        <f t="shared" si="470"/>
        <v>-13.569966974891596</v>
      </c>
      <c r="AC1986" s="14">
        <f t="shared" si="471"/>
        <v>-0.93729705936216057</v>
      </c>
      <c r="AS1986">
        <f>ABS(H1986-AC1986)</f>
        <v>0.16039218103574626</v>
      </c>
    </row>
    <row r="1987" spans="1:45" x14ac:dyDescent="0.35">
      <c r="A1987">
        <f t="shared" si="459"/>
        <v>7.9319999999997448E-2</v>
      </c>
      <c r="B1987" s="2">
        <v>-0.63</v>
      </c>
      <c r="C1987">
        <v>-1</v>
      </c>
      <c r="D1987" s="41">
        <f>-E$6*COS(2*PI()*A1988*E$2)</f>
        <v>-1.3835882954453036</v>
      </c>
      <c r="F1987" s="3">
        <f t="shared" si="460"/>
        <v>-1</v>
      </c>
      <c r="H1987" s="43">
        <f>-I$6*COS(2*PI()*A1988*I$2)</f>
        <v>-1.3835882954453036</v>
      </c>
      <c r="J1987" s="2">
        <f>F1987*J$2</f>
        <v>-0.734715899999976</v>
      </c>
      <c r="K1987" s="8">
        <f>F1987*K$2</f>
        <v>0.181922699999997</v>
      </c>
      <c r="L1987" s="9">
        <f>F1987*L$2</f>
        <v>-0.29126640000000198</v>
      </c>
      <c r="M1987" s="8">
        <f t="shared" si="457"/>
        <v>-7.935893158496941</v>
      </c>
      <c r="N1987">
        <f t="shared" si="461"/>
        <v>6.5276484834369741</v>
      </c>
      <c r="P1987" s="2">
        <f t="shared" si="458"/>
        <v>0.31555404653356484</v>
      </c>
      <c r="Q1987">
        <f t="shared" si="462"/>
        <v>7.6974057861650805E-2</v>
      </c>
      <c r="S1987" s="4">
        <f t="shared" si="463"/>
        <v>-8.1501855006352919</v>
      </c>
      <c r="T1987" s="2">
        <f t="shared" si="464"/>
        <v>14.005927519057373</v>
      </c>
      <c r="U1987" s="8">
        <f t="shared" si="465"/>
        <v>-13.23385963156348</v>
      </c>
      <c r="V1987" s="8">
        <f t="shared" si="466"/>
        <v>-1.1944406558230045</v>
      </c>
      <c r="W1987" s="2">
        <f t="shared" si="467"/>
        <v>13.075627368414139</v>
      </c>
      <c r="X1987" s="47">
        <f t="shared" si="468"/>
        <v>1.1076321603634149</v>
      </c>
      <c r="Z1987" s="2">
        <f t="shared" si="469"/>
        <v>0.4349482158167195</v>
      </c>
      <c r="AA1987" s="1">
        <f t="shared" si="470"/>
        <v>-13.130567281560095</v>
      </c>
      <c r="AC1987" s="14">
        <f t="shared" si="471"/>
        <v>-1.2493805689689612</v>
      </c>
      <c r="AS1987">
        <f>ABS(H1987-AC1987)</f>
        <v>0.13420772647634238</v>
      </c>
    </row>
    <row r="1988" spans="1:45" x14ac:dyDescent="0.35">
      <c r="A1988">
        <f t="shared" si="459"/>
        <v>7.9359999999997446E-2</v>
      </c>
      <c r="B1988" s="2">
        <v>-1</v>
      </c>
      <c r="C1988">
        <v>-1.4</v>
      </c>
      <c r="D1988" s="41">
        <f>-E$6*COS(2*PI()*A1989*E$2)</f>
        <v>-1.6691727344458733</v>
      </c>
      <c r="F1988" s="3">
        <f t="shared" si="460"/>
        <v>-1.4</v>
      </c>
      <c r="H1988" s="43">
        <f>-I$6*COS(2*PI()*A1989*I$2)</f>
        <v>-1.6691727344458733</v>
      </c>
      <c r="J1988" s="2">
        <f>F1988*J$2</f>
        <v>-1.0286022599999662</v>
      </c>
      <c r="K1988" s="8">
        <f>F1988*K$2</f>
        <v>0.25469177999999576</v>
      </c>
      <c r="L1988" s="9">
        <f>F1988*L$2</f>
        <v>-0.40777296000000274</v>
      </c>
      <c r="M1988" s="8">
        <f t="shared" ref="M1988:M2051" si="472">J1987-N1987</f>
        <v>-7.2623643834369505</v>
      </c>
      <c r="N1988">
        <f t="shared" si="461"/>
        <v>6.4491706476731379</v>
      </c>
      <c r="P1988" s="2">
        <f t="shared" ref="P1988:P2051" si="473">K1987-Q1987</f>
        <v>0.10494864213834619</v>
      </c>
      <c r="Q1988">
        <f t="shared" si="462"/>
        <v>9.8614467870577788E-2</v>
      </c>
      <c r="S1988" s="4">
        <f t="shared" si="463"/>
        <v>-7.5715228755663757</v>
      </c>
      <c r="T1988" s="2">
        <f t="shared" si="464"/>
        <v>13.011507602594003</v>
      </c>
      <c r="U1988" s="8">
        <f t="shared" si="465"/>
        <v>-12.294256483439161</v>
      </c>
      <c r="V1988" s="8">
        <f t="shared" si="466"/>
        <v>-1.1096354492011795</v>
      </c>
      <c r="W1988" s="2">
        <f t="shared" si="467"/>
        <v>12.898295358693957</v>
      </c>
      <c r="X1988" s="47">
        <f t="shared" si="468"/>
        <v>1.3857477845466291</v>
      </c>
      <c r="Z1988" s="2">
        <f t="shared" si="469"/>
        <v>-0.10329235000338421</v>
      </c>
      <c r="AA1988" s="1">
        <f t="shared" si="470"/>
        <v>-13.23491677711959</v>
      </c>
      <c r="AC1988" s="14">
        <f t="shared" si="471"/>
        <v>-1.446256867626813</v>
      </c>
      <c r="AS1988">
        <f>ABS(H1988-AC1988)</f>
        <v>0.22291586681906028</v>
      </c>
    </row>
    <row r="1989" spans="1:45" x14ac:dyDescent="0.35">
      <c r="A1989">
        <f t="shared" ref="A1989:A2052" si="474">A1988+0.00004</f>
        <v>7.9399999999997445E-2</v>
      </c>
      <c r="B1989" s="2">
        <v>-2.48</v>
      </c>
      <c r="C1989">
        <v>-2.6</v>
      </c>
      <c r="D1989" s="41">
        <f>-E$6*COS(2*PI()*A1990*E$2)</f>
        <v>-1.9543776179609629</v>
      </c>
      <c r="F1989" s="3">
        <f t="shared" ref="F1989:F2052" si="475">IF(G$3=0, C1989,D1989)</f>
        <v>-2.6</v>
      </c>
      <c r="H1989" s="43">
        <f>-I$6*COS(2*PI()*A1990*I$2)</f>
        <v>-1.9543776179609629</v>
      </c>
      <c r="J1989" s="2">
        <f>F1989*J$2</f>
        <v>-1.9102613399999377</v>
      </c>
      <c r="K1989" s="8">
        <f>F1989*K$2</f>
        <v>0.47299901999999222</v>
      </c>
      <c r="L1989" s="9">
        <f>F1989*L$2</f>
        <v>-0.75729264000000518</v>
      </c>
      <c r="M1989" s="8">
        <f t="shared" si="472"/>
        <v>-7.4777729076731045</v>
      </c>
      <c r="N1989">
        <f t="shared" ref="N1989:N2052" si="476">O$2*M1989+N1988</f>
        <v>6.3683650858555536</v>
      </c>
      <c r="P1989" s="2">
        <f t="shared" si="473"/>
        <v>0.15607731212941797</v>
      </c>
      <c r="Q1989">
        <f t="shared" ref="Q1989:Q2052" si="477">P1989*R$2+Q1988</f>
        <v>0.13079760963166376</v>
      </c>
      <c r="S1989" s="4">
        <f t="shared" ref="S1989:S2052" si="478">M1989+Q1989+L1989</f>
        <v>-8.1042679380414455</v>
      </c>
      <c r="T1989" s="2">
        <f t="shared" ref="T1989:T2052" si="479">S1989*T$2</f>
        <v>13.927019124458127</v>
      </c>
      <c r="U1989" s="8">
        <f t="shared" ref="U1989:U2052" si="480">S1989*U$2</f>
        <v>-13.159301012260505</v>
      </c>
      <c r="V1989" s="8">
        <f t="shared" ref="V1989:V2052" si="481">S1989*V$2</f>
        <v>-1.1877112625381385</v>
      </c>
      <c r="W1989" s="2">
        <f t="shared" ref="W1989:W2052" si="482">T1988-X1988</f>
        <v>11.625759818047374</v>
      </c>
      <c r="X1989" s="47">
        <f t="shared" ref="X1989:X2052" si="483">Y$2*W1989+X1988</f>
        <v>1.6364247428953149</v>
      </c>
      <c r="Z1989" s="2">
        <f t="shared" ref="Z1989:Z2052" si="484">U1988-AA1988</f>
        <v>0.94066029368042869</v>
      </c>
      <c r="AA1989" s="1">
        <f t="shared" ref="AA1989:AA2052" si="485">Z1989*AB$2+AA1988</f>
        <v>-12.28462929566348</v>
      </c>
      <c r="AC1989" s="14">
        <f t="shared" ref="AC1989:AC2052" si="486">V1989+AA1989+W1989</f>
        <v>-1.8465807401542449</v>
      </c>
      <c r="AS1989">
        <f>ABS(H1989-AC1989)</f>
        <v>0.10779687780671798</v>
      </c>
    </row>
    <row r="1990" spans="1:45" x14ac:dyDescent="0.35">
      <c r="A1990">
        <f t="shared" si="474"/>
        <v>7.9439999999997443E-2</v>
      </c>
      <c r="B1990" s="2">
        <v>-1.74</v>
      </c>
      <c r="C1990">
        <v>-3</v>
      </c>
      <c r="D1990" s="41">
        <f>-E$6*COS(2*PI()*A1991*E$2)</f>
        <v>-2.2391380928595623</v>
      </c>
      <c r="F1990" s="3">
        <f t="shared" si="475"/>
        <v>-3</v>
      </c>
      <c r="H1990" s="43">
        <f>-I$6*COS(2*PI()*A1991*I$2)</f>
        <v>-2.2391380928595623</v>
      </c>
      <c r="J1990" s="2">
        <f>F1990*J$2</f>
        <v>-2.2041476999999281</v>
      </c>
      <c r="K1990" s="8">
        <f>F1990*K$2</f>
        <v>0.54576809999999099</v>
      </c>
      <c r="L1990" s="9">
        <f>F1990*L$2</f>
        <v>-0.87379920000000588</v>
      </c>
      <c r="M1990" s="8">
        <f t="shared" si="472"/>
        <v>-8.2786264258554922</v>
      </c>
      <c r="N1990">
        <f t="shared" si="476"/>
        <v>6.2789054208351418</v>
      </c>
      <c r="P1990" s="2">
        <f t="shared" si="473"/>
        <v>0.34220141036832846</v>
      </c>
      <c r="Q1990">
        <f t="shared" si="477"/>
        <v>0.20135954044961307</v>
      </c>
      <c r="S1990" s="4">
        <f t="shared" si="478"/>
        <v>-8.9510660854058859</v>
      </c>
      <c r="T1990" s="2">
        <f t="shared" si="479"/>
        <v>15.382224466021693</v>
      </c>
      <c r="U1990" s="8">
        <f t="shared" si="480"/>
        <v>-14.534289080644406</v>
      </c>
      <c r="V1990" s="8">
        <f t="shared" si="481"/>
        <v>-1.3118127488673572</v>
      </c>
      <c r="W1990" s="2">
        <f t="shared" si="482"/>
        <v>12.290594381562812</v>
      </c>
      <c r="X1990" s="47">
        <f t="shared" si="483"/>
        <v>1.9014369970694327</v>
      </c>
      <c r="Z1990" s="2">
        <f t="shared" si="484"/>
        <v>-0.87467171659702458</v>
      </c>
      <c r="AA1990" s="1">
        <f t="shared" si="485"/>
        <v>-13.168252839944026</v>
      </c>
      <c r="AC1990" s="14">
        <f t="shared" si="486"/>
        <v>-2.1894712072485714</v>
      </c>
      <c r="AS1990">
        <f>ABS(H1990-AC1990)</f>
        <v>4.9666885610990974E-2</v>
      </c>
    </row>
    <row r="1991" spans="1:45" x14ac:dyDescent="0.35">
      <c r="A1991">
        <f t="shared" si="474"/>
        <v>7.9479999999997442E-2</v>
      </c>
      <c r="B1991" s="2">
        <v>-1.74</v>
      </c>
      <c r="C1991">
        <v>-3</v>
      </c>
      <c r="D1991" s="41">
        <f>-E$6*COS(2*PI()*A1992*E$2)</f>
        <v>-2.5233894070653502</v>
      </c>
      <c r="F1991" s="3">
        <f t="shared" si="475"/>
        <v>-3</v>
      </c>
      <c r="H1991" s="43">
        <f>-I$6*COS(2*PI()*A1992*I$2)</f>
        <v>-2.5233894070653502</v>
      </c>
      <c r="J1991" s="2">
        <f>F1991*J$2</f>
        <v>-2.2041476999999281</v>
      </c>
      <c r="K1991" s="8">
        <f>F1991*K$2</f>
        <v>0.54576809999999099</v>
      </c>
      <c r="L1991" s="9">
        <f>F1991*L$2</f>
        <v>-0.87379920000000588</v>
      </c>
      <c r="M1991" s="8">
        <f t="shared" si="472"/>
        <v>-8.4830531208350699</v>
      </c>
      <c r="N1991">
        <f t="shared" si="476"/>
        <v>6.1872367005061113</v>
      </c>
      <c r="P1991" s="2">
        <f t="shared" si="473"/>
        <v>0.34440855955037791</v>
      </c>
      <c r="Q1991">
        <f t="shared" si="477"/>
        <v>0.27237658542890097</v>
      </c>
      <c r="S1991" s="4">
        <f t="shared" si="478"/>
        <v>-9.0844757354061745</v>
      </c>
      <c r="T1991" s="2">
        <f t="shared" si="479"/>
        <v>15.611486227990326</v>
      </c>
      <c r="U1991" s="8">
        <f t="shared" si="480"/>
        <v>-14.750912933127545</v>
      </c>
      <c r="V1991" s="8">
        <f t="shared" si="481"/>
        <v>-1.3313644400315696</v>
      </c>
      <c r="W1991" s="2">
        <f t="shared" si="482"/>
        <v>13.480787468952261</v>
      </c>
      <c r="X1991" s="47">
        <f t="shared" si="483"/>
        <v>2.1921124326324577</v>
      </c>
      <c r="Z1991" s="2">
        <f t="shared" si="484"/>
        <v>-1.3660362407003799</v>
      </c>
      <c r="AA1991" s="1">
        <f t="shared" si="485"/>
        <v>-14.548269778549868</v>
      </c>
      <c r="AC1991" s="14">
        <f t="shared" si="486"/>
        <v>-2.3988467496291754</v>
      </c>
      <c r="AS1991">
        <f>ABS(H1991-AC1991)</f>
        <v>0.12454265743617476</v>
      </c>
    </row>
    <row r="1992" spans="1:45" x14ac:dyDescent="0.35">
      <c r="A1992">
        <f t="shared" si="474"/>
        <v>7.951999999999744E-2</v>
      </c>
      <c r="B1992" s="2">
        <v>-2.11</v>
      </c>
      <c r="C1992">
        <v>-2.6</v>
      </c>
      <c r="D1992" s="41">
        <f>-E$6*COS(2*PI()*A1993*E$2)</f>
        <v>-2.8070669242806887</v>
      </c>
      <c r="F1992" s="3">
        <f t="shared" si="475"/>
        <v>-2.6</v>
      </c>
      <c r="H1992" s="43">
        <f>-I$6*COS(2*PI()*A1993*I$2)</f>
        <v>-2.8070669242806887</v>
      </c>
      <c r="J1992" s="2">
        <f>F1992*J$2</f>
        <v>-1.9102613399999377</v>
      </c>
      <c r="K1992" s="8">
        <f>F1992*K$2</f>
        <v>0.47299901999999222</v>
      </c>
      <c r="L1992" s="9">
        <f>F1992*L$2</f>
        <v>-0.75729264000000518</v>
      </c>
      <c r="M1992" s="8">
        <f t="shared" si="472"/>
        <v>-8.3913844005060394</v>
      </c>
      <c r="N1992">
        <f t="shared" si="476"/>
        <v>6.0965585615358284</v>
      </c>
      <c r="P1992" s="2">
        <f t="shared" si="473"/>
        <v>0.27339151457109001</v>
      </c>
      <c r="Q1992">
        <f t="shared" si="477"/>
        <v>0.32874991573345974</v>
      </c>
      <c r="S1992" s="4">
        <f t="shared" si="478"/>
        <v>-8.819927124772585</v>
      </c>
      <c r="T1992" s="2">
        <f t="shared" si="479"/>
        <v>15.156864837408166</v>
      </c>
      <c r="U1992" s="8">
        <f t="shared" si="480"/>
        <v>-14.32135225888557</v>
      </c>
      <c r="V1992" s="8">
        <f t="shared" si="481"/>
        <v>-1.2925938358584965</v>
      </c>
      <c r="W1992" s="2">
        <f t="shared" si="482"/>
        <v>13.419373795357869</v>
      </c>
      <c r="X1992" s="47">
        <f t="shared" si="483"/>
        <v>2.4814636542827055</v>
      </c>
      <c r="Z1992" s="2">
        <f t="shared" si="484"/>
        <v>-0.20264315457767701</v>
      </c>
      <c r="AA1992" s="1">
        <f t="shared" si="485"/>
        <v>-14.752986884493072</v>
      </c>
      <c r="AC1992" s="14">
        <f t="shared" si="486"/>
        <v>-2.626206924993701</v>
      </c>
      <c r="AS1992">
        <f>ABS(H1992-AC1992)</f>
        <v>0.1808599992869877</v>
      </c>
    </row>
    <row r="1993" spans="1:45" x14ac:dyDescent="0.35">
      <c r="A1993">
        <f t="shared" si="474"/>
        <v>7.9559999999997438E-2</v>
      </c>
      <c r="B1993" s="2">
        <v>-2.11</v>
      </c>
      <c r="C1993">
        <v>-2.8</v>
      </c>
      <c r="D1993" s="41">
        <f>-E$6*COS(2*PI()*A1994*E$2)</f>
        <v>-3.0901061386846935</v>
      </c>
      <c r="F1993" s="3">
        <f t="shared" si="475"/>
        <v>-2.8</v>
      </c>
      <c r="H1993" s="43">
        <f>-I$6*COS(2*PI()*A1994*I$2)</f>
        <v>-3.0901061386846935</v>
      </c>
      <c r="J1993" s="2">
        <f>F1993*J$2</f>
        <v>-2.0572045199999325</v>
      </c>
      <c r="K1993" s="8">
        <f>F1993*K$2</f>
        <v>0.50938355999999152</v>
      </c>
      <c r="L1993" s="9">
        <f>F1993*L$2</f>
        <v>-0.81554592000000548</v>
      </c>
      <c r="M1993" s="8">
        <f t="shared" si="472"/>
        <v>-8.0068199015357671</v>
      </c>
      <c r="N1993">
        <f t="shared" si="476"/>
        <v>6.010036064997867</v>
      </c>
      <c r="P1993" s="2">
        <f t="shared" si="473"/>
        <v>0.14424910426653248</v>
      </c>
      <c r="Q1993">
        <f t="shared" si="477"/>
        <v>0.35849408103321873</v>
      </c>
      <c r="S1993" s="4">
        <f t="shared" si="478"/>
        <v>-8.4638717405025545</v>
      </c>
      <c r="T1993" s="2">
        <f t="shared" si="479"/>
        <v>14.544990923069964</v>
      </c>
      <c r="U1993" s="8">
        <f t="shared" si="480"/>
        <v>-13.743207506704813</v>
      </c>
      <c r="V1993" s="8">
        <f t="shared" si="481"/>
        <v>-1.2404125662832635</v>
      </c>
      <c r="W1993" s="2">
        <f t="shared" si="482"/>
        <v>12.67540118312546</v>
      </c>
      <c r="X1993" s="47">
        <f t="shared" si="483"/>
        <v>2.7547731896734771</v>
      </c>
      <c r="Z1993" s="2">
        <f t="shared" si="484"/>
        <v>0.43163462560750254</v>
      </c>
      <c r="AA1993" s="1">
        <f t="shared" si="485"/>
        <v>-14.316934694309786</v>
      </c>
      <c r="AC1993" s="14">
        <f t="shared" si="486"/>
        <v>-2.8819460774675889</v>
      </c>
      <c r="AS1993">
        <f>ABS(H1993-AC1993)</f>
        <v>0.20816006121710462</v>
      </c>
    </row>
    <row r="1994" spans="1:45" x14ac:dyDescent="0.35">
      <c r="A1994">
        <f t="shared" si="474"/>
        <v>7.9599999999997437E-2</v>
      </c>
      <c r="B1994" s="2">
        <v>-3.5900000000000003</v>
      </c>
      <c r="C1994">
        <v>-4</v>
      </c>
      <c r="D1994" s="41">
        <f>-E$6*COS(2*PI()*A1995*E$2)</f>
        <v>-3.3724426896006343</v>
      </c>
      <c r="F1994" s="3">
        <f t="shared" si="475"/>
        <v>-4</v>
      </c>
      <c r="H1994" s="43">
        <f>-I$6*COS(2*PI()*A1995*I$2)</f>
        <v>-3.3724426896006343</v>
      </c>
      <c r="J1994" s="2">
        <f>F1994*J$2</f>
        <v>-2.938863599999904</v>
      </c>
      <c r="K1994" s="8">
        <f>F1994*K$2</f>
        <v>0.72769079999998798</v>
      </c>
      <c r="L1994" s="9">
        <f>F1994*L$2</f>
        <v>-1.1650656000000079</v>
      </c>
      <c r="M1994" s="8">
        <f t="shared" si="472"/>
        <v>-8.0672405849977995</v>
      </c>
      <c r="N1994">
        <f t="shared" si="476"/>
        <v>5.9228606565123467</v>
      </c>
      <c r="P1994" s="2">
        <f t="shared" si="473"/>
        <v>0.15088947896677279</v>
      </c>
      <c r="Q1994">
        <f t="shared" si="477"/>
        <v>0.38960749159616725</v>
      </c>
      <c r="S1994" s="4">
        <f t="shared" si="478"/>
        <v>-8.8426986934016405</v>
      </c>
      <c r="T1994" s="2">
        <f t="shared" si="479"/>
        <v>15.195997313557196</v>
      </c>
      <c r="U1994" s="8">
        <f t="shared" si="480"/>
        <v>-14.358327582061213</v>
      </c>
      <c r="V1994" s="8">
        <f t="shared" si="481"/>
        <v>-1.2959310957730454</v>
      </c>
      <c r="W1994" s="2">
        <f t="shared" si="482"/>
        <v>11.790217733396487</v>
      </c>
      <c r="X1994" s="47">
        <f t="shared" si="483"/>
        <v>3.0089962224845035</v>
      </c>
      <c r="Z1994" s="2">
        <f t="shared" si="484"/>
        <v>0.57372718760497321</v>
      </c>
      <c r="AA1994" s="1">
        <f t="shared" si="485"/>
        <v>-13.737335695803264</v>
      </c>
      <c r="AC1994" s="14">
        <f t="shared" si="486"/>
        <v>-3.2430490581798228</v>
      </c>
      <c r="AS1994">
        <f>ABS(H1994-AC1994)</f>
        <v>0.12939363142081151</v>
      </c>
    </row>
    <row r="1995" spans="1:45" x14ac:dyDescent="0.35">
      <c r="A1995">
        <f t="shared" si="474"/>
        <v>7.9639999999997435E-2</v>
      </c>
      <c r="B1995" s="2">
        <v>-3.2199999999999998</v>
      </c>
      <c r="C1995">
        <v>-3.8</v>
      </c>
      <c r="D1995" s="41">
        <f>-E$6*COS(2*PI()*A1996*E$2)</f>
        <v>-3.6540123761316674</v>
      </c>
      <c r="F1995" s="3">
        <f t="shared" si="475"/>
        <v>-3.8</v>
      </c>
      <c r="H1995" s="43">
        <f>-I$6*COS(2*PI()*A1996*I$2)</f>
        <v>-3.6540123761316674</v>
      </c>
      <c r="J1995" s="2">
        <f>F1995*J$2</f>
        <v>-2.7919204199999088</v>
      </c>
      <c r="K1995" s="8">
        <f>F1995*K$2</f>
        <v>0.69130625999998851</v>
      </c>
      <c r="L1995" s="9">
        <f>F1995*L$2</f>
        <v>-1.1068123200000075</v>
      </c>
      <c r="M1995" s="8">
        <f t="shared" si="472"/>
        <v>-8.8617242565122503</v>
      </c>
      <c r="N1995">
        <f t="shared" si="476"/>
        <v>5.8270999780240764</v>
      </c>
      <c r="P1995" s="2">
        <f t="shared" si="473"/>
        <v>0.33808330840382073</v>
      </c>
      <c r="Q1995">
        <f t="shared" si="477"/>
        <v>0.45932026978903506</v>
      </c>
      <c r="S1995" s="4">
        <f t="shared" si="478"/>
        <v>-9.5092163067232214</v>
      </c>
      <c r="T1995" s="2">
        <f t="shared" si="479"/>
        <v>16.341394235091009</v>
      </c>
      <c r="U1995" s="8">
        <f t="shared" si="480"/>
        <v>-15.440585223433297</v>
      </c>
      <c r="V1995" s="8">
        <f t="shared" si="481"/>
        <v>-1.3936117847722538</v>
      </c>
      <c r="W1995" s="2">
        <f t="shared" si="482"/>
        <v>12.187001091072693</v>
      </c>
      <c r="X1995" s="47">
        <f t="shared" si="483"/>
        <v>3.2717747774104153</v>
      </c>
      <c r="Z1995" s="2">
        <f t="shared" si="484"/>
        <v>-0.62099188625794888</v>
      </c>
      <c r="AA1995" s="1">
        <f t="shared" si="485"/>
        <v>-14.364683123521125</v>
      </c>
      <c r="AC1995" s="14">
        <f t="shared" si="486"/>
        <v>-3.5712938172206865</v>
      </c>
      <c r="AS1995">
        <f>ABS(H1995-AC1995)</f>
        <v>8.2718558910980899E-2</v>
      </c>
    </row>
    <row r="1996" spans="1:45" x14ac:dyDescent="0.35">
      <c r="A1996">
        <f t="shared" si="474"/>
        <v>7.9679999999997433E-2</v>
      </c>
      <c r="B1996" s="2">
        <v>-3.2199999999999998</v>
      </c>
      <c r="C1996">
        <v>-3.8</v>
      </c>
      <c r="D1996" s="41">
        <f>-E$6*COS(2*PI()*A1997*E$2)</f>
        <v>-3.9347511717592289</v>
      </c>
      <c r="F1996" s="3">
        <f t="shared" si="475"/>
        <v>-3.8</v>
      </c>
      <c r="H1996" s="43">
        <f>-I$6*COS(2*PI()*A1997*I$2)</f>
        <v>-3.9347511717592289</v>
      </c>
      <c r="J1996" s="2">
        <f>F1996*J$2</f>
        <v>-2.7919204199999088</v>
      </c>
      <c r="K1996" s="8">
        <f>F1996*K$2</f>
        <v>0.69130625999998851</v>
      </c>
      <c r="L1996" s="9">
        <f>F1996*L$2</f>
        <v>-1.1068123200000075</v>
      </c>
      <c r="M1996" s="8">
        <f t="shared" si="472"/>
        <v>-8.6190203980239843</v>
      </c>
      <c r="N1996">
        <f t="shared" si="476"/>
        <v>5.7339619817010155</v>
      </c>
      <c r="P1996" s="2">
        <f t="shared" si="473"/>
        <v>0.23198599021095345</v>
      </c>
      <c r="Q1996">
        <f t="shared" si="477"/>
        <v>0.50715578097053371</v>
      </c>
      <c r="S1996" s="4">
        <f t="shared" si="478"/>
        <v>-9.2186769370534591</v>
      </c>
      <c r="T1996" s="2">
        <f t="shared" si="479"/>
        <v>15.842108255316669</v>
      </c>
      <c r="U1996" s="8">
        <f t="shared" si="480"/>
        <v>-14.968822067201717</v>
      </c>
      <c r="V1996" s="8">
        <f t="shared" si="481"/>
        <v>-1.3510321360975452</v>
      </c>
      <c r="W1996" s="2">
        <f t="shared" si="482"/>
        <v>13.069619457680593</v>
      </c>
      <c r="X1996" s="47">
        <f t="shared" si="483"/>
        <v>3.5535845260807988</v>
      </c>
      <c r="Z1996" s="2">
        <f t="shared" si="484"/>
        <v>-1.075902099912172</v>
      </c>
      <c r="AA1996" s="1">
        <f t="shared" si="485"/>
        <v>-15.451596543474858</v>
      </c>
      <c r="AC1996" s="14">
        <f t="shared" si="486"/>
        <v>-3.7330092218918107</v>
      </c>
      <c r="AS1996">
        <f>ABS(H1996-AC1996)</f>
        <v>0.20174194986741822</v>
      </c>
    </row>
    <row r="1997" spans="1:45" x14ac:dyDescent="0.35">
      <c r="A1997">
        <f t="shared" si="474"/>
        <v>7.9719999999997432E-2</v>
      </c>
      <c r="B1997" s="2">
        <v>-2.48</v>
      </c>
      <c r="C1997">
        <v>-4</v>
      </c>
      <c r="D1997" s="41">
        <f>-E$6*COS(2*PI()*A1998*E$2)</f>
        <v>-4.2145952389021808</v>
      </c>
      <c r="F1997" s="3">
        <f t="shared" si="475"/>
        <v>-4</v>
      </c>
      <c r="H1997" s="43">
        <f>-I$6*COS(2*PI()*A1998*I$2)</f>
        <v>-4.2145952389021808</v>
      </c>
      <c r="J1997" s="2">
        <f>F1997*J$2</f>
        <v>-2.938863599999904</v>
      </c>
      <c r="K1997" s="8">
        <f>F1997*K$2</f>
        <v>0.72769079999998798</v>
      </c>
      <c r="L1997" s="9">
        <f>F1997*L$2</f>
        <v>-1.1650656000000079</v>
      </c>
      <c r="M1997" s="8">
        <f t="shared" si="472"/>
        <v>-8.5258824017009243</v>
      </c>
      <c r="N1997">
        <f t="shared" si="476"/>
        <v>5.6418304438800204</v>
      </c>
      <c r="P1997" s="2">
        <f t="shared" si="473"/>
        <v>0.18415047902945481</v>
      </c>
      <c r="Q1997">
        <f t="shared" si="477"/>
        <v>0.54512760974640728</v>
      </c>
      <c r="S1997" s="4">
        <f t="shared" si="478"/>
        <v>-9.1458203919545245</v>
      </c>
      <c r="T1997" s="2">
        <f t="shared" si="479"/>
        <v>15.716905768837671</v>
      </c>
      <c r="U1997" s="8">
        <f t="shared" si="480"/>
        <v>-14.850521288525597</v>
      </c>
      <c r="V1997" s="8">
        <f t="shared" si="481"/>
        <v>-1.3403547325584251</v>
      </c>
      <c r="W1997" s="2">
        <f t="shared" si="482"/>
        <v>12.28852372923587</v>
      </c>
      <c r="X1997" s="47">
        <f t="shared" si="483"/>
        <v>3.8185521324353124</v>
      </c>
      <c r="Z1997" s="2">
        <f t="shared" si="484"/>
        <v>0.48277447627314096</v>
      </c>
      <c r="AA1997" s="1">
        <f t="shared" si="485"/>
        <v>-14.963881111824294</v>
      </c>
      <c r="AC1997" s="14">
        <f t="shared" si="486"/>
        <v>-4.0157121151468509</v>
      </c>
      <c r="AS1997">
        <f>ABS(H1997-AC1997)</f>
        <v>0.1988831237553299</v>
      </c>
    </row>
    <row r="1998" spans="1:45" x14ac:dyDescent="0.35">
      <c r="A1998">
        <f t="shared" si="474"/>
        <v>7.975999999999743E-2</v>
      </c>
      <c r="B1998" s="2">
        <v>-4.7</v>
      </c>
      <c r="C1998">
        <v>-4</v>
      </c>
      <c r="D1998" s="41">
        <f>-E$6*COS(2*PI()*A1999*E$2)</f>
        <v>-4.493480943432929</v>
      </c>
      <c r="F1998" s="3">
        <f t="shared" si="475"/>
        <v>-4</v>
      </c>
      <c r="H1998" s="43">
        <f>-I$6*COS(2*PI()*A1999*I$2)</f>
        <v>-4.493480943432929</v>
      </c>
      <c r="J1998" s="2">
        <f>F1998*J$2</f>
        <v>-2.938863599999904</v>
      </c>
      <c r="K1998" s="8">
        <f>F1998*K$2</f>
        <v>0.72769079999998798</v>
      </c>
      <c r="L1998" s="9">
        <f>F1998*L$2</f>
        <v>-1.1650656000000079</v>
      </c>
      <c r="M1998" s="8">
        <f t="shared" si="472"/>
        <v>-8.5806940438799248</v>
      </c>
      <c r="N1998">
        <f t="shared" si="476"/>
        <v>5.549106605972475</v>
      </c>
      <c r="P1998" s="2">
        <f t="shared" si="473"/>
        <v>0.1825631902535807</v>
      </c>
      <c r="Q1998">
        <f t="shared" si="477"/>
        <v>0.5827721395766956</v>
      </c>
      <c r="S1998" s="4">
        <f t="shared" si="478"/>
        <v>-9.1629875043032367</v>
      </c>
      <c r="T1998" s="2">
        <f t="shared" si="479"/>
        <v>15.746407101199841</v>
      </c>
      <c r="U1998" s="8">
        <f t="shared" si="480"/>
        <v>-14.878396378618262</v>
      </c>
      <c r="V1998" s="8">
        <f t="shared" si="481"/>
        <v>-1.3428706381081559</v>
      </c>
      <c r="W1998" s="2">
        <f t="shared" si="482"/>
        <v>11.898353636402359</v>
      </c>
      <c r="X1998" s="47">
        <f t="shared" si="483"/>
        <v>4.0751068132141315</v>
      </c>
      <c r="Z1998" s="2">
        <f t="shared" si="484"/>
        <v>0.11335982329869765</v>
      </c>
      <c r="AA1998" s="1">
        <f t="shared" si="485"/>
        <v>-14.849361107414046</v>
      </c>
      <c r="AC1998" s="14">
        <f t="shared" si="486"/>
        <v>-4.2938781091198415</v>
      </c>
      <c r="AS1998">
        <f>ABS(H1998-AC1998)</f>
        <v>0.19960283431308756</v>
      </c>
    </row>
    <row r="1999" spans="1:45" x14ac:dyDescent="0.35">
      <c r="A1999">
        <f t="shared" si="474"/>
        <v>7.9799999999997429E-2</v>
      </c>
      <c r="B1999" s="2">
        <v>-4.7</v>
      </c>
      <c r="C1999">
        <v>-5.2</v>
      </c>
      <c r="D1999" s="41">
        <f>-E$6*COS(2*PI()*A2000*E$2)</f>
        <v>-4.7713448691472689</v>
      </c>
      <c r="F1999" s="3">
        <f t="shared" si="475"/>
        <v>-5.2</v>
      </c>
      <c r="H1999" s="43">
        <f>-I$6*COS(2*PI()*A2000*I$2)</f>
        <v>-4.7713448691472689</v>
      </c>
      <c r="J1999" s="2">
        <f>F1999*J$2</f>
        <v>-3.8205226799998755</v>
      </c>
      <c r="K1999" s="8">
        <f>F1999*K$2</f>
        <v>0.94599803999998444</v>
      </c>
      <c r="L1999" s="9">
        <f>F1999*L$2</f>
        <v>-1.5145852800000104</v>
      </c>
      <c r="M1999" s="8">
        <f t="shared" si="472"/>
        <v>-8.4879702059723794</v>
      </c>
      <c r="N1999">
        <f t="shared" si="476"/>
        <v>5.4573847511297426</v>
      </c>
      <c r="P1999" s="2">
        <f t="shared" si="473"/>
        <v>0.14491866042329238</v>
      </c>
      <c r="Q1999">
        <f t="shared" si="477"/>
        <v>0.61265436735597845</v>
      </c>
      <c r="S1999" s="4">
        <f t="shared" si="478"/>
        <v>-9.389901118616411</v>
      </c>
      <c r="T1999" s="2">
        <f t="shared" si="479"/>
        <v>16.136353518359297</v>
      </c>
      <c r="U1999" s="8">
        <f t="shared" si="480"/>
        <v>-15.246847246402462</v>
      </c>
      <c r="V1999" s="8">
        <f t="shared" si="481"/>
        <v>-1.3761256905574859</v>
      </c>
      <c r="W1999" s="2">
        <f t="shared" si="482"/>
        <v>11.671300287985709</v>
      </c>
      <c r="X1999" s="47">
        <f t="shared" si="483"/>
        <v>4.3267657242837219</v>
      </c>
      <c r="Z1999" s="2">
        <f t="shared" si="484"/>
        <v>-2.9035271204216784E-2</v>
      </c>
      <c r="AA1999" s="1">
        <f t="shared" si="485"/>
        <v>-14.878693540101402</v>
      </c>
      <c r="AC1999" s="14">
        <f t="shared" si="486"/>
        <v>-4.5835189426731802</v>
      </c>
      <c r="AS1999">
        <f>ABS(H1999-AC1999)</f>
        <v>0.18782592647408869</v>
      </c>
    </row>
    <row r="2000" spans="1:45" x14ac:dyDescent="0.35">
      <c r="A2000">
        <f t="shared" si="474"/>
        <v>7.9839999999997427E-2</v>
      </c>
      <c r="B2000" s="2">
        <v>-5.4399999999999995</v>
      </c>
      <c r="C2000">
        <v>-5.8</v>
      </c>
      <c r="D2000" s="41">
        <f>-E$6*COS(2*PI()*A2001*E$2)</f>
        <v>-5.0481238321846256</v>
      </c>
      <c r="F2000" s="3">
        <f t="shared" si="475"/>
        <v>-5.8</v>
      </c>
      <c r="H2000" s="43">
        <f>-I$6*COS(2*PI()*A2001*I$2)</f>
        <v>-5.0481238321846256</v>
      </c>
      <c r="J2000" s="2">
        <f>F2000*J$2</f>
        <v>-4.2613522199998606</v>
      </c>
      <c r="K2000" s="8">
        <f>F2000*K$2</f>
        <v>1.0551516599999826</v>
      </c>
      <c r="L2000" s="9">
        <f>F2000*L$2</f>
        <v>-1.6893451200000114</v>
      </c>
      <c r="M2000" s="8">
        <f t="shared" si="472"/>
        <v>-9.2779074311296181</v>
      </c>
      <c r="N2000">
        <f t="shared" si="476"/>
        <v>5.3571267556382409</v>
      </c>
      <c r="P2000" s="2">
        <f t="shared" si="473"/>
        <v>0.33334367264400599</v>
      </c>
      <c r="Q2000">
        <f t="shared" si="477"/>
        <v>0.6813898326551725</v>
      </c>
      <c r="S2000" s="4">
        <f t="shared" si="478"/>
        <v>-10.285862718474457</v>
      </c>
      <c r="T2000" s="2">
        <f t="shared" si="479"/>
        <v>17.676045250098692</v>
      </c>
      <c r="U2000" s="8">
        <f t="shared" si="480"/>
        <v>-16.701664446191128</v>
      </c>
      <c r="V2000" s="8">
        <f t="shared" si="481"/>
        <v>-1.5074322676707619</v>
      </c>
      <c r="W2000" s="2">
        <f t="shared" si="482"/>
        <v>11.809587794075576</v>
      </c>
      <c r="X2000" s="47">
        <f t="shared" si="483"/>
        <v>4.5814064182171226</v>
      </c>
      <c r="Z2000" s="2">
        <f t="shared" si="484"/>
        <v>-0.36815370630105981</v>
      </c>
      <c r="AA2000" s="1">
        <f t="shared" si="485"/>
        <v>-15.250615115509603</v>
      </c>
      <c r="AC2000" s="14">
        <f t="shared" si="486"/>
        <v>-4.9484595891047896</v>
      </c>
      <c r="AS2000">
        <f>ABS(H2000-AC2000)</f>
        <v>9.9664243079836012E-2</v>
      </c>
    </row>
    <row r="2001" spans="1:45" x14ac:dyDescent="0.35">
      <c r="A2001">
        <f t="shared" si="474"/>
        <v>7.9879999999997425E-2</v>
      </c>
      <c r="B2001" s="2">
        <v>-3.5900000000000003</v>
      </c>
      <c r="C2001">
        <v>-5.4</v>
      </c>
      <c r="D2001" s="41">
        <f>-E$6*COS(2*PI()*A2002*E$2)</f>
        <v>-5.3237548953957745</v>
      </c>
      <c r="F2001" s="3">
        <f t="shared" si="475"/>
        <v>-5.4</v>
      </c>
      <c r="H2001" s="43">
        <f>-I$6*COS(2*PI()*A2002*I$2)</f>
        <v>-5.3237548953957745</v>
      </c>
      <c r="J2001" s="2">
        <f>F2001*J$2</f>
        <v>-3.9674658599998707</v>
      </c>
      <c r="K2001" s="8">
        <f>F2001*K$2</f>
        <v>0.9823825799999838</v>
      </c>
      <c r="L2001" s="9">
        <f>F2001*L$2</f>
        <v>-1.5728385600000108</v>
      </c>
      <c r="M2001" s="8">
        <f t="shared" si="472"/>
        <v>-9.6184789756381015</v>
      </c>
      <c r="N2001">
        <f t="shared" si="476"/>
        <v>5.2531885099796272</v>
      </c>
      <c r="P2001" s="2">
        <f t="shared" si="473"/>
        <v>0.37376182734481012</v>
      </c>
      <c r="Q2001">
        <f t="shared" si="477"/>
        <v>0.75845952145367235</v>
      </c>
      <c r="S2001" s="4">
        <f t="shared" si="478"/>
        <v>-10.43285801418444</v>
      </c>
      <c r="T2001" s="2">
        <f t="shared" si="479"/>
        <v>17.928653667072261</v>
      </c>
      <c r="U2001" s="8">
        <f t="shared" si="480"/>
        <v>-16.940347984102559</v>
      </c>
      <c r="V2001" s="8">
        <f t="shared" si="481"/>
        <v>-1.5289749868391838</v>
      </c>
      <c r="W2001" s="2">
        <f t="shared" si="482"/>
        <v>13.09463883188157</v>
      </c>
      <c r="X2001" s="47">
        <f t="shared" si="483"/>
        <v>4.863755639637902</v>
      </c>
      <c r="Z2001" s="2">
        <f t="shared" si="484"/>
        <v>-1.4510493306815242</v>
      </c>
      <c r="AA2001" s="1">
        <f t="shared" si="485"/>
        <v>-16.716515210566001</v>
      </c>
      <c r="AC2001" s="14">
        <f t="shared" si="486"/>
        <v>-5.1508513655236161</v>
      </c>
      <c r="AS2001">
        <f>ABS(H2001-AC2001)</f>
        <v>0.1729035298721584</v>
      </c>
    </row>
    <row r="2002" spans="1:45" x14ac:dyDescent="0.35">
      <c r="A2002">
        <f t="shared" si="474"/>
        <v>7.9919999999997424E-2</v>
      </c>
      <c r="B2002" s="2">
        <v>-5.07</v>
      </c>
      <c r="C2002">
        <v>-4.8</v>
      </c>
      <c r="D2002" s="41">
        <f>-E$6*COS(2*PI()*A2003*E$2)</f>
        <v>-5.5981753826538174</v>
      </c>
      <c r="F2002" s="3">
        <f t="shared" si="475"/>
        <v>-4.8</v>
      </c>
      <c r="H2002" s="43">
        <f>-I$6*COS(2*PI()*A2003*I$2)</f>
        <v>-5.5981753826538174</v>
      </c>
      <c r="J2002" s="2">
        <f>F2002*J$2</f>
        <v>-3.5266363199998847</v>
      </c>
      <c r="K2002" s="8">
        <f>F2002*K$2</f>
        <v>0.87322895999998551</v>
      </c>
      <c r="L2002" s="9">
        <f>F2002*L$2</f>
        <v>-1.3980787200000095</v>
      </c>
      <c r="M2002" s="8">
        <f t="shared" si="472"/>
        <v>-9.2206543699794974</v>
      </c>
      <c r="N2002">
        <f t="shared" si="476"/>
        <v>5.1535491967922198</v>
      </c>
      <c r="P2002" s="2">
        <f t="shared" si="473"/>
        <v>0.22392305854631145</v>
      </c>
      <c r="Q2002">
        <f t="shared" si="477"/>
        <v>0.80463245612592171</v>
      </c>
      <c r="S2002" s="4">
        <f t="shared" si="478"/>
        <v>-9.8141006338535863</v>
      </c>
      <c r="T2002" s="2">
        <f t="shared" si="479"/>
        <v>16.865331731624263</v>
      </c>
      <c r="U2002" s="8">
        <f t="shared" si="480"/>
        <v>-15.935640997169051</v>
      </c>
      <c r="V2002" s="8">
        <f t="shared" si="481"/>
        <v>-1.4382937414736519</v>
      </c>
      <c r="W2002" s="2">
        <f t="shared" si="482"/>
        <v>13.06489802743436</v>
      </c>
      <c r="X2002" s="47">
        <f t="shared" si="483"/>
        <v>5.1454635838850304</v>
      </c>
      <c r="Z2002" s="2">
        <f t="shared" si="484"/>
        <v>-0.22383277353655728</v>
      </c>
      <c r="AA2002" s="1">
        <f t="shared" si="485"/>
        <v>-16.942638800623321</v>
      </c>
      <c r="AC2002" s="14">
        <f t="shared" si="486"/>
        <v>-5.3160345146626113</v>
      </c>
      <c r="AS2002">
        <f>ABS(H2002-AC2002)</f>
        <v>0.28214086799120608</v>
      </c>
    </row>
    <row r="2003" spans="1:45" x14ac:dyDescent="0.35">
      <c r="A2003">
        <f t="shared" si="474"/>
        <v>7.9959999999997422E-2</v>
      </c>
      <c r="B2003" s="2">
        <v>-5.8100000000000005</v>
      </c>
      <c r="C2003">
        <v>-5.2</v>
      </c>
      <c r="D2003" s="41">
        <f>-E$6*COS(2*PI()*A2004*E$2)</f>
        <v>-5.8713228931064547</v>
      </c>
      <c r="F2003" s="3">
        <f t="shared" si="475"/>
        <v>-5.2</v>
      </c>
      <c r="H2003" s="43">
        <f>-I$6*COS(2*PI()*A2004*I$2)</f>
        <v>-5.8713228931064547</v>
      </c>
      <c r="J2003" s="2">
        <f>F2003*J$2</f>
        <v>-3.8205226799998755</v>
      </c>
      <c r="K2003" s="8">
        <f>F2003*K$2</f>
        <v>0.94599803999998444</v>
      </c>
      <c r="L2003" s="9">
        <f>F2003*L$2</f>
        <v>-1.5145852800000104</v>
      </c>
      <c r="M2003" s="8">
        <f t="shared" si="472"/>
        <v>-8.680185516792104</v>
      </c>
      <c r="N2003">
        <f t="shared" si="476"/>
        <v>5.0597502440792388</v>
      </c>
      <c r="P2003" s="2">
        <f t="shared" si="473"/>
        <v>6.8596503874063797E-2</v>
      </c>
      <c r="Q2003">
        <f t="shared" si="477"/>
        <v>0.81877705522475364</v>
      </c>
      <c r="S2003" s="4">
        <f t="shared" si="478"/>
        <v>-9.3759937415673615</v>
      </c>
      <c r="T2003" s="2">
        <f t="shared" si="479"/>
        <v>16.112453974610997</v>
      </c>
      <c r="U2003" s="8">
        <f t="shared" si="480"/>
        <v>-15.224265149872757</v>
      </c>
      <c r="V2003" s="8">
        <f t="shared" si="481"/>
        <v>-1.374087511602915</v>
      </c>
      <c r="W2003" s="2">
        <f t="shared" si="482"/>
        <v>11.719868147739232</v>
      </c>
      <c r="X2003" s="47">
        <f t="shared" si="483"/>
        <v>5.3981697248601979</v>
      </c>
      <c r="Z2003" s="2">
        <f t="shared" si="484"/>
        <v>1.0069978034542704</v>
      </c>
      <c r="AA2003" s="1">
        <f t="shared" si="485"/>
        <v>-15.925334878149588</v>
      </c>
      <c r="AC2003" s="14">
        <f t="shared" si="486"/>
        <v>-5.5795542420132715</v>
      </c>
      <c r="AS2003">
        <f>ABS(H2003-AC2003)</f>
        <v>0.29176865109318317</v>
      </c>
    </row>
    <row r="2004" spans="1:45" x14ac:dyDescent="0.35">
      <c r="A2004">
        <f t="shared" si="474"/>
        <v>7.999999999999742E-2</v>
      </c>
      <c r="B2004" s="2">
        <v>-5.4399999999999995</v>
      </c>
      <c r="C2004">
        <v>-6.6</v>
      </c>
      <c r="D2004" s="41">
        <f>-E$6*COS(2*PI()*A2005*E$2)</f>
        <v>-6.1431353153653294</v>
      </c>
      <c r="F2004" s="3">
        <f t="shared" si="475"/>
        <v>-6.6</v>
      </c>
      <c r="H2004" s="43">
        <f>-I$6*COS(2*PI()*A2005*I$2)</f>
        <v>-6.1431353153653294</v>
      </c>
      <c r="J2004" s="2">
        <f>F2004*J$2</f>
        <v>-4.8491249399998413</v>
      </c>
      <c r="K2004" s="8">
        <f>F2004*K$2</f>
        <v>1.20068981999998</v>
      </c>
      <c r="L2004" s="9">
        <f>F2004*L$2</f>
        <v>-1.922358240000013</v>
      </c>
      <c r="M2004" s="8">
        <f t="shared" si="472"/>
        <v>-8.8802729240791152</v>
      </c>
      <c r="N2004">
        <f t="shared" si="476"/>
        <v>4.9637891268343743</v>
      </c>
      <c r="P2004" s="2">
        <f t="shared" si="473"/>
        <v>0.12722098477523081</v>
      </c>
      <c r="Q2004">
        <f t="shared" si="477"/>
        <v>0.84501002228540623</v>
      </c>
      <c r="S2004" s="4">
        <f t="shared" si="478"/>
        <v>-9.957621141793723</v>
      </c>
      <c r="T2004" s="2">
        <f t="shared" si="479"/>
        <v>17.111968796701021</v>
      </c>
      <c r="U2004" s="8">
        <f t="shared" si="480"/>
        <v>-16.168682350176589</v>
      </c>
      <c r="V2004" s="8">
        <f t="shared" si="481"/>
        <v>-1.459327217290209</v>
      </c>
      <c r="W2004" s="2">
        <f t="shared" si="482"/>
        <v>10.714284249750799</v>
      </c>
      <c r="X2004" s="47">
        <f t="shared" si="483"/>
        <v>5.6291932647101603</v>
      </c>
      <c r="Z2004" s="2">
        <f t="shared" si="484"/>
        <v>0.70106972827683123</v>
      </c>
      <c r="AA2004" s="1">
        <f t="shared" si="485"/>
        <v>-15.217090051738701</v>
      </c>
      <c r="AC2004" s="14">
        <f t="shared" si="486"/>
        <v>-5.9621330192781112</v>
      </c>
      <c r="AS2004">
        <f>ABS(H2004-AC2004)</f>
        <v>0.18100229608721818</v>
      </c>
    </row>
    <row r="2005" spans="1:45" x14ac:dyDescent="0.35">
      <c r="A2005">
        <f t="shared" si="474"/>
        <v>8.0039999999997419E-2</v>
      </c>
      <c r="B2005" s="2">
        <v>-5.07</v>
      </c>
      <c r="C2005">
        <v>-7</v>
      </c>
      <c r="D2005" s="41">
        <f>-E$6*COS(2*PI()*A2006*E$2)</f>
        <v>-6.4135508416296343</v>
      </c>
      <c r="F2005" s="3">
        <f t="shared" si="475"/>
        <v>-7</v>
      </c>
      <c r="H2005" s="43">
        <f>-I$6*COS(2*PI()*A2006*I$2)</f>
        <v>-6.4135508416296343</v>
      </c>
      <c r="J2005" s="2">
        <f>F2005*J$2</f>
        <v>-5.1430112999998316</v>
      </c>
      <c r="K2005" s="8">
        <f>F2005*K$2</f>
        <v>1.273458899999979</v>
      </c>
      <c r="L2005" s="9">
        <f>F2005*L$2</f>
        <v>-2.038864800000014</v>
      </c>
      <c r="M2005" s="8">
        <f t="shared" si="472"/>
        <v>-9.8129140668342156</v>
      </c>
      <c r="N2005">
        <f t="shared" si="476"/>
        <v>4.8577497961367868</v>
      </c>
      <c r="P2005" s="2">
        <f t="shared" si="473"/>
        <v>0.35567979771457381</v>
      </c>
      <c r="Q2005">
        <f t="shared" si="477"/>
        <v>0.91835119657415132</v>
      </c>
      <c r="S2005" s="4">
        <f t="shared" si="478"/>
        <v>-10.933427670260077</v>
      </c>
      <c r="T2005" s="2">
        <f t="shared" si="479"/>
        <v>18.788872409417252</v>
      </c>
      <c r="U2005" s="8">
        <f t="shared" si="480"/>
        <v>-17.753147712870526</v>
      </c>
      <c r="V2005" s="8">
        <f t="shared" si="481"/>
        <v>-1.6023353721017615</v>
      </c>
      <c r="W2005" s="2">
        <f t="shared" si="482"/>
        <v>11.48277553199086</v>
      </c>
      <c r="X2005" s="47">
        <f t="shared" si="483"/>
        <v>5.8767871672860386</v>
      </c>
      <c r="Z2005" s="2">
        <f t="shared" si="484"/>
        <v>-0.95159229843788751</v>
      </c>
      <c r="AA2005" s="1">
        <f t="shared" si="485"/>
        <v>-16.178421421554962</v>
      </c>
      <c r="AC2005" s="14">
        <f t="shared" si="486"/>
        <v>-6.2979812616658641</v>
      </c>
      <c r="AS2005">
        <f>ABS(H2005-AC2005)</f>
        <v>0.11556957996377015</v>
      </c>
    </row>
    <row r="2006" spans="1:45" x14ac:dyDescent="0.35">
      <c r="A2006">
        <f t="shared" si="474"/>
        <v>8.0079999999997417E-2</v>
      </c>
      <c r="B2006" s="2">
        <v>-4.7</v>
      </c>
      <c r="C2006">
        <v>-6.6</v>
      </c>
      <c r="D2006" s="41">
        <f>-E$6*COS(2*PI()*A2007*E$2)</f>
        <v>-6.6825079817406587</v>
      </c>
      <c r="F2006" s="3">
        <f t="shared" si="475"/>
        <v>-6.6</v>
      </c>
      <c r="H2006" s="43">
        <f>-I$6*COS(2*PI()*A2007*I$2)</f>
        <v>-6.6825079817406587</v>
      </c>
      <c r="J2006" s="2">
        <f>F2006*J$2</f>
        <v>-4.8491249399998413</v>
      </c>
      <c r="K2006" s="8">
        <f>F2006*K$2</f>
        <v>1.20068981999998</v>
      </c>
      <c r="L2006" s="9">
        <f>F2006*L$2</f>
        <v>-1.922358240000013</v>
      </c>
      <c r="M2006" s="8">
        <f t="shared" si="472"/>
        <v>-10.000761096136618</v>
      </c>
      <c r="N2006">
        <f t="shared" si="476"/>
        <v>4.7496805716558548</v>
      </c>
      <c r="P2006" s="2">
        <f t="shared" si="473"/>
        <v>0.35510770342582765</v>
      </c>
      <c r="Q2006">
        <f t="shared" si="477"/>
        <v>0.99157440502055694</v>
      </c>
      <c r="S2006" s="4">
        <f t="shared" si="478"/>
        <v>-10.931544931116074</v>
      </c>
      <c r="T2006" s="2">
        <f t="shared" si="479"/>
        <v>18.785636960606158</v>
      </c>
      <c r="U2006" s="8">
        <f t="shared" si="480"/>
        <v>-17.750090616126823</v>
      </c>
      <c r="V2006" s="8">
        <f t="shared" si="481"/>
        <v>-1.6020594495257989</v>
      </c>
      <c r="W2006" s="2">
        <f t="shared" si="482"/>
        <v>12.912085242131212</v>
      </c>
      <c r="X2006" s="47">
        <f t="shared" si="483"/>
        <v>6.1552001316939036</v>
      </c>
      <c r="Z2006" s="2">
        <f t="shared" si="484"/>
        <v>-1.5747262913155637</v>
      </c>
      <c r="AA2006" s="1">
        <f t="shared" si="485"/>
        <v>-17.76926424909901</v>
      </c>
      <c r="AC2006" s="14">
        <f t="shared" si="486"/>
        <v>-6.4592384564935976</v>
      </c>
      <c r="AS2006">
        <f>ABS(H2006-AC2006)</f>
        <v>0.22326952524706112</v>
      </c>
    </row>
    <row r="2007" spans="1:45" x14ac:dyDescent="0.35">
      <c r="A2007">
        <f t="shared" si="474"/>
        <v>8.0119999999997416E-2</v>
      </c>
      <c r="B2007" s="2">
        <v>-5.8100000000000005</v>
      </c>
      <c r="C2007">
        <v>-6.4</v>
      </c>
      <c r="D2007" s="41">
        <f>-E$6*COS(2*PI()*A2008*E$2)</f>
        <v>-6.9499455771640681</v>
      </c>
      <c r="F2007" s="3">
        <f t="shared" si="475"/>
        <v>-6.4</v>
      </c>
      <c r="H2007" s="43">
        <f>-I$6*COS(2*PI()*A2008*I$2)</f>
        <v>-6.9499455771640681</v>
      </c>
      <c r="J2007" s="2">
        <f>F2007*J$2</f>
        <v>-4.7021817599998466</v>
      </c>
      <c r="K2007" s="8">
        <f>F2007*K$2</f>
        <v>1.1643052799999809</v>
      </c>
      <c r="L2007" s="9">
        <f>F2007*L$2</f>
        <v>-1.8641049600000128</v>
      </c>
      <c r="M2007" s="8">
        <f t="shared" si="472"/>
        <v>-9.5988055116556961</v>
      </c>
      <c r="N2007">
        <f t="shared" si="476"/>
        <v>4.6459549194163809</v>
      </c>
      <c r="P2007" s="2">
        <f t="shared" si="473"/>
        <v>0.2091154149794231</v>
      </c>
      <c r="Q2007">
        <f t="shared" si="477"/>
        <v>1.034694003589314</v>
      </c>
      <c r="S2007" s="4">
        <f t="shared" si="478"/>
        <v>-10.428216468066395</v>
      </c>
      <c r="T2007" s="2">
        <f t="shared" si="479"/>
        <v>17.920677264755945</v>
      </c>
      <c r="U2007" s="8">
        <f t="shared" si="480"/>
        <v>-16.932811275914158</v>
      </c>
      <c r="V2007" s="8">
        <f t="shared" si="481"/>
        <v>-1.5282947506177089</v>
      </c>
      <c r="W2007" s="2">
        <f t="shared" si="482"/>
        <v>12.630436828912256</v>
      </c>
      <c r="X2007" s="47">
        <f t="shared" si="483"/>
        <v>6.4275401366862592</v>
      </c>
      <c r="Z2007" s="2">
        <f t="shared" si="484"/>
        <v>1.9173632972186994E-2</v>
      </c>
      <c r="AA2007" s="1">
        <f t="shared" si="485"/>
        <v>-17.74989438358017</v>
      </c>
      <c r="AC2007" s="14">
        <f t="shared" si="486"/>
        <v>-6.6477523052856213</v>
      </c>
      <c r="AS2007">
        <f>ABS(H2007-AC2007)</f>
        <v>0.3021932718784468</v>
      </c>
    </row>
    <row r="2008" spans="1:45" x14ac:dyDescent="0.35">
      <c r="A2008">
        <f t="shared" si="474"/>
        <v>8.0159999999997414E-2</v>
      </c>
      <c r="B2008" s="2">
        <v>-5.8100000000000005</v>
      </c>
      <c r="C2008">
        <v>-6.4</v>
      </c>
      <c r="D2008" s="41">
        <f>-E$6*COS(2*PI()*A2009*E$2)</f>
        <v>-7.2158028148970708</v>
      </c>
      <c r="F2008" s="3">
        <f t="shared" si="475"/>
        <v>-6.4</v>
      </c>
      <c r="H2008" s="43">
        <f>-I$6*COS(2*PI()*A2009*I$2)</f>
        <v>-7.2158028148970708</v>
      </c>
      <c r="J2008" s="2">
        <f>F2008*J$2</f>
        <v>-4.7021817599998466</v>
      </c>
      <c r="K2008" s="8">
        <f>F2008*K$2</f>
        <v>1.1643052799999809</v>
      </c>
      <c r="L2008" s="9">
        <f>F2008*L$2</f>
        <v>-1.8641049600000128</v>
      </c>
      <c r="M2008" s="8">
        <f t="shared" si="472"/>
        <v>-9.3481366794162284</v>
      </c>
      <c r="N2008">
        <f t="shared" si="476"/>
        <v>4.5449380196449694</v>
      </c>
      <c r="P2008" s="2">
        <f t="shared" si="473"/>
        <v>0.12961127641066694</v>
      </c>
      <c r="Q2008">
        <f t="shared" si="477"/>
        <v>1.0614198487851936</v>
      </c>
      <c r="S2008" s="4">
        <f t="shared" si="478"/>
        <v>-10.150821790631047</v>
      </c>
      <c r="T2008" s="2">
        <f t="shared" si="479"/>
        <v>17.443980170434724</v>
      </c>
      <c r="U2008" s="8">
        <f t="shared" si="480"/>
        <v>-16.482391807125861</v>
      </c>
      <c r="V2008" s="8">
        <f t="shared" si="481"/>
        <v>-1.4876415065397846</v>
      </c>
      <c r="W2008" s="2">
        <f t="shared" si="482"/>
        <v>11.493137128069685</v>
      </c>
      <c r="X2008" s="47">
        <f t="shared" si="483"/>
        <v>6.6753574580691089</v>
      </c>
      <c r="Z2008" s="2">
        <f t="shared" si="484"/>
        <v>0.81708310766601144</v>
      </c>
      <c r="AA2008" s="1">
        <f t="shared" si="485"/>
        <v>-16.924448838848743</v>
      </c>
      <c r="AC2008" s="14">
        <f t="shared" si="486"/>
        <v>-6.9189532173188422</v>
      </c>
      <c r="AS2008">
        <f>ABS(H2008-AC2008)</f>
        <v>0.2968495975782286</v>
      </c>
    </row>
    <row r="2009" spans="1:45" x14ac:dyDescent="0.35">
      <c r="A2009">
        <f t="shared" si="474"/>
        <v>8.0199999999997412E-2</v>
      </c>
      <c r="B2009" s="2">
        <v>-7.29</v>
      </c>
      <c r="C2009">
        <v>-8.1999999999999993</v>
      </c>
      <c r="D2009" s="41">
        <f>-E$6*COS(2*PI()*A2010*E$2)</f>
        <v>-7.4800192412963993</v>
      </c>
      <c r="F2009" s="3">
        <f t="shared" si="475"/>
        <v>-8.1999999999999993</v>
      </c>
      <c r="H2009" s="43">
        <f>-I$6*COS(2*PI()*A2010*I$2)</f>
        <v>-7.4800192412963993</v>
      </c>
      <c r="J2009" s="2">
        <f>F2009*J$2</f>
        <v>-6.0246703799998027</v>
      </c>
      <c r="K2009" s="8">
        <f>F2009*K$2</f>
        <v>1.4917661399999753</v>
      </c>
      <c r="L2009" s="9">
        <f>F2009*L$2</f>
        <v>-2.388384480000016</v>
      </c>
      <c r="M2009" s="8">
        <f t="shared" si="472"/>
        <v>-9.2471197796448159</v>
      </c>
      <c r="N2009">
        <f t="shared" si="476"/>
        <v>4.4450127185941772</v>
      </c>
      <c r="P2009" s="2">
        <f t="shared" si="473"/>
        <v>0.10288543121478733</v>
      </c>
      <c r="Q2009">
        <f t="shared" si="477"/>
        <v>1.0826348247016828</v>
      </c>
      <c r="S2009" s="4">
        <f t="shared" si="478"/>
        <v>-10.552869434943148</v>
      </c>
      <c r="T2009" s="2">
        <f t="shared" si="479"/>
        <v>18.134890845413114</v>
      </c>
      <c r="U2009" s="8">
        <f t="shared" si="480"/>
        <v>-17.135216468553796</v>
      </c>
      <c r="V2009" s="8">
        <f t="shared" si="481"/>
        <v>-1.5465631165947711</v>
      </c>
      <c r="W2009" s="2">
        <f t="shared" si="482"/>
        <v>10.768622712365616</v>
      </c>
      <c r="X2009" s="47">
        <f t="shared" si="483"/>
        <v>6.9075526547176649</v>
      </c>
      <c r="Z2009" s="2">
        <f t="shared" si="484"/>
        <v>0.44205703172288224</v>
      </c>
      <c r="AA2009" s="1">
        <f t="shared" si="485"/>
        <v>-16.47786757443469</v>
      </c>
      <c r="AC2009" s="14">
        <f t="shared" si="486"/>
        <v>-7.2558079786638459</v>
      </c>
      <c r="AS2009">
        <f>ABS(H2009-AC2009)</f>
        <v>0.22421126263255342</v>
      </c>
    </row>
    <row r="2010" spans="1:45" x14ac:dyDescent="0.35">
      <c r="A2010">
        <f t="shared" si="474"/>
        <v>8.0239999999997411E-2</v>
      </c>
      <c r="B2010" s="2">
        <v>-6.55</v>
      </c>
      <c r="C2010">
        <v>-8.1999999999999993</v>
      </c>
      <c r="D2010" s="41">
        <f>-E$6*COS(2*PI()*A2011*E$2)</f>
        <v>-7.7425347758251961</v>
      </c>
      <c r="F2010" s="3">
        <f t="shared" si="475"/>
        <v>-8.1999999999999993</v>
      </c>
      <c r="H2010" s="43">
        <f>-I$6*COS(2*PI()*A2011*I$2)</f>
        <v>-7.7425347758251961</v>
      </c>
      <c r="J2010" s="2">
        <f>F2010*J$2</f>
        <v>-6.0246703799998027</v>
      </c>
      <c r="K2010" s="8">
        <f>F2010*K$2</f>
        <v>1.4917661399999753</v>
      </c>
      <c r="L2010" s="9">
        <f>F2010*L$2</f>
        <v>-2.388384480000016</v>
      </c>
      <c r="M2010" s="8">
        <f t="shared" si="472"/>
        <v>-10.469683098593979</v>
      </c>
      <c r="N2010">
        <f t="shared" si="476"/>
        <v>4.3318762760624923</v>
      </c>
      <c r="P2010" s="2">
        <f t="shared" si="473"/>
        <v>0.4091313152982925</v>
      </c>
      <c r="Q2010">
        <f t="shared" si="477"/>
        <v>1.1669977019161908</v>
      </c>
      <c r="S2010" s="4">
        <f t="shared" si="478"/>
        <v>-11.691069876677805</v>
      </c>
      <c r="T2010" s="2">
        <f t="shared" si="479"/>
        <v>20.090865085245088</v>
      </c>
      <c r="U2010" s="8">
        <f t="shared" si="480"/>
        <v>-18.983368866720181</v>
      </c>
      <c r="V2010" s="8">
        <f t="shared" si="481"/>
        <v>-1.7133707164926637</v>
      </c>
      <c r="W2010" s="2">
        <f t="shared" si="482"/>
        <v>11.227338190695448</v>
      </c>
      <c r="X2010" s="47">
        <f t="shared" si="483"/>
        <v>7.149638766253064</v>
      </c>
      <c r="Z2010" s="2">
        <f t="shared" si="484"/>
        <v>-0.65734889411910657</v>
      </c>
      <c r="AA2010" s="1">
        <f t="shared" si="485"/>
        <v>-17.141944105810666</v>
      </c>
      <c r="AC2010" s="14">
        <f t="shared" si="486"/>
        <v>-7.6279766316078792</v>
      </c>
      <c r="AS2010">
        <f>ABS(H2010-AC2010)</f>
        <v>0.11455814421731692</v>
      </c>
    </row>
    <row r="2011" spans="1:45" x14ac:dyDescent="0.35">
      <c r="A2011">
        <f t="shared" si="474"/>
        <v>8.0279999999997409E-2</v>
      </c>
      <c r="B2011" s="2">
        <v>-7.66</v>
      </c>
      <c r="C2011">
        <v>-7.8</v>
      </c>
      <c r="D2011" s="41">
        <f>-E$6*COS(2*PI()*A2012*E$2)</f>
        <v>-8.0032897247147456</v>
      </c>
      <c r="F2011" s="3">
        <f t="shared" si="475"/>
        <v>-7.8</v>
      </c>
      <c r="H2011" s="43">
        <f>-I$6*COS(2*PI()*A2012*I$2)</f>
        <v>-8.0032897247147456</v>
      </c>
      <c r="J2011" s="2">
        <f>F2011*J$2</f>
        <v>-5.7307840199998124</v>
      </c>
      <c r="K2011" s="8">
        <f>F2011*K$2</f>
        <v>1.4189970599999766</v>
      </c>
      <c r="L2011" s="9">
        <f>F2011*L$2</f>
        <v>-2.2718779200000152</v>
      </c>
      <c r="M2011" s="8">
        <f t="shared" si="472"/>
        <v>-10.356546656062296</v>
      </c>
      <c r="N2011">
        <f t="shared" si="476"/>
        <v>4.2199623972424485</v>
      </c>
      <c r="P2011" s="2">
        <f t="shared" si="473"/>
        <v>0.32476843808378453</v>
      </c>
      <c r="Q2011">
        <f t="shared" si="477"/>
        <v>1.2339649538490671</v>
      </c>
      <c r="S2011" s="4">
        <f t="shared" si="478"/>
        <v>-11.394459622213244</v>
      </c>
      <c r="T2011" s="2">
        <f t="shared" si="479"/>
        <v>19.58114641379694</v>
      </c>
      <c r="U2011" s="8">
        <f t="shared" si="480"/>
        <v>-18.501748114338486</v>
      </c>
      <c r="V2011" s="8">
        <f t="shared" si="481"/>
        <v>-1.6699013565819154</v>
      </c>
      <c r="W2011" s="2">
        <f t="shared" si="482"/>
        <v>12.941226318992024</v>
      </c>
      <c r="X2011" s="47">
        <f t="shared" si="483"/>
        <v>7.4286800763884173</v>
      </c>
      <c r="Z2011" s="2">
        <f t="shared" si="484"/>
        <v>-1.8414247609095149</v>
      </c>
      <c r="AA2011" s="1">
        <f t="shared" si="485"/>
        <v>-19.002214928435727</v>
      </c>
      <c r="AC2011" s="14">
        <f t="shared" si="486"/>
        <v>-7.7308899660256198</v>
      </c>
      <c r="AS2011">
        <f>ABS(H2011-AC2011)</f>
        <v>0.2723997586891258</v>
      </c>
    </row>
    <row r="2012" spans="1:45" x14ac:dyDescent="0.35">
      <c r="A2012">
        <f t="shared" si="474"/>
        <v>8.0319999999997407E-2</v>
      </c>
      <c r="B2012" s="2">
        <v>-7.29</v>
      </c>
      <c r="C2012">
        <v>-8.1999999999999993</v>
      </c>
      <c r="D2012" s="41">
        <f>-E$6*COS(2*PI()*A2013*E$2)</f>
        <v>-8.2622247945383265</v>
      </c>
      <c r="F2012" s="3">
        <f t="shared" si="475"/>
        <v>-8.1999999999999993</v>
      </c>
      <c r="H2012" s="43">
        <f>-I$6*COS(2*PI()*A2013*I$2)</f>
        <v>-8.2622247945383265</v>
      </c>
      <c r="J2012" s="2">
        <f>F2012*J$2</f>
        <v>-6.0246703799998027</v>
      </c>
      <c r="K2012" s="8">
        <f>F2012*K$2</f>
        <v>1.4917661399999753</v>
      </c>
      <c r="L2012" s="9">
        <f>F2012*L$2</f>
        <v>-2.388384480000016</v>
      </c>
      <c r="M2012" s="8">
        <f t="shared" si="472"/>
        <v>-9.9507464172422608</v>
      </c>
      <c r="N2012">
        <f t="shared" si="476"/>
        <v>4.1124336363831171</v>
      </c>
      <c r="P2012" s="2">
        <f t="shared" si="473"/>
        <v>0.18503210615090948</v>
      </c>
      <c r="Q2012">
        <f t="shared" si="477"/>
        <v>1.2721185741373846</v>
      </c>
      <c r="S2012" s="4">
        <f t="shared" si="478"/>
        <v>-11.067012323104894</v>
      </c>
      <c r="T2012" s="2">
        <f t="shared" si="479"/>
        <v>19.018434910204149</v>
      </c>
      <c r="U2012" s="8">
        <f t="shared" si="480"/>
        <v>-17.970055726134966</v>
      </c>
      <c r="V2012" s="8">
        <f t="shared" si="481"/>
        <v>-1.6219127105978501</v>
      </c>
      <c r="W2012" s="2">
        <f t="shared" si="482"/>
        <v>12.152466337408523</v>
      </c>
      <c r="X2012" s="47">
        <f t="shared" si="483"/>
        <v>7.6907139860488716</v>
      </c>
      <c r="Z2012" s="2">
        <f t="shared" si="484"/>
        <v>0.50046681409724059</v>
      </c>
      <c r="AA2012" s="1">
        <f t="shared" si="485"/>
        <v>-18.496626086729602</v>
      </c>
      <c r="AC2012" s="14">
        <f t="shared" si="486"/>
        <v>-7.9660724599189301</v>
      </c>
      <c r="AS2012">
        <f>ABS(H2012-AC2012)</f>
        <v>0.29615233461939638</v>
      </c>
    </row>
    <row r="2013" spans="1:45" x14ac:dyDescent="0.35">
      <c r="A2013">
        <f t="shared" si="474"/>
        <v>8.0359999999997406E-2</v>
      </c>
      <c r="B2013" s="2">
        <v>-8.4</v>
      </c>
      <c r="C2013">
        <v>-7.8</v>
      </c>
      <c r="D2013" s="41">
        <f>-E$6*COS(2*PI()*A2014*E$2)</f>
        <v>-8.5192811056940219</v>
      </c>
      <c r="F2013" s="3">
        <f t="shared" si="475"/>
        <v>-7.8</v>
      </c>
      <c r="H2013" s="43">
        <f>-I$6*COS(2*PI()*A2014*I$2)</f>
        <v>-8.5192811056940219</v>
      </c>
      <c r="J2013" s="2">
        <f>F2013*J$2</f>
        <v>-5.7307840199998124</v>
      </c>
      <c r="K2013" s="8">
        <f>F2013*K$2</f>
        <v>1.4189970599999766</v>
      </c>
      <c r="L2013" s="9">
        <f>F2013*L$2</f>
        <v>-2.2718779200000152</v>
      </c>
      <c r="M2013" s="8">
        <f t="shared" si="472"/>
        <v>-10.137104016382921</v>
      </c>
      <c r="N2013">
        <f t="shared" si="476"/>
        <v>4.0028910766717116</v>
      </c>
      <c r="P2013" s="2">
        <f t="shared" si="473"/>
        <v>0.21964756586259071</v>
      </c>
      <c r="Q2013">
        <f t="shared" si="477"/>
        <v>1.3174099022182508</v>
      </c>
      <c r="S2013" s="4">
        <f t="shared" si="478"/>
        <v>-11.091572034164685</v>
      </c>
      <c r="T2013" s="2">
        <f t="shared" si="479"/>
        <v>19.060640272642292</v>
      </c>
      <c r="U2013" s="8">
        <f t="shared" si="480"/>
        <v>-18.009934544688445</v>
      </c>
      <c r="V2013" s="8">
        <f t="shared" si="481"/>
        <v>-1.6255120295805645</v>
      </c>
      <c r="W2013" s="2">
        <f t="shared" si="482"/>
        <v>11.327720924155278</v>
      </c>
      <c r="X2013" s="47">
        <f t="shared" si="483"/>
        <v>7.9349645701596776</v>
      </c>
      <c r="Z2013" s="2">
        <f t="shared" si="484"/>
        <v>0.52657036059463636</v>
      </c>
      <c r="AA2013" s="1">
        <f t="shared" si="485"/>
        <v>-17.964666541779454</v>
      </c>
      <c r="AC2013" s="14">
        <f t="shared" si="486"/>
        <v>-8.2624576472047426</v>
      </c>
      <c r="AS2013">
        <f>ABS(H2013-AC2013)</f>
        <v>0.25682345848927923</v>
      </c>
    </row>
    <row r="2014" spans="1:45" x14ac:dyDescent="0.35">
      <c r="A2014">
        <f t="shared" si="474"/>
        <v>8.0399999999997404E-2</v>
      </c>
      <c r="B2014" s="2">
        <v>-8.77</v>
      </c>
      <c r="C2014">
        <v>-10</v>
      </c>
      <c r="D2014" s="41">
        <f>-E$6*COS(2*PI()*A2015*E$2)</f>
        <v>-8.7744002057934338</v>
      </c>
      <c r="F2014" s="3">
        <f t="shared" si="475"/>
        <v>-10</v>
      </c>
      <c r="H2014" s="43">
        <f>-I$6*COS(2*PI()*A2015*I$2)</f>
        <v>-8.7744002057934338</v>
      </c>
      <c r="J2014" s="2">
        <f>F2014*J$2</f>
        <v>-7.3471589999997597</v>
      </c>
      <c r="K2014" s="8">
        <f>F2014*K$2</f>
        <v>1.81922699999997</v>
      </c>
      <c r="L2014" s="9">
        <f>F2014*L$2</f>
        <v>-2.9126640000000199</v>
      </c>
      <c r="M2014" s="8">
        <f t="shared" si="472"/>
        <v>-9.733675096671524</v>
      </c>
      <c r="N2014">
        <f t="shared" si="476"/>
        <v>3.8977080102095987</v>
      </c>
      <c r="P2014" s="2">
        <f t="shared" si="473"/>
        <v>0.10158715778172578</v>
      </c>
      <c r="Q2014">
        <f t="shared" si="477"/>
        <v>1.3383571741528426</v>
      </c>
      <c r="S2014" s="4">
        <f t="shared" si="478"/>
        <v>-11.307981922518703</v>
      </c>
      <c r="T2014" s="2">
        <f t="shared" si="479"/>
        <v>19.432536251016945</v>
      </c>
      <c r="U2014" s="8">
        <f t="shared" si="480"/>
        <v>-18.36132999269833</v>
      </c>
      <c r="V2014" s="8">
        <f t="shared" si="481"/>
        <v>-1.6572277210764217</v>
      </c>
      <c r="W2014" s="2">
        <f t="shared" si="482"/>
        <v>11.125675702482614</v>
      </c>
      <c r="X2014" s="47">
        <f t="shared" si="483"/>
        <v>8.1748586147917344</v>
      </c>
      <c r="Z2014" s="2">
        <f t="shared" si="484"/>
        <v>-4.5268002908990468E-2</v>
      </c>
      <c r="AA2014" s="1">
        <f t="shared" si="485"/>
        <v>-18.010397840064218</v>
      </c>
      <c r="AC2014" s="14">
        <f t="shared" si="486"/>
        <v>-8.5419498586580254</v>
      </c>
      <c r="AS2014">
        <f>ABS(H2014-AC2014)</f>
        <v>0.23245034713540846</v>
      </c>
    </row>
    <row r="2015" spans="1:45" x14ac:dyDescent="0.35">
      <c r="A2015">
        <f t="shared" si="474"/>
        <v>8.0439999999997402E-2</v>
      </c>
      <c r="B2015" s="2">
        <v>-8.77</v>
      </c>
      <c r="C2015">
        <v>-9.4</v>
      </c>
      <c r="D2015" s="41">
        <f>-E$6*COS(2*PI()*A2016*E$2)</f>
        <v>-9.0275240829532528</v>
      </c>
      <c r="F2015" s="3">
        <f t="shared" si="475"/>
        <v>-9.4</v>
      </c>
      <c r="H2015" s="43">
        <f>-I$6*COS(2*PI()*A2016*I$2)</f>
        <v>-9.0275240829532528</v>
      </c>
      <c r="J2015" s="2">
        <f>F2015*J$2</f>
        <v>-6.9063294599997747</v>
      </c>
      <c r="K2015" s="8">
        <f>F2015*K$2</f>
        <v>1.7100733799999719</v>
      </c>
      <c r="L2015" s="9">
        <f>F2015*L$2</f>
        <v>-2.7379041600000189</v>
      </c>
      <c r="M2015" s="8">
        <f t="shared" si="472"/>
        <v>-11.244867010209358</v>
      </c>
      <c r="N2015">
        <f t="shared" si="476"/>
        <v>3.7761948528106091</v>
      </c>
      <c r="P2015" s="2">
        <f t="shared" si="473"/>
        <v>0.48086982584712734</v>
      </c>
      <c r="Q2015">
        <f t="shared" si="477"/>
        <v>1.4375125322425202</v>
      </c>
      <c r="S2015" s="4">
        <f t="shared" si="478"/>
        <v>-12.545258637966857</v>
      </c>
      <c r="T2015" s="2">
        <f t="shared" si="479"/>
        <v>21.558771046069577</v>
      </c>
      <c r="U2015" s="8">
        <f t="shared" si="480"/>
        <v>-20.370357440768863</v>
      </c>
      <c r="V2015" s="8">
        <f t="shared" si="481"/>
        <v>-1.8385553253768672</v>
      </c>
      <c r="W2015" s="2">
        <f t="shared" si="482"/>
        <v>11.25767763622521</v>
      </c>
      <c r="X2015" s="47">
        <f t="shared" si="483"/>
        <v>8.4175989115195353</v>
      </c>
      <c r="Z2015" s="2">
        <f t="shared" si="484"/>
        <v>-0.35093215263411182</v>
      </c>
      <c r="AA2015" s="1">
        <f t="shared" si="485"/>
        <v>-18.364921607814466</v>
      </c>
      <c r="AC2015" s="14">
        <f t="shared" si="486"/>
        <v>-8.945799296966122</v>
      </c>
      <c r="AS2015">
        <f>ABS(H2015-AC2015)</f>
        <v>8.1724785987130844E-2</v>
      </c>
    </row>
    <row r="2016" spans="1:45" x14ac:dyDescent="0.35">
      <c r="A2016">
        <f t="shared" si="474"/>
        <v>8.0479999999997401E-2</v>
      </c>
      <c r="B2016" s="2">
        <v>-8.4</v>
      </c>
      <c r="C2016">
        <v>-9.1999999999999993</v>
      </c>
      <c r="D2016" s="41">
        <f>-E$6*COS(2*PI()*A2017*E$2)</f>
        <v>-9.2785951789866008</v>
      </c>
      <c r="F2016" s="3">
        <f t="shared" si="475"/>
        <v>-9.1999999999999993</v>
      </c>
      <c r="H2016" s="43">
        <f>-I$6*COS(2*PI()*A2017*I$2)</f>
        <v>-9.2785951789866008</v>
      </c>
      <c r="J2016" s="2">
        <f>F2016*J$2</f>
        <v>-6.759386279999779</v>
      </c>
      <c r="K2016" s="8">
        <f>F2016*K$2</f>
        <v>1.6736888399999723</v>
      </c>
      <c r="L2016" s="9">
        <f>F2016*L$2</f>
        <v>-2.6796508800000178</v>
      </c>
      <c r="M2016" s="8">
        <f t="shared" si="472"/>
        <v>-10.682524312810383</v>
      </c>
      <c r="N2016">
        <f t="shared" si="476"/>
        <v>3.660758426833981</v>
      </c>
      <c r="P2016" s="2">
        <f t="shared" si="473"/>
        <v>0.27256084775745171</v>
      </c>
      <c r="Q2016">
        <f t="shared" si="477"/>
        <v>1.4937145790501067</v>
      </c>
      <c r="S2016" s="4">
        <f t="shared" si="478"/>
        <v>-11.868460613760295</v>
      </c>
      <c r="T2016" s="2">
        <f t="shared" si="479"/>
        <v>20.395707448150308</v>
      </c>
      <c r="U2016" s="8">
        <f t="shared" si="480"/>
        <v>-19.271406987362496</v>
      </c>
      <c r="V2016" s="8">
        <f t="shared" si="481"/>
        <v>-1.7393680030969036</v>
      </c>
      <c r="W2016" s="2">
        <f t="shared" si="482"/>
        <v>13.141172134550041</v>
      </c>
      <c r="X2016" s="47">
        <f t="shared" si="483"/>
        <v>8.7009514933191134</v>
      </c>
      <c r="Z2016" s="2">
        <f t="shared" si="484"/>
        <v>-2.0054358329543973</v>
      </c>
      <c r="AA2016" s="1">
        <f t="shared" si="485"/>
        <v>-20.390882073801254</v>
      </c>
      <c r="AC2016" s="14">
        <f t="shared" si="486"/>
        <v>-8.989077942348116</v>
      </c>
      <c r="AS2016">
        <f>ABS(H2016-AC2016)</f>
        <v>0.28951723663848483</v>
      </c>
    </row>
    <row r="2017" spans="1:45" x14ac:dyDescent="0.35">
      <c r="A2017">
        <f t="shared" si="474"/>
        <v>8.0519999999997399E-2</v>
      </c>
      <c r="B2017" s="2">
        <v>-7.66</v>
      </c>
      <c r="C2017">
        <v>-8.8000000000000007</v>
      </c>
      <c r="D2017" s="41">
        <f>-E$6*COS(2*PI()*A2018*E$2)</f>
        <v>-9.5275564024915056</v>
      </c>
      <c r="F2017" s="3">
        <f t="shared" si="475"/>
        <v>-8.8000000000000007</v>
      </c>
      <c r="H2017" s="43">
        <f>-I$6*COS(2*PI()*A2018*I$2)</f>
        <v>-9.5275564024915056</v>
      </c>
      <c r="J2017" s="2">
        <f>F2017*J$2</f>
        <v>-6.4654999199997896</v>
      </c>
      <c r="K2017" s="8">
        <f>F2017*K$2</f>
        <v>1.6009197599999736</v>
      </c>
      <c r="L2017" s="9">
        <f>F2017*L$2</f>
        <v>-2.5631443200000175</v>
      </c>
      <c r="M2017" s="8">
        <f t="shared" si="472"/>
        <v>-10.42014470683376</v>
      </c>
      <c r="N2017">
        <f t="shared" si="476"/>
        <v>3.5481573011174961</v>
      </c>
      <c r="P2017" s="2">
        <f t="shared" si="473"/>
        <v>0.17997426094986557</v>
      </c>
      <c r="Q2017">
        <f t="shared" si="477"/>
        <v>1.5308252716579691</v>
      </c>
      <c r="S2017" s="4">
        <f t="shared" si="478"/>
        <v>-11.452463755175808</v>
      </c>
      <c r="T2017" s="2">
        <f t="shared" si="479"/>
        <v>19.680825333008791</v>
      </c>
      <c r="U2017" s="8">
        <f t="shared" si="480"/>
        <v>-18.595932296234384</v>
      </c>
      <c r="V2017" s="8">
        <f t="shared" si="481"/>
        <v>-1.6784020826832844</v>
      </c>
      <c r="W2017" s="2">
        <f t="shared" si="482"/>
        <v>11.694755954831194</v>
      </c>
      <c r="X2017" s="47">
        <f t="shared" si="483"/>
        <v>8.95311616016836</v>
      </c>
      <c r="Z2017" s="2">
        <f t="shared" si="484"/>
        <v>1.1194750864387579</v>
      </c>
      <c r="AA2017" s="1">
        <f t="shared" si="485"/>
        <v>-19.259949719590328</v>
      </c>
      <c r="AC2017" s="14">
        <f t="shared" si="486"/>
        <v>-9.2435958474424176</v>
      </c>
      <c r="AS2017">
        <f>ABS(H2017-AC2017)</f>
        <v>0.28396055504908801</v>
      </c>
    </row>
    <row r="2018" spans="1:45" x14ac:dyDescent="0.35">
      <c r="A2018">
        <f t="shared" si="474"/>
        <v>8.0559999999997398E-2</v>
      </c>
      <c r="B2018" s="2">
        <v>-9.51</v>
      </c>
      <c r="C2018">
        <v>-9.1999999999999993</v>
      </c>
      <c r="D2018" s="41">
        <f>-E$6*COS(2*PI()*A2019*E$2)</f>
        <v>-9.7743511418326303</v>
      </c>
      <c r="F2018" s="3">
        <f t="shared" si="475"/>
        <v>-9.1999999999999993</v>
      </c>
      <c r="H2018" s="43">
        <f>-I$6*COS(2*PI()*A2019*I$2)</f>
        <v>-9.7743511418326303</v>
      </c>
      <c r="J2018" s="2">
        <f>F2018*J$2</f>
        <v>-6.759386279999779</v>
      </c>
      <c r="K2018" s="8">
        <f>F2018*K$2</f>
        <v>1.6736888399999723</v>
      </c>
      <c r="L2018" s="9">
        <f>F2018*L$2</f>
        <v>-2.6796508800000178</v>
      </c>
      <c r="M2018" s="8">
        <f t="shared" si="472"/>
        <v>-10.013657221117285</v>
      </c>
      <c r="N2018">
        <f t="shared" si="476"/>
        <v>3.4399487198204106</v>
      </c>
      <c r="P2018" s="2">
        <f t="shared" si="473"/>
        <v>7.0094488342004491E-2</v>
      </c>
      <c r="Q2018">
        <f t="shared" si="477"/>
        <v>1.5452787551540905</v>
      </c>
      <c r="S2018" s="4">
        <f t="shared" si="478"/>
        <v>-11.148029345963213</v>
      </c>
      <c r="T2018" s="2">
        <f t="shared" si="479"/>
        <v>19.157661011238901</v>
      </c>
      <c r="U2018" s="8">
        <f t="shared" si="480"/>
        <v>-18.101607076492648</v>
      </c>
      <c r="V2018" s="8">
        <f t="shared" si="481"/>
        <v>-1.6337860631624237</v>
      </c>
      <c r="W2018" s="2">
        <f t="shared" si="482"/>
        <v>10.727709172840431</v>
      </c>
      <c r="X2018" s="47">
        <f t="shared" si="483"/>
        <v>9.1844291708949655</v>
      </c>
      <c r="Z2018" s="2">
        <f t="shared" si="484"/>
        <v>0.66401742335594349</v>
      </c>
      <c r="AA2018" s="1">
        <f t="shared" si="485"/>
        <v>-18.589136409915042</v>
      </c>
      <c r="AC2018" s="14">
        <f t="shared" si="486"/>
        <v>-9.4952133002370367</v>
      </c>
      <c r="AS2018">
        <f>ABS(H2018-AC2018)</f>
        <v>0.27913784159559363</v>
      </c>
    </row>
    <row r="2019" spans="1:45" x14ac:dyDescent="0.35">
      <c r="A2019">
        <f t="shared" si="474"/>
        <v>8.0599999999997396E-2</v>
      </c>
      <c r="B2019" s="2">
        <v>-10.620000000000001</v>
      </c>
      <c r="C2019">
        <v>-10.8</v>
      </c>
      <c r="D2019" s="41">
        <f>-E$6*COS(2*PI()*A2020*E$2)</f>
        <v>-10.018923278014515</v>
      </c>
      <c r="F2019" s="3">
        <f t="shared" si="475"/>
        <v>-10.8</v>
      </c>
      <c r="H2019" s="43">
        <f>-I$6*COS(2*PI()*A2020*I$2)</f>
        <v>-10.018923278014515</v>
      </c>
      <c r="J2019" s="2">
        <f>F2019*J$2</f>
        <v>-7.9349317199997413</v>
      </c>
      <c r="K2019" s="8">
        <f>F2019*K$2</f>
        <v>1.9647651599999676</v>
      </c>
      <c r="L2019" s="9">
        <f>F2019*L$2</f>
        <v>-3.1456771200000215</v>
      </c>
      <c r="M2019" s="8">
        <f t="shared" si="472"/>
        <v>-10.19933499982019</v>
      </c>
      <c r="N2019">
        <f t="shared" si="476"/>
        <v>3.3297336858788844</v>
      </c>
      <c r="P2019" s="2">
        <f t="shared" si="473"/>
        <v>0.12841008484588179</v>
      </c>
      <c r="Q2019">
        <f t="shared" si="477"/>
        <v>1.5717569146493113</v>
      </c>
      <c r="S2019" s="4">
        <f t="shared" si="478"/>
        <v>-11.7732552051709</v>
      </c>
      <c r="T2019" s="2">
        <f t="shared" si="479"/>
        <v>20.232098895679769</v>
      </c>
      <c r="U2019" s="8">
        <f t="shared" si="480"/>
        <v>-19.116817252768175</v>
      </c>
      <c r="V2019" s="8">
        <f t="shared" si="481"/>
        <v>-1.7254152886875751</v>
      </c>
      <c r="W2019" s="2">
        <f t="shared" si="482"/>
        <v>9.9732318403439351</v>
      </c>
      <c r="X2019" s="47">
        <f t="shared" si="483"/>
        <v>9.3994739904828162</v>
      </c>
      <c r="Z2019" s="2">
        <f t="shared" si="484"/>
        <v>0.48752933342239402</v>
      </c>
      <c r="AA2019" s="1">
        <f t="shared" si="485"/>
        <v>-18.096617457529732</v>
      </c>
      <c r="AC2019" s="14">
        <f t="shared" si="486"/>
        <v>-9.8488009058733716</v>
      </c>
      <c r="AS2019">
        <f>ABS(H2019-AC2019)</f>
        <v>0.17012237214114379</v>
      </c>
    </row>
    <row r="2020" spans="1:45" x14ac:dyDescent="0.35">
      <c r="A2020">
        <f t="shared" si="474"/>
        <v>8.0639999999997394E-2</v>
      </c>
      <c r="B2020" s="2">
        <v>-8.77</v>
      </c>
      <c r="C2020">
        <v>-10</v>
      </c>
      <c r="D2020" s="41">
        <f>-E$6*COS(2*PI()*A2021*E$2)</f>
        <v>-10.261217197442496</v>
      </c>
      <c r="F2020" s="3">
        <f t="shared" si="475"/>
        <v>-10</v>
      </c>
      <c r="H2020" s="43">
        <f>-I$6*COS(2*PI()*A2021*I$2)</f>
        <v>-10.261217197442496</v>
      </c>
      <c r="J2020" s="2">
        <f>F2020*J$2</f>
        <v>-7.3471589999997597</v>
      </c>
      <c r="K2020" s="8">
        <f>F2020*K$2</f>
        <v>1.81922699999997</v>
      </c>
      <c r="L2020" s="9">
        <f>F2020*L$2</f>
        <v>-2.9126640000000199</v>
      </c>
      <c r="M2020" s="8">
        <f t="shared" si="472"/>
        <v>-11.264665405878626</v>
      </c>
      <c r="N2020">
        <f t="shared" si="476"/>
        <v>3.2080065850364532</v>
      </c>
      <c r="P2020" s="2">
        <f t="shared" si="473"/>
        <v>0.39300824535065626</v>
      </c>
      <c r="Q2020">
        <f t="shared" si="477"/>
        <v>1.6527952148406166</v>
      </c>
      <c r="S2020" s="4">
        <f t="shared" si="478"/>
        <v>-12.524534191038029</v>
      </c>
      <c r="T2020" s="2">
        <f t="shared" si="479"/>
        <v>21.523156506801104</v>
      </c>
      <c r="U2020" s="8">
        <f t="shared" si="480"/>
        <v>-20.336706130430404</v>
      </c>
      <c r="V2020" s="8">
        <f t="shared" si="481"/>
        <v>-1.8355180789265493</v>
      </c>
      <c r="W2020" s="2">
        <f t="shared" si="482"/>
        <v>10.832624905196953</v>
      </c>
      <c r="X2020" s="47">
        <f t="shared" si="483"/>
        <v>9.6330492152136404</v>
      </c>
      <c r="Z2020" s="2">
        <f t="shared" si="484"/>
        <v>-1.0201997952384438</v>
      </c>
      <c r="AA2020" s="1">
        <f t="shared" si="485"/>
        <v>-19.127258487572554</v>
      </c>
      <c r="AC2020" s="14">
        <f t="shared" si="486"/>
        <v>-10.130151661302149</v>
      </c>
      <c r="AS2020">
        <f>ABS(H2020-AC2020)</f>
        <v>0.13106553614034766</v>
      </c>
    </row>
    <row r="2021" spans="1:45" x14ac:dyDescent="0.35">
      <c r="A2021">
        <f t="shared" si="474"/>
        <v>8.0679999999997393E-2</v>
      </c>
      <c r="B2021" s="2">
        <v>-9.51</v>
      </c>
      <c r="C2021">
        <v>-10.6</v>
      </c>
      <c r="D2021" s="41">
        <f>-E$6*COS(2*PI()*A2022*E$2)</f>
        <v>-10.501177804568744</v>
      </c>
      <c r="F2021" s="3">
        <f t="shared" si="475"/>
        <v>-10.6</v>
      </c>
      <c r="H2021" s="43">
        <f>-I$6*COS(2*PI()*A2022*I$2)</f>
        <v>-10.501177804568744</v>
      </c>
      <c r="J2021" s="2">
        <f>F2021*J$2</f>
        <v>-7.7879885399997457</v>
      </c>
      <c r="K2021" s="8">
        <f>F2021*K$2</f>
        <v>1.928380619999968</v>
      </c>
      <c r="L2021" s="9">
        <f>F2021*L$2</f>
        <v>-3.0874238400000209</v>
      </c>
      <c r="M2021" s="8">
        <f t="shared" si="472"/>
        <v>-10.555165585036214</v>
      </c>
      <c r="N2021">
        <f t="shared" si="476"/>
        <v>3.0939464102080252</v>
      </c>
      <c r="P2021" s="2">
        <f t="shared" si="473"/>
        <v>0.16643178515935331</v>
      </c>
      <c r="Q2021">
        <f t="shared" si="477"/>
        <v>1.6871134489404753</v>
      </c>
      <c r="S2021" s="4">
        <f t="shared" si="478"/>
        <v>-11.955475976095759</v>
      </c>
      <c r="T2021" s="2">
        <f t="shared" si="479"/>
        <v>20.545241573210411</v>
      </c>
      <c r="U2021" s="8">
        <f t="shared" si="480"/>
        <v>-19.412698138447023</v>
      </c>
      <c r="V2021" s="8">
        <f t="shared" si="481"/>
        <v>-1.7521204351055428</v>
      </c>
      <c r="W2021" s="2">
        <f t="shared" si="482"/>
        <v>11.890107291587464</v>
      </c>
      <c r="X2021" s="47">
        <f t="shared" si="483"/>
        <v>9.8894260866562931</v>
      </c>
      <c r="Z2021" s="2">
        <f t="shared" si="484"/>
        <v>-1.2094476428578496</v>
      </c>
      <c r="AA2021" s="1">
        <f t="shared" si="485"/>
        <v>-20.349084222331243</v>
      </c>
      <c r="AC2021" s="14">
        <f t="shared" si="486"/>
        <v>-10.211097365849321</v>
      </c>
      <c r="AS2021">
        <f>ABS(H2021-AC2021)</f>
        <v>0.29008043871942313</v>
      </c>
    </row>
    <row r="2022" spans="1:45" x14ac:dyDescent="0.35">
      <c r="A2022">
        <f t="shared" si="474"/>
        <v>8.0719999999997391E-2</v>
      </c>
      <c r="B2022" s="2">
        <v>-9.14</v>
      </c>
      <c r="C2022">
        <v>-10.199999999999999</v>
      </c>
      <c r="D2022" s="41">
        <f>-E$6*COS(2*PI()*A2023*E$2)</f>
        <v>-10.738750534420538</v>
      </c>
      <c r="F2022" s="3">
        <f t="shared" si="475"/>
        <v>-10.199999999999999</v>
      </c>
      <c r="H2022" s="43">
        <f>-I$6*COS(2*PI()*A2023*I$2)</f>
        <v>-10.738750534420538</v>
      </c>
      <c r="J2022" s="2">
        <f>F2022*J$2</f>
        <v>-7.4941021799997545</v>
      </c>
      <c r="K2022" s="8">
        <f>F2022*K$2</f>
        <v>1.8556115399999693</v>
      </c>
      <c r="L2022" s="9">
        <f>F2022*L$2</f>
        <v>-2.9709172800000201</v>
      </c>
      <c r="M2022" s="8">
        <f t="shared" si="472"/>
        <v>-10.881934950207771</v>
      </c>
      <c r="N2022">
        <f t="shared" si="476"/>
        <v>2.9763551329426177</v>
      </c>
      <c r="P2022" s="2">
        <f t="shared" si="473"/>
        <v>0.24126717105949269</v>
      </c>
      <c r="Q2022">
        <f t="shared" si="477"/>
        <v>1.7368627396129428</v>
      </c>
      <c r="S2022" s="4">
        <f t="shared" si="478"/>
        <v>-12.115989490594849</v>
      </c>
      <c r="T2022" s="2">
        <f t="shared" si="479"/>
        <v>20.821080773401398</v>
      </c>
      <c r="U2022" s="8">
        <f t="shared" si="480"/>
        <v>-19.673331877358155</v>
      </c>
      <c r="V2022" s="8">
        <f t="shared" si="481"/>
        <v>-1.7756443006067395</v>
      </c>
      <c r="W2022" s="2">
        <f t="shared" si="482"/>
        <v>10.655815486554118</v>
      </c>
      <c r="X2022" s="47">
        <f t="shared" si="483"/>
        <v>10.119188911340457</v>
      </c>
      <c r="Z2022" s="2">
        <f t="shared" si="484"/>
        <v>0.93638608388421929</v>
      </c>
      <c r="AA2022" s="1">
        <f t="shared" si="485"/>
        <v>-19.403114695071501</v>
      </c>
      <c r="AC2022" s="14">
        <f t="shared" si="486"/>
        <v>-10.522943509124122</v>
      </c>
      <c r="AS2022">
        <f>ABS(H2022-AC2022)</f>
        <v>0.21580702529641549</v>
      </c>
    </row>
    <row r="2023" spans="1:45" x14ac:dyDescent="0.35">
      <c r="A2023">
        <f t="shared" si="474"/>
        <v>8.0759999999997389E-2</v>
      </c>
      <c r="B2023" s="2">
        <v>-10.620000000000001</v>
      </c>
      <c r="C2023">
        <v>-10.4</v>
      </c>
      <c r="D2023" s="41">
        <f>-E$6*COS(2*PI()*A2024*E$2)</f>
        <v>-10.973881365007788</v>
      </c>
      <c r="F2023" s="3">
        <f t="shared" si="475"/>
        <v>-10.4</v>
      </c>
      <c r="H2023" s="43">
        <f>-I$6*COS(2*PI()*A2024*I$2)</f>
        <v>-10.973881365007788</v>
      </c>
      <c r="J2023" s="2">
        <f>F2023*J$2</f>
        <v>-7.641045359999751</v>
      </c>
      <c r="K2023" s="8">
        <f>F2023*K$2</f>
        <v>1.8919960799999689</v>
      </c>
      <c r="L2023" s="9">
        <f>F2023*L$2</f>
        <v>-3.0291705600000207</v>
      </c>
      <c r="M2023" s="8">
        <f t="shared" si="472"/>
        <v>-10.470457312942372</v>
      </c>
      <c r="N2023">
        <f t="shared" si="476"/>
        <v>2.8632103241732625</v>
      </c>
      <c r="P2023" s="2">
        <f t="shared" si="473"/>
        <v>0.11874880038702651</v>
      </c>
      <c r="Q2023">
        <f t="shared" si="477"/>
        <v>1.7613487422527476</v>
      </c>
      <c r="S2023" s="4">
        <f t="shared" si="478"/>
        <v>-11.738279130689644</v>
      </c>
      <c r="T2023" s="2">
        <f t="shared" si="479"/>
        <v>20.171993225195653</v>
      </c>
      <c r="U2023" s="8">
        <f t="shared" si="480"/>
        <v>-19.060024869317274</v>
      </c>
      <c r="V2023" s="8">
        <f t="shared" si="481"/>
        <v>-1.7202894120632641</v>
      </c>
      <c r="W2023" s="2">
        <f t="shared" si="482"/>
        <v>10.701891862060942</v>
      </c>
      <c r="X2023" s="47">
        <f t="shared" si="483"/>
        <v>10.349945244048573</v>
      </c>
      <c r="Z2023" s="2">
        <f t="shared" si="484"/>
        <v>-0.27021718228665392</v>
      </c>
      <c r="AA2023" s="1">
        <f t="shared" si="485"/>
        <v>-19.67609741511027</v>
      </c>
      <c r="AC2023" s="14">
        <f t="shared" si="486"/>
        <v>-10.694494965112591</v>
      </c>
      <c r="AS2023">
        <f>ABS(H2023-AC2023)</f>
        <v>0.27938639989519665</v>
      </c>
    </row>
    <row r="2024" spans="1:45" x14ac:dyDescent="0.35">
      <c r="A2024">
        <f t="shared" si="474"/>
        <v>8.0799999999997388E-2</v>
      </c>
      <c r="B2024" s="2">
        <v>-10.620000000000001</v>
      </c>
      <c r="C2024">
        <v>-11.4</v>
      </c>
      <c r="D2024" s="41">
        <f>-E$6*COS(2*PI()*A2025*E$2)</f>
        <v>-11.206516829607413</v>
      </c>
      <c r="F2024" s="3">
        <f t="shared" si="475"/>
        <v>-11.4</v>
      </c>
      <c r="H2024" s="43">
        <f>-I$6*COS(2*PI()*A2025*I$2)</f>
        <v>-11.206516829607413</v>
      </c>
      <c r="J2024" s="2">
        <f>F2024*J$2</f>
        <v>-8.3757612599997273</v>
      </c>
      <c r="K2024" s="8">
        <f>F2024*K$2</f>
        <v>2.0739187799999659</v>
      </c>
      <c r="L2024" s="9">
        <f>F2024*L$2</f>
        <v>-3.3204369600000225</v>
      </c>
      <c r="M2024" s="8">
        <f t="shared" si="472"/>
        <v>-10.504255684173014</v>
      </c>
      <c r="N2024">
        <f t="shared" si="476"/>
        <v>2.7497002868245519</v>
      </c>
      <c r="P2024" s="2">
        <f t="shared" si="473"/>
        <v>0.13064733774722126</v>
      </c>
      <c r="Q2024">
        <f t="shared" si="477"/>
        <v>1.7882882232962247</v>
      </c>
      <c r="S2024" s="4">
        <f t="shared" si="478"/>
        <v>-12.036404420876814</v>
      </c>
      <c r="T2024" s="2">
        <f t="shared" si="479"/>
        <v>20.684315454626379</v>
      </c>
      <c r="U2024" s="8">
        <f t="shared" si="480"/>
        <v>-19.544105660196035</v>
      </c>
      <c r="V2024" s="8">
        <f t="shared" si="481"/>
        <v>-1.7639808062162965</v>
      </c>
      <c r="W2024" s="2">
        <f t="shared" si="482"/>
        <v>9.8220479811470796</v>
      </c>
      <c r="X2024" s="47">
        <f t="shared" si="483"/>
        <v>10.561730207027651</v>
      </c>
      <c r="Z2024" s="2">
        <f t="shared" si="484"/>
        <v>0.61607254579299564</v>
      </c>
      <c r="AA2024" s="1">
        <f t="shared" si="485"/>
        <v>-19.053719674847351</v>
      </c>
      <c r="AC2024" s="14">
        <f t="shared" si="486"/>
        <v>-10.995652499916567</v>
      </c>
      <c r="AS2024">
        <f>ABS(H2024-AC2024)</f>
        <v>0.21086432969084612</v>
      </c>
    </row>
    <row r="2025" spans="1:45" x14ac:dyDescent="0.35">
      <c r="A2025">
        <f t="shared" si="474"/>
        <v>8.0839999999997386E-2</v>
      </c>
      <c r="B2025" s="2">
        <v>-12.1</v>
      </c>
      <c r="C2025">
        <v>-12.2</v>
      </c>
      <c r="D2025" s="41">
        <f>-E$6*COS(2*PI()*A2026*E$2)</f>
        <v>-11.43660402892087</v>
      </c>
      <c r="F2025" s="3">
        <f t="shared" si="475"/>
        <v>-12.2</v>
      </c>
      <c r="H2025" s="43">
        <f>-I$6*COS(2*PI()*A2026*I$2)</f>
        <v>-11.43660402892087</v>
      </c>
      <c r="J2025" s="2">
        <f>F2025*J$2</f>
        <v>-8.9635339799997062</v>
      </c>
      <c r="K2025" s="8">
        <f>F2025*K$2</f>
        <v>2.2194569399999633</v>
      </c>
      <c r="L2025" s="9">
        <f>F2025*L$2</f>
        <v>-3.5534500800000242</v>
      </c>
      <c r="M2025" s="8">
        <f t="shared" si="472"/>
        <v>-11.12546154682428</v>
      </c>
      <c r="N2025">
        <f t="shared" si="476"/>
        <v>2.6294774368034473</v>
      </c>
      <c r="P2025" s="2">
        <f t="shared" si="473"/>
        <v>0.28563055670374116</v>
      </c>
      <c r="Q2025">
        <f t="shared" si="477"/>
        <v>1.8471852440885361</v>
      </c>
      <c r="S2025" s="4">
        <f t="shared" si="478"/>
        <v>-12.831726382735768</v>
      </c>
      <c r="T2025" s="2">
        <f t="shared" si="479"/>
        <v>22.051060021512953</v>
      </c>
      <c r="U2025" s="8">
        <f t="shared" si="480"/>
        <v>-20.835509298103499</v>
      </c>
      <c r="V2025" s="8">
        <f t="shared" si="481"/>
        <v>-1.8805382619501814</v>
      </c>
      <c r="W2025" s="2">
        <f t="shared" si="482"/>
        <v>10.122585247598728</v>
      </c>
      <c r="X2025" s="47">
        <f t="shared" si="483"/>
        <v>10.779995414653412</v>
      </c>
      <c r="Z2025" s="2">
        <f t="shared" si="484"/>
        <v>-0.49038598534868427</v>
      </c>
      <c r="AA2025" s="1">
        <f t="shared" si="485"/>
        <v>-19.54912451556309</v>
      </c>
      <c r="AC2025" s="14">
        <f t="shared" si="486"/>
        <v>-11.307077529914544</v>
      </c>
      <c r="AS2025">
        <f>ABS(H2025-AC2025)</f>
        <v>0.12952649900632629</v>
      </c>
    </row>
    <row r="2026" spans="1:45" x14ac:dyDescent="0.35">
      <c r="A2026">
        <f t="shared" si="474"/>
        <v>8.0879999999997385E-2</v>
      </c>
      <c r="B2026" s="2">
        <v>-10.25</v>
      </c>
      <c r="C2026">
        <v>-11.8</v>
      </c>
      <c r="D2026" s="41">
        <f>-E$6*COS(2*PI()*A2027*E$2)</f>
        <v>-11.664090643103224</v>
      </c>
      <c r="F2026" s="3">
        <f t="shared" si="475"/>
        <v>-11.8</v>
      </c>
      <c r="H2026" s="43">
        <f>-I$6*COS(2*PI()*A2027*I$2)</f>
        <v>-11.664090643103224</v>
      </c>
      <c r="J2026" s="2">
        <f>F2026*J$2</f>
        <v>-8.6696476199997168</v>
      </c>
      <c r="K2026" s="8">
        <f>F2026*K$2</f>
        <v>2.1466878599999646</v>
      </c>
      <c r="L2026" s="9">
        <f>F2026*L$2</f>
        <v>-3.4369435200000233</v>
      </c>
      <c r="M2026" s="8">
        <f t="shared" si="472"/>
        <v>-11.593011416803154</v>
      </c>
      <c r="N2026">
        <f t="shared" si="476"/>
        <v>2.5042021961323653</v>
      </c>
      <c r="P2026" s="2">
        <f t="shared" si="473"/>
        <v>0.37227169591142717</v>
      </c>
      <c r="Q2026">
        <f t="shared" si="477"/>
        <v>1.9239476677854723</v>
      </c>
      <c r="S2026" s="4">
        <f t="shared" si="478"/>
        <v>-13.106007269017704</v>
      </c>
      <c r="T2026" s="2">
        <f t="shared" si="479"/>
        <v>22.522406129258375</v>
      </c>
      <c r="U2026" s="8">
        <f t="shared" si="480"/>
        <v>-21.280872750063338</v>
      </c>
      <c r="V2026" s="8">
        <f t="shared" si="481"/>
        <v>-1.9207351681021669</v>
      </c>
      <c r="W2026" s="2">
        <f t="shared" si="482"/>
        <v>11.271064606859541</v>
      </c>
      <c r="X2026" s="47">
        <f t="shared" si="483"/>
        <v>11.023024363919424</v>
      </c>
      <c r="Z2026" s="2">
        <f t="shared" si="484"/>
        <v>-1.2863847825404093</v>
      </c>
      <c r="AA2026" s="1">
        <f t="shared" si="485"/>
        <v>-20.848674803160421</v>
      </c>
      <c r="AC2026" s="14">
        <f t="shared" si="486"/>
        <v>-11.498345364403045</v>
      </c>
      <c r="AS2026">
        <f>ABS(H2026-AC2026)</f>
        <v>0.16574527870017874</v>
      </c>
    </row>
    <row r="2027" spans="1:45" x14ac:dyDescent="0.35">
      <c r="A2027">
        <f t="shared" si="474"/>
        <v>8.0919999999997383E-2</v>
      </c>
      <c r="B2027" s="2">
        <v>-11.360000000000001</v>
      </c>
      <c r="C2027">
        <v>-11.6</v>
      </c>
      <c r="D2027" s="41">
        <f>-E$6*COS(2*PI()*A2028*E$2)</f>
        <v>-11.88892494366017</v>
      </c>
      <c r="F2027" s="3">
        <f t="shared" si="475"/>
        <v>-11.6</v>
      </c>
      <c r="H2027" s="43">
        <f>-I$6*COS(2*PI()*A2028*I$2)</f>
        <v>-11.88892494366017</v>
      </c>
      <c r="J2027" s="2">
        <f>F2027*J$2</f>
        <v>-8.5227044399997212</v>
      </c>
      <c r="K2027" s="8">
        <f>F2027*K$2</f>
        <v>2.1103033199999652</v>
      </c>
      <c r="L2027" s="9">
        <f>F2027*L$2</f>
        <v>-3.3786902400000227</v>
      </c>
      <c r="M2027" s="8">
        <f t="shared" si="472"/>
        <v>-11.173849816132082</v>
      </c>
      <c r="N2027">
        <f t="shared" si="476"/>
        <v>2.3834564576342938</v>
      </c>
      <c r="P2027" s="2">
        <f t="shared" si="473"/>
        <v>0.22274019221449226</v>
      </c>
      <c r="Q2027">
        <f t="shared" si="477"/>
        <v>1.9698766954201006</v>
      </c>
      <c r="S2027" s="4">
        <f t="shared" si="478"/>
        <v>-12.582663360712003</v>
      </c>
      <c r="T2027" s="2">
        <f t="shared" si="479"/>
        <v>21.623050299050767</v>
      </c>
      <c r="U2027" s="8">
        <f t="shared" si="480"/>
        <v>-20.431093340623931</v>
      </c>
      <c r="V2027" s="8">
        <f t="shared" si="481"/>
        <v>-1.8440371296331148</v>
      </c>
      <c r="W2027" s="2">
        <f t="shared" si="482"/>
        <v>11.499381765338951</v>
      </c>
      <c r="X2027" s="47">
        <f t="shared" si="483"/>
        <v>11.27097633342</v>
      </c>
      <c r="Z2027" s="2">
        <f t="shared" si="484"/>
        <v>-0.43219794690291735</v>
      </c>
      <c r="AA2027" s="1">
        <f t="shared" si="485"/>
        <v>-21.285296079950921</v>
      </c>
      <c r="AC2027" s="14">
        <f t="shared" si="486"/>
        <v>-11.629951444245085</v>
      </c>
      <c r="AS2027">
        <f>ABS(H2027-AC2027)</f>
        <v>0.25897349941508452</v>
      </c>
    </row>
    <row r="2028" spans="1:45" x14ac:dyDescent="0.35">
      <c r="A2028">
        <f t="shared" si="474"/>
        <v>8.0959999999997381E-2</v>
      </c>
      <c r="B2028" s="2">
        <v>-11.360000000000001</v>
      </c>
      <c r="C2028">
        <v>-11.8</v>
      </c>
      <c r="D2028" s="41">
        <f>-E$6*COS(2*PI()*A2029*E$2)</f>
        <v>-12.111055805210649</v>
      </c>
      <c r="F2028" s="3">
        <f t="shared" si="475"/>
        <v>-11.8</v>
      </c>
      <c r="H2028" s="43">
        <f>-I$6*COS(2*PI()*A2029*I$2)</f>
        <v>-12.111055805210649</v>
      </c>
      <c r="J2028" s="2">
        <f>F2028*J$2</f>
        <v>-8.6696476199997168</v>
      </c>
      <c r="K2028" s="8">
        <f>F2028*K$2</f>
        <v>2.1466878599999646</v>
      </c>
      <c r="L2028" s="9">
        <f>F2028*L$2</f>
        <v>-3.4369435200000233</v>
      </c>
      <c r="M2028" s="8">
        <f t="shared" si="472"/>
        <v>-10.906160897634015</v>
      </c>
      <c r="N2028">
        <f t="shared" si="476"/>
        <v>2.2656033923584036</v>
      </c>
      <c r="P2028" s="2">
        <f t="shared" si="473"/>
        <v>0.14042662457986466</v>
      </c>
      <c r="Q2028">
        <f t="shared" si="477"/>
        <v>1.9988326654084687</v>
      </c>
      <c r="S2028" s="4">
        <f t="shared" si="478"/>
        <v>-12.34427175222557</v>
      </c>
      <c r="T2028" s="2">
        <f t="shared" si="479"/>
        <v>21.21337918305565</v>
      </c>
      <c r="U2028" s="8">
        <f t="shared" si="480"/>
        <v>-20.044005085539897</v>
      </c>
      <c r="V2028" s="8">
        <f t="shared" si="481"/>
        <v>-1.8090999335213158</v>
      </c>
      <c r="W2028" s="2">
        <f t="shared" si="482"/>
        <v>10.352073965630767</v>
      </c>
      <c r="X2028" s="47">
        <f t="shared" si="483"/>
        <v>11.49418982268171</v>
      </c>
      <c r="Z2028" s="2">
        <f t="shared" si="484"/>
        <v>0.85420273932698976</v>
      </c>
      <c r="AA2028" s="1">
        <f t="shared" si="485"/>
        <v>-20.422351002688281</v>
      </c>
      <c r="AC2028" s="14">
        <f t="shared" si="486"/>
        <v>-11.87937697057883</v>
      </c>
      <c r="AS2028">
        <f>ABS(H2028-AC2028)</f>
        <v>0.23167883463181838</v>
      </c>
    </row>
    <row r="2029" spans="1:45" x14ac:dyDescent="0.35">
      <c r="A2029">
        <f t="shared" si="474"/>
        <v>8.099999999999738E-2</v>
      </c>
      <c r="B2029" s="2">
        <v>-11.729999999999999</v>
      </c>
      <c r="C2029">
        <v>-12.8</v>
      </c>
      <c r="D2029" s="41">
        <f>-E$6*COS(2*PI()*A2030*E$2)</f>
        <v>-12.33043271711232</v>
      </c>
      <c r="F2029" s="3">
        <f t="shared" si="475"/>
        <v>-12.8</v>
      </c>
      <c r="H2029" s="43">
        <f>-I$6*COS(2*PI()*A2030*I$2)</f>
        <v>-12.33043271711232</v>
      </c>
      <c r="J2029" s="2">
        <f>F2029*J$2</f>
        <v>-9.4043635199996931</v>
      </c>
      <c r="K2029" s="8">
        <f>F2029*K$2</f>
        <v>2.3286105599999618</v>
      </c>
      <c r="L2029" s="9">
        <f>F2029*L$2</f>
        <v>-3.7282099200000256</v>
      </c>
      <c r="M2029" s="8">
        <f t="shared" si="472"/>
        <v>-10.935251012358121</v>
      </c>
      <c r="N2029">
        <f t="shared" si="476"/>
        <v>2.1474359763937931</v>
      </c>
      <c r="P2029" s="2">
        <f t="shared" si="473"/>
        <v>0.14785519459149588</v>
      </c>
      <c r="Q2029">
        <f t="shared" si="477"/>
        <v>2.0293204065332353</v>
      </c>
      <c r="S2029" s="4">
        <f t="shared" si="478"/>
        <v>-12.634140525824911</v>
      </c>
      <c r="T2029" s="2">
        <f t="shared" si="479"/>
        <v>21.711512757163131</v>
      </c>
      <c r="U2029" s="8">
        <f t="shared" si="480"/>
        <v>-20.514679361737432</v>
      </c>
      <c r="V2029" s="8">
        <f t="shared" si="481"/>
        <v>-1.8515813037936391</v>
      </c>
      <c r="W2029" s="2">
        <f t="shared" si="482"/>
        <v>9.7191893603739405</v>
      </c>
      <c r="X2029" s="47">
        <f t="shared" si="483"/>
        <v>11.703756927507952</v>
      </c>
      <c r="Z2029" s="2">
        <f t="shared" si="484"/>
        <v>0.37834591714838339</v>
      </c>
      <c r="AA2029" s="1">
        <f t="shared" si="485"/>
        <v>-20.040132904250839</v>
      </c>
      <c r="AC2029" s="14">
        <f t="shared" si="486"/>
        <v>-12.172524847670539</v>
      </c>
      <c r="AS2029">
        <f>ABS(H2029-AC2029)</f>
        <v>0.15790786944178059</v>
      </c>
    </row>
    <row r="2030" spans="1:45" x14ac:dyDescent="0.35">
      <c r="A2030">
        <f t="shared" si="474"/>
        <v>8.1039999999997378E-2</v>
      </c>
      <c r="B2030" s="2">
        <v>-12.1</v>
      </c>
      <c r="C2030">
        <v>-13.2</v>
      </c>
      <c r="D2030" s="41">
        <f>-E$6*COS(2*PI()*A2031*E$2)</f>
        <v>-12.547005794947244</v>
      </c>
      <c r="F2030" s="3">
        <f t="shared" si="475"/>
        <v>-13.2</v>
      </c>
      <c r="H2030" s="43">
        <f>-I$6*COS(2*PI()*A2031*I$2)</f>
        <v>-12.547005794947244</v>
      </c>
      <c r="J2030" s="2">
        <f>F2030*J$2</f>
        <v>-9.6982498799996826</v>
      </c>
      <c r="K2030" s="8">
        <f>F2030*K$2</f>
        <v>2.4013796399999601</v>
      </c>
      <c r="L2030" s="9">
        <f>F2030*L$2</f>
        <v>-3.844716480000026</v>
      </c>
      <c r="M2030" s="8">
        <f t="shared" si="472"/>
        <v>-11.551799496393485</v>
      </c>
      <c r="N2030">
        <f t="shared" si="476"/>
        <v>2.0226060758558502</v>
      </c>
      <c r="P2030" s="2">
        <f t="shared" si="473"/>
        <v>0.29929015346672649</v>
      </c>
      <c r="Q2030">
        <f t="shared" si="477"/>
        <v>2.0910340361780744</v>
      </c>
      <c r="S2030" s="4">
        <f t="shared" si="478"/>
        <v>-13.305481940215437</v>
      </c>
      <c r="T2030" s="2">
        <f t="shared" si="479"/>
        <v>22.865199282428382</v>
      </c>
      <c r="U2030" s="8">
        <f t="shared" si="480"/>
        <v>-21.604769647683312</v>
      </c>
      <c r="V2030" s="8">
        <f t="shared" si="481"/>
        <v>-1.9499689391699453</v>
      </c>
      <c r="W2030" s="2">
        <f t="shared" si="482"/>
        <v>10.00775582965518</v>
      </c>
      <c r="X2030" s="47">
        <f t="shared" si="483"/>
        <v>11.919546160258129</v>
      </c>
      <c r="Z2030" s="2">
        <f t="shared" si="484"/>
        <v>-0.47454645748659274</v>
      </c>
      <c r="AA2030" s="1">
        <f t="shared" si="485"/>
        <v>-20.519536107456585</v>
      </c>
      <c r="AC2030" s="14">
        <f t="shared" si="486"/>
        <v>-12.46174921697135</v>
      </c>
      <c r="AS2030">
        <f>ABS(H2030-AC2030)</f>
        <v>8.5256577975894032E-2</v>
      </c>
    </row>
    <row r="2031" spans="1:45" x14ac:dyDescent="0.35">
      <c r="A2031">
        <f t="shared" si="474"/>
        <v>8.1079999999997376E-2</v>
      </c>
      <c r="B2031" s="2">
        <v>-11.360000000000001</v>
      </c>
      <c r="C2031">
        <v>-12.6</v>
      </c>
      <c r="D2031" s="41">
        <f>-E$6*COS(2*PI()*A2032*E$2)</f>
        <v>-12.760725791865168</v>
      </c>
      <c r="F2031" s="3">
        <f t="shared" si="475"/>
        <v>-12.6</v>
      </c>
      <c r="H2031" s="43">
        <f>-I$6*COS(2*PI()*A2032*I$2)</f>
        <v>-12.760725791865168</v>
      </c>
      <c r="J2031" s="2">
        <f>F2031*J$2</f>
        <v>-9.2574203399996975</v>
      </c>
      <c r="K2031" s="8">
        <f>F2031*K$2</f>
        <v>2.292226019999962</v>
      </c>
      <c r="L2031" s="9">
        <f>F2031*L$2</f>
        <v>-3.669956640000025</v>
      </c>
      <c r="M2031" s="8">
        <f t="shared" si="472"/>
        <v>-11.720855955855534</v>
      </c>
      <c r="N2031">
        <f t="shared" si="476"/>
        <v>1.895949334311315</v>
      </c>
      <c r="P2031" s="2">
        <f t="shared" si="473"/>
        <v>0.3103456038218857</v>
      </c>
      <c r="Q2031">
        <f t="shared" si="477"/>
        <v>2.155027299686147</v>
      </c>
      <c r="S2031" s="4">
        <f t="shared" si="478"/>
        <v>-13.235785296169412</v>
      </c>
      <c r="T2031" s="2">
        <f t="shared" si="479"/>
        <v>22.745427021446829</v>
      </c>
      <c r="U2031" s="8">
        <f t="shared" si="480"/>
        <v>-21.491599756761907</v>
      </c>
      <c r="V2031" s="8">
        <f t="shared" si="481"/>
        <v>-1.9397546311377529</v>
      </c>
      <c r="W2031" s="2">
        <f t="shared" si="482"/>
        <v>10.945653122170253</v>
      </c>
      <c r="X2031" s="47">
        <f t="shared" si="483"/>
        <v>12.155558522008974</v>
      </c>
      <c r="Z2031" s="2">
        <f t="shared" si="484"/>
        <v>-1.0852335402267279</v>
      </c>
      <c r="AA2031" s="1">
        <f t="shared" si="485"/>
        <v>-21.615876470350774</v>
      </c>
      <c r="AC2031" s="14">
        <f t="shared" si="486"/>
        <v>-12.609977979318273</v>
      </c>
      <c r="AS2031">
        <f>ABS(H2031-AC2031)</f>
        <v>0.15074781254689462</v>
      </c>
    </row>
    <row r="2032" spans="1:45" x14ac:dyDescent="0.35">
      <c r="A2032">
        <f t="shared" si="474"/>
        <v>8.1119999999997375E-2</v>
      </c>
      <c r="B2032" s="2">
        <v>-11.360000000000001</v>
      </c>
      <c r="C2032">
        <v>-13</v>
      </c>
      <c r="D2032" s="41">
        <f>-E$6*COS(2*PI()*A2033*E$2)</f>
        <v>-12.971544109781782</v>
      </c>
      <c r="F2032" s="3">
        <f t="shared" si="475"/>
        <v>-13</v>
      </c>
      <c r="H2032" s="43">
        <f>-I$6*COS(2*PI()*A2033*I$2)</f>
        <v>-12.971544109781782</v>
      </c>
      <c r="J2032" s="2">
        <f>F2032*J$2</f>
        <v>-9.5513066999996887</v>
      </c>
      <c r="K2032" s="8">
        <f>F2032*K$2</f>
        <v>2.3649950999999607</v>
      </c>
      <c r="L2032" s="9">
        <f>F2032*L$2</f>
        <v>-3.7864632000000258</v>
      </c>
      <c r="M2032" s="8">
        <f t="shared" si="472"/>
        <v>-11.153369674311012</v>
      </c>
      <c r="N2032">
        <f t="shared" si="476"/>
        <v>1.7754249062737761</v>
      </c>
      <c r="P2032" s="2">
        <f t="shared" si="473"/>
        <v>0.13719872031381497</v>
      </c>
      <c r="Q2032">
        <f t="shared" si="477"/>
        <v>2.1833176758148558</v>
      </c>
      <c r="S2032" s="4">
        <f t="shared" si="478"/>
        <v>-12.756515198496182</v>
      </c>
      <c r="T2032" s="2">
        <f t="shared" si="479"/>
        <v>21.921811135705383</v>
      </c>
      <c r="U2032" s="8">
        <f t="shared" si="480"/>
        <v>-20.713385175300065</v>
      </c>
      <c r="V2032" s="8">
        <f t="shared" si="481"/>
        <v>-1.8695157770973698</v>
      </c>
      <c r="W2032" s="2">
        <f t="shared" si="482"/>
        <v>10.589868499437856</v>
      </c>
      <c r="X2032" s="47">
        <f t="shared" si="483"/>
        <v>12.383899384567538</v>
      </c>
      <c r="Z2032" s="2">
        <f t="shared" si="484"/>
        <v>0.12427671358886627</v>
      </c>
      <c r="AA2032" s="1">
        <f t="shared" si="485"/>
        <v>-21.49032784673668</v>
      </c>
      <c r="AC2032" s="14">
        <f t="shared" si="486"/>
        <v>-12.769975124396193</v>
      </c>
      <c r="AS2032">
        <f>ABS(H2032-AC2032)</f>
        <v>0.20156898538558821</v>
      </c>
    </row>
    <row r="2033" spans="1:45" x14ac:dyDescent="0.35">
      <c r="A2033">
        <f t="shared" si="474"/>
        <v>8.1159999999997373E-2</v>
      </c>
      <c r="B2033" s="2">
        <v>-12.84</v>
      </c>
      <c r="C2033">
        <v>-12.6</v>
      </c>
      <c r="D2033" s="41">
        <f>-E$6*COS(2*PI()*A2034*E$2)</f>
        <v>-13.179412810429717</v>
      </c>
      <c r="F2033" s="3">
        <f t="shared" si="475"/>
        <v>-12.6</v>
      </c>
      <c r="H2033" s="43">
        <f>-I$6*COS(2*PI()*A2034*I$2)</f>
        <v>-13.179412810429717</v>
      </c>
      <c r="J2033" s="2">
        <f>F2033*J$2</f>
        <v>-9.2574203399996975</v>
      </c>
      <c r="K2033" s="8">
        <f>F2033*K$2</f>
        <v>2.292226019999962</v>
      </c>
      <c r="L2033" s="9">
        <f>F2033*L$2</f>
        <v>-3.669956640000025</v>
      </c>
      <c r="M2033" s="8">
        <f t="shared" si="472"/>
        <v>-11.326731606273466</v>
      </c>
      <c r="N2033">
        <f t="shared" si="476"/>
        <v>1.6530271118632585</v>
      </c>
      <c r="P2033" s="2">
        <f t="shared" si="473"/>
        <v>0.18167742418510491</v>
      </c>
      <c r="Q2033">
        <f t="shared" si="477"/>
        <v>2.2207795606818244</v>
      </c>
      <c r="S2033" s="4">
        <f t="shared" si="478"/>
        <v>-12.775908685591666</v>
      </c>
      <c r="T2033" s="2">
        <f t="shared" si="479"/>
        <v>21.955138447651837</v>
      </c>
      <c r="U2033" s="8">
        <f t="shared" si="480"/>
        <v>-20.744875340274614</v>
      </c>
      <c r="V2033" s="8">
        <f t="shared" si="481"/>
        <v>-1.872357966326464</v>
      </c>
      <c r="W2033" s="2">
        <f t="shared" si="482"/>
        <v>9.5379117511378446</v>
      </c>
      <c r="X2033" s="47">
        <f t="shared" si="483"/>
        <v>12.589557745327911</v>
      </c>
      <c r="Z2033" s="2">
        <f t="shared" si="484"/>
        <v>0.77694267143661477</v>
      </c>
      <c r="AA2033" s="1">
        <f t="shared" si="485"/>
        <v>-20.70543355552924</v>
      </c>
      <c r="AC2033" s="14">
        <f t="shared" si="486"/>
        <v>-13.03987977071786</v>
      </c>
      <c r="AS2033">
        <f>ABS(H2033-AC2033)</f>
        <v>0.13953303971185704</v>
      </c>
    </row>
    <row r="2034" spans="1:45" x14ac:dyDescent="0.35">
      <c r="A2034">
        <f t="shared" si="474"/>
        <v>8.1199999999997372E-2</v>
      </c>
      <c r="B2034" s="2">
        <v>-12.47</v>
      </c>
      <c r="C2034">
        <v>-13.8</v>
      </c>
      <c r="D2034" s="41">
        <f>-E$6*COS(2*PI()*A2035*E$2)</f>
        <v>-13.384284626258975</v>
      </c>
      <c r="F2034" s="3">
        <f t="shared" si="475"/>
        <v>-13.8</v>
      </c>
      <c r="H2034" s="43">
        <f>-I$6*COS(2*PI()*A2035*I$2)</f>
        <v>-13.384284626258975</v>
      </c>
      <c r="J2034" s="2">
        <f>F2034*J$2</f>
        <v>-10.139079419999669</v>
      </c>
      <c r="K2034" s="8">
        <f>F2034*K$2</f>
        <v>2.5105332599999586</v>
      </c>
      <c r="L2034" s="9">
        <f>F2034*L$2</f>
        <v>-4.0194763200000274</v>
      </c>
      <c r="M2034" s="8">
        <f t="shared" si="472"/>
        <v>-10.910447451862956</v>
      </c>
      <c r="N2034">
        <f t="shared" si="476"/>
        <v>1.535127725653715</v>
      </c>
      <c r="P2034" s="2">
        <f t="shared" si="473"/>
        <v>7.1446459318137645E-2</v>
      </c>
      <c r="Q2034">
        <f t="shared" si="477"/>
        <v>2.2355118205932243</v>
      </c>
      <c r="S2034" s="4">
        <f t="shared" si="478"/>
        <v>-12.694411951269759</v>
      </c>
      <c r="T2034" s="2">
        <f t="shared" si="479"/>
        <v>21.815087972253021</v>
      </c>
      <c r="U2034" s="8">
        <f t="shared" si="480"/>
        <v>-20.612545058667788</v>
      </c>
      <c r="V2034" s="8">
        <f t="shared" si="481"/>
        <v>-1.8604143102239981</v>
      </c>
      <c r="W2034" s="2">
        <f t="shared" si="482"/>
        <v>9.3655807023239266</v>
      </c>
      <c r="X2034" s="47">
        <f t="shared" si="483"/>
        <v>12.791500269547548</v>
      </c>
      <c r="Z2034" s="2">
        <f t="shared" si="484"/>
        <v>-3.944178474537452E-2</v>
      </c>
      <c r="AA2034" s="1">
        <f t="shared" si="485"/>
        <v>-20.745279007220592</v>
      </c>
      <c r="AC2034" s="14">
        <f t="shared" si="486"/>
        <v>-13.240112615120664</v>
      </c>
      <c r="AS2034">
        <f>ABS(H2034-AC2034)</f>
        <v>0.14417201113831091</v>
      </c>
    </row>
    <row r="2035" spans="1:45" x14ac:dyDescent="0.35">
      <c r="A2035">
        <f t="shared" si="474"/>
        <v>8.123999999999737E-2</v>
      </c>
      <c r="B2035" s="2">
        <v>-12.47</v>
      </c>
      <c r="C2035">
        <v>-14</v>
      </c>
      <c r="D2035" s="41">
        <f>-E$6*COS(2*PI()*A2036*E$2)</f>
        <v>-13.586112971185376</v>
      </c>
      <c r="F2035" s="3">
        <f t="shared" si="475"/>
        <v>-14</v>
      </c>
      <c r="H2035" s="43">
        <f>-I$6*COS(2*PI()*A2036*I$2)</f>
        <v>-13.586112971185376</v>
      </c>
      <c r="J2035" s="2">
        <f>F2035*J$2</f>
        <v>-10.286022599999663</v>
      </c>
      <c r="K2035" s="8">
        <f>F2035*K$2</f>
        <v>2.5469177999999579</v>
      </c>
      <c r="L2035" s="9">
        <f>F2035*L$2</f>
        <v>-4.077729600000028</v>
      </c>
      <c r="M2035" s="8">
        <f t="shared" si="472"/>
        <v>-11.674207145653384</v>
      </c>
      <c r="N2035">
        <f t="shared" si="476"/>
        <v>1.4089750758171049</v>
      </c>
      <c r="P2035" s="2">
        <f t="shared" si="473"/>
        <v>0.27502143940673429</v>
      </c>
      <c r="Q2035">
        <f t="shared" si="477"/>
        <v>2.2922212413988929</v>
      </c>
      <c r="S2035" s="4">
        <f t="shared" si="478"/>
        <v>-13.459715504254518</v>
      </c>
      <c r="T2035" s="2">
        <f t="shared" si="479"/>
        <v>23.130246515864833</v>
      </c>
      <c r="U2035" s="8">
        <f t="shared" si="480"/>
        <v>-21.855206320174982</v>
      </c>
      <c r="V2035" s="8">
        <f t="shared" si="481"/>
        <v>-1.9725724540674159</v>
      </c>
      <c r="W2035" s="2">
        <f t="shared" si="482"/>
        <v>9.0235877027054734</v>
      </c>
      <c r="X2035" s="47">
        <f t="shared" si="483"/>
        <v>12.986068672310813</v>
      </c>
      <c r="Z2035" s="2">
        <f t="shared" si="484"/>
        <v>0.13273394855280429</v>
      </c>
      <c r="AA2035" s="1">
        <f t="shared" si="485"/>
        <v>-20.611186593071324</v>
      </c>
      <c r="AC2035" s="14">
        <f t="shared" si="486"/>
        <v>-13.560171344433265</v>
      </c>
      <c r="AS2035">
        <f>ABS(H2035-AC2035)</f>
        <v>2.5941626752111091E-2</v>
      </c>
    </row>
    <row r="2036" spans="1:45" x14ac:dyDescent="0.35">
      <c r="A2036">
        <f t="shared" si="474"/>
        <v>8.1279999999997368E-2</v>
      </c>
      <c r="B2036" s="2">
        <v>-13.58</v>
      </c>
      <c r="C2036">
        <v>-13.6</v>
      </c>
      <c r="D2036" s="41">
        <f>-E$6*COS(2*PI()*A2037*E$2)</f>
        <v>-13.784851951183777</v>
      </c>
      <c r="F2036" s="3">
        <f t="shared" si="475"/>
        <v>-13.6</v>
      </c>
      <c r="H2036" s="43">
        <f>-I$6*COS(2*PI()*A2037*I$2)</f>
        <v>-13.784851951183777</v>
      </c>
      <c r="J2036" s="2">
        <f>F2036*J$2</f>
        <v>-9.9921362399996738</v>
      </c>
      <c r="K2036" s="8">
        <f>F2036*K$2</f>
        <v>2.4741487199999592</v>
      </c>
      <c r="L2036" s="9">
        <f>F2036*L$2</f>
        <v>-3.9612230400000268</v>
      </c>
      <c r="M2036" s="8">
        <f t="shared" si="472"/>
        <v>-11.694997675816769</v>
      </c>
      <c r="N2036">
        <f t="shared" si="476"/>
        <v>1.2825977614324964</v>
      </c>
      <c r="P2036" s="2">
        <f t="shared" si="473"/>
        <v>0.25469655860106499</v>
      </c>
      <c r="Q2036">
        <f t="shared" si="477"/>
        <v>2.3447396717824325</v>
      </c>
      <c r="S2036" s="4">
        <f t="shared" si="478"/>
        <v>-13.311481044034362</v>
      </c>
      <c r="T2036" s="2">
        <f t="shared" si="479"/>
        <v>22.875508619959486</v>
      </c>
      <c r="U2036" s="8">
        <f t="shared" si="480"/>
        <v>-21.614510689509743</v>
      </c>
      <c r="V2036" s="8">
        <f t="shared" si="481"/>
        <v>-1.9508481306312033</v>
      </c>
      <c r="W2036" s="2">
        <f t="shared" si="482"/>
        <v>10.14417784355402</v>
      </c>
      <c r="X2036" s="47">
        <f t="shared" si="483"/>
        <v>13.20479946380908</v>
      </c>
      <c r="Z2036" s="2">
        <f t="shared" si="484"/>
        <v>-1.2440197271036588</v>
      </c>
      <c r="AA2036" s="1">
        <f t="shared" si="485"/>
        <v>-21.867938240072036</v>
      </c>
      <c r="AC2036" s="14">
        <f t="shared" si="486"/>
        <v>-13.674608527149219</v>
      </c>
      <c r="AS2036">
        <f>ABS(H2036-AC2036)</f>
        <v>0.11024342403455734</v>
      </c>
    </row>
    <row r="2037" spans="1:45" x14ac:dyDescent="0.35">
      <c r="A2037">
        <f t="shared" si="474"/>
        <v>8.1319999999997367E-2</v>
      </c>
      <c r="B2037" s="2">
        <v>-12.1</v>
      </c>
      <c r="C2037">
        <v>-13.8</v>
      </c>
      <c r="D2037" s="41">
        <f>-E$6*COS(2*PI()*A2038*E$2)</f>
        <v>-13.98045637472398</v>
      </c>
      <c r="F2037" s="3">
        <f t="shared" si="475"/>
        <v>-13.8</v>
      </c>
      <c r="H2037" s="43">
        <f>-I$6*COS(2*PI()*A2038*I$2)</f>
        <v>-13.98045637472398</v>
      </c>
      <c r="J2037" s="2">
        <f>F2037*J$2</f>
        <v>-10.139079419999669</v>
      </c>
      <c r="K2037" s="8">
        <f>F2037*K$2</f>
        <v>2.5105332599999586</v>
      </c>
      <c r="L2037" s="9">
        <f>F2037*L$2</f>
        <v>-4.0194763200000274</v>
      </c>
      <c r="M2037" s="8">
        <f t="shared" si="472"/>
        <v>-11.27473400143217</v>
      </c>
      <c r="N2037">
        <f t="shared" si="476"/>
        <v>1.160761858339654</v>
      </c>
      <c r="P2037" s="2">
        <f t="shared" si="473"/>
        <v>0.12940904821752675</v>
      </c>
      <c r="Q2037">
        <f t="shared" si="477"/>
        <v>2.3714238175248865</v>
      </c>
      <c r="S2037" s="4">
        <f t="shared" si="478"/>
        <v>-12.922786503907311</v>
      </c>
      <c r="T2037" s="2">
        <f t="shared" si="479"/>
        <v>22.207544982119774</v>
      </c>
      <c r="U2037" s="8">
        <f t="shared" si="480"/>
        <v>-20.983368124325725</v>
      </c>
      <c r="V2037" s="8">
        <f t="shared" si="481"/>
        <v>-1.8938834687363315</v>
      </c>
      <c r="W2037" s="2">
        <f t="shared" si="482"/>
        <v>9.6707091561504068</v>
      </c>
      <c r="X2037" s="47">
        <f t="shared" si="483"/>
        <v>13.413321228775814</v>
      </c>
      <c r="Z2037" s="2">
        <f t="shared" si="484"/>
        <v>0.25342755056229294</v>
      </c>
      <c r="AA2037" s="1">
        <f t="shared" si="485"/>
        <v>-21.611916985243511</v>
      </c>
      <c r="AC2037" s="14">
        <f t="shared" si="486"/>
        <v>-13.835091297829434</v>
      </c>
      <c r="AS2037">
        <f>ABS(H2037-AC2037)</f>
        <v>0.14536507689454581</v>
      </c>
    </row>
    <row r="2038" spans="1:45" x14ac:dyDescent="0.35">
      <c r="A2038">
        <f t="shared" si="474"/>
        <v>8.1359999999997365E-2</v>
      </c>
      <c r="B2038" s="2">
        <v>-12.47</v>
      </c>
      <c r="C2038">
        <v>-13.6</v>
      </c>
      <c r="D2038" s="41">
        <f>-E$6*COS(2*PI()*A2039*E$2)</f>
        <v>-14.172881763046892</v>
      </c>
      <c r="F2038" s="3">
        <f t="shared" si="475"/>
        <v>-13.6</v>
      </c>
      <c r="H2038" s="43">
        <f>-I$6*COS(2*PI()*A2039*I$2)</f>
        <v>-14.172881763046892</v>
      </c>
      <c r="J2038" s="2">
        <f>F2038*J$2</f>
        <v>-9.9921362399996738</v>
      </c>
      <c r="K2038" s="8">
        <f>F2038*K$2</f>
        <v>2.4741487199999592</v>
      </c>
      <c r="L2038" s="9">
        <f>F2038*L$2</f>
        <v>-3.9612230400000268</v>
      </c>
      <c r="M2038" s="8">
        <f t="shared" si="472"/>
        <v>-11.299841278339324</v>
      </c>
      <c r="N2038">
        <f t="shared" si="476"/>
        <v>1.0386546435018253</v>
      </c>
      <c r="P2038" s="2">
        <f t="shared" si="473"/>
        <v>0.13910944247507206</v>
      </c>
      <c r="Q2038">
        <f t="shared" si="477"/>
        <v>2.4001081845632464</v>
      </c>
      <c r="S2038" s="4">
        <f t="shared" si="478"/>
        <v>-12.860956133776105</v>
      </c>
      <c r="T2038" s="2">
        <f t="shared" si="479"/>
        <v>22.101290752388849</v>
      </c>
      <c r="U2038" s="8">
        <f t="shared" si="480"/>
        <v>-20.882971091740369</v>
      </c>
      <c r="V2038" s="8">
        <f t="shared" si="481"/>
        <v>-1.8848219930381966</v>
      </c>
      <c r="W2038" s="2">
        <f t="shared" si="482"/>
        <v>8.7942237533439602</v>
      </c>
      <c r="X2038" s="47">
        <f t="shared" si="483"/>
        <v>13.602944040190156</v>
      </c>
      <c r="Z2038" s="2">
        <f t="shared" si="484"/>
        <v>0.62854886091778539</v>
      </c>
      <c r="AA2038" s="1">
        <f t="shared" si="485"/>
        <v>-20.976935241008658</v>
      </c>
      <c r="AC2038" s="14">
        <f t="shared" si="486"/>
        <v>-14.067533480702895</v>
      </c>
      <c r="AS2038">
        <f>ABS(H2038-AC2038)</f>
        <v>0.1053482823439964</v>
      </c>
    </row>
    <row r="2039" spans="1:45" x14ac:dyDescent="0.35">
      <c r="A2039">
        <f t="shared" si="474"/>
        <v>8.1399999999997363E-2</v>
      </c>
      <c r="B2039" s="2">
        <v>-13.21</v>
      </c>
      <c r="C2039">
        <v>-14.4</v>
      </c>
      <c r="D2039" s="41">
        <f>-E$6*COS(2*PI()*A2040*E$2)</f>
        <v>-14.362084360278569</v>
      </c>
      <c r="F2039" s="3">
        <f t="shared" si="475"/>
        <v>-14.4</v>
      </c>
      <c r="H2039" s="43">
        <f>-I$6*COS(2*PI()*A2040*I$2)</f>
        <v>-14.362084360278569</v>
      </c>
      <c r="J2039" s="2">
        <f>F2039*J$2</f>
        <v>-10.579908959999655</v>
      </c>
      <c r="K2039" s="8">
        <f>F2039*K$2</f>
        <v>2.6196868799999566</v>
      </c>
      <c r="L2039" s="9">
        <f>F2039*L$2</f>
        <v>-4.1942361600000284</v>
      </c>
      <c r="M2039" s="8">
        <f t="shared" si="472"/>
        <v>-11.030790883501499</v>
      </c>
      <c r="N2039">
        <f t="shared" si="476"/>
        <v>0.91945481413565289</v>
      </c>
      <c r="P2039" s="2">
        <f t="shared" si="473"/>
        <v>7.4040535436712851E-2</v>
      </c>
      <c r="Q2039">
        <f t="shared" si="477"/>
        <v>2.4153753429702967</v>
      </c>
      <c r="S2039" s="4">
        <f t="shared" si="478"/>
        <v>-12.80965170053123</v>
      </c>
      <c r="T2039" s="2">
        <f t="shared" si="479"/>
        <v>22.013125130467973</v>
      </c>
      <c r="U2039" s="8">
        <f t="shared" si="480"/>
        <v>-20.799665543911221</v>
      </c>
      <c r="V2039" s="8">
        <f t="shared" si="481"/>
        <v>-1.877303133389314</v>
      </c>
      <c r="W2039" s="2">
        <f t="shared" si="482"/>
        <v>8.4983467121986926</v>
      </c>
      <c r="X2039" s="47">
        <f t="shared" si="483"/>
        <v>13.786187091667916</v>
      </c>
      <c r="Z2039" s="2">
        <f t="shared" si="484"/>
        <v>9.3964149268288111E-2</v>
      </c>
      <c r="AA2039" s="1">
        <f t="shared" si="485"/>
        <v>-20.882009415654682</v>
      </c>
      <c r="AC2039" s="14">
        <f t="shared" si="486"/>
        <v>-14.260965836845305</v>
      </c>
      <c r="AS2039">
        <f>ABS(H2039-AC2039)</f>
        <v>0.10111852343326433</v>
      </c>
    </row>
    <row r="2040" spans="1:45" x14ac:dyDescent="0.35">
      <c r="A2040">
        <f t="shared" si="474"/>
        <v>8.1439999999997362E-2</v>
      </c>
      <c r="B2040" s="2">
        <v>-14.69</v>
      </c>
      <c r="C2040">
        <v>-14.6</v>
      </c>
      <c r="D2040" s="41">
        <f>-E$6*COS(2*PI()*A2041*E$2)</f>
        <v>-14.548021143380106</v>
      </c>
      <c r="F2040" s="3">
        <f t="shared" si="475"/>
        <v>-14.6</v>
      </c>
      <c r="H2040" s="43">
        <f>-I$6*COS(2*PI()*A2041*I$2)</f>
        <v>-14.548021143380106</v>
      </c>
      <c r="J2040" s="2">
        <f>F2040*J$2</f>
        <v>-10.72685213999965</v>
      </c>
      <c r="K2040" s="8">
        <f>F2040*K$2</f>
        <v>2.656071419999956</v>
      </c>
      <c r="L2040" s="9">
        <f>F2040*L$2</f>
        <v>-4.252489440000029</v>
      </c>
      <c r="M2040" s="8">
        <f t="shared" si="472"/>
        <v>-11.499363774135308</v>
      </c>
      <c r="N2040">
        <f t="shared" si="476"/>
        <v>0.79519153925600383</v>
      </c>
      <c r="P2040" s="2">
        <f t="shared" si="473"/>
        <v>0.20431153702965998</v>
      </c>
      <c r="Q2040">
        <f t="shared" si="477"/>
        <v>2.4575043819058124</v>
      </c>
      <c r="S2040" s="4">
        <f t="shared" si="478"/>
        <v>-13.294348832229524</v>
      </c>
      <c r="T2040" s="2">
        <f t="shared" si="479"/>
        <v>22.846067263469994</v>
      </c>
      <c r="U2040" s="8">
        <f t="shared" si="480"/>
        <v>-21.586692269157741</v>
      </c>
      <c r="V2040" s="8">
        <f t="shared" si="481"/>
        <v>-1.9483373398887993</v>
      </c>
      <c r="W2040" s="2">
        <f t="shared" si="482"/>
        <v>8.226938038800057</v>
      </c>
      <c r="X2040" s="47">
        <f t="shared" si="483"/>
        <v>13.963577975048119</v>
      </c>
      <c r="Z2040" s="2">
        <f t="shared" si="484"/>
        <v>8.234387174346125E-2</v>
      </c>
      <c r="AA2040" s="1">
        <f t="shared" si="485"/>
        <v>-20.798822795555861</v>
      </c>
      <c r="AC2040" s="14">
        <f t="shared" si="486"/>
        <v>-14.520222096644602</v>
      </c>
      <c r="AS2040">
        <f>ABS(H2040-AC2040)</f>
        <v>2.7799046735504263E-2</v>
      </c>
    </row>
    <row r="2041" spans="1:45" x14ac:dyDescent="0.35">
      <c r="A2041">
        <f t="shared" si="474"/>
        <v>8.147999999999736E-2</v>
      </c>
      <c r="B2041" s="2">
        <v>-13.95</v>
      </c>
      <c r="C2041">
        <v>-14.2</v>
      </c>
      <c r="D2041" s="41">
        <f>-E$6*COS(2*PI()*A2042*E$2)</f>
        <v>-14.730649831930428</v>
      </c>
      <c r="F2041" s="3">
        <f t="shared" si="475"/>
        <v>-14.2</v>
      </c>
      <c r="H2041" s="43">
        <f>-I$6*COS(2*PI()*A2042*I$2)</f>
        <v>-14.730649831930428</v>
      </c>
      <c r="J2041" s="2">
        <f>F2041*J$2</f>
        <v>-10.432965779999659</v>
      </c>
      <c r="K2041" s="8">
        <f>F2041*K$2</f>
        <v>2.5833023399999573</v>
      </c>
      <c r="L2041" s="9">
        <f>F2041*L$2</f>
        <v>-4.1359828800000278</v>
      </c>
      <c r="M2041" s="8">
        <f t="shared" si="472"/>
        <v>-11.522043679255654</v>
      </c>
      <c r="N2041">
        <f t="shared" si="476"/>
        <v>0.67068318305363384</v>
      </c>
      <c r="P2041" s="2">
        <f t="shared" si="473"/>
        <v>0.19856703809414356</v>
      </c>
      <c r="Q2041">
        <f t="shared" si="477"/>
        <v>2.4984489051608247</v>
      </c>
      <c r="S2041" s="4">
        <f t="shared" si="478"/>
        <v>-13.159577654094857</v>
      </c>
      <c r="T2041" s="2">
        <f t="shared" si="479"/>
        <v>22.614465743177604</v>
      </c>
      <c r="U2041" s="8">
        <f t="shared" si="480"/>
        <v>-21.367857636047169</v>
      </c>
      <c r="V2041" s="8">
        <f t="shared" si="481"/>
        <v>-1.928586111602687</v>
      </c>
      <c r="W2041" s="2">
        <f t="shared" si="482"/>
        <v>8.8824892884218745</v>
      </c>
      <c r="X2041" s="47">
        <f t="shared" si="483"/>
        <v>14.155103985582919</v>
      </c>
      <c r="Z2041" s="2">
        <f t="shared" si="484"/>
        <v>-0.78786947360188009</v>
      </c>
      <c r="AA2041" s="1">
        <f t="shared" si="485"/>
        <v>-21.594755719285327</v>
      </c>
      <c r="AC2041" s="14">
        <f t="shared" si="486"/>
        <v>-14.64085254246614</v>
      </c>
      <c r="AS2041">
        <f>ABS(H2041-AC2041)</f>
        <v>8.9797289464287999E-2</v>
      </c>
    </row>
    <row r="2042" spans="1:45" x14ac:dyDescent="0.35">
      <c r="A2042">
        <f t="shared" si="474"/>
        <v>8.1519999999997358E-2</v>
      </c>
      <c r="B2042" s="2">
        <v>-13.21</v>
      </c>
      <c r="C2042">
        <v>-13.8</v>
      </c>
      <c r="D2042" s="41">
        <f>-E$6*COS(2*PI()*A2043*E$2)</f>
        <v>-14.909928897740684</v>
      </c>
      <c r="F2042" s="3">
        <f t="shared" si="475"/>
        <v>-13.8</v>
      </c>
      <c r="H2042" s="43">
        <f>-I$6*COS(2*PI()*A2043*I$2)</f>
        <v>-14.909928897740684</v>
      </c>
      <c r="J2042" s="2">
        <f>F2042*J$2</f>
        <v>-10.139079419999669</v>
      </c>
      <c r="K2042" s="8">
        <f>F2042*K$2</f>
        <v>2.5105332599999586</v>
      </c>
      <c r="L2042" s="9">
        <f>F2042*L$2</f>
        <v>-4.0194763200000274</v>
      </c>
      <c r="M2042" s="8">
        <f t="shared" si="472"/>
        <v>-11.103648963053292</v>
      </c>
      <c r="N2042">
        <f t="shared" si="476"/>
        <v>0.550696041994017</v>
      </c>
      <c r="P2042" s="2">
        <f t="shared" si="473"/>
        <v>8.4853434839132547E-2</v>
      </c>
      <c r="Q2042">
        <f t="shared" si="477"/>
        <v>2.5159456834246541</v>
      </c>
      <c r="S2042" s="4">
        <f t="shared" si="478"/>
        <v>-12.607179599628665</v>
      </c>
      <c r="T2042" s="2">
        <f t="shared" si="479"/>
        <v>21.665180955497778</v>
      </c>
      <c r="U2042" s="8">
        <f t="shared" si="480"/>
        <v>-20.47090157130674</v>
      </c>
      <c r="V2042" s="8">
        <f t="shared" si="481"/>
        <v>-1.8476300776080596</v>
      </c>
      <c r="W2042" s="2">
        <f t="shared" si="482"/>
        <v>8.4593617575946851</v>
      </c>
      <c r="X2042" s="47">
        <f t="shared" si="483"/>
        <v>14.337506435672516</v>
      </c>
      <c r="Z2042" s="2">
        <f t="shared" si="484"/>
        <v>0.22689808323815797</v>
      </c>
      <c r="AA2042" s="1">
        <f t="shared" si="485"/>
        <v>-21.365535447614267</v>
      </c>
      <c r="AC2042" s="14">
        <f t="shared" si="486"/>
        <v>-14.753803767627641</v>
      </c>
      <c r="AS2042">
        <f>ABS(H2042-AC2042)</f>
        <v>0.1561251301130433</v>
      </c>
    </row>
    <row r="2043" spans="1:45" x14ac:dyDescent="0.35">
      <c r="A2043">
        <f t="shared" si="474"/>
        <v>8.1559999999997357E-2</v>
      </c>
      <c r="B2043" s="2">
        <v>-13.21</v>
      </c>
      <c r="C2043">
        <v>-14.6</v>
      </c>
      <c r="D2043" s="41">
        <f>-E$6*COS(2*PI()*A2044*E$2)</f>
        <v>-15.085817574297344</v>
      </c>
      <c r="F2043" s="3">
        <f t="shared" si="475"/>
        <v>-14.6</v>
      </c>
      <c r="H2043" s="43">
        <f>-I$6*COS(2*PI()*A2044*I$2)</f>
        <v>-15.085817574297344</v>
      </c>
      <c r="J2043" s="2">
        <f>F2043*J$2</f>
        <v>-10.72685213999965</v>
      </c>
      <c r="K2043" s="8">
        <f>F2043*K$2</f>
        <v>2.656071419999956</v>
      </c>
      <c r="L2043" s="9">
        <f>F2043*L$2</f>
        <v>-4.252489440000029</v>
      </c>
      <c r="M2043" s="8">
        <f t="shared" si="472"/>
        <v>-10.689775461993687</v>
      </c>
      <c r="N2043">
        <f t="shared" si="476"/>
        <v>0.4351812593741991</v>
      </c>
      <c r="P2043" s="2">
        <f t="shared" si="473"/>
        <v>-5.4124234246955005E-3</v>
      </c>
      <c r="Q2043">
        <f t="shared" si="477"/>
        <v>2.5148296417144818</v>
      </c>
      <c r="S2043" s="4">
        <f t="shared" si="478"/>
        <v>-12.427435260279236</v>
      </c>
      <c r="T2043" s="2">
        <f t="shared" si="479"/>
        <v>21.356293975110308</v>
      </c>
      <c r="U2043" s="8">
        <f t="shared" si="480"/>
        <v>-20.17904179016028</v>
      </c>
      <c r="V2043" s="8">
        <f t="shared" si="481"/>
        <v>-1.8212878616479111</v>
      </c>
      <c r="W2043" s="2">
        <f t="shared" si="482"/>
        <v>7.327674519825262</v>
      </c>
      <c r="X2043" s="47">
        <f t="shared" si="483"/>
        <v>14.495507219203883</v>
      </c>
      <c r="Z2043" s="2">
        <f t="shared" si="484"/>
        <v>0.89463387630752678</v>
      </c>
      <c r="AA2043" s="1">
        <f t="shared" si="485"/>
        <v>-20.461745440899662</v>
      </c>
      <c r="AC2043" s="14">
        <f t="shared" si="486"/>
        <v>-14.95535878272231</v>
      </c>
      <c r="AS2043">
        <f>ABS(H2043-AC2043)</f>
        <v>0.13045879157503393</v>
      </c>
    </row>
    <row r="2044" spans="1:45" x14ac:dyDescent="0.35">
      <c r="A2044">
        <f t="shared" si="474"/>
        <v>8.1599999999997355E-2</v>
      </c>
      <c r="B2044" s="2">
        <v>-15.43</v>
      </c>
      <c r="C2044">
        <v>-15</v>
      </c>
      <c r="D2044" s="41">
        <f>-E$6*COS(2*PI()*A2045*E$2)</f>
        <v>-15.258275866032159</v>
      </c>
      <c r="F2044" s="3">
        <f t="shared" si="475"/>
        <v>-15</v>
      </c>
      <c r="H2044" s="43">
        <f>-I$6*COS(2*PI()*A2045*I$2)</f>
        <v>-15.258275866032159</v>
      </c>
      <c r="J2044" s="2">
        <f>F2044*J$2</f>
        <v>-11.02073849999964</v>
      </c>
      <c r="K2044" s="8">
        <f>F2044*K$2</f>
        <v>2.7288404999999551</v>
      </c>
      <c r="L2044" s="9">
        <f>F2044*L$2</f>
        <v>-4.3689960000000294</v>
      </c>
      <c r="M2044" s="8">
        <f t="shared" si="472"/>
        <v>-11.162033399373849</v>
      </c>
      <c r="N2044">
        <f t="shared" si="476"/>
        <v>0.31456321025725886</v>
      </c>
      <c r="P2044" s="2">
        <f t="shared" si="473"/>
        <v>0.14124177828547424</v>
      </c>
      <c r="Q2044">
        <f t="shared" si="477"/>
        <v>2.5439536963969465</v>
      </c>
      <c r="S2044" s="4">
        <f t="shared" si="478"/>
        <v>-12.987075702976933</v>
      </c>
      <c r="T2044" s="2">
        <f t="shared" si="479"/>
        <v>22.318024659221258</v>
      </c>
      <c r="U2044" s="8">
        <f t="shared" si="480"/>
        <v>-21.087757679170423</v>
      </c>
      <c r="V2044" s="8">
        <f t="shared" si="481"/>
        <v>-1.9033052951589409</v>
      </c>
      <c r="W2044" s="2">
        <f t="shared" si="482"/>
        <v>6.8607867559064246</v>
      </c>
      <c r="X2044" s="47">
        <f t="shared" si="483"/>
        <v>14.643440875392081</v>
      </c>
      <c r="Z2044" s="2">
        <f t="shared" si="484"/>
        <v>0.28270365073938208</v>
      </c>
      <c r="AA2044" s="1">
        <f t="shared" si="485"/>
        <v>-20.176148459646786</v>
      </c>
      <c r="AC2044" s="14">
        <f t="shared" si="486"/>
        <v>-15.218666998899302</v>
      </c>
      <c r="AS2044">
        <f>ABS(H2044-AC2044)</f>
        <v>3.9608867132857384E-2</v>
      </c>
    </row>
    <row r="2045" spans="1:45" x14ac:dyDescent="0.35">
      <c r="A2045">
        <f t="shared" si="474"/>
        <v>8.1639999999997354E-2</v>
      </c>
      <c r="B2045" s="2">
        <v>-15.43</v>
      </c>
      <c r="C2045">
        <v>-15.2</v>
      </c>
      <c r="D2045" s="41">
        <f>-E$6*COS(2*PI()*A2046*E$2)</f>
        <v>-15.427264557416805</v>
      </c>
      <c r="F2045" s="3">
        <f t="shared" si="475"/>
        <v>-15.2</v>
      </c>
      <c r="H2045" s="43">
        <f>-I$6*COS(2*PI()*A2046*I$2)</f>
        <v>-15.427264557416805</v>
      </c>
      <c r="J2045" s="2">
        <f>F2045*J$2</f>
        <v>-11.167681679999635</v>
      </c>
      <c r="K2045" s="8">
        <f>F2045*K$2</f>
        <v>2.7652250399999541</v>
      </c>
      <c r="L2045" s="9">
        <f>F2045*L$2</f>
        <v>-4.42724928000003</v>
      </c>
      <c r="M2045" s="8">
        <f t="shared" si="472"/>
        <v>-11.335301710256898</v>
      </c>
      <c r="N2045">
        <f t="shared" si="476"/>
        <v>0.19207280644608582</v>
      </c>
      <c r="P2045" s="2">
        <f t="shared" si="473"/>
        <v>0.18488680360300869</v>
      </c>
      <c r="Q2045">
        <f t="shared" si="477"/>
        <v>2.5820773552998868</v>
      </c>
      <c r="S2045" s="4">
        <f t="shared" si="478"/>
        <v>-13.180473634957041</v>
      </c>
      <c r="T2045" s="2">
        <f t="shared" si="479"/>
        <v>22.650375060011257</v>
      </c>
      <c r="U2045" s="8">
        <f t="shared" si="480"/>
        <v>-21.401787474524149</v>
      </c>
      <c r="V2045" s="8">
        <f t="shared" si="481"/>
        <v>-1.9316484970027674</v>
      </c>
      <c r="W2045" s="2">
        <f t="shared" si="482"/>
        <v>7.6745837838291777</v>
      </c>
      <c r="X2045" s="47">
        <f t="shared" si="483"/>
        <v>14.808921785855752</v>
      </c>
      <c r="Z2045" s="2">
        <f t="shared" si="484"/>
        <v>-0.91160921952363694</v>
      </c>
      <c r="AA2045" s="1">
        <f t="shared" si="485"/>
        <v>-21.097087543727646</v>
      </c>
      <c r="AC2045" s="14">
        <f t="shared" si="486"/>
        <v>-15.354152256901237</v>
      </c>
      <c r="AS2045">
        <f>ABS(H2045-AC2045)</f>
        <v>7.3112300515568052E-2</v>
      </c>
    </row>
    <row r="2046" spans="1:45" x14ac:dyDescent="0.35">
      <c r="A2046">
        <f t="shared" si="474"/>
        <v>8.1679999999997352E-2</v>
      </c>
      <c r="B2046" s="2">
        <v>-14.69</v>
      </c>
      <c r="C2046">
        <v>-15</v>
      </c>
      <c r="D2046" s="41">
        <f>-E$6*COS(2*PI()*A2047*E$2)</f>
        <v>-15.592745221880159</v>
      </c>
      <c r="F2046" s="3">
        <f t="shared" si="475"/>
        <v>-15</v>
      </c>
      <c r="H2046" s="43">
        <f>-I$6*COS(2*PI()*A2047*I$2)</f>
        <v>-15.592745221880159</v>
      </c>
      <c r="J2046" s="2">
        <f>F2046*J$2</f>
        <v>-11.02073849999964</v>
      </c>
      <c r="K2046" s="8">
        <f>F2046*K$2</f>
        <v>2.7288404999999551</v>
      </c>
      <c r="L2046" s="9">
        <f>F2046*L$2</f>
        <v>-4.3689960000000294</v>
      </c>
      <c r="M2046" s="8">
        <f t="shared" si="472"/>
        <v>-11.359754486445722</v>
      </c>
      <c r="N2046">
        <f t="shared" si="476"/>
        <v>6.9318163490138793E-2</v>
      </c>
      <c r="P2046" s="2">
        <f t="shared" si="473"/>
        <v>0.18314768470006726</v>
      </c>
      <c r="Q2046">
        <f t="shared" si="477"/>
        <v>2.6198424078850406</v>
      </c>
      <c r="S2046" s="4">
        <f t="shared" si="478"/>
        <v>-13.108908078560711</v>
      </c>
      <c r="T2046" s="2">
        <f t="shared" si="479"/>
        <v>22.527391111281517</v>
      </c>
      <c r="U2046" s="8">
        <f t="shared" si="480"/>
        <v>-21.285582938108391</v>
      </c>
      <c r="V2046" s="8">
        <f t="shared" si="481"/>
        <v>-1.921160292763771</v>
      </c>
      <c r="W2046" s="2">
        <f t="shared" si="482"/>
        <v>7.841453274155505</v>
      </c>
      <c r="X2046" s="47">
        <f t="shared" si="483"/>
        <v>14.978000769643737</v>
      </c>
      <c r="Z2046" s="2">
        <f t="shared" si="484"/>
        <v>-0.30469993079650237</v>
      </c>
      <c r="AA2046" s="1">
        <f t="shared" si="485"/>
        <v>-21.404905925965888</v>
      </c>
      <c r="AC2046" s="14">
        <f t="shared" si="486"/>
        <v>-15.484612944574152</v>
      </c>
      <c r="AS2046">
        <f>ABS(H2046-AC2046)</f>
        <v>0.10813227730600694</v>
      </c>
    </row>
    <row r="2047" spans="1:45" x14ac:dyDescent="0.35">
      <c r="A2047">
        <f t="shared" si="474"/>
        <v>8.171999999999735E-2</v>
      </c>
      <c r="B2047" s="2">
        <v>-14.69</v>
      </c>
      <c r="C2047">
        <v>-15</v>
      </c>
      <c r="D2047" s="41">
        <f>-E$6*COS(2*PI()*A2048*E$2)</f>
        <v>-15.754680230546164</v>
      </c>
      <c r="F2047" s="3">
        <f t="shared" si="475"/>
        <v>-15</v>
      </c>
      <c r="H2047" s="43">
        <f>-I$6*COS(2*PI()*A2048*I$2)</f>
        <v>-15.754680230546164</v>
      </c>
      <c r="J2047" s="2">
        <f>F2047*J$2</f>
        <v>-11.02073849999964</v>
      </c>
      <c r="K2047" s="8">
        <f>F2047*K$2</f>
        <v>2.7288404999999551</v>
      </c>
      <c r="L2047" s="9">
        <f>F2047*L$2</f>
        <v>-4.3689960000000294</v>
      </c>
      <c r="M2047" s="8">
        <f t="shared" si="472"/>
        <v>-11.090056663489779</v>
      </c>
      <c r="N2047">
        <f t="shared" si="476"/>
        <v>-5.0522097821164832E-2</v>
      </c>
      <c r="P2047" s="2">
        <f t="shared" si="473"/>
        <v>0.10899809211491451</v>
      </c>
      <c r="Q2047">
        <f t="shared" si="477"/>
        <v>2.6423178144791359</v>
      </c>
      <c r="S2047" s="4">
        <f t="shared" si="478"/>
        <v>-12.816734849010674</v>
      </c>
      <c r="T2047" s="2">
        <f t="shared" si="479"/>
        <v>22.025297376633667</v>
      </c>
      <c r="U2047" s="8">
        <f t="shared" si="480"/>
        <v>-20.811166802713142</v>
      </c>
      <c r="V2047" s="8">
        <f t="shared" si="481"/>
        <v>-1.8783411957149405</v>
      </c>
      <c r="W2047" s="2">
        <f t="shared" si="482"/>
        <v>7.5493903416377801</v>
      </c>
      <c r="X2047" s="47">
        <f t="shared" si="483"/>
        <v>15.140782234068189</v>
      </c>
      <c r="Z2047" s="2">
        <f t="shared" si="484"/>
        <v>0.11932298785749751</v>
      </c>
      <c r="AA2047" s="1">
        <f t="shared" si="485"/>
        <v>-21.284361726989161</v>
      </c>
      <c r="AC2047" s="14">
        <f t="shared" si="486"/>
        <v>-15.613312581066323</v>
      </c>
      <c r="AS2047">
        <f>ABS(H2047-AC2047)</f>
        <v>0.14136764947984126</v>
      </c>
    </row>
    <row r="2048" spans="1:45" x14ac:dyDescent="0.35">
      <c r="A2048">
        <f t="shared" si="474"/>
        <v>8.1759999999997349E-2</v>
      </c>
      <c r="B2048" s="2">
        <v>-14.69</v>
      </c>
      <c r="C2048">
        <v>-15.2</v>
      </c>
      <c r="D2048" s="41">
        <f>-E$6*COS(2*PI()*A2049*E$2)</f>
        <v>-15.913032760790284</v>
      </c>
      <c r="F2048" s="3">
        <f t="shared" si="475"/>
        <v>-15.2</v>
      </c>
      <c r="H2048" s="43">
        <f>-I$6*COS(2*PI()*A2049*I$2)</f>
        <v>-15.913032760790284</v>
      </c>
      <c r="J2048" s="2">
        <f>F2048*J$2</f>
        <v>-11.167681679999635</v>
      </c>
      <c r="K2048" s="8">
        <f>F2048*K$2</f>
        <v>2.7652250399999541</v>
      </c>
      <c r="L2048" s="9">
        <f>F2048*L$2</f>
        <v>-4.42724928000003</v>
      </c>
      <c r="M2048" s="8">
        <f t="shared" si="472"/>
        <v>-10.970216402178474</v>
      </c>
      <c r="N2048">
        <f t="shared" si="476"/>
        <v>-0.16906735328471273</v>
      </c>
      <c r="P2048" s="2">
        <f t="shared" si="473"/>
        <v>8.6522685520819209E-2</v>
      </c>
      <c r="Q2048">
        <f t="shared" si="477"/>
        <v>2.660158792233529</v>
      </c>
      <c r="S2048" s="4">
        <f t="shared" si="478"/>
        <v>-12.737306889944975</v>
      </c>
      <c r="T2048" s="2">
        <f t="shared" si="479"/>
        <v>21.888802049309628</v>
      </c>
      <c r="U2048" s="8">
        <f t="shared" si="480"/>
        <v>-20.682195693894197</v>
      </c>
      <c r="V2048" s="8">
        <f t="shared" si="481"/>
        <v>-1.8667007264876181</v>
      </c>
      <c r="W2048" s="2">
        <f t="shared" si="482"/>
        <v>6.884515142565478</v>
      </c>
      <c r="X2048" s="47">
        <f t="shared" si="483"/>
        <v>15.289227526475205</v>
      </c>
      <c r="Z2048" s="2">
        <f t="shared" si="484"/>
        <v>0.47319492427601872</v>
      </c>
      <c r="AA2048" s="1">
        <f t="shared" si="485"/>
        <v>-20.806323889260636</v>
      </c>
      <c r="AC2048" s="14">
        <f t="shared" si="486"/>
        <v>-15.788509473182776</v>
      </c>
      <c r="AS2048">
        <f>ABS(H2048-AC2048)</f>
        <v>0.12452328760750753</v>
      </c>
    </row>
    <row r="2049" spans="1:45" x14ac:dyDescent="0.35">
      <c r="A2049">
        <f t="shared" si="474"/>
        <v>8.1799999999997347E-2</v>
      </c>
      <c r="B2049" s="2">
        <v>-16.170000000000002</v>
      </c>
      <c r="C2049">
        <v>-16.2</v>
      </c>
      <c r="D2049" s="41">
        <f>-E$6*COS(2*PI()*A2050*E$2)</f>
        <v>-16.067766804612788</v>
      </c>
      <c r="F2049" s="3">
        <f t="shared" si="475"/>
        <v>-16.2</v>
      </c>
      <c r="H2049" s="43">
        <f>-I$6*COS(2*PI()*A2050*I$2)</f>
        <v>-16.067766804612788</v>
      </c>
      <c r="J2049" s="2">
        <f>F2049*J$2</f>
        <v>-11.90239757999961</v>
      </c>
      <c r="K2049" s="8">
        <f>F2049*K$2</f>
        <v>2.9471477399999513</v>
      </c>
      <c r="L2049" s="9">
        <f>F2049*L$2</f>
        <v>-4.7185156800000323</v>
      </c>
      <c r="M2049" s="8">
        <f t="shared" si="472"/>
        <v>-10.998614326714922</v>
      </c>
      <c r="N2049">
        <f t="shared" si="476"/>
        <v>-0.28791947956059383</v>
      </c>
      <c r="P2049" s="2">
        <f t="shared" si="473"/>
        <v>0.10506624776642504</v>
      </c>
      <c r="Q2049">
        <f t="shared" si="477"/>
        <v>2.6818234525229658</v>
      </c>
      <c r="S2049" s="4">
        <f t="shared" si="478"/>
        <v>-13.035306554191987</v>
      </c>
      <c r="T2049" s="2">
        <f t="shared" si="479"/>
        <v>22.400908393124965</v>
      </c>
      <c r="U2049" s="8">
        <f t="shared" si="480"/>
        <v>-21.16607249971544</v>
      </c>
      <c r="V2049" s="8">
        <f t="shared" si="481"/>
        <v>-1.9103737096817417</v>
      </c>
      <c r="W2049" s="2">
        <f t="shared" si="482"/>
        <v>6.5995745228344234</v>
      </c>
      <c r="X2049" s="47">
        <f t="shared" si="483"/>
        <v>15.431528872251457</v>
      </c>
      <c r="Z2049" s="2">
        <f t="shared" si="484"/>
        <v>0.12412819536643838</v>
      </c>
      <c r="AA2049" s="1">
        <f t="shared" si="485"/>
        <v>-20.68092530387872</v>
      </c>
      <c r="AC2049" s="14">
        <f t="shared" si="486"/>
        <v>-15.991724490726039</v>
      </c>
      <c r="AS2049">
        <f>ABS(H2049-AC2049)</f>
        <v>7.6042313886748758E-2</v>
      </c>
    </row>
    <row r="2050" spans="1:45" x14ac:dyDescent="0.35">
      <c r="A2050">
        <f t="shared" si="474"/>
        <v>8.1839999999997345E-2</v>
      </c>
      <c r="B2050" s="2">
        <v>-15.06</v>
      </c>
      <c r="C2050">
        <v>-16.2</v>
      </c>
      <c r="D2050" s="41">
        <f>-E$6*COS(2*PI()*A2051*E$2)</f>
        <v>-16.21884717682644</v>
      </c>
      <c r="F2050" s="3">
        <f t="shared" si="475"/>
        <v>-16.2</v>
      </c>
      <c r="H2050" s="43">
        <f>-I$6*COS(2*PI()*A2051*I$2)</f>
        <v>-16.21884717682644</v>
      </c>
      <c r="J2050" s="2">
        <f>F2050*J$2</f>
        <v>-11.90239757999961</v>
      </c>
      <c r="K2050" s="8">
        <f>F2050*K$2</f>
        <v>2.9471477399999513</v>
      </c>
      <c r="L2050" s="9">
        <f>F2050*L$2</f>
        <v>-4.7185156800000323</v>
      </c>
      <c r="M2050" s="8">
        <f t="shared" si="472"/>
        <v>-11.614478100439015</v>
      </c>
      <c r="N2050">
        <f t="shared" si="476"/>
        <v>-0.41342669136171306</v>
      </c>
      <c r="P2050" s="2">
        <f t="shared" si="473"/>
        <v>0.26532428747698544</v>
      </c>
      <c r="Q2050">
        <f t="shared" si="477"/>
        <v>2.7365333206007203</v>
      </c>
      <c r="S2050" s="4">
        <f t="shared" si="478"/>
        <v>-13.596460459838326</v>
      </c>
      <c r="T2050" s="2">
        <f t="shared" si="479"/>
        <v>23.365239932438509</v>
      </c>
      <c r="U2050" s="8">
        <f t="shared" si="480"/>
        <v>-22.077245873431707</v>
      </c>
      <c r="V2050" s="8">
        <f t="shared" si="481"/>
        <v>-1.9926129469390543</v>
      </c>
      <c r="W2050" s="2">
        <f t="shared" si="482"/>
        <v>6.9693795208735079</v>
      </c>
      <c r="X2050" s="47">
        <f t="shared" si="483"/>
        <v>15.581804027356426</v>
      </c>
      <c r="Z2050" s="2">
        <f t="shared" si="484"/>
        <v>-0.48514719583672061</v>
      </c>
      <c r="AA2050" s="1">
        <f t="shared" si="485"/>
        <v>-21.171037738691236</v>
      </c>
      <c r="AC2050" s="14">
        <f t="shared" si="486"/>
        <v>-16.194271164756785</v>
      </c>
      <c r="AS2050">
        <f>ABS(H2050-AC2050)</f>
        <v>2.4576012069655206E-2</v>
      </c>
    </row>
    <row r="2051" spans="1:45" x14ac:dyDescent="0.35">
      <c r="A2051">
        <f t="shared" si="474"/>
        <v>8.1879999999997344E-2</v>
      </c>
      <c r="B2051" s="2">
        <v>-14.69</v>
      </c>
      <c r="C2051">
        <v>-15.8</v>
      </c>
      <c r="D2051" s="41">
        <f>-E$6*COS(2*PI()*A2052*E$2)</f>
        <v>-16.366239523057462</v>
      </c>
      <c r="F2051" s="3">
        <f t="shared" si="475"/>
        <v>-15.8</v>
      </c>
      <c r="H2051" s="43">
        <f>-I$6*COS(2*PI()*A2052*I$2)</f>
        <v>-16.366239523057462</v>
      </c>
      <c r="J2051" s="2">
        <f>F2051*J$2</f>
        <v>-11.608511219999622</v>
      </c>
      <c r="K2051" s="8">
        <f>F2051*K$2</f>
        <v>2.8743786599999526</v>
      </c>
      <c r="L2051" s="9">
        <f>F2051*L$2</f>
        <v>-4.602009120000031</v>
      </c>
      <c r="M2051" s="8">
        <f t="shared" si="472"/>
        <v>-11.488970888637898</v>
      </c>
      <c r="N2051">
        <f t="shared" si="476"/>
        <v>-0.5375776596813886</v>
      </c>
      <c r="P2051" s="2">
        <f t="shared" si="473"/>
        <v>0.21061441939923098</v>
      </c>
      <c r="Q2051">
        <f t="shared" si="477"/>
        <v>2.7799620138808416</v>
      </c>
      <c r="S2051" s="4">
        <f t="shared" si="478"/>
        <v>-13.311017994757087</v>
      </c>
      <c r="T2051" s="2">
        <f t="shared" si="479"/>
        <v>22.874712879222695</v>
      </c>
      <c r="U2051" s="8">
        <f t="shared" si="480"/>
        <v>-21.61375881347729</v>
      </c>
      <c r="V2051" s="8">
        <f t="shared" si="481"/>
        <v>-1.9507802690000313</v>
      </c>
      <c r="W2051" s="2">
        <f t="shared" si="482"/>
        <v>7.7834359050820829</v>
      </c>
      <c r="X2051" s="47">
        <f t="shared" si="483"/>
        <v>15.749632029028977</v>
      </c>
      <c r="Z2051" s="2">
        <f t="shared" si="484"/>
        <v>-0.90620813474047068</v>
      </c>
      <c r="AA2051" s="1">
        <f t="shared" si="485"/>
        <v>-22.086520460586716</v>
      </c>
      <c r="AC2051" s="14">
        <f t="shared" si="486"/>
        <v>-16.253864824504664</v>
      </c>
      <c r="AS2051">
        <f>ABS(H2051-AC2051)</f>
        <v>0.11237469855279869</v>
      </c>
    </row>
    <row r="2052" spans="1:45" x14ac:dyDescent="0.35">
      <c r="A2052">
        <f t="shared" si="474"/>
        <v>8.1919999999997342E-2</v>
      </c>
      <c r="B2052" s="2">
        <v>-16.54</v>
      </c>
      <c r="C2052">
        <v>-16</v>
      </c>
      <c r="D2052" s="41">
        <f>-E$6*COS(2*PI()*A2053*E$2)</f>
        <v>-16.509910327557385</v>
      </c>
      <c r="F2052" s="3">
        <f t="shared" si="475"/>
        <v>-16</v>
      </c>
      <c r="H2052" s="43">
        <f>-I$6*COS(2*PI()*A2053*I$2)</f>
        <v>-16.509910327557385</v>
      </c>
      <c r="J2052" s="2">
        <f>F2052*J$2</f>
        <v>-11.755454399999616</v>
      </c>
      <c r="K2052" s="8">
        <f>F2052*K$2</f>
        <v>2.9107631999999519</v>
      </c>
      <c r="L2052" s="9">
        <f>F2052*L$2</f>
        <v>-4.6602624000000317</v>
      </c>
      <c r="M2052" s="8">
        <f t="shared" ref="M2052:M2115" si="487">J2051-N2051</f>
        <v>-11.070933560318233</v>
      </c>
      <c r="N2052">
        <f t="shared" si="476"/>
        <v>-0.65721127482751029</v>
      </c>
      <c r="P2052" s="2">
        <f t="shared" ref="P2052:P2115" si="488">K2051-Q2051</f>
        <v>9.4416646119110936E-2</v>
      </c>
      <c r="Q2052">
        <f t="shared" si="477"/>
        <v>2.7994307263106024</v>
      </c>
      <c r="S2052" s="4">
        <f t="shared" si="478"/>
        <v>-12.931765234007663</v>
      </c>
      <c r="T2052" s="2">
        <f t="shared" si="479"/>
        <v>22.222974746631138</v>
      </c>
      <c r="U2052" s="8">
        <f t="shared" si="480"/>
        <v>-20.997947332836809</v>
      </c>
      <c r="V2052" s="8">
        <f t="shared" si="481"/>
        <v>-1.8951993357517125</v>
      </c>
      <c r="W2052" s="2">
        <f t="shared" si="482"/>
        <v>7.1250808501937186</v>
      </c>
      <c r="X2052" s="47">
        <f t="shared" si="483"/>
        <v>15.903264447337014</v>
      </c>
      <c r="Z2052" s="2">
        <f t="shared" si="484"/>
        <v>0.47276164710942581</v>
      </c>
      <c r="AA2052" s="1">
        <f t="shared" si="485"/>
        <v>-21.608920334399944</v>
      </c>
      <c r="AC2052" s="14">
        <f t="shared" si="486"/>
        <v>-16.379038819957938</v>
      </c>
      <c r="AS2052">
        <f>ABS(H2052-AC2052)</f>
        <v>0.13087150759944777</v>
      </c>
    </row>
    <row r="2053" spans="1:45" x14ac:dyDescent="0.35">
      <c r="A2053">
        <f t="shared" ref="A2053:A2116" si="489">A2052+0.00004</f>
        <v>8.1959999999997341E-2</v>
      </c>
      <c r="B2053" s="2">
        <v>-15.8</v>
      </c>
      <c r="C2053">
        <v>-15.8</v>
      </c>
      <c r="D2053" s="41">
        <f>-E$6*COS(2*PI()*A2054*E$2)</f>
        <v>-16.649826920824218</v>
      </c>
      <c r="F2053" s="3">
        <f t="shared" ref="F2053:F2116" si="490">IF(G$3=0, C2053,D2053)</f>
        <v>-15.8</v>
      </c>
      <c r="H2053" s="43">
        <f>-I$6*COS(2*PI()*A2054*I$2)</f>
        <v>-16.649826920824218</v>
      </c>
      <c r="J2053" s="2">
        <f>F2053*J$2</f>
        <v>-11.608511219999622</v>
      </c>
      <c r="K2053" s="8">
        <f>F2053*K$2</f>
        <v>2.8743786599999526</v>
      </c>
      <c r="L2053" s="9">
        <f>F2053*L$2</f>
        <v>-4.602009120000031</v>
      </c>
      <c r="M2053" s="8">
        <f t="shared" si="487"/>
        <v>-11.098243125172106</v>
      </c>
      <c r="N2053">
        <f t="shared" ref="N2053:N2116" si="491">O$2*M2053+N2052</f>
        <v>-0.77713999986239934</v>
      </c>
      <c r="P2053" s="2">
        <f t="shared" si="488"/>
        <v>0.11133247368934951</v>
      </c>
      <c r="Q2053">
        <f t="shared" ref="Q2053:Q2116" si="492">P2053*R$2+Q2052</f>
        <v>2.8223874823853463</v>
      </c>
      <c r="S2053" s="4">
        <f t="shared" ref="S2053:S2116" si="493">M2053+Q2053+L2053</f>
        <v>-12.877864762786789</v>
      </c>
      <c r="T2053" s="2">
        <f t="shared" ref="T2053:T2116" si="494">S2053*T$2</f>
        <v>22.13034788640768</v>
      </c>
      <c r="U2053" s="8">
        <f t="shared" ref="U2053:U2116" si="495">S2053*U$2</f>
        <v>-20.910426469642154</v>
      </c>
      <c r="V2053" s="8">
        <f t="shared" ref="V2053:V2116" si="496">S2053*V$2</f>
        <v>-1.8873000168725027</v>
      </c>
      <c r="W2053" s="2">
        <f t="shared" ref="W2053:W2116" si="497">T2052-X2052</f>
        <v>6.3197102992941243</v>
      </c>
      <c r="X2053" s="47">
        <f t="shared" ref="X2053:X2116" si="498">Y$2*W2053+X2052</f>
        <v>16.039531304752444</v>
      </c>
      <c r="Z2053" s="2">
        <f t="shared" ref="Z2053:Z2116" si="499">U2052-AA2052</f>
        <v>0.61097300156313494</v>
      </c>
      <c r="AA2053" s="1">
        <f t="shared" ref="AA2053:AA2116" si="500">Z2053*AB$2+AA2052</f>
        <v>-20.991694329652304</v>
      </c>
      <c r="AC2053" s="14">
        <f t="shared" ref="AC2053:AC2116" si="501">V2053+AA2053+W2053</f>
        <v>-16.559284047230683</v>
      </c>
      <c r="AS2053">
        <f>ABS(H2053-AC2053)</f>
        <v>9.0542873593534523E-2</v>
      </c>
    </row>
    <row r="2054" spans="1:45" x14ac:dyDescent="0.35">
      <c r="A2054">
        <f t="shared" si="489"/>
        <v>8.1999999999997339E-2</v>
      </c>
      <c r="B2054" s="2">
        <v>-15.06</v>
      </c>
      <c r="C2054">
        <v>-16.399999999999999</v>
      </c>
      <c r="D2054" s="41">
        <f>-E$6*COS(2*PI()*A2055*E$2)</f>
        <v>-16.785957487031254</v>
      </c>
      <c r="F2054" s="3">
        <f t="shared" si="490"/>
        <v>-16.399999999999999</v>
      </c>
      <c r="H2054" s="43">
        <f>-I$6*COS(2*PI()*A2055*I$2)</f>
        <v>-16.785957487031254</v>
      </c>
      <c r="J2054" s="2">
        <f>F2054*J$2</f>
        <v>-12.049340759999605</v>
      </c>
      <c r="K2054" s="8">
        <f>F2054*K$2</f>
        <v>2.9835322799999506</v>
      </c>
      <c r="L2054" s="9">
        <f>F2054*L$2</f>
        <v>-4.776768960000032</v>
      </c>
      <c r="M2054" s="8">
        <f t="shared" si="487"/>
        <v>-10.831371220137223</v>
      </c>
      <c r="N2054">
        <f t="shared" si="491"/>
        <v>-0.89418488040429167</v>
      </c>
      <c r="P2054" s="2">
        <f t="shared" si="488"/>
        <v>5.1991177614606254E-2</v>
      </c>
      <c r="Q2054">
        <f t="shared" si="492"/>
        <v>2.8331080632094783</v>
      </c>
      <c r="S2054" s="4">
        <f t="shared" si="493"/>
        <v>-12.775032116927777</v>
      </c>
      <c r="T2054" s="2">
        <f t="shared" si="494"/>
        <v>21.953632082284944</v>
      </c>
      <c r="U2054" s="8">
        <f t="shared" si="495"/>
        <v>-20.743452012344907</v>
      </c>
      <c r="V2054" s="8">
        <f t="shared" si="496"/>
        <v>-1.8722295018578101</v>
      </c>
      <c r="W2054" s="2">
        <f t="shared" si="497"/>
        <v>6.0908165816552362</v>
      </c>
      <c r="X2054" s="47">
        <f t="shared" si="498"/>
        <v>16.170862710049402</v>
      </c>
      <c r="Z2054" s="2">
        <f t="shared" si="499"/>
        <v>8.1267860010150628E-2</v>
      </c>
      <c r="AA2054" s="1">
        <f t="shared" si="500"/>
        <v>-20.909594733728881</v>
      </c>
      <c r="AC2054" s="14">
        <f t="shared" si="501"/>
        <v>-16.691007653931454</v>
      </c>
      <c r="AS2054">
        <f>ABS(H2054-AC2054)</f>
        <v>9.4949833099800429E-2</v>
      </c>
    </row>
    <row r="2055" spans="1:45" x14ac:dyDescent="0.35">
      <c r="A2055">
        <f t="shared" si="489"/>
        <v>8.2039999999997337E-2</v>
      </c>
      <c r="B2055" s="2">
        <v>-15.8</v>
      </c>
      <c r="C2055">
        <v>-17</v>
      </c>
      <c r="D2055" s="41">
        <f>-E$6*COS(2*PI()*A2056*E$2)</f>
        <v>-16.918271071261636</v>
      </c>
      <c r="F2055" s="3">
        <f t="shared" si="490"/>
        <v>-17</v>
      </c>
      <c r="H2055" s="43">
        <f>-I$6*COS(2*PI()*A2056*I$2)</f>
        <v>-16.918271071261636</v>
      </c>
      <c r="J2055" s="2">
        <f>F2055*J$2</f>
        <v>-12.490170299999592</v>
      </c>
      <c r="K2055" s="8">
        <f>F2055*K$2</f>
        <v>3.0926858999999487</v>
      </c>
      <c r="L2055" s="9">
        <f>F2055*L$2</f>
        <v>-4.9515288000000339</v>
      </c>
      <c r="M2055" s="8">
        <f t="shared" si="487"/>
        <v>-11.155155879595315</v>
      </c>
      <c r="N2055">
        <f t="shared" si="491"/>
        <v>-1.014728610354753</v>
      </c>
      <c r="P2055" s="2">
        <f t="shared" si="488"/>
        <v>0.15042421679047235</v>
      </c>
      <c r="Q2055">
        <f t="shared" si="492"/>
        <v>2.8641255367116738</v>
      </c>
      <c r="S2055" s="4">
        <f t="shared" si="493"/>
        <v>-13.242559142883675</v>
      </c>
      <c r="T2055" s="2">
        <f t="shared" si="494"/>
        <v>22.757067738838817</v>
      </c>
      <c r="U2055" s="8">
        <f t="shared" si="495"/>
        <v>-21.502598786977266</v>
      </c>
      <c r="V2055" s="8">
        <f t="shared" si="496"/>
        <v>-1.9407473641143456</v>
      </c>
      <c r="W2055" s="2">
        <f t="shared" si="497"/>
        <v>5.782769372235542</v>
      </c>
      <c r="X2055" s="47">
        <f t="shared" si="498"/>
        <v>16.29555193980741</v>
      </c>
      <c r="Z2055" s="2">
        <f t="shared" si="499"/>
        <v>0.16614272138397368</v>
      </c>
      <c r="AA2055" s="1">
        <f t="shared" si="500"/>
        <v>-20.7417516246629</v>
      </c>
      <c r="AC2055" s="14">
        <f t="shared" si="501"/>
        <v>-16.899729616541702</v>
      </c>
      <c r="AS2055">
        <f>ABS(H2055-AC2055)</f>
        <v>1.8541454719933625E-2</v>
      </c>
    </row>
    <row r="2056" spans="1:45" x14ac:dyDescent="0.35">
      <c r="A2056">
        <f t="shared" si="489"/>
        <v>8.2079999999997336E-2</v>
      </c>
      <c r="B2056" s="2">
        <v>-16.54</v>
      </c>
      <c r="C2056">
        <v>-17</v>
      </c>
      <c r="D2056" s="41">
        <f>-E$6*COS(2*PI()*A2057*E$2)</f>
        <v>-17.046737586547405</v>
      </c>
      <c r="F2056" s="3">
        <f t="shared" si="490"/>
        <v>-17</v>
      </c>
      <c r="H2056" s="43">
        <f>-I$6*COS(2*PI()*A2057*I$2)</f>
        <v>-17.046737586547405</v>
      </c>
      <c r="J2056" s="2">
        <f>F2056*J$2</f>
        <v>-12.490170299999592</v>
      </c>
      <c r="K2056" s="8">
        <f>F2056*K$2</f>
        <v>3.0926858999999487</v>
      </c>
      <c r="L2056" s="9">
        <f>F2056*L$2</f>
        <v>-4.9515288000000339</v>
      </c>
      <c r="M2056" s="8">
        <f t="shared" si="487"/>
        <v>-11.475441689644839</v>
      </c>
      <c r="N2056">
        <f t="shared" si="491"/>
        <v>-1.1387333807971898</v>
      </c>
      <c r="P2056" s="2">
        <f t="shared" si="488"/>
        <v>0.22856036328827489</v>
      </c>
      <c r="Q2056">
        <f t="shared" si="492"/>
        <v>2.9112546836217161</v>
      </c>
      <c r="S2056" s="4">
        <f t="shared" si="493"/>
        <v>-13.515715806023156</v>
      </c>
      <c r="T2056" s="2">
        <f t="shared" si="494"/>
        <v>23.226481892048081</v>
      </c>
      <c r="U2056" s="8">
        <f t="shared" si="495"/>
        <v>-21.946136782171656</v>
      </c>
      <c r="V2056" s="8">
        <f t="shared" si="496"/>
        <v>-1.9807795110927566</v>
      </c>
      <c r="W2056" s="2">
        <f t="shared" si="497"/>
        <v>6.4615157990314067</v>
      </c>
      <c r="X2056" s="47">
        <f t="shared" si="498"/>
        <v>16.434876435769276</v>
      </c>
      <c r="Z2056" s="2">
        <f t="shared" si="499"/>
        <v>-0.76084716231436644</v>
      </c>
      <c r="AA2056" s="1">
        <f t="shared" si="500"/>
        <v>-21.510385677259979</v>
      </c>
      <c r="AC2056" s="14">
        <f t="shared" si="501"/>
        <v>-17.029649389321328</v>
      </c>
      <c r="AS2056">
        <f>ABS(H2056-AC2056)</f>
        <v>1.7088197226076574E-2</v>
      </c>
    </row>
    <row r="2057" spans="1:45" x14ac:dyDescent="0.35">
      <c r="A2057">
        <f t="shared" si="489"/>
        <v>8.2119999999997334E-2</v>
      </c>
      <c r="B2057" s="2">
        <v>-16.54</v>
      </c>
      <c r="C2057">
        <v>-16.399999999999999</v>
      </c>
      <c r="D2057" s="41">
        <f>-E$6*COS(2*PI()*A2058*E$2)</f>
        <v>-17.171327820710793</v>
      </c>
      <c r="F2057" s="3">
        <f t="shared" si="490"/>
        <v>-16.399999999999999</v>
      </c>
      <c r="H2057" s="43">
        <f>-I$6*COS(2*PI()*A2058*I$2)</f>
        <v>-17.171327820710793</v>
      </c>
      <c r="J2057" s="2">
        <f>F2057*J$2</f>
        <v>-12.049340759999605</v>
      </c>
      <c r="K2057" s="8">
        <f>F2057*K$2</f>
        <v>2.9835322799999506</v>
      </c>
      <c r="L2057" s="9">
        <f>F2057*L$2</f>
        <v>-4.776768960000032</v>
      </c>
      <c r="M2057" s="8">
        <f t="shared" si="487"/>
        <v>-11.351436919202403</v>
      </c>
      <c r="N2057">
        <f t="shared" si="491"/>
        <v>-1.2613981432897488</v>
      </c>
      <c r="P2057" s="2">
        <f t="shared" si="488"/>
        <v>0.18143121637823256</v>
      </c>
      <c r="Q2057">
        <f t="shared" si="492"/>
        <v>2.9486658004389077</v>
      </c>
      <c r="S2057" s="4">
        <f t="shared" si="493"/>
        <v>-13.179540078763527</v>
      </c>
      <c r="T2057" s="2">
        <f t="shared" si="494"/>
        <v>22.64877076273725</v>
      </c>
      <c r="U2057" s="8">
        <f t="shared" si="495"/>
        <v>-21.40027161312171</v>
      </c>
      <c r="V2057" s="8">
        <f t="shared" si="496"/>
        <v>-1.9315116807950943</v>
      </c>
      <c r="W2057" s="2">
        <f t="shared" si="497"/>
        <v>6.7916054562788055</v>
      </c>
      <c r="X2057" s="47">
        <f t="shared" si="498"/>
        <v>16.581318390938641</v>
      </c>
      <c r="Z2057" s="2">
        <f t="shared" si="499"/>
        <v>-0.43575110491167734</v>
      </c>
      <c r="AA2057" s="1">
        <f t="shared" si="500"/>
        <v>-21.95059647685488</v>
      </c>
      <c r="AC2057" s="14">
        <f t="shared" si="501"/>
        <v>-17.090502701371168</v>
      </c>
      <c r="AS2057">
        <f>ABS(H2057-AC2057)</f>
        <v>8.0825119339625218E-2</v>
      </c>
    </row>
    <row r="2058" spans="1:45" x14ac:dyDescent="0.35">
      <c r="A2058">
        <f t="shared" si="489"/>
        <v>8.2159999999997332E-2</v>
      </c>
      <c r="B2058" s="2">
        <v>-16.54</v>
      </c>
      <c r="C2058">
        <v>-16</v>
      </c>
      <c r="D2058" s="41">
        <f>-E$6*COS(2*PI()*A2059*E$2)</f>
        <v>-17.292013443006979</v>
      </c>
      <c r="F2058" s="3">
        <f t="shared" si="490"/>
        <v>-16</v>
      </c>
      <c r="H2058" s="43">
        <f>-I$6*COS(2*PI()*A2059*I$2)</f>
        <v>-17.292013443006979</v>
      </c>
      <c r="J2058" s="2">
        <f>F2058*J$2</f>
        <v>-11.755454399999616</v>
      </c>
      <c r="K2058" s="8">
        <f>F2058*K$2</f>
        <v>2.9107631999999519</v>
      </c>
      <c r="L2058" s="9">
        <f>F2058*L$2</f>
        <v>-4.6602624000000317</v>
      </c>
      <c r="M2058" s="8">
        <f t="shared" si="487"/>
        <v>-10.787942616709856</v>
      </c>
      <c r="N2058">
        <f t="shared" si="491"/>
        <v>-1.3779737300001447</v>
      </c>
      <c r="P2058" s="2">
        <f t="shared" si="488"/>
        <v>3.486647956104294E-2</v>
      </c>
      <c r="Q2058">
        <f t="shared" si="492"/>
        <v>2.9558552685243948</v>
      </c>
      <c r="S2058" s="4">
        <f t="shared" si="493"/>
        <v>-12.492349748185493</v>
      </c>
      <c r="T2058" s="2">
        <f t="shared" si="494"/>
        <v>21.467848198321658</v>
      </c>
      <c r="U2058" s="8">
        <f t="shared" si="495"/>
        <v>-20.284446657440821</v>
      </c>
      <c r="V2058" s="8">
        <f t="shared" si="496"/>
        <v>-1.8308013265256273</v>
      </c>
      <c r="W2058" s="2">
        <f t="shared" si="497"/>
        <v>6.0674523717986091</v>
      </c>
      <c r="X2058" s="47">
        <f t="shared" si="498"/>
        <v>16.71214601246983</v>
      </c>
      <c r="Z2058" s="2">
        <f t="shared" si="499"/>
        <v>0.55032486373317013</v>
      </c>
      <c r="AA2058" s="1">
        <f t="shared" si="500"/>
        <v>-21.394639313303827</v>
      </c>
      <c r="AC2058" s="14">
        <f t="shared" si="501"/>
        <v>-17.157988268030845</v>
      </c>
      <c r="AS2058">
        <f>ABS(H2058-AC2058)</f>
        <v>0.13402517497613431</v>
      </c>
    </row>
    <row r="2059" spans="1:45" x14ac:dyDescent="0.35">
      <c r="A2059">
        <f t="shared" si="489"/>
        <v>8.2199999999997331E-2</v>
      </c>
      <c r="B2059" s="2">
        <v>-17.28</v>
      </c>
      <c r="C2059">
        <v>-17</v>
      </c>
      <c r="D2059" s="41">
        <f>-E$6*COS(2*PI()*A2060*E$2)</f>
        <v>-17.408767010566194</v>
      </c>
      <c r="F2059" s="3">
        <f t="shared" si="490"/>
        <v>-17</v>
      </c>
      <c r="H2059" s="43">
        <f>-I$6*COS(2*PI()*A2060*I$2)</f>
        <v>-17.408767010566194</v>
      </c>
      <c r="J2059" s="2">
        <f>F2059*J$2</f>
        <v>-12.490170299999592</v>
      </c>
      <c r="K2059" s="8">
        <f>F2059*K$2</f>
        <v>3.0926858999999487</v>
      </c>
      <c r="L2059" s="9">
        <f>F2059*L$2</f>
        <v>-4.9515288000000339</v>
      </c>
      <c r="M2059" s="8">
        <f t="shared" si="487"/>
        <v>-10.377480669999471</v>
      </c>
      <c r="N2059">
        <f t="shared" si="491"/>
        <v>-1.4901138238681948</v>
      </c>
      <c r="P2059" s="2">
        <f t="shared" si="488"/>
        <v>-4.5092068524442919E-2</v>
      </c>
      <c r="Q2059">
        <f t="shared" si="492"/>
        <v>2.9465572839946548</v>
      </c>
      <c r="S2059" s="4">
        <f t="shared" si="493"/>
        <v>-12.382452186004851</v>
      </c>
      <c r="T2059" s="2">
        <f t="shared" si="494"/>
        <v>21.278991479624494</v>
      </c>
      <c r="U2059" s="8">
        <f t="shared" si="495"/>
        <v>-20.106000545798789</v>
      </c>
      <c r="V2059" s="8">
        <f t="shared" si="496"/>
        <v>-1.8146954211773179</v>
      </c>
      <c r="W2059" s="2">
        <f t="shared" si="497"/>
        <v>4.7557021858518276</v>
      </c>
      <c r="X2059" s="47">
        <f t="shared" si="498"/>
        <v>16.814689414141597</v>
      </c>
      <c r="Z2059" s="2">
        <f t="shared" si="499"/>
        <v>1.1101926558630062</v>
      </c>
      <c r="AA2059" s="1">
        <f t="shared" si="500"/>
        <v>-20.27308439070438</v>
      </c>
      <c r="AC2059" s="14">
        <f t="shared" si="501"/>
        <v>-17.332077626029871</v>
      </c>
      <c r="AS2059">
        <f>ABS(H2059-AC2059)</f>
        <v>7.6689384536322791E-2</v>
      </c>
    </row>
    <row r="2060" spans="1:45" x14ac:dyDescent="0.35">
      <c r="A2060">
        <f t="shared" si="489"/>
        <v>8.2239999999997329E-2</v>
      </c>
      <c r="B2060" s="2">
        <v>-17.28</v>
      </c>
      <c r="C2060">
        <v>-17.2</v>
      </c>
      <c r="D2060" s="41">
        <f>-E$6*COS(2*PI()*A2061*E$2)</f>
        <v>-17.521561974634025</v>
      </c>
      <c r="F2060" s="3">
        <f t="shared" si="490"/>
        <v>-17.2</v>
      </c>
      <c r="H2060" s="43">
        <f>-I$6*COS(2*PI()*A2061*I$2)</f>
        <v>-17.521561974634025</v>
      </c>
      <c r="J2060" s="2">
        <f>F2060*J$2</f>
        <v>-12.637113479999586</v>
      </c>
      <c r="K2060" s="8">
        <f>F2060*K$2</f>
        <v>3.1290704399999481</v>
      </c>
      <c r="L2060" s="9">
        <f>F2060*L$2</f>
        <v>-5.0097820800000337</v>
      </c>
      <c r="M2060" s="8">
        <f t="shared" si="487"/>
        <v>-11.000056476131398</v>
      </c>
      <c r="N2060">
        <f t="shared" si="491"/>
        <v>-1.6089815341548852</v>
      </c>
      <c r="P2060" s="2">
        <f t="shared" si="488"/>
        <v>0.14612861600529392</v>
      </c>
      <c r="Q2060">
        <f t="shared" si="492"/>
        <v>2.9766890046149466</v>
      </c>
      <c r="S2060" s="4">
        <f t="shared" si="493"/>
        <v>-13.033149551516484</v>
      </c>
      <c r="T2060" s="2">
        <f t="shared" si="494"/>
        <v>22.397201628029965</v>
      </c>
      <c r="U2060" s="8">
        <f t="shared" si="495"/>
        <v>-21.162570067699594</v>
      </c>
      <c r="V2060" s="8">
        <f t="shared" si="496"/>
        <v>-1.9100575927430365</v>
      </c>
      <c r="W2060" s="2">
        <f t="shared" si="497"/>
        <v>4.4643020654828973</v>
      </c>
      <c r="X2060" s="47">
        <f t="shared" si="498"/>
        <v>16.910949588137946</v>
      </c>
      <c r="Z2060" s="2">
        <f t="shared" si="499"/>
        <v>0.16708384490559069</v>
      </c>
      <c r="AA2060" s="1">
        <f t="shared" si="500"/>
        <v>-20.104290526188102</v>
      </c>
      <c r="AC2060" s="14">
        <f t="shared" si="501"/>
        <v>-17.550046053448241</v>
      </c>
      <c r="AS2060">
        <f>ABS(H2060-AC2060)</f>
        <v>2.8484078814216218E-2</v>
      </c>
    </row>
    <row r="2061" spans="1:45" x14ac:dyDescent="0.35">
      <c r="A2061">
        <f t="shared" si="489"/>
        <v>8.2279999999997327E-2</v>
      </c>
      <c r="B2061" s="2">
        <v>-16.54</v>
      </c>
      <c r="C2061">
        <v>-16.8</v>
      </c>
      <c r="D2061" s="41">
        <f>-E$6*COS(2*PI()*A2062*E$2)</f>
        <v>-17.630372686608336</v>
      </c>
      <c r="F2061" s="3">
        <f t="shared" si="490"/>
        <v>-16.8</v>
      </c>
      <c r="H2061" s="43">
        <f>-I$6*COS(2*PI()*A2062*I$2)</f>
        <v>-17.630372686608336</v>
      </c>
      <c r="J2061" s="2">
        <f>F2061*J$2</f>
        <v>-12.343227119999597</v>
      </c>
      <c r="K2061" s="8">
        <f>F2061*K$2</f>
        <v>3.0563013599999498</v>
      </c>
      <c r="L2061" s="9">
        <f>F2061*L$2</f>
        <v>-4.8932755200000333</v>
      </c>
      <c r="M2061" s="8">
        <f t="shared" si="487"/>
        <v>-11.0281319458447</v>
      </c>
      <c r="N2061">
        <f t="shared" si="491"/>
        <v>-1.7281526307748445</v>
      </c>
      <c r="P2061" s="2">
        <f t="shared" si="488"/>
        <v>0.15238143538500148</v>
      </c>
      <c r="Q2061">
        <f t="shared" si="492"/>
        <v>3.0081100565913337</v>
      </c>
      <c r="S2061" s="4">
        <f t="shared" si="493"/>
        <v>-12.913297409253401</v>
      </c>
      <c r="T2061" s="2">
        <f t="shared" si="494"/>
        <v>22.191238166534564</v>
      </c>
      <c r="U2061" s="8">
        <f t="shared" si="495"/>
        <v>-20.967960211625989</v>
      </c>
      <c r="V2061" s="8">
        <f t="shared" si="496"/>
        <v>-1.8924928058562411</v>
      </c>
      <c r="W2061" s="2">
        <f t="shared" si="497"/>
        <v>5.4862520398920189</v>
      </c>
      <c r="X2061" s="47">
        <f t="shared" si="498"/>
        <v>17.029245251872499</v>
      </c>
      <c r="Z2061" s="2">
        <f t="shared" si="499"/>
        <v>-1.0582795415114923</v>
      </c>
      <c r="AA2061" s="1">
        <f t="shared" si="500"/>
        <v>-21.173401029667204</v>
      </c>
      <c r="AC2061" s="14">
        <f t="shared" si="501"/>
        <v>-17.579641795631428</v>
      </c>
      <c r="AS2061">
        <f>ABS(H2061-AC2061)</f>
        <v>5.0730890976907972E-2</v>
      </c>
    </row>
    <row r="2062" spans="1:45" x14ac:dyDescent="0.35">
      <c r="A2062">
        <f t="shared" si="489"/>
        <v>8.2319999999997326E-2</v>
      </c>
      <c r="B2062" s="2">
        <v>-16.170000000000002</v>
      </c>
      <c r="C2062">
        <v>-16.8</v>
      </c>
      <c r="D2062" s="41">
        <f>-E$6*COS(2*PI()*A2063*E$2)</f>
        <v>-17.735174403871572</v>
      </c>
      <c r="F2062" s="3">
        <f t="shared" si="490"/>
        <v>-16.8</v>
      </c>
      <c r="H2062" s="43">
        <f>-I$6*COS(2*PI()*A2063*I$2)</f>
        <v>-17.735174403871572</v>
      </c>
      <c r="J2062" s="2">
        <f>F2062*J$2</f>
        <v>-12.343227119999597</v>
      </c>
      <c r="K2062" s="8">
        <f>F2062*K$2</f>
        <v>3.0563013599999498</v>
      </c>
      <c r="L2062" s="9">
        <f>F2062*L$2</f>
        <v>-4.8932755200000333</v>
      </c>
      <c r="M2062" s="8">
        <f t="shared" si="487"/>
        <v>-10.615074489224753</v>
      </c>
      <c r="N2062">
        <f t="shared" si="491"/>
        <v>-1.8428601872128243</v>
      </c>
      <c r="P2062" s="2">
        <f t="shared" si="488"/>
        <v>4.8191303408616104E-2</v>
      </c>
      <c r="Q2062">
        <f t="shared" si="492"/>
        <v>3.0180471033541902</v>
      </c>
      <c r="S2062" s="4">
        <f t="shared" si="493"/>
        <v>-12.490302905870596</v>
      </c>
      <c r="T2062" s="2">
        <f t="shared" si="494"/>
        <v>21.464330741559088</v>
      </c>
      <c r="U2062" s="8">
        <f t="shared" si="495"/>
        <v>-20.281123098255428</v>
      </c>
      <c r="V2062" s="8">
        <f t="shared" si="496"/>
        <v>-1.8305013540063784</v>
      </c>
      <c r="W2062" s="2">
        <f t="shared" si="497"/>
        <v>5.1619929146620649</v>
      </c>
      <c r="X2062" s="47">
        <f t="shared" si="498"/>
        <v>17.140549175497018</v>
      </c>
      <c r="Z2062" s="2">
        <f t="shared" si="499"/>
        <v>0.20544081804121461</v>
      </c>
      <c r="AA2062" s="1">
        <f t="shared" si="500"/>
        <v>-20.965857627573744</v>
      </c>
      <c r="AC2062" s="14">
        <f t="shared" si="501"/>
        <v>-17.634366066918059</v>
      </c>
      <c r="AS2062">
        <f>ABS(H2062-AC2062)</f>
        <v>0.10080833695351288</v>
      </c>
    </row>
    <row r="2063" spans="1:45" x14ac:dyDescent="0.35">
      <c r="A2063">
        <f t="shared" si="489"/>
        <v>8.2359999999997324E-2</v>
      </c>
      <c r="B2063" s="2">
        <v>-17.28</v>
      </c>
      <c r="C2063">
        <v>-16.8</v>
      </c>
      <c r="D2063" s="41">
        <f>-E$6*COS(2*PI()*A2064*E$2)</f>
        <v>-17.835943295416996</v>
      </c>
      <c r="F2063" s="3">
        <f t="shared" si="490"/>
        <v>-16.8</v>
      </c>
      <c r="H2063" s="43">
        <f>-I$6*COS(2*PI()*A2064*I$2)</f>
        <v>-17.835943295416996</v>
      </c>
      <c r="J2063" s="2">
        <f>F2063*J$2</f>
        <v>-12.343227119999597</v>
      </c>
      <c r="K2063" s="8">
        <f>F2063*K$2</f>
        <v>3.0563013599999498</v>
      </c>
      <c r="L2063" s="9">
        <f>F2063*L$2</f>
        <v>-4.8932755200000333</v>
      </c>
      <c r="M2063" s="8">
        <f t="shared" si="487"/>
        <v>-10.500366932786772</v>
      </c>
      <c r="N2063">
        <f t="shared" si="491"/>
        <v>-1.95632820232518</v>
      </c>
      <c r="P2063" s="2">
        <f t="shared" si="488"/>
        <v>3.8254256645759543E-2</v>
      </c>
      <c r="Q2063">
        <f t="shared" si="492"/>
        <v>3.0259351310745459</v>
      </c>
      <c r="S2063" s="4">
        <f t="shared" si="493"/>
        <v>-12.36770732171226</v>
      </c>
      <c r="T2063" s="2">
        <f t="shared" si="494"/>
        <v>21.25365273113291</v>
      </c>
      <c r="U2063" s="8">
        <f t="shared" si="495"/>
        <v>-20.082058579776128</v>
      </c>
      <c r="V2063" s="8">
        <f t="shared" si="496"/>
        <v>-1.8125345052847543</v>
      </c>
      <c r="W2063" s="2">
        <f t="shared" si="497"/>
        <v>4.3237815660620704</v>
      </c>
      <c r="X2063" s="47">
        <f t="shared" si="498"/>
        <v>17.233779418380756</v>
      </c>
      <c r="Z2063" s="2">
        <f t="shared" si="499"/>
        <v>0.68473452931831602</v>
      </c>
      <c r="AA2063" s="1">
        <f t="shared" si="500"/>
        <v>-20.274115182715114</v>
      </c>
      <c r="AC2063" s="14">
        <f t="shared" si="501"/>
        <v>-17.7628681219378</v>
      </c>
      <c r="AS2063">
        <f>ABS(H2063-AC2063)</f>
        <v>7.3075173479196565E-2</v>
      </c>
    </row>
    <row r="2064" spans="1:45" x14ac:dyDescent="0.35">
      <c r="A2064">
        <f t="shared" si="489"/>
        <v>8.2399999999997323E-2</v>
      </c>
      <c r="B2064" s="2">
        <v>-17.650000000000002</v>
      </c>
      <c r="C2064">
        <v>-17.399999999999999</v>
      </c>
      <c r="D2064" s="41">
        <f>-E$6*COS(2*PI()*A2065*E$2)</f>
        <v>-17.932656447267647</v>
      </c>
      <c r="F2064" s="3">
        <f t="shared" si="490"/>
        <v>-17.399999999999999</v>
      </c>
      <c r="H2064" s="43">
        <f>-I$6*COS(2*PI()*A2065*I$2)</f>
        <v>-17.932656447267647</v>
      </c>
      <c r="J2064" s="2">
        <f>F2064*J$2</f>
        <v>-12.784056659999582</v>
      </c>
      <c r="K2064" s="8">
        <f>F2064*K$2</f>
        <v>3.1654549799999474</v>
      </c>
      <c r="L2064" s="9">
        <f>F2064*L$2</f>
        <v>-5.0680353600000343</v>
      </c>
      <c r="M2064" s="8">
        <f t="shared" si="487"/>
        <v>-10.386898917674417</v>
      </c>
      <c r="N2064">
        <f t="shared" si="491"/>
        <v>-2.0685700707194306</v>
      </c>
      <c r="P2064" s="2">
        <f t="shared" si="488"/>
        <v>3.036622892540386E-2</v>
      </c>
      <c r="Q2064">
        <f t="shared" si="492"/>
        <v>3.0321966474789641</v>
      </c>
      <c r="S2064" s="4">
        <f t="shared" si="493"/>
        <v>-12.422737630195488</v>
      </c>
      <c r="T2064" s="2">
        <f t="shared" si="494"/>
        <v>21.348221193643042</v>
      </c>
      <c r="U2064" s="8">
        <f t="shared" si="495"/>
        <v>-20.171414015660613</v>
      </c>
      <c r="V2064" s="8">
        <f t="shared" si="496"/>
        <v>-1.8205994061081436</v>
      </c>
      <c r="W2064" s="2">
        <f t="shared" si="497"/>
        <v>4.0198733127521535</v>
      </c>
      <c r="X2064" s="47">
        <f t="shared" si="498"/>
        <v>17.320456730724974</v>
      </c>
      <c r="Z2064" s="2">
        <f t="shared" si="499"/>
        <v>0.19205660293898674</v>
      </c>
      <c r="AA2064" s="1">
        <f t="shared" si="500"/>
        <v>-20.080092976473345</v>
      </c>
      <c r="AC2064" s="14">
        <f t="shared" si="501"/>
        <v>-17.880819069829336</v>
      </c>
      <c r="AS2064">
        <f>ABS(H2064-AC2064)</f>
        <v>5.1837377438310739E-2</v>
      </c>
    </row>
    <row r="2065" spans="1:45" x14ac:dyDescent="0.35">
      <c r="A2065">
        <f t="shared" si="489"/>
        <v>8.2439999999997321E-2</v>
      </c>
      <c r="B2065" s="2">
        <v>-17.28</v>
      </c>
      <c r="C2065">
        <v>-17.8</v>
      </c>
      <c r="D2065" s="41">
        <f>-E$6*COS(2*PI()*A2066*E$2)</f>
        <v>-18.025291867686853</v>
      </c>
      <c r="F2065" s="3">
        <f t="shared" si="490"/>
        <v>-17.8</v>
      </c>
      <c r="H2065" s="43">
        <f>-I$6*COS(2*PI()*A2066*I$2)</f>
        <v>-18.025291867686853</v>
      </c>
      <c r="J2065" s="2">
        <f>F2065*J$2</f>
        <v>-13.077943019999573</v>
      </c>
      <c r="K2065" s="8">
        <f>F2065*K$2</f>
        <v>3.2382240599999466</v>
      </c>
      <c r="L2065" s="9">
        <f>F2065*L$2</f>
        <v>-5.1845419200000356</v>
      </c>
      <c r="M2065" s="8">
        <f t="shared" si="487"/>
        <v>-10.71548658928015</v>
      </c>
      <c r="N2065">
        <f t="shared" si="491"/>
        <v>-2.1843626903518185</v>
      </c>
      <c r="P2065" s="2">
        <f t="shared" si="488"/>
        <v>0.13325833252098329</v>
      </c>
      <c r="Q2065">
        <f t="shared" si="492"/>
        <v>3.0596745156447906</v>
      </c>
      <c r="S2065" s="4">
        <f t="shared" si="493"/>
        <v>-12.840353993635397</v>
      </c>
      <c r="T2065" s="2">
        <f t="shared" si="494"/>
        <v>22.065886394840703</v>
      </c>
      <c r="U2065" s="8">
        <f t="shared" si="495"/>
        <v>-20.849518376987966</v>
      </c>
      <c r="V2065" s="8">
        <f t="shared" si="496"/>
        <v>-1.8818026711124434</v>
      </c>
      <c r="W2065" s="2">
        <f t="shared" si="497"/>
        <v>4.0277644629180678</v>
      </c>
      <c r="X2065" s="47">
        <f t="shared" si="498"/>
        <v>17.407304193627301</v>
      </c>
      <c r="Z2065" s="2">
        <f t="shared" si="499"/>
        <v>-9.1321039187267417E-2</v>
      </c>
      <c r="AA2065" s="1">
        <f t="shared" si="500"/>
        <v>-20.172348640836177</v>
      </c>
      <c r="AC2065" s="14">
        <f t="shared" si="501"/>
        <v>-18.026386849030551</v>
      </c>
      <c r="AS2065">
        <f>ABS(H2065-AC2065)</f>
        <v>1.0949813436980094E-3</v>
      </c>
    </row>
    <row r="2066" spans="1:45" x14ac:dyDescent="0.35">
      <c r="A2066">
        <f t="shared" si="489"/>
        <v>8.2479999999997319E-2</v>
      </c>
      <c r="B2066" s="2">
        <v>-18.02</v>
      </c>
      <c r="C2066">
        <v>-17.399999999999999</v>
      </c>
      <c r="D2066" s="41">
        <f>-E$6*COS(2*PI()*A2067*E$2)</f>
        <v>-18.113828492178843</v>
      </c>
      <c r="F2066" s="3">
        <f t="shared" si="490"/>
        <v>-17.399999999999999</v>
      </c>
      <c r="H2066" s="43">
        <f>-I$6*COS(2*PI()*A2067*I$2)</f>
        <v>-18.113828492178843</v>
      </c>
      <c r="J2066" s="2">
        <f>F2066*J$2</f>
        <v>-12.784056659999582</v>
      </c>
      <c r="K2066" s="8">
        <f>F2066*K$2</f>
        <v>3.1654549799999474</v>
      </c>
      <c r="L2066" s="9">
        <f>F2066*L$2</f>
        <v>-5.0680353600000343</v>
      </c>
      <c r="M2066" s="8">
        <f t="shared" si="487"/>
        <v>-10.893580329647754</v>
      </c>
      <c r="N2066">
        <f t="shared" si="491"/>
        <v>-2.3020798087519925</v>
      </c>
      <c r="P2066" s="2">
        <f t="shared" si="488"/>
        <v>0.17854954435515591</v>
      </c>
      <c r="Q2066">
        <f t="shared" si="492"/>
        <v>3.0964914316908239</v>
      </c>
      <c r="S2066" s="4">
        <f t="shared" si="493"/>
        <v>-12.865124257956964</v>
      </c>
      <c r="T2066" s="2">
        <f t="shared" si="494"/>
        <v>22.108453588763922</v>
      </c>
      <c r="U2066" s="8">
        <f t="shared" si="495"/>
        <v>-20.889739081294977</v>
      </c>
      <c r="V2066" s="8">
        <f t="shared" si="496"/>
        <v>-1.8854328474757736</v>
      </c>
      <c r="W2066" s="2">
        <f t="shared" si="497"/>
        <v>4.6585822012134024</v>
      </c>
      <c r="X2066" s="47">
        <f t="shared" si="498"/>
        <v>17.507753474766297</v>
      </c>
      <c r="Z2066" s="2">
        <f t="shared" si="499"/>
        <v>-0.67716973615178944</v>
      </c>
      <c r="AA2066" s="1">
        <f t="shared" si="500"/>
        <v>-20.856448870652617</v>
      </c>
      <c r="AC2066" s="14">
        <f t="shared" si="501"/>
        <v>-18.083299516914987</v>
      </c>
      <c r="AS2066">
        <f>ABS(H2066-AC2066)</f>
        <v>3.0528975263855784E-2</v>
      </c>
    </row>
    <row r="2067" spans="1:45" x14ac:dyDescent="0.35">
      <c r="A2067">
        <f t="shared" si="489"/>
        <v>8.2519999999997318E-2</v>
      </c>
      <c r="B2067" s="2">
        <v>-17.650000000000002</v>
      </c>
      <c r="C2067">
        <v>-17.2</v>
      </c>
      <c r="D2067" s="41">
        <f>-E$6*COS(2*PI()*A2068*E$2)</f>
        <v>-18.19824618827872</v>
      </c>
      <c r="F2067" s="3">
        <f t="shared" si="490"/>
        <v>-17.2</v>
      </c>
      <c r="H2067" s="43">
        <f>-I$6*COS(2*PI()*A2068*I$2)</f>
        <v>-18.19824618827872</v>
      </c>
      <c r="J2067" s="2">
        <f>F2067*J$2</f>
        <v>-12.637113479999586</v>
      </c>
      <c r="K2067" s="8">
        <f>F2067*K$2</f>
        <v>3.1290704399999481</v>
      </c>
      <c r="L2067" s="9">
        <f>F2067*L$2</f>
        <v>-5.0097820800000337</v>
      </c>
      <c r="M2067" s="8">
        <f t="shared" si="487"/>
        <v>-10.481976851247589</v>
      </c>
      <c r="N2067">
        <f t="shared" si="491"/>
        <v>-2.4153490988042274</v>
      </c>
      <c r="P2067" s="2">
        <f t="shared" si="488"/>
        <v>6.8963548309123546E-2</v>
      </c>
      <c r="Q2067">
        <f t="shared" si="492"/>
        <v>3.1107117153521653</v>
      </c>
      <c r="S2067" s="4">
        <f t="shared" si="493"/>
        <v>-12.381047215895457</v>
      </c>
      <c r="T2067" s="2">
        <f t="shared" si="494"/>
        <v>21.276577067152889</v>
      </c>
      <c r="U2067" s="8">
        <f t="shared" si="495"/>
        <v>-20.103719226286145</v>
      </c>
      <c r="V2067" s="8">
        <f t="shared" si="496"/>
        <v>-1.8144895174688997</v>
      </c>
      <c r="W2067" s="2">
        <f t="shared" si="497"/>
        <v>4.6007001139976254</v>
      </c>
      <c r="X2067" s="47">
        <f t="shared" si="498"/>
        <v>17.606954690764329</v>
      </c>
      <c r="Z2067" s="2">
        <f t="shared" si="499"/>
        <v>-3.3290210642359597E-2</v>
      </c>
      <c r="AA2067" s="1">
        <f t="shared" si="500"/>
        <v>-20.890079789955795</v>
      </c>
      <c r="AC2067" s="14">
        <f t="shared" si="501"/>
        <v>-18.103869193427069</v>
      </c>
      <c r="AS2067">
        <f>ABS(H2067-AC2067)</f>
        <v>9.4376994851650409E-2</v>
      </c>
    </row>
    <row r="2068" spans="1:45" x14ac:dyDescent="0.35">
      <c r="A2068">
        <f t="shared" si="489"/>
        <v>8.2559999999997316E-2</v>
      </c>
      <c r="B2068" s="2">
        <v>-18.02</v>
      </c>
      <c r="C2068">
        <v>-17.2</v>
      </c>
      <c r="D2068" s="41">
        <f>-E$6*COS(2*PI()*A2069*E$2)</f>
        <v>-18.278525760130371</v>
      </c>
      <c r="F2068" s="3">
        <f t="shared" si="490"/>
        <v>-17.2</v>
      </c>
      <c r="H2068" s="43">
        <f>-I$6*COS(2*PI()*A2069*I$2)</f>
        <v>-18.278525760130371</v>
      </c>
      <c r="J2068" s="2">
        <f>F2068*J$2</f>
        <v>-12.637113479999586</v>
      </c>
      <c r="K2068" s="8">
        <f>F2068*K$2</f>
        <v>3.1290704399999481</v>
      </c>
      <c r="L2068" s="9">
        <f>F2068*L$2</f>
        <v>-5.0097820800000337</v>
      </c>
      <c r="M2068" s="8">
        <f t="shared" si="487"/>
        <v>-10.221764381195358</v>
      </c>
      <c r="N2068">
        <f t="shared" si="491"/>
        <v>-2.525806506883832</v>
      </c>
      <c r="P2068" s="2">
        <f t="shared" si="488"/>
        <v>1.8358724647782765E-2</v>
      </c>
      <c r="Q2068">
        <f t="shared" si="492"/>
        <v>3.1144972843745382</v>
      </c>
      <c r="S2068" s="4">
        <f t="shared" si="493"/>
        <v>-12.117049176820853</v>
      </c>
      <c r="T2068" s="2">
        <f t="shared" si="494"/>
        <v>20.822901822563185</v>
      </c>
      <c r="U2068" s="8">
        <f t="shared" si="495"/>
        <v>-19.675052542337788</v>
      </c>
      <c r="V2068" s="8">
        <f t="shared" si="496"/>
        <v>-1.775799601649968</v>
      </c>
      <c r="W2068" s="2">
        <f t="shared" si="497"/>
        <v>3.6696223763885598</v>
      </c>
      <c r="X2068" s="47">
        <f t="shared" si="498"/>
        <v>17.686079822368491</v>
      </c>
      <c r="Z2068" s="2">
        <f t="shared" si="499"/>
        <v>0.78636056366964979</v>
      </c>
      <c r="AA2068" s="1">
        <f t="shared" si="500"/>
        <v>-20.095671219097259</v>
      </c>
      <c r="AC2068" s="14">
        <f t="shared" si="501"/>
        <v>-18.201848444358667</v>
      </c>
      <c r="AS2068">
        <f>ABS(H2068-AC2068)</f>
        <v>7.6677315771704002E-2</v>
      </c>
    </row>
    <row r="2069" spans="1:45" x14ac:dyDescent="0.35">
      <c r="A2069">
        <f t="shared" si="489"/>
        <v>8.2599999999997314E-2</v>
      </c>
      <c r="B2069" s="2">
        <v>-17.650000000000002</v>
      </c>
      <c r="C2069">
        <v>-18</v>
      </c>
      <c r="D2069" s="41">
        <f>-E$6*COS(2*PI()*A2070*E$2)</f>
        <v>-18.354648952851463</v>
      </c>
      <c r="F2069" s="3">
        <f t="shared" si="490"/>
        <v>-18</v>
      </c>
      <c r="H2069" s="43">
        <f>-I$6*COS(2*PI()*A2070*I$2)</f>
        <v>-18.354648952851463</v>
      </c>
      <c r="J2069" s="2">
        <f>F2069*J$2</f>
        <v>-13.224886199999569</v>
      </c>
      <c r="K2069" s="8">
        <f>F2069*K$2</f>
        <v>3.2746085999999459</v>
      </c>
      <c r="L2069" s="9">
        <f>F2069*L$2</f>
        <v>-5.2427952000000353</v>
      </c>
      <c r="M2069" s="8">
        <f t="shared" si="487"/>
        <v>-10.111306973115754</v>
      </c>
      <c r="N2069">
        <f t="shared" si="491"/>
        <v>-2.6350703011659879</v>
      </c>
      <c r="P2069" s="2">
        <f t="shared" si="488"/>
        <v>1.4573155625409839E-2</v>
      </c>
      <c r="Q2069">
        <f t="shared" si="492"/>
        <v>3.1175022690644978</v>
      </c>
      <c r="S2069" s="4">
        <f t="shared" si="493"/>
        <v>-12.236599904051292</v>
      </c>
      <c r="T2069" s="2">
        <f t="shared" si="494"/>
        <v>21.028347308473858</v>
      </c>
      <c r="U2069" s="8">
        <f t="shared" si="495"/>
        <v>-19.869172975902845</v>
      </c>
      <c r="V2069" s="8">
        <f t="shared" si="496"/>
        <v>-1.7933202150183525</v>
      </c>
      <c r="W2069" s="2">
        <f t="shared" si="497"/>
        <v>3.1368220001946945</v>
      </c>
      <c r="X2069" s="47">
        <f t="shared" si="498"/>
        <v>17.753716605701086</v>
      </c>
      <c r="Z2069" s="2">
        <f t="shared" si="499"/>
        <v>0.42061867675947084</v>
      </c>
      <c r="AA2069" s="1">
        <f t="shared" si="500"/>
        <v>-19.670747720490489</v>
      </c>
      <c r="AC2069" s="14">
        <f t="shared" si="501"/>
        <v>-18.327245935314146</v>
      </c>
      <c r="AS2069">
        <f>ABS(H2069-AC2069)</f>
        <v>2.7403017537316998E-2</v>
      </c>
    </row>
    <row r="2070" spans="1:45" x14ac:dyDescent="0.35">
      <c r="A2070">
        <f t="shared" si="489"/>
        <v>8.2639999999997313E-2</v>
      </c>
      <c r="B2070" s="2">
        <v>-18.39</v>
      </c>
      <c r="C2070">
        <v>-18.2</v>
      </c>
      <c r="D2070" s="41">
        <f>-E$6*COS(2*PI()*A2071*E$2)</f>
        <v>-18.426598456684424</v>
      </c>
      <c r="F2070" s="3">
        <f t="shared" si="490"/>
        <v>-18.2</v>
      </c>
      <c r="H2070" s="43">
        <f>-I$6*COS(2*PI()*A2071*I$2)</f>
        <v>-18.426598456684424</v>
      </c>
      <c r="J2070" s="2">
        <f>F2070*J$2</f>
        <v>-13.371829379999562</v>
      </c>
      <c r="K2070" s="8">
        <f>F2070*K$2</f>
        <v>3.3109931399999453</v>
      </c>
      <c r="L2070" s="9">
        <f>F2070*L$2</f>
        <v>-5.3010484800000359</v>
      </c>
      <c r="M2070" s="8">
        <f t="shared" si="487"/>
        <v>-10.589815898833582</v>
      </c>
      <c r="N2070">
        <f t="shared" si="491"/>
        <v>-2.7495049107503418</v>
      </c>
      <c r="P2070" s="2">
        <f t="shared" si="488"/>
        <v>0.15710633093544812</v>
      </c>
      <c r="Q2070">
        <f t="shared" si="492"/>
        <v>3.1498975945033871</v>
      </c>
      <c r="S2070" s="4">
        <f t="shared" si="493"/>
        <v>-12.740966784330229</v>
      </c>
      <c r="T2070" s="2">
        <f t="shared" si="494"/>
        <v>21.895091503148844</v>
      </c>
      <c r="U2070" s="8">
        <f t="shared" si="495"/>
        <v>-20.688138445572307</v>
      </c>
      <c r="V2070" s="8">
        <f t="shared" si="496"/>
        <v>-1.8672370979173758</v>
      </c>
      <c r="W2070" s="2">
        <f t="shared" si="497"/>
        <v>3.2746307027727717</v>
      </c>
      <c r="X2070" s="47">
        <f t="shared" si="498"/>
        <v>17.824324847840408</v>
      </c>
      <c r="Z2070" s="2">
        <f t="shared" si="499"/>
        <v>-0.19842525541235645</v>
      </c>
      <c r="AA2070" s="1">
        <f t="shared" si="500"/>
        <v>-19.871203759179366</v>
      </c>
      <c r="AC2070" s="14">
        <f t="shared" si="501"/>
        <v>-18.463810154323969</v>
      </c>
      <c r="AS2070">
        <f>ABS(H2070-AC2070)</f>
        <v>3.7211697639545349E-2</v>
      </c>
    </row>
    <row r="2071" spans="1:45" x14ac:dyDescent="0.35">
      <c r="A2071">
        <f t="shared" si="489"/>
        <v>8.2679999999997311E-2</v>
      </c>
      <c r="B2071" s="2">
        <v>-18.02</v>
      </c>
      <c r="C2071">
        <v>-18</v>
      </c>
      <c r="D2071" s="41">
        <f>-E$6*COS(2*PI()*A2072*E$2)</f>
        <v>-18.494357910932543</v>
      </c>
      <c r="F2071" s="3">
        <f t="shared" si="490"/>
        <v>-18</v>
      </c>
      <c r="H2071" s="43">
        <f>-I$6*COS(2*PI()*A2072*I$2)</f>
        <v>-18.494357910932543</v>
      </c>
      <c r="J2071" s="2">
        <f>F2071*J$2</f>
        <v>-13.224886199999569</v>
      </c>
      <c r="K2071" s="8">
        <f>F2071*K$2</f>
        <v>3.2746085999999459</v>
      </c>
      <c r="L2071" s="9">
        <f>F2071*L$2</f>
        <v>-5.2427952000000353</v>
      </c>
      <c r="M2071" s="8">
        <f t="shared" si="487"/>
        <v>-10.622324469249222</v>
      </c>
      <c r="N2071">
        <f t="shared" si="491"/>
        <v>-2.8642908111974639</v>
      </c>
      <c r="P2071" s="2">
        <f t="shared" si="488"/>
        <v>0.16109554549655813</v>
      </c>
      <c r="Q2071">
        <f t="shared" si="492"/>
        <v>3.1831154959847776</v>
      </c>
      <c r="S2071" s="4">
        <f t="shared" si="493"/>
        <v>-12.682004173264479</v>
      </c>
      <c r="T2071" s="2">
        <f t="shared" si="494"/>
        <v>21.793765458869618</v>
      </c>
      <c r="U2071" s="8">
        <f t="shared" si="495"/>
        <v>-20.592397935335605</v>
      </c>
      <c r="V2071" s="8">
        <f t="shared" si="496"/>
        <v>-1.8585959032077679</v>
      </c>
      <c r="W2071" s="2">
        <f t="shared" si="497"/>
        <v>4.0707666553084358</v>
      </c>
      <c r="X2071" s="47">
        <f t="shared" si="498"/>
        <v>17.912099532615496</v>
      </c>
      <c r="Z2071" s="2">
        <f t="shared" si="499"/>
        <v>-0.81693468639294053</v>
      </c>
      <c r="AA2071" s="1">
        <f t="shared" si="500"/>
        <v>-20.696499363620202</v>
      </c>
      <c r="AC2071" s="14">
        <f t="shared" si="501"/>
        <v>-18.484328611519533</v>
      </c>
      <c r="AS2071">
        <f>ABS(H2071-AC2071)</f>
        <v>1.002929941300934E-2</v>
      </c>
    </row>
    <row r="2072" spans="1:45" x14ac:dyDescent="0.35">
      <c r="A2072">
        <f t="shared" si="489"/>
        <v>8.271999999999731E-2</v>
      </c>
      <c r="B2072" s="2">
        <v>-18.02</v>
      </c>
      <c r="C2072">
        <v>-18</v>
      </c>
      <c r="D2072" s="41">
        <f>-E$6*COS(2*PI()*A2073*E$2)</f>
        <v>-18.557911907680278</v>
      </c>
      <c r="F2072" s="3">
        <f t="shared" si="490"/>
        <v>-18</v>
      </c>
      <c r="H2072" s="43">
        <f>-I$6*COS(2*PI()*A2073*I$2)</f>
        <v>-18.557911907680278</v>
      </c>
      <c r="J2072" s="2">
        <f>F2072*J$2</f>
        <v>-13.224886199999569</v>
      </c>
      <c r="K2072" s="8">
        <f>F2072*K$2</f>
        <v>3.2746085999999459</v>
      </c>
      <c r="L2072" s="9">
        <f>F2072*L$2</f>
        <v>-5.2427952000000353</v>
      </c>
      <c r="M2072" s="8">
        <f t="shared" si="487"/>
        <v>-10.360595388802105</v>
      </c>
      <c r="N2072">
        <f t="shared" si="491"/>
        <v>-2.9762484410283672</v>
      </c>
      <c r="P2072" s="2">
        <f t="shared" si="488"/>
        <v>9.1493104015168303E-2</v>
      </c>
      <c r="Q2072">
        <f t="shared" si="492"/>
        <v>3.2019813740327052</v>
      </c>
      <c r="S2072" s="4">
        <f t="shared" si="493"/>
        <v>-12.401409214769435</v>
      </c>
      <c r="T2072" s="2">
        <f t="shared" si="494"/>
        <v>21.311568746833046</v>
      </c>
      <c r="U2072" s="8">
        <f t="shared" si="495"/>
        <v>-20.136782011776766</v>
      </c>
      <c r="V2072" s="8">
        <f t="shared" si="496"/>
        <v>-1.8174736457794769</v>
      </c>
      <c r="W2072" s="2">
        <f t="shared" si="497"/>
        <v>3.8816659262541222</v>
      </c>
      <c r="X2072" s="47">
        <f t="shared" si="498"/>
        <v>17.995796789650569</v>
      </c>
      <c r="Z2072" s="2">
        <f t="shared" si="499"/>
        <v>0.10410142828459712</v>
      </c>
      <c r="AA2072" s="1">
        <f t="shared" si="500"/>
        <v>-20.591332509267826</v>
      </c>
      <c r="AC2072" s="14">
        <f t="shared" si="501"/>
        <v>-18.527140228793179</v>
      </c>
      <c r="AS2072">
        <f>ABS(H2072-AC2072)</f>
        <v>3.0771678887099085E-2</v>
      </c>
    </row>
    <row r="2073" spans="1:45" x14ac:dyDescent="0.35">
      <c r="A2073">
        <f t="shared" si="489"/>
        <v>8.2759999999997308E-2</v>
      </c>
      <c r="B2073" s="2">
        <v>-16.91</v>
      </c>
      <c r="C2073">
        <v>-18.2</v>
      </c>
      <c r="D2073" s="41">
        <f>-E$6*COS(2*PI()*A2074*E$2)</f>
        <v>-18.617245995296823</v>
      </c>
      <c r="F2073" s="3">
        <f t="shared" si="490"/>
        <v>-18.2</v>
      </c>
      <c r="H2073" s="43">
        <f>-I$6*COS(2*PI()*A2074*I$2)</f>
        <v>-18.617245995296823</v>
      </c>
      <c r="J2073" s="2">
        <f>F2073*J$2</f>
        <v>-13.371829379999562</v>
      </c>
      <c r="K2073" s="8">
        <f>F2073*K$2</f>
        <v>3.3109931399999453</v>
      </c>
      <c r="L2073" s="9">
        <f>F2073*L$2</f>
        <v>-5.3010484800000359</v>
      </c>
      <c r="M2073" s="8">
        <f t="shared" si="487"/>
        <v>-10.248637758971201</v>
      </c>
      <c r="N2073">
        <f t="shared" si="491"/>
        <v>-3.0869962455155551</v>
      </c>
      <c r="P2073" s="2">
        <f t="shared" si="488"/>
        <v>7.2627225967240694E-2</v>
      </c>
      <c r="Q2073">
        <f t="shared" si="492"/>
        <v>3.2169571080271502</v>
      </c>
      <c r="S2073" s="4">
        <f t="shared" si="493"/>
        <v>-12.332729130944086</v>
      </c>
      <c r="T2073" s="2">
        <f t="shared" si="494"/>
        <v>21.193543423852894</v>
      </c>
      <c r="U2073" s="8">
        <f t="shared" si="495"/>
        <v>-20.025262760005401</v>
      </c>
      <c r="V2073" s="8">
        <f t="shared" si="496"/>
        <v>-1.8074083185105536</v>
      </c>
      <c r="W2073" s="2">
        <f t="shared" si="497"/>
        <v>3.3157719571824771</v>
      </c>
      <c r="X2073" s="47">
        <f t="shared" si="498"/>
        <v>18.067292127745723</v>
      </c>
      <c r="Z2073" s="2">
        <f t="shared" si="499"/>
        <v>0.45455049749105925</v>
      </c>
      <c r="AA2073" s="1">
        <f t="shared" si="500"/>
        <v>-20.132129914710191</v>
      </c>
      <c r="AC2073" s="14">
        <f t="shared" si="501"/>
        <v>-18.623766276038268</v>
      </c>
      <c r="AS2073">
        <f>ABS(H2073-AC2073)</f>
        <v>6.5202807414443953E-3</v>
      </c>
    </row>
    <row r="2074" spans="1:45" x14ac:dyDescent="0.35">
      <c r="A2074">
        <f t="shared" si="489"/>
        <v>8.2799999999997306E-2</v>
      </c>
      <c r="B2074" s="2">
        <v>-18.02</v>
      </c>
      <c r="C2074">
        <v>-17.600000000000001</v>
      </c>
      <c r="D2074" s="41">
        <f>-E$6*COS(2*PI()*A2075*E$2)</f>
        <v>-18.672346681722331</v>
      </c>
      <c r="F2074" s="3">
        <f t="shared" si="490"/>
        <v>-17.600000000000001</v>
      </c>
      <c r="H2074" s="43">
        <f>-I$6*COS(2*PI()*A2075*I$2)</f>
        <v>-18.672346681722331</v>
      </c>
      <c r="J2074" s="2">
        <f>F2074*J$2</f>
        <v>-12.930999839999579</v>
      </c>
      <c r="K2074" s="8">
        <f>F2074*K$2</f>
        <v>3.2018395199999472</v>
      </c>
      <c r="L2074" s="9">
        <f>F2074*L$2</f>
        <v>-5.1262886400000349</v>
      </c>
      <c r="M2074" s="8">
        <f t="shared" si="487"/>
        <v>-10.284833134484007</v>
      </c>
      <c r="N2074">
        <f t="shared" si="491"/>
        <v>-3.198135180850072</v>
      </c>
      <c r="P2074" s="2">
        <f t="shared" si="488"/>
        <v>9.4036031972795087E-2</v>
      </c>
      <c r="Q2074">
        <f t="shared" si="492"/>
        <v>3.2363473378199403</v>
      </c>
      <c r="S2074" s="4">
        <f t="shared" si="493"/>
        <v>-12.174774436664102</v>
      </c>
      <c r="T2074" s="2">
        <f t="shared" si="494"/>
        <v>20.922101504008506</v>
      </c>
      <c r="U2074" s="8">
        <f t="shared" si="495"/>
        <v>-19.768783904145629</v>
      </c>
      <c r="V2074" s="8">
        <f t="shared" si="496"/>
        <v>-1.7842594578359836</v>
      </c>
      <c r="W2074" s="2">
        <f t="shared" si="497"/>
        <v>3.1262512961071707</v>
      </c>
      <c r="X2074" s="47">
        <f t="shared" si="498"/>
        <v>18.134700983442642</v>
      </c>
      <c r="Z2074" s="2">
        <f t="shared" si="499"/>
        <v>0.10686715470479058</v>
      </c>
      <c r="AA2074" s="1">
        <f t="shared" si="500"/>
        <v>-20.024169028110574</v>
      </c>
      <c r="AC2074" s="14">
        <f t="shared" si="501"/>
        <v>-18.682177189839386</v>
      </c>
      <c r="AS2074">
        <f>ABS(H2074-AC2074)</f>
        <v>9.8305081170551034E-3</v>
      </c>
    </row>
    <row r="2075" spans="1:45" x14ac:dyDescent="0.35">
      <c r="A2075">
        <f t="shared" si="489"/>
        <v>8.2839999999997305E-2</v>
      </c>
      <c r="B2075" s="2">
        <v>-16.54</v>
      </c>
      <c r="C2075">
        <v>-17.600000000000001</v>
      </c>
      <c r="D2075" s="41">
        <f>-E$6*COS(2*PI()*A2076*E$2)</f>
        <v>-18.723201437535874</v>
      </c>
      <c r="F2075" s="3">
        <f t="shared" si="490"/>
        <v>-17.600000000000001</v>
      </c>
      <c r="H2075" s="43">
        <f>-I$6*COS(2*PI()*A2076*I$2)</f>
        <v>-18.723201437535874</v>
      </c>
      <c r="J2075" s="2">
        <f>F2075*J$2</f>
        <v>-12.930999839999579</v>
      </c>
      <c r="K2075" s="8">
        <f>F2075*K$2</f>
        <v>3.2018395199999472</v>
      </c>
      <c r="L2075" s="9">
        <f>F2075*L$2</f>
        <v>-5.1262886400000349</v>
      </c>
      <c r="M2075" s="8">
        <f t="shared" si="487"/>
        <v>-9.7328646591495076</v>
      </c>
      <c r="N2075">
        <f t="shared" si="491"/>
        <v>-3.3033094896432784</v>
      </c>
      <c r="P2075" s="2">
        <f t="shared" si="488"/>
        <v>-3.4507817819993125E-2</v>
      </c>
      <c r="Q2075">
        <f t="shared" si="492"/>
        <v>3.2292318257854578</v>
      </c>
      <c r="S2075" s="4">
        <f t="shared" si="493"/>
        <v>-11.629921473364085</v>
      </c>
      <c r="T2075" s="2">
        <f t="shared" si="494"/>
        <v>19.985782801577891</v>
      </c>
      <c r="U2075" s="8">
        <f t="shared" si="495"/>
        <v>-18.884079177413732</v>
      </c>
      <c r="V2075" s="8">
        <f t="shared" si="496"/>
        <v>-1.7044091856231056</v>
      </c>
      <c r="W2075" s="2">
        <f t="shared" si="497"/>
        <v>2.7874005205658641</v>
      </c>
      <c r="X2075" s="47">
        <f t="shared" si="498"/>
        <v>18.194803470947182</v>
      </c>
      <c r="Z2075" s="2">
        <f t="shared" si="499"/>
        <v>0.25538512396494539</v>
      </c>
      <c r="AA2075" s="1">
        <f t="shared" si="500"/>
        <v>-19.766170165094408</v>
      </c>
      <c r="AC2075" s="14">
        <f t="shared" si="501"/>
        <v>-18.68317883015165</v>
      </c>
      <c r="AS2075">
        <f>ABS(H2075-AC2075)</f>
        <v>4.0022607384223363E-2</v>
      </c>
    </row>
    <row r="2076" spans="1:45" x14ac:dyDescent="0.35">
      <c r="A2076">
        <f t="shared" si="489"/>
        <v>8.2879999999997303E-2</v>
      </c>
      <c r="B2076" s="2">
        <v>-18.02</v>
      </c>
      <c r="C2076">
        <v>-17.8</v>
      </c>
      <c r="D2076" s="41">
        <f>-E$6*COS(2*PI()*A2077*E$2)</f>
        <v>-18.769798698804536</v>
      </c>
      <c r="F2076" s="3">
        <f t="shared" si="490"/>
        <v>-17.8</v>
      </c>
      <c r="H2076" s="43">
        <f>-I$6*COS(2*PI()*A2077*I$2)</f>
        <v>-18.769798698804536</v>
      </c>
      <c r="J2076" s="2">
        <f>F2076*J$2</f>
        <v>-13.077943019999573</v>
      </c>
      <c r="K2076" s="8">
        <f>F2076*K$2</f>
        <v>3.2382240599999466</v>
      </c>
      <c r="L2076" s="9">
        <f>F2076*L$2</f>
        <v>-5.1845419200000356</v>
      </c>
      <c r="M2076" s="8">
        <f t="shared" si="487"/>
        <v>-9.6276903503562998</v>
      </c>
      <c r="N2076">
        <f t="shared" si="491"/>
        <v>-3.4073472743382349</v>
      </c>
      <c r="P2076" s="2">
        <f t="shared" si="488"/>
        <v>-2.7392305785510551E-2</v>
      </c>
      <c r="Q2076">
        <f t="shared" si="492"/>
        <v>3.2235835323324853</v>
      </c>
      <c r="S2076" s="4">
        <f t="shared" si="493"/>
        <v>-11.588648738023849</v>
      </c>
      <c r="T2076" s="2">
        <f t="shared" si="494"/>
        <v>19.914856447859499</v>
      </c>
      <c r="U2076" s="8">
        <f t="shared" si="495"/>
        <v>-18.817062594041392</v>
      </c>
      <c r="V2076" s="8">
        <f t="shared" si="496"/>
        <v>-1.6983605094225998</v>
      </c>
      <c r="W2076" s="2">
        <f t="shared" si="497"/>
        <v>1.7909793306307087</v>
      </c>
      <c r="X2076" s="47">
        <f t="shared" si="498"/>
        <v>18.233420925470107</v>
      </c>
      <c r="Z2076" s="2">
        <f t="shared" si="499"/>
        <v>0.88209098768067662</v>
      </c>
      <c r="AA2076" s="1">
        <f t="shared" si="500"/>
        <v>-18.875051417200304</v>
      </c>
      <c r="AC2076" s="14">
        <f t="shared" si="501"/>
        <v>-18.782432595992194</v>
      </c>
      <c r="AS2076">
        <f>ABS(H2076-AC2076)</f>
        <v>1.2633897187658505E-2</v>
      </c>
    </row>
    <row r="2077" spans="1:45" x14ac:dyDescent="0.35">
      <c r="A2077">
        <f t="shared" si="489"/>
        <v>8.2919999999997301E-2</v>
      </c>
      <c r="B2077" s="2">
        <v>-18.02</v>
      </c>
      <c r="C2077">
        <v>-18</v>
      </c>
      <c r="D2077" s="41">
        <f>-E$6*COS(2*PI()*A2078*E$2)</f>
        <v>-18.812127869712938</v>
      </c>
      <c r="F2077" s="3">
        <f t="shared" si="490"/>
        <v>-18</v>
      </c>
      <c r="H2077" s="43">
        <f>-I$6*COS(2*PI()*A2078*I$2)</f>
        <v>-18.812127869712938</v>
      </c>
      <c r="J2077" s="2">
        <f>F2077*J$2</f>
        <v>-13.224886199999569</v>
      </c>
      <c r="K2077" s="8">
        <f>F2077*K$2</f>
        <v>3.2746085999999459</v>
      </c>
      <c r="L2077" s="9">
        <f>F2077*L$2</f>
        <v>-5.2427952000000353</v>
      </c>
      <c r="M2077" s="8">
        <f t="shared" si="487"/>
        <v>-9.6705957456613376</v>
      </c>
      <c r="N2077">
        <f t="shared" si="491"/>
        <v>-3.5118486990253968</v>
      </c>
      <c r="P2077" s="2">
        <f t="shared" si="488"/>
        <v>1.4640527667461267E-2</v>
      </c>
      <c r="Q2077">
        <f t="shared" si="492"/>
        <v>3.2266024091375156</v>
      </c>
      <c r="S2077" s="4">
        <f t="shared" si="493"/>
        <v>-11.686788536523856</v>
      </c>
      <c r="T2077" s="2">
        <f t="shared" si="494"/>
        <v>20.083507689529867</v>
      </c>
      <c r="U2077" s="8">
        <f t="shared" si="495"/>
        <v>-18.976417042785876</v>
      </c>
      <c r="V2077" s="8">
        <f t="shared" si="496"/>
        <v>-1.7127432698240102</v>
      </c>
      <c r="W2077" s="2">
        <f t="shared" si="497"/>
        <v>1.6814355223893926</v>
      </c>
      <c r="X2077" s="47">
        <f t="shared" si="498"/>
        <v>18.26967637449097</v>
      </c>
      <c r="Z2077" s="2">
        <f t="shared" si="499"/>
        <v>5.7988823158911629E-2</v>
      </c>
      <c r="AA2077" s="1">
        <f t="shared" si="500"/>
        <v>-18.816469107430773</v>
      </c>
      <c r="AC2077" s="14">
        <f t="shared" si="501"/>
        <v>-18.847776854865391</v>
      </c>
      <c r="AS2077">
        <f>ABS(H2077-AC2077)</f>
        <v>3.5648985152452184E-2</v>
      </c>
    </row>
    <row r="2078" spans="1:45" x14ac:dyDescent="0.35">
      <c r="A2078">
        <f t="shared" si="489"/>
        <v>8.29599999999973E-2</v>
      </c>
      <c r="B2078" s="2">
        <v>-18.39</v>
      </c>
      <c r="C2078">
        <v>-17.8</v>
      </c>
      <c r="D2078" s="41">
        <f>-E$6*COS(2*PI()*A2079*E$2)</f>
        <v>-18.85017932497265</v>
      </c>
      <c r="F2078" s="3">
        <f t="shared" si="490"/>
        <v>-17.8</v>
      </c>
      <c r="H2078" s="43">
        <f>-I$6*COS(2*PI()*A2079*I$2)</f>
        <v>-18.85017932497265</v>
      </c>
      <c r="J2078" s="2">
        <f>F2078*J$2</f>
        <v>-13.077943019999573</v>
      </c>
      <c r="K2078" s="8">
        <f>F2078*K$2</f>
        <v>3.2382240599999466</v>
      </c>
      <c r="L2078" s="9">
        <f>F2078*L$2</f>
        <v>-5.1845419200000356</v>
      </c>
      <c r="M2078" s="8">
        <f t="shared" si="487"/>
        <v>-9.7130375009741723</v>
      </c>
      <c r="N2078">
        <f t="shared" si="491"/>
        <v>-3.6168087535646447</v>
      </c>
      <c r="P2078" s="2">
        <f t="shared" si="488"/>
        <v>4.8006190862430298E-2</v>
      </c>
      <c r="Q2078">
        <f t="shared" si="492"/>
        <v>3.2365012856933486</v>
      </c>
      <c r="S2078" s="4">
        <f t="shared" si="493"/>
        <v>-11.66107813528086</v>
      </c>
      <c r="T2078" s="2">
        <f t="shared" si="494"/>
        <v>20.039324889485965</v>
      </c>
      <c r="U2078" s="8">
        <f t="shared" si="495"/>
        <v>-18.934669791622763</v>
      </c>
      <c r="V2078" s="8">
        <f t="shared" si="496"/>
        <v>-1.7089753128223242</v>
      </c>
      <c r="W2078" s="2">
        <f t="shared" si="497"/>
        <v>1.8138313150388967</v>
      </c>
      <c r="X2078" s="47">
        <f t="shared" si="498"/>
        <v>18.308786568072101</v>
      </c>
      <c r="Z2078" s="2">
        <f t="shared" si="499"/>
        <v>-0.15994793535510254</v>
      </c>
      <c r="AA2078" s="1">
        <f t="shared" si="500"/>
        <v>-18.97805402993027</v>
      </c>
      <c r="AC2078" s="14">
        <f t="shared" si="501"/>
        <v>-18.873198027713698</v>
      </c>
      <c r="AS2078">
        <f>ABS(H2078-AC2078)</f>
        <v>2.3018702741048003E-2</v>
      </c>
    </row>
    <row r="2079" spans="1:45" x14ac:dyDescent="0.35">
      <c r="A2079">
        <f t="shared" si="489"/>
        <v>8.2999999999997298E-2</v>
      </c>
      <c r="B2079" s="2">
        <v>-18.759999999999998</v>
      </c>
      <c r="C2079">
        <v>-17.600000000000001</v>
      </c>
      <c r="D2079" s="41">
        <f>-E$6*COS(2*PI()*A2080*E$2)</f>
        <v>-18.883944412010887</v>
      </c>
      <c r="F2079" s="3">
        <f t="shared" si="490"/>
        <v>-17.600000000000001</v>
      </c>
      <c r="H2079" s="43">
        <f>-I$6*COS(2*PI()*A2080*I$2)</f>
        <v>-18.883944412010887</v>
      </c>
      <c r="J2079" s="2">
        <f>F2079*J$2</f>
        <v>-12.930999839999579</v>
      </c>
      <c r="K2079" s="8">
        <f>F2079*K$2</f>
        <v>3.2018395199999472</v>
      </c>
      <c r="L2079" s="9">
        <f>F2079*L$2</f>
        <v>-5.1262886400000349</v>
      </c>
      <c r="M2079" s="8">
        <f t="shared" si="487"/>
        <v>-9.4611342664349287</v>
      </c>
      <c r="N2079">
        <f t="shared" si="491"/>
        <v>-3.7190467165611389</v>
      </c>
      <c r="P2079" s="2">
        <f t="shared" si="488"/>
        <v>1.7227743065979517E-3</v>
      </c>
      <c r="Q2079">
        <f t="shared" si="492"/>
        <v>3.2368565217553691</v>
      </c>
      <c r="S2079" s="4">
        <f t="shared" si="493"/>
        <v>-11.350566384679595</v>
      </c>
      <c r="T2079" s="2">
        <f t="shared" si="494"/>
        <v>19.50571678051741</v>
      </c>
      <c r="U2079" s="8">
        <f t="shared" si="495"/>
        <v>-18.430476491839848</v>
      </c>
      <c r="V2079" s="8">
        <f t="shared" si="496"/>
        <v>-1.6634686358270567</v>
      </c>
      <c r="W2079" s="2">
        <f t="shared" si="497"/>
        <v>1.7305383214138637</v>
      </c>
      <c r="X2079" s="47">
        <f t="shared" si="498"/>
        <v>18.346100781466088</v>
      </c>
      <c r="Z2079" s="2">
        <f t="shared" si="499"/>
        <v>4.3384238307506706E-2</v>
      </c>
      <c r="AA2079" s="1">
        <f t="shared" si="500"/>
        <v>-18.934225775635806</v>
      </c>
      <c r="AC2079" s="14">
        <f t="shared" si="501"/>
        <v>-18.867156090048997</v>
      </c>
      <c r="AS2079">
        <f>ABS(H2079-AC2079)</f>
        <v>1.6788321961890063E-2</v>
      </c>
    </row>
    <row r="2080" spans="1:45" x14ac:dyDescent="0.35">
      <c r="A2080">
        <f t="shared" si="489"/>
        <v>8.3039999999997297E-2</v>
      </c>
      <c r="B2080" s="2">
        <v>-18.02</v>
      </c>
      <c r="C2080">
        <v>-18.2</v>
      </c>
      <c r="D2080" s="41">
        <f>-E$6*COS(2*PI()*A2081*E$2)</f>
        <v>-18.913415452938025</v>
      </c>
      <c r="F2080" s="3">
        <f t="shared" si="490"/>
        <v>-18.2</v>
      </c>
      <c r="H2080" s="43">
        <f>-I$6*COS(2*PI()*A2081*I$2)</f>
        <v>-18.913415452938025</v>
      </c>
      <c r="J2080" s="2">
        <f>F2080*J$2</f>
        <v>-13.371829379999562</v>
      </c>
      <c r="K2080" s="8">
        <f>F2080*K$2</f>
        <v>3.3109931399999453</v>
      </c>
      <c r="L2080" s="9">
        <f>F2080*L$2</f>
        <v>-5.3010484800000359</v>
      </c>
      <c r="M2080" s="8">
        <f t="shared" si="487"/>
        <v>-9.2119531234384411</v>
      </c>
      <c r="N2080">
        <f t="shared" si="491"/>
        <v>-3.8185920032082996</v>
      </c>
      <c r="P2080" s="2">
        <f t="shared" si="488"/>
        <v>-3.5017001755421884E-2</v>
      </c>
      <c r="Q2080">
        <f t="shared" si="492"/>
        <v>3.229636015993401</v>
      </c>
      <c r="S2080" s="4">
        <f t="shared" si="493"/>
        <v>-11.283365587445076</v>
      </c>
      <c r="T2080" s="2">
        <f t="shared" si="494"/>
        <v>19.390233581366154</v>
      </c>
      <c r="U2080" s="8">
        <f t="shared" si="495"/>
        <v>-18.321359230930696</v>
      </c>
      <c r="V2080" s="8">
        <f t="shared" si="496"/>
        <v>-1.6536201036293083</v>
      </c>
      <c r="W2080" s="2">
        <f t="shared" si="497"/>
        <v>1.1596159990513222</v>
      </c>
      <c r="X2080" s="47">
        <f t="shared" si="498"/>
        <v>18.371104653560831</v>
      </c>
      <c r="Z2080" s="2">
        <f t="shared" si="499"/>
        <v>0.50374928379595829</v>
      </c>
      <c r="AA2080" s="1">
        <f t="shared" si="500"/>
        <v>-18.425320869794835</v>
      </c>
      <c r="AC2080" s="14">
        <f t="shared" si="501"/>
        <v>-18.91932497437282</v>
      </c>
      <c r="AS2080">
        <f>ABS(H2080-AC2080)</f>
        <v>5.9095214347948399E-3</v>
      </c>
    </row>
    <row r="2081" spans="1:45" x14ac:dyDescent="0.35">
      <c r="A2081">
        <f t="shared" si="489"/>
        <v>8.3079999999997295E-2</v>
      </c>
      <c r="B2081" s="2">
        <v>-19.13</v>
      </c>
      <c r="C2081">
        <v>-18.2</v>
      </c>
      <c r="D2081" s="41">
        <f>-E$6*COS(2*PI()*A2082*E$2)</f>
        <v>-18.938585746293523</v>
      </c>
      <c r="F2081" s="3">
        <f t="shared" si="490"/>
        <v>-18.2</v>
      </c>
      <c r="H2081" s="43">
        <f>-I$6*COS(2*PI()*A2082*I$2)</f>
        <v>-18.938585746293523</v>
      </c>
      <c r="J2081" s="2">
        <f>F2081*J$2</f>
        <v>-13.371829379999562</v>
      </c>
      <c r="K2081" s="8">
        <f>F2081*K$2</f>
        <v>3.3109931399999453</v>
      </c>
      <c r="L2081" s="9">
        <f>F2081*L$2</f>
        <v>-5.3010484800000359</v>
      </c>
      <c r="M2081" s="8">
        <f t="shared" si="487"/>
        <v>-9.5532373767912624</v>
      </c>
      <c r="N2081">
        <f t="shared" si="491"/>
        <v>-3.9218252416256152</v>
      </c>
      <c r="P2081" s="2">
        <f t="shared" si="488"/>
        <v>8.1357124006544268E-2</v>
      </c>
      <c r="Q2081">
        <f t="shared" si="492"/>
        <v>3.2464118549635503</v>
      </c>
      <c r="S2081" s="4">
        <f t="shared" si="493"/>
        <v>-11.607874001827748</v>
      </c>
      <c r="T2081" s="2">
        <f t="shared" si="494"/>
        <v>19.947894671511115</v>
      </c>
      <c r="U2081" s="8">
        <f t="shared" si="495"/>
        <v>-18.84827960653034</v>
      </c>
      <c r="V2081" s="8">
        <f t="shared" si="496"/>
        <v>-1.7011780448890634</v>
      </c>
      <c r="W2081" s="2">
        <f t="shared" si="497"/>
        <v>1.0191289278053226</v>
      </c>
      <c r="X2081" s="47">
        <f t="shared" si="498"/>
        <v>18.393079315327952</v>
      </c>
      <c r="Z2081" s="2">
        <f t="shared" si="499"/>
        <v>0.10396163886413845</v>
      </c>
      <c r="AA2081" s="1">
        <f t="shared" si="500"/>
        <v>-18.320295235537738</v>
      </c>
      <c r="AC2081" s="14">
        <f t="shared" si="501"/>
        <v>-19.002344352621478</v>
      </c>
      <c r="AS2081">
        <f>ABS(H2081-AC2081)</f>
        <v>6.3758606327954936E-2</v>
      </c>
    </row>
    <row r="2082" spans="1:45" x14ac:dyDescent="0.35">
      <c r="A2082">
        <f t="shared" si="489"/>
        <v>8.3119999999997293E-2</v>
      </c>
      <c r="B2082" s="2">
        <v>-17.650000000000002</v>
      </c>
      <c r="C2082">
        <v>-17.8</v>
      </c>
      <c r="D2082" s="41">
        <f>-E$6*COS(2*PI()*A2083*E$2)</f>
        <v>-18.95944956856972</v>
      </c>
      <c r="F2082" s="3">
        <f t="shared" si="490"/>
        <v>-17.8</v>
      </c>
      <c r="H2082" s="43">
        <f>-I$6*COS(2*PI()*A2083*I$2)</f>
        <v>-18.95944956856972</v>
      </c>
      <c r="J2082" s="2">
        <f>F2082*J$2</f>
        <v>-13.077943019999573</v>
      </c>
      <c r="K2082" s="8">
        <f>F2082*K$2</f>
        <v>3.2382240599999466</v>
      </c>
      <c r="L2082" s="9">
        <f>F2082*L$2</f>
        <v>-5.1845419200000356</v>
      </c>
      <c r="M2082" s="8">
        <f t="shared" si="487"/>
        <v>-9.4500041383739468</v>
      </c>
      <c r="N2082">
        <f t="shared" si="491"/>
        <v>-4.0239429313452693</v>
      </c>
      <c r="P2082" s="2">
        <f t="shared" si="488"/>
        <v>6.4581285036394931E-2</v>
      </c>
      <c r="Q2082">
        <f t="shared" si="492"/>
        <v>3.2597285159380549</v>
      </c>
      <c r="S2082" s="4">
        <f t="shared" si="493"/>
        <v>-11.374817542435927</v>
      </c>
      <c r="T2082" s="2">
        <f t="shared" si="494"/>
        <v>19.547391900398047</v>
      </c>
      <c r="U2082" s="8">
        <f t="shared" si="495"/>
        <v>-18.46985429712111</v>
      </c>
      <c r="V2082" s="8">
        <f t="shared" si="496"/>
        <v>-1.6670227351506466</v>
      </c>
      <c r="W2082" s="2">
        <f t="shared" si="497"/>
        <v>1.5548153561831626</v>
      </c>
      <c r="X2082" s="47">
        <f t="shared" si="498"/>
        <v>18.426604555001042</v>
      </c>
      <c r="Z2082" s="2">
        <f t="shared" si="499"/>
        <v>-0.52798437099260198</v>
      </c>
      <c r="AA2082" s="1">
        <f t="shared" si="500"/>
        <v>-18.85368326257527</v>
      </c>
      <c r="AC2082" s="14">
        <f t="shared" si="501"/>
        <v>-18.965890641542753</v>
      </c>
      <c r="AS2082">
        <f>ABS(H2082-AC2082)</f>
        <v>6.4410729730326466E-3</v>
      </c>
    </row>
    <row r="2083" spans="1:45" x14ac:dyDescent="0.35">
      <c r="A2083">
        <f t="shared" si="489"/>
        <v>8.3159999999997292E-2</v>
      </c>
      <c r="B2083" s="2">
        <v>-17.28</v>
      </c>
      <c r="C2083">
        <v>-17.2</v>
      </c>
      <c r="D2083" s="41">
        <f>-E$6*COS(2*PI()*A2084*E$2)</f>
        <v>-18.976002175513354</v>
      </c>
      <c r="F2083" s="3">
        <f t="shared" si="490"/>
        <v>-17.2</v>
      </c>
      <c r="H2083" s="43">
        <f>-I$6*COS(2*PI()*A2084*I$2)</f>
        <v>-18.976002175513354</v>
      </c>
      <c r="J2083" s="2">
        <f>F2083*J$2</f>
        <v>-12.637113479999586</v>
      </c>
      <c r="K2083" s="8">
        <f>F2083*K$2</f>
        <v>3.1290704399999481</v>
      </c>
      <c r="L2083" s="9">
        <f>F2083*L$2</f>
        <v>-5.0097820800000337</v>
      </c>
      <c r="M2083" s="8">
        <f t="shared" si="487"/>
        <v>-9.0540000886543037</v>
      </c>
      <c r="N2083">
        <f t="shared" si="491"/>
        <v>-4.121781361703249</v>
      </c>
      <c r="P2083" s="2">
        <f t="shared" si="488"/>
        <v>-2.1504455938108347E-2</v>
      </c>
      <c r="Q2083">
        <f t="shared" si="492"/>
        <v>3.255294297123617</v>
      </c>
      <c r="S2083" s="4">
        <f t="shared" si="493"/>
        <v>-10.808487871530719</v>
      </c>
      <c r="T2083" s="2">
        <f t="shared" si="494"/>
        <v>18.574165914072747</v>
      </c>
      <c r="U2083" s="8">
        <f t="shared" si="495"/>
        <v>-17.550276777153638</v>
      </c>
      <c r="V2083" s="8">
        <f t="shared" si="496"/>
        <v>-1.5840249698267388</v>
      </c>
      <c r="W2083" s="2">
        <f t="shared" si="497"/>
        <v>1.1207873453970052</v>
      </c>
      <c r="X2083" s="47">
        <f t="shared" si="498"/>
        <v>18.450771195899961</v>
      </c>
      <c r="Z2083" s="2">
        <f t="shared" si="499"/>
        <v>0.38382896545416045</v>
      </c>
      <c r="AA2083" s="1">
        <f t="shared" si="500"/>
        <v>-18.465925999574164</v>
      </c>
      <c r="AC2083" s="14">
        <f t="shared" si="501"/>
        <v>-18.929163624003898</v>
      </c>
      <c r="AS2083">
        <f>ABS(H2083-AC2083)</f>
        <v>4.6838551509456039E-2</v>
      </c>
    </row>
    <row r="2084" spans="1:45" x14ac:dyDescent="0.35">
      <c r="A2084">
        <f t="shared" si="489"/>
        <v>8.319999999999729E-2</v>
      </c>
      <c r="B2084" s="2">
        <v>-18.02</v>
      </c>
      <c r="C2084">
        <v>-18</v>
      </c>
      <c r="D2084" s="41">
        <f>-E$6*COS(2*PI()*A2085*E$2)</f>
        <v>-18.988239803204351</v>
      </c>
      <c r="F2084" s="3">
        <f t="shared" si="490"/>
        <v>-18</v>
      </c>
      <c r="H2084" s="43">
        <f>-I$6*COS(2*PI()*A2085*I$2)</f>
        <v>-18.988239803204351</v>
      </c>
      <c r="J2084" s="2">
        <f>F2084*J$2</f>
        <v>-13.224886199999569</v>
      </c>
      <c r="K2084" s="8">
        <f>F2084*K$2</f>
        <v>3.2746085999999459</v>
      </c>
      <c r="L2084" s="9">
        <f>F2084*L$2</f>
        <v>-5.2427952000000353</v>
      </c>
      <c r="M2084" s="8">
        <f t="shared" si="487"/>
        <v>-8.5153321182963371</v>
      </c>
      <c r="N2084">
        <f t="shared" si="491"/>
        <v>-4.2137988921067455</v>
      </c>
      <c r="P2084" s="2">
        <f t="shared" si="488"/>
        <v>-0.1262238571236689</v>
      </c>
      <c r="Q2084">
        <f t="shared" si="492"/>
        <v>3.2292669377847165</v>
      </c>
      <c r="S2084" s="4">
        <f t="shared" si="493"/>
        <v>-10.528860380511656</v>
      </c>
      <c r="T2084" s="2">
        <f t="shared" si="494"/>
        <v>18.093631775157309</v>
      </c>
      <c r="U2084" s="8">
        <f t="shared" si="495"/>
        <v>-17.096231778425189</v>
      </c>
      <c r="V2084" s="8">
        <f t="shared" si="496"/>
        <v>-1.5430444984334293</v>
      </c>
      <c r="W2084" s="2">
        <f t="shared" si="497"/>
        <v>0.12339471817278636</v>
      </c>
      <c r="X2084" s="47">
        <f t="shared" si="498"/>
        <v>18.453431857492145</v>
      </c>
      <c r="Z2084" s="2">
        <f t="shared" si="499"/>
        <v>0.9156492224205266</v>
      </c>
      <c r="AA2084" s="1">
        <f t="shared" si="500"/>
        <v>-17.540905565186765</v>
      </c>
      <c r="AC2084" s="14">
        <f t="shared" si="501"/>
        <v>-18.960555345447407</v>
      </c>
      <c r="AS2084">
        <f>ABS(H2084-AC2084)</f>
        <v>2.768445775694417E-2</v>
      </c>
    </row>
    <row r="2085" spans="1:45" x14ac:dyDescent="0.35">
      <c r="A2085">
        <f t="shared" si="489"/>
        <v>8.3239999999997288E-2</v>
      </c>
      <c r="B2085" s="2">
        <v>-18.39</v>
      </c>
      <c r="C2085">
        <v>-18.399999999999999</v>
      </c>
      <c r="D2085" s="41">
        <f>-E$6*COS(2*PI()*A2086*E$2)</f>
        <v>-18.996159668911705</v>
      </c>
      <c r="F2085" s="3">
        <f t="shared" si="490"/>
        <v>-18.399999999999999</v>
      </c>
      <c r="H2085" s="43">
        <f>-I$6*COS(2*PI()*A2086*I$2)</f>
        <v>-18.996159668911705</v>
      </c>
      <c r="J2085" s="2">
        <f>F2085*J$2</f>
        <v>-13.518772559999558</v>
      </c>
      <c r="K2085" s="8">
        <f>F2085*K$2</f>
        <v>3.3473776799999446</v>
      </c>
      <c r="L2085" s="9">
        <f>F2085*L$2</f>
        <v>-5.3593017600000357</v>
      </c>
      <c r="M2085" s="8">
        <f t="shared" si="487"/>
        <v>-9.0110873078928222</v>
      </c>
      <c r="N2085">
        <f t="shared" si="491"/>
        <v>-4.3111736026645389</v>
      </c>
      <c r="P2085" s="2">
        <f t="shared" si="488"/>
        <v>4.5341662215229395E-2</v>
      </c>
      <c r="Q2085">
        <f t="shared" si="492"/>
        <v>3.2386163885334969</v>
      </c>
      <c r="S2085" s="4">
        <f t="shared" si="493"/>
        <v>-11.131772679359361</v>
      </c>
      <c r="T2085" s="2">
        <f t="shared" si="494"/>
        <v>19.129724261316181</v>
      </c>
      <c r="U2085" s="8">
        <f t="shared" si="495"/>
        <v>-18.075210322222979</v>
      </c>
      <c r="V2085" s="8">
        <f t="shared" si="496"/>
        <v>-1.6314035868962962</v>
      </c>
      <c r="W2085" s="2">
        <f t="shared" si="497"/>
        <v>-0.35980008233483574</v>
      </c>
      <c r="X2085" s="47">
        <f t="shared" si="498"/>
        <v>18.445673776156827</v>
      </c>
      <c r="Z2085" s="2">
        <f t="shared" si="499"/>
        <v>0.44467378676157665</v>
      </c>
      <c r="AA2085" s="1">
        <f t="shared" si="500"/>
        <v>-17.091680764554575</v>
      </c>
      <c r="AC2085" s="14">
        <f t="shared" si="501"/>
        <v>-19.082884433785708</v>
      </c>
      <c r="AS2085">
        <f>ABS(H2085-AC2085)</f>
        <v>8.6724764874002602E-2</v>
      </c>
    </row>
    <row r="2086" spans="1:45" x14ac:dyDescent="0.35">
      <c r="A2086">
        <f t="shared" si="489"/>
        <v>8.3279999999997287E-2</v>
      </c>
      <c r="B2086" s="2">
        <v>-18.39</v>
      </c>
      <c r="C2086">
        <v>-18</v>
      </c>
      <c r="D2086" s="41">
        <f>-E$6*COS(2*PI()*A2087*E$2)</f>
        <v>-18.999759971726252</v>
      </c>
      <c r="F2086" s="3">
        <f t="shared" si="490"/>
        <v>-18</v>
      </c>
      <c r="H2086" s="43">
        <f>-I$6*COS(2*PI()*A2087*I$2)</f>
        <v>-18.999759971726252</v>
      </c>
      <c r="J2086" s="2">
        <f>F2086*J$2</f>
        <v>-13.224886199999569</v>
      </c>
      <c r="K2086" s="8">
        <f>F2086*K$2</f>
        <v>3.2746085999999459</v>
      </c>
      <c r="L2086" s="9">
        <f>F2086*L$2</f>
        <v>-5.2427952000000353</v>
      </c>
      <c r="M2086" s="8">
        <f t="shared" si="487"/>
        <v>-9.2075989573350192</v>
      </c>
      <c r="N2086">
        <f t="shared" si="491"/>
        <v>-4.410671837757369</v>
      </c>
      <c r="P2086" s="2">
        <f t="shared" si="488"/>
        <v>0.10876129146644775</v>
      </c>
      <c r="Q2086">
        <f t="shared" si="492"/>
        <v>3.2610429668338785</v>
      </c>
      <c r="S2086" s="4">
        <f t="shared" si="493"/>
        <v>-11.189351190501176</v>
      </c>
      <c r="T2086" s="2">
        <f t="shared" si="494"/>
        <v>19.228671758111762</v>
      </c>
      <c r="U2086" s="8">
        <f t="shared" si="495"/>
        <v>-18.168703400900242</v>
      </c>
      <c r="V2086" s="8">
        <f t="shared" si="496"/>
        <v>-1.6398419365024715</v>
      </c>
      <c r="W2086" s="2">
        <f t="shared" si="497"/>
        <v>0.68405048515935363</v>
      </c>
      <c r="X2086" s="47">
        <f t="shared" si="498"/>
        <v>18.46042340952793</v>
      </c>
      <c r="Z2086" s="2">
        <f t="shared" si="499"/>
        <v>-0.98352955766840466</v>
      </c>
      <c r="AA2086" s="1">
        <f t="shared" si="500"/>
        <v>-18.085276255480945</v>
      </c>
      <c r="AC2086" s="14">
        <f t="shared" si="501"/>
        <v>-19.041067706824062</v>
      </c>
      <c r="AS2086">
        <f>ABS(H2086-AC2086)</f>
        <v>4.1307735097809939E-2</v>
      </c>
    </row>
    <row r="2087" spans="1:45" x14ac:dyDescent="0.35">
      <c r="A2087">
        <f t="shared" si="489"/>
        <v>8.3319999999997285E-2</v>
      </c>
      <c r="B2087" s="2">
        <v>-18.759999999999998</v>
      </c>
      <c r="C2087">
        <v>-17.8</v>
      </c>
      <c r="D2087" s="41">
        <f>-E$6*COS(2*PI()*A2088*E$2)</f>
        <v>-18.999039892970181</v>
      </c>
      <c r="F2087" s="3">
        <f t="shared" si="490"/>
        <v>-17.8</v>
      </c>
      <c r="H2087" s="43">
        <f>-I$6*COS(2*PI()*A2088*I$2)</f>
        <v>-18.999039892970181</v>
      </c>
      <c r="J2087" s="2">
        <f>F2087*J$2</f>
        <v>-13.077943019999573</v>
      </c>
      <c r="K2087" s="8">
        <f>F2087*K$2</f>
        <v>3.2382240599999466</v>
      </c>
      <c r="L2087" s="9">
        <f>F2087*L$2</f>
        <v>-5.1845419200000356</v>
      </c>
      <c r="M2087" s="8">
        <f t="shared" si="487"/>
        <v>-8.8142143622422005</v>
      </c>
      <c r="N2087">
        <f t="shared" si="491"/>
        <v>-4.5059191195771682</v>
      </c>
      <c r="P2087" s="2">
        <f t="shared" si="488"/>
        <v>1.3565633166067403E-2</v>
      </c>
      <c r="Q2087">
        <f t="shared" si="492"/>
        <v>3.2638402003927216</v>
      </c>
      <c r="S2087" s="4">
        <f t="shared" si="493"/>
        <v>-10.734916081849516</v>
      </c>
      <c r="T2087" s="2">
        <f t="shared" si="494"/>
        <v>18.447734294370107</v>
      </c>
      <c r="U2087" s="8">
        <f t="shared" si="495"/>
        <v>-17.430814620444682</v>
      </c>
      <c r="V2087" s="8">
        <f t="shared" si="496"/>
        <v>-1.5732427444761576</v>
      </c>
      <c r="W2087" s="2">
        <f t="shared" si="497"/>
        <v>0.76824834858383184</v>
      </c>
      <c r="X2087" s="47">
        <f t="shared" si="498"/>
        <v>18.476988534069765</v>
      </c>
      <c r="Z2087" s="2">
        <f t="shared" si="499"/>
        <v>-8.3427145419296522E-2</v>
      </c>
      <c r="AA2087" s="1">
        <f t="shared" si="500"/>
        <v>-18.169557236020037</v>
      </c>
      <c r="AC2087" s="14">
        <f t="shared" si="501"/>
        <v>-18.974551631912362</v>
      </c>
      <c r="AS2087">
        <f>ABS(H2087-AC2087)</f>
        <v>2.4488261057818761E-2</v>
      </c>
    </row>
    <row r="2088" spans="1:45" x14ac:dyDescent="0.35">
      <c r="A2088">
        <f t="shared" si="489"/>
        <v>8.3359999999997283E-2</v>
      </c>
      <c r="B2088" s="2">
        <v>-18.39</v>
      </c>
      <c r="C2088">
        <v>-17.600000000000001</v>
      </c>
      <c r="D2088" s="41">
        <f>-E$6*COS(2*PI()*A2089*E$2)</f>
        <v>-18.99399959638319</v>
      </c>
      <c r="F2088" s="3">
        <f t="shared" si="490"/>
        <v>-17.600000000000001</v>
      </c>
      <c r="H2088" s="43">
        <f>-I$6*COS(2*PI()*A2089*I$2)</f>
        <v>-18.99399959638319</v>
      </c>
      <c r="J2088" s="2">
        <f>F2088*J$2</f>
        <v>-12.930999839999579</v>
      </c>
      <c r="K2088" s="8">
        <f>F2088*K$2</f>
        <v>3.2018395199999472</v>
      </c>
      <c r="L2088" s="9">
        <f>F2088*L$2</f>
        <v>-5.1262886400000349</v>
      </c>
      <c r="M2088" s="8">
        <f t="shared" si="487"/>
        <v>-8.5720239004224048</v>
      </c>
      <c r="N2088">
        <f t="shared" si="491"/>
        <v>-4.5985492670474972</v>
      </c>
      <c r="P2088" s="2">
        <f t="shared" si="488"/>
        <v>-2.5616140392775044E-2</v>
      </c>
      <c r="Q2088">
        <f t="shared" si="492"/>
        <v>3.2585581522437312</v>
      </c>
      <c r="S2088" s="4">
        <f t="shared" si="493"/>
        <v>-10.439754388178709</v>
      </c>
      <c r="T2088" s="2">
        <f t="shared" si="494"/>
        <v>17.940504945095384</v>
      </c>
      <c r="U2088" s="8">
        <f t="shared" si="495"/>
        <v>-16.951545967927569</v>
      </c>
      <c r="V2088" s="8">
        <f t="shared" si="496"/>
        <v>-1.529985676654265</v>
      </c>
      <c r="W2088" s="2">
        <f t="shared" si="497"/>
        <v>-2.9254239699657347E-2</v>
      </c>
      <c r="X2088" s="47">
        <f t="shared" si="498"/>
        <v>18.476357748302512</v>
      </c>
      <c r="Z2088" s="2">
        <f t="shared" si="499"/>
        <v>0.73874261557535448</v>
      </c>
      <c r="AA2088" s="1">
        <f t="shared" si="500"/>
        <v>-17.423253959145569</v>
      </c>
      <c r="AC2088" s="14">
        <f t="shared" si="501"/>
        <v>-18.98249387549949</v>
      </c>
      <c r="AS2088">
        <f>ABS(H2088-AC2088)</f>
        <v>1.1505720883700832E-2</v>
      </c>
    </row>
    <row r="2089" spans="1:45" x14ac:dyDescent="0.35">
      <c r="A2089">
        <f t="shared" si="489"/>
        <v>8.3399999999997282E-2</v>
      </c>
      <c r="B2089" s="2">
        <v>-18.02</v>
      </c>
      <c r="C2089">
        <v>-17.8</v>
      </c>
      <c r="D2089" s="41">
        <f>-E$6*COS(2*PI()*A2090*E$2)</f>
        <v>-18.984640228085262</v>
      </c>
      <c r="F2089" s="3">
        <f t="shared" si="490"/>
        <v>-17.8</v>
      </c>
      <c r="H2089" s="43">
        <f>-I$6*COS(2*PI()*A2090*I$2)</f>
        <v>-18.984640228085262</v>
      </c>
      <c r="J2089" s="2">
        <f>F2089*J$2</f>
        <v>-13.077943019999573</v>
      </c>
      <c r="K2089" s="8">
        <f>F2089*K$2</f>
        <v>3.2382240599999466</v>
      </c>
      <c r="L2089" s="9">
        <f>F2089*L$2</f>
        <v>-5.1845419200000356</v>
      </c>
      <c r="M2089" s="8">
        <f t="shared" si="487"/>
        <v>-8.3324505729520819</v>
      </c>
      <c r="N2089">
        <f t="shared" si="491"/>
        <v>-4.6885905611838501</v>
      </c>
      <c r="P2089" s="2">
        <f t="shared" si="488"/>
        <v>-5.671863224378404E-2</v>
      </c>
      <c r="Q2089">
        <f t="shared" si="492"/>
        <v>3.246862770275063</v>
      </c>
      <c r="S2089" s="4">
        <f t="shared" si="493"/>
        <v>-10.270129722677055</v>
      </c>
      <c r="T2089" s="2">
        <f t="shared" si="494"/>
        <v>17.64900841777397</v>
      </c>
      <c r="U2089" s="8">
        <f t="shared" si="495"/>
        <v>-16.676118002131595</v>
      </c>
      <c r="V2089" s="8">
        <f t="shared" si="496"/>
        <v>-1.5051265373512688</v>
      </c>
      <c r="W2089" s="2">
        <f t="shared" si="497"/>
        <v>-0.53585280320712769</v>
      </c>
      <c r="X2089" s="47">
        <f t="shared" si="498"/>
        <v>18.464803582989198</v>
      </c>
      <c r="Z2089" s="2">
        <f t="shared" si="499"/>
        <v>0.47170799121800044</v>
      </c>
      <c r="AA2089" s="1">
        <f t="shared" si="500"/>
        <v>-16.946718272491442</v>
      </c>
      <c r="AC2089" s="14">
        <f t="shared" si="501"/>
        <v>-18.987697613049839</v>
      </c>
      <c r="AS2089">
        <f>ABS(H2089-AC2089)</f>
        <v>3.0573849645776363E-3</v>
      </c>
    </row>
    <row r="2090" spans="1:45" x14ac:dyDescent="0.35">
      <c r="A2090">
        <f t="shared" si="489"/>
        <v>8.343999999999728E-2</v>
      </c>
      <c r="B2090" s="2">
        <v>-18.759999999999998</v>
      </c>
      <c r="C2090">
        <v>-17.399999999999999</v>
      </c>
      <c r="D2090" s="41">
        <f>-E$6*COS(2*PI()*A2091*E$2)</f>
        <v>-18.970963916316027</v>
      </c>
      <c r="F2090" s="3">
        <f t="shared" si="490"/>
        <v>-17.399999999999999</v>
      </c>
      <c r="H2090" s="43">
        <f>-I$6*COS(2*PI()*A2091*I$2)</f>
        <v>-18.970963916316027</v>
      </c>
      <c r="J2090" s="2">
        <f>F2090*J$2</f>
        <v>-12.784056659999582</v>
      </c>
      <c r="K2090" s="8">
        <f>F2090*K$2</f>
        <v>3.1654549799999474</v>
      </c>
      <c r="L2090" s="9">
        <f>F2090*L$2</f>
        <v>-5.0680353600000343</v>
      </c>
      <c r="M2090" s="8">
        <f t="shared" si="487"/>
        <v>-8.389352458815722</v>
      </c>
      <c r="N2090">
        <f t="shared" si="491"/>
        <v>-4.7792467427890335</v>
      </c>
      <c r="P2090" s="2">
        <f t="shared" si="488"/>
        <v>-8.6387102751164235E-3</v>
      </c>
      <c r="Q2090">
        <f t="shared" si="492"/>
        <v>3.245081468216334</v>
      </c>
      <c r="S2090" s="4">
        <f t="shared" si="493"/>
        <v>-10.212306350599423</v>
      </c>
      <c r="T2090" s="2">
        <f t="shared" si="494"/>
        <v>17.549640132455352</v>
      </c>
      <c r="U2090" s="8">
        <f t="shared" si="495"/>
        <v>-16.582227330632229</v>
      </c>
      <c r="V2090" s="8">
        <f t="shared" si="496"/>
        <v>-1.4966523024444778</v>
      </c>
      <c r="W2090" s="2">
        <f t="shared" si="497"/>
        <v>-0.81579516521522777</v>
      </c>
      <c r="X2090" s="47">
        <f t="shared" si="498"/>
        <v>18.447213244477794</v>
      </c>
      <c r="Z2090" s="2">
        <f t="shared" si="499"/>
        <v>0.27060027035984646</v>
      </c>
      <c r="AA2090" s="1">
        <f t="shared" si="500"/>
        <v>-16.673348543664595</v>
      </c>
      <c r="AC2090" s="14">
        <f t="shared" si="501"/>
        <v>-18.9857960113243</v>
      </c>
      <c r="AS2090">
        <f>ABS(H2090-AC2090)</f>
        <v>1.4832095008273427E-2</v>
      </c>
    </row>
    <row r="2091" spans="1:45" x14ac:dyDescent="0.35">
      <c r="A2091">
        <f t="shared" si="489"/>
        <v>8.3479999999997279E-2</v>
      </c>
      <c r="B2091" s="2">
        <v>-17.28</v>
      </c>
      <c r="C2091">
        <v>-18.2</v>
      </c>
      <c r="D2091" s="41">
        <f>-E$6*COS(2*PI()*A2092*E$2)</f>
        <v>-18.952973770950852</v>
      </c>
      <c r="F2091" s="3">
        <f t="shared" si="490"/>
        <v>-18.2</v>
      </c>
      <c r="H2091" s="43">
        <f>-I$6*COS(2*PI()*A2092*I$2)</f>
        <v>-18.952973770950852</v>
      </c>
      <c r="J2091" s="2">
        <f>F2091*J$2</f>
        <v>-13.371829379999562</v>
      </c>
      <c r="K2091" s="8">
        <f>F2091*K$2</f>
        <v>3.3109931399999453</v>
      </c>
      <c r="L2091" s="9">
        <f>F2091*L$2</f>
        <v>-5.3010484800000359</v>
      </c>
      <c r="M2091" s="8">
        <f t="shared" si="487"/>
        <v>-8.0048099172105474</v>
      </c>
      <c r="N2091">
        <f t="shared" si="491"/>
        <v>-4.8657475192353781</v>
      </c>
      <c r="P2091" s="2">
        <f t="shared" si="488"/>
        <v>-7.9626488216386626E-2</v>
      </c>
      <c r="Q2091">
        <f t="shared" si="492"/>
        <v>3.2286624863461153</v>
      </c>
      <c r="S2091" s="4">
        <f t="shared" si="493"/>
        <v>-10.077195910864468</v>
      </c>
      <c r="T2091" s="2">
        <f t="shared" si="494"/>
        <v>17.317455598023805</v>
      </c>
      <c r="U2091" s="8">
        <f t="shared" si="495"/>
        <v>-16.362841821667821</v>
      </c>
      <c r="V2091" s="8">
        <f t="shared" si="496"/>
        <v>-1.4768513540816492</v>
      </c>
      <c r="W2091" s="2">
        <f t="shared" si="497"/>
        <v>-0.89757311202244239</v>
      </c>
      <c r="X2091" s="47">
        <f t="shared" si="498"/>
        <v>18.427859593521745</v>
      </c>
      <c r="Z2091" s="2">
        <f t="shared" si="499"/>
        <v>9.11212130323662E-2</v>
      </c>
      <c r="AA2091" s="1">
        <f t="shared" si="500"/>
        <v>-16.581294750577449</v>
      </c>
      <c r="AC2091" s="14">
        <f t="shared" si="501"/>
        <v>-18.95571921668154</v>
      </c>
      <c r="AS2091">
        <f>ABS(H2091-AC2091)</f>
        <v>2.7454457306888003E-3</v>
      </c>
    </row>
    <row r="2092" spans="1:45" x14ac:dyDescent="0.35">
      <c r="A2092">
        <f t="shared" si="489"/>
        <v>8.3519999999997277E-2</v>
      </c>
      <c r="B2092" s="2">
        <v>-17.650000000000002</v>
      </c>
      <c r="C2092">
        <v>-18</v>
      </c>
      <c r="D2092" s="41">
        <f>-E$6*COS(2*PI()*A2093*E$2)</f>
        <v>-18.930673882793645</v>
      </c>
      <c r="F2092" s="3">
        <f t="shared" si="490"/>
        <v>-18</v>
      </c>
      <c r="H2092" s="43">
        <f>-I$6*COS(2*PI()*A2093*I$2)</f>
        <v>-18.930673882793645</v>
      </c>
      <c r="J2092" s="2">
        <f>F2092*J$2</f>
        <v>-13.224886199999569</v>
      </c>
      <c r="K2092" s="8">
        <f>F2092*K$2</f>
        <v>3.2746085999999459</v>
      </c>
      <c r="L2092" s="9">
        <f>F2092*L$2</f>
        <v>-5.2427952000000353</v>
      </c>
      <c r="M2092" s="8">
        <f t="shared" si="487"/>
        <v>-8.5060818607641835</v>
      </c>
      <c r="N2092">
        <f t="shared" si="491"/>
        <v>-4.9576650904309565</v>
      </c>
      <c r="P2092" s="2">
        <f t="shared" si="488"/>
        <v>8.2330653653829966E-2</v>
      </c>
      <c r="Q2092">
        <f t="shared" si="492"/>
        <v>3.245639067129535</v>
      </c>
      <c r="S2092" s="4">
        <f t="shared" si="493"/>
        <v>-10.503237993634684</v>
      </c>
      <c r="T2092" s="2">
        <f t="shared" si="494"/>
        <v>18.049600226005925</v>
      </c>
      <c r="U2092" s="8">
        <f t="shared" si="495"/>
        <v>-17.054627440544902</v>
      </c>
      <c r="V2092" s="8">
        <f t="shared" si="496"/>
        <v>-1.5392894402715389</v>
      </c>
      <c r="W2092" s="2">
        <f t="shared" si="497"/>
        <v>-1.1104039954979399</v>
      </c>
      <c r="X2092" s="47">
        <f t="shared" si="498"/>
        <v>18.40391684049002</v>
      </c>
      <c r="Z2092" s="2">
        <f t="shared" si="499"/>
        <v>0.21845292890962753</v>
      </c>
      <c r="AA2092" s="1">
        <f t="shared" si="500"/>
        <v>-16.360606065166895</v>
      </c>
      <c r="AC2092" s="14">
        <f t="shared" si="501"/>
        <v>-19.010299500936373</v>
      </c>
      <c r="AS2092">
        <f>ABS(H2092-AC2092)</f>
        <v>7.9625618142728172E-2</v>
      </c>
    </row>
    <row r="2093" spans="1:45" x14ac:dyDescent="0.35">
      <c r="A2093">
        <f t="shared" si="489"/>
        <v>8.3559999999997275E-2</v>
      </c>
      <c r="B2093" s="2">
        <v>-17.28</v>
      </c>
      <c r="C2093">
        <v>-18</v>
      </c>
      <c r="D2093" s="41">
        <f>-E$6*COS(2*PI()*A2094*E$2)</f>
        <v>-18.90406932264667</v>
      </c>
      <c r="F2093" s="3">
        <f t="shared" si="490"/>
        <v>-18</v>
      </c>
      <c r="H2093" s="43">
        <f>-I$6*COS(2*PI()*A2094*I$2)</f>
        <v>-18.90406932264667</v>
      </c>
      <c r="J2093" s="2">
        <f>F2093*J$2</f>
        <v>-13.224886199999569</v>
      </c>
      <c r="K2093" s="8">
        <f>F2093*K$2</f>
        <v>3.2746085999999459</v>
      </c>
      <c r="L2093" s="9">
        <f>F2093*L$2</f>
        <v>-5.2427952000000353</v>
      </c>
      <c r="M2093" s="8">
        <f t="shared" si="487"/>
        <v>-8.267221109568613</v>
      </c>
      <c r="N2093">
        <f t="shared" si="491"/>
        <v>-5.0470015084630413</v>
      </c>
      <c r="P2093" s="2">
        <f t="shared" si="488"/>
        <v>2.896953287041093E-2</v>
      </c>
      <c r="Q2093">
        <f t="shared" si="492"/>
        <v>3.2516125848074138</v>
      </c>
      <c r="S2093" s="4">
        <f t="shared" si="493"/>
        <v>-10.258403724761234</v>
      </c>
      <c r="T2093" s="2">
        <f t="shared" si="494"/>
        <v>17.628857529565991</v>
      </c>
      <c r="U2093" s="8">
        <f t="shared" si="495"/>
        <v>-16.65707791887878</v>
      </c>
      <c r="V2093" s="8">
        <f t="shared" si="496"/>
        <v>-1.503408047797913</v>
      </c>
      <c r="W2093" s="2">
        <f t="shared" si="497"/>
        <v>-0.35431661448409457</v>
      </c>
      <c r="X2093" s="47">
        <f t="shared" si="498"/>
        <v>18.39627699478519</v>
      </c>
      <c r="Z2093" s="2">
        <f t="shared" si="499"/>
        <v>-0.69402137537800712</v>
      </c>
      <c r="AA2093" s="1">
        <f t="shared" si="500"/>
        <v>-17.061730402311216</v>
      </c>
      <c r="AC2093" s="14">
        <f t="shared" si="501"/>
        <v>-18.919455064593222</v>
      </c>
      <c r="AS2093">
        <f>ABS(H2093-AC2093)</f>
        <v>1.53857419465524E-2</v>
      </c>
    </row>
    <row r="2094" spans="1:45" x14ac:dyDescent="0.35">
      <c r="A2094">
        <f t="shared" si="489"/>
        <v>8.3599999999997274E-2</v>
      </c>
      <c r="B2094" s="2">
        <v>-18.759999999999998</v>
      </c>
      <c r="C2094">
        <v>-17.8</v>
      </c>
      <c r="D2094" s="41">
        <f>-E$6*COS(2*PI()*A2095*E$2)</f>
        <v>-18.873166140157473</v>
      </c>
      <c r="F2094" s="3">
        <f t="shared" si="490"/>
        <v>-17.8</v>
      </c>
      <c r="H2094" s="43">
        <f>-I$6*COS(2*PI()*A2095*I$2)</f>
        <v>-18.873166140157473</v>
      </c>
      <c r="J2094" s="2">
        <f>F2094*J$2</f>
        <v>-13.077943019999573</v>
      </c>
      <c r="K2094" s="8">
        <f>F2094*K$2</f>
        <v>3.2382240599999466</v>
      </c>
      <c r="L2094" s="9">
        <f>F2094*L$2</f>
        <v>-5.1845419200000356</v>
      </c>
      <c r="M2094" s="8">
        <f t="shared" si="487"/>
        <v>-8.1778846915365264</v>
      </c>
      <c r="N2094">
        <f t="shared" si="491"/>
        <v>-5.1353725482282293</v>
      </c>
      <c r="P2094" s="2">
        <f t="shared" si="488"/>
        <v>2.2996015192532138E-2</v>
      </c>
      <c r="Q2094">
        <f t="shared" si="492"/>
        <v>3.2563543631401139</v>
      </c>
      <c r="S2094" s="4">
        <f t="shared" si="493"/>
        <v>-10.106072248396448</v>
      </c>
      <c r="T2094" s="2">
        <f t="shared" si="494"/>
        <v>17.367078994995225</v>
      </c>
      <c r="U2094" s="8">
        <f t="shared" si="495"/>
        <v>-16.409729760297203</v>
      </c>
      <c r="V2094" s="8">
        <f t="shared" si="496"/>
        <v>-1.4810832910770435</v>
      </c>
      <c r="W2094" s="2">
        <f t="shared" si="497"/>
        <v>-0.76741946521919857</v>
      </c>
      <c r="X2094" s="47">
        <f t="shared" si="498"/>
        <v>18.379729742792239</v>
      </c>
      <c r="Z2094" s="2">
        <f t="shared" si="499"/>
        <v>0.40465248343243587</v>
      </c>
      <c r="AA2094" s="1">
        <f t="shared" si="500"/>
        <v>-16.652936503037086</v>
      </c>
      <c r="AC2094" s="14">
        <f t="shared" si="501"/>
        <v>-18.90143925933333</v>
      </c>
      <c r="AS2094">
        <f>ABS(H2094-AC2094)</f>
        <v>2.8273119175857175E-2</v>
      </c>
    </row>
    <row r="2095" spans="1:45" x14ac:dyDescent="0.35">
      <c r="A2095">
        <f t="shared" si="489"/>
        <v>8.3639999999997272E-2</v>
      </c>
      <c r="B2095" s="2">
        <v>-18.39</v>
      </c>
      <c r="C2095">
        <v>-17.399999999999999</v>
      </c>
      <c r="D2095" s="41">
        <f>-E$6*COS(2*PI()*A2096*E$2)</f>
        <v>-18.837971362443259</v>
      </c>
      <c r="F2095" s="3">
        <f t="shared" si="490"/>
        <v>-17.399999999999999</v>
      </c>
      <c r="H2095" s="43">
        <f>-I$6*COS(2*PI()*A2096*I$2)</f>
        <v>-18.837971362443259</v>
      </c>
      <c r="J2095" s="2">
        <f>F2095*J$2</f>
        <v>-12.784056659999582</v>
      </c>
      <c r="K2095" s="8">
        <f>F2095*K$2</f>
        <v>3.1654549799999474</v>
      </c>
      <c r="L2095" s="9">
        <f>F2095*L$2</f>
        <v>-5.0680353600000343</v>
      </c>
      <c r="M2095" s="8">
        <f t="shared" si="487"/>
        <v>-7.9425704717713437</v>
      </c>
      <c r="N2095">
        <f t="shared" si="491"/>
        <v>-5.2212007590032137</v>
      </c>
      <c r="P2095" s="2">
        <f t="shared" si="488"/>
        <v>-1.8130303140167392E-2</v>
      </c>
      <c r="Q2095">
        <f t="shared" si="492"/>
        <v>3.2526158946326116</v>
      </c>
      <c r="S2095" s="4">
        <f t="shared" si="493"/>
        <v>-9.7579899371387668</v>
      </c>
      <c r="T2095" s="2">
        <f t="shared" si="494"/>
        <v>16.76890664397806</v>
      </c>
      <c r="U2095" s="8">
        <f t="shared" si="495"/>
        <v>-15.844531281433714</v>
      </c>
      <c r="V2095" s="8">
        <f t="shared" si="496"/>
        <v>-1.4300705056494476</v>
      </c>
      <c r="W2095" s="2">
        <f t="shared" si="497"/>
        <v>-1.0126507477970144</v>
      </c>
      <c r="X2095" s="47">
        <f t="shared" si="498"/>
        <v>18.357894764838093</v>
      </c>
      <c r="Z2095" s="2">
        <f t="shared" si="499"/>
        <v>0.24320674273988274</v>
      </c>
      <c r="AA2095" s="1">
        <f t="shared" si="500"/>
        <v>-16.407240660888629</v>
      </c>
      <c r="AC2095" s="14">
        <f t="shared" si="501"/>
        <v>-18.84996191433509</v>
      </c>
      <c r="AS2095">
        <f>ABS(H2095-AC2095)</f>
        <v>1.1990551891830847E-2</v>
      </c>
    </row>
    <row r="2096" spans="1:45" x14ac:dyDescent="0.35">
      <c r="A2096">
        <f t="shared" si="489"/>
        <v>8.367999999999727E-2</v>
      </c>
      <c r="B2096" s="2">
        <v>-18.02</v>
      </c>
      <c r="C2096">
        <v>-17.600000000000001</v>
      </c>
      <c r="D2096" s="41">
        <f>-E$6*COS(2*PI()*A2097*E$2)</f>
        <v>-18.798492992492982</v>
      </c>
      <c r="F2096" s="3">
        <f t="shared" si="490"/>
        <v>-17.600000000000001</v>
      </c>
      <c r="H2096" s="43">
        <f>-I$6*COS(2*PI()*A2097*I$2)</f>
        <v>-18.798492992492982</v>
      </c>
      <c r="J2096" s="2">
        <f>F2096*J$2</f>
        <v>-12.930999839999579</v>
      </c>
      <c r="K2096" s="8">
        <f>F2096*K$2</f>
        <v>3.2018395199999472</v>
      </c>
      <c r="L2096" s="9">
        <f>F2096*L$2</f>
        <v>-5.1262886400000349</v>
      </c>
      <c r="M2096" s="8">
        <f t="shared" si="487"/>
        <v>-7.5628559009963681</v>
      </c>
      <c r="N2096">
        <f t="shared" si="491"/>
        <v>-5.3029257361549478</v>
      </c>
      <c r="P2096" s="2">
        <f t="shared" si="488"/>
        <v>-8.7160914632664177E-2</v>
      </c>
      <c r="Q2096">
        <f t="shared" si="492"/>
        <v>3.2346433140353561</v>
      </c>
      <c r="S2096" s="4">
        <f t="shared" si="493"/>
        <v>-9.454501226961046</v>
      </c>
      <c r="T2096" s="2">
        <f t="shared" si="494"/>
        <v>16.24736748670734</v>
      </c>
      <c r="U2096" s="8">
        <f t="shared" si="495"/>
        <v>-15.351741640027006</v>
      </c>
      <c r="V2096" s="8">
        <f t="shared" si="496"/>
        <v>-1.3855930819158038</v>
      </c>
      <c r="W2096" s="2">
        <f t="shared" si="497"/>
        <v>-1.5889881208600336</v>
      </c>
      <c r="X2096" s="47">
        <f t="shared" si="498"/>
        <v>18.323632685178488</v>
      </c>
      <c r="Z2096" s="2">
        <f t="shared" si="499"/>
        <v>0.56270937945491539</v>
      </c>
      <c r="AA2096" s="1">
        <f t="shared" si="500"/>
        <v>-15.838772232289676</v>
      </c>
      <c r="AC2096" s="14">
        <f t="shared" si="501"/>
        <v>-18.813353435065512</v>
      </c>
      <c r="AS2096">
        <f>ABS(H2096-AC2096)</f>
        <v>1.4860442572530275E-2</v>
      </c>
    </row>
    <row r="2097" spans="1:45" x14ac:dyDescent="0.35">
      <c r="A2097">
        <f t="shared" si="489"/>
        <v>8.3719999999997269E-2</v>
      </c>
      <c r="B2097" s="2">
        <v>-17.650000000000002</v>
      </c>
      <c r="C2097">
        <v>-18</v>
      </c>
      <c r="D2097" s="41">
        <f>-E$6*COS(2*PI()*A2098*E$2)</f>
        <v>-18.754740007347504</v>
      </c>
      <c r="F2097" s="3">
        <f t="shared" si="490"/>
        <v>-18</v>
      </c>
      <c r="H2097" s="43">
        <f>-I$6*COS(2*PI()*A2098*I$2)</f>
        <v>-18.754740007347504</v>
      </c>
      <c r="J2097" s="2">
        <f>F2097*J$2</f>
        <v>-13.224886199999569</v>
      </c>
      <c r="K2097" s="8">
        <f>F2097*K$2</f>
        <v>3.2746085999999459</v>
      </c>
      <c r="L2097" s="9">
        <f>F2097*L$2</f>
        <v>-5.2427952000000353</v>
      </c>
      <c r="M2097" s="8">
        <f t="shared" si="487"/>
        <v>-7.6280741038446314</v>
      </c>
      <c r="N2097">
        <f t="shared" si="491"/>
        <v>-5.3853554677284805</v>
      </c>
      <c r="P2097" s="2">
        <f t="shared" si="488"/>
        <v>-3.2803794035408895E-2</v>
      </c>
      <c r="Q2097">
        <f t="shared" si="492"/>
        <v>3.2278791717052546</v>
      </c>
      <c r="S2097" s="4">
        <f t="shared" si="493"/>
        <v>-9.6429901321394116</v>
      </c>
      <c r="T2097" s="2">
        <f t="shared" si="494"/>
        <v>16.571281825082689</v>
      </c>
      <c r="U2097" s="8">
        <f t="shared" si="495"/>
        <v>-15.657800405565917</v>
      </c>
      <c r="V2097" s="8">
        <f t="shared" si="496"/>
        <v>-1.413216847227533</v>
      </c>
      <c r="W2097" s="2">
        <f t="shared" si="497"/>
        <v>-2.0762651984711482</v>
      </c>
      <c r="X2097" s="47">
        <f t="shared" si="498"/>
        <v>18.278863839716017</v>
      </c>
      <c r="Z2097" s="2">
        <f t="shared" si="499"/>
        <v>0.48703059226266987</v>
      </c>
      <c r="AA2097" s="1">
        <f t="shared" si="500"/>
        <v>-15.346757125430489</v>
      </c>
      <c r="AC2097" s="14">
        <f t="shared" si="501"/>
        <v>-18.836239171129172</v>
      </c>
      <c r="AS2097">
        <f>ABS(H2097-AC2097)</f>
        <v>8.1499163781668216E-2</v>
      </c>
    </row>
    <row r="2098" spans="1:45" x14ac:dyDescent="0.35">
      <c r="A2098">
        <f t="shared" si="489"/>
        <v>8.3759999999997267E-2</v>
      </c>
      <c r="B2098" s="2">
        <v>-18.02</v>
      </c>
      <c r="C2098">
        <v>-17.600000000000001</v>
      </c>
      <c r="D2098" s="41">
        <f>-E$6*COS(2*PI()*A2099*E$2)</f>
        <v>-18.706722356058346</v>
      </c>
      <c r="F2098" s="3">
        <f t="shared" si="490"/>
        <v>-17.600000000000001</v>
      </c>
      <c r="H2098" s="43">
        <f>-I$6*COS(2*PI()*A2099*I$2)</f>
        <v>-18.706722356058346</v>
      </c>
      <c r="J2098" s="2">
        <f>F2098*J$2</f>
        <v>-12.930999839999579</v>
      </c>
      <c r="K2098" s="8">
        <f>F2098*K$2</f>
        <v>3.2018395199999472</v>
      </c>
      <c r="L2098" s="9">
        <f>F2098*L$2</f>
        <v>-5.1262886400000349</v>
      </c>
      <c r="M2098" s="8">
        <f t="shared" si="487"/>
        <v>-7.8395307322710881</v>
      </c>
      <c r="N2098">
        <f t="shared" si="491"/>
        <v>-5.4700702207744518</v>
      </c>
      <c r="P2098" s="2">
        <f t="shared" si="488"/>
        <v>4.6729428294691289E-2</v>
      </c>
      <c r="Q2098">
        <f t="shared" si="492"/>
        <v>3.23751477981962</v>
      </c>
      <c r="S2098" s="4">
        <f t="shared" si="493"/>
        <v>-9.7283045924515044</v>
      </c>
      <c r="T2098" s="2">
        <f t="shared" si="494"/>
        <v>16.71789298471403</v>
      </c>
      <c r="U2098" s="8">
        <f t="shared" si="495"/>
        <v>-15.796329717840445</v>
      </c>
      <c r="V2098" s="8">
        <f t="shared" si="496"/>
        <v>-1.4257200055812194</v>
      </c>
      <c r="W2098" s="2">
        <f t="shared" si="497"/>
        <v>-1.7075820146333278</v>
      </c>
      <c r="X2098" s="47">
        <f t="shared" si="498"/>
        <v>18.242044614800093</v>
      </c>
      <c r="Z2098" s="2">
        <f t="shared" si="499"/>
        <v>-0.31104328013542748</v>
      </c>
      <c r="AA2098" s="1">
        <f t="shared" si="500"/>
        <v>-15.660983778016465</v>
      </c>
      <c r="AC2098" s="14">
        <f t="shared" si="501"/>
        <v>-18.794285798231012</v>
      </c>
      <c r="AS2098">
        <f>ABS(H2098-AC2098)</f>
        <v>8.7563442172665873E-2</v>
      </c>
    </row>
    <row r="2099" spans="1:45" x14ac:dyDescent="0.35">
      <c r="A2099">
        <f t="shared" si="489"/>
        <v>8.3799999999997266E-2</v>
      </c>
      <c r="B2099" s="2">
        <v>-17.28</v>
      </c>
      <c r="C2099">
        <v>-17.600000000000001</v>
      </c>
      <c r="D2099" s="41">
        <f>-E$6*COS(2*PI()*A2100*E$2)</f>
        <v>-18.654450957425322</v>
      </c>
      <c r="F2099" s="3">
        <f t="shared" si="490"/>
        <v>-17.600000000000001</v>
      </c>
      <c r="H2099" s="43">
        <f>-I$6*COS(2*PI()*A2100*I$2)</f>
        <v>-18.654450957425322</v>
      </c>
      <c r="J2099" s="2">
        <f>F2099*J$2</f>
        <v>-12.930999839999579</v>
      </c>
      <c r="K2099" s="8">
        <f>F2099*K$2</f>
        <v>3.2018395199999472</v>
      </c>
      <c r="L2099" s="9">
        <f>F2099*L$2</f>
        <v>-5.1262886400000349</v>
      </c>
      <c r="M2099" s="8">
        <f t="shared" si="487"/>
        <v>-7.4609296192251273</v>
      </c>
      <c r="N2099">
        <f t="shared" si="491"/>
        <v>-5.5506937723327381</v>
      </c>
      <c r="P2099" s="2">
        <f t="shared" si="488"/>
        <v>-3.5675259819672789E-2</v>
      </c>
      <c r="Q2099">
        <f t="shared" si="492"/>
        <v>3.2301585412448035</v>
      </c>
      <c r="S2099" s="4">
        <f t="shared" si="493"/>
        <v>-9.3570597179803592</v>
      </c>
      <c r="T2099" s="2">
        <f t="shared" si="494"/>
        <v>16.079916241330814</v>
      </c>
      <c r="U2099" s="8">
        <f t="shared" si="495"/>
        <v>-15.193521038540375</v>
      </c>
      <c r="V2099" s="8">
        <f t="shared" si="496"/>
        <v>-1.3713126584969502</v>
      </c>
      <c r="W2099" s="2">
        <f t="shared" si="497"/>
        <v>-1.5241516300860631</v>
      </c>
      <c r="X2099" s="47">
        <f t="shared" si="498"/>
        <v>18.209180552521854</v>
      </c>
      <c r="Z2099" s="2">
        <f t="shared" si="499"/>
        <v>-0.13534593982397958</v>
      </c>
      <c r="AA2099" s="1">
        <f t="shared" si="500"/>
        <v>-15.797714915861574</v>
      </c>
      <c r="AC2099" s="14">
        <f t="shared" si="501"/>
        <v>-18.693179204444586</v>
      </c>
      <c r="AS2099">
        <f>ABS(H2099-AC2099)</f>
        <v>3.8728247019264472E-2</v>
      </c>
    </row>
    <row r="2100" spans="1:45" x14ac:dyDescent="0.35">
      <c r="A2100">
        <f t="shared" si="489"/>
        <v>8.3839999999997264E-2</v>
      </c>
      <c r="B2100" s="2">
        <v>-18.39</v>
      </c>
      <c r="C2100">
        <v>-17</v>
      </c>
      <c r="D2100" s="41">
        <f>-E$6*COS(2*PI()*A2101*E$2)</f>
        <v>-18.597937697513711</v>
      </c>
      <c r="F2100" s="3">
        <f t="shared" si="490"/>
        <v>-17</v>
      </c>
      <c r="H2100" s="43">
        <f>-I$6*COS(2*PI()*A2101*I$2)</f>
        <v>-18.597937697513711</v>
      </c>
      <c r="J2100" s="2">
        <f>F2100*J$2</f>
        <v>-12.490170299999592</v>
      </c>
      <c r="K2100" s="8">
        <f>F2100*K$2</f>
        <v>3.0926858999999487</v>
      </c>
      <c r="L2100" s="9">
        <f>F2100*L$2</f>
        <v>-4.9515288000000339</v>
      </c>
      <c r="M2100" s="8">
        <f t="shared" si="487"/>
        <v>-7.3803060676668411</v>
      </c>
      <c r="N2100">
        <f t="shared" si="491"/>
        <v>-5.6304460977305304</v>
      </c>
      <c r="P2100" s="2">
        <f t="shared" si="488"/>
        <v>-2.8319021244856302E-2</v>
      </c>
      <c r="Q2100">
        <f t="shared" si="492"/>
        <v>3.2243191590641143</v>
      </c>
      <c r="S2100" s="4">
        <f t="shared" si="493"/>
        <v>-9.1075157086027616</v>
      </c>
      <c r="T2100" s="2">
        <f t="shared" si="494"/>
        <v>15.651079951913209</v>
      </c>
      <c r="U2100" s="8">
        <f t="shared" si="495"/>
        <v>-14.788324078085516</v>
      </c>
      <c r="V2100" s="8">
        <f t="shared" si="496"/>
        <v>-1.3347410356554275</v>
      </c>
      <c r="W2100" s="2">
        <f t="shared" si="497"/>
        <v>-2.1292643111910401</v>
      </c>
      <c r="X2100" s="47">
        <f t="shared" si="498"/>
        <v>18.163268929591094</v>
      </c>
      <c r="Z2100" s="2">
        <f t="shared" si="499"/>
        <v>0.60419387732119922</v>
      </c>
      <c r="AA2100" s="1">
        <f t="shared" si="500"/>
        <v>-15.187337416302926</v>
      </c>
      <c r="AC2100" s="14">
        <f t="shared" si="501"/>
        <v>-18.651342763149394</v>
      </c>
      <c r="AS2100">
        <f>ABS(H2100-AC2100)</f>
        <v>5.3405065635683258E-2</v>
      </c>
    </row>
    <row r="2101" spans="1:45" x14ac:dyDescent="0.35">
      <c r="A2101">
        <f t="shared" si="489"/>
        <v>8.3879999999997262E-2</v>
      </c>
      <c r="B2101" s="2">
        <v>-18.02</v>
      </c>
      <c r="C2101">
        <v>-17.2</v>
      </c>
      <c r="D2101" s="41">
        <f>-E$6*COS(2*PI()*A2102*E$2)</f>
        <v>-18.53719542695147</v>
      </c>
      <c r="F2101" s="3">
        <f t="shared" si="490"/>
        <v>-17.2</v>
      </c>
      <c r="H2101" s="43">
        <f>-I$6*COS(2*PI()*A2102*I$2)</f>
        <v>-18.53719542695147</v>
      </c>
      <c r="J2101" s="2">
        <f>F2101*J$2</f>
        <v>-12.637113479999586</v>
      </c>
      <c r="K2101" s="8">
        <f>F2101*K$2</f>
        <v>3.1290704399999481</v>
      </c>
      <c r="L2101" s="9">
        <f>F2101*L$2</f>
        <v>-5.0097820800000337</v>
      </c>
      <c r="M2101" s="8">
        <f t="shared" si="487"/>
        <v>-6.8597242022690619</v>
      </c>
      <c r="N2101">
        <f t="shared" si="491"/>
        <v>-5.7045729634326499</v>
      </c>
      <c r="P2101" s="2">
        <f t="shared" si="488"/>
        <v>-0.13163325906416556</v>
      </c>
      <c r="Q2101">
        <f t="shared" si="492"/>
        <v>3.1971763810450833</v>
      </c>
      <c r="S2101" s="4">
        <f t="shared" si="493"/>
        <v>-8.6723299012240123</v>
      </c>
      <c r="T2101" s="2">
        <f t="shared" si="494"/>
        <v>14.903222019723307</v>
      </c>
      <c r="U2101" s="8">
        <f t="shared" si="495"/>
        <v>-14.081691340947192</v>
      </c>
      <c r="V2101" s="8">
        <f t="shared" si="496"/>
        <v>-1.2709629018780038</v>
      </c>
      <c r="W2101" s="2">
        <f t="shared" si="497"/>
        <v>-2.5121889776778854</v>
      </c>
      <c r="X2101" s="47">
        <f t="shared" si="498"/>
        <v>18.109100608416611</v>
      </c>
      <c r="Z2101" s="2">
        <f t="shared" si="499"/>
        <v>0.3990133382174097</v>
      </c>
      <c r="AA2101" s="1">
        <f t="shared" si="500"/>
        <v>-14.784240376075527</v>
      </c>
      <c r="AC2101" s="14">
        <f t="shared" si="501"/>
        <v>-18.567392255631418</v>
      </c>
      <c r="AS2101">
        <f>ABS(H2101-AC2101)</f>
        <v>3.0196828679947885E-2</v>
      </c>
    </row>
    <row r="2102" spans="1:45" x14ac:dyDescent="0.35">
      <c r="A2102">
        <f t="shared" si="489"/>
        <v>8.3919999999997261E-2</v>
      </c>
      <c r="B2102" s="2">
        <v>-18.759999999999998</v>
      </c>
      <c r="C2102">
        <v>-17.399999999999999</v>
      </c>
      <c r="D2102" s="41">
        <f>-E$6*COS(2*PI()*A2103*E$2)</f>
        <v>-18.47223795800711</v>
      </c>
      <c r="F2102" s="3">
        <f t="shared" si="490"/>
        <v>-17.399999999999999</v>
      </c>
      <c r="H2102" s="43">
        <f>-I$6*COS(2*PI()*A2103*I$2)</f>
        <v>-18.47223795800711</v>
      </c>
      <c r="J2102" s="2">
        <f>F2102*J$2</f>
        <v>-12.784056659999582</v>
      </c>
      <c r="K2102" s="8">
        <f>F2102*K$2</f>
        <v>3.1654549799999474</v>
      </c>
      <c r="L2102" s="9">
        <f>F2102*L$2</f>
        <v>-5.0680353600000343</v>
      </c>
      <c r="M2102" s="8">
        <f t="shared" si="487"/>
        <v>-6.9325405165669363</v>
      </c>
      <c r="N2102">
        <f t="shared" si="491"/>
        <v>-5.7794866895087029</v>
      </c>
      <c r="P2102" s="2">
        <f t="shared" si="488"/>
        <v>-6.8105941045135232E-2</v>
      </c>
      <c r="Q2102">
        <f t="shared" si="492"/>
        <v>3.1831329360015763</v>
      </c>
      <c r="S2102" s="4">
        <f t="shared" si="493"/>
        <v>-8.8174429405653942</v>
      </c>
      <c r="T2102" s="2">
        <f t="shared" si="494"/>
        <v>15.152595817525466</v>
      </c>
      <c r="U2102" s="8">
        <f t="shared" si="495"/>
        <v>-14.317318566021235</v>
      </c>
      <c r="V2102" s="8">
        <f t="shared" si="496"/>
        <v>-1.2922297692230327</v>
      </c>
      <c r="W2102" s="2">
        <f t="shared" si="497"/>
        <v>-3.2058785886933041</v>
      </c>
      <c r="X2102" s="47">
        <f t="shared" si="498"/>
        <v>18.039974813111492</v>
      </c>
      <c r="Z2102" s="2">
        <f t="shared" si="499"/>
        <v>0.70254903512833522</v>
      </c>
      <c r="AA2102" s="1">
        <f t="shared" si="500"/>
        <v>-14.074501102847163</v>
      </c>
      <c r="AC2102" s="14">
        <f t="shared" si="501"/>
        <v>-18.572609460763502</v>
      </c>
      <c r="AS2102">
        <f>ABS(H2102-AC2102)</f>
        <v>0.10037150275639206</v>
      </c>
    </row>
    <row r="2103" spans="1:45" x14ac:dyDescent="0.35">
      <c r="A2103">
        <f t="shared" si="489"/>
        <v>8.3959999999997259E-2</v>
      </c>
      <c r="B2103" s="2">
        <v>-18.39</v>
      </c>
      <c r="C2103">
        <v>-17.399999999999999</v>
      </c>
      <c r="D2103" s="41">
        <f>-E$6*COS(2*PI()*A2104*E$2)</f>
        <v>-18.403080061448904</v>
      </c>
      <c r="F2103" s="3">
        <f t="shared" si="490"/>
        <v>-17.399999999999999</v>
      </c>
      <c r="H2103" s="43">
        <f>-I$6*COS(2*PI()*A2104*I$2)</f>
        <v>-18.403080061448904</v>
      </c>
      <c r="J2103" s="2">
        <f>F2103*J$2</f>
        <v>-12.784056659999582</v>
      </c>
      <c r="K2103" s="8">
        <f>F2103*K$2</f>
        <v>3.1654549799999474</v>
      </c>
      <c r="L2103" s="9">
        <f>F2103*L$2</f>
        <v>-5.0680353600000343</v>
      </c>
      <c r="M2103" s="8">
        <f t="shared" si="487"/>
        <v>-7.0045699704908788</v>
      </c>
      <c r="N2103">
        <f t="shared" si="491"/>
        <v>-5.855178773066803</v>
      </c>
      <c r="P2103" s="2">
        <f t="shared" si="488"/>
        <v>-1.7677956001628914E-2</v>
      </c>
      <c r="Q2103">
        <f t="shared" si="492"/>
        <v>3.1794877414740403</v>
      </c>
      <c r="S2103" s="4">
        <f t="shared" si="493"/>
        <v>-8.8931175890168728</v>
      </c>
      <c r="T2103" s="2">
        <f t="shared" si="494"/>
        <v>15.282641157126502</v>
      </c>
      <c r="U2103" s="8">
        <f t="shared" si="495"/>
        <v>-14.440195238606996</v>
      </c>
      <c r="V2103" s="8">
        <f t="shared" si="496"/>
        <v>-1.3033201765172611</v>
      </c>
      <c r="W2103" s="2">
        <f t="shared" si="497"/>
        <v>-2.8873789955860261</v>
      </c>
      <c r="X2103" s="47">
        <f t="shared" si="498"/>
        <v>17.97771656973287</v>
      </c>
      <c r="Z2103" s="2">
        <f t="shared" si="499"/>
        <v>-0.24281746317407205</v>
      </c>
      <c r="AA2103" s="1">
        <f t="shared" si="500"/>
        <v>-14.319803681348093</v>
      </c>
      <c r="AC2103" s="14">
        <f t="shared" si="501"/>
        <v>-18.510502853451378</v>
      </c>
      <c r="AS2103">
        <f>ABS(H2103-AC2103)</f>
        <v>0.10742279200247395</v>
      </c>
    </row>
    <row r="2104" spans="1:45" x14ac:dyDescent="0.35">
      <c r="A2104">
        <f t="shared" si="489"/>
        <v>8.3999999999997257E-2</v>
      </c>
      <c r="B2104" s="2">
        <v>-17.650000000000002</v>
      </c>
      <c r="C2104">
        <v>-16.8</v>
      </c>
      <c r="D2104" s="41">
        <f>-E$6*COS(2*PI()*A2105*E$2)</f>
        <v>-18.32973746318612</v>
      </c>
      <c r="F2104" s="3">
        <f t="shared" si="490"/>
        <v>-16.8</v>
      </c>
      <c r="H2104" s="43">
        <f>-I$6*COS(2*PI()*A2105*I$2)</f>
        <v>-18.32973746318612</v>
      </c>
      <c r="J2104" s="2">
        <f>F2104*J$2</f>
        <v>-12.343227119999597</v>
      </c>
      <c r="K2104" s="8">
        <f>F2104*K$2</f>
        <v>3.0563013599999498</v>
      </c>
      <c r="L2104" s="9">
        <f>F2104*L$2</f>
        <v>-4.8932755200000333</v>
      </c>
      <c r="M2104" s="8">
        <f t="shared" si="487"/>
        <v>-6.9288778869327787</v>
      </c>
      <c r="N2104">
        <f t="shared" si="491"/>
        <v>-5.9300529204007661</v>
      </c>
      <c r="P2104" s="2">
        <f t="shared" si="488"/>
        <v>-1.4032761474092936E-2</v>
      </c>
      <c r="Q2104">
        <f t="shared" si="492"/>
        <v>3.1765941860580824</v>
      </c>
      <c r="S2104" s="4">
        <f t="shared" si="493"/>
        <v>-8.6455592208747305</v>
      </c>
      <c r="T2104" s="2">
        <f t="shared" si="494"/>
        <v>14.857217151664946</v>
      </c>
      <c r="U2104" s="8">
        <f t="shared" si="495"/>
        <v>-14.038222462115387</v>
      </c>
      <c r="V2104" s="8">
        <f t="shared" si="496"/>
        <v>-1.2670395569442312</v>
      </c>
      <c r="W2104" s="2">
        <f t="shared" si="497"/>
        <v>-2.6950754126063678</v>
      </c>
      <c r="X2104" s="47">
        <f t="shared" si="498"/>
        <v>17.919604814671171</v>
      </c>
      <c r="Z2104" s="2">
        <f t="shared" si="499"/>
        <v>-0.1203915572589036</v>
      </c>
      <c r="AA2104" s="1">
        <f t="shared" si="500"/>
        <v>-14.441427385999765</v>
      </c>
      <c r="AC2104" s="14">
        <f t="shared" si="501"/>
        <v>-18.403542355550364</v>
      </c>
      <c r="AS2104">
        <f>ABS(H2104-AC2104)</f>
        <v>7.3804892364243813E-2</v>
      </c>
    </row>
    <row r="2105" spans="1:45" x14ac:dyDescent="0.35">
      <c r="A2105">
        <f t="shared" si="489"/>
        <v>8.4039999999997256E-2</v>
      </c>
      <c r="B2105" s="2">
        <v>-17.28</v>
      </c>
      <c r="C2105">
        <v>-16.399999999999999</v>
      </c>
      <c r="D2105" s="41">
        <f>-E$6*COS(2*PI()*A2106*E$2)</f>
        <v>-18.252226840693126</v>
      </c>
      <c r="F2105" s="3">
        <f t="shared" si="490"/>
        <v>-16.399999999999999</v>
      </c>
      <c r="H2105" s="43">
        <f>-I$6*COS(2*PI()*A2106*I$2)</f>
        <v>-18.252226840693126</v>
      </c>
      <c r="J2105" s="2">
        <f>F2105*J$2</f>
        <v>-12.049340759999605</v>
      </c>
      <c r="K2105" s="8">
        <f>F2105*K$2</f>
        <v>2.9835322799999506</v>
      </c>
      <c r="L2105" s="9">
        <f>F2105*L$2</f>
        <v>-4.776768960000032</v>
      </c>
      <c r="M2105" s="8">
        <f t="shared" si="487"/>
        <v>-6.4131741995988305</v>
      </c>
      <c r="N2105">
        <f t="shared" si="491"/>
        <v>-5.9993543221190322</v>
      </c>
      <c r="P2105" s="2">
        <f t="shared" si="488"/>
        <v>-0.12029282605813263</v>
      </c>
      <c r="Q2105">
        <f t="shared" si="492"/>
        <v>3.1517898053248956</v>
      </c>
      <c r="S2105" s="4">
        <f t="shared" si="493"/>
        <v>-8.038153354273966</v>
      </c>
      <c r="T2105" s="2">
        <f t="shared" si="494"/>
        <v>13.813402560991223</v>
      </c>
      <c r="U2105" s="8">
        <f t="shared" si="495"/>
        <v>-13.051947489925354</v>
      </c>
      <c r="V2105" s="8">
        <f t="shared" si="496"/>
        <v>-1.1780219190515961</v>
      </c>
      <c r="W2105" s="2">
        <f t="shared" si="497"/>
        <v>-3.0623876630062252</v>
      </c>
      <c r="X2105" s="47">
        <f t="shared" si="498"/>
        <v>17.853572999403902</v>
      </c>
      <c r="Z2105" s="2">
        <f t="shared" si="499"/>
        <v>0.40320492388437756</v>
      </c>
      <c r="AA2105" s="1">
        <f t="shared" si="500"/>
        <v>-14.034095861321889</v>
      </c>
      <c r="AC2105" s="14">
        <f t="shared" si="501"/>
        <v>-18.274505443379709</v>
      </c>
      <c r="AS2105">
        <f>ABS(H2105-AC2105)</f>
        <v>2.2278602686583326E-2</v>
      </c>
    </row>
    <row r="2106" spans="1:45" x14ac:dyDescent="0.35">
      <c r="A2106">
        <f t="shared" si="489"/>
        <v>8.4079999999997254E-2</v>
      </c>
      <c r="B2106" s="2">
        <v>-18.02</v>
      </c>
      <c r="C2106">
        <v>-17</v>
      </c>
      <c r="D2106" s="41">
        <f>-E$6*COS(2*PI()*A2107*E$2)</f>
        <v>-18.17056581921706</v>
      </c>
      <c r="F2106" s="3">
        <f t="shared" si="490"/>
        <v>-17</v>
      </c>
      <c r="H2106" s="43">
        <f>-I$6*COS(2*PI()*A2107*I$2)</f>
        <v>-18.17056581921706</v>
      </c>
      <c r="J2106" s="2">
        <f>F2106*J$2</f>
        <v>-12.490170299999592</v>
      </c>
      <c r="K2106" s="8">
        <f>F2106*K$2</f>
        <v>3.0926858999999487</v>
      </c>
      <c r="L2106" s="9">
        <f>F2106*L$2</f>
        <v>-4.9515288000000339</v>
      </c>
      <c r="M2106" s="8">
        <f t="shared" si="487"/>
        <v>-6.0499864378805732</v>
      </c>
      <c r="N2106">
        <f t="shared" si="491"/>
        <v>-6.0647310805653953</v>
      </c>
      <c r="P2106" s="2">
        <f t="shared" si="488"/>
        <v>-0.16825752532494498</v>
      </c>
      <c r="Q2106">
        <f t="shared" si="492"/>
        <v>3.117095103602892</v>
      </c>
      <c r="S2106" s="4">
        <f t="shared" si="493"/>
        <v>-7.8844201342777147</v>
      </c>
      <c r="T2106" s="2">
        <f t="shared" si="494"/>
        <v>13.549215158585357</v>
      </c>
      <c r="U2106" s="8">
        <f t="shared" si="495"/>
        <v>-12.802323250823056</v>
      </c>
      <c r="V2106" s="8">
        <f t="shared" si="496"/>
        <v>-1.1554917314749094</v>
      </c>
      <c r="W2106" s="2">
        <f t="shared" si="497"/>
        <v>-4.0401704384126784</v>
      </c>
      <c r="X2106" s="47">
        <f t="shared" si="498"/>
        <v>17.766458036376765</v>
      </c>
      <c r="Z2106" s="2">
        <f t="shared" si="499"/>
        <v>0.98214837139653532</v>
      </c>
      <c r="AA2106" s="1">
        <f t="shared" si="500"/>
        <v>-13.041895692418287</v>
      </c>
      <c r="AC2106" s="14">
        <f t="shared" si="501"/>
        <v>-18.237557862305874</v>
      </c>
      <c r="AS2106">
        <f>ABS(H2106-AC2106)</f>
        <v>6.6992043088813347E-2</v>
      </c>
    </row>
    <row r="2107" spans="1:45" x14ac:dyDescent="0.35">
      <c r="A2107">
        <f t="shared" si="489"/>
        <v>8.4119999999997253E-2</v>
      </c>
      <c r="B2107" s="2">
        <v>-17.650000000000002</v>
      </c>
      <c r="C2107">
        <v>-16.600000000000001</v>
      </c>
      <c r="D2107" s="41">
        <f>-E$6*COS(2*PI()*A2108*E$2)</f>
        <v>-18.08477296776995</v>
      </c>
      <c r="F2107" s="3">
        <f t="shared" si="490"/>
        <v>-16.600000000000001</v>
      </c>
      <c r="H2107" s="43">
        <f>-I$6*COS(2*PI()*A2108*I$2)</f>
        <v>-18.08477296776995</v>
      </c>
      <c r="J2107" s="2">
        <f>F2107*J$2</f>
        <v>-12.196283939999603</v>
      </c>
      <c r="K2107" s="8">
        <f>F2107*K$2</f>
        <v>3.0199168199999504</v>
      </c>
      <c r="L2107" s="9">
        <f>F2107*L$2</f>
        <v>-4.8350222400000336</v>
      </c>
      <c r="M2107" s="8">
        <f t="shared" si="487"/>
        <v>-6.4254392194341969</v>
      </c>
      <c r="N2107">
        <f t="shared" si="491"/>
        <v>-6.1341650193145041</v>
      </c>
      <c r="P2107" s="2">
        <f t="shared" si="488"/>
        <v>-2.4409203602943297E-2</v>
      </c>
      <c r="Q2107">
        <f t="shared" si="492"/>
        <v>3.1120619258199649</v>
      </c>
      <c r="S2107" s="4">
        <f t="shared" si="493"/>
        <v>-8.1483995336142652</v>
      </c>
      <c r="T2107" s="2">
        <f t="shared" si="494"/>
        <v>14.002858371165466</v>
      </c>
      <c r="U2107" s="8">
        <f t="shared" si="495"/>
        <v>-13.23095966850607</v>
      </c>
      <c r="V2107" s="8">
        <f t="shared" si="496"/>
        <v>-1.1941789155693985</v>
      </c>
      <c r="W2107" s="2">
        <f t="shared" si="497"/>
        <v>-4.2172428777914082</v>
      </c>
      <c r="X2107" s="47">
        <f t="shared" si="498"/>
        <v>17.675525001997258</v>
      </c>
      <c r="Z2107" s="2">
        <f t="shared" si="499"/>
        <v>0.2395724415952305</v>
      </c>
      <c r="AA2107" s="1">
        <f t="shared" si="500"/>
        <v>-12.799871346669548</v>
      </c>
      <c r="AC2107" s="14">
        <f t="shared" si="501"/>
        <v>-18.211293140030357</v>
      </c>
      <c r="AS2107">
        <f>ABS(H2107-AC2107)</f>
        <v>0.12652017226040613</v>
      </c>
    </row>
    <row r="2108" spans="1:45" x14ac:dyDescent="0.35">
      <c r="A2108">
        <f t="shared" si="489"/>
        <v>8.4159999999997251E-2</v>
      </c>
      <c r="B2108" s="2">
        <v>-17.650000000000002</v>
      </c>
      <c r="C2108">
        <v>-16.8</v>
      </c>
      <c r="D2108" s="41">
        <f>-E$6*COS(2*PI()*A2109*E$2)</f>
        <v>-17.994867794906448</v>
      </c>
      <c r="F2108" s="3">
        <f t="shared" si="490"/>
        <v>-16.8</v>
      </c>
      <c r="H2108" s="43">
        <f>-I$6*COS(2*PI()*A2109*I$2)</f>
        <v>-17.994867794906448</v>
      </c>
      <c r="J2108" s="2">
        <f>F2108*J$2</f>
        <v>-12.343227119999597</v>
      </c>
      <c r="K2108" s="8">
        <f>F2108*K$2</f>
        <v>3.0563013599999498</v>
      </c>
      <c r="L2108" s="9">
        <f>F2108*L$2</f>
        <v>-4.8932755200000333</v>
      </c>
      <c r="M2108" s="8">
        <f t="shared" si="487"/>
        <v>-6.0621189206850987</v>
      </c>
      <c r="N2108">
        <f t="shared" si="491"/>
        <v>-6.1996728825833012</v>
      </c>
      <c r="P2108" s="2">
        <f t="shared" si="488"/>
        <v>-9.214510582001445E-2</v>
      </c>
      <c r="Q2108">
        <f t="shared" si="492"/>
        <v>3.0930616049998778</v>
      </c>
      <c r="S2108" s="4">
        <f t="shared" si="493"/>
        <v>-7.8623328356852547</v>
      </c>
      <c r="T2108" s="2">
        <f t="shared" si="494"/>
        <v>13.511258586535105</v>
      </c>
      <c r="U2108" s="8">
        <f t="shared" si="495"/>
        <v>-12.766459010777201</v>
      </c>
      <c r="V2108" s="8">
        <f t="shared" si="496"/>
        <v>-1.1522547539344499</v>
      </c>
      <c r="W2108" s="2">
        <f t="shared" si="497"/>
        <v>-3.6726666308317917</v>
      </c>
      <c r="X2108" s="47">
        <f t="shared" si="498"/>
        <v>17.596334229569941</v>
      </c>
      <c r="Z2108" s="2">
        <f t="shared" si="499"/>
        <v>-0.43108832183652268</v>
      </c>
      <c r="AA2108" s="1">
        <f t="shared" si="500"/>
        <v>-13.235371641935911</v>
      </c>
      <c r="AC2108" s="14">
        <f t="shared" si="501"/>
        <v>-18.060293026702155</v>
      </c>
      <c r="AS2108">
        <f>ABS(H2108-AC2108)</f>
        <v>6.5425231795707361E-2</v>
      </c>
    </row>
    <row r="2109" spans="1:45" x14ac:dyDescent="0.35">
      <c r="A2109">
        <f t="shared" si="489"/>
        <v>8.4199999999997249E-2</v>
      </c>
      <c r="B2109" s="2">
        <v>-18.02</v>
      </c>
      <c r="C2109">
        <v>-16.600000000000001</v>
      </c>
      <c r="D2109" s="41">
        <f>-E$6*COS(2*PI()*A2110*E$2)</f>
        <v>-17.900870744287513</v>
      </c>
      <c r="F2109" s="3">
        <f t="shared" si="490"/>
        <v>-16.600000000000001</v>
      </c>
      <c r="H2109" s="43">
        <f>-I$6*COS(2*PI()*A2110*I$2)</f>
        <v>-17.900870744287513</v>
      </c>
      <c r="J2109" s="2">
        <f>F2109*J$2</f>
        <v>-12.196283939999603</v>
      </c>
      <c r="K2109" s="8">
        <f>F2109*K$2</f>
        <v>3.0199168199999504</v>
      </c>
      <c r="L2109" s="9">
        <f>F2109*L$2</f>
        <v>-4.8350222400000336</v>
      </c>
      <c r="M2109" s="8">
        <f t="shared" si="487"/>
        <v>-6.1435542374162955</v>
      </c>
      <c r="N2109">
        <f t="shared" si="491"/>
        <v>-6.266060744028227</v>
      </c>
      <c r="P2109" s="2">
        <f t="shared" si="488"/>
        <v>-3.6760244999928027E-2</v>
      </c>
      <c r="Q2109">
        <f t="shared" si="492"/>
        <v>3.0854816424808926</v>
      </c>
      <c r="S2109" s="4">
        <f t="shared" si="493"/>
        <v>-7.893094834935436</v>
      </c>
      <c r="T2109" s="2">
        <f t="shared" si="494"/>
        <v>13.564122454701756</v>
      </c>
      <c r="U2109" s="8">
        <f t="shared" si="495"/>
        <v>-12.816408791678681</v>
      </c>
      <c r="V2109" s="8">
        <f t="shared" si="496"/>
        <v>-1.1567630418201611</v>
      </c>
      <c r="W2109" s="2">
        <f t="shared" si="497"/>
        <v>-4.0850756430348358</v>
      </c>
      <c r="X2109" s="47">
        <f t="shared" si="498"/>
        <v>17.508251011539699</v>
      </c>
      <c r="Z2109" s="2">
        <f t="shared" si="499"/>
        <v>0.46891263115871062</v>
      </c>
      <c r="AA2109" s="1">
        <f t="shared" si="500"/>
        <v>-12.761659924453602</v>
      </c>
      <c r="AC2109" s="14">
        <f t="shared" si="501"/>
        <v>-18.0034986093086</v>
      </c>
      <c r="AS2109">
        <f>ABS(H2109-AC2109)</f>
        <v>0.10262786502108767</v>
      </c>
    </row>
    <row r="2110" spans="1:45" x14ac:dyDescent="0.35">
      <c r="A2110">
        <f t="shared" si="489"/>
        <v>8.4239999999997248E-2</v>
      </c>
      <c r="B2110" s="2">
        <v>-15.06</v>
      </c>
      <c r="C2110">
        <v>-16.600000000000001</v>
      </c>
      <c r="D2110" s="41">
        <f>-E$6*COS(2*PI()*A2111*E$2)</f>
        <v>-17.802803190031888</v>
      </c>
      <c r="F2110" s="3">
        <f t="shared" si="490"/>
        <v>-16.600000000000001</v>
      </c>
      <c r="H2110" s="43">
        <f>-I$6*COS(2*PI()*A2111*I$2)</f>
        <v>-17.802803190031888</v>
      </c>
      <c r="J2110" s="2">
        <f>F2110*J$2</f>
        <v>-12.196283939999603</v>
      </c>
      <c r="K2110" s="8">
        <f>F2110*K$2</f>
        <v>3.0199168199999504</v>
      </c>
      <c r="L2110" s="9">
        <f>F2110*L$2</f>
        <v>-4.8350222400000336</v>
      </c>
      <c r="M2110" s="8">
        <f t="shared" si="487"/>
        <v>-5.9302231959713758</v>
      </c>
      <c r="N2110">
        <f t="shared" si="491"/>
        <v>-6.3301433289061952</v>
      </c>
      <c r="P2110" s="2">
        <f t="shared" si="488"/>
        <v>-6.5564822480942198E-2</v>
      </c>
      <c r="Q2110">
        <f t="shared" si="492"/>
        <v>3.0719621760853224</v>
      </c>
      <c r="S2110" s="4">
        <f t="shared" si="493"/>
        <v>-7.693283259886087</v>
      </c>
      <c r="T2110" s="2">
        <f t="shared" si="494"/>
        <v>13.220750339135584</v>
      </c>
      <c r="U2110" s="8">
        <f t="shared" si="495"/>
        <v>-12.491964846598096</v>
      </c>
      <c r="V2110" s="8">
        <f t="shared" si="496"/>
        <v>-1.1274798962126937</v>
      </c>
      <c r="W2110" s="2">
        <f t="shared" si="497"/>
        <v>-3.9441285568379421</v>
      </c>
      <c r="X2110" s="47">
        <f t="shared" si="498"/>
        <v>17.423206922771453</v>
      </c>
      <c r="Z2110" s="2">
        <f t="shared" si="499"/>
        <v>-5.4748867225079323E-2</v>
      </c>
      <c r="AA2110" s="1">
        <f t="shared" si="500"/>
        <v>-12.816969118960296</v>
      </c>
      <c r="AC2110" s="14">
        <f t="shared" si="501"/>
        <v>-17.888577572010931</v>
      </c>
      <c r="AS2110">
        <f>ABS(H2110-AC2110)</f>
        <v>8.5774381979042857E-2</v>
      </c>
    </row>
    <row r="2111" spans="1:45" x14ac:dyDescent="0.35">
      <c r="A2111">
        <f t="shared" si="489"/>
        <v>8.4279999999997246E-2</v>
      </c>
      <c r="B2111" s="2">
        <v>-17.28</v>
      </c>
      <c r="C2111">
        <v>-16.8</v>
      </c>
      <c r="D2111" s="41">
        <f>-E$6*COS(2*PI()*A2112*E$2)</f>
        <v>-17.700687431855663</v>
      </c>
      <c r="F2111" s="3">
        <f t="shared" si="490"/>
        <v>-16.8</v>
      </c>
      <c r="H2111" s="43">
        <f>-I$6*COS(2*PI()*A2112*I$2)</f>
        <v>-17.700687431855663</v>
      </c>
      <c r="J2111" s="2">
        <f>F2111*J$2</f>
        <v>-12.343227119999597</v>
      </c>
      <c r="K2111" s="8">
        <f>F2111*K$2</f>
        <v>3.0563013599999498</v>
      </c>
      <c r="L2111" s="9">
        <f>F2111*L$2</f>
        <v>-4.8932755200000333</v>
      </c>
      <c r="M2111" s="8">
        <f t="shared" si="487"/>
        <v>-5.8661406110934076</v>
      </c>
      <c r="N2111">
        <f t="shared" si="491"/>
        <v>-6.3935334309637142</v>
      </c>
      <c r="P2111" s="2">
        <f t="shared" si="488"/>
        <v>-5.2045356085371974E-2</v>
      </c>
      <c r="Q2111">
        <f t="shared" si="492"/>
        <v>3.0612304236605188</v>
      </c>
      <c r="S2111" s="4">
        <f t="shared" si="493"/>
        <v>-7.6981857074329216</v>
      </c>
      <c r="T2111" s="2">
        <f t="shared" si="494"/>
        <v>13.22917509523489</v>
      </c>
      <c r="U2111" s="8">
        <f t="shared" si="495"/>
        <v>-12.499925193351045</v>
      </c>
      <c r="V2111" s="8">
        <f t="shared" si="496"/>
        <v>-1.128198368529983</v>
      </c>
      <c r="W2111" s="2">
        <f t="shared" si="497"/>
        <v>-4.2024565836358683</v>
      </c>
      <c r="X2111" s="47">
        <f t="shared" si="498"/>
        <v>17.332592713423786</v>
      </c>
      <c r="Z2111" s="2">
        <f t="shared" si="499"/>
        <v>0.3250042723622002</v>
      </c>
      <c r="AA2111" s="1">
        <f t="shared" si="500"/>
        <v>-12.488638590372602</v>
      </c>
      <c r="AC2111" s="14">
        <f t="shared" si="501"/>
        <v>-17.819293542538453</v>
      </c>
      <c r="AS2111">
        <f>ABS(H2111-AC2111)</f>
        <v>0.1186061106827907</v>
      </c>
    </row>
    <row r="2112" spans="1:45" x14ac:dyDescent="0.35">
      <c r="A2112">
        <f t="shared" si="489"/>
        <v>8.4319999999997244E-2</v>
      </c>
      <c r="B2112" s="2">
        <v>-17.28</v>
      </c>
      <c r="C2112">
        <v>-16.2</v>
      </c>
      <c r="D2112" s="41">
        <f>-E$6*COS(2*PI()*A2113*E$2)</f>
        <v>-17.59454669000166</v>
      </c>
      <c r="F2112" s="3">
        <f t="shared" si="490"/>
        <v>-16.2</v>
      </c>
      <c r="H2112" s="43">
        <f>-I$6*COS(2*PI()*A2113*I$2)</f>
        <v>-17.59454669000166</v>
      </c>
      <c r="J2112" s="2">
        <f>F2112*J$2</f>
        <v>-11.90239757999961</v>
      </c>
      <c r="K2112" s="8">
        <f>F2112*K$2</f>
        <v>2.9471477399999513</v>
      </c>
      <c r="L2112" s="9">
        <f>F2112*L$2</f>
        <v>-4.7185156800000323</v>
      </c>
      <c r="M2112" s="8">
        <f t="shared" si="487"/>
        <v>-5.9496936890358825</v>
      </c>
      <c r="N2112">
        <f t="shared" si="491"/>
        <v>-6.4578264159367871</v>
      </c>
      <c r="P2112" s="2">
        <f t="shared" si="488"/>
        <v>-4.9290636605689997E-3</v>
      </c>
      <c r="Q2112">
        <f t="shared" si="492"/>
        <v>3.0602140507337094</v>
      </c>
      <c r="S2112" s="4">
        <f t="shared" si="493"/>
        <v>-7.6079953183022049</v>
      </c>
      <c r="T2112" s="2">
        <f t="shared" si="494"/>
        <v>13.074184751397693</v>
      </c>
      <c r="U2112" s="8">
        <f t="shared" si="495"/>
        <v>-12.353478594095241</v>
      </c>
      <c r="V2112" s="8">
        <f t="shared" si="496"/>
        <v>-1.1149806242793978</v>
      </c>
      <c r="W2112" s="2">
        <f t="shared" si="497"/>
        <v>-4.1034176181888959</v>
      </c>
      <c r="X2112" s="47">
        <f t="shared" si="498"/>
        <v>17.244114002056879</v>
      </c>
      <c r="Z2112" s="2">
        <f t="shared" si="499"/>
        <v>-1.1286602978442417E-2</v>
      </c>
      <c r="AA2112" s="1">
        <f t="shared" si="500"/>
        <v>-12.500040706089228</v>
      </c>
      <c r="AC2112" s="14">
        <f t="shared" si="501"/>
        <v>-17.71843894855752</v>
      </c>
      <c r="AS2112">
        <f>ABS(H2112-AC2112)</f>
        <v>0.12389225855585906</v>
      </c>
    </row>
    <row r="2113" spans="1:45" x14ac:dyDescent="0.35">
      <c r="A2113">
        <f t="shared" si="489"/>
        <v>8.4359999999997243E-2</v>
      </c>
      <c r="B2113" s="2">
        <v>-16.91</v>
      </c>
      <c r="C2113">
        <v>-16.2</v>
      </c>
      <c r="D2113" s="41">
        <f>-E$6*COS(2*PI()*A2114*E$2)</f>
        <v>-17.484405099959261</v>
      </c>
      <c r="F2113" s="3">
        <f t="shared" si="490"/>
        <v>-16.2</v>
      </c>
      <c r="H2113" s="43">
        <f>-I$6*COS(2*PI()*A2114*I$2)</f>
        <v>-17.484405099959261</v>
      </c>
      <c r="J2113" s="2">
        <f>F2113*J$2</f>
        <v>-11.90239757999961</v>
      </c>
      <c r="K2113" s="8">
        <f>F2113*K$2</f>
        <v>2.9471477399999513</v>
      </c>
      <c r="L2113" s="9">
        <f>F2113*L$2</f>
        <v>-4.7185156800000323</v>
      </c>
      <c r="M2113" s="8">
        <f t="shared" si="487"/>
        <v>-5.4445711640628227</v>
      </c>
      <c r="N2113">
        <f t="shared" si="491"/>
        <v>-6.5166609963927504</v>
      </c>
      <c r="P2113" s="2">
        <f t="shared" si="488"/>
        <v>-0.11306631073375817</v>
      </c>
      <c r="Q2113">
        <f t="shared" si="492"/>
        <v>3.0368997774604085</v>
      </c>
      <c r="S2113" s="4">
        <f t="shared" si="493"/>
        <v>-7.1261870666024461</v>
      </c>
      <c r="T2113" s="2">
        <f t="shared" si="494"/>
        <v>12.246207099740003</v>
      </c>
      <c r="U2113" s="8">
        <f t="shared" si="495"/>
        <v>-11.571142686301904</v>
      </c>
      <c r="V2113" s="8">
        <f t="shared" si="496"/>
        <v>-1.0443697941214416</v>
      </c>
      <c r="W2113" s="2">
        <f t="shared" si="497"/>
        <v>-4.1699292506591856</v>
      </c>
      <c r="X2113" s="47">
        <f t="shared" si="498"/>
        <v>17.154201153568319</v>
      </c>
      <c r="Z2113" s="2">
        <f t="shared" si="499"/>
        <v>0.14656211199398683</v>
      </c>
      <c r="AA2113" s="1">
        <f t="shared" si="500"/>
        <v>-12.351978604160038</v>
      </c>
      <c r="AC2113" s="14">
        <f t="shared" si="501"/>
        <v>-17.566277648940666</v>
      </c>
      <c r="AS2113">
        <f>ABS(H2113-AC2113)</f>
        <v>8.1872548981404947E-2</v>
      </c>
    </row>
    <row r="2114" spans="1:45" x14ac:dyDescent="0.35">
      <c r="A2114">
        <f t="shared" si="489"/>
        <v>8.4399999999997241E-2</v>
      </c>
      <c r="B2114" s="2">
        <v>-16.91</v>
      </c>
      <c r="C2114">
        <v>-15.8</v>
      </c>
      <c r="D2114" s="41">
        <f>-E$6*COS(2*PI()*A2115*E$2)</f>
        <v>-17.370287706976217</v>
      </c>
      <c r="F2114" s="3">
        <f t="shared" si="490"/>
        <v>-15.8</v>
      </c>
      <c r="H2114" s="43">
        <f>-I$6*COS(2*PI()*A2115*I$2)</f>
        <v>-17.370287706976217</v>
      </c>
      <c r="J2114" s="2">
        <f>F2114*J$2</f>
        <v>-11.608511219999622</v>
      </c>
      <c r="K2114" s="8">
        <f>F2114*K$2</f>
        <v>2.8743786599999526</v>
      </c>
      <c r="L2114" s="9">
        <f>F2114*L$2</f>
        <v>-4.602009120000031</v>
      </c>
      <c r="M2114" s="8">
        <f t="shared" si="487"/>
        <v>-5.3857365836068594</v>
      </c>
      <c r="N2114">
        <f t="shared" si="491"/>
        <v>-6.574859804488848</v>
      </c>
      <c r="P2114" s="2">
        <f t="shared" si="488"/>
        <v>-8.9752037460457235E-2</v>
      </c>
      <c r="Q2114">
        <f t="shared" si="492"/>
        <v>3.0183929073360622</v>
      </c>
      <c r="S2114" s="4">
        <f t="shared" si="493"/>
        <v>-6.9693527962708277</v>
      </c>
      <c r="T2114" s="2">
        <f t="shared" si="494"/>
        <v>11.976690605594234</v>
      </c>
      <c r="U2114" s="8">
        <f t="shared" si="495"/>
        <v>-11.31648311826808</v>
      </c>
      <c r="V2114" s="8">
        <f t="shared" si="496"/>
        <v>-1.0213851358341157</v>
      </c>
      <c r="W2114" s="2">
        <f t="shared" si="497"/>
        <v>-4.9079940538283164</v>
      </c>
      <c r="X2114" s="47">
        <f t="shared" si="498"/>
        <v>17.048374004180868</v>
      </c>
      <c r="Z2114" s="2">
        <f t="shared" si="499"/>
        <v>0.78083591785813411</v>
      </c>
      <c r="AA2114" s="1">
        <f t="shared" si="500"/>
        <v>-11.563151221100577</v>
      </c>
      <c r="AC2114" s="14">
        <f t="shared" si="501"/>
        <v>-17.49253041076301</v>
      </c>
      <c r="AS2114">
        <f>ABS(H2114-AC2114)</f>
        <v>0.12224270378679236</v>
      </c>
    </row>
    <row r="2115" spans="1:45" x14ac:dyDescent="0.35">
      <c r="A2115">
        <f t="shared" si="489"/>
        <v>8.4439999999997239E-2</v>
      </c>
      <c r="B2115" s="2">
        <v>-17.28</v>
      </c>
      <c r="C2115">
        <v>-16</v>
      </c>
      <c r="D2115" s="41">
        <f>-E$6*COS(2*PI()*A2116*E$2)</f>
        <v>-17.252220460363592</v>
      </c>
      <c r="F2115" s="3">
        <f t="shared" si="490"/>
        <v>-16</v>
      </c>
      <c r="H2115" s="43">
        <f>-I$6*COS(2*PI()*A2116*I$2)</f>
        <v>-17.252220460363592</v>
      </c>
      <c r="J2115" s="2">
        <f>F2115*J$2</f>
        <v>-11.755454399999616</v>
      </c>
      <c r="K2115" s="8">
        <f>F2115*K$2</f>
        <v>2.9107631999999519</v>
      </c>
      <c r="L2115" s="9">
        <f>F2115*L$2</f>
        <v>-4.6602624000000317</v>
      </c>
      <c r="M2115" s="8">
        <f t="shared" si="487"/>
        <v>-5.0336514155107741</v>
      </c>
      <c r="N2115">
        <f t="shared" si="491"/>
        <v>-6.6292539450499834</v>
      </c>
      <c r="P2115" s="2">
        <f t="shared" si="488"/>
        <v>-0.14401424733610968</v>
      </c>
      <c r="Q2115">
        <f t="shared" si="492"/>
        <v>2.9886971695353566</v>
      </c>
      <c r="S2115" s="4">
        <f t="shared" si="493"/>
        <v>-6.7052166459754492</v>
      </c>
      <c r="T2115" s="2">
        <f t="shared" si="494"/>
        <v>11.522778019689097</v>
      </c>
      <c r="U2115" s="8">
        <f t="shared" si="495"/>
        <v>-10.887592176294044</v>
      </c>
      <c r="V2115" s="8">
        <f t="shared" si="496"/>
        <v>-0.98267497929095682</v>
      </c>
      <c r="W2115" s="2">
        <f t="shared" si="497"/>
        <v>-5.0716833985866341</v>
      </c>
      <c r="X2115" s="47">
        <f t="shared" si="498"/>
        <v>16.939017352403869</v>
      </c>
      <c r="Z2115" s="2">
        <f t="shared" si="499"/>
        <v>0.24666810283249774</v>
      </c>
      <c r="AA2115" s="1">
        <f t="shared" si="500"/>
        <v>-11.313958593569637</v>
      </c>
      <c r="AC2115" s="14">
        <f t="shared" si="501"/>
        <v>-17.368316971447229</v>
      </c>
      <c r="AS2115">
        <f>ABS(H2115-AC2115)</f>
        <v>0.1160965110836365</v>
      </c>
    </row>
    <row r="2116" spans="1:45" x14ac:dyDescent="0.35">
      <c r="A2116">
        <f t="shared" si="489"/>
        <v>8.4479999999997238E-2</v>
      </c>
      <c r="B2116" s="2">
        <v>-17.28</v>
      </c>
      <c r="C2116">
        <v>-15</v>
      </c>
      <c r="D2116" s="41">
        <f>-E$6*COS(2*PI()*A2117*E$2)</f>
        <v>-17.130230207595091</v>
      </c>
      <c r="F2116" s="3">
        <f t="shared" si="490"/>
        <v>-15</v>
      </c>
      <c r="H2116" s="43">
        <f>-I$6*COS(2*PI()*A2117*I$2)</f>
        <v>-17.130230207595091</v>
      </c>
      <c r="J2116" s="2">
        <f>F2116*J$2</f>
        <v>-11.02073849999964</v>
      </c>
      <c r="K2116" s="8">
        <f>F2116*K$2</f>
        <v>2.7288404999999551</v>
      </c>
      <c r="L2116" s="9">
        <f>F2116*L$2</f>
        <v>-4.3689960000000294</v>
      </c>
      <c r="M2116" s="8">
        <f t="shared" ref="M2116:M2179" si="502">J2115-N2115</f>
        <v>-5.1262004549496325</v>
      </c>
      <c r="N2116">
        <f t="shared" si="491"/>
        <v>-6.6846481797861994</v>
      </c>
      <c r="P2116" s="2">
        <f t="shared" ref="P2116:P2179" si="503">K2115-Q2115</f>
        <v>-7.7933969535404657E-2</v>
      </c>
      <c r="Q2116">
        <f t="shared" si="492"/>
        <v>2.9726271850171559</v>
      </c>
      <c r="S2116" s="4">
        <f t="shared" si="493"/>
        <v>-6.5225692699325055</v>
      </c>
      <c r="T2116" s="2">
        <f t="shared" si="494"/>
        <v>11.208902229965775</v>
      </c>
      <c r="U2116" s="8">
        <f t="shared" si="495"/>
        <v>-10.591018590768011</v>
      </c>
      <c r="V2116" s="8">
        <f t="shared" si="496"/>
        <v>-0.95590731227183445</v>
      </c>
      <c r="W2116" s="2">
        <f t="shared" si="497"/>
        <v>-5.4162393327147722</v>
      </c>
      <c r="X2116" s="47">
        <f t="shared" si="498"/>
        <v>16.822231316664013</v>
      </c>
      <c r="Z2116" s="2">
        <f t="shared" si="499"/>
        <v>0.42636641727559343</v>
      </c>
      <c r="AA2116" s="1">
        <f t="shared" si="500"/>
        <v>-10.883228529196433</v>
      </c>
      <c r="AC2116" s="14">
        <f t="shared" si="501"/>
        <v>-17.25537517418304</v>
      </c>
      <c r="AS2116">
        <f>ABS(H2116-AC2116)</f>
        <v>0.12514496658794982</v>
      </c>
    </row>
    <row r="2117" spans="1:45" x14ac:dyDescent="0.35">
      <c r="A2117">
        <f t="shared" ref="A2117:A2180" si="504">A2116+0.00004</f>
        <v>8.4519999999997236E-2</v>
      </c>
      <c r="B2117" s="2">
        <v>-16.170000000000002</v>
      </c>
      <c r="C2117">
        <v>-15.8</v>
      </c>
      <c r="D2117" s="41">
        <f>-E$6*COS(2*PI()*A2118*E$2)</f>
        <v>-17.004344688202195</v>
      </c>
      <c r="F2117" s="3">
        <f t="shared" ref="F2117:F2180" si="505">IF(G$3=0, C2117,D2117)</f>
        <v>-15.8</v>
      </c>
      <c r="H2117" s="43">
        <f>-I$6*COS(2*PI()*A2118*I$2)</f>
        <v>-17.004344688202195</v>
      </c>
      <c r="J2117" s="2">
        <f>F2117*J$2</f>
        <v>-11.608511219999622</v>
      </c>
      <c r="K2117" s="8">
        <f>F2117*K$2</f>
        <v>2.8743786599999526</v>
      </c>
      <c r="L2117" s="9">
        <f>F2117*L$2</f>
        <v>-4.602009120000031</v>
      </c>
      <c r="M2117" s="8">
        <f t="shared" si="502"/>
        <v>-4.3360903202134402</v>
      </c>
      <c r="N2117">
        <f t="shared" ref="N2117:N2180" si="506">O$2*M2117+N2116</f>
        <v>-6.7315044053954445</v>
      </c>
      <c r="P2117" s="2">
        <f t="shared" si="503"/>
        <v>-0.2437866850172008</v>
      </c>
      <c r="Q2117">
        <f t="shared" ref="Q2117:Q2180" si="507">P2117*R$2+Q2116</f>
        <v>2.922358370566609</v>
      </c>
      <c r="S2117" s="4">
        <f t="shared" ref="S2117:S2180" si="508">M2117+Q2117+L2117</f>
        <v>-6.0157410696468627</v>
      </c>
      <c r="T2117" s="2">
        <f t="shared" ref="T2117:T2180" si="509">S2117*T$2</f>
        <v>10.337928307070193</v>
      </c>
      <c r="U2117" s="8">
        <f t="shared" ref="U2117:U2180" si="510">S2117*U$2</f>
        <v>-9.768056553968318</v>
      </c>
      <c r="V2117" s="8">
        <f t="shared" ref="V2117:V2180" si="511">S2117*V$2</f>
        <v>-0.8816297135728125</v>
      </c>
      <c r="W2117" s="2">
        <f t="shared" ref="W2117:W2180" si="512">T2116-X2116</f>
        <v>-5.6133290866982382</v>
      </c>
      <c r="X2117" s="47">
        <f t="shared" ref="X2117:X2180" si="513">Y$2*W2117+X2116</f>
        <v>16.701195592230814</v>
      </c>
      <c r="Z2117" s="2">
        <f t="shared" ref="Z2117:Z2180" si="514">U2116-AA2116</f>
        <v>0.29220993842842269</v>
      </c>
      <c r="AA2117" s="1">
        <f t="shared" ref="AA2117:AA2180" si="515">Z2117*AB$2+AA2116</f>
        <v>-10.588027968153161</v>
      </c>
      <c r="AC2117" s="14">
        <f t="shared" ref="AC2117:AC2180" si="516">V2117+AA2117+W2117</f>
        <v>-17.082986768424213</v>
      </c>
      <c r="AS2117">
        <f>ABS(H2117-AC2117)</f>
        <v>7.8642080222017796E-2</v>
      </c>
    </row>
    <row r="2118" spans="1:45" x14ac:dyDescent="0.35">
      <c r="A2118">
        <f t="shared" si="504"/>
        <v>8.4559999999997235E-2</v>
      </c>
      <c r="B2118" s="2">
        <v>-17.650000000000002</v>
      </c>
      <c r="C2118">
        <v>-15.8</v>
      </c>
      <c r="D2118" s="41">
        <f>-E$6*COS(2*PI()*A2119*E$2)</f>
        <v>-16.874592527466426</v>
      </c>
      <c r="F2118" s="3">
        <f t="shared" si="505"/>
        <v>-15.8</v>
      </c>
      <c r="H2118" s="43">
        <f>-I$6*COS(2*PI()*A2119*I$2)</f>
        <v>-16.874592527466426</v>
      </c>
      <c r="J2118" s="2">
        <f>F2118*J$2</f>
        <v>-11.608511219999622</v>
      </c>
      <c r="K2118" s="8">
        <f>F2118*K$2</f>
        <v>2.8743786599999526</v>
      </c>
      <c r="L2118" s="9">
        <f>F2118*L$2</f>
        <v>-4.602009120000031</v>
      </c>
      <c r="M2118" s="8">
        <f t="shared" si="502"/>
        <v>-4.8770068146041776</v>
      </c>
      <c r="N2118">
        <f t="shared" si="506"/>
        <v>-6.7842058287347244</v>
      </c>
      <c r="P2118" s="2">
        <f t="shared" si="503"/>
        <v>-4.7979710566656397E-2</v>
      </c>
      <c r="Q2118">
        <f t="shared" si="507"/>
        <v>2.9124649542477643</v>
      </c>
      <c r="S2118" s="4">
        <f t="shared" si="508"/>
        <v>-6.5665509803564444</v>
      </c>
      <c r="T2118" s="2">
        <f t="shared" si="509"/>
        <v>11.284483902102419</v>
      </c>
      <c r="U2118" s="8">
        <f t="shared" si="510"/>
        <v>-10.662433871078024</v>
      </c>
      <c r="V2118" s="8">
        <f t="shared" si="511"/>
        <v>-0.9623529990649623</v>
      </c>
      <c r="W2118" s="2">
        <f t="shared" si="512"/>
        <v>-6.3632672851606209</v>
      </c>
      <c r="X2118" s="47">
        <f t="shared" si="513"/>
        <v>16.563989550374732</v>
      </c>
      <c r="Z2118" s="2">
        <f t="shared" si="514"/>
        <v>0.81997141418484354</v>
      </c>
      <c r="AA2118" s="1">
        <f t="shared" si="515"/>
        <v>-9.7596645565298346</v>
      </c>
      <c r="AC2118" s="14">
        <f t="shared" si="516"/>
        <v>-17.085284840755417</v>
      </c>
      <c r="AS2118">
        <f>ABS(H2118-AC2118)</f>
        <v>0.21069231328899107</v>
      </c>
    </row>
    <row r="2119" spans="1:45" x14ac:dyDescent="0.35">
      <c r="A2119">
        <f t="shared" si="504"/>
        <v>8.4599999999997233E-2</v>
      </c>
      <c r="B2119" s="2">
        <v>-16.170000000000002</v>
      </c>
      <c r="C2119">
        <v>-14.8</v>
      </c>
      <c r="D2119" s="41">
        <f>-E$6*COS(2*PI()*A2120*E$2)</f>
        <v>-16.741003229910234</v>
      </c>
      <c r="F2119" s="3">
        <f t="shared" si="505"/>
        <v>-14.8</v>
      </c>
      <c r="H2119" s="43">
        <f>-I$6*COS(2*PI()*A2120*I$2)</f>
        <v>-16.741003229910234</v>
      </c>
      <c r="J2119" s="2">
        <f>F2119*J$2</f>
        <v>-10.873795319999646</v>
      </c>
      <c r="K2119" s="8">
        <f>F2119*K$2</f>
        <v>2.6924559599999558</v>
      </c>
      <c r="L2119" s="9">
        <f>F2119*L$2</f>
        <v>-4.3107427200000297</v>
      </c>
      <c r="M2119" s="8">
        <f t="shared" si="502"/>
        <v>-4.8243053912648977</v>
      </c>
      <c r="N2119">
        <f t="shared" si="506"/>
        <v>-6.8363377552232576</v>
      </c>
      <c r="P2119" s="2">
        <f t="shared" si="503"/>
        <v>-3.8086294247811736E-2</v>
      </c>
      <c r="Q2119">
        <f t="shared" si="507"/>
        <v>2.9046115603738656</v>
      </c>
      <c r="S2119" s="4">
        <f t="shared" si="508"/>
        <v>-6.2304365508910617</v>
      </c>
      <c r="T2119" s="2">
        <f t="shared" si="509"/>
        <v>10.706878111800528</v>
      </c>
      <c r="U2119" s="8">
        <f t="shared" si="510"/>
        <v>-10.116668234290836</v>
      </c>
      <c r="V2119" s="8">
        <f t="shared" si="511"/>
        <v>-0.91309415219197854</v>
      </c>
      <c r="W2119" s="2">
        <f t="shared" si="512"/>
        <v>-5.2795056482723126</v>
      </c>
      <c r="X2119" s="47">
        <f t="shared" si="513"/>
        <v>16.45015179368556</v>
      </c>
      <c r="Z2119" s="2">
        <f t="shared" si="514"/>
        <v>-0.90276931454818943</v>
      </c>
      <c r="AA2119" s="1">
        <f t="shared" si="515"/>
        <v>-10.671673263627776</v>
      </c>
      <c r="AC2119" s="14">
        <f t="shared" si="516"/>
        <v>-16.864273064092068</v>
      </c>
      <c r="AS2119">
        <f>ABS(H2119-AC2119)</f>
        <v>0.12326983418183346</v>
      </c>
    </row>
    <row r="2120" spans="1:45" x14ac:dyDescent="0.35">
      <c r="A2120">
        <f t="shared" si="504"/>
        <v>8.4639999999997231E-2</v>
      </c>
      <c r="B2120" s="2">
        <v>-16.170000000000002</v>
      </c>
      <c r="C2120">
        <v>-15.4</v>
      </c>
      <c r="D2120" s="41">
        <f>-E$6*COS(2*PI()*A2121*E$2)</f>
        <v>-16.60360717258779</v>
      </c>
      <c r="F2120" s="3">
        <f t="shared" si="505"/>
        <v>-15.4</v>
      </c>
      <c r="H2120" s="43">
        <f>-I$6*COS(2*PI()*A2121*I$2)</f>
        <v>-16.60360717258779</v>
      </c>
      <c r="J2120" s="2">
        <f>F2120*J$2</f>
        <v>-11.314624859999631</v>
      </c>
      <c r="K2120" s="8">
        <f>F2120*K$2</f>
        <v>2.8016095799999539</v>
      </c>
      <c r="L2120" s="9">
        <f>F2120*L$2</f>
        <v>-4.4855025600000307</v>
      </c>
      <c r="M2120" s="8">
        <f t="shared" si="502"/>
        <v>-4.0374575647763882</v>
      </c>
      <c r="N2120">
        <f t="shared" si="506"/>
        <v>-6.8799669254139753</v>
      </c>
      <c r="P2120" s="2">
        <f t="shared" si="503"/>
        <v>-0.21215560037390979</v>
      </c>
      <c r="Q2120">
        <f t="shared" si="507"/>
        <v>2.8608650755767653</v>
      </c>
      <c r="S2120" s="4">
        <f t="shared" si="508"/>
        <v>-5.6620950491996531</v>
      </c>
      <c r="T2120" s="2">
        <f t="shared" si="509"/>
        <v>9.7301948353104866</v>
      </c>
      <c r="U2120" s="8">
        <f t="shared" si="510"/>
        <v>-9.1938240050901854</v>
      </c>
      <c r="V2120" s="8">
        <f t="shared" si="511"/>
        <v>-0.82980154542139617</v>
      </c>
      <c r="W2120" s="2">
        <f t="shared" si="512"/>
        <v>-5.7432736818850323</v>
      </c>
      <c r="X2120" s="47">
        <f t="shared" si="513"/>
        <v>16.326314177902027</v>
      </c>
      <c r="Z2120" s="2">
        <f t="shared" si="514"/>
        <v>0.55500502933693951</v>
      </c>
      <c r="AA2120" s="1">
        <f t="shared" si="515"/>
        <v>-10.110988035318082</v>
      </c>
      <c r="AC2120" s="14">
        <f t="shared" si="516"/>
        <v>-16.684063262624512</v>
      </c>
      <c r="AS2120">
        <f>ABS(H2120-AC2120)</f>
        <v>8.0456090036722827E-2</v>
      </c>
    </row>
    <row r="2121" spans="1:45" x14ac:dyDescent="0.35">
      <c r="A2121">
        <f t="shared" si="504"/>
        <v>8.467999999999723E-2</v>
      </c>
      <c r="B2121" s="2">
        <v>-16.170000000000002</v>
      </c>
      <c r="C2121">
        <v>-15.2</v>
      </c>
      <c r="D2121" s="41">
        <f>-E$6*COS(2*PI()*A2122*E$2)</f>
        <v>-16.462435598177709</v>
      </c>
      <c r="F2121" s="3">
        <f t="shared" si="505"/>
        <v>-15.2</v>
      </c>
      <c r="H2121" s="43">
        <f>-I$6*COS(2*PI()*A2122*I$2)</f>
        <v>-16.462435598177709</v>
      </c>
      <c r="J2121" s="2">
        <f>F2121*J$2</f>
        <v>-11.167681679999635</v>
      </c>
      <c r="K2121" s="8">
        <f>F2121*K$2</f>
        <v>2.7652250399999541</v>
      </c>
      <c r="L2121" s="9">
        <f>F2121*L$2</f>
        <v>-4.42724928000003</v>
      </c>
      <c r="M2121" s="8">
        <f t="shared" si="502"/>
        <v>-4.4346579345856556</v>
      </c>
      <c r="N2121">
        <f t="shared" si="506"/>
        <v>-6.9278882825208878</v>
      </c>
      <c r="P2121" s="2">
        <f t="shared" si="503"/>
        <v>-5.9255495576811423E-2</v>
      </c>
      <c r="Q2121">
        <f t="shared" si="507"/>
        <v>2.8486465923888269</v>
      </c>
      <c r="S2121" s="4">
        <f t="shared" si="508"/>
        <v>-6.0132606221968583</v>
      </c>
      <c r="T2121" s="2">
        <f t="shared" si="509"/>
        <v>10.333665708728487</v>
      </c>
      <c r="U2121" s="8">
        <f t="shared" si="510"/>
        <v>-9.7640289286615971</v>
      </c>
      <c r="V2121" s="8">
        <f t="shared" si="511"/>
        <v>-0.88126619457331401</v>
      </c>
      <c r="W2121" s="2">
        <f t="shared" si="512"/>
        <v>-6.5961193425915408</v>
      </c>
      <c r="X2121" s="47">
        <f t="shared" si="513"/>
        <v>16.18408733341321</v>
      </c>
      <c r="Z2121" s="2">
        <f t="shared" si="514"/>
        <v>0.91716403022789628</v>
      </c>
      <c r="AA2121" s="1">
        <f t="shared" si="515"/>
        <v>-9.1844372898228084</v>
      </c>
      <c r="AC2121" s="14">
        <f t="shared" si="516"/>
        <v>-16.661822826987663</v>
      </c>
      <c r="AS2121">
        <f>ABS(H2121-AC2121)</f>
        <v>0.19938722880995385</v>
      </c>
    </row>
    <row r="2122" spans="1:45" x14ac:dyDescent="0.35">
      <c r="A2122">
        <f t="shared" si="504"/>
        <v>8.4719999999997228E-2</v>
      </c>
      <c r="B2122" s="2">
        <v>-15.43</v>
      </c>
      <c r="C2122">
        <v>-15</v>
      </c>
      <c r="D2122" s="41">
        <f>-E$6*COS(2*PI()*A2123*E$2)</f>
        <v>-16.317520607878603</v>
      </c>
      <c r="F2122" s="3">
        <f t="shared" si="505"/>
        <v>-15</v>
      </c>
      <c r="H2122" s="43">
        <f>-I$6*COS(2*PI()*A2123*I$2)</f>
        <v>-16.317520607878603</v>
      </c>
      <c r="J2122" s="2">
        <f>F2122*J$2</f>
        <v>-11.02073849999964</v>
      </c>
      <c r="K2122" s="8">
        <f>F2122*K$2</f>
        <v>2.7288404999999551</v>
      </c>
      <c r="L2122" s="9">
        <f>F2122*L$2</f>
        <v>-4.3689960000000294</v>
      </c>
      <c r="M2122" s="8">
        <f t="shared" si="502"/>
        <v>-4.2397933974787474</v>
      </c>
      <c r="N2122">
        <f t="shared" si="506"/>
        <v>-6.9737039139533703</v>
      </c>
      <c r="P2122" s="2">
        <f t="shared" si="503"/>
        <v>-8.3421552388872833E-2</v>
      </c>
      <c r="Q2122">
        <f t="shared" si="507"/>
        <v>2.8314450682862411</v>
      </c>
      <c r="S2122" s="4">
        <f t="shared" si="508"/>
        <v>-5.7773443291925357</v>
      </c>
      <c r="T2122" s="2">
        <f t="shared" si="509"/>
        <v>9.9282483718929413</v>
      </c>
      <c r="U2122" s="8">
        <f t="shared" si="510"/>
        <v>-9.3809599658539842</v>
      </c>
      <c r="V2122" s="8">
        <f t="shared" si="511"/>
        <v>-0.84669176535161705</v>
      </c>
      <c r="W2122" s="2">
        <f t="shared" si="512"/>
        <v>-5.8504216246847225</v>
      </c>
      <c r="X2122" s="47">
        <f t="shared" si="513"/>
        <v>16.05793937225744</v>
      </c>
      <c r="Z2122" s="2">
        <f t="shared" si="514"/>
        <v>-0.57959163883878873</v>
      </c>
      <c r="AA2122" s="1">
        <f t="shared" si="515"/>
        <v>-9.7699607592892992</v>
      </c>
      <c r="AC2122" s="14">
        <f t="shared" si="516"/>
        <v>-16.46707414932564</v>
      </c>
      <c r="AS2122">
        <f>ABS(H2122-AC2122)</f>
        <v>0.14955354144703747</v>
      </c>
    </row>
    <row r="2123" spans="1:45" x14ac:dyDescent="0.35">
      <c r="A2123">
        <f t="shared" si="504"/>
        <v>8.4759999999997226E-2</v>
      </c>
      <c r="B2123" s="2">
        <v>-15.8</v>
      </c>
      <c r="C2123">
        <v>-15.2</v>
      </c>
      <c r="D2123" s="41">
        <f>-E$6*COS(2*PI()*A2124*E$2)</f>
        <v>-16.16889515410957</v>
      </c>
      <c r="F2123" s="3">
        <f t="shared" si="505"/>
        <v>-15.2</v>
      </c>
      <c r="H2123" s="43">
        <f>-I$6*COS(2*PI()*A2124*I$2)</f>
        <v>-16.16889515410957</v>
      </c>
      <c r="J2123" s="2">
        <f>F2123*J$2</f>
        <v>-11.167681679999635</v>
      </c>
      <c r="K2123" s="8">
        <f>F2123*K$2</f>
        <v>2.7652250399999541</v>
      </c>
      <c r="L2123" s="9">
        <f>F2123*L$2</f>
        <v>-4.42724928000003</v>
      </c>
      <c r="M2123" s="8">
        <f t="shared" si="502"/>
        <v>-4.0470345860462693</v>
      </c>
      <c r="N2123">
        <f t="shared" si="506"/>
        <v>-7.0174365743936331</v>
      </c>
      <c r="P2123" s="2">
        <f t="shared" si="503"/>
        <v>-0.10260456828628595</v>
      </c>
      <c r="Q2123">
        <f t="shared" si="507"/>
        <v>2.8102880063056088</v>
      </c>
      <c r="S2123" s="4">
        <f t="shared" si="508"/>
        <v>-5.663995859740691</v>
      </c>
      <c r="T2123" s="2">
        <f t="shared" si="509"/>
        <v>9.7334613394487253</v>
      </c>
      <c r="U2123" s="8">
        <f t="shared" si="510"/>
        <v>-9.1969104452557904</v>
      </c>
      <c r="V2123" s="8">
        <f t="shared" si="511"/>
        <v>-0.83008011642926538</v>
      </c>
      <c r="W2123" s="2">
        <f t="shared" si="512"/>
        <v>-6.1296910003644989</v>
      </c>
      <c r="X2123" s="47">
        <f t="shared" si="513"/>
        <v>15.925769748969389</v>
      </c>
      <c r="Z2123" s="2">
        <f t="shared" si="514"/>
        <v>0.38900079343531502</v>
      </c>
      <c r="AA2123" s="1">
        <f t="shared" si="515"/>
        <v>-9.376978737233566</v>
      </c>
      <c r="AC2123" s="14">
        <f t="shared" si="516"/>
        <v>-16.336749854027332</v>
      </c>
      <c r="AS2123">
        <f>ABS(H2123-AC2123)</f>
        <v>0.16785469991776125</v>
      </c>
    </row>
    <row r="2124" spans="1:45" x14ac:dyDescent="0.35">
      <c r="A2124">
        <f t="shared" si="504"/>
        <v>8.4799999999997225E-2</v>
      </c>
      <c r="B2124" s="2">
        <v>-16.54</v>
      </c>
      <c r="C2124">
        <v>-14</v>
      </c>
      <c r="D2124" s="41">
        <f>-E$6*COS(2*PI()*A2125*E$2)</f>
        <v>-16.016593033017102</v>
      </c>
      <c r="F2124" s="3">
        <f t="shared" si="505"/>
        <v>-14</v>
      </c>
      <c r="H2124" s="43">
        <f>-I$6*COS(2*PI()*A2125*I$2)</f>
        <v>-16.016593033017102</v>
      </c>
      <c r="J2124" s="2">
        <f>F2124*J$2</f>
        <v>-10.286022599999663</v>
      </c>
      <c r="K2124" s="8">
        <f>F2124*K$2</f>
        <v>2.5469177999999579</v>
      </c>
      <c r="L2124" s="9">
        <f>F2124*L$2</f>
        <v>-4.077729600000028</v>
      </c>
      <c r="M2124" s="8">
        <f t="shared" si="502"/>
        <v>-4.1502451056060021</v>
      </c>
      <c r="N2124">
        <f t="shared" si="506"/>
        <v>-7.06228453802931</v>
      </c>
      <c r="P2124" s="2">
        <f t="shared" si="503"/>
        <v>-4.5062966305654761E-2</v>
      </c>
      <c r="Q2124">
        <f t="shared" si="507"/>
        <v>2.8009960226533828</v>
      </c>
      <c r="S2124" s="4">
        <f t="shared" si="508"/>
        <v>-5.4269786829526474</v>
      </c>
      <c r="T2124" s="2">
        <f t="shared" si="509"/>
        <v>9.3261521562888845</v>
      </c>
      <c r="U2124" s="8">
        <f t="shared" si="510"/>
        <v>-8.8120539229548029</v>
      </c>
      <c r="V2124" s="8">
        <f t="shared" si="511"/>
        <v>-0.79534434850570579</v>
      </c>
      <c r="W2124" s="2">
        <f t="shared" si="512"/>
        <v>-6.1923084095206633</v>
      </c>
      <c r="X2124" s="47">
        <f t="shared" si="513"/>
        <v>15.79224995658163</v>
      </c>
      <c r="Z2124" s="2">
        <f t="shared" si="514"/>
        <v>0.18006829197777563</v>
      </c>
      <c r="AA2124" s="1">
        <f t="shared" si="515"/>
        <v>-9.1950675363215417</v>
      </c>
      <c r="AC2124" s="14">
        <f t="shared" si="516"/>
        <v>-16.182720294347909</v>
      </c>
      <c r="AS2124">
        <f>ABS(H2124-AC2124)</f>
        <v>0.16612726133080713</v>
      </c>
    </row>
    <row r="2125" spans="1:45" x14ac:dyDescent="0.35">
      <c r="A2125">
        <f t="shared" si="504"/>
        <v>8.4839999999997223E-2</v>
      </c>
      <c r="B2125" s="2">
        <v>-16.170000000000002</v>
      </c>
      <c r="C2125">
        <v>-14</v>
      </c>
      <c r="D2125" s="41">
        <f>-E$6*COS(2*PI()*A2126*E$2)</f>
        <v>-15.860648876790146</v>
      </c>
      <c r="F2125" s="3">
        <f t="shared" si="505"/>
        <v>-14</v>
      </c>
      <c r="H2125" s="43">
        <f>-I$6*COS(2*PI()*A2126*I$2)</f>
        <v>-15.860648876790146</v>
      </c>
      <c r="J2125" s="2">
        <f>F2125*J$2</f>
        <v>-10.286022599999663</v>
      </c>
      <c r="K2125" s="8">
        <f>F2125*K$2</f>
        <v>2.5469177999999579</v>
      </c>
      <c r="L2125" s="9">
        <f>F2125*L$2</f>
        <v>-4.077729600000028</v>
      </c>
      <c r="M2125" s="8">
        <f t="shared" si="502"/>
        <v>-3.2237380619703533</v>
      </c>
      <c r="N2125">
        <f t="shared" si="506"/>
        <v>-7.0971205739007583</v>
      </c>
      <c r="P2125" s="2">
        <f t="shared" si="503"/>
        <v>-0.25407822265342483</v>
      </c>
      <c r="Q2125">
        <f t="shared" si="507"/>
        <v>2.7486050931422468</v>
      </c>
      <c r="S2125" s="4">
        <f t="shared" si="508"/>
        <v>-4.5528625688281341</v>
      </c>
      <c r="T2125" s="2">
        <f t="shared" si="509"/>
        <v>7.8240014461346536</v>
      </c>
      <c r="U2125" s="8">
        <f t="shared" si="510"/>
        <v>-7.3927083197032166</v>
      </c>
      <c r="V2125" s="8">
        <f t="shared" si="511"/>
        <v>-0.66723931033952466</v>
      </c>
      <c r="W2125" s="2">
        <f t="shared" si="512"/>
        <v>-6.4660978002927454</v>
      </c>
      <c r="X2125" s="47">
        <f t="shared" si="513"/>
        <v>15.652826662592165</v>
      </c>
      <c r="Z2125" s="2">
        <f t="shared" si="514"/>
        <v>0.38301361336673878</v>
      </c>
      <c r="AA2125" s="1">
        <f t="shared" si="515"/>
        <v>-8.8081339701287966</v>
      </c>
      <c r="AC2125" s="14">
        <f t="shared" si="516"/>
        <v>-15.941471080761067</v>
      </c>
      <c r="AS2125">
        <f>ABS(H2125-AC2125)</f>
        <v>8.0822203970921436E-2</v>
      </c>
    </row>
    <row r="2126" spans="1:45" x14ac:dyDescent="0.35">
      <c r="A2126">
        <f t="shared" si="504"/>
        <v>8.4879999999997222E-2</v>
      </c>
      <c r="B2126" s="2">
        <v>-16.170000000000002</v>
      </c>
      <c r="C2126">
        <v>-14.2</v>
      </c>
      <c r="D2126" s="41">
        <f>-E$6*COS(2*PI()*A2127*E$2)</f>
        <v>-15.701098145785055</v>
      </c>
      <c r="F2126" s="3">
        <f t="shared" si="505"/>
        <v>-14.2</v>
      </c>
      <c r="H2126" s="43">
        <f>-I$6*COS(2*PI()*A2127*I$2)</f>
        <v>-15.701098145785055</v>
      </c>
      <c r="J2126" s="2">
        <f>F2126*J$2</f>
        <v>-10.432965779999659</v>
      </c>
      <c r="K2126" s="8">
        <f>F2126*K$2</f>
        <v>2.5833023399999573</v>
      </c>
      <c r="L2126" s="9">
        <f>F2126*L$2</f>
        <v>-4.1359828800000278</v>
      </c>
      <c r="M2126" s="8">
        <f t="shared" si="502"/>
        <v>-3.1889020260989049</v>
      </c>
      <c r="N2126">
        <f t="shared" si="506"/>
        <v>-7.1315801680849757</v>
      </c>
      <c r="P2126" s="2">
        <f t="shared" si="503"/>
        <v>-0.20168729314228884</v>
      </c>
      <c r="Q2126">
        <f t="shared" si="507"/>
        <v>2.7070171732963066</v>
      </c>
      <c r="S2126" s="4">
        <f t="shared" si="508"/>
        <v>-4.6178677328026261</v>
      </c>
      <c r="T2126" s="2">
        <f t="shared" si="509"/>
        <v>7.9357114943194711</v>
      </c>
      <c r="U2126" s="8">
        <f t="shared" si="510"/>
        <v>-7.4982604222042131</v>
      </c>
      <c r="V2126" s="8">
        <f t="shared" si="511"/>
        <v>-0.6767660641396096</v>
      </c>
      <c r="W2126" s="2">
        <f t="shared" si="512"/>
        <v>-7.8288252164575116</v>
      </c>
      <c r="X2126" s="47">
        <f t="shared" si="513"/>
        <v>15.484019967509875</v>
      </c>
      <c r="Z2126" s="2">
        <f t="shared" si="514"/>
        <v>1.41542565042558</v>
      </c>
      <c r="AA2126" s="1">
        <f t="shared" si="515"/>
        <v>-7.3782221458839219</v>
      </c>
      <c r="AC2126" s="14">
        <f t="shared" si="516"/>
        <v>-15.883813426481042</v>
      </c>
      <c r="AS2126">
        <f>ABS(H2126-AC2126)</f>
        <v>0.1827152806959873</v>
      </c>
    </row>
    <row r="2127" spans="1:45" x14ac:dyDescent="0.35">
      <c r="A2127">
        <f t="shared" si="504"/>
        <v>8.491999999999722E-2</v>
      </c>
      <c r="B2127" s="2">
        <v>-15.43</v>
      </c>
      <c r="C2127">
        <v>-14</v>
      </c>
      <c r="D2127" s="41">
        <f>-E$6*COS(2*PI()*A2128*E$2)</f>
        <v>-15.537977120462042</v>
      </c>
      <c r="F2127" s="3">
        <f t="shared" si="505"/>
        <v>-14</v>
      </c>
      <c r="H2127" s="43">
        <f>-I$6*COS(2*PI()*A2128*I$2)</f>
        <v>-15.537977120462042</v>
      </c>
      <c r="J2127" s="2">
        <f>F2127*J$2</f>
        <v>-10.286022599999663</v>
      </c>
      <c r="K2127" s="8">
        <f>F2127*K$2</f>
        <v>2.5469177999999579</v>
      </c>
      <c r="L2127" s="9">
        <f>F2127*L$2</f>
        <v>-4.077729600000028</v>
      </c>
      <c r="M2127" s="8">
        <f t="shared" si="502"/>
        <v>-3.3013856119146832</v>
      </c>
      <c r="N2127">
        <f t="shared" si="506"/>
        <v>-7.1672552711458772</v>
      </c>
      <c r="P2127" s="2">
        <f t="shared" si="503"/>
        <v>-0.12371483329634936</v>
      </c>
      <c r="Q2127">
        <f t="shared" si="507"/>
        <v>2.6815071746705996</v>
      </c>
      <c r="S2127" s="4">
        <f t="shared" si="508"/>
        <v>-4.6976080372441116</v>
      </c>
      <c r="T2127" s="2">
        <f t="shared" si="509"/>
        <v>8.0727435807999512</v>
      </c>
      <c r="U2127" s="8">
        <f t="shared" si="510"/>
        <v>-7.6277387016709195</v>
      </c>
      <c r="V2127" s="8">
        <f t="shared" si="511"/>
        <v>-0.68845230876866614</v>
      </c>
      <c r="W2127" s="2">
        <f t="shared" si="512"/>
        <v>-7.5483084731904038</v>
      </c>
      <c r="X2127" s="47">
        <f t="shared" si="513"/>
        <v>15.321261830549259</v>
      </c>
      <c r="Z2127" s="2">
        <f t="shared" si="514"/>
        <v>-0.12003827632029118</v>
      </c>
      <c r="AA2127" s="1">
        <f t="shared" si="515"/>
        <v>-7.4994889539432146</v>
      </c>
      <c r="AC2127" s="14">
        <f t="shared" si="516"/>
        <v>-15.736249735902284</v>
      </c>
      <c r="AS2127">
        <f>ABS(H2127-AC2127)</f>
        <v>0.19827261544024211</v>
      </c>
    </row>
    <row r="2128" spans="1:45" x14ac:dyDescent="0.35">
      <c r="A2128">
        <f t="shared" si="504"/>
        <v>8.4959999999997218E-2</v>
      </c>
      <c r="B2128" s="2">
        <v>-15.06</v>
      </c>
      <c r="C2128">
        <v>-14.4</v>
      </c>
      <c r="D2128" s="41">
        <f>-E$6*COS(2*PI()*A2129*E$2)</f>
        <v>-15.371322893135719</v>
      </c>
      <c r="F2128" s="3">
        <f t="shared" si="505"/>
        <v>-14.4</v>
      </c>
      <c r="H2128" s="43">
        <f>-I$6*COS(2*PI()*A2129*I$2)</f>
        <v>-15.371322893135719</v>
      </c>
      <c r="J2128" s="2">
        <f>F2128*J$2</f>
        <v>-10.579908959999655</v>
      </c>
      <c r="K2128" s="8">
        <f>F2128*K$2</f>
        <v>2.6196868799999566</v>
      </c>
      <c r="L2128" s="9">
        <f>F2128*L$2</f>
        <v>-4.1942361600000284</v>
      </c>
      <c r="M2128" s="8">
        <f t="shared" si="502"/>
        <v>-3.118767328853786</v>
      </c>
      <c r="N2128">
        <f t="shared" si="506"/>
        <v>-7.2009569827781945</v>
      </c>
      <c r="P2128" s="2">
        <f t="shared" si="503"/>
        <v>-0.13458937467064169</v>
      </c>
      <c r="Q2128">
        <f t="shared" si="507"/>
        <v>2.6537548456135132</v>
      </c>
      <c r="S2128" s="4">
        <f t="shared" si="508"/>
        <v>-4.6592486432403017</v>
      </c>
      <c r="T2128" s="2">
        <f t="shared" si="509"/>
        <v>8.0068237447360442</v>
      </c>
      <c r="U2128" s="8">
        <f t="shared" si="510"/>
        <v>-7.5654526548369319</v>
      </c>
      <c r="V2128" s="8">
        <f t="shared" si="511"/>
        <v>-0.68283059381171063</v>
      </c>
      <c r="W2128" s="2">
        <f t="shared" si="512"/>
        <v>-7.2485182497493081</v>
      </c>
      <c r="X2128" s="47">
        <f t="shared" si="513"/>
        <v>15.164967830344525</v>
      </c>
      <c r="Z2128" s="2">
        <f t="shared" si="514"/>
        <v>-0.12824974772770492</v>
      </c>
      <c r="AA2128" s="1">
        <f t="shared" si="515"/>
        <v>-7.6290512737140403</v>
      </c>
      <c r="AC2128" s="14">
        <f t="shared" si="516"/>
        <v>-15.560400117275059</v>
      </c>
      <c r="AS2128">
        <f>ABS(H2128-AC2128)</f>
        <v>0.18907722413933925</v>
      </c>
    </row>
    <row r="2129" spans="1:45" x14ac:dyDescent="0.35">
      <c r="A2129">
        <f t="shared" si="504"/>
        <v>8.4999999999997217E-2</v>
      </c>
      <c r="B2129" s="2">
        <v>-15.43</v>
      </c>
      <c r="C2129">
        <v>-13.6</v>
      </c>
      <c r="D2129" s="41">
        <f>-E$6*COS(2*PI()*A2130*E$2)</f>
        <v>-15.201173359540061</v>
      </c>
      <c r="F2129" s="3">
        <f t="shared" si="505"/>
        <v>-13.6</v>
      </c>
      <c r="H2129" s="43">
        <f>-I$6*COS(2*PI()*A2130*I$2)</f>
        <v>-15.201173359540061</v>
      </c>
      <c r="J2129" s="2">
        <f>F2129*J$2</f>
        <v>-9.9921362399996738</v>
      </c>
      <c r="K2129" s="8">
        <f>F2129*K$2</f>
        <v>2.4741487199999592</v>
      </c>
      <c r="L2129" s="9">
        <f>F2129*L$2</f>
        <v>-3.9612230400000268</v>
      </c>
      <c r="M2129" s="8">
        <f t="shared" si="502"/>
        <v>-3.37895197722146</v>
      </c>
      <c r="N2129">
        <f t="shared" si="506"/>
        <v>-7.2374702757392368</v>
      </c>
      <c r="P2129" s="2">
        <f t="shared" si="503"/>
        <v>-3.4067965613556517E-2</v>
      </c>
      <c r="Q2129">
        <f t="shared" si="507"/>
        <v>2.6467300311039978</v>
      </c>
      <c r="S2129" s="4">
        <f t="shared" si="508"/>
        <v>-4.6934449861174894</v>
      </c>
      <c r="T2129" s="2">
        <f t="shared" si="509"/>
        <v>8.0655894623650948</v>
      </c>
      <c r="U2129" s="8">
        <f t="shared" si="510"/>
        <v>-7.6209789494855924</v>
      </c>
      <c r="V2129" s="8">
        <f t="shared" si="511"/>
        <v>-0.68784219780646538</v>
      </c>
      <c r="W2129" s="2">
        <f t="shared" si="512"/>
        <v>-7.1581440856084804</v>
      </c>
      <c r="X2129" s="47">
        <f t="shared" si="513"/>
        <v>15.010622495941826</v>
      </c>
      <c r="Z2129" s="2">
        <f t="shared" si="514"/>
        <v>6.3598618877108493E-2</v>
      </c>
      <c r="AA2129" s="1">
        <f t="shared" si="515"/>
        <v>-7.5648017547720334</v>
      </c>
      <c r="AC2129" s="14">
        <f t="shared" si="516"/>
        <v>-15.410788038186979</v>
      </c>
      <c r="AS2129">
        <f>ABS(H2129-AC2129)</f>
        <v>0.20961467864691841</v>
      </c>
    </row>
    <row r="2130" spans="1:45" x14ac:dyDescent="0.35">
      <c r="A2130">
        <f t="shared" si="504"/>
        <v>8.5039999999997215E-2</v>
      </c>
      <c r="B2130" s="2">
        <v>-14.32</v>
      </c>
      <c r="C2130">
        <v>-13.2</v>
      </c>
      <c r="D2130" s="41">
        <f>-E$6*COS(2*PI()*A2131*E$2)</f>
        <v>-15.027567210211863</v>
      </c>
      <c r="F2130" s="3">
        <f t="shared" si="505"/>
        <v>-13.2</v>
      </c>
      <c r="H2130" s="43">
        <f>-I$6*COS(2*PI()*A2131*I$2)</f>
        <v>-15.027567210211863</v>
      </c>
      <c r="J2130" s="2">
        <f>F2130*J$2</f>
        <v>-9.6982498799996826</v>
      </c>
      <c r="K2130" s="8">
        <f>F2130*K$2</f>
        <v>2.4013796399999601</v>
      </c>
      <c r="L2130" s="9">
        <f>F2130*L$2</f>
        <v>-3.844716480000026</v>
      </c>
      <c r="M2130" s="8">
        <f t="shared" si="502"/>
        <v>-2.754665964260437</v>
      </c>
      <c r="N2130">
        <f t="shared" si="506"/>
        <v>-7.2672374716156236</v>
      </c>
      <c r="P2130" s="2">
        <f t="shared" si="503"/>
        <v>-0.17258131110403863</v>
      </c>
      <c r="Q2130">
        <f t="shared" si="507"/>
        <v>2.611143764754345</v>
      </c>
      <c r="S2130" s="4">
        <f t="shared" si="508"/>
        <v>-3.988238679506118</v>
      </c>
      <c r="T2130" s="2">
        <f t="shared" si="509"/>
        <v>6.8537068106621222</v>
      </c>
      <c r="U2130" s="8">
        <f t="shared" si="510"/>
        <v>-6.4759005617285599</v>
      </c>
      <c r="V2130" s="8">
        <f t="shared" si="511"/>
        <v>-0.58449153378860375</v>
      </c>
      <c r="W2130" s="2">
        <f t="shared" si="512"/>
        <v>-6.9450330335767312</v>
      </c>
      <c r="X2130" s="47">
        <f t="shared" si="513"/>
        <v>14.860872304665246</v>
      </c>
      <c r="Z2130" s="2">
        <f t="shared" si="514"/>
        <v>-5.6177194713558976E-2</v>
      </c>
      <c r="AA2130" s="1">
        <f t="shared" si="515"/>
        <v>-7.6215538949848884</v>
      </c>
      <c r="AC2130" s="14">
        <f t="shared" si="516"/>
        <v>-15.151078462350224</v>
      </c>
      <c r="AS2130">
        <f>ABS(H2130-AC2130)</f>
        <v>0.12351125213836056</v>
      </c>
    </row>
    <row r="2131" spans="1:45" x14ac:dyDescent="0.35">
      <c r="A2131">
        <f t="shared" si="504"/>
        <v>8.5079999999997213E-2</v>
      </c>
      <c r="B2131" s="2">
        <v>-13.58</v>
      </c>
      <c r="C2131">
        <v>-13.8</v>
      </c>
      <c r="D2131" s="41">
        <f>-E$6*COS(2*PI()*A2132*E$2)</f>
        <v>-14.850543921692282</v>
      </c>
      <c r="F2131" s="3">
        <f t="shared" si="505"/>
        <v>-13.8</v>
      </c>
      <c r="H2131" s="43">
        <f>-I$6*COS(2*PI()*A2132*I$2)</f>
        <v>-14.850543921692282</v>
      </c>
      <c r="J2131" s="2">
        <f>F2131*J$2</f>
        <v>-10.139079419999669</v>
      </c>
      <c r="K2131" s="8">
        <f>F2131*K$2</f>
        <v>2.5105332599999586</v>
      </c>
      <c r="L2131" s="9">
        <f>F2131*L$2</f>
        <v>-4.0194763200000274</v>
      </c>
      <c r="M2131" s="8">
        <f t="shared" si="502"/>
        <v>-2.431012408384059</v>
      </c>
      <c r="N2131">
        <f t="shared" si="506"/>
        <v>-7.2935072348018553</v>
      </c>
      <c r="P2131" s="2">
        <f t="shared" si="503"/>
        <v>-0.20976412475438488</v>
      </c>
      <c r="Q2131">
        <f t="shared" si="507"/>
        <v>2.5678904022299909</v>
      </c>
      <c r="S2131" s="4">
        <f t="shared" si="508"/>
        <v>-3.8825983261540955</v>
      </c>
      <c r="T2131" s="2">
        <f t="shared" si="509"/>
        <v>6.6721660184898823</v>
      </c>
      <c r="U2131" s="8">
        <f t="shared" si="510"/>
        <v>-6.3043670907933942</v>
      </c>
      <c r="V2131" s="8">
        <f t="shared" si="511"/>
        <v>-0.56900953857152214</v>
      </c>
      <c r="W2131" s="2">
        <f t="shared" si="512"/>
        <v>-8.0071654940031252</v>
      </c>
      <c r="X2131" s="47">
        <f t="shared" si="513"/>
        <v>14.688220200850463</v>
      </c>
      <c r="Z2131" s="2">
        <f t="shared" si="514"/>
        <v>1.1456533332563286</v>
      </c>
      <c r="AA2131" s="1">
        <f t="shared" si="515"/>
        <v>-6.4641753726893363</v>
      </c>
      <c r="AC2131" s="14">
        <f t="shared" si="516"/>
        <v>-15.040350405263982</v>
      </c>
      <c r="AS2131">
        <f>ABS(H2131-AC2131)</f>
        <v>0.18980648357170082</v>
      </c>
    </row>
    <row r="2132" spans="1:45" x14ac:dyDescent="0.35">
      <c r="A2132">
        <f t="shared" si="504"/>
        <v>8.5119999999997212E-2</v>
      </c>
      <c r="B2132" s="2">
        <v>-15.8</v>
      </c>
      <c r="C2132">
        <v>-13.4</v>
      </c>
      <c r="D2132" s="41">
        <f>-E$6*COS(2*PI()*A2133*E$2)</f>
        <v>-14.670143747550464</v>
      </c>
      <c r="F2132" s="3">
        <f t="shared" si="505"/>
        <v>-13.4</v>
      </c>
      <c r="H2132" s="43">
        <f>-I$6*COS(2*PI()*A2133*I$2)</f>
        <v>-14.670143747550464</v>
      </c>
      <c r="J2132" s="2">
        <f>F2132*J$2</f>
        <v>-9.8451930599996782</v>
      </c>
      <c r="K2132" s="8">
        <f>F2132*K$2</f>
        <v>2.4377641799999599</v>
      </c>
      <c r="L2132" s="9">
        <f>F2132*L$2</f>
        <v>-3.9029697600000266</v>
      </c>
      <c r="M2132" s="8">
        <f t="shared" si="502"/>
        <v>-2.8455721851978142</v>
      </c>
      <c r="N2132">
        <f t="shared" si="506"/>
        <v>-7.3242567723923129</v>
      </c>
      <c r="P2132" s="2">
        <f t="shared" si="503"/>
        <v>-5.7357142230032299E-2</v>
      </c>
      <c r="Q2132">
        <f t="shared" si="507"/>
        <v>2.5560633595021582</v>
      </c>
      <c r="S2132" s="4">
        <f t="shared" si="508"/>
        <v>-4.1924785856956825</v>
      </c>
      <c r="T2132" s="2">
        <f t="shared" si="509"/>
        <v>7.2046889229547988</v>
      </c>
      <c r="U2132" s="8">
        <f t="shared" si="510"/>
        <v>-6.8075350072839038</v>
      </c>
      <c r="V2132" s="8">
        <f t="shared" si="511"/>
        <v>-0.61442366815232796</v>
      </c>
      <c r="W2132" s="2">
        <f t="shared" si="512"/>
        <v>-8.0160541823605804</v>
      </c>
      <c r="X2132" s="47">
        <f t="shared" si="513"/>
        <v>14.515376437359578</v>
      </c>
      <c r="Z2132" s="2">
        <f t="shared" si="514"/>
        <v>0.15980828189594209</v>
      </c>
      <c r="AA2132" s="1">
        <f t="shared" si="515"/>
        <v>-6.302731532932329</v>
      </c>
      <c r="AC2132" s="14">
        <f t="shared" si="516"/>
        <v>-14.933209383445238</v>
      </c>
      <c r="AS2132">
        <f>ABS(H2132-AC2132)</f>
        <v>0.26306563589477427</v>
      </c>
    </row>
    <row r="2133" spans="1:45" x14ac:dyDescent="0.35">
      <c r="A2133">
        <f t="shared" si="504"/>
        <v>8.515999999999721E-2</v>
      </c>
      <c r="B2133" s="2">
        <v>-14.69</v>
      </c>
      <c r="C2133">
        <v>-13</v>
      </c>
      <c r="D2133" s="41">
        <f>-E$6*COS(2*PI()*A2134*E$2)</f>
        <v>-14.486407709230468</v>
      </c>
      <c r="F2133" s="3">
        <f t="shared" si="505"/>
        <v>-13</v>
      </c>
      <c r="H2133" s="43">
        <f>-I$6*COS(2*PI()*A2134*I$2)</f>
        <v>-14.486407709230468</v>
      </c>
      <c r="J2133" s="2">
        <f>F2133*J$2</f>
        <v>-9.5513066999996887</v>
      </c>
      <c r="K2133" s="8">
        <f>F2133*K$2</f>
        <v>2.3649950999999607</v>
      </c>
      <c r="L2133" s="9">
        <f>F2133*L$2</f>
        <v>-3.7864632000000258</v>
      </c>
      <c r="M2133" s="8">
        <f t="shared" si="502"/>
        <v>-2.5209362876073653</v>
      </c>
      <c r="N2133">
        <f t="shared" si="506"/>
        <v>-7.3514982620098195</v>
      </c>
      <c r="P2133" s="2">
        <f t="shared" si="503"/>
        <v>-0.11829917950219837</v>
      </c>
      <c r="Q2133">
        <f t="shared" si="507"/>
        <v>2.531670068688805</v>
      </c>
      <c r="S2133" s="4">
        <f t="shared" si="508"/>
        <v>-3.7757294189185862</v>
      </c>
      <c r="T2133" s="2">
        <f t="shared" si="509"/>
        <v>6.4885139815313693</v>
      </c>
      <c r="U2133" s="8">
        <f t="shared" si="510"/>
        <v>-6.1308387561041942</v>
      </c>
      <c r="V2133" s="8">
        <f t="shared" si="511"/>
        <v>-0.55334749411431072</v>
      </c>
      <c r="W2133" s="2">
        <f t="shared" si="512"/>
        <v>-7.3106875144047789</v>
      </c>
      <c r="X2133" s="47">
        <f t="shared" si="513"/>
        <v>14.357741931036488</v>
      </c>
      <c r="Z2133" s="2">
        <f t="shared" si="514"/>
        <v>-0.5048034743515748</v>
      </c>
      <c r="AA2133" s="1">
        <f t="shared" si="515"/>
        <v>-6.8127014184421597</v>
      </c>
      <c r="AC2133" s="14">
        <f t="shared" si="516"/>
        <v>-14.676736426961249</v>
      </c>
      <c r="AS2133">
        <f>ABS(H2133-AC2133)</f>
        <v>0.19032871773078064</v>
      </c>
    </row>
    <row r="2134" spans="1:45" x14ac:dyDescent="0.35">
      <c r="A2134">
        <f t="shared" si="504"/>
        <v>8.5199999999997209E-2</v>
      </c>
      <c r="B2134" s="2">
        <v>-15.06</v>
      </c>
      <c r="C2134">
        <v>-12.2</v>
      </c>
      <c r="D2134" s="41">
        <f>-E$6*COS(2*PI()*A2135*E$2)</f>
        <v>-14.299377586722764</v>
      </c>
      <c r="F2134" s="3">
        <f t="shared" si="505"/>
        <v>-12.2</v>
      </c>
      <c r="H2134" s="43">
        <f>-I$6*COS(2*PI()*A2135*I$2)</f>
        <v>-14.299377586722764</v>
      </c>
      <c r="J2134" s="2">
        <f>F2134*J$2</f>
        <v>-8.9635339799997062</v>
      </c>
      <c r="K2134" s="8">
        <f>F2134*K$2</f>
        <v>2.2194569399999633</v>
      </c>
      <c r="L2134" s="9">
        <f>F2134*L$2</f>
        <v>-3.5534500800000242</v>
      </c>
      <c r="M2134" s="8">
        <f t="shared" si="502"/>
        <v>-2.1998084379898692</v>
      </c>
      <c r="N2134">
        <f t="shared" si="506"/>
        <v>-7.375269611971575</v>
      </c>
      <c r="P2134" s="2">
        <f t="shared" si="503"/>
        <v>-0.16667496868884424</v>
      </c>
      <c r="Q2134">
        <f t="shared" si="507"/>
        <v>2.4973016901451652</v>
      </c>
      <c r="S2134" s="4">
        <f t="shared" si="508"/>
        <v>-3.2559568278447282</v>
      </c>
      <c r="T2134" s="2">
        <f t="shared" si="509"/>
        <v>5.5952953871318121</v>
      </c>
      <c r="U2134" s="8">
        <f t="shared" si="510"/>
        <v>-5.2868582712343333</v>
      </c>
      <c r="V2134" s="8">
        <f t="shared" si="511"/>
        <v>-0.47717284575659075</v>
      </c>
      <c r="W2134" s="2">
        <f t="shared" si="512"/>
        <v>-7.8692279495051185</v>
      </c>
      <c r="X2134" s="47">
        <f t="shared" si="513"/>
        <v>14.188064064143679</v>
      </c>
      <c r="Z2134" s="2">
        <f t="shared" si="514"/>
        <v>0.68186266233796555</v>
      </c>
      <c r="AA2134" s="1">
        <f t="shared" si="515"/>
        <v>-6.1238602326864893</v>
      </c>
      <c r="AC2134" s="14">
        <f t="shared" si="516"/>
        <v>-14.470261027948197</v>
      </c>
      <c r="AS2134">
        <f>ABS(H2134-AC2134)</f>
        <v>0.17088344122543297</v>
      </c>
    </row>
    <row r="2135" spans="1:45" x14ac:dyDescent="0.35">
      <c r="A2135">
        <f t="shared" si="504"/>
        <v>8.5239999999997207E-2</v>
      </c>
      <c r="B2135" s="2">
        <v>-14.69</v>
      </c>
      <c r="C2135">
        <v>-12.4</v>
      </c>
      <c r="D2135" s="41">
        <f>-E$6*COS(2*PI()*A2136*E$2)</f>
        <v>-14.109095909064511</v>
      </c>
      <c r="F2135" s="3">
        <f t="shared" si="505"/>
        <v>-12.4</v>
      </c>
      <c r="H2135" s="43">
        <f>-I$6*COS(2*PI()*A2136*I$2)</f>
        <v>-14.109095909064511</v>
      </c>
      <c r="J2135" s="2">
        <f>F2135*J$2</f>
        <v>-9.1104771599997019</v>
      </c>
      <c r="K2135" s="8">
        <f>F2135*K$2</f>
        <v>2.2558414799999627</v>
      </c>
      <c r="L2135" s="9">
        <f>F2135*L$2</f>
        <v>-3.6117033600000248</v>
      </c>
      <c r="M2135" s="8">
        <f t="shared" si="502"/>
        <v>-1.5882643680281312</v>
      </c>
      <c r="N2135">
        <f t="shared" si="506"/>
        <v>-7.3924325555589192</v>
      </c>
      <c r="P2135" s="2">
        <f t="shared" si="503"/>
        <v>-0.27784475014520194</v>
      </c>
      <c r="Q2135">
        <f t="shared" si="507"/>
        <v>2.4400101026652248</v>
      </c>
      <c r="S2135" s="4">
        <f t="shared" si="508"/>
        <v>-2.7599576253629312</v>
      </c>
      <c r="T2135" s="2">
        <f t="shared" si="509"/>
        <v>4.7429308760505844</v>
      </c>
      <c r="U2135" s="8">
        <f t="shared" si="510"/>
        <v>-4.4814798142041363</v>
      </c>
      <c r="V2135" s="8">
        <f t="shared" si="511"/>
        <v>-0.40448227783591401</v>
      </c>
      <c r="W2135" s="2">
        <f t="shared" si="512"/>
        <v>-8.5927686770118683</v>
      </c>
      <c r="X2135" s="47">
        <f t="shared" si="513"/>
        <v>14.002785067376225</v>
      </c>
      <c r="Z2135" s="2">
        <f t="shared" si="514"/>
        <v>0.837001961452156</v>
      </c>
      <c r="AA2135" s="1">
        <f t="shared" si="515"/>
        <v>-5.2782919746598429</v>
      </c>
      <c r="AC2135" s="14">
        <f t="shared" si="516"/>
        <v>-14.275542929507626</v>
      </c>
      <c r="AS2135">
        <f>ABS(H2135-AC2135)</f>
        <v>0.16644702044311543</v>
      </c>
    </row>
    <row r="2136" spans="1:45" x14ac:dyDescent="0.35">
      <c r="A2136">
        <f t="shared" si="504"/>
        <v>8.5279999999997205E-2</v>
      </c>
      <c r="B2136" s="2">
        <v>-13.21</v>
      </c>
      <c r="C2136">
        <v>-12.4</v>
      </c>
      <c r="D2136" s="41">
        <f>-E$6*COS(2*PI()*A2137*E$2)</f>
        <v>-13.915605944668107</v>
      </c>
      <c r="F2136" s="3">
        <f t="shared" si="505"/>
        <v>-12.4</v>
      </c>
      <c r="H2136" s="43">
        <f>-I$6*COS(2*PI()*A2137*I$2)</f>
        <v>-13.915605944668107</v>
      </c>
      <c r="J2136" s="2">
        <f>F2136*J$2</f>
        <v>-9.1104771599997019</v>
      </c>
      <c r="K2136" s="8">
        <f>F2136*K$2</f>
        <v>2.2558414799999627</v>
      </c>
      <c r="L2136" s="9">
        <f>F2136*L$2</f>
        <v>-3.6117033600000248</v>
      </c>
      <c r="M2136" s="8">
        <f t="shared" si="502"/>
        <v>-1.7180446044407827</v>
      </c>
      <c r="N2136">
        <f t="shared" si="506"/>
        <v>-7.4109979173589613</v>
      </c>
      <c r="P2136" s="2">
        <f t="shared" si="503"/>
        <v>-0.18416862266526213</v>
      </c>
      <c r="Q2136">
        <f t="shared" si="507"/>
        <v>2.4020345326716477</v>
      </c>
      <c r="S2136" s="4">
        <f t="shared" si="508"/>
        <v>-2.9277134317691598</v>
      </c>
      <c r="T2136" s="2">
        <f t="shared" si="509"/>
        <v>5.0312158071412343</v>
      </c>
      <c r="U2136" s="8">
        <f t="shared" si="510"/>
        <v>-4.7538732209783401</v>
      </c>
      <c r="V2136" s="8">
        <f t="shared" si="511"/>
        <v>-0.42906752873681114</v>
      </c>
      <c r="W2136" s="2">
        <f t="shared" si="512"/>
        <v>-9.2598541913256405</v>
      </c>
      <c r="X2136" s="47">
        <f t="shared" si="513"/>
        <v>13.803122239332035</v>
      </c>
      <c r="Z2136" s="2">
        <f t="shared" si="514"/>
        <v>0.79681216045570658</v>
      </c>
      <c r="AA2136" s="1">
        <f t="shared" si="515"/>
        <v>-4.4733248401479448</v>
      </c>
      <c r="AC2136" s="14">
        <f t="shared" si="516"/>
        <v>-14.162246560210397</v>
      </c>
      <c r="AS2136">
        <f>ABS(H2136-AC2136)</f>
        <v>0.24664061554229022</v>
      </c>
    </row>
    <row r="2137" spans="1:45" x14ac:dyDescent="0.35">
      <c r="A2137">
        <f t="shared" si="504"/>
        <v>8.5319999999997204E-2</v>
      </c>
      <c r="B2137" s="2">
        <v>-13.21</v>
      </c>
      <c r="C2137">
        <v>-12.4</v>
      </c>
      <c r="D2137" s="41">
        <f>-E$6*COS(2*PI()*A2138*E$2)</f>
        <v>-13.718951691483053</v>
      </c>
      <c r="F2137" s="3">
        <f t="shared" si="505"/>
        <v>-12.4</v>
      </c>
      <c r="H2137" s="43">
        <f>-I$6*COS(2*PI()*A2138*I$2)</f>
        <v>-13.718951691483053</v>
      </c>
      <c r="J2137" s="2">
        <f>F2137*J$2</f>
        <v>-9.1104771599997019</v>
      </c>
      <c r="K2137" s="8">
        <f>F2137*K$2</f>
        <v>2.2558414799999627</v>
      </c>
      <c r="L2137" s="9">
        <f>F2137*L$2</f>
        <v>-3.6117033600000248</v>
      </c>
      <c r="M2137" s="8">
        <f t="shared" si="502"/>
        <v>-1.6994792426407406</v>
      </c>
      <c r="N2137">
        <f t="shared" si="506"/>
        <v>-7.4293626600028562</v>
      </c>
      <c r="P2137" s="2">
        <f t="shared" si="503"/>
        <v>-0.14619305267168503</v>
      </c>
      <c r="Q2137">
        <f t="shared" si="507"/>
        <v>2.3718895252107464</v>
      </c>
      <c r="S2137" s="4">
        <f t="shared" si="508"/>
        <v>-2.939293077430019</v>
      </c>
      <c r="T2137" s="2">
        <f t="shared" si="509"/>
        <v>5.0511151919846498</v>
      </c>
      <c r="U2137" s="8">
        <f t="shared" si="510"/>
        <v>-4.772675664830337</v>
      </c>
      <c r="V2137" s="8">
        <f t="shared" si="511"/>
        <v>-0.43076456981106354</v>
      </c>
      <c r="W2137" s="2">
        <f t="shared" si="512"/>
        <v>-8.7719064321908</v>
      </c>
      <c r="X2137" s="47">
        <f t="shared" si="513"/>
        <v>13.613980638459863</v>
      </c>
      <c r="Z2137" s="2">
        <f t="shared" si="514"/>
        <v>-0.28054838083039524</v>
      </c>
      <c r="AA2137" s="1">
        <f t="shared" si="515"/>
        <v>-4.7567444933819516</v>
      </c>
      <c r="AC2137" s="14">
        <f t="shared" si="516"/>
        <v>-13.959415495383816</v>
      </c>
      <c r="AS2137">
        <f>ABS(H2137-AC2137)</f>
        <v>0.24046380390076294</v>
      </c>
    </row>
    <row r="2138" spans="1:45" x14ac:dyDescent="0.35">
      <c r="A2138">
        <f t="shared" si="504"/>
        <v>8.5359999999997202E-2</v>
      </c>
      <c r="B2138" s="2">
        <v>-12.47</v>
      </c>
      <c r="C2138">
        <v>-12.2</v>
      </c>
      <c r="D2138" s="41">
        <f>-E$6*COS(2*PI()*A2139*E$2)</f>
        <v>-13.519177866990459</v>
      </c>
      <c r="F2138" s="3">
        <f t="shared" si="505"/>
        <v>-12.2</v>
      </c>
      <c r="H2138" s="43">
        <f>-I$6*COS(2*PI()*A2139*I$2)</f>
        <v>-13.519177866990459</v>
      </c>
      <c r="J2138" s="2">
        <f>F2138*J$2</f>
        <v>-8.9635339799997062</v>
      </c>
      <c r="K2138" s="8">
        <f>F2138*K$2</f>
        <v>2.2194569399999633</v>
      </c>
      <c r="L2138" s="9">
        <f>F2138*L$2</f>
        <v>-3.5534500800000242</v>
      </c>
      <c r="M2138" s="8">
        <f t="shared" si="502"/>
        <v>-1.6811144999968457</v>
      </c>
      <c r="N2138">
        <f t="shared" si="506"/>
        <v>-7.4475289514012672</v>
      </c>
      <c r="P2138" s="2">
        <f t="shared" si="503"/>
        <v>-0.11604804521078371</v>
      </c>
      <c r="Q2138">
        <f t="shared" si="507"/>
        <v>2.3479604182882827</v>
      </c>
      <c r="S2138" s="4">
        <f t="shared" si="508"/>
        <v>-2.8866041617085871</v>
      </c>
      <c r="T2138" s="2">
        <f t="shared" si="509"/>
        <v>4.9605703651712503</v>
      </c>
      <c r="U2138" s="8">
        <f t="shared" si="510"/>
        <v>-4.6871220642721223</v>
      </c>
      <c r="V2138" s="8">
        <f t="shared" si="511"/>
        <v>-0.42304280899420799</v>
      </c>
      <c r="W2138" s="2">
        <f t="shared" si="512"/>
        <v>-8.5628654464752127</v>
      </c>
      <c r="X2138" s="47">
        <f t="shared" si="513"/>
        <v>13.429346421129885</v>
      </c>
      <c r="Z2138" s="2">
        <f t="shared" si="514"/>
        <v>-1.5931171448385406E-2</v>
      </c>
      <c r="AA2138" s="1">
        <f t="shared" si="515"/>
        <v>-4.7728387124045257</v>
      </c>
      <c r="AC2138" s="14">
        <f t="shared" si="516"/>
        <v>-13.758746967873947</v>
      </c>
      <c r="AS2138">
        <f>ABS(H2138-AC2138)</f>
        <v>0.23956910088348771</v>
      </c>
    </row>
    <row r="2139" spans="1:45" x14ac:dyDescent="0.35">
      <c r="A2139">
        <f t="shared" si="504"/>
        <v>8.53999999999972E-2</v>
      </c>
      <c r="B2139" s="2">
        <v>-12.84</v>
      </c>
      <c r="C2139">
        <v>-11.4</v>
      </c>
      <c r="D2139" s="41">
        <f>-E$6*COS(2*PI()*A2140*E$2)</f>
        <v>-13.316329898035434</v>
      </c>
      <c r="F2139" s="3">
        <f t="shared" si="505"/>
        <v>-11.4</v>
      </c>
      <c r="H2139" s="43">
        <f>-I$6*COS(2*PI()*A2140*I$2)</f>
        <v>-13.316329898035434</v>
      </c>
      <c r="J2139" s="2">
        <f>F2139*J$2</f>
        <v>-8.3757612599997273</v>
      </c>
      <c r="K2139" s="8">
        <f>F2139*K$2</f>
        <v>2.0739187799999659</v>
      </c>
      <c r="L2139" s="9">
        <f>F2139*L$2</f>
        <v>-3.3204369600000225</v>
      </c>
      <c r="M2139" s="8">
        <f t="shared" si="502"/>
        <v>-1.516005028598439</v>
      </c>
      <c r="N2139">
        <f t="shared" si="506"/>
        <v>-7.4639110533408006</v>
      </c>
      <c r="P2139" s="2">
        <f t="shared" si="503"/>
        <v>-0.12850347828831943</v>
      </c>
      <c r="Q2139">
        <f t="shared" si="507"/>
        <v>2.3214630010652311</v>
      </c>
      <c r="S2139" s="4">
        <f t="shared" si="508"/>
        <v>-2.5149789875332305</v>
      </c>
      <c r="T2139" s="2">
        <f t="shared" si="509"/>
        <v>4.3219400845044609</v>
      </c>
      <c r="U2139" s="8">
        <f t="shared" si="510"/>
        <v>-4.0836958735174882</v>
      </c>
      <c r="V2139" s="8">
        <f t="shared" si="511"/>
        <v>-0.36857972754314761</v>
      </c>
      <c r="W2139" s="2">
        <f t="shared" si="512"/>
        <v>-8.4687760559586351</v>
      </c>
      <c r="X2139" s="47">
        <f t="shared" si="513"/>
        <v>13.246740978056105</v>
      </c>
      <c r="Z2139" s="2">
        <f t="shared" si="514"/>
        <v>8.5716648132403428E-2</v>
      </c>
      <c r="AA2139" s="1">
        <f t="shared" si="515"/>
        <v>-4.6862447972368102</v>
      </c>
      <c r="AC2139" s="14">
        <f t="shared" si="516"/>
        <v>-13.523600580738593</v>
      </c>
      <c r="AS2139">
        <f>ABS(H2139-AC2139)</f>
        <v>0.20727068270315918</v>
      </c>
    </row>
    <row r="2140" spans="1:45" x14ac:dyDescent="0.35">
      <c r="A2140">
        <f t="shared" si="504"/>
        <v>8.5439999999997199E-2</v>
      </c>
      <c r="B2140" s="2">
        <v>-14.32</v>
      </c>
      <c r="C2140">
        <v>-10.8</v>
      </c>
      <c r="D2140" s="41">
        <f>-E$6*COS(2*PI()*A2141*E$2)</f>
        <v>-13.110453910496737</v>
      </c>
      <c r="F2140" s="3">
        <f t="shared" si="505"/>
        <v>-10.8</v>
      </c>
      <c r="H2140" s="43">
        <f>-I$6*COS(2*PI()*A2141*I$2)</f>
        <v>-13.110453910496737</v>
      </c>
      <c r="J2140" s="2">
        <f>F2140*J$2</f>
        <v>-7.9349317199997413</v>
      </c>
      <c r="K2140" s="8">
        <f>F2140*K$2</f>
        <v>1.9647651599999676</v>
      </c>
      <c r="L2140" s="9">
        <f>F2140*L$2</f>
        <v>-3.1456771200000215</v>
      </c>
      <c r="M2140" s="8">
        <f t="shared" si="502"/>
        <v>-0.91185020665892669</v>
      </c>
      <c r="N2140">
        <f t="shared" si="506"/>
        <v>-7.4737645978589748</v>
      </c>
      <c r="P2140" s="2">
        <f t="shared" si="503"/>
        <v>-0.24754422106526519</v>
      </c>
      <c r="Q2140">
        <f t="shared" si="507"/>
        <v>2.2704193826815735</v>
      </c>
      <c r="S2140" s="4">
        <f t="shared" si="508"/>
        <v>-1.7871079439773747</v>
      </c>
      <c r="T2140" s="2">
        <f t="shared" si="509"/>
        <v>3.0711085447230255</v>
      </c>
      <c r="U2140" s="8">
        <f t="shared" si="510"/>
        <v>-2.9018156304792186</v>
      </c>
      <c r="V2140" s="8">
        <f t="shared" si="511"/>
        <v>-0.26190746020007138</v>
      </c>
      <c r="W2140" s="2">
        <f t="shared" si="512"/>
        <v>-8.9248008935516445</v>
      </c>
      <c r="X2140" s="47">
        <f t="shared" si="513"/>
        <v>13.054302636229178</v>
      </c>
      <c r="Z2140" s="2">
        <f t="shared" si="514"/>
        <v>0.602548923719322</v>
      </c>
      <c r="AA2140" s="1">
        <f t="shared" si="515"/>
        <v>-4.0775290865576768</v>
      </c>
      <c r="AC2140" s="14">
        <f t="shared" si="516"/>
        <v>-13.264237440309394</v>
      </c>
      <c r="AS2140">
        <f>ABS(H2140-AC2140)</f>
        <v>0.15378352981265664</v>
      </c>
    </row>
    <row r="2141" spans="1:45" x14ac:dyDescent="0.35">
      <c r="A2141">
        <f t="shared" si="504"/>
        <v>8.5479999999997197E-2</v>
      </c>
      <c r="B2141" s="2">
        <v>-12.84</v>
      </c>
      <c r="C2141">
        <v>-10.4</v>
      </c>
      <c r="D2141" s="41">
        <f>-E$6*COS(2*PI()*A2142*E$2)</f>
        <v>-12.901596718798434</v>
      </c>
      <c r="F2141" s="3">
        <f t="shared" si="505"/>
        <v>-10.4</v>
      </c>
      <c r="H2141" s="43">
        <f>-I$6*COS(2*PI()*A2142*I$2)</f>
        <v>-12.901596718798434</v>
      </c>
      <c r="J2141" s="2">
        <f>F2141*J$2</f>
        <v>-7.641045359999751</v>
      </c>
      <c r="K2141" s="8">
        <f>F2141*K$2</f>
        <v>1.8919960799999689</v>
      </c>
      <c r="L2141" s="9">
        <f>F2141*L$2</f>
        <v>-3.0291705600000207</v>
      </c>
      <c r="M2141" s="8">
        <f t="shared" si="502"/>
        <v>-0.46116712214076649</v>
      </c>
      <c r="N2141">
        <f t="shared" si="506"/>
        <v>-7.4787480158975388</v>
      </c>
      <c r="P2141" s="2">
        <f t="shared" si="503"/>
        <v>-0.30565422268160591</v>
      </c>
      <c r="Q2141">
        <f t="shared" si="507"/>
        <v>2.2073934819646261</v>
      </c>
      <c r="S2141" s="4">
        <f t="shared" si="508"/>
        <v>-1.2829442001761611</v>
      </c>
      <c r="T2141" s="2">
        <f t="shared" si="509"/>
        <v>2.2047134359410236</v>
      </c>
      <c r="U2141" s="8">
        <f t="shared" si="510"/>
        <v>-2.0831800035638901</v>
      </c>
      <c r="V2141" s="8">
        <f t="shared" si="511"/>
        <v>-0.1880203477237771</v>
      </c>
      <c r="W2141" s="2">
        <f t="shared" si="512"/>
        <v>-9.983194091506153</v>
      </c>
      <c r="X2141" s="47">
        <f t="shared" si="513"/>
        <v>12.839043008589316</v>
      </c>
      <c r="Z2141" s="2">
        <f t="shared" si="514"/>
        <v>1.1757134560784581</v>
      </c>
      <c r="AA2141" s="1">
        <f t="shared" si="515"/>
        <v>-2.8897827911129719</v>
      </c>
      <c r="AC2141" s="14">
        <f t="shared" si="516"/>
        <v>-13.060997230342902</v>
      </c>
      <c r="AS2141">
        <f>ABS(H2141-AC2141)</f>
        <v>0.15940051154446877</v>
      </c>
    </row>
    <row r="2142" spans="1:45" x14ac:dyDescent="0.35">
      <c r="A2142">
        <f t="shared" si="504"/>
        <v>8.5519999999997195E-2</v>
      </c>
      <c r="B2142" s="2">
        <v>-12.47</v>
      </c>
      <c r="C2142">
        <v>-11.8</v>
      </c>
      <c r="D2142" s="41">
        <f>-E$6*COS(2*PI()*A2143*E$2)</f>
        <v>-12.689805815265004</v>
      </c>
      <c r="F2142" s="3">
        <f t="shared" si="505"/>
        <v>-11.8</v>
      </c>
      <c r="H2142" s="43">
        <f>-I$6*COS(2*PI()*A2143*I$2)</f>
        <v>-12.689805815265004</v>
      </c>
      <c r="J2142" s="2">
        <f>F2142*J$2</f>
        <v>-8.6696476199997168</v>
      </c>
      <c r="K2142" s="8">
        <f>F2142*K$2</f>
        <v>2.1466878599999646</v>
      </c>
      <c r="L2142" s="9">
        <f>F2142*L$2</f>
        <v>-3.4369435200000233</v>
      </c>
      <c r="M2142" s="8">
        <f t="shared" si="502"/>
        <v>-0.16229734410221219</v>
      </c>
      <c r="N2142">
        <f t="shared" si="506"/>
        <v>-7.4805018172276414</v>
      </c>
      <c r="P2142" s="2">
        <f t="shared" si="503"/>
        <v>-0.31539740196465726</v>
      </c>
      <c r="Q2142">
        <f t="shared" si="507"/>
        <v>2.142358537679514</v>
      </c>
      <c r="S2142" s="4">
        <f t="shared" si="508"/>
        <v>-1.4568823264227215</v>
      </c>
      <c r="T2142" s="2">
        <f t="shared" si="509"/>
        <v>2.5036225575579589</v>
      </c>
      <c r="U2142" s="8">
        <f t="shared" si="510"/>
        <v>-2.3656119490876724</v>
      </c>
      <c r="V2142" s="8">
        <f t="shared" si="511"/>
        <v>-0.21351164109009027</v>
      </c>
      <c r="W2142" s="2">
        <f t="shared" si="512"/>
        <v>-10.634329572648292</v>
      </c>
      <c r="X2142" s="47">
        <f t="shared" si="513"/>
        <v>12.609743467477973</v>
      </c>
      <c r="Z2142" s="2">
        <f t="shared" si="514"/>
        <v>0.80660278754908177</v>
      </c>
      <c r="AA2142" s="1">
        <f t="shared" si="515"/>
        <v>-2.0749248273347112</v>
      </c>
      <c r="AC2142" s="14">
        <f t="shared" si="516"/>
        <v>-12.922766041073094</v>
      </c>
      <c r="AS2142">
        <f>ABS(H2142-AC2142)</f>
        <v>0.23296022580809073</v>
      </c>
    </row>
    <row r="2143" spans="1:45" x14ac:dyDescent="0.35">
      <c r="A2143">
        <f t="shared" si="504"/>
        <v>8.5559999999997194E-2</v>
      </c>
      <c r="B2143" s="2">
        <v>-13.21</v>
      </c>
      <c r="C2143">
        <v>-11.4</v>
      </c>
      <c r="D2143" s="41">
        <f>-E$6*COS(2*PI()*A2144*E$2)</f>
        <v>-12.47512935932131</v>
      </c>
      <c r="F2143" s="3">
        <f t="shared" si="505"/>
        <v>-11.4</v>
      </c>
      <c r="H2143" s="43">
        <f>-I$6*COS(2*PI()*A2144*I$2)</f>
        <v>-12.47512935932131</v>
      </c>
      <c r="J2143" s="2">
        <f>F2143*J$2</f>
        <v>-8.3757612599997273</v>
      </c>
      <c r="K2143" s="8">
        <f>F2143*K$2</f>
        <v>2.0739187799999659</v>
      </c>
      <c r="L2143" s="9">
        <f>F2143*L$2</f>
        <v>-3.3204369600000225</v>
      </c>
      <c r="M2143" s="8">
        <f t="shared" si="502"/>
        <v>-1.1891458027720754</v>
      </c>
      <c r="N2143">
        <f t="shared" si="506"/>
        <v>-7.4933518456869734</v>
      </c>
      <c r="P2143" s="2">
        <f t="shared" si="503"/>
        <v>4.3293223204505793E-3</v>
      </c>
      <c r="Q2143">
        <f t="shared" si="507"/>
        <v>2.1432512439419908</v>
      </c>
      <c r="S2143" s="4">
        <f t="shared" si="508"/>
        <v>-2.3663315188301071</v>
      </c>
      <c r="T2143" s="2">
        <f t="shared" si="509"/>
        <v>4.0664924419465072</v>
      </c>
      <c r="U2143" s="8">
        <f t="shared" si="510"/>
        <v>-3.8423296205345321</v>
      </c>
      <c r="V2143" s="8">
        <f t="shared" si="511"/>
        <v>-0.34679487614432375</v>
      </c>
      <c r="W2143" s="2">
        <f t="shared" si="512"/>
        <v>-10.106120909920014</v>
      </c>
      <c r="X2143" s="47">
        <f t="shared" si="513"/>
        <v>12.391833267194109</v>
      </c>
      <c r="Z2143" s="2">
        <f t="shared" si="514"/>
        <v>-0.29068712175296119</v>
      </c>
      <c r="AA2143" s="1">
        <f t="shared" si="515"/>
        <v>-2.3685869864352558</v>
      </c>
      <c r="AC2143" s="14">
        <f t="shared" si="516"/>
        <v>-12.821502772499594</v>
      </c>
      <c r="AS2143">
        <f>ABS(H2143-AC2143)</f>
        <v>0.3463734131782843</v>
      </c>
    </row>
    <row r="2144" spans="1:45" x14ac:dyDescent="0.35">
      <c r="A2144">
        <f t="shared" si="504"/>
        <v>8.5599999999997192E-2</v>
      </c>
      <c r="B2144" s="2">
        <v>-12.47</v>
      </c>
      <c r="C2144">
        <v>-10.199999999999999</v>
      </c>
      <c r="D2144" s="41">
        <f>-E$6*COS(2*PI()*A2145*E$2)</f>
        <v>-12.25761616654234</v>
      </c>
      <c r="F2144" s="3">
        <f t="shared" si="505"/>
        <v>-10.199999999999999</v>
      </c>
      <c r="H2144" s="43">
        <f>-I$6*COS(2*PI()*A2145*I$2)</f>
        <v>-12.25761616654234</v>
      </c>
      <c r="J2144" s="2">
        <f>F2144*J$2</f>
        <v>-7.4941021799997545</v>
      </c>
      <c r="K2144" s="8">
        <f>F2144*K$2</f>
        <v>1.8556115399999693</v>
      </c>
      <c r="L2144" s="9">
        <f>F2144*L$2</f>
        <v>-2.9709172800000201</v>
      </c>
      <c r="M2144" s="8">
        <f t="shared" si="502"/>
        <v>-0.88240941431275388</v>
      </c>
      <c r="N2144">
        <f t="shared" si="506"/>
        <v>-7.5028872500589756</v>
      </c>
      <c r="P2144" s="2">
        <f t="shared" si="503"/>
        <v>-6.9332463942024969E-2</v>
      </c>
      <c r="Q2144">
        <f t="shared" si="507"/>
        <v>2.1289548898771451</v>
      </c>
      <c r="S2144" s="4">
        <f t="shared" si="508"/>
        <v>-1.7243718044356289</v>
      </c>
      <c r="T2144" s="2">
        <f t="shared" si="509"/>
        <v>2.9632977687377831</v>
      </c>
      <c r="U2144" s="8">
        <f t="shared" si="510"/>
        <v>-2.7999478552663812</v>
      </c>
      <c r="V2144" s="8">
        <f t="shared" si="511"/>
        <v>-0.25271324055289829</v>
      </c>
      <c r="W2144" s="2">
        <f t="shared" si="512"/>
        <v>-8.3253408252476007</v>
      </c>
      <c r="X2144" s="47">
        <f t="shared" si="513"/>
        <v>12.212320603251966</v>
      </c>
      <c r="Z2144" s="2">
        <f t="shared" si="514"/>
        <v>-1.4737426340992763</v>
      </c>
      <c r="AA2144" s="1">
        <f t="shared" si="515"/>
        <v>-3.8574126395232358</v>
      </c>
      <c r="AC2144" s="14">
        <f t="shared" si="516"/>
        <v>-12.435466705323734</v>
      </c>
      <c r="AS2144">
        <f>ABS(H2144-AC2144)</f>
        <v>0.17785053878139401</v>
      </c>
    </row>
    <row r="2145" spans="1:45" x14ac:dyDescent="0.35">
      <c r="A2145">
        <f t="shared" si="504"/>
        <v>8.5639999999997191E-2</v>
      </c>
      <c r="B2145" s="2">
        <v>-12.84</v>
      </c>
      <c r="C2145">
        <v>-10</v>
      </c>
      <c r="D2145" s="41">
        <f>-E$6*COS(2*PI()*A2146*E$2)</f>
        <v>-12.037315697552176</v>
      </c>
      <c r="F2145" s="3">
        <f t="shared" si="505"/>
        <v>-10</v>
      </c>
      <c r="H2145" s="43">
        <f>-I$6*COS(2*PI()*A2146*I$2)</f>
        <v>-12.037315697552176</v>
      </c>
      <c r="J2145" s="2">
        <f>F2145*J$2</f>
        <v>-7.3471589999997597</v>
      </c>
      <c r="K2145" s="8">
        <f>F2145*K$2</f>
        <v>1.81922699999997</v>
      </c>
      <c r="L2145" s="9">
        <f>F2145*L$2</f>
        <v>-2.9126640000000199</v>
      </c>
      <c r="M2145" s="8">
        <f t="shared" si="502"/>
        <v>8.7850700592211339E-3</v>
      </c>
      <c r="N2145">
        <f t="shared" si="506"/>
        <v>-7.5027923177134088</v>
      </c>
      <c r="P2145" s="2">
        <f t="shared" si="503"/>
        <v>-0.27334334987717579</v>
      </c>
      <c r="Q2145">
        <f t="shared" si="507"/>
        <v>2.0725914911324717</v>
      </c>
      <c r="S2145" s="4">
        <f t="shared" si="508"/>
        <v>-0.83128743880832712</v>
      </c>
      <c r="T2145" s="2">
        <f t="shared" si="509"/>
        <v>1.4285505053283418</v>
      </c>
      <c r="U2145" s="8">
        <f t="shared" si="510"/>
        <v>-1.3498025631212685</v>
      </c>
      <c r="V2145" s="8">
        <f t="shared" si="511"/>
        <v>-0.12182833304962783</v>
      </c>
      <c r="W2145" s="2">
        <f t="shared" si="512"/>
        <v>-9.2490228345141823</v>
      </c>
      <c r="X2145" s="47">
        <f t="shared" si="513"/>
        <v>12.012891323089615</v>
      </c>
      <c r="Z2145" s="2">
        <f t="shared" si="514"/>
        <v>1.0574647842568545</v>
      </c>
      <c r="AA2145" s="1">
        <f t="shared" si="515"/>
        <v>-2.789125231931894</v>
      </c>
      <c r="AC2145" s="14">
        <f t="shared" si="516"/>
        <v>-12.159976399495704</v>
      </c>
      <c r="AS2145">
        <f>ABS(H2145-AC2145)</f>
        <v>0.12266070194352885</v>
      </c>
    </row>
    <row r="2146" spans="1:45" x14ac:dyDescent="0.35">
      <c r="A2146">
        <f t="shared" si="504"/>
        <v>8.5679999999997189E-2</v>
      </c>
      <c r="B2146" s="2">
        <v>-12.47</v>
      </c>
      <c r="C2146">
        <v>-10.199999999999999</v>
      </c>
      <c r="D2146" s="41">
        <f>-E$6*COS(2*PI()*A2147*E$2)</f>
        <v>-11.814278046777883</v>
      </c>
      <c r="F2146" s="3">
        <f t="shared" si="505"/>
        <v>-10.199999999999999</v>
      </c>
      <c r="H2146" s="43">
        <f>-I$6*COS(2*PI()*A2147*I$2)</f>
        <v>-11.814278046777883</v>
      </c>
      <c r="J2146" s="2">
        <f>F2146*J$2</f>
        <v>-7.4941021799997545</v>
      </c>
      <c r="K2146" s="8">
        <f>F2146*K$2</f>
        <v>1.8556115399999693</v>
      </c>
      <c r="L2146" s="9">
        <f>F2146*L$2</f>
        <v>-2.9709172800000201</v>
      </c>
      <c r="M2146" s="8">
        <f t="shared" si="502"/>
        <v>0.15563331771364908</v>
      </c>
      <c r="N2146">
        <f t="shared" si="506"/>
        <v>-7.501110528518864</v>
      </c>
      <c r="P2146" s="2">
        <f t="shared" si="503"/>
        <v>-0.2533644911325017</v>
      </c>
      <c r="Q2146">
        <f t="shared" si="507"/>
        <v>2.0203477330609498</v>
      </c>
      <c r="S2146" s="4">
        <f t="shared" si="508"/>
        <v>-0.79493622922542118</v>
      </c>
      <c r="T2146" s="2">
        <f t="shared" si="509"/>
        <v>1.3660816932247941</v>
      </c>
      <c r="U2146" s="8">
        <f t="shared" si="510"/>
        <v>-1.2907773047366313</v>
      </c>
      <c r="V2146" s="8">
        <f t="shared" si="511"/>
        <v>-0.11650092515065653</v>
      </c>
      <c r="W2146" s="2">
        <f t="shared" si="512"/>
        <v>-10.584340817761273</v>
      </c>
      <c r="X2146" s="47">
        <f t="shared" si="513"/>
        <v>11.784669649508897</v>
      </c>
      <c r="Z2146" s="2">
        <f t="shared" si="514"/>
        <v>1.4393226688106255</v>
      </c>
      <c r="AA2146" s="1">
        <f t="shared" si="515"/>
        <v>-1.3350718152673118</v>
      </c>
      <c r="AC2146" s="14">
        <f t="shared" si="516"/>
        <v>-12.035913558179242</v>
      </c>
      <c r="AS2146">
        <f>ABS(H2146-AC2146)</f>
        <v>0.22163551140135951</v>
      </c>
    </row>
    <row r="2147" spans="1:45" x14ac:dyDescent="0.35">
      <c r="A2147">
        <f t="shared" si="504"/>
        <v>8.5719999999997187E-2</v>
      </c>
      <c r="B2147" s="2">
        <v>-12.47</v>
      </c>
      <c r="C2147">
        <v>-10</v>
      </c>
      <c r="D2147" s="41">
        <f>-E$6*COS(2*PI()*A2148*E$2)</f>
        <v>-11.588553931057749</v>
      </c>
      <c r="F2147" s="3">
        <f t="shared" si="505"/>
        <v>-10</v>
      </c>
      <c r="H2147" s="43">
        <f>-I$6*COS(2*PI()*A2148*I$2)</f>
        <v>-11.588553931057749</v>
      </c>
      <c r="J2147" s="2">
        <f>F2147*J$2</f>
        <v>-7.3471589999997597</v>
      </c>
      <c r="K2147" s="8">
        <f>F2147*K$2</f>
        <v>1.81922699999997</v>
      </c>
      <c r="L2147" s="9">
        <f>F2147*L$2</f>
        <v>-2.9126640000000199</v>
      </c>
      <c r="M2147" s="8">
        <f t="shared" si="502"/>
        <v>7.0083485191094752E-3</v>
      </c>
      <c r="N2147">
        <f t="shared" si="506"/>
        <v>-7.5010347956039318</v>
      </c>
      <c r="P2147" s="2">
        <f t="shared" si="503"/>
        <v>-0.16473619306098053</v>
      </c>
      <c r="Q2147">
        <f t="shared" si="507"/>
        <v>1.9863791300517757</v>
      </c>
      <c r="S2147" s="4">
        <f t="shared" si="508"/>
        <v>-0.91927652142913474</v>
      </c>
      <c r="T2147" s="2">
        <f t="shared" si="509"/>
        <v>1.5797579488349125</v>
      </c>
      <c r="U2147" s="8">
        <f t="shared" si="510"/>
        <v>-1.4926747920322601</v>
      </c>
      <c r="V2147" s="8">
        <f t="shared" si="511"/>
        <v>-0.13472346746622113</v>
      </c>
      <c r="W2147" s="2">
        <f t="shared" si="512"/>
        <v>-10.418587956284103</v>
      </c>
      <c r="X2147" s="47">
        <f t="shared" si="513"/>
        <v>11.560021972277921</v>
      </c>
      <c r="Z2147" s="2">
        <f t="shared" si="514"/>
        <v>4.4294510530680453E-2</v>
      </c>
      <c r="AA2147" s="1">
        <f t="shared" si="515"/>
        <v>-1.2903239725686046</v>
      </c>
      <c r="AC2147" s="14">
        <f t="shared" si="516"/>
        <v>-11.843635396318929</v>
      </c>
      <c r="AS2147">
        <f>ABS(H2147-AC2147)</f>
        <v>0.25508146526117947</v>
      </c>
    </row>
    <row r="2148" spans="1:45" x14ac:dyDescent="0.35">
      <c r="A2148">
        <f t="shared" si="504"/>
        <v>8.5759999999997186E-2</v>
      </c>
      <c r="B2148" s="2">
        <v>-11.729999999999999</v>
      </c>
      <c r="C2148">
        <v>-10.199999999999999</v>
      </c>
      <c r="D2148" s="41">
        <f>-E$6*COS(2*PI()*A2149*E$2)</f>
        <v>-11.360194678109018</v>
      </c>
      <c r="F2148" s="3">
        <f t="shared" si="505"/>
        <v>-10.199999999999999</v>
      </c>
      <c r="H2148" s="43">
        <f>-I$6*COS(2*PI()*A2149*I$2)</f>
        <v>-11.360194678109018</v>
      </c>
      <c r="J2148" s="2">
        <f>F2148*J$2</f>
        <v>-7.4941021799997545</v>
      </c>
      <c r="K2148" s="8">
        <f>F2148*K$2</f>
        <v>1.8556115399999693</v>
      </c>
      <c r="L2148" s="9">
        <f>F2148*L$2</f>
        <v>-2.9709172800000201</v>
      </c>
      <c r="M2148" s="8">
        <f t="shared" si="502"/>
        <v>0.15387579560417208</v>
      </c>
      <c r="N2148">
        <f t="shared" si="506"/>
        <v>-7.4993719983690541</v>
      </c>
      <c r="P2148" s="2">
        <f t="shared" si="503"/>
        <v>-0.16715213005180574</v>
      </c>
      <c r="Q2148">
        <f t="shared" si="507"/>
        <v>1.9519123608350935</v>
      </c>
      <c r="S2148" s="4">
        <f t="shared" si="508"/>
        <v>-0.86512912356075455</v>
      </c>
      <c r="T2148" s="2">
        <f t="shared" si="509"/>
        <v>1.4867067502050189</v>
      </c>
      <c r="U2148" s="8">
        <f t="shared" si="510"/>
        <v>-1.4047529818171789</v>
      </c>
      <c r="V2148" s="8">
        <f t="shared" si="511"/>
        <v>-0.12678796054849811</v>
      </c>
      <c r="W2148" s="2">
        <f t="shared" si="512"/>
        <v>-9.9802640234430093</v>
      </c>
      <c r="X2148" s="47">
        <f t="shared" si="513"/>
        <v>11.344825523351652</v>
      </c>
      <c r="Z2148" s="2">
        <f t="shared" si="514"/>
        <v>-0.20235081946365541</v>
      </c>
      <c r="AA2148" s="1">
        <f t="shared" si="515"/>
        <v>-1.494745751494063</v>
      </c>
      <c r="AC2148" s="14">
        <f t="shared" si="516"/>
        <v>-11.601797735485571</v>
      </c>
      <c r="AS2148">
        <f>ABS(H2148-AC2148)</f>
        <v>0.24160305737655285</v>
      </c>
    </row>
    <row r="2149" spans="1:45" x14ac:dyDescent="0.35">
      <c r="A2149">
        <f t="shared" si="504"/>
        <v>8.5799999999997184E-2</v>
      </c>
      <c r="B2149" s="2">
        <v>-10.99</v>
      </c>
      <c r="C2149">
        <v>-9</v>
      </c>
      <c r="D2149" s="41">
        <f>-E$6*COS(2*PI()*A2150*E$2)</f>
        <v>-11.129252214856738</v>
      </c>
      <c r="F2149" s="3">
        <f t="shared" si="505"/>
        <v>-9</v>
      </c>
      <c r="H2149" s="43">
        <f>-I$6*COS(2*PI()*A2150*I$2)</f>
        <v>-11.129252214856738</v>
      </c>
      <c r="J2149" s="2">
        <f>F2149*J$2</f>
        <v>-6.6124430999997843</v>
      </c>
      <c r="K2149" s="8">
        <f>F2149*K$2</f>
        <v>1.637304299999973</v>
      </c>
      <c r="L2149" s="9">
        <f>F2149*L$2</f>
        <v>-2.6213976000000176</v>
      </c>
      <c r="M2149" s="8">
        <f t="shared" si="502"/>
        <v>5.2698183692996281E-3</v>
      </c>
      <c r="N2149">
        <f t="shared" si="506"/>
        <v>-7.499315052184774</v>
      </c>
      <c r="P2149" s="2">
        <f t="shared" si="503"/>
        <v>-9.6300820835124146E-2</v>
      </c>
      <c r="Q2149">
        <f t="shared" si="507"/>
        <v>1.9320551315788907</v>
      </c>
      <c r="S2149" s="4">
        <f t="shared" si="508"/>
        <v>-0.68407265005182727</v>
      </c>
      <c r="T2149" s="2">
        <f t="shared" si="509"/>
        <v>1.1755648940319905</v>
      </c>
      <c r="U2149" s="8">
        <f t="shared" si="510"/>
        <v>-1.1107626234853021</v>
      </c>
      <c r="V2149" s="8">
        <f t="shared" si="511"/>
        <v>-0.10025344634116549</v>
      </c>
      <c r="W2149" s="2">
        <f t="shared" si="512"/>
        <v>-9.8581187731466322</v>
      </c>
      <c r="X2149" s="47">
        <f t="shared" si="513"/>
        <v>11.132262794741322</v>
      </c>
      <c r="Z2149" s="2">
        <f t="shared" si="514"/>
        <v>8.9992769676884077E-2</v>
      </c>
      <c r="AA2149" s="1">
        <f t="shared" si="515"/>
        <v>-1.4038319508159198</v>
      </c>
      <c r="AC2149" s="14">
        <f t="shared" si="516"/>
        <v>-11.362204170303718</v>
      </c>
      <c r="AS2149">
        <f>ABS(H2149-AC2149)</f>
        <v>0.23295195544698011</v>
      </c>
    </row>
    <row r="2150" spans="1:45" x14ac:dyDescent="0.35">
      <c r="A2150">
        <f t="shared" si="504"/>
        <v>8.5839999999997182E-2</v>
      </c>
      <c r="B2150" s="2">
        <v>-11.729999999999999</v>
      </c>
      <c r="C2150">
        <v>-9.1999999999999993</v>
      </c>
      <c r="D2150" s="41">
        <f>-E$6*COS(2*PI()*A2151*E$2)</f>
        <v>-10.895779055625276</v>
      </c>
      <c r="F2150" s="3">
        <f t="shared" si="505"/>
        <v>-9.1999999999999993</v>
      </c>
      <c r="H2150" s="43">
        <f>-I$6*COS(2*PI()*A2151*I$2)</f>
        <v>-10.895779055625276</v>
      </c>
      <c r="J2150" s="2">
        <f>F2150*J$2</f>
        <v>-6.759386279999779</v>
      </c>
      <c r="K2150" s="8">
        <f>F2150*K$2</f>
        <v>1.6736888399999723</v>
      </c>
      <c r="L2150" s="9">
        <f>F2150*L$2</f>
        <v>-2.6796508800000178</v>
      </c>
      <c r="M2150" s="8">
        <f t="shared" si="502"/>
        <v>0.88687195218498971</v>
      </c>
      <c r="N2150">
        <f t="shared" si="506"/>
        <v>-7.4897314251822706</v>
      </c>
      <c r="P2150" s="2">
        <f t="shared" si="503"/>
        <v>-0.29475083157891779</v>
      </c>
      <c r="Q2150">
        <f t="shared" si="507"/>
        <v>1.8712775101073178</v>
      </c>
      <c r="S2150" s="4">
        <f t="shared" si="508"/>
        <v>7.8498582292289676E-2</v>
      </c>
      <c r="T2150" s="2">
        <f t="shared" si="509"/>
        <v>-0.13489821229821947</v>
      </c>
      <c r="U2150" s="8">
        <f t="shared" si="510"/>
        <v>0.12746203374781107</v>
      </c>
      <c r="V2150" s="8">
        <f t="shared" si="511"/>
        <v>1.1504265529547763E-2</v>
      </c>
      <c r="W2150" s="2">
        <f t="shared" si="512"/>
        <v>-9.9566979007093313</v>
      </c>
      <c r="X2150" s="47">
        <f t="shared" si="513"/>
        <v>10.917574483266661</v>
      </c>
      <c r="Z2150" s="2">
        <f t="shared" si="514"/>
        <v>0.29306932733061775</v>
      </c>
      <c r="AA2150" s="1">
        <f t="shared" si="515"/>
        <v>-1.1077632054547339</v>
      </c>
      <c r="AC2150" s="14">
        <f t="shared" si="516"/>
        <v>-11.052956840634517</v>
      </c>
      <c r="AS2150">
        <f>ABS(H2150-AC2150)</f>
        <v>0.15717778500924062</v>
      </c>
    </row>
    <row r="2151" spans="1:45" x14ac:dyDescent="0.35">
      <c r="A2151">
        <f t="shared" si="504"/>
        <v>8.5879999999997181E-2</v>
      </c>
      <c r="B2151" s="2">
        <v>-11.729999999999999</v>
      </c>
      <c r="C2151">
        <v>-9</v>
      </c>
      <c r="D2151" s="41">
        <f>-E$6*COS(2*PI()*A2152*E$2)</f>
        <v>-10.659828290197872</v>
      </c>
      <c r="F2151" s="3">
        <f t="shared" si="505"/>
        <v>-9</v>
      </c>
      <c r="H2151" s="43">
        <f>-I$6*COS(2*PI()*A2152*I$2)</f>
        <v>-10.659828290197872</v>
      </c>
      <c r="J2151" s="2">
        <f>F2151*J$2</f>
        <v>-6.6124430999997843</v>
      </c>
      <c r="K2151" s="8">
        <f>F2151*K$2</f>
        <v>1.637304299999973</v>
      </c>
      <c r="L2151" s="9">
        <f>F2151*L$2</f>
        <v>-2.6213976000000176</v>
      </c>
      <c r="M2151" s="8">
        <f t="shared" si="502"/>
        <v>0.73034514518249161</v>
      </c>
      <c r="N2151">
        <f t="shared" si="506"/>
        <v>-7.481839242508916</v>
      </c>
      <c r="P2151" s="2">
        <f t="shared" si="503"/>
        <v>-0.19758867010734549</v>
      </c>
      <c r="Q2151">
        <f t="shared" si="507"/>
        <v>1.8305347263311831</v>
      </c>
      <c r="S2151" s="4">
        <f t="shared" si="508"/>
        <v>-6.0517728486343181E-2</v>
      </c>
      <c r="T2151" s="2">
        <f t="shared" si="509"/>
        <v>0.10399848184211842</v>
      </c>
      <c r="U2151" s="8">
        <f t="shared" si="510"/>
        <v>-9.8265631370833079E-2</v>
      </c>
      <c r="V2151" s="8">
        <f t="shared" si="511"/>
        <v>-8.8691030770418414E-3</v>
      </c>
      <c r="W2151" s="2">
        <f t="shared" si="512"/>
        <v>-11.05247269556488</v>
      </c>
      <c r="X2151" s="47">
        <f t="shared" si="513"/>
        <v>10.679258856510366</v>
      </c>
      <c r="Z2151" s="2">
        <f t="shared" si="514"/>
        <v>1.2352252392025451</v>
      </c>
      <c r="AA2151" s="1">
        <f t="shared" si="515"/>
        <v>0.14010394645844193</v>
      </c>
      <c r="AC2151" s="14">
        <f t="shared" si="516"/>
        <v>-10.921237852183481</v>
      </c>
      <c r="AS2151">
        <f>ABS(H2151-AC2151)</f>
        <v>0.26140956198560872</v>
      </c>
    </row>
    <row r="2152" spans="1:45" x14ac:dyDescent="0.35">
      <c r="A2152">
        <f t="shared" si="504"/>
        <v>8.5919999999997179E-2</v>
      </c>
      <c r="B2152" s="2">
        <v>-12.1</v>
      </c>
      <c r="C2152">
        <v>-9.4</v>
      </c>
      <c r="D2152" s="41">
        <f>-E$6*COS(2*PI()*A2153*E$2)</f>
        <v>-10.421453571743607</v>
      </c>
      <c r="F2152" s="3">
        <f t="shared" si="505"/>
        <v>-9.4</v>
      </c>
      <c r="H2152" s="43">
        <f>-I$6*COS(2*PI()*A2153*I$2)</f>
        <v>-10.421453571743607</v>
      </c>
      <c r="J2152" s="2">
        <f>F2152*J$2</f>
        <v>-6.9063294599997747</v>
      </c>
      <c r="K2152" s="8">
        <f>F2152*K$2</f>
        <v>1.7100733799999719</v>
      </c>
      <c r="L2152" s="9">
        <f>F2152*L$2</f>
        <v>-2.7379041600000189</v>
      </c>
      <c r="M2152" s="8">
        <f t="shared" si="502"/>
        <v>0.86939614250913166</v>
      </c>
      <c r="N2152">
        <f t="shared" si="506"/>
        <v>-7.4724444608533505</v>
      </c>
      <c r="P2152" s="2">
        <f t="shared" si="503"/>
        <v>-0.19323042633121013</v>
      </c>
      <c r="Q2152">
        <f t="shared" si="507"/>
        <v>1.7906906124216875</v>
      </c>
      <c r="S2152" s="4">
        <f t="shared" si="508"/>
        <v>-7.7817405069199985E-2</v>
      </c>
      <c r="T2152" s="2">
        <f t="shared" si="509"/>
        <v>0.13372762313635519</v>
      </c>
      <c r="U2152" s="8">
        <f t="shared" si="510"/>
        <v>-0.12635597257240783</v>
      </c>
      <c r="V2152" s="8">
        <f t="shared" si="511"/>
        <v>-1.1404436419030523E-2</v>
      </c>
      <c r="W2152" s="2">
        <f t="shared" si="512"/>
        <v>-10.575260374668247</v>
      </c>
      <c r="X2152" s="47">
        <f t="shared" si="513"/>
        <v>10.451232977259707</v>
      </c>
      <c r="Z2152" s="2">
        <f t="shared" si="514"/>
        <v>-0.23836957782927501</v>
      </c>
      <c r="AA2152" s="1">
        <f t="shared" si="515"/>
        <v>-0.10070522481512917</v>
      </c>
      <c r="AC2152" s="14">
        <f t="shared" si="516"/>
        <v>-10.687370035902406</v>
      </c>
      <c r="AS2152">
        <f>ABS(H2152-AC2152)</f>
        <v>0.26591646415879922</v>
      </c>
    </row>
    <row r="2153" spans="1:45" x14ac:dyDescent="0.35">
      <c r="A2153">
        <f t="shared" si="504"/>
        <v>8.5959999999997178E-2</v>
      </c>
      <c r="B2153" s="2">
        <v>-10.620000000000001</v>
      </c>
      <c r="C2153">
        <v>-9</v>
      </c>
      <c r="D2153" s="41">
        <f>-E$6*COS(2*PI()*A2154*E$2)</f>
        <v>-10.180709104618032</v>
      </c>
      <c r="F2153" s="3">
        <f t="shared" si="505"/>
        <v>-9</v>
      </c>
      <c r="H2153" s="43">
        <f>-I$6*COS(2*PI()*A2154*I$2)</f>
        <v>-10.180709104618032</v>
      </c>
      <c r="J2153" s="2">
        <f>F2153*J$2</f>
        <v>-6.6124430999997843</v>
      </c>
      <c r="K2153" s="8">
        <f>F2153*K$2</f>
        <v>1.637304299999973</v>
      </c>
      <c r="L2153" s="9">
        <f>F2153*L$2</f>
        <v>-2.6213976000000176</v>
      </c>
      <c r="M2153" s="8">
        <f t="shared" si="502"/>
        <v>0.5661150008535758</v>
      </c>
      <c r="N2153">
        <f t="shared" si="506"/>
        <v>-7.4663269655426285</v>
      </c>
      <c r="P2153" s="2">
        <f t="shared" si="503"/>
        <v>-8.061723242171559E-2</v>
      </c>
      <c r="Q2153">
        <f t="shared" si="507"/>
        <v>1.7740673390963297</v>
      </c>
      <c r="S2153" s="4">
        <f t="shared" si="508"/>
        <v>-0.2812152600501121</v>
      </c>
      <c r="T2153" s="2">
        <f t="shared" si="509"/>
        <v>0.48326268760480701</v>
      </c>
      <c r="U2153" s="8">
        <f t="shared" si="510"/>
        <v>-0.45662313789872827</v>
      </c>
      <c r="V2153" s="8">
        <f t="shared" si="511"/>
        <v>-4.121316497833212E-2</v>
      </c>
      <c r="W2153" s="2">
        <f t="shared" si="512"/>
        <v>-10.317505354123352</v>
      </c>
      <c r="X2153" s="47">
        <f t="shared" si="513"/>
        <v>10.228764863313042</v>
      </c>
      <c r="Z2153" s="2">
        <f t="shared" si="514"/>
        <v>-2.5650747757278658E-2</v>
      </c>
      <c r="AA2153" s="1">
        <f t="shared" si="515"/>
        <v>-0.12661849515032994</v>
      </c>
      <c r="AC2153" s="14">
        <f t="shared" si="516"/>
        <v>-10.485337014252014</v>
      </c>
      <c r="AS2153">
        <f>ABS(H2153-AC2153)</f>
        <v>0.30462790963398234</v>
      </c>
    </row>
    <row r="2154" spans="1:45" x14ac:dyDescent="0.35">
      <c r="A2154">
        <f t="shared" si="504"/>
        <v>8.5999999999997176E-2</v>
      </c>
      <c r="B2154" s="2">
        <v>-10.620000000000001</v>
      </c>
      <c r="C2154">
        <v>-7.4</v>
      </c>
      <c r="D2154" s="41">
        <f>-E$6*COS(2*PI()*A2155*E$2)</f>
        <v>-9.9376496320367611</v>
      </c>
      <c r="F2154" s="3">
        <f t="shared" si="505"/>
        <v>-7.4</v>
      </c>
      <c r="H2154" s="43">
        <f>-I$6*COS(2*PI()*A2155*I$2)</f>
        <v>-9.9376496320367611</v>
      </c>
      <c r="J2154" s="2">
        <f>F2154*J$2</f>
        <v>-5.4368976599998229</v>
      </c>
      <c r="K2154" s="8">
        <f>F2154*K$2</f>
        <v>1.3462279799999779</v>
      </c>
      <c r="L2154" s="9">
        <f>F2154*L$2</f>
        <v>-2.1553713600000148</v>
      </c>
      <c r="M2154" s="8">
        <f t="shared" si="502"/>
        <v>0.85388386554284423</v>
      </c>
      <c r="N2154">
        <f t="shared" si="506"/>
        <v>-7.4570998111031885</v>
      </c>
      <c r="P2154" s="2">
        <f t="shared" si="503"/>
        <v>-0.13676303909635679</v>
      </c>
      <c r="Q2154">
        <f t="shared" si="507"/>
        <v>1.7458668004346609</v>
      </c>
      <c r="S2154" s="4">
        <f t="shared" si="508"/>
        <v>0.44437930597749054</v>
      </c>
      <c r="T2154" s="2">
        <f t="shared" si="509"/>
        <v>-0.76365677198446669</v>
      </c>
      <c r="U2154" s="8">
        <f t="shared" si="510"/>
        <v>0.72156067589127948</v>
      </c>
      <c r="V2154" s="8">
        <f t="shared" si="511"/>
        <v>6.5125475932363952E-2</v>
      </c>
      <c r="W2154" s="2">
        <f t="shared" si="512"/>
        <v>-9.7455021757082356</v>
      </c>
      <c r="X2154" s="47">
        <f t="shared" si="513"/>
        <v>10.018630396299999</v>
      </c>
      <c r="Z2154" s="2">
        <f t="shared" si="514"/>
        <v>-0.33000464274839836</v>
      </c>
      <c r="AA2154" s="1">
        <f t="shared" si="515"/>
        <v>-0.46000057041494002</v>
      </c>
      <c r="AC2154" s="14">
        <f t="shared" si="516"/>
        <v>-10.140377270190811</v>
      </c>
      <c r="AS2154">
        <f>ABS(H2154-AC2154)</f>
        <v>0.20272763815404993</v>
      </c>
    </row>
    <row r="2155" spans="1:45" x14ac:dyDescent="0.35">
      <c r="A2155">
        <f t="shared" si="504"/>
        <v>8.6039999999997174E-2</v>
      </c>
      <c r="B2155" s="2">
        <v>-9.879999999999999</v>
      </c>
      <c r="C2155">
        <v>-8</v>
      </c>
      <c r="D2155" s="41">
        <f>-E$6*COS(2*PI()*A2156*E$2)</f>
        <v>-9.6923304236276913</v>
      </c>
      <c r="F2155" s="3">
        <f t="shared" si="505"/>
        <v>-8</v>
      </c>
      <c r="H2155" s="43">
        <f>-I$6*COS(2*PI()*A2156*I$2)</f>
        <v>-9.6923304236276913</v>
      </c>
      <c r="J2155" s="2">
        <f>F2155*J$2</f>
        <v>-5.877727199999808</v>
      </c>
      <c r="K2155" s="8">
        <f>F2155*K$2</f>
        <v>1.455381599999976</v>
      </c>
      <c r="L2155" s="9">
        <f>F2155*L$2</f>
        <v>-2.3301312000000158</v>
      </c>
      <c r="M2155" s="8">
        <f t="shared" si="502"/>
        <v>2.0202021511033657</v>
      </c>
      <c r="N2155">
        <f t="shared" si="506"/>
        <v>-7.4352693046381564</v>
      </c>
      <c r="P2155" s="2">
        <f t="shared" si="503"/>
        <v>-0.39963882043468302</v>
      </c>
      <c r="Q2155">
        <f t="shared" si="507"/>
        <v>1.6634612756610292</v>
      </c>
      <c r="S2155" s="4">
        <f t="shared" si="508"/>
        <v>1.3535322267643788</v>
      </c>
      <c r="T2155" s="2">
        <f t="shared" si="509"/>
        <v>-2.3260175196371318</v>
      </c>
      <c r="U2155" s="8">
        <f t="shared" si="510"/>
        <v>2.1977972764424925</v>
      </c>
      <c r="V2155" s="8">
        <f t="shared" si="511"/>
        <v>0.19836529125478145</v>
      </c>
      <c r="W2155" s="2">
        <f t="shared" si="512"/>
        <v>-10.782287168284466</v>
      </c>
      <c r="X2155" s="47">
        <f t="shared" si="513"/>
        <v>9.7861405639200303</v>
      </c>
      <c r="Z2155" s="2">
        <f t="shared" si="514"/>
        <v>1.1815612463062195</v>
      </c>
      <c r="AA2155" s="1">
        <f t="shared" si="515"/>
        <v>0.73365336446661222</v>
      </c>
      <c r="AC2155" s="14">
        <f t="shared" si="516"/>
        <v>-9.8502685125630727</v>
      </c>
      <c r="AS2155">
        <f>ABS(H2155-AC2155)</f>
        <v>0.15793808893538142</v>
      </c>
    </row>
    <row r="2156" spans="1:45" x14ac:dyDescent="0.35">
      <c r="A2156">
        <f t="shared" si="504"/>
        <v>8.6079999999997173E-2</v>
      </c>
      <c r="B2156" s="2">
        <v>-10.99</v>
      </c>
      <c r="C2156">
        <v>-7.8</v>
      </c>
      <c r="D2156" s="41">
        <f>-E$6*COS(2*PI()*A2157*E$2)</f>
        <v>-9.4448072628635042</v>
      </c>
      <c r="F2156" s="3">
        <f t="shared" si="505"/>
        <v>-7.8</v>
      </c>
      <c r="H2156" s="43">
        <f>-I$6*COS(2*PI()*A2157*I$2)</f>
        <v>-9.4448072628635042</v>
      </c>
      <c r="J2156" s="2">
        <f>F2156*J$2</f>
        <v>-5.7307840199998124</v>
      </c>
      <c r="K2156" s="8">
        <f>F2156*K$2</f>
        <v>1.4189970599999766</v>
      </c>
      <c r="L2156" s="9">
        <f>F2156*L$2</f>
        <v>-2.2718779200000152</v>
      </c>
      <c r="M2156" s="8">
        <f t="shared" si="502"/>
        <v>1.5575421046383484</v>
      </c>
      <c r="N2156">
        <f t="shared" si="506"/>
        <v>-7.4184383489012289</v>
      </c>
      <c r="P2156" s="2">
        <f t="shared" si="503"/>
        <v>-0.20807967566105323</v>
      </c>
      <c r="Q2156">
        <f t="shared" si="507"/>
        <v>1.6205552465397199</v>
      </c>
      <c r="S2156" s="4">
        <f t="shared" si="508"/>
        <v>0.90621943117805293</v>
      </c>
      <c r="T2156" s="2">
        <f t="shared" si="509"/>
        <v>-1.5573196056030698</v>
      </c>
      <c r="U2156" s="8">
        <f t="shared" si="510"/>
        <v>1.4714733482656115</v>
      </c>
      <c r="V2156" s="8">
        <f t="shared" si="511"/>
        <v>0.13280990127298214</v>
      </c>
      <c r="W2156" s="2">
        <f t="shared" si="512"/>
        <v>-12.112158083557162</v>
      </c>
      <c r="X2156" s="47">
        <f t="shared" si="513"/>
        <v>9.5249757888907691</v>
      </c>
      <c r="Z2156" s="2">
        <f t="shared" si="514"/>
        <v>1.4641439119758801</v>
      </c>
      <c r="AA2156" s="1">
        <f t="shared" si="515"/>
        <v>2.212782057309624</v>
      </c>
      <c r="AC2156" s="14">
        <f t="shared" si="516"/>
        <v>-9.7665661249745561</v>
      </c>
      <c r="AS2156">
        <f>ABS(H2156-AC2156)</f>
        <v>0.32175886211105187</v>
      </c>
    </row>
    <row r="2157" spans="1:45" x14ac:dyDescent="0.35">
      <c r="A2157">
        <f t="shared" si="504"/>
        <v>8.6119999999997171E-2</v>
      </c>
      <c r="B2157" s="2">
        <v>-9.879999999999999</v>
      </c>
      <c r="C2157">
        <v>-7.6</v>
      </c>
      <c r="D2157" s="41">
        <f>-E$6*COS(2*PI()*A2158*E$2)</f>
        <v>-9.1951364343761739</v>
      </c>
      <c r="F2157" s="3">
        <f t="shared" si="505"/>
        <v>-7.6</v>
      </c>
      <c r="H2157" s="43">
        <f>-I$6*COS(2*PI()*A2158*I$2)</f>
        <v>-9.1951364343761739</v>
      </c>
      <c r="J2157" s="2">
        <f>F2157*J$2</f>
        <v>-5.5838408399998176</v>
      </c>
      <c r="K2157" s="8">
        <f>F2157*K$2</f>
        <v>1.382612519999977</v>
      </c>
      <c r="L2157" s="9">
        <f>F2157*L$2</f>
        <v>-2.213624640000015</v>
      </c>
      <c r="M2157" s="8">
        <f t="shared" si="502"/>
        <v>1.6876543289014165</v>
      </c>
      <c r="N2157">
        <f t="shared" si="506"/>
        <v>-7.4002013874576926</v>
      </c>
      <c r="P2157" s="2">
        <f t="shared" si="503"/>
        <v>-0.20155818653974333</v>
      </c>
      <c r="Q2157">
        <f t="shared" si="507"/>
        <v>1.5789939484752249</v>
      </c>
      <c r="S2157" s="4">
        <f t="shared" si="508"/>
        <v>1.0530236373766266</v>
      </c>
      <c r="T2157" s="2">
        <f t="shared" si="509"/>
        <v>-1.8095996391495093</v>
      </c>
      <c r="U2157" s="8">
        <f t="shared" si="510"/>
        <v>1.7098466046784366</v>
      </c>
      <c r="V2157" s="8">
        <f t="shared" si="511"/>
        <v>0.15432461554736668</v>
      </c>
      <c r="W2157" s="2">
        <f t="shared" si="512"/>
        <v>-11.082295394493839</v>
      </c>
      <c r="X2157" s="47">
        <f t="shared" si="513"/>
        <v>9.2860171191356287</v>
      </c>
      <c r="Z2157" s="2">
        <f t="shared" si="514"/>
        <v>-0.74130870904401247</v>
      </c>
      <c r="AA2157" s="1">
        <f t="shared" si="515"/>
        <v>1.4638864242828933</v>
      </c>
      <c r="AC2157" s="14">
        <f t="shared" si="516"/>
        <v>-9.4640843546635782</v>
      </c>
      <c r="AS2157">
        <f>ABS(H2157-AC2157)</f>
        <v>0.26894792028740433</v>
      </c>
    </row>
    <row r="2158" spans="1:45" x14ac:dyDescent="0.35">
      <c r="A2158">
        <f t="shared" si="504"/>
        <v>8.6159999999997169E-2</v>
      </c>
      <c r="B2158" s="2">
        <v>-9.879999999999999</v>
      </c>
      <c r="C2158">
        <v>-8</v>
      </c>
      <c r="D2158" s="41">
        <f>-E$6*COS(2*PI()*A2159*E$2)</f>
        <v>-8.9433747111592616</v>
      </c>
      <c r="F2158" s="3">
        <f t="shared" si="505"/>
        <v>-8</v>
      </c>
      <c r="H2158" s="43">
        <f>-I$6*COS(2*PI()*A2159*I$2)</f>
        <v>-8.9433747111592616</v>
      </c>
      <c r="J2158" s="2">
        <f>F2158*J$2</f>
        <v>-5.877727199999808</v>
      </c>
      <c r="K2158" s="8">
        <f>F2158*K$2</f>
        <v>1.455381599999976</v>
      </c>
      <c r="L2158" s="9">
        <f>F2158*L$2</f>
        <v>-2.3301312000000158</v>
      </c>
      <c r="M2158" s="8">
        <f t="shared" si="502"/>
        <v>1.816360547457875</v>
      </c>
      <c r="N2158">
        <f t="shared" si="506"/>
        <v>-7.3805736137458133</v>
      </c>
      <c r="P2158" s="2">
        <f t="shared" si="503"/>
        <v>-0.19638142847524787</v>
      </c>
      <c r="Q2158">
        <f t="shared" si="507"/>
        <v>1.5385000979236287</v>
      </c>
      <c r="S2158" s="4">
        <f t="shared" si="508"/>
        <v>1.0247294453814879</v>
      </c>
      <c r="T2158" s="2">
        <f t="shared" si="509"/>
        <v>-1.7609766474073807</v>
      </c>
      <c r="U2158" s="8">
        <f t="shared" si="510"/>
        <v>1.6639039245734273</v>
      </c>
      <c r="V2158" s="8">
        <f t="shared" si="511"/>
        <v>0.15017799419254951</v>
      </c>
      <c r="W2158" s="2">
        <f t="shared" si="512"/>
        <v>-11.095616758285137</v>
      </c>
      <c r="X2158" s="47">
        <f t="shared" si="513"/>
        <v>9.0467712114701477</v>
      </c>
      <c r="Z2158" s="2">
        <f t="shared" si="514"/>
        <v>0.24596018039554335</v>
      </c>
      <c r="AA2158" s="1">
        <f t="shared" si="515"/>
        <v>1.7123638841446973</v>
      </c>
      <c r="AC2158" s="14">
        <f t="shared" si="516"/>
        <v>-9.2330748799478908</v>
      </c>
      <c r="AS2158">
        <f>ABS(H2158-AC2158)</f>
        <v>0.28970016878862914</v>
      </c>
    </row>
    <row r="2159" spans="1:45" x14ac:dyDescent="0.35">
      <c r="A2159">
        <f t="shared" si="504"/>
        <v>8.6199999999997168E-2</v>
      </c>
      <c r="B2159" s="2">
        <v>-8.77</v>
      </c>
      <c r="C2159">
        <v>-6.6</v>
      </c>
      <c r="D2159" s="41">
        <f>-E$6*COS(2*PI()*A2160*E$2)</f>
        <v>-8.6895793416572928</v>
      </c>
      <c r="F2159" s="3">
        <f t="shared" si="505"/>
        <v>-6.6</v>
      </c>
      <c r="H2159" s="43">
        <f>-I$6*COS(2*PI()*A2160*I$2)</f>
        <v>-8.6895793416572928</v>
      </c>
      <c r="J2159" s="2">
        <f>F2159*J$2</f>
        <v>-4.8491249399998413</v>
      </c>
      <c r="K2159" s="8">
        <f>F2159*K$2</f>
        <v>1.20068981999998</v>
      </c>
      <c r="L2159" s="9">
        <f>F2159*L$2</f>
        <v>-1.922358240000013</v>
      </c>
      <c r="M2159" s="8">
        <f t="shared" si="502"/>
        <v>1.5028464137460054</v>
      </c>
      <c r="N2159">
        <f t="shared" si="506"/>
        <v>-7.3643337051142375</v>
      </c>
      <c r="P2159" s="2">
        <f t="shared" si="503"/>
        <v>-8.3118497923652779E-2</v>
      </c>
      <c r="Q2159">
        <f t="shared" si="507"/>
        <v>1.5213610636517716</v>
      </c>
      <c r="S2159" s="4">
        <f t="shared" si="508"/>
        <v>1.101849237397764</v>
      </c>
      <c r="T2159" s="2">
        <f t="shared" si="509"/>
        <v>-1.8935054367435924</v>
      </c>
      <c r="U2159" s="8">
        <f t="shared" si="510"/>
        <v>1.7891271482999564</v>
      </c>
      <c r="V2159" s="8">
        <f t="shared" si="511"/>
        <v>0.16148019276774445</v>
      </c>
      <c r="W2159" s="2">
        <f t="shared" si="512"/>
        <v>-10.807747858877528</v>
      </c>
      <c r="X2159" s="47">
        <f t="shared" si="513"/>
        <v>8.8137323905874734</v>
      </c>
      <c r="Z2159" s="2">
        <f t="shared" si="514"/>
        <v>-4.8459959571270028E-2</v>
      </c>
      <c r="AA2159" s="1">
        <f t="shared" si="515"/>
        <v>1.6634079611171946</v>
      </c>
      <c r="AC2159" s="14">
        <f t="shared" si="516"/>
        <v>-8.9828597049925882</v>
      </c>
      <c r="AS2159">
        <f>ABS(H2159-AC2159)</f>
        <v>0.29328036333529539</v>
      </c>
    </row>
    <row r="2160" spans="1:45" x14ac:dyDescent="0.35">
      <c r="A2160">
        <f t="shared" si="504"/>
        <v>8.6239999999997166E-2</v>
      </c>
      <c r="B2160" s="2">
        <v>-9.14</v>
      </c>
      <c r="C2160">
        <v>-5.6</v>
      </c>
      <c r="D2160" s="41">
        <f>-E$6*COS(2*PI()*A2161*E$2)</f>
        <v>-8.433808036748891</v>
      </c>
      <c r="F2160" s="3">
        <f t="shared" si="505"/>
        <v>-5.6</v>
      </c>
      <c r="H2160" s="43">
        <f>-I$6*COS(2*PI()*A2161*I$2)</f>
        <v>-8.433808036748891</v>
      </c>
      <c r="J2160" s="2">
        <f>F2160*J$2</f>
        <v>-4.114409039999865</v>
      </c>
      <c r="K2160" s="8">
        <f>F2160*K$2</f>
        <v>1.018767119999983</v>
      </c>
      <c r="L2160" s="9">
        <f>F2160*L$2</f>
        <v>-1.631091840000011</v>
      </c>
      <c r="M2160" s="8">
        <f t="shared" si="502"/>
        <v>2.5152087651143962</v>
      </c>
      <c r="N2160">
        <f t="shared" si="506"/>
        <v>-7.3371541076775424</v>
      </c>
      <c r="P2160" s="2">
        <f t="shared" si="503"/>
        <v>-0.32067124365179156</v>
      </c>
      <c r="Q2160">
        <f t="shared" si="507"/>
        <v>1.4552386532107722</v>
      </c>
      <c r="S2160" s="4">
        <f t="shared" si="508"/>
        <v>2.3393555783251574</v>
      </c>
      <c r="T2160" s="2">
        <f t="shared" si="509"/>
        <v>-4.0201348384979383</v>
      </c>
      <c r="U2160" s="8">
        <f t="shared" si="510"/>
        <v>3.7985274506275917</v>
      </c>
      <c r="V2160" s="8">
        <f t="shared" si="511"/>
        <v>0.34284144955474949</v>
      </c>
      <c r="W2160" s="2">
        <f t="shared" si="512"/>
        <v>-10.707237827331065</v>
      </c>
      <c r="X2160" s="47">
        <f t="shared" si="513"/>
        <v>8.5828607871070091</v>
      </c>
      <c r="Z2160" s="2">
        <f t="shared" si="514"/>
        <v>0.12571918718276187</v>
      </c>
      <c r="AA2160" s="1">
        <f t="shared" si="515"/>
        <v>1.7904138213211798</v>
      </c>
      <c r="AC2160" s="14">
        <f t="shared" si="516"/>
        <v>-8.5739825564551353</v>
      </c>
      <c r="AS2160">
        <f>ABS(H2160-AC2160)</f>
        <v>0.14017451970624428</v>
      </c>
    </row>
    <row r="2161" spans="1:45" x14ac:dyDescent="0.35">
      <c r="A2161">
        <f t="shared" si="504"/>
        <v>8.6279999999997165E-2</v>
      </c>
      <c r="B2161" s="2">
        <v>-9.51</v>
      </c>
      <c r="C2161">
        <v>-6.6</v>
      </c>
      <c r="D2161" s="41">
        <f>-E$6*COS(2*PI()*A2162*E$2)</f>
        <v>-8.1761189566228758</v>
      </c>
      <c r="F2161" s="3">
        <f t="shared" si="505"/>
        <v>-6.6</v>
      </c>
      <c r="H2161" s="43">
        <f>-I$6*COS(2*PI()*A2162*I$2)</f>
        <v>-8.1761189566228758</v>
      </c>
      <c r="J2161" s="2">
        <f>F2161*J$2</f>
        <v>-4.8491249399998413</v>
      </c>
      <c r="K2161" s="8">
        <f>F2161*K$2</f>
        <v>1.20068981999998</v>
      </c>
      <c r="L2161" s="9">
        <f>F2161*L$2</f>
        <v>-1.922358240000013</v>
      </c>
      <c r="M2161" s="8">
        <f t="shared" si="502"/>
        <v>3.2227450676776774</v>
      </c>
      <c r="N2161">
        <f t="shared" si="506"/>
        <v>-7.3023288022017203</v>
      </c>
      <c r="P2161" s="2">
        <f t="shared" si="503"/>
        <v>-0.43647153321078913</v>
      </c>
      <c r="Q2161">
        <f t="shared" si="507"/>
        <v>1.3652382230627074</v>
      </c>
      <c r="S2161" s="4">
        <f t="shared" si="508"/>
        <v>2.6656250507403723</v>
      </c>
      <c r="T2161" s="2">
        <f t="shared" si="509"/>
        <v>-4.5808222709462409</v>
      </c>
      <c r="U2161" s="8">
        <f t="shared" si="510"/>
        <v>4.3283073433270474</v>
      </c>
      <c r="V2161" s="8">
        <f t="shared" si="511"/>
        <v>0.39065748056119443</v>
      </c>
      <c r="W2161" s="2">
        <f t="shared" si="512"/>
        <v>-12.602995625604947</v>
      </c>
      <c r="X2161" s="47">
        <f t="shared" si="513"/>
        <v>8.3111124748286063</v>
      </c>
      <c r="Z2161" s="2">
        <f t="shared" si="514"/>
        <v>2.0081136293064121</v>
      </c>
      <c r="AA2161" s="1">
        <f t="shared" si="515"/>
        <v>3.8190794895667484</v>
      </c>
      <c r="AC2161" s="14">
        <f t="shared" si="516"/>
        <v>-8.3932586554770054</v>
      </c>
      <c r="AS2161">
        <f>ABS(H2161-AC2161)</f>
        <v>0.21713969885412965</v>
      </c>
    </row>
    <row r="2162" spans="1:45" x14ac:dyDescent="0.35">
      <c r="A2162">
        <f t="shared" si="504"/>
        <v>8.6319999999997163E-2</v>
      </c>
      <c r="B2162" s="2">
        <v>-9.14</v>
      </c>
      <c r="C2162">
        <v>-7.2</v>
      </c>
      <c r="D2162" s="41">
        <f>-E$6*COS(2*PI()*A2163*E$2)</f>
        <v>-7.9165706975540928</v>
      </c>
      <c r="F2162" s="3">
        <f t="shared" si="505"/>
        <v>-7.2</v>
      </c>
      <c r="H2162" s="43">
        <f>-I$6*COS(2*PI()*A2163*I$2)</f>
        <v>-7.9165706975540928</v>
      </c>
      <c r="J2162" s="2">
        <f>F2162*J$2</f>
        <v>-5.2899544799998273</v>
      </c>
      <c r="K2162" s="8">
        <f>F2162*K$2</f>
        <v>1.3098434399999783</v>
      </c>
      <c r="L2162" s="9">
        <f>F2162*L$2</f>
        <v>-2.0971180800000142</v>
      </c>
      <c r="M2162" s="8">
        <f t="shared" si="502"/>
        <v>2.453203862201879</v>
      </c>
      <c r="N2162">
        <f t="shared" si="506"/>
        <v>-7.275819235946388</v>
      </c>
      <c r="P2162" s="2">
        <f t="shared" si="503"/>
        <v>-0.16454840306272733</v>
      </c>
      <c r="Q2162">
        <f t="shared" si="507"/>
        <v>1.3313083423511729</v>
      </c>
      <c r="S2162" s="4">
        <f t="shared" si="508"/>
        <v>1.6873941245530379</v>
      </c>
      <c r="T2162" s="2">
        <f t="shared" si="509"/>
        <v>-2.8997523802042209</v>
      </c>
      <c r="U2162" s="8">
        <f t="shared" si="510"/>
        <v>2.7399053660458654</v>
      </c>
      <c r="V2162" s="8">
        <f t="shared" si="511"/>
        <v>0.24729402105092102</v>
      </c>
      <c r="W2162" s="2">
        <f t="shared" si="512"/>
        <v>-12.891934745774847</v>
      </c>
      <c r="X2162" s="47">
        <f t="shared" si="513"/>
        <v>8.0331339994532769</v>
      </c>
      <c r="Z2162" s="2">
        <f t="shared" si="514"/>
        <v>0.509227853760299</v>
      </c>
      <c r="AA2162" s="1">
        <f t="shared" si="515"/>
        <v>4.3335190357963622</v>
      </c>
      <c r="AC2162" s="14">
        <f t="shared" si="516"/>
        <v>-8.3111216889275639</v>
      </c>
      <c r="AS2162">
        <f>ABS(H2162-AC2162)</f>
        <v>0.39455099137347105</v>
      </c>
    </row>
    <row r="2163" spans="1:45" x14ac:dyDescent="0.35">
      <c r="A2163">
        <f t="shared" si="504"/>
        <v>8.6359999999997161E-2</v>
      </c>
      <c r="B2163" s="2">
        <v>-8.0300000000000011</v>
      </c>
      <c r="C2163">
        <v>-6</v>
      </c>
      <c r="D2163" s="41">
        <f>-E$6*COS(2*PI()*A2164*E$2)</f>
        <v>-7.6552222785782851</v>
      </c>
      <c r="F2163" s="3">
        <f t="shared" si="505"/>
        <v>-6</v>
      </c>
      <c r="H2163" s="43">
        <f>-I$6*COS(2*PI()*A2164*I$2)</f>
        <v>-7.6552222785782851</v>
      </c>
      <c r="J2163" s="2">
        <f>F2163*J$2</f>
        <v>-4.4082953999998562</v>
      </c>
      <c r="K2163" s="8">
        <f>F2163*K$2</f>
        <v>1.091536199999982</v>
      </c>
      <c r="L2163" s="9">
        <f>F2163*L$2</f>
        <v>-1.7475984000000118</v>
      </c>
      <c r="M2163" s="8">
        <f t="shared" si="502"/>
        <v>1.9858647559465608</v>
      </c>
      <c r="N2163">
        <f t="shared" si="506"/>
        <v>-7.2543597828071595</v>
      </c>
      <c r="P2163" s="2">
        <f t="shared" si="503"/>
        <v>-2.1464902351194581E-2</v>
      </c>
      <c r="Q2163">
        <f t="shared" si="507"/>
        <v>1.3268822794863566</v>
      </c>
      <c r="S2163" s="4">
        <f t="shared" si="508"/>
        <v>1.5651486354329056</v>
      </c>
      <c r="T2163" s="2">
        <f t="shared" si="509"/>
        <v>-2.689676000959254</v>
      </c>
      <c r="U2163" s="8">
        <f t="shared" si="510"/>
        <v>2.5414093142098002</v>
      </c>
      <c r="V2163" s="8">
        <f t="shared" si="511"/>
        <v>0.22937848008750697</v>
      </c>
      <c r="W2163" s="2">
        <f t="shared" si="512"/>
        <v>-10.932886379657498</v>
      </c>
      <c r="X2163" s="47">
        <f t="shared" si="513"/>
        <v>7.7973969167578403</v>
      </c>
      <c r="Z2163" s="2">
        <f t="shared" si="514"/>
        <v>-1.5936136697504968</v>
      </c>
      <c r="AA2163" s="1">
        <f t="shared" si="515"/>
        <v>2.7235955269427881</v>
      </c>
      <c r="AC2163" s="14">
        <f t="shared" si="516"/>
        <v>-7.9799123726272025</v>
      </c>
      <c r="AS2163">
        <f>ABS(H2163-AC2163)</f>
        <v>0.32469009404891747</v>
      </c>
    </row>
    <row r="2164" spans="1:45" x14ac:dyDescent="0.35">
      <c r="A2164">
        <f t="shared" si="504"/>
        <v>8.639999999999716E-2</v>
      </c>
      <c r="B2164" s="2">
        <v>-8.77</v>
      </c>
      <c r="C2164">
        <v>-4.5999999999999996</v>
      </c>
      <c r="D2164" s="41">
        <f>-E$6*COS(2*PI()*A2165*E$2)</f>
        <v>-7.3921331280720306</v>
      </c>
      <c r="F2164" s="3">
        <f t="shared" si="505"/>
        <v>-4.5999999999999996</v>
      </c>
      <c r="H2164" s="43">
        <f>-I$6*COS(2*PI()*A2165*I$2)</f>
        <v>-7.3921331280720306</v>
      </c>
      <c r="J2164" s="2">
        <f>F2164*J$2</f>
        <v>-3.3796931399998895</v>
      </c>
      <c r="K2164" s="8">
        <f>F2164*K$2</f>
        <v>0.83684441999998616</v>
      </c>
      <c r="L2164" s="9">
        <f>F2164*L$2</f>
        <v>-1.3398254400000089</v>
      </c>
      <c r="M2164" s="8">
        <f t="shared" si="502"/>
        <v>2.8460643828073033</v>
      </c>
      <c r="N2164">
        <f t="shared" si="506"/>
        <v>-7.2236049264801139</v>
      </c>
      <c r="P2164" s="2">
        <f t="shared" si="503"/>
        <v>-0.23534607948637465</v>
      </c>
      <c r="Q2164">
        <f t="shared" si="507"/>
        <v>1.2783539178962662</v>
      </c>
      <c r="S2164" s="4">
        <f t="shared" si="508"/>
        <v>2.7845928607035599</v>
      </c>
      <c r="T2164" s="2">
        <f t="shared" si="509"/>
        <v>-4.7852660254246535</v>
      </c>
      <c r="U2164" s="8">
        <f t="shared" si="510"/>
        <v>4.5214812652708636</v>
      </c>
      <c r="V2164" s="8">
        <f t="shared" si="511"/>
        <v>0.40809266518897741</v>
      </c>
      <c r="W2164" s="2">
        <f t="shared" si="512"/>
        <v>-10.487072917717095</v>
      </c>
      <c r="X2164" s="47">
        <f t="shared" si="513"/>
        <v>7.571272553091454</v>
      </c>
      <c r="Z2164" s="2">
        <f t="shared" si="514"/>
        <v>-0.18218621273298785</v>
      </c>
      <c r="AA2164" s="1">
        <f t="shared" si="515"/>
        <v>2.5395447294155824</v>
      </c>
      <c r="AC2164" s="14">
        <f t="shared" si="516"/>
        <v>-7.5394355231125347</v>
      </c>
      <c r="AS2164">
        <f>ABS(H2164-AC2164)</f>
        <v>0.14730239504050413</v>
      </c>
    </row>
    <row r="2165" spans="1:45" x14ac:dyDescent="0.35">
      <c r="A2165">
        <f t="shared" si="504"/>
        <v>8.6439999999997158E-2</v>
      </c>
      <c r="B2165" s="2">
        <v>-8.4</v>
      </c>
      <c r="C2165">
        <v>-4.4000000000000004</v>
      </c>
      <c r="D2165" s="41">
        <f>-E$6*COS(2*PI()*A2166*E$2)</f>
        <v>-7.1273630702396185</v>
      </c>
      <c r="F2165" s="3">
        <f t="shared" si="505"/>
        <v>-4.4000000000000004</v>
      </c>
      <c r="H2165" s="43">
        <f>-I$6*COS(2*PI()*A2166*I$2)</f>
        <v>-7.1273630702396185</v>
      </c>
      <c r="J2165" s="2">
        <f>F2165*J$2</f>
        <v>-3.2327499599998948</v>
      </c>
      <c r="K2165" s="8">
        <f>F2165*K$2</f>
        <v>0.8004598799999868</v>
      </c>
      <c r="L2165" s="9">
        <f>F2165*L$2</f>
        <v>-1.2815721600000087</v>
      </c>
      <c r="M2165" s="8">
        <f t="shared" si="502"/>
        <v>3.8439117864802244</v>
      </c>
      <c r="N2165">
        <f t="shared" si="506"/>
        <v>-7.1820672313242415</v>
      </c>
      <c r="P2165" s="2">
        <f t="shared" si="503"/>
        <v>-0.44150949789628002</v>
      </c>
      <c r="Q2165">
        <f t="shared" si="507"/>
        <v>1.1873146594300532</v>
      </c>
      <c r="S2165" s="4">
        <f t="shared" si="508"/>
        <v>3.7496542859102693</v>
      </c>
      <c r="T2165" s="2">
        <f t="shared" si="509"/>
        <v>-6.4437043973892907</v>
      </c>
      <c r="U2165" s="8">
        <f t="shared" si="510"/>
        <v>6.088499271919507</v>
      </c>
      <c r="V2165" s="8">
        <f t="shared" si="511"/>
        <v>0.54952608428643646</v>
      </c>
      <c r="W2165" s="2">
        <f t="shared" si="512"/>
        <v>-12.356538578516108</v>
      </c>
      <c r="X2165" s="47">
        <f t="shared" si="513"/>
        <v>7.30483839695379</v>
      </c>
      <c r="Z2165" s="2">
        <f t="shared" si="514"/>
        <v>1.9819365358552812</v>
      </c>
      <c r="AA2165" s="1">
        <f t="shared" si="515"/>
        <v>4.5417653947470935</v>
      </c>
      <c r="AC2165" s="14">
        <f t="shared" si="516"/>
        <v>-7.2652470994825782</v>
      </c>
      <c r="AS2165">
        <f>ABS(H2165-AC2165)</f>
        <v>0.13788402924295973</v>
      </c>
    </row>
    <row r="2166" spans="1:45" x14ac:dyDescent="0.35">
      <c r="A2166">
        <f t="shared" si="504"/>
        <v>8.6479999999997156E-2</v>
      </c>
      <c r="B2166" s="2">
        <v>-8.0300000000000011</v>
      </c>
      <c r="C2166">
        <v>-5.2</v>
      </c>
      <c r="D2166" s="41">
        <f>-E$6*COS(2*PI()*A2167*E$2)</f>
        <v>-6.8609723115086689</v>
      </c>
      <c r="F2166" s="3">
        <f t="shared" si="505"/>
        <v>-5.2</v>
      </c>
      <c r="H2166" s="43">
        <f>-I$6*COS(2*PI()*A2167*I$2)</f>
        <v>-6.8609723115086689</v>
      </c>
      <c r="J2166" s="2">
        <f>F2166*J$2</f>
        <v>-3.8205226799998755</v>
      </c>
      <c r="K2166" s="8">
        <f>F2166*K$2</f>
        <v>0.94599803999998444</v>
      </c>
      <c r="L2166" s="9">
        <f>F2166*L$2</f>
        <v>-1.5145852800000104</v>
      </c>
      <c r="M2166" s="8">
        <f t="shared" si="502"/>
        <v>3.9493172713243467</v>
      </c>
      <c r="N2166">
        <f t="shared" si="506"/>
        <v>-7.1393905139585954</v>
      </c>
      <c r="P2166" s="2">
        <f t="shared" si="503"/>
        <v>-0.38685477943006641</v>
      </c>
      <c r="Q2166">
        <f t="shared" si="507"/>
        <v>1.1075452039115734</v>
      </c>
      <c r="S2166" s="4">
        <f t="shared" si="508"/>
        <v>3.5422771952359104</v>
      </c>
      <c r="T2166" s="2">
        <f t="shared" si="509"/>
        <v>-6.0873310975580583</v>
      </c>
      <c r="U2166" s="8">
        <f t="shared" si="510"/>
        <v>5.7517708246255701</v>
      </c>
      <c r="V2166" s="8">
        <f t="shared" si="511"/>
        <v>0.51913418361516461</v>
      </c>
      <c r="W2166" s="2">
        <f t="shared" si="512"/>
        <v>-13.748542794343081</v>
      </c>
      <c r="X2166" s="47">
        <f t="shared" si="513"/>
        <v>7.0083895675136239</v>
      </c>
      <c r="Z2166" s="2">
        <f t="shared" si="514"/>
        <v>1.5467338771724135</v>
      </c>
      <c r="AA2166" s="1">
        <f t="shared" si="515"/>
        <v>6.1043293197854434</v>
      </c>
      <c r="AC2166" s="14">
        <f t="shared" si="516"/>
        <v>-7.1250792909424732</v>
      </c>
      <c r="AS2166">
        <f>ABS(H2166-AC2166)</f>
        <v>0.26410697943380423</v>
      </c>
    </row>
    <row r="2167" spans="1:45" x14ac:dyDescent="0.35">
      <c r="A2167">
        <f t="shared" si="504"/>
        <v>8.6519999999997155E-2</v>
      </c>
      <c r="B2167" s="2">
        <v>-8.4</v>
      </c>
      <c r="C2167">
        <v>-4.8</v>
      </c>
      <c r="D2167" s="41">
        <f>-E$6*COS(2*PI()*A2168*E$2)</f>
        <v>-6.5930214268407141</v>
      </c>
      <c r="F2167" s="3">
        <f t="shared" si="505"/>
        <v>-4.8</v>
      </c>
      <c r="H2167" s="43">
        <f>-I$6*COS(2*PI()*A2168*I$2)</f>
        <v>-6.5930214268407141</v>
      </c>
      <c r="J2167" s="2">
        <f>F2167*J$2</f>
        <v>-3.5266363199998847</v>
      </c>
      <c r="K2167" s="8">
        <f>F2167*K$2</f>
        <v>0.87322895999998551</v>
      </c>
      <c r="L2167" s="9">
        <f>F2167*L$2</f>
        <v>-1.3980787200000095</v>
      </c>
      <c r="M2167" s="8">
        <f t="shared" si="502"/>
        <v>3.3188678339587199</v>
      </c>
      <c r="N2167">
        <f t="shared" si="506"/>
        <v>-7.1035264962580644</v>
      </c>
      <c r="P2167" s="2">
        <f t="shared" si="503"/>
        <v>-0.16154716391158896</v>
      </c>
      <c r="Q2167">
        <f t="shared" si="507"/>
        <v>1.0742341787130039</v>
      </c>
      <c r="S2167" s="4">
        <f t="shared" si="508"/>
        <v>2.9950232926717142</v>
      </c>
      <c r="T2167" s="2">
        <f t="shared" si="509"/>
        <v>-5.1468864299811106</v>
      </c>
      <c r="U2167" s="8">
        <f t="shared" si="510"/>
        <v>4.8631675739639295</v>
      </c>
      <c r="V2167" s="8">
        <f t="shared" si="511"/>
        <v>0.43893204462955188</v>
      </c>
      <c r="W2167" s="2">
        <f t="shared" si="512"/>
        <v>-13.095720665071681</v>
      </c>
      <c r="X2167" s="47">
        <f t="shared" si="513"/>
        <v>6.7260170193892321</v>
      </c>
      <c r="Z2167" s="2">
        <f t="shared" si="514"/>
        <v>-0.35255849515987325</v>
      </c>
      <c r="AA2167" s="1">
        <f t="shared" si="515"/>
        <v>5.7481625647068526</v>
      </c>
      <c r="AC2167" s="14">
        <f t="shared" si="516"/>
        <v>-6.9086260557352768</v>
      </c>
      <c r="AS2167">
        <f>ABS(H2167-AC2167)</f>
        <v>0.31560462889456264</v>
      </c>
    </row>
    <row r="2168" spans="1:45" x14ac:dyDescent="0.35">
      <c r="A2168">
        <f t="shared" si="504"/>
        <v>8.6559999999997153E-2</v>
      </c>
      <c r="B2168" s="2">
        <v>-6.92</v>
      </c>
      <c r="C2168">
        <v>-5.2</v>
      </c>
      <c r="D2168" s="41">
        <f>-E$6*COS(2*PI()*A2169*E$2)</f>
        <v>-6.3235713459559646</v>
      </c>
      <c r="F2168" s="3">
        <f t="shared" si="505"/>
        <v>-5.2</v>
      </c>
      <c r="H2168" s="43">
        <f>-I$6*COS(2*PI()*A2169*I$2)</f>
        <v>-6.3235713459559646</v>
      </c>
      <c r="J2168" s="2">
        <f>F2168*J$2</f>
        <v>-3.8205226799998755</v>
      </c>
      <c r="K2168" s="8">
        <f>F2168*K$2</f>
        <v>0.94599803999998444</v>
      </c>
      <c r="L2168" s="9">
        <f>F2168*L$2</f>
        <v>-1.5145852800000104</v>
      </c>
      <c r="M2168" s="8">
        <f t="shared" si="502"/>
        <v>3.5768901762581797</v>
      </c>
      <c r="N2168">
        <f t="shared" si="506"/>
        <v>-7.0648742633244117</v>
      </c>
      <c r="P2168" s="2">
        <f t="shared" si="503"/>
        <v>-0.20100521871301835</v>
      </c>
      <c r="Q2168">
        <f t="shared" si="507"/>
        <v>1.0327869026143794</v>
      </c>
      <c r="S2168" s="4">
        <f t="shared" si="508"/>
        <v>3.0950917988725495</v>
      </c>
      <c r="T2168" s="2">
        <f t="shared" si="509"/>
        <v>-5.3188521164897171</v>
      </c>
      <c r="U2168" s="8">
        <f t="shared" si="510"/>
        <v>5.0256537608732792</v>
      </c>
      <c r="V2168" s="8">
        <f t="shared" si="511"/>
        <v>0.45359746447360788</v>
      </c>
      <c r="W2168" s="2">
        <f t="shared" si="512"/>
        <v>-11.872903449370343</v>
      </c>
      <c r="X2168" s="47">
        <f t="shared" si="513"/>
        <v>6.4700111006332346</v>
      </c>
      <c r="Z2168" s="2">
        <f t="shared" si="514"/>
        <v>-0.88499499074292309</v>
      </c>
      <c r="AA2168" s="1">
        <f t="shared" si="515"/>
        <v>4.8541100927311627</v>
      </c>
      <c r="AC2168" s="14">
        <f t="shared" si="516"/>
        <v>-6.5651958921655718</v>
      </c>
      <c r="AS2168">
        <f>ABS(H2168-AC2168)</f>
        <v>0.24162454620960716</v>
      </c>
    </row>
    <row r="2169" spans="1:45" x14ac:dyDescent="0.35">
      <c r="A2169">
        <f t="shared" si="504"/>
        <v>8.6599999999997151E-2</v>
      </c>
      <c r="B2169" s="2">
        <v>-6.55</v>
      </c>
      <c r="C2169">
        <v>-4</v>
      </c>
      <c r="D2169" s="41">
        <f>-E$6*COS(2*PI()*A2170*E$2)</f>
        <v>-6.0526833394794286</v>
      </c>
      <c r="F2169" s="3">
        <f t="shared" si="505"/>
        <v>-4</v>
      </c>
      <c r="H2169" s="43">
        <f>-I$6*COS(2*PI()*A2170*I$2)</f>
        <v>-6.0526833394794286</v>
      </c>
      <c r="J2169" s="2">
        <f>F2169*J$2</f>
        <v>-2.938863599999904</v>
      </c>
      <c r="K2169" s="8">
        <f>F2169*K$2</f>
        <v>0.72769079999998798</v>
      </c>
      <c r="L2169" s="9">
        <f>F2169*L$2</f>
        <v>-1.1650656000000079</v>
      </c>
      <c r="M2169" s="8">
        <f t="shared" si="502"/>
        <v>3.2443515833245362</v>
      </c>
      <c r="N2169">
        <f t="shared" si="506"/>
        <v>-7.0298154756798583</v>
      </c>
      <c r="P2169" s="2">
        <f t="shared" si="503"/>
        <v>-8.6788862614395001E-2</v>
      </c>
      <c r="Q2169">
        <f t="shared" si="507"/>
        <v>1.0148910391432913</v>
      </c>
      <c r="S2169" s="4">
        <f t="shared" si="508"/>
        <v>3.0941770224678189</v>
      </c>
      <c r="T2169" s="2">
        <f t="shared" si="509"/>
        <v>-5.3172800918996268</v>
      </c>
      <c r="U2169" s="8">
        <f t="shared" si="510"/>
        <v>5.0241683931434862</v>
      </c>
      <c r="V2169" s="8">
        <f t="shared" si="511"/>
        <v>0.45346340051534428</v>
      </c>
      <c r="W2169" s="2">
        <f t="shared" si="512"/>
        <v>-11.788863217122952</v>
      </c>
      <c r="X2169" s="47">
        <f t="shared" si="513"/>
        <v>6.2158172741730011</v>
      </c>
      <c r="Z2169" s="2">
        <f t="shared" si="514"/>
        <v>0.17154366814211652</v>
      </c>
      <c r="AA2169" s="1">
        <f t="shared" si="515"/>
        <v>5.0274094245448815</v>
      </c>
      <c r="AC2169" s="14">
        <f t="shared" si="516"/>
        <v>-6.3079903920627256</v>
      </c>
      <c r="AS2169">
        <f>ABS(H2169-AC2169)</f>
        <v>0.255307052583297</v>
      </c>
    </row>
    <row r="2170" spans="1:45" x14ac:dyDescent="0.35">
      <c r="A2170">
        <f t="shared" si="504"/>
        <v>8.663999999999715E-2</v>
      </c>
      <c r="B2170" s="2">
        <v>-6.55</v>
      </c>
      <c r="C2170">
        <v>-4.4000000000000004</v>
      </c>
      <c r="D2170" s="41">
        <f>-E$6*COS(2*PI()*A2171*E$2)</f>
        <v>-5.7804190050074853</v>
      </c>
      <c r="F2170" s="3">
        <f t="shared" si="505"/>
        <v>-4.4000000000000004</v>
      </c>
      <c r="H2170" s="43">
        <f>-I$6*COS(2*PI()*A2171*I$2)</f>
        <v>-5.7804190050074853</v>
      </c>
      <c r="J2170" s="2">
        <f>F2170*J$2</f>
        <v>-3.2327499599998948</v>
      </c>
      <c r="K2170" s="8">
        <f>F2170*K$2</f>
        <v>0.8004598799999868</v>
      </c>
      <c r="L2170" s="9">
        <f>F2170*L$2</f>
        <v>-1.2815721600000087</v>
      </c>
      <c r="M2170" s="8">
        <f t="shared" si="502"/>
        <v>4.0909518756799539</v>
      </c>
      <c r="N2170">
        <f t="shared" si="506"/>
        <v>-6.9856082406160853</v>
      </c>
      <c r="P2170" s="2">
        <f t="shared" si="503"/>
        <v>-0.28720023914330328</v>
      </c>
      <c r="Q2170">
        <f t="shared" si="507"/>
        <v>0.9556703498319421</v>
      </c>
      <c r="S2170" s="4">
        <f t="shared" si="508"/>
        <v>3.7650500655118879</v>
      </c>
      <c r="T2170" s="2">
        <f t="shared" si="509"/>
        <v>-6.4701617305607675</v>
      </c>
      <c r="U2170" s="8">
        <f t="shared" si="510"/>
        <v>6.113498161349745</v>
      </c>
      <c r="V2170" s="8">
        <f t="shared" si="511"/>
        <v>0.55178239429101616</v>
      </c>
      <c r="W2170" s="2">
        <f t="shared" si="512"/>
        <v>-11.533097366072628</v>
      </c>
      <c r="X2170" s="47">
        <f t="shared" si="513"/>
        <v>5.967138322146285</v>
      </c>
      <c r="Z2170" s="2">
        <f t="shared" si="514"/>
        <v>-3.2410314013953112E-3</v>
      </c>
      <c r="AA2170" s="1">
        <f t="shared" si="515"/>
        <v>5.0241352228076082</v>
      </c>
      <c r="AC2170" s="14">
        <f t="shared" si="516"/>
        <v>-5.9571797489740037</v>
      </c>
      <c r="AS2170">
        <f>ABS(H2170-AC2170)</f>
        <v>0.17676074396651842</v>
      </c>
    </row>
    <row r="2171" spans="1:45" x14ac:dyDescent="0.35">
      <c r="A2171">
        <f t="shared" si="504"/>
        <v>8.6679999999997148E-2</v>
      </c>
      <c r="B2171" s="2">
        <v>-7.66</v>
      </c>
      <c r="C2171">
        <v>-4.4000000000000004</v>
      </c>
      <c r="D2171" s="41">
        <f>-E$6*COS(2*PI()*A2172*E$2)</f>
        <v>-5.5068402531021423</v>
      </c>
      <c r="F2171" s="3">
        <f t="shared" si="505"/>
        <v>-4.4000000000000004</v>
      </c>
      <c r="H2171" s="43">
        <f>-I$6*COS(2*PI()*A2172*I$2)</f>
        <v>-5.5068402531021423</v>
      </c>
      <c r="J2171" s="2">
        <f>F2171*J$2</f>
        <v>-3.2327499599998948</v>
      </c>
      <c r="K2171" s="8">
        <f>F2171*K$2</f>
        <v>0.8004598799999868</v>
      </c>
      <c r="L2171" s="9">
        <f>F2171*L$2</f>
        <v>-1.2815721600000087</v>
      </c>
      <c r="M2171" s="8">
        <f t="shared" si="502"/>
        <v>3.7528582806161905</v>
      </c>
      <c r="N2171">
        <f t="shared" si="506"/>
        <v>-6.9450544787499302</v>
      </c>
      <c r="P2171" s="2">
        <f t="shared" si="503"/>
        <v>-0.1552104698319553</v>
      </c>
      <c r="Q2171">
        <f t="shared" si="507"/>
        <v>0.92366595095259296</v>
      </c>
      <c r="S2171" s="4">
        <f t="shared" si="508"/>
        <v>3.3949520715687749</v>
      </c>
      <c r="T2171" s="2">
        <f t="shared" si="509"/>
        <v>-5.8341558779686116</v>
      </c>
      <c r="U2171" s="8">
        <f t="shared" si="510"/>
        <v>5.5125517287336265</v>
      </c>
      <c r="V2171" s="8">
        <f t="shared" si="511"/>
        <v>0.49754312690627595</v>
      </c>
      <c r="W2171" s="2">
        <f t="shared" si="512"/>
        <v>-12.437300052707052</v>
      </c>
      <c r="X2171" s="47">
        <f t="shared" si="513"/>
        <v>5.6989627709498212</v>
      </c>
      <c r="Z2171" s="2">
        <f t="shared" si="514"/>
        <v>1.0893629385421368</v>
      </c>
      <c r="AA2171" s="1">
        <f t="shared" si="515"/>
        <v>6.1246472463442654</v>
      </c>
      <c r="AC2171" s="14">
        <f t="shared" si="516"/>
        <v>-5.8151096794565102</v>
      </c>
      <c r="AS2171">
        <f>ABS(H2171-AC2171)</f>
        <v>0.30826942635436794</v>
      </c>
    </row>
    <row r="2172" spans="1:45" x14ac:dyDescent="0.35">
      <c r="A2172">
        <f t="shared" si="504"/>
        <v>8.6719999999997147E-2</v>
      </c>
      <c r="B2172" s="2">
        <v>-6.92</v>
      </c>
      <c r="C2172">
        <v>-3.4</v>
      </c>
      <c r="D2172" s="41">
        <f>-E$6*COS(2*PI()*A2173*E$2)</f>
        <v>-5.2320092932122115</v>
      </c>
      <c r="F2172" s="3">
        <f t="shared" si="505"/>
        <v>-3.4</v>
      </c>
      <c r="H2172" s="43">
        <f>-I$6*COS(2*PI()*A2173*I$2)</f>
        <v>-5.2320092932122115</v>
      </c>
      <c r="J2172" s="2">
        <f>F2172*J$2</f>
        <v>-2.4980340599999185</v>
      </c>
      <c r="K2172" s="8">
        <f>F2172*K$2</f>
        <v>0.61853717999998981</v>
      </c>
      <c r="L2172" s="9">
        <f>F2172*L$2</f>
        <v>-0.9903057600000067</v>
      </c>
      <c r="M2172" s="8">
        <f t="shared" si="502"/>
        <v>3.7123045187500354</v>
      </c>
      <c r="N2172">
        <f t="shared" si="506"/>
        <v>-6.9049389448898761</v>
      </c>
      <c r="P2172" s="2">
        <f t="shared" si="503"/>
        <v>-0.12320607095260616</v>
      </c>
      <c r="Q2172">
        <f t="shared" si="507"/>
        <v>0.89826085912216558</v>
      </c>
      <c r="S2172" s="4">
        <f t="shared" si="508"/>
        <v>3.6202596178721946</v>
      </c>
      <c r="T2172" s="2">
        <f t="shared" si="509"/>
        <v>-6.2213423000170893</v>
      </c>
      <c r="U2172" s="8">
        <f t="shared" si="510"/>
        <v>5.8783947443900226</v>
      </c>
      <c r="V2172" s="8">
        <f t="shared" si="511"/>
        <v>0.53056280398571809</v>
      </c>
      <c r="W2172" s="2">
        <f t="shared" si="512"/>
        <v>-11.533118648918432</v>
      </c>
      <c r="X2172" s="47">
        <f t="shared" si="513"/>
        <v>5.4502833600181271</v>
      </c>
      <c r="Z2172" s="2">
        <f t="shared" si="514"/>
        <v>-0.61209551761063885</v>
      </c>
      <c r="AA2172" s="1">
        <f t="shared" si="515"/>
        <v>5.5062872371586344</v>
      </c>
      <c r="AC2172" s="14">
        <f t="shared" si="516"/>
        <v>-5.4962686077740797</v>
      </c>
      <c r="AS2172">
        <f>ABS(H2172-AC2172)</f>
        <v>0.26425931456186813</v>
      </c>
    </row>
    <row r="2173" spans="1:45" x14ac:dyDescent="0.35">
      <c r="A2173">
        <f t="shared" si="504"/>
        <v>8.6759999999997145E-2</v>
      </c>
      <c r="B2173" s="2">
        <v>-6.1800000000000006</v>
      </c>
      <c r="C2173">
        <v>-3.6</v>
      </c>
      <c r="D2173" s="41">
        <f>-E$6*COS(2*PI()*A2174*E$2)</f>
        <v>-4.955988619527802</v>
      </c>
      <c r="F2173" s="3">
        <f t="shared" si="505"/>
        <v>-3.6</v>
      </c>
      <c r="H2173" s="43">
        <f>-I$6*COS(2*PI()*A2174*I$2)</f>
        <v>-4.955988619527802</v>
      </c>
      <c r="J2173" s="2">
        <f>F2173*J$2</f>
        <v>-2.6449772399999136</v>
      </c>
      <c r="K2173" s="8">
        <f>F2173*K$2</f>
        <v>0.65492171999998916</v>
      </c>
      <c r="L2173" s="9">
        <f>F2173*L$2</f>
        <v>-1.0485590400000071</v>
      </c>
      <c r="M2173" s="8">
        <f t="shared" si="502"/>
        <v>4.4069048848899577</v>
      </c>
      <c r="N2173">
        <f t="shared" si="506"/>
        <v>-6.8573174900132798</v>
      </c>
      <c r="P2173" s="2">
        <f t="shared" si="503"/>
        <v>-0.27972367912217577</v>
      </c>
      <c r="Q2173">
        <f t="shared" si="507"/>
        <v>0.84058183648717288</v>
      </c>
      <c r="S2173" s="4">
        <f t="shared" si="508"/>
        <v>4.1989276813771239</v>
      </c>
      <c r="T2173" s="2">
        <f t="shared" si="509"/>
        <v>-7.2157715623218035</v>
      </c>
      <c r="U2173" s="8">
        <f t="shared" si="510"/>
        <v>6.818006723172096</v>
      </c>
      <c r="V2173" s="8">
        <f t="shared" si="511"/>
        <v>0.61536880763100676</v>
      </c>
      <c r="W2173" s="2">
        <f t="shared" si="512"/>
        <v>-11.671625660035216</v>
      </c>
      <c r="X2173" s="47">
        <f t="shared" si="513"/>
        <v>5.1986174332113313</v>
      </c>
      <c r="Z2173" s="2">
        <f t="shared" si="514"/>
        <v>0.37210750723138819</v>
      </c>
      <c r="AA2173" s="1">
        <f t="shared" si="515"/>
        <v>5.8822030786727861</v>
      </c>
      <c r="AC2173" s="14">
        <f t="shared" si="516"/>
        <v>-5.1740537737314236</v>
      </c>
      <c r="AS2173">
        <f>ABS(H2173-AC2173)</f>
        <v>0.2180651542036216</v>
      </c>
    </row>
    <row r="2174" spans="1:45" x14ac:dyDescent="0.35">
      <c r="A2174">
        <f t="shared" si="504"/>
        <v>8.6799999999997143E-2</v>
      </c>
      <c r="B2174" s="2">
        <v>-5.8100000000000005</v>
      </c>
      <c r="C2174">
        <v>-2.4</v>
      </c>
      <c r="D2174" s="41">
        <f>-E$6*COS(2*PI()*A2175*E$2)</f>
        <v>-4.6788409967700675</v>
      </c>
      <c r="F2174" s="3">
        <f t="shared" si="505"/>
        <v>-2.4</v>
      </c>
      <c r="H2174" s="43">
        <f>-I$6*COS(2*PI()*A2175*I$2)</f>
        <v>-4.6788409967700675</v>
      </c>
      <c r="J2174" s="2">
        <f>F2174*J$2</f>
        <v>-1.7633181599999423</v>
      </c>
      <c r="K2174" s="8">
        <f>F2174*K$2</f>
        <v>0.43661447999999276</v>
      </c>
      <c r="L2174" s="9">
        <f>F2174*L$2</f>
        <v>-0.69903936000000477</v>
      </c>
      <c r="M2174" s="8">
        <f t="shared" si="502"/>
        <v>4.2123402500133658</v>
      </c>
      <c r="N2174">
        <f t="shared" si="506"/>
        <v>-6.8117985200376232</v>
      </c>
      <c r="P2174" s="2">
        <f t="shared" si="503"/>
        <v>-0.18566011648718372</v>
      </c>
      <c r="Q2174">
        <f t="shared" si="507"/>
        <v>0.8022987204675156</v>
      </c>
      <c r="S2174" s="4">
        <f t="shared" si="508"/>
        <v>4.3155996104808763</v>
      </c>
      <c r="T2174" s="2">
        <f t="shared" si="509"/>
        <v>-7.4162698923792458</v>
      </c>
      <c r="U2174" s="8">
        <f t="shared" si="510"/>
        <v>7.0074527097183452</v>
      </c>
      <c r="V2174" s="8">
        <f t="shared" si="511"/>
        <v>0.63246752219449232</v>
      </c>
      <c r="W2174" s="2">
        <f t="shared" si="512"/>
        <v>-12.414388995533134</v>
      </c>
      <c r="X2174" s="47">
        <f t="shared" si="513"/>
        <v>4.9309358948118627</v>
      </c>
      <c r="Z2174" s="2">
        <f t="shared" si="514"/>
        <v>0.93580364449930986</v>
      </c>
      <c r="AA2174" s="1">
        <f t="shared" si="515"/>
        <v>6.8275842055717337</v>
      </c>
      <c r="AC2174" s="14">
        <f t="shared" si="516"/>
        <v>-4.954337267766908</v>
      </c>
      <c r="AS2174">
        <f>ABS(H2174-AC2174)</f>
        <v>0.27549627099684049</v>
      </c>
    </row>
    <row r="2175" spans="1:45" x14ac:dyDescent="0.35">
      <c r="A2175">
        <f t="shared" si="504"/>
        <v>8.6839999999997142E-2</v>
      </c>
      <c r="B2175" s="2">
        <v>-4.7</v>
      </c>
      <c r="C2175">
        <v>-2</v>
      </c>
      <c r="D2175" s="41">
        <f>-E$6*COS(2*PI()*A2176*E$2)</f>
        <v>-4.4006294459181436</v>
      </c>
      <c r="F2175" s="3">
        <f t="shared" si="505"/>
        <v>-2</v>
      </c>
      <c r="H2175" s="43">
        <f>-I$6*COS(2*PI()*A2176*I$2)</f>
        <v>-4.4006294459181436</v>
      </c>
      <c r="J2175" s="2">
        <f>F2175*J$2</f>
        <v>-1.469431799999952</v>
      </c>
      <c r="K2175" s="8">
        <f>F2175*K$2</f>
        <v>0.36384539999999399</v>
      </c>
      <c r="L2175" s="9">
        <f>F2175*L$2</f>
        <v>-0.58253280000000396</v>
      </c>
      <c r="M2175" s="8">
        <f t="shared" si="502"/>
        <v>5.0484803600376811</v>
      </c>
      <c r="N2175">
        <f t="shared" si="506"/>
        <v>-6.7572441364190352</v>
      </c>
      <c r="P2175" s="2">
        <f t="shared" si="503"/>
        <v>-0.36568424046752285</v>
      </c>
      <c r="Q2175">
        <f t="shared" si="507"/>
        <v>0.72689463008311239</v>
      </c>
      <c r="S2175" s="4">
        <f t="shared" si="508"/>
        <v>5.19284219012079</v>
      </c>
      <c r="T2175" s="2">
        <f t="shared" si="509"/>
        <v>-8.9237933697417962</v>
      </c>
      <c r="U2175" s="8">
        <f t="shared" si="510"/>
        <v>8.4318749097873305</v>
      </c>
      <c r="V2175" s="8">
        <f t="shared" si="511"/>
        <v>0.76103075576252432</v>
      </c>
      <c r="W2175" s="2">
        <f t="shared" si="512"/>
        <v>-12.347205787191108</v>
      </c>
      <c r="X2175" s="47">
        <f t="shared" si="513"/>
        <v>4.6647029741873069</v>
      </c>
      <c r="Z2175" s="2">
        <f t="shared" si="514"/>
        <v>0.17986850414661149</v>
      </c>
      <c r="AA2175" s="1">
        <f t="shared" si="515"/>
        <v>7.0092935739240358</v>
      </c>
      <c r="AC2175" s="14">
        <f t="shared" si="516"/>
        <v>-4.5768814575045473</v>
      </c>
      <c r="AS2175">
        <f>ABS(H2175-AC2175)</f>
        <v>0.17625201158640369</v>
      </c>
    </row>
    <row r="2176" spans="1:45" x14ac:dyDescent="0.35">
      <c r="A2176">
        <f t="shared" si="504"/>
        <v>8.687999999999714E-2</v>
      </c>
      <c r="B2176" s="2">
        <v>-5.4399999999999995</v>
      </c>
      <c r="C2176">
        <v>-3.2</v>
      </c>
      <c r="D2176" s="41">
        <f>-E$6*COS(2*PI()*A2177*E$2)</f>
        <v>-4.1214172298797607</v>
      </c>
      <c r="F2176" s="3">
        <f t="shared" si="505"/>
        <v>-3.2</v>
      </c>
      <c r="H2176" s="43">
        <f>-I$6*COS(2*PI()*A2177*I$2)</f>
        <v>-4.1214172298797607</v>
      </c>
      <c r="J2176" s="2">
        <f>F2176*J$2</f>
        <v>-2.3510908799999233</v>
      </c>
      <c r="K2176" s="8">
        <f>F2176*K$2</f>
        <v>0.58215263999999045</v>
      </c>
      <c r="L2176" s="9">
        <f>F2176*L$2</f>
        <v>-0.9320524800000064</v>
      </c>
      <c r="M2176" s="8">
        <f t="shared" si="502"/>
        <v>5.2878123364190834</v>
      </c>
      <c r="N2176">
        <f t="shared" si="506"/>
        <v>-6.7001035075304731</v>
      </c>
      <c r="P2176" s="2">
        <f t="shared" si="503"/>
        <v>-0.3630492300831184</v>
      </c>
      <c r="Q2176">
        <f t="shared" si="507"/>
        <v>0.65203387883997332</v>
      </c>
      <c r="S2176" s="4">
        <f t="shared" si="508"/>
        <v>5.0077937352590505</v>
      </c>
      <c r="T2176" s="2">
        <f t="shared" si="509"/>
        <v>-8.6057913750503783</v>
      </c>
      <c r="U2176" s="8">
        <f t="shared" si="510"/>
        <v>8.1314025737298152</v>
      </c>
      <c r="V2176" s="8">
        <f t="shared" si="511"/>
        <v>0.73391120151840794</v>
      </c>
      <c r="W2176" s="2">
        <f t="shared" si="512"/>
        <v>-13.588496343929103</v>
      </c>
      <c r="X2176" s="47">
        <f t="shared" si="513"/>
        <v>4.3717050983202563</v>
      </c>
      <c r="Z2176" s="2">
        <f t="shared" si="514"/>
        <v>1.4225813358632946</v>
      </c>
      <c r="AA2176" s="1">
        <f t="shared" si="515"/>
        <v>8.4464343184692368</v>
      </c>
      <c r="AC2176" s="14">
        <f t="shared" si="516"/>
        <v>-4.4081508239414582</v>
      </c>
      <c r="AS2176">
        <f>ABS(H2176-AC2176)</f>
        <v>0.28673359406169752</v>
      </c>
    </row>
    <row r="2177" spans="1:45" x14ac:dyDescent="0.35">
      <c r="A2177">
        <f t="shared" si="504"/>
        <v>8.6919999999997138E-2</v>
      </c>
      <c r="B2177" s="2">
        <v>-5.8100000000000005</v>
      </c>
      <c r="C2177">
        <v>-2.6</v>
      </c>
      <c r="D2177" s="41">
        <f>-E$6*COS(2*PI()*A2178*E$2)</f>
        <v>-3.8412678391047597</v>
      </c>
      <c r="F2177" s="3">
        <f t="shared" si="505"/>
        <v>-2.6</v>
      </c>
      <c r="H2177" s="43">
        <f>-I$6*COS(2*PI()*A2178*I$2)</f>
        <v>-3.8412678391047597</v>
      </c>
      <c r="J2177" s="2">
        <f>F2177*J$2</f>
        <v>-1.9102613399999377</v>
      </c>
      <c r="K2177" s="8">
        <f>F2177*K$2</f>
        <v>0.47299901999999222</v>
      </c>
      <c r="L2177" s="9">
        <f>F2177*L$2</f>
        <v>-0.75729264000000518</v>
      </c>
      <c r="M2177" s="8">
        <f t="shared" si="502"/>
        <v>4.3490126275305503</v>
      </c>
      <c r="N2177">
        <f t="shared" si="506"/>
        <v>-6.6531076421761286</v>
      </c>
      <c r="P2177" s="2">
        <f t="shared" si="503"/>
        <v>-6.9881238839982873E-2</v>
      </c>
      <c r="Q2177">
        <f t="shared" si="507"/>
        <v>0.6376243673911689</v>
      </c>
      <c r="S2177" s="4">
        <f t="shared" si="508"/>
        <v>4.2293443549217136</v>
      </c>
      <c r="T2177" s="2">
        <f t="shared" si="509"/>
        <v>-7.2680419953080397</v>
      </c>
      <c r="U2177" s="8">
        <f t="shared" si="510"/>
        <v>6.8673957816317861</v>
      </c>
      <c r="V2177" s="8">
        <f t="shared" si="511"/>
        <v>0.61982648672232588</v>
      </c>
      <c r="W2177" s="2">
        <f t="shared" si="512"/>
        <v>-12.977496473370635</v>
      </c>
      <c r="X2177" s="47">
        <f t="shared" si="513"/>
        <v>4.0918817238621612</v>
      </c>
      <c r="Z2177" s="2">
        <f t="shared" si="514"/>
        <v>-0.31503174473942153</v>
      </c>
      <c r="AA2177" s="1">
        <f t="shared" si="515"/>
        <v>8.1281783813382766</v>
      </c>
      <c r="AC2177" s="14">
        <f t="shared" si="516"/>
        <v>-4.2294916053100327</v>
      </c>
      <c r="AS2177">
        <f>ABS(H2177-AC2177)</f>
        <v>0.38822376620527299</v>
      </c>
    </row>
    <row r="2178" spans="1:45" x14ac:dyDescent="0.35">
      <c r="A2178">
        <f t="shared" si="504"/>
        <v>8.6959999999997137E-2</v>
      </c>
      <c r="B2178" s="2">
        <v>-5.4399999999999995</v>
      </c>
      <c r="C2178">
        <v>-2.6</v>
      </c>
      <c r="D2178" s="41">
        <f>-E$6*COS(2*PI()*A2179*E$2)</f>
        <v>-3.5602449771489622</v>
      </c>
      <c r="F2178" s="3">
        <f t="shared" si="505"/>
        <v>-2.6</v>
      </c>
      <c r="H2178" s="43">
        <f>-I$6*COS(2*PI()*A2179*I$2)</f>
        <v>-3.5602449771489622</v>
      </c>
      <c r="J2178" s="2">
        <f>F2178*J$2</f>
        <v>-1.9102613399999377</v>
      </c>
      <c r="K2178" s="8">
        <f>F2178*K$2</f>
        <v>0.47299901999999222</v>
      </c>
      <c r="L2178" s="9">
        <f>F2178*L$2</f>
        <v>-0.75729264000000518</v>
      </c>
      <c r="M2178" s="8">
        <f t="shared" si="502"/>
        <v>4.7428463021761909</v>
      </c>
      <c r="N2178">
        <f t="shared" si="506"/>
        <v>-6.6018559707501963</v>
      </c>
      <c r="P2178" s="2">
        <f t="shared" si="503"/>
        <v>-0.16462534739117668</v>
      </c>
      <c r="Q2178">
        <f t="shared" si="507"/>
        <v>0.60367862075910828</v>
      </c>
      <c r="S2178" s="4">
        <f t="shared" si="508"/>
        <v>4.5892322829352938</v>
      </c>
      <c r="T2178" s="2">
        <f t="shared" si="509"/>
        <v>-7.8865020578856386</v>
      </c>
      <c r="U2178" s="8">
        <f t="shared" si="510"/>
        <v>7.4517636247998587</v>
      </c>
      <c r="V2178" s="8">
        <f t="shared" si="511"/>
        <v>0.67256943014684256</v>
      </c>
      <c r="W2178" s="2">
        <f t="shared" si="512"/>
        <v>-11.359923719170201</v>
      </c>
      <c r="X2178" s="47">
        <f t="shared" si="513"/>
        <v>3.8469367766446845</v>
      </c>
      <c r="Z2178" s="2">
        <f t="shared" si="514"/>
        <v>-1.2607825997064905</v>
      </c>
      <c r="AA2178" s="1">
        <f t="shared" si="515"/>
        <v>6.8544923021150774</v>
      </c>
      <c r="AC2178" s="14">
        <f t="shared" si="516"/>
        <v>-3.8328619869082807</v>
      </c>
      <c r="AS2178">
        <f>ABS(H2178-AC2178)</f>
        <v>0.27261700975931857</v>
      </c>
    </row>
    <row r="2179" spans="1:45" x14ac:dyDescent="0.35">
      <c r="A2179">
        <f t="shared" si="504"/>
        <v>8.6999999999997135E-2</v>
      </c>
      <c r="B2179" s="2">
        <v>-4.7</v>
      </c>
      <c r="C2179">
        <v>-1.2</v>
      </c>
      <c r="D2179" s="41">
        <f>-E$6*COS(2*PI()*A2180*E$2)</f>
        <v>-3.2784125461876057</v>
      </c>
      <c r="F2179" s="3">
        <f t="shared" si="505"/>
        <v>-1.2</v>
      </c>
      <c r="H2179" s="43">
        <f>-I$6*COS(2*PI()*A2180*I$2)</f>
        <v>-3.2784125461876057</v>
      </c>
      <c r="J2179" s="2">
        <f>F2179*J$2</f>
        <v>-0.88165907999997117</v>
      </c>
      <c r="K2179" s="8">
        <f>F2179*K$2</f>
        <v>0.21830723999999638</v>
      </c>
      <c r="L2179" s="9">
        <f>F2179*L$2</f>
        <v>-0.34951968000000239</v>
      </c>
      <c r="M2179" s="8">
        <f t="shared" si="502"/>
        <v>4.6915946307502585</v>
      </c>
      <c r="N2179">
        <f t="shared" si="506"/>
        <v>-6.5511581300108599</v>
      </c>
      <c r="P2179" s="2">
        <f t="shared" si="503"/>
        <v>-0.13067960075911605</v>
      </c>
      <c r="Q2179">
        <f t="shared" si="507"/>
        <v>0.57673248708257852</v>
      </c>
      <c r="S2179" s="4">
        <f t="shared" si="508"/>
        <v>4.918807437832835</v>
      </c>
      <c r="T2179" s="2">
        <f t="shared" si="509"/>
        <v>-8.4528702382438965</v>
      </c>
      <c r="U2179" s="8">
        <f t="shared" si="510"/>
        <v>7.9869111177771499</v>
      </c>
      <c r="V2179" s="8">
        <f t="shared" si="511"/>
        <v>0.72086992148266582</v>
      </c>
      <c r="W2179" s="2">
        <f t="shared" si="512"/>
        <v>-11.733438834530324</v>
      </c>
      <c r="X2179" s="47">
        <f t="shared" si="513"/>
        <v>3.5939380218067898</v>
      </c>
      <c r="Z2179" s="2">
        <f t="shared" si="514"/>
        <v>0.59727132268478123</v>
      </c>
      <c r="AA2179" s="1">
        <f t="shared" si="515"/>
        <v>7.4578763981518819</v>
      </c>
      <c r="AC2179" s="14">
        <f t="shared" si="516"/>
        <v>-3.5546925148957751</v>
      </c>
      <c r="AS2179">
        <f>ABS(H2179-AC2179)</f>
        <v>0.2762799687081694</v>
      </c>
    </row>
    <row r="2180" spans="1:45" x14ac:dyDescent="0.35">
      <c r="A2180">
        <f t="shared" si="504"/>
        <v>8.7039999999997134E-2</v>
      </c>
      <c r="B2180" s="2">
        <v>-4.7</v>
      </c>
      <c r="C2180">
        <v>-1</v>
      </c>
      <c r="D2180" s="41">
        <f>-E$6*COS(2*PI()*A2181*E$2)</f>
        <v>-2.9958346324849399</v>
      </c>
      <c r="F2180" s="3">
        <f t="shared" si="505"/>
        <v>-1</v>
      </c>
      <c r="H2180" s="43">
        <f>-I$6*COS(2*PI()*A2181*I$2)</f>
        <v>-2.9958346324849399</v>
      </c>
      <c r="J2180" s="2">
        <f>F2180*J$2</f>
        <v>-0.734715899999976</v>
      </c>
      <c r="K2180" s="8">
        <f>F2180*K$2</f>
        <v>0.181922699999997</v>
      </c>
      <c r="L2180" s="9">
        <f>F2180*L$2</f>
        <v>-0.29126640000000198</v>
      </c>
      <c r="M2180" s="8">
        <f t="shared" ref="M2180:M2243" si="517">J2179-N2179</f>
        <v>5.6694990500108888</v>
      </c>
      <c r="N2180">
        <f t="shared" si="506"/>
        <v>-6.4898929563265542</v>
      </c>
      <c r="P2180" s="2">
        <f t="shared" ref="P2180:P2243" si="518">K2179-Q2179</f>
        <v>-0.35842524708258217</v>
      </c>
      <c r="Q2180">
        <f t="shared" si="507"/>
        <v>0.50282520113415008</v>
      </c>
      <c r="S2180" s="4">
        <f t="shared" si="508"/>
        <v>5.8810578511450364</v>
      </c>
      <c r="T2180" s="2">
        <f t="shared" si="509"/>
        <v>-10.106477943612465</v>
      </c>
      <c r="U2180" s="8">
        <f t="shared" si="510"/>
        <v>9.5493647452675923</v>
      </c>
      <c r="V2180" s="8">
        <f t="shared" si="511"/>
        <v>0.86189137610513955</v>
      </c>
      <c r="W2180" s="2">
        <f t="shared" si="512"/>
        <v>-12.046808260050685</v>
      </c>
      <c r="X2180" s="47">
        <f t="shared" si="513"/>
        <v>3.3341823327419404</v>
      </c>
      <c r="Z2180" s="2">
        <f t="shared" si="514"/>
        <v>0.52903471962526805</v>
      </c>
      <c r="AA2180" s="1">
        <f t="shared" si="515"/>
        <v>7.9923255236151602</v>
      </c>
      <c r="AC2180" s="14">
        <f t="shared" si="516"/>
        <v>-3.1925913603303862</v>
      </c>
      <c r="AS2180">
        <f>ABS(H2180-AC2180)</f>
        <v>0.19675672784544629</v>
      </c>
    </row>
    <row r="2181" spans="1:45" x14ac:dyDescent="0.35">
      <c r="A2181">
        <f t="shared" ref="A2181:A2244" si="519">A2180+0.00004</f>
        <v>8.7079999999997132E-2</v>
      </c>
      <c r="B2181" s="2">
        <v>-3.2199999999999998</v>
      </c>
      <c r="C2181">
        <v>-1</v>
      </c>
      <c r="D2181" s="41">
        <f>-E$6*COS(2*PI()*A2182*E$2)</f>
        <v>-2.7125754918219567</v>
      </c>
      <c r="F2181" s="3">
        <f t="shared" ref="F2181:F2244" si="520">IF(G$3=0, C2181,D2181)</f>
        <v>-1</v>
      </c>
      <c r="H2181" s="43">
        <f>-I$6*COS(2*PI()*A2182*I$2)</f>
        <v>-2.7125754918219567</v>
      </c>
      <c r="J2181" s="2">
        <f>F2181*J$2</f>
        <v>-0.734715899999976</v>
      </c>
      <c r="K2181" s="8">
        <f>F2181*K$2</f>
        <v>0.181922699999997</v>
      </c>
      <c r="L2181" s="9">
        <f>F2181*L$2</f>
        <v>-0.29126640000000198</v>
      </c>
      <c r="M2181" s="8">
        <f t="shared" si="517"/>
        <v>5.7551770563265778</v>
      </c>
      <c r="N2181">
        <f t="shared" ref="N2181:N2244" si="521">O$2*M2181+N2180</f>
        <v>-6.4277019375382007</v>
      </c>
      <c r="P2181" s="2">
        <f t="shared" si="518"/>
        <v>-0.32090250113415308</v>
      </c>
      <c r="Q2181">
        <f t="shared" ref="Q2181:Q2244" si="522">P2181*R$2+Q2180</f>
        <v>0.43665510540028774</v>
      </c>
      <c r="S2181" s="4">
        <f t="shared" ref="S2181:S2244" si="523">M2181+Q2181+L2181</f>
        <v>5.9005657617268632</v>
      </c>
      <c r="T2181" s="2">
        <f t="shared" ref="T2181:T2244" si="524">S2181*T$2</f>
        <v>-10.140001889985957</v>
      </c>
      <c r="U2181" s="8">
        <f t="shared" ref="U2181:U2244" si="525">S2181*U$2</f>
        <v>9.581040705320877</v>
      </c>
      <c r="V2181" s="8">
        <f t="shared" ref="V2181:V2244" si="526">S2181*V$2</f>
        <v>0.86475033453096639</v>
      </c>
      <c r="W2181" s="2">
        <f t="shared" ref="W2181:W2244" si="527">T2180-X2180</f>
        <v>-13.440660276354405</v>
      </c>
      <c r="X2181" s="47">
        <f t="shared" ref="X2181:X2244" si="528">Y$2*W2181+X2180</f>
        <v>3.0443721277311488</v>
      </c>
      <c r="Z2181" s="2">
        <f t="shared" ref="Z2181:Z2244" si="529">U2180-AA2180</f>
        <v>1.557039221652432</v>
      </c>
      <c r="AA2181" s="1">
        <f t="shared" ref="AA2181:AA2244" si="530">Z2181*AB$2+AA2180</f>
        <v>9.5653002631816086</v>
      </c>
      <c r="AC2181" s="14">
        <f t="shared" ref="AC2181:AC2244" si="531">V2181+AA2181+W2181</f>
        <v>-3.0106096786418295</v>
      </c>
      <c r="AS2181">
        <f>ABS(H2181-AC2181)</f>
        <v>0.29803418681987282</v>
      </c>
    </row>
    <row r="2182" spans="1:45" x14ac:dyDescent="0.35">
      <c r="A2182">
        <f t="shared" si="519"/>
        <v>8.711999999999713E-2</v>
      </c>
      <c r="B2182" s="2">
        <v>-4.33</v>
      </c>
      <c r="C2182">
        <v>-1.4</v>
      </c>
      <c r="D2182" s="41">
        <f>-E$6*COS(2*PI()*A2183*E$2)</f>
        <v>-2.4286995348842551</v>
      </c>
      <c r="F2182" s="3">
        <f t="shared" si="520"/>
        <v>-1.4</v>
      </c>
      <c r="H2182" s="43">
        <f>-I$6*COS(2*PI()*A2183*I$2)</f>
        <v>-2.4286995348842551</v>
      </c>
      <c r="J2182" s="2">
        <f>F2182*J$2</f>
        <v>-1.0286022599999662</v>
      </c>
      <c r="K2182" s="8">
        <f>F2182*K$2</f>
        <v>0.25469177999999576</v>
      </c>
      <c r="L2182" s="9">
        <f>F2182*L$2</f>
        <v>-0.40777296000000274</v>
      </c>
      <c r="M2182" s="8">
        <f t="shared" si="517"/>
        <v>5.6929860375382244</v>
      </c>
      <c r="N2182">
        <f t="shared" si="521"/>
        <v>-6.3661829611179757</v>
      </c>
      <c r="P2182" s="2">
        <f t="shared" si="518"/>
        <v>-0.25473240540029074</v>
      </c>
      <c r="Q2182">
        <f t="shared" si="522"/>
        <v>0.38412928340674779</v>
      </c>
      <c r="S2182" s="4">
        <f t="shared" si="523"/>
        <v>5.6693423609449694</v>
      </c>
      <c r="T2182" s="2">
        <f t="shared" si="524"/>
        <v>-9.7426491926996537</v>
      </c>
      <c r="U2182" s="8">
        <f t="shared" si="525"/>
        <v>9.2055918239129859</v>
      </c>
      <c r="V2182" s="8">
        <f t="shared" si="526"/>
        <v>0.83086366649745691</v>
      </c>
      <c r="W2182" s="2">
        <f t="shared" si="527"/>
        <v>-13.184374017717106</v>
      </c>
      <c r="X2182" s="47">
        <f t="shared" si="528"/>
        <v>2.7600880182863463</v>
      </c>
      <c r="Z2182" s="2">
        <f t="shared" si="529"/>
        <v>1.5740442139268396E-2</v>
      </c>
      <c r="AA2182" s="1">
        <f t="shared" si="530"/>
        <v>9.5812018008759523</v>
      </c>
      <c r="AC2182" s="14">
        <f t="shared" si="531"/>
        <v>-2.7723085503436966</v>
      </c>
      <c r="AS2182">
        <f>ABS(H2182-AC2182)</f>
        <v>0.34360901545944156</v>
      </c>
    </row>
    <row r="2183" spans="1:45" x14ac:dyDescent="0.35">
      <c r="A2183">
        <f t="shared" si="519"/>
        <v>8.7159999999997129E-2</v>
      </c>
      <c r="B2183" s="2">
        <v>-3.2199999999999998</v>
      </c>
      <c r="C2183">
        <v>-1.4</v>
      </c>
      <c r="D2183" s="41">
        <f>-E$6*COS(2*PI()*A2184*E$2)</f>
        <v>-2.1442713126166675</v>
      </c>
      <c r="F2183" s="3">
        <f t="shared" si="520"/>
        <v>-1.4</v>
      </c>
      <c r="H2183" s="43">
        <f>-I$6*COS(2*PI()*A2184*I$2)</f>
        <v>-2.1442713126166675</v>
      </c>
      <c r="J2183" s="2">
        <f>F2183*J$2</f>
        <v>-1.0286022599999662</v>
      </c>
      <c r="K2183" s="8">
        <f>F2183*K$2</f>
        <v>0.25469177999999576</v>
      </c>
      <c r="L2183" s="9">
        <f>F2183*L$2</f>
        <v>-0.40777296000000274</v>
      </c>
      <c r="M2183" s="8">
        <f t="shared" si="517"/>
        <v>5.337580701118009</v>
      </c>
      <c r="N2183">
        <f t="shared" si="521"/>
        <v>-6.3085045303036402</v>
      </c>
      <c r="P2183" s="2">
        <f t="shared" si="518"/>
        <v>-0.12943750340675203</v>
      </c>
      <c r="Q2183">
        <f t="shared" si="522"/>
        <v>0.35743927020427552</v>
      </c>
      <c r="S2183" s="4">
        <f t="shared" si="523"/>
        <v>5.2872470113222816</v>
      </c>
      <c r="T2183" s="2">
        <f t="shared" si="524"/>
        <v>-9.0860261291182045</v>
      </c>
      <c r="U2183" s="8">
        <f t="shared" si="525"/>
        <v>8.5851646910108368</v>
      </c>
      <c r="V2183" s="8">
        <f t="shared" si="526"/>
        <v>0.77486614104792351</v>
      </c>
      <c r="W2183" s="2">
        <f t="shared" si="527"/>
        <v>-12.502737210986</v>
      </c>
      <c r="X2183" s="47">
        <f t="shared" si="528"/>
        <v>2.4905014979956404</v>
      </c>
      <c r="Z2183" s="2">
        <f t="shared" si="529"/>
        <v>-0.37560997696296639</v>
      </c>
      <c r="AA2183" s="1">
        <f t="shared" si="530"/>
        <v>9.2017476436037544</v>
      </c>
      <c r="AC2183" s="14">
        <f t="shared" si="531"/>
        <v>-2.5261234263343226</v>
      </c>
      <c r="AS2183">
        <f>ABS(H2183-AC2183)</f>
        <v>0.38185211371765515</v>
      </c>
    </row>
    <row r="2184" spans="1:45" x14ac:dyDescent="0.35">
      <c r="A2184">
        <f t="shared" si="519"/>
        <v>8.7199999999997127E-2</v>
      </c>
      <c r="B2184" s="2">
        <v>-2.48</v>
      </c>
      <c r="C2184">
        <v>0.2</v>
      </c>
      <c r="D2184" s="41">
        <f>-E$6*COS(2*PI()*A2185*E$2)</f>
        <v>-1.8593555015438648</v>
      </c>
      <c r="F2184" s="3">
        <f t="shared" si="520"/>
        <v>0.2</v>
      </c>
      <c r="H2184" s="43">
        <f>-I$6*COS(2*PI()*A2185*I$2)</f>
        <v>-1.8593555015438648</v>
      </c>
      <c r="J2184" s="2">
        <f>F2184*J$2</f>
        <v>0.1469431799999952</v>
      </c>
      <c r="K2184" s="8">
        <f>F2184*K$2</f>
        <v>-3.6384539999999403E-2</v>
      </c>
      <c r="L2184" s="9">
        <f>F2184*L$2</f>
        <v>5.82532800000004E-2</v>
      </c>
      <c r="M2184" s="8">
        <f t="shared" si="517"/>
        <v>5.2799022703036744</v>
      </c>
      <c r="N2184">
        <f t="shared" si="521"/>
        <v>-6.2514493783805278</v>
      </c>
      <c r="P2184" s="2">
        <f t="shared" si="518"/>
        <v>-0.10274749020427976</v>
      </c>
      <c r="Q2184">
        <f t="shared" si="522"/>
        <v>0.33625273772415304</v>
      </c>
      <c r="S2184" s="4">
        <f t="shared" si="523"/>
        <v>5.6744082880278279</v>
      </c>
      <c r="T2184" s="2">
        <f t="shared" si="524"/>
        <v>-9.7513548850466325</v>
      </c>
      <c r="U2184" s="8">
        <f t="shared" si="525"/>
        <v>9.213817620480814</v>
      </c>
      <c r="V2184" s="8">
        <f t="shared" si="526"/>
        <v>0.83160609736197277</v>
      </c>
      <c r="W2184" s="2">
        <f t="shared" si="527"/>
        <v>-11.576527627113844</v>
      </c>
      <c r="X2184" s="47">
        <f t="shared" si="528"/>
        <v>2.2408860939943014</v>
      </c>
      <c r="Z2184" s="2">
        <f t="shared" si="529"/>
        <v>-0.61658295259291762</v>
      </c>
      <c r="AA2184" s="1">
        <f t="shared" si="530"/>
        <v>8.5788542727825181</v>
      </c>
      <c r="AC2184" s="14">
        <f t="shared" si="531"/>
        <v>-2.1660672569693524</v>
      </c>
      <c r="AS2184">
        <f>ABS(H2184-AC2184)</f>
        <v>0.30671175542548768</v>
      </c>
    </row>
    <row r="2185" spans="1:45" x14ac:dyDescent="0.35">
      <c r="A2185">
        <f t="shared" si="519"/>
        <v>8.7239999999997125E-2</v>
      </c>
      <c r="B2185" s="2">
        <v>-2.85</v>
      </c>
      <c r="C2185">
        <v>0.2</v>
      </c>
      <c r="D2185" s="41">
        <f>-E$6*COS(2*PI()*A2186*E$2)</f>
        <v>-1.5740168890645445</v>
      </c>
      <c r="F2185" s="3">
        <f t="shared" si="520"/>
        <v>0.2</v>
      </c>
      <c r="H2185" s="43">
        <f>-I$6*COS(2*PI()*A2186*I$2)</f>
        <v>-1.5740168890645445</v>
      </c>
      <c r="J2185" s="2">
        <f>F2185*J$2</f>
        <v>0.1469431799999952</v>
      </c>
      <c r="K2185" s="8">
        <f>F2185*K$2</f>
        <v>-3.6384539999999403E-2</v>
      </c>
      <c r="L2185" s="9">
        <f>F2185*L$2</f>
        <v>5.82532800000004E-2</v>
      </c>
      <c r="M2185" s="8">
        <f t="shared" si="517"/>
        <v>6.3983925583805235</v>
      </c>
      <c r="N2185">
        <f t="shared" si="521"/>
        <v>-6.182307708555431</v>
      </c>
      <c r="P2185" s="2">
        <f t="shared" si="518"/>
        <v>-0.37263727772415245</v>
      </c>
      <c r="Q2185">
        <f t="shared" si="522"/>
        <v>0.2594149310574328</v>
      </c>
      <c r="S2185" s="4">
        <f t="shared" si="523"/>
        <v>6.7160607694379566</v>
      </c>
      <c r="T2185" s="2">
        <f t="shared" si="524"/>
        <v>-11.541413424639298</v>
      </c>
      <c r="U2185" s="8">
        <f t="shared" si="525"/>
        <v>10.905200316344228</v>
      </c>
      <c r="V2185" s="8">
        <f t="shared" si="526"/>
        <v>0.9842642267920565</v>
      </c>
      <c r="W2185" s="2">
        <f t="shared" si="527"/>
        <v>-11.992240979040934</v>
      </c>
      <c r="X2185" s="47">
        <f t="shared" si="528"/>
        <v>1.9823069955560406</v>
      </c>
      <c r="Z2185" s="2">
        <f t="shared" si="529"/>
        <v>0.63496334769829588</v>
      </c>
      <c r="AA2185" s="1">
        <f t="shared" si="530"/>
        <v>9.2203161528628392</v>
      </c>
      <c r="AC2185" s="14">
        <f t="shared" si="531"/>
        <v>-1.7876605993860384</v>
      </c>
      <c r="AS2185">
        <f>ABS(H2185-AC2185)</f>
        <v>0.21364371032149387</v>
      </c>
    </row>
    <row r="2186" spans="1:45" x14ac:dyDescent="0.35">
      <c r="A2186">
        <f t="shared" si="519"/>
        <v>8.7279999999997124E-2</v>
      </c>
      <c r="B2186" s="2">
        <v>-3.96</v>
      </c>
      <c r="C2186">
        <v>0</v>
      </c>
      <c r="D2186" s="41">
        <f>-E$6*COS(2*PI()*A2187*E$2)</f>
        <v>-1.2883203587183947</v>
      </c>
      <c r="F2186" s="3">
        <f t="shared" si="520"/>
        <v>0</v>
      </c>
      <c r="H2186" s="43">
        <f>-I$6*COS(2*PI()*A2187*I$2)</f>
        <v>-1.2883203587183947</v>
      </c>
      <c r="J2186" s="2">
        <f>F2186*J$2</f>
        <v>0</v>
      </c>
      <c r="K2186" s="8">
        <f>F2186*K$2</f>
        <v>0</v>
      </c>
      <c r="L2186" s="9">
        <f>F2186*L$2</f>
        <v>0</v>
      </c>
      <c r="M2186" s="8">
        <f t="shared" si="517"/>
        <v>6.3292508885554266</v>
      </c>
      <c r="N2186">
        <f t="shared" si="521"/>
        <v>-6.1139131905286312</v>
      </c>
      <c r="P2186" s="2">
        <f t="shared" si="518"/>
        <v>-0.29579947105743221</v>
      </c>
      <c r="Q2186">
        <f t="shared" si="522"/>
        <v>0.19842108012539028</v>
      </c>
      <c r="S2186" s="4">
        <f t="shared" si="523"/>
        <v>6.5276719686808171</v>
      </c>
      <c r="T2186" s="2">
        <f t="shared" si="524"/>
        <v>-11.217671113669693</v>
      </c>
      <c r="U2186" s="8">
        <f t="shared" si="525"/>
        <v>10.599304095309231</v>
      </c>
      <c r="V2186" s="8">
        <f t="shared" si="526"/>
        <v>0.95665513216365483</v>
      </c>
      <c r="W2186" s="2">
        <f t="shared" si="527"/>
        <v>-13.523720420195339</v>
      </c>
      <c r="X2186" s="47">
        <f t="shared" si="528"/>
        <v>1.6907058311117222</v>
      </c>
      <c r="Z2186" s="2">
        <f t="shared" si="529"/>
        <v>1.6848841634813887</v>
      </c>
      <c r="AA2186" s="1">
        <f t="shared" si="530"/>
        <v>10.922444263315395</v>
      </c>
      <c r="AC2186" s="14">
        <f t="shared" si="531"/>
        <v>-1.6446210247162885</v>
      </c>
      <c r="AS2186">
        <f>ABS(H2186-AC2186)</f>
        <v>0.35630066599789378</v>
      </c>
    </row>
    <row r="2187" spans="1:45" x14ac:dyDescent="0.35">
      <c r="A2187">
        <f t="shared" si="519"/>
        <v>8.7319999999997122E-2</v>
      </c>
      <c r="B2187" s="2">
        <v>-3.2199999999999998</v>
      </c>
      <c r="C2187">
        <v>0</v>
      </c>
      <c r="D2187" s="41">
        <f>-E$6*COS(2*PI()*A2188*E$2)</f>
        <v>-1.0023308754325388</v>
      </c>
      <c r="F2187" s="3">
        <f t="shared" si="520"/>
        <v>0</v>
      </c>
      <c r="H2187" s="43">
        <f>-I$6*COS(2*PI()*A2188*I$2)</f>
        <v>-1.0023308754325388</v>
      </c>
      <c r="J2187" s="2">
        <f>F2187*J$2</f>
        <v>0</v>
      </c>
      <c r="K2187" s="8">
        <f>F2187*K$2</f>
        <v>0</v>
      </c>
      <c r="L2187" s="9">
        <f>F2187*L$2</f>
        <v>0</v>
      </c>
      <c r="M2187" s="8">
        <f t="shared" si="517"/>
        <v>6.1139131905286312</v>
      </c>
      <c r="N2187">
        <f t="shared" si="521"/>
        <v>-6.0478456332004784</v>
      </c>
      <c r="P2187" s="2">
        <f t="shared" si="518"/>
        <v>-0.19842108012539028</v>
      </c>
      <c r="Q2187">
        <f t="shared" si="522"/>
        <v>0.15750665340353481</v>
      </c>
      <c r="S2187" s="4">
        <f t="shared" si="523"/>
        <v>6.2714198439321658</v>
      </c>
      <c r="T2187" s="2">
        <f t="shared" si="524"/>
        <v>-10.777307064832485</v>
      </c>
      <c r="U2187" s="8">
        <f t="shared" si="525"/>
        <v>10.183214835874681</v>
      </c>
      <c r="V2187" s="8">
        <f t="shared" si="526"/>
        <v>0.9191004095236659</v>
      </c>
      <c r="W2187" s="2">
        <f t="shared" si="527"/>
        <v>-12.908376944781416</v>
      </c>
      <c r="X2187" s="47">
        <f t="shared" si="528"/>
        <v>1.4123728257529731</v>
      </c>
      <c r="Z2187" s="2">
        <f t="shared" si="529"/>
        <v>-0.32314016800616407</v>
      </c>
      <c r="AA2187" s="1">
        <f t="shared" si="530"/>
        <v>10.595996917259768</v>
      </c>
      <c r="AC2187" s="14">
        <f t="shared" si="531"/>
        <v>-1.3932796179979832</v>
      </c>
      <c r="AS2187">
        <f>ABS(H2187-AC2187)</f>
        <v>0.39094874256544432</v>
      </c>
    </row>
    <row r="2188" spans="1:45" x14ac:dyDescent="0.35">
      <c r="A2188">
        <f t="shared" si="519"/>
        <v>8.7359999999997121E-2</v>
      </c>
      <c r="B2188" s="2">
        <v>-2.48</v>
      </c>
      <c r="C2188">
        <v>-1</v>
      </c>
      <c r="D2188" s="41">
        <f>-E$6*COS(2*PI()*A2189*E$2)</f>
        <v>-0.71611347074947806</v>
      </c>
      <c r="F2188" s="3">
        <f t="shared" si="520"/>
        <v>-1</v>
      </c>
      <c r="H2188" s="43">
        <f>-I$6*COS(2*PI()*A2189*I$2)</f>
        <v>-0.71611347074947806</v>
      </c>
      <c r="J2188" s="2">
        <f>F2188*J$2</f>
        <v>-0.734715899999976</v>
      </c>
      <c r="K2188" s="8">
        <f>F2188*K$2</f>
        <v>0.181922699999997</v>
      </c>
      <c r="L2188" s="9">
        <f>F2188*L$2</f>
        <v>-0.29126640000000198</v>
      </c>
      <c r="M2188" s="8">
        <f t="shared" si="517"/>
        <v>6.0478456332004784</v>
      </c>
      <c r="N2188">
        <f t="shared" si="521"/>
        <v>-5.9824920085035691</v>
      </c>
      <c r="P2188" s="2">
        <f t="shared" si="518"/>
        <v>-0.15750665340353481</v>
      </c>
      <c r="Q2188">
        <f t="shared" si="522"/>
        <v>0.12502878147172594</v>
      </c>
      <c r="S2188" s="4">
        <f t="shared" si="523"/>
        <v>5.8816080146722021</v>
      </c>
      <c r="T2188" s="2">
        <f t="shared" si="524"/>
        <v>-10.107423388410563</v>
      </c>
      <c r="U2188" s="8">
        <f t="shared" si="525"/>
        <v>9.5502580730197462</v>
      </c>
      <c r="V2188" s="8">
        <f t="shared" si="526"/>
        <v>0.86197200466066703</v>
      </c>
      <c r="W2188" s="2">
        <f t="shared" si="527"/>
        <v>-12.189679890585458</v>
      </c>
      <c r="X2188" s="47">
        <f t="shared" si="528"/>
        <v>1.1495365100162072</v>
      </c>
      <c r="Z2188" s="2">
        <f t="shared" si="529"/>
        <v>-0.4127820813850871</v>
      </c>
      <c r="AA2188" s="1">
        <f t="shared" si="530"/>
        <v>10.178990217662742</v>
      </c>
      <c r="AC2188" s="14">
        <f t="shared" si="531"/>
        <v>-1.1487176682620497</v>
      </c>
      <c r="AS2188">
        <f>ABS(H2188-AC2188)</f>
        <v>0.43260419751257162</v>
      </c>
    </row>
    <row r="2189" spans="1:45" x14ac:dyDescent="0.35">
      <c r="A2189">
        <f t="shared" si="519"/>
        <v>8.7399999999997119E-2</v>
      </c>
      <c r="B2189" s="2">
        <v>-0.63</v>
      </c>
      <c r="C2189">
        <v>2.2000000000000002</v>
      </c>
      <c r="D2189" s="41">
        <f>-E$6*COS(2*PI()*A2190*E$2)</f>
        <v>-0.42973322803853353</v>
      </c>
      <c r="F2189" s="3">
        <f t="shared" si="520"/>
        <v>2.2000000000000002</v>
      </c>
      <c r="H2189" s="43">
        <f>-I$6*COS(2*PI()*A2190*I$2)</f>
        <v>-0.42973322803853353</v>
      </c>
      <c r="J2189" s="2">
        <f>F2189*J$2</f>
        <v>1.6163749799999474</v>
      </c>
      <c r="K2189" s="8">
        <f>F2189*K$2</f>
        <v>-0.4002299399999934</v>
      </c>
      <c r="L2189" s="9">
        <f>F2189*L$2</f>
        <v>0.64078608000000437</v>
      </c>
      <c r="M2189" s="8">
        <f t="shared" si="517"/>
        <v>5.2477761085035928</v>
      </c>
      <c r="N2189">
        <f t="shared" si="521"/>
        <v>-5.9257840150974843</v>
      </c>
      <c r="P2189" s="2">
        <f t="shared" si="518"/>
        <v>5.6893918528271054E-2</v>
      </c>
      <c r="Q2189">
        <f t="shared" si="522"/>
        <v>0.13676030747225543</v>
      </c>
      <c r="S2189" s="4">
        <f t="shared" si="523"/>
        <v>6.0253224959758525</v>
      </c>
      <c r="T2189" s="2">
        <f t="shared" si="524"/>
        <v>-10.354393792755465</v>
      </c>
      <c r="U2189" s="8">
        <f t="shared" si="525"/>
        <v>9.7836143901793022</v>
      </c>
      <c r="V2189" s="8">
        <f t="shared" si="526"/>
        <v>0.88303390801074599</v>
      </c>
      <c r="W2189" s="2">
        <f t="shared" si="527"/>
        <v>-11.25695989842677</v>
      </c>
      <c r="X2189" s="47">
        <f t="shared" si="528"/>
        <v>0.90681168929436407</v>
      </c>
      <c r="Z2189" s="2">
        <f t="shared" si="529"/>
        <v>-0.62873214464299565</v>
      </c>
      <c r="AA2189" s="1">
        <f t="shared" si="530"/>
        <v>9.5438233138853903</v>
      </c>
      <c r="AC2189" s="14">
        <f t="shared" si="531"/>
        <v>-0.83010267653063252</v>
      </c>
      <c r="AS2189">
        <f>ABS(H2189-AC2189)</f>
        <v>0.40036944849209899</v>
      </c>
    </row>
    <row r="2190" spans="1:45" x14ac:dyDescent="0.35">
      <c r="A2190">
        <f t="shared" si="519"/>
        <v>8.7439999999997117E-2</v>
      </c>
      <c r="B2190" s="2">
        <v>-1.37</v>
      </c>
      <c r="C2190">
        <v>1.4</v>
      </c>
      <c r="D2190" s="41">
        <f>-E$6*COS(2*PI()*A2191*E$2)</f>
        <v>-0.14325526769752941</v>
      </c>
      <c r="F2190" s="3">
        <f t="shared" si="520"/>
        <v>1.4</v>
      </c>
      <c r="H2190" s="43">
        <f>-I$6*COS(2*PI()*A2191*I$2)</f>
        <v>-0.14325526769752941</v>
      </c>
      <c r="J2190" s="2">
        <f>F2190*J$2</f>
        <v>1.0286022599999662</v>
      </c>
      <c r="K2190" s="8">
        <f>F2190*K$2</f>
        <v>-0.25469177999999576</v>
      </c>
      <c r="L2190" s="9">
        <f>F2190*L$2</f>
        <v>0.40777296000000274</v>
      </c>
      <c r="M2190" s="8">
        <f t="shared" si="517"/>
        <v>7.5421589950974317</v>
      </c>
      <c r="N2190">
        <f t="shared" si="521"/>
        <v>-5.8442826907805845</v>
      </c>
      <c r="P2190" s="2">
        <f t="shared" si="518"/>
        <v>-0.53699024747224877</v>
      </c>
      <c r="Q2190">
        <f t="shared" si="522"/>
        <v>2.6032918443477729E-2</v>
      </c>
      <c r="S2190" s="4">
        <f t="shared" si="523"/>
        <v>7.9759648735409119</v>
      </c>
      <c r="T2190" s="2">
        <f t="shared" si="524"/>
        <v>-13.706532925496477</v>
      </c>
      <c r="U2190" s="8">
        <f t="shared" si="525"/>
        <v>12.9509689754293</v>
      </c>
      <c r="V2190" s="8">
        <f t="shared" si="526"/>
        <v>1.1689079608839401</v>
      </c>
      <c r="W2190" s="2">
        <f t="shared" si="527"/>
        <v>-11.261205482049828</v>
      </c>
      <c r="X2190" s="47">
        <f t="shared" si="528"/>
        <v>0.66399532444932396</v>
      </c>
      <c r="Z2190" s="2">
        <f t="shared" si="529"/>
        <v>0.23979107629391194</v>
      </c>
      <c r="AA2190" s="1">
        <f t="shared" si="530"/>
        <v>9.7860685319496348</v>
      </c>
      <c r="AC2190" s="14">
        <f t="shared" si="531"/>
        <v>-0.30622898921625286</v>
      </c>
      <c r="AS2190">
        <f>ABS(H2190-AC2190)</f>
        <v>0.16297372151872344</v>
      </c>
    </row>
    <row r="2191" spans="1:45" x14ac:dyDescent="0.35">
      <c r="A2191">
        <f t="shared" si="519"/>
        <v>8.7479999999997116E-2</v>
      </c>
      <c r="B2191" s="2">
        <v>-0.26</v>
      </c>
      <c r="C2191">
        <v>1.2</v>
      </c>
      <c r="D2191" s="41">
        <f>-E$6*COS(2*PI()*A2192*E$2)</f>
        <v>0.14325526765610325</v>
      </c>
      <c r="F2191" s="3">
        <f t="shared" si="520"/>
        <v>1.2</v>
      </c>
      <c r="H2191" s="43">
        <f>-I$6*COS(2*PI()*A2192*I$2)</f>
        <v>0.14325526765610325</v>
      </c>
      <c r="J2191" s="2">
        <f>F2191*J$2</f>
        <v>0.88165907999997117</v>
      </c>
      <c r="K2191" s="8">
        <f>F2191*K$2</f>
        <v>-0.21830723999999638</v>
      </c>
      <c r="L2191" s="9">
        <f>F2191*L$2</f>
        <v>0.34951968000000239</v>
      </c>
      <c r="M2191" s="8">
        <f t="shared" si="517"/>
        <v>6.8728849507805503</v>
      </c>
      <c r="N2191">
        <f t="shared" si="521"/>
        <v>-5.7700136087139757</v>
      </c>
      <c r="P2191" s="2">
        <f t="shared" si="518"/>
        <v>-0.28072469844347347</v>
      </c>
      <c r="Q2191">
        <f t="shared" si="522"/>
        <v>-3.18525143755665E-2</v>
      </c>
      <c r="S2191" s="4">
        <f t="shared" si="523"/>
        <v>7.1905521164049855</v>
      </c>
      <c r="T2191" s="2">
        <f t="shared" si="524"/>
        <v>-12.356817124778649</v>
      </c>
      <c r="U2191" s="8">
        <f t="shared" si="525"/>
        <v>11.675655403736249</v>
      </c>
      <c r="V2191" s="8">
        <f t="shared" si="526"/>
        <v>1.0538027367571929</v>
      </c>
      <c r="W2191" s="2">
        <f t="shared" si="527"/>
        <v>-14.370528249945801</v>
      </c>
      <c r="X2191" s="47">
        <f t="shared" si="528"/>
        <v>0.3541351202183613</v>
      </c>
      <c r="Z2191" s="2">
        <f t="shared" si="529"/>
        <v>3.1649004434796648</v>
      </c>
      <c r="AA2191" s="1">
        <f t="shared" si="530"/>
        <v>12.983360149018123</v>
      </c>
      <c r="AC2191" s="14">
        <f t="shared" si="531"/>
        <v>-0.33336536417048457</v>
      </c>
      <c r="AS2191">
        <f>ABS(H2191-AC2191)</f>
        <v>0.47662063182658782</v>
      </c>
    </row>
    <row r="2192" spans="1:45" x14ac:dyDescent="0.35">
      <c r="A2192">
        <f t="shared" si="519"/>
        <v>8.7519999999997114E-2</v>
      </c>
      <c r="B2192" s="2">
        <v>-0.63</v>
      </c>
      <c r="C2192">
        <v>1.4</v>
      </c>
      <c r="D2192" s="41">
        <f>-E$6*COS(2*PI()*A2193*E$2)</f>
        <v>0.42973322799711677</v>
      </c>
      <c r="F2192" s="3">
        <f t="shared" si="520"/>
        <v>1.4</v>
      </c>
      <c r="H2192" s="43">
        <f>-I$6*COS(2*PI()*A2193*I$2)</f>
        <v>0.42973322799711677</v>
      </c>
      <c r="J2192" s="2">
        <f>F2192*J$2</f>
        <v>1.0286022599999662</v>
      </c>
      <c r="K2192" s="8">
        <f>F2192*K$2</f>
        <v>-0.25469177999999576</v>
      </c>
      <c r="L2192" s="9">
        <f>F2192*L$2</f>
        <v>0.40777296000000274</v>
      </c>
      <c r="M2192" s="8">
        <f t="shared" si="517"/>
        <v>6.6516726887139468</v>
      </c>
      <c r="N2192">
        <f t="shared" si="521"/>
        <v>-5.698134968472484</v>
      </c>
      <c r="P2192" s="2">
        <f t="shared" si="518"/>
        <v>-0.18645472562442988</v>
      </c>
      <c r="Q2192">
        <f t="shared" si="522"/>
        <v>-7.0299478799323939E-2</v>
      </c>
      <c r="S2192" s="4">
        <f t="shared" si="523"/>
        <v>6.9891461699146253</v>
      </c>
      <c r="T2192" s="2">
        <f t="shared" si="524"/>
        <v>-12.010705114416277</v>
      </c>
      <c r="U2192" s="8">
        <f t="shared" si="525"/>
        <v>11.348622598825509</v>
      </c>
      <c r="V2192" s="8">
        <f t="shared" si="526"/>
        <v>1.0242859299564342</v>
      </c>
      <c r="W2192" s="2">
        <f t="shared" si="527"/>
        <v>-12.71095224499701</v>
      </c>
      <c r="X2192" s="47">
        <f t="shared" si="528"/>
        <v>8.0059025721303301E-2</v>
      </c>
      <c r="Z2192" s="2">
        <f t="shared" si="529"/>
        <v>-1.3077047452818746</v>
      </c>
      <c r="AA2192" s="1">
        <f t="shared" si="530"/>
        <v>11.662271699520648</v>
      </c>
      <c r="AC2192" s="14">
        <f t="shared" si="531"/>
        <v>-2.4394615519927498E-2</v>
      </c>
      <c r="AS2192">
        <f>ABS(H2192-AC2192)</f>
        <v>0.45412784351704427</v>
      </c>
    </row>
    <row r="2193" spans="1:45" x14ac:dyDescent="0.35">
      <c r="A2193">
        <f t="shared" si="519"/>
        <v>8.7559999999997112E-2</v>
      </c>
      <c r="B2193" s="2">
        <v>-0.26</v>
      </c>
      <c r="C2193">
        <v>1.6</v>
      </c>
      <c r="D2193" s="41">
        <f>-E$6*COS(2*PI()*A2194*E$2)</f>
        <v>0.71611347070808029</v>
      </c>
      <c r="F2193" s="3">
        <f t="shared" si="520"/>
        <v>1.6</v>
      </c>
      <c r="H2193" s="43">
        <f>-I$6*COS(2*PI()*A2194*I$2)</f>
        <v>0.71611347070808029</v>
      </c>
      <c r="J2193" s="2">
        <f>F2193*J$2</f>
        <v>1.1755454399999616</v>
      </c>
      <c r="K2193" s="8">
        <f>F2193*K$2</f>
        <v>-0.29107631999999523</v>
      </c>
      <c r="L2193" s="9">
        <f>F2193*L$2</f>
        <v>0.4660262400000032</v>
      </c>
      <c r="M2193" s="8">
        <f t="shared" si="517"/>
        <v>6.7267372284724498</v>
      </c>
      <c r="N2193">
        <f t="shared" si="521"/>
        <v>-5.6254451733079085</v>
      </c>
      <c r="P2193" s="2">
        <f t="shared" si="518"/>
        <v>-0.18439230120067182</v>
      </c>
      <c r="Q2193">
        <f t="shared" si="522"/>
        <v>-0.10832117130690247</v>
      </c>
      <c r="S2193" s="4">
        <f t="shared" si="523"/>
        <v>7.084442297165551</v>
      </c>
      <c r="T2193" s="2">
        <f t="shared" si="524"/>
        <v>-12.174469565055995</v>
      </c>
      <c r="U2193" s="8">
        <f t="shared" si="525"/>
        <v>11.503359637801131</v>
      </c>
      <c r="V2193" s="8">
        <f t="shared" si="526"/>
        <v>1.0382519395303409</v>
      </c>
      <c r="W2193" s="2">
        <f t="shared" si="527"/>
        <v>-12.09076414013758</v>
      </c>
      <c r="X2193" s="47">
        <f t="shared" si="528"/>
        <v>-0.18064444882115549</v>
      </c>
      <c r="Z2193" s="2">
        <f t="shared" si="529"/>
        <v>-0.31364910069513918</v>
      </c>
      <c r="AA2193" s="1">
        <f t="shared" si="530"/>
        <v>11.345412557104442</v>
      </c>
      <c r="AC2193" s="14">
        <f t="shared" si="531"/>
        <v>0.29290035649720281</v>
      </c>
      <c r="AS2193">
        <f>ABS(H2193-AC2193)</f>
        <v>0.42321311421087748</v>
      </c>
    </row>
    <row r="2194" spans="1:45" x14ac:dyDescent="0.35">
      <c r="A2194">
        <f t="shared" si="519"/>
        <v>8.7599999999997111E-2</v>
      </c>
      <c r="B2194" s="2">
        <v>-0.63</v>
      </c>
      <c r="C2194">
        <v>3.2</v>
      </c>
      <c r="D2194" s="41">
        <f>-E$6*COS(2*PI()*A2195*E$2)</f>
        <v>1.0023308753911693</v>
      </c>
      <c r="F2194" s="3">
        <f t="shared" si="520"/>
        <v>3.2</v>
      </c>
      <c r="H2194" s="43">
        <f>-I$6*COS(2*PI()*A2195*I$2)</f>
        <v>1.0023308753911693</v>
      </c>
      <c r="J2194" s="2">
        <f>F2194*J$2</f>
        <v>2.3510908799999233</v>
      </c>
      <c r="K2194" s="8">
        <f>F2194*K$2</f>
        <v>-0.58215263999999045</v>
      </c>
      <c r="L2194" s="9">
        <f>F2194*L$2</f>
        <v>0.9320524800000064</v>
      </c>
      <c r="M2194" s="8">
        <f t="shared" si="517"/>
        <v>6.8009906133078699</v>
      </c>
      <c r="N2194">
        <f t="shared" si="521"/>
        <v>-5.5519529886414629</v>
      </c>
      <c r="P2194" s="2">
        <f t="shared" si="518"/>
        <v>-0.18275514869309276</v>
      </c>
      <c r="Q2194">
        <f t="shared" si="522"/>
        <v>-0.14600528296741819</v>
      </c>
      <c r="S2194" s="4">
        <f t="shared" si="523"/>
        <v>7.5870378103404583</v>
      </c>
      <c r="T2194" s="2">
        <f t="shared" si="524"/>
        <v>-13.038169701498594</v>
      </c>
      <c r="U2194" s="8">
        <f t="shared" si="525"/>
        <v>12.319448851021111</v>
      </c>
      <c r="V2194" s="8">
        <f t="shared" si="526"/>
        <v>1.1119092218490736</v>
      </c>
      <c r="W2194" s="2">
        <f t="shared" si="527"/>
        <v>-11.99382511623484</v>
      </c>
      <c r="X2194" s="47">
        <f t="shared" si="528"/>
        <v>-0.43925770474241876</v>
      </c>
      <c r="Z2194" s="2">
        <f t="shared" si="529"/>
        <v>0.1579470806966885</v>
      </c>
      <c r="AA2194" s="1">
        <f t="shared" si="530"/>
        <v>11.504976147198523</v>
      </c>
      <c r="AC2194" s="14">
        <f t="shared" si="531"/>
        <v>0.62306025281275623</v>
      </c>
      <c r="AS2194">
        <f>ABS(H2194-AC2194)</f>
        <v>0.37927062257841304</v>
      </c>
    </row>
    <row r="2195" spans="1:45" x14ac:dyDescent="0.35">
      <c r="A2195">
        <f t="shared" si="519"/>
        <v>8.7639999999997109E-2</v>
      </c>
      <c r="B2195" s="2">
        <v>-0.26</v>
      </c>
      <c r="C2195">
        <v>3</v>
      </c>
      <c r="D2195" s="41">
        <f>-E$6*COS(2*PI()*A2196*E$2)</f>
        <v>1.2883203586769278</v>
      </c>
      <c r="F2195" s="3">
        <f t="shared" si="520"/>
        <v>3</v>
      </c>
      <c r="H2195" s="43">
        <f>-I$6*COS(2*PI()*A2196*I$2)</f>
        <v>1.2883203586769278</v>
      </c>
      <c r="J2195" s="2">
        <f>F2195*J$2</f>
        <v>2.2041476999999281</v>
      </c>
      <c r="K2195" s="8">
        <f>F2195*K$2</f>
        <v>-0.54576809999999099</v>
      </c>
      <c r="L2195" s="9">
        <f>F2195*L$2</f>
        <v>0.87379920000000588</v>
      </c>
      <c r="M2195" s="8">
        <f t="shared" si="517"/>
        <v>7.9030438686413866</v>
      </c>
      <c r="N2195">
        <f t="shared" si="521"/>
        <v>-5.4665519062925609</v>
      </c>
      <c r="P2195" s="2">
        <f t="shared" si="518"/>
        <v>-0.43614735703257224</v>
      </c>
      <c r="Q2195">
        <f t="shared" si="522"/>
        <v>-0.23593886798753458</v>
      </c>
      <c r="S2195" s="4">
        <f t="shared" si="523"/>
        <v>8.5409042006538591</v>
      </c>
      <c r="T2195" s="2">
        <f t="shared" si="524"/>
        <v>-14.677369634377794</v>
      </c>
      <c r="U2195" s="8">
        <f t="shared" si="525"/>
        <v>13.868288925359261</v>
      </c>
      <c r="V2195" s="8">
        <f t="shared" si="526"/>
        <v>1.2517019660417856</v>
      </c>
      <c r="W2195" s="2">
        <f t="shared" si="527"/>
        <v>-12.598911996756176</v>
      </c>
      <c r="X2195" s="47">
        <f t="shared" si="528"/>
        <v>-0.7109179649988584</v>
      </c>
      <c r="Z2195" s="2">
        <f t="shared" si="529"/>
        <v>0.81447270382258807</v>
      </c>
      <c r="AA2195" s="1">
        <f t="shared" si="530"/>
        <v>12.327784571908392</v>
      </c>
      <c r="AC2195" s="14">
        <f t="shared" si="531"/>
        <v>0.98057454119400234</v>
      </c>
      <c r="AS2195">
        <f>ABS(H2195-AC2195)</f>
        <v>0.30774581748292551</v>
      </c>
    </row>
    <row r="2196" spans="1:45" x14ac:dyDescent="0.35">
      <c r="A2196">
        <f t="shared" si="519"/>
        <v>8.7679999999997107E-2</v>
      </c>
      <c r="B2196" s="2">
        <v>-0.26</v>
      </c>
      <c r="C2196">
        <v>2.8</v>
      </c>
      <c r="D2196" s="41">
        <f>-E$6*COS(2*PI()*A2197*E$2)</f>
        <v>1.5740168890232598</v>
      </c>
      <c r="F2196" s="3">
        <f t="shared" si="520"/>
        <v>2.8</v>
      </c>
      <c r="H2196" s="43">
        <f>-I$6*COS(2*PI()*A2197*I$2)</f>
        <v>1.5740168890232598</v>
      </c>
      <c r="J2196" s="2">
        <f>F2196*J$2</f>
        <v>2.0572045199999325</v>
      </c>
      <c r="K2196" s="8">
        <f>F2196*K$2</f>
        <v>-0.50938355999999152</v>
      </c>
      <c r="L2196" s="9">
        <f>F2196*L$2</f>
        <v>0.81554592000000548</v>
      </c>
      <c r="M2196" s="8">
        <f t="shared" si="517"/>
        <v>7.670699606292489</v>
      </c>
      <c r="N2196">
        <f t="shared" si="521"/>
        <v>-5.3836615592770265</v>
      </c>
      <c r="P2196" s="2">
        <f t="shared" si="518"/>
        <v>-0.30982923201245638</v>
      </c>
      <c r="Q2196">
        <f t="shared" si="522"/>
        <v>-0.29982565562850305</v>
      </c>
      <c r="S2196" s="4">
        <f t="shared" si="523"/>
        <v>8.1864198706639915</v>
      </c>
      <c r="T2196" s="2">
        <f t="shared" si="524"/>
        <v>-14.068195544770544</v>
      </c>
      <c r="U2196" s="8">
        <f t="shared" si="525"/>
        <v>13.292695171780393</v>
      </c>
      <c r="V2196" s="8">
        <f t="shared" si="526"/>
        <v>1.1997509404413165</v>
      </c>
      <c r="W2196" s="2">
        <f t="shared" si="527"/>
        <v>-13.966451669378936</v>
      </c>
      <c r="X2196" s="47">
        <f t="shared" si="528"/>
        <v>-1.0120653891843228</v>
      </c>
      <c r="Z2196" s="2">
        <f t="shared" si="529"/>
        <v>1.5405043534508689</v>
      </c>
      <c r="AA2196" s="1">
        <f t="shared" si="530"/>
        <v>13.884055217164669</v>
      </c>
      <c r="AC2196" s="14">
        <f t="shared" si="531"/>
        <v>1.1173544882270487</v>
      </c>
      <c r="AS2196">
        <f>ABS(H2196-AC2196)</f>
        <v>0.45666240079621101</v>
      </c>
    </row>
    <row r="2197" spans="1:45" x14ac:dyDescent="0.35">
      <c r="A2197">
        <f t="shared" si="519"/>
        <v>8.7719999999997106E-2</v>
      </c>
      <c r="B2197" s="2">
        <v>-0.26</v>
      </c>
      <c r="C2197">
        <v>2.6</v>
      </c>
      <c r="D2197" s="41">
        <f>-E$6*COS(2*PI()*A2198*E$2)</f>
        <v>1.8593555015026364</v>
      </c>
      <c r="F2197" s="3">
        <f t="shared" si="520"/>
        <v>2.6</v>
      </c>
      <c r="H2197" s="43">
        <f>-I$6*COS(2*PI()*A2198*I$2)</f>
        <v>1.8593555015026364</v>
      </c>
      <c r="J2197" s="2">
        <f>F2197*J$2</f>
        <v>1.9102613399999377</v>
      </c>
      <c r="K2197" s="8">
        <f>F2197*K$2</f>
        <v>-0.47299901999999222</v>
      </c>
      <c r="L2197" s="9">
        <f>F2197*L$2</f>
        <v>0.75729264000000518</v>
      </c>
      <c r="M2197" s="8">
        <f t="shared" si="517"/>
        <v>7.440866079276959</v>
      </c>
      <c r="N2197">
        <f t="shared" si="521"/>
        <v>-5.3032548163377742</v>
      </c>
      <c r="P2197" s="2">
        <f t="shared" si="518"/>
        <v>-0.20955790437148847</v>
      </c>
      <c r="Q2197">
        <f t="shared" si="522"/>
        <v>-0.34303649550990395</v>
      </c>
      <c r="S2197" s="4">
        <f t="shared" si="523"/>
        <v>7.8551222237670606</v>
      </c>
      <c r="T2197" s="2">
        <f t="shared" si="524"/>
        <v>-13.498867297050172</v>
      </c>
      <c r="U2197" s="8">
        <f t="shared" si="525"/>
        <v>12.754750783280338</v>
      </c>
      <c r="V2197" s="8">
        <f t="shared" si="526"/>
        <v>1.1511980113575131</v>
      </c>
      <c r="W2197" s="2">
        <f t="shared" si="527"/>
        <v>-13.056130155586221</v>
      </c>
      <c r="X2197" s="47">
        <f t="shared" si="528"/>
        <v>-1.2935842788250871</v>
      </c>
      <c r="Z2197" s="2">
        <f t="shared" si="529"/>
        <v>-0.59136004538427578</v>
      </c>
      <c r="AA2197" s="1">
        <f t="shared" si="530"/>
        <v>13.286642897395902</v>
      </c>
      <c r="AC2197" s="14">
        <f t="shared" si="531"/>
        <v>1.3817107531671944</v>
      </c>
      <c r="AS2197">
        <f>ABS(H2197-AC2197)</f>
        <v>0.47764474833544202</v>
      </c>
    </row>
    <row r="2198" spans="1:45" x14ac:dyDescent="0.35">
      <c r="A2198">
        <f t="shared" si="519"/>
        <v>8.7759999999997104E-2</v>
      </c>
      <c r="B2198" s="2">
        <v>0.10999999999999988</v>
      </c>
      <c r="C2198">
        <v>3.4</v>
      </c>
      <c r="D2198" s="41">
        <f>-E$6*COS(2*PI()*A2199*E$2)</f>
        <v>2.1442713125755049</v>
      </c>
      <c r="F2198" s="3">
        <f t="shared" si="520"/>
        <v>3.4</v>
      </c>
      <c r="H2198" s="43">
        <f>-I$6*COS(2*PI()*A2199*I$2)</f>
        <v>2.1442713125755049</v>
      </c>
      <c r="J2198" s="2">
        <f>F2198*J$2</f>
        <v>2.4980340599999185</v>
      </c>
      <c r="K2198" s="8">
        <f>F2198*K$2</f>
        <v>-0.61853717999998981</v>
      </c>
      <c r="L2198" s="9">
        <f>F2198*L$2</f>
        <v>0.9903057600000067</v>
      </c>
      <c r="M2198" s="8">
        <f t="shared" si="517"/>
        <v>7.2135161563377119</v>
      </c>
      <c r="N2198">
        <f t="shared" si="521"/>
        <v>-5.2253048394007946</v>
      </c>
      <c r="P2198" s="2">
        <f t="shared" si="518"/>
        <v>-0.12996252449008827</v>
      </c>
      <c r="Q2198">
        <f t="shared" si="522"/>
        <v>-0.36983476805976012</v>
      </c>
      <c r="S2198" s="4">
        <f t="shared" si="523"/>
        <v>7.8339871482779593</v>
      </c>
      <c r="T2198" s="2">
        <f t="shared" si="524"/>
        <v>-13.462547100977691</v>
      </c>
      <c r="U2198" s="8">
        <f t="shared" si="525"/>
        <v>12.720432715022449</v>
      </c>
      <c r="V2198" s="8">
        <f t="shared" si="526"/>
        <v>1.1481005857312985</v>
      </c>
      <c r="W2198" s="2">
        <f t="shared" si="527"/>
        <v>-12.205283018225085</v>
      </c>
      <c r="X2198" s="47">
        <f t="shared" si="528"/>
        <v>-1.5567570323206441</v>
      </c>
      <c r="Z2198" s="2">
        <f t="shared" si="529"/>
        <v>-0.53189211411556414</v>
      </c>
      <c r="AA2198" s="1">
        <f t="shared" si="530"/>
        <v>12.749307133438418</v>
      </c>
      <c r="AC2198" s="14">
        <f t="shared" si="531"/>
        <v>1.6921247009446319</v>
      </c>
      <c r="AS2198">
        <f>ABS(H2198-AC2198)</f>
        <v>0.452146611630873</v>
      </c>
    </row>
    <row r="2199" spans="1:45" x14ac:dyDescent="0.35">
      <c r="A2199">
        <f t="shared" si="519"/>
        <v>8.7799999999997103E-2</v>
      </c>
      <c r="B2199" s="2">
        <v>1.2199999999999998</v>
      </c>
      <c r="C2199">
        <v>4.4000000000000004</v>
      </c>
      <c r="D2199" s="41">
        <f>-E$6*COS(2*PI()*A2200*E$2)</f>
        <v>2.4286995348431679</v>
      </c>
      <c r="F2199" s="3">
        <f t="shared" si="520"/>
        <v>4.4000000000000004</v>
      </c>
      <c r="H2199" s="43">
        <f>-I$6*COS(2*PI()*A2200*I$2)</f>
        <v>2.4286995348431679</v>
      </c>
      <c r="J2199" s="2">
        <f>F2199*J$2</f>
        <v>3.2327499599998948</v>
      </c>
      <c r="K2199" s="8">
        <f>F2199*K$2</f>
        <v>-0.8004598799999868</v>
      </c>
      <c r="L2199" s="9">
        <f>F2199*L$2</f>
        <v>1.2815721600000087</v>
      </c>
      <c r="M2199" s="8">
        <f t="shared" si="517"/>
        <v>7.7233388994007131</v>
      </c>
      <c r="N2199">
        <f t="shared" si="521"/>
        <v>-5.1418456669200037</v>
      </c>
      <c r="P2199" s="2">
        <f t="shared" si="518"/>
        <v>-0.24870241194022968</v>
      </c>
      <c r="Q2199">
        <f t="shared" si="522"/>
        <v>-0.4211172054018355</v>
      </c>
      <c r="S2199" s="4">
        <f t="shared" si="523"/>
        <v>8.5837938539988858</v>
      </c>
      <c r="T2199" s="2">
        <f t="shared" si="524"/>
        <v>-14.751074628702293</v>
      </c>
      <c r="U2199" s="8">
        <f t="shared" si="525"/>
        <v>13.937930978533421</v>
      </c>
      <c r="V2199" s="8">
        <f t="shared" si="526"/>
        <v>1.2579876077201819</v>
      </c>
      <c r="W2199" s="2">
        <f t="shared" si="527"/>
        <v>-11.905790068657048</v>
      </c>
      <c r="X2199" s="47">
        <f t="shared" si="528"/>
        <v>-1.8134720589390256</v>
      </c>
      <c r="Z2199" s="2">
        <f t="shared" si="529"/>
        <v>-2.8874418415968606E-2</v>
      </c>
      <c r="AA2199" s="1">
        <f t="shared" si="530"/>
        <v>12.720137199787171</v>
      </c>
      <c r="AC2199" s="14">
        <f t="shared" si="531"/>
        <v>2.0723347388503051</v>
      </c>
      <c r="AS2199">
        <f>ABS(H2199-AC2199)</f>
        <v>0.35636479599286286</v>
      </c>
    </row>
    <row r="2200" spans="1:45" x14ac:dyDescent="0.35">
      <c r="A2200">
        <f t="shared" si="519"/>
        <v>8.7839999999997101E-2</v>
      </c>
      <c r="B2200" s="2">
        <v>0.85000000000000009</v>
      </c>
      <c r="C2200">
        <v>4</v>
      </c>
      <c r="D2200" s="41">
        <f>-E$6*COS(2*PI()*A2201*E$2)</f>
        <v>2.7125754917809539</v>
      </c>
      <c r="F2200" s="3">
        <f t="shared" si="520"/>
        <v>4</v>
      </c>
      <c r="H2200" s="43">
        <f>-I$6*COS(2*PI()*A2201*I$2)</f>
        <v>2.7125754917809539</v>
      </c>
      <c r="J2200" s="2">
        <f>F2200*J$2</f>
        <v>2.938863599999904</v>
      </c>
      <c r="K2200" s="8">
        <f>F2200*K$2</f>
        <v>-0.72769079999998798</v>
      </c>
      <c r="L2200" s="9">
        <f>F2200*L$2</f>
        <v>1.1650656000000079</v>
      </c>
      <c r="M2200" s="8">
        <f t="shared" si="517"/>
        <v>8.3745956269198985</v>
      </c>
      <c r="N2200">
        <f t="shared" si="521"/>
        <v>-5.0513489491159698</v>
      </c>
      <c r="P2200" s="2">
        <f t="shared" si="518"/>
        <v>-0.3793426745981513</v>
      </c>
      <c r="Q2200">
        <f t="shared" si="522"/>
        <v>-0.4993376649039743</v>
      </c>
      <c r="S2200" s="4">
        <f t="shared" si="523"/>
        <v>9.0403235620159315</v>
      </c>
      <c r="T2200" s="2">
        <f t="shared" si="524"/>
        <v>-15.535611618723532</v>
      </c>
      <c r="U2200" s="8">
        <f t="shared" si="525"/>
        <v>14.679220863661225</v>
      </c>
      <c r="V2200" s="8">
        <f t="shared" si="526"/>
        <v>1.3248937712429705</v>
      </c>
      <c r="W2200" s="2">
        <f t="shared" si="527"/>
        <v>-12.937602569763268</v>
      </c>
      <c r="X2200" s="47">
        <f t="shared" si="528"/>
        <v>-2.0924352330687581</v>
      </c>
      <c r="Z2200" s="2">
        <f t="shared" si="529"/>
        <v>1.2177937787462501</v>
      </c>
      <c r="AA2200" s="1">
        <f t="shared" si="530"/>
        <v>13.950394488962012</v>
      </c>
      <c r="AC2200" s="14">
        <f t="shared" si="531"/>
        <v>2.3376856904417149</v>
      </c>
      <c r="AS2200">
        <f>ABS(H2200-AC2200)</f>
        <v>0.37488980133923899</v>
      </c>
    </row>
    <row r="2201" spans="1:45" x14ac:dyDescent="0.35">
      <c r="A2201">
        <f t="shared" si="519"/>
        <v>8.7879999999997099E-2</v>
      </c>
      <c r="B2201" s="2">
        <v>0.48</v>
      </c>
      <c r="C2201">
        <v>4.5999999999999996</v>
      </c>
      <c r="D2201" s="41">
        <f>-E$6*COS(2*PI()*A2202*E$2)</f>
        <v>2.9958346324440308</v>
      </c>
      <c r="F2201" s="3">
        <f t="shared" si="520"/>
        <v>4.5999999999999996</v>
      </c>
      <c r="H2201" s="43">
        <f>-I$6*COS(2*PI()*A2202*I$2)</f>
        <v>2.9958346324440308</v>
      </c>
      <c r="J2201" s="2">
        <f>F2201*J$2</f>
        <v>3.3796931399998895</v>
      </c>
      <c r="K2201" s="8">
        <f>F2201*K$2</f>
        <v>-0.83684441999998616</v>
      </c>
      <c r="L2201" s="9">
        <f>F2201*L$2</f>
        <v>1.3398254400000089</v>
      </c>
      <c r="M2201" s="8">
        <f t="shared" si="517"/>
        <v>7.9902125491158742</v>
      </c>
      <c r="N2201">
        <f t="shared" si="521"/>
        <v>-4.9650059132889925</v>
      </c>
      <c r="P2201" s="2">
        <f t="shared" si="518"/>
        <v>-0.22835313509601368</v>
      </c>
      <c r="Q2201">
        <f t="shared" si="522"/>
        <v>-0.54642408136077236</v>
      </c>
      <c r="S2201" s="4">
        <f t="shared" si="523"/>
        <v>8.783613907755111</v>
      </c>
      <c r="T2201" s="2">
        <f t="shared" si="524"/>
        <v>-15.094461314753264</v>
      </c>
      <c r="U2201" s="8">
        <f t="shared" si="525"/>
        <v>14.262388690910056</v>
      </c>
      <c r="V2201" s="8">
        <f t="shared" si="526"/>
        <v>1.287271995914361</v>
      </c>
      <c r="W2201" s="2">
        <f t="shared" si="527"/>
        <v>-13.443176385654773</v>
      </c>
      <c r="X2201" s="47">
        <f t="shared" si="528"/>
        <v>-2.382299690931506</v>
      </c>
      <c r="Z2201" s="2">
        <f t="shared" si="529"/>
        <v>0.72882637469921363</v>
      </c>
      <c r="AA2201" s="1">
        <f t="shared" si="530"/>
        <v>14.686680037193092</v>
      </c>
      <c r="AC2201" s="14">
        <f t="shared" si="531"/>
        <v>2.5307756474526801</v>
      </c>
      <c r="AS2201">
        <f>ABS(H2201-AC2201)</f>
        <v>0.46505898499135068</v>
      </c>
    </row>
    <row r="2202" spans="1:45" x14ac:dyDescent="0.35">
      <c r="A2202">
        <f t="shared" si="519"/>
        <v>8.7919999999997098E-2</v>
      </c>
      <c r="B2202" s="2">
        <v>1.5900000000000003</v>
      </c>
      <c r="C2202">
        <v>4.4000000000000004</v>
      </c>
      <c r="D2202" s="41">
        <f>-E$6*COS(2*PI()*A2203*E$2)</f>
        <v>3.2784125461468001</v>
      </c>
      <c r="F2202" s="3">
        <f t="shared" si="520"/>
        <v>4.4000000000000004</v>
      </c>
      <c r="H2202" s="43">
        <f>-I$6*COS(2*PI()*A2203*I$2)</f>
        <v>3.2784125461468001</v>
      </c>
      <c r="J2202" s="2">
        <f>F2202*J$2</f>
        <v>3.2327499599998948</v>
      </c>
      <c r="K2202" s="8">
        <f>F2202*K$2</f>
        <v>-0.8004598799999868</v>
      </c>
      <c r="L2202" s="9">
        <f>F2202*L$2</f>
        <v>1.2815721600000087</v>
      </c>
      <c r="M2202" s="8">
        <f t="shared" si="517"/>
        <v>8.3446990532888812</v>
      </c>
      <c r="N2202">
        <f t="shared" si="521"/>
        <v>-4.8748322608492725</v>
      </c>
      <c r="P2202" s="2">
        <f t="shared" si="518"/>
        <v>-0.29042033863921379</v>
      </c>
      <c r="Q2202">
        <f t="shared" si="522"/>
        <v>-0.60630875518817828</v>
      </c>
      <c r="S2202" s="4">
        <f t="shared" si="523"/>
        <v>9.0199624581007125</v>
      </c>
      <c r="T2202" s="2">
        <f t="shared" si="524"/>
        <v>-15.500621477011748</v>
      </c>
      <c r="U2202" s="8">
        <f t="shared" si="525"/>
        <v>14.646159531359443</v>
      </c>
      <c r="V2202" s="8">
        <f t="shared" si="526"/>
        <v>1.3219097740920003</v>
      </c>
      <c r="W2202" s="2">
        <f t="shared" si="527"/>
        <v>-12.712161623821759</v>
      </c>
      <c r="X2202" s="47">
        <f t="shared" si="528"/>
        <v>-2.6564018622966588</v>
      </c>
      <c r="Z2202" s="2">
        <f t="shared" si="529"/>
        <v>-0.42429134628303622</v>
      </c>
      <c r="AA2202" s="1">
        <f t="shared" si="530"/>
        <v>14.258046281126518</v>
      </c>
      <c r="AC2202" s="14">
        <f t="shared" si="531"/>
        <v>2.86779443139676</v>
      </c>
      <c r="AS2202">
        <f>ABS(H2202-AC2202)</f>
        <v>0.41061811475004006</v>
      </c>
    </row>
    <row r="2203" spans="1:45" x14ac:dyDescent="0.35">
      <c r="A2203">
        <f t="shared" si="519"/>
        <v>8.7959999999997096E-2</v>
      </c>
      <c r="B2203" s="2">
        <v>1.2199999999999998</v>
      </c>
      <c r="C2203">
        <v>4.2</v>
      </c>
      <c r="D2203" s="41">
        <f>-E$6*COS(2*PI()*A2204*E$2)</f>
        <v>3.5602449771082685</v>
      </c>
      <c r="F2203" s="3">
        <f t="shared" si="520"/>
        <v>4.2</v>
      </c>
      <c r="H2203" s="43">
        <f>-I$6*COS(2*PI()*A2204*I$2)</f>
        <v>3.5602449771082685</v>
      </c>
      <c r="J2203" s="2">
        <f>F2203*J$2</f>
        <v>3.0858067799998992</v>
      </c>
      <c r="K2203" s="8">
        <f>F2203*K$2</f>
        <v>-0.76407533999998745</v>
      </c>
      <c r="L2203" s="9">
        <f>F2203*L$2</f>
        <v>1.2233188800000083</v>
      </c>
      <c r="M2203" s="8">
        <f t="shared" si="517"/>
        <v>8.1075822208491672</v>
      </c>
      <c r="N2203">
        <f t="shared" si="521"/>
        <v>-4.7872209166125783</v>
      </c>
      <c r="P2203" s="2">
        <f t="shared" si="518"/>
        <v>-0.19415112481180852</v>
      </c>
      <c r="Q2203">
        <f t="shared" si="522"/>
        <v>-0.64634271712437319</v>
      </c>
      <c r="S2203" s="4">
        <f t="shared" si="523"/>
        <v>8.6845583837248022</v>
      </c>
      <c r="T2203" s="2">
        <f t="shared" si="524"/>
        <v>-14.924236417439872</v>
      </c>
      <c r="U2203" s="8">
        <f t="shared" si="525"/>
        <v>14.101547333293608</v>
      </c>
      <c r="V2203" s="8">
        <f t="shared" si="526"/>
        <v>1.2727550324567281</v>
      </c>
      <c r="W2203" s="2">
        <f t="shared" si="527"/>
        <v>-12.84421961471509</v>
      </c>
      <c r="X2203" s="47">
        <f t="shared" si="528"/>
        <v>-2.9333514944730519</v>
      </c>
      <c r="Z2203" s="2">
        <f t="shared" si="529"/>
        <v>0.38811325023292476</v>
      </c>
      <c r="AA2203" s="1">
        <f t="shared" si="530"/>
        <v>14.650131676418955</v>
      </c>
      <c r="AC2203" s="14">
        <f t="shared" si="531"/>
        <v>3.0786670941605934</v>
      </c>
      <c r="AS2203">
        <f>ABS(H2203-AC2203)</f>
        <v>0.48157788294767512</v>
      </c>
    </row>
    <row r="2204" spans="1:45" x14ac:dyDescent="0.35">
      <c r="A2204">
        <f t="shared" si="519"/>
        <v>8.7999999999997094E-2</v>
      </c>
      <c r="B2204" s="2">
        <v>2.33</v>
      </c>
      <c r="C2204">
        <v>5.4</v>
      </c>
      <c r="D2204" s="41">
        <f>-E$6*COS(2*PI()*A2205*E$2)</f>
        <v>3.8412678390641881</v>
      </c>
      <c r="F2204" s="3">
        <f t="shared" si="520"/>
        <v>5.4</v>
      </c>
      <c r="H2204" s="43">
        <f>-I$6*COS(2*PI()*A2205*I$2)</f>
        <v>3.8412678390641881</v>
      </c>
      <c r="J2204" s="2">
        <f>F2204*J$2</f>
        <v>3.9674658599998707</v>
      </c>
      <c r="K2204" s="8">
        <f>F2204*K$2</f>
        <v>-0.9823825799999838</v>
      </c>
      <c r="L2204" s="9">
        <f>F2204*L$2</f>
        <v>1.5728385600000108</v>
      </c>
      <c r="M2204" s="8">
        <f t="shared" si="517"/>
        <v>7.8730276966124775</v>
      </c>
      <c r="N2204">
        <f t="shared" si="521"/>
        <v>-4.7021441920202376</v>
      </c>
      <c r="P2204" s="2">
        <f t="shared" si="518"/>
        <v>-0.11773262287561426</v>
      </c>
      <c r="Q2204">
        <f t="shared" si="522"/>
        <v>-0.67061918396132481</v>
      </c>
      <c r="S2204" s="4">
        <f t="shared" si="523"/>
        <v>8.7752470726511635</v>
      </c>
      <c r="T2204" s="2">
        <f t="shared" si="524"/>
        <v>-15.080083079310567</v>
      </c>
      <c r="U2204" s="8">
        <f t="shared" si="525"/>
        <v>14.248803046593439</v>
      </c>
      <c r="V2204" s="8">
        <f t="shared" si="526"/>
        <v>1.2860458044359042</v>
      </c>
      <c r="W2204" s="2">
        <f t="shared" si="527"/>
        <v>-11.990884922966821</v>
      </c>
      <c r="X2204" s="47">
        <f t="shared" si="528"/>
        <v>-3.1919013533590315</v>
      </c>
      <c r="Z2204" s="2">
        <f t="shared" si="529"/>
        <v>-0.54858434312534676</v>
      </c>
      <c r="AA2204" s="1">
        <f t="shared" si="530"/>
        <v>14.095932846833886</v>
      </c>
      <c r="AC2204" s="14">
        <f t="shared" si="531"/>
        <v>3.3910937283029696</v>
      </c>
      <c r="AS2204">
        <f>ABS(H2204-AC2204)</f>
        <v>0.45017411076121849</v>
      </c>
    </row>
    <row r="2205" spans="1:45" x14ac:dyDescent="0.35">
      <c r="A2205">
        <f t="shared" si="519"/>
        <v>8.8039999999997093E-2</v>
      </c>
      <c r="B2205" s="2">
        <v>1.96</v>
      </c>
      <c r="C2205">
        <v>5.6</v>
      </c>
      <c r="D2205" s="41">
        <f>-E$6*COS(2*PI()*A2206*E$2)</f>
        <v>4.1214172298393201</v>
      </c>
      <c r="F2205" s="3">
        <f t="shared" si="520"/>
        <v>5.6</v>
      </c>
      <c r="H2205" s="43">
        <f>-I$6*COS(2*PI()*A2206*I$2)</f>
        <v>4.1214172298393201</v>
      </c>
      <c r="J2205" s="2">
        <f>F2205*J$2</f>
        <v>4.114409039999865</v>
      </c>
      <c r="K2205" s="8">
        <f>F2205*K$2</f>
        <v>-1.018767119999983</v>
      </c>
      <c r="L2205" s="9">
        <f>F2205*L$2</f>
        <v>1.631091840000011</v>
      </c>
      <c r="M2205" s="8">
        <f t="shared" si="517"/>
        <v>8.6696100520201078</v>
      </c>
      <c r="N2205">
        <f t="shared" si="521"/>
        <v>-4.6084595188371296</v>
      </c>
      <c r="P2205" s="2">
        <f t="shared" si="518"/>
        <v>-0.31176339603865899</v>
      </c>
      <c r="Q2205">
        <f t="shared" si="522"/>
        <v>-0.73490479622449634</v>
      </c>
      <c r="S2205" s="4">
        <f t="shared" si="523"/>
        <v>9.565797095795622</v>
      </c>
      <c r="T2205" s="2">
        <f t="shared" si="524"/>
        <v>-16.438627166863832</v>
      </c>
      <c r="U2205" s="8">
        <f t="shared" si="525"/>
        <v>15.532458251399211</v>
      </c>
      <c r="V2205" s="8">
        <f t="shared" si="526"/>
        <v>1.4019039144178125</v>
      </c>
      <c r="W2205" s="2">
        <f t="shared" si="527"/>
        <v>-11.888181725951537</v>
      </c>
      <c r="X2205" s="47">
        <f t="shared" si="528"/>
        <v>-3.448236705370328</v>
      </c>
      <c r="Z2205" s="2">
        <f t="shared" si="529"/>
        <v>0.15287019975955296</v>
      </c>
      <c r="AA2205" s="1">
        <f t="shared" si="530"/>
        <v>14.250367596652879</v>
      </c>
      <c r="AC2205" s="14">
        <f t="shared" si="531"/>
        <v>3.7640897851191539</v>
      </c>
      <c r="AS2205">
        <f>ABS(H2205-AC2205)</f>
        <v>0.3573274447201662</v>
      </c>
    </row>
    <row r="2206" spans="1:45" x14ac:dyDescent="0.35">
      <c r="A2206">
        <f t="shared" si="519"/>
        <v>8.8079999999997091E-2</v>
      </c>
      <c r="B2206" s="2">
        <v>2.7</v>
      </c>
      <c r="C2206">
        <v>6.4</v>
      </c>
      <c r="D2206" s="41">
        <f>-E$6*COS(2*PI()*A2207*E$2)</f>
        <v>4.4006294458778425</v>
      </c>
      <c r="F2206" s="3">
        <f t="shared" si="520"/>
        <v>6.4</v>
      </c>
      <c r="H2206" s="43">
        <f>-I$6*COS(2*PI()*A2207*I$2)</f>
        <v>4.4006294458778425</v>
      </c>
      <c r="J2206" s="2">
        <f>F2206*J$2</f>
        <v>4.7021817599998466</v>
      </c>
      <c r="K2206" s="8">
        <f>F2206*K$2</f>
        <v>-1.1643052799999809</v>
      </c>
      <c r="L2206" s="9">
        <f>F2206*L$2</f>
        <v>1.8641049600000128</v>
      </c>
      <c r="M2206" s="8">
        <f t="shared" si="517"/>
        <v>8.7228685588369945</v>
      </c>
      <c r="N2206">
        <f t="shared" si="521"/>
        <v>-4.5141993289035076</v>
      </c>
      <c r="P2206" s="2">
        <f t="shared" si="518"/>
        <v>-0.2838623237754867</v>
      </c>
      <c r="Q2206">
        <f t="shared" si="522"/>
        <v>-0.79343720738700174</v>
      </c>
      <c r="S2206" s="4">
        <f t="shared" si="523"/>
        <v>9.7935363114500049</v>
      </c>
      <c r="T2206" s="2">
        <f t="shared" si="524"/>
        <v>-16.829992363085886</v>
      </c>
      <c r="U2206" s="8">
        <f t="shared" si="525"/>
        <v>15.902249688948398</v>
      </c>
      <c r="V2206" s="8">
        <f t="shared" si="526"/>
        <v>1.4352799618809819</v>
      </c>
      <c r="W2206" s="2">
        <f t="shared" si="527"/>
        <v>-12.990390461493504</v>
      </c>
      <c r="X2206" s="47">
        <f t="shared" si="528"/>
        <v>-3.7283381025791265</v>
      </c>
      <c r="Z2206" s="2">
        <f t="shared" si="529"/>
        <v>1.282090654746332</v>
      </c>
      <c r="AA2206" s="1">
        <f t="shared" si="530"/>
        <v>15.545579808205225</v>
      </c>
      <c r="AC2206" s="14">
        <f t="shared" si="531"/>
        <v>3.9904693085927043</v>
      </c>
      <c r="AS2206">
        <f>ABS(H2206-AC2206)</f>
        <v>0.41016013728513823</v>
      </c>
    </row>
    <row r="2207" spans="1:45" x14ac:dyDescent="0.35">
      <c r="A2207">
        <f t="shared" si="519"/>
        <v>8.811999999999709E-2</v>
      </c>
      <c r="B2207" s="2">
        <v>2.33</v>
      </c>
      <c r="C2207">
        <v>5.4</v>
      </c>
      <c r="D2207" s="41">
        <f>-E$6*COS(2*PI()*A2208*E$2)</f>
        <v>4.6788409967299165</v>
      </c>
      <c r="F2207" s="3">
        <f t="shared" si="520"/>
        <v>5.4</v>
      </c>
      <c r="H2207" s="43">
        <f>-I$6*COS(2*PI()*A2208*I$2)</f>
        <v>4.6788409967299165</v>
      </c>
      <c r="J2207" s="2">
        <f>F2207*J$2</f>
        <v>3.9674658599998707</v>
      </c>
      <c r="K2207" s="8">
        <f>F2207*K$2</f>
        <v>-0.9823825799999838</v>
      </c>
      <c r="L2207" s="9">
        <f>F2207*L$2</f>
        <v>1.5728385600000108</v>
      </c>
      <c r="M2207" s="8">
        <f t="shared" si="517"/>
        <v>9.2163810889033542</v>
      </c>
      <c r="N2207">
        <f t="shared" si="521"/>
        <v>-4.414606193218737</v>
      </c>
      <c r="P2207" s="2">
        <f t="shared" si="518"/>
        <v>-0.37086807261297916</v>
      </c>
      <c r="Q2207">
        <f t="shared" si="522"/>
        <v>-0.86991020395979801</v>
      </c>
      <c r="S2207" s="4">
        <f t="shared" si="523"/>
        <v>9.9193094449435684</v>
      </c>
      <c r="T2207" s="2">
        <f t="shared" si="524"/>
        <v>-17.046130927222649</v>
      </c>
      <c r="U2207" s="8">
        <f t="shared" si="525"/>
        <v>16.106473751572</v>
      </c>
      <c r="V2207" s="8">
        <f t="shared" si="526"/>
        <v>1.4537124925323708</v>
      </c>
      <c r="W2207" s="2">
        <f t="shared" si="527"/>
        <v>-13.101654260506759</v>
      </c>
      <c r="X2207" s="47">
        <f t="shared" si="528"/>
        <v>-4.0108385920750083</v>
      </c>
      <c r="Z2207" s="2">
        <f t="shared" si="529"/>
        <v>0.35666988074317274</v>
      </c>
      <c r="AA2207" s="1">
        <f t="shared" si="530"/>
        <v>15.905900026842868</v>
      </c>
      <c r="AC2207" s="14">
        <f t="shared" si="531"/>
        <v>4.2579582588684808</v>
      </c>
      <c r="AS2207">
        <f>ABS(H2207-AC2207)</f>
        <v>0.42088273786143571</v>
      </c>
    </row>
    <row r="2208" spans="1:45" x14ac:dyDescent="0.35">
      <c r="A2208">
        <f t="shared" si="519"/>
        <v>8.8159999999997088E-2</v>
      </c>
      <c r="B2208" s="2">
        <v>2.33</v>
      </c>
      <c r="C2208">
        <v>5.8</v>
      </c>
      <c r="D2208" s="41">
        <f>-E$6*COS(2*PI()*A2209*E$2)</f>
        <v>4.9559886194878091</v>
      </c>
      <c r="F2208" s="3">
        <f t="shared" si="520"/>
        <v>5.8</v>
      </c>
      <c r="H2208" s="43">
        <f>-I$6*COS(2*PI()*A2209*I$2)</f>
        <v>4.9559886194878091</v>
      </c>
      <c r="J2208" s="2">
        <f>F2208*J$2</f>
        <v>4.2613522199998606</v>
      </c>
      <c r="K2208" s="8">
        <f>F2208*K$2</f>
        <v>-1.0551516599999826</v>
      </c>
      <c r="L2208" s="9">
        <f>F2208*L$2</f>
        <v>1.6893451200000114</v>
      </c>
      <c r="M2208" s="8">
        <f t="shared" si="517"/>
        <v>8.3820720532186073</v>
      </c>
      <c r="N2208">
        <f t="shared" si="521"/>
        <v>-4.3240286844044764</v>
      </c>
      <c r="P2208" s="2">
        <f t="shared" si="518"/>
        <v>-0.11247237604018578</v>
      </c>
      <c r="Q2208">
        <f t="shared" si="522"/>
        <v>-0.89310200789928429</v>
      </c>
      <c r="S2208" s="4">
        <f t="shared" si="523"/>
        <v>9.1783151653193347</v>
      </c>
      <c r="T2208" s="2">
        <f t="shared" si="524"/>
        <v>-15.77274737397172</v>
      </c>
      <c r="U2208" s="8">
        <f t="shared" si="525"/>
        <v>14.903284660529319</v>
      </c>
      <c r="V2208" s="8">
        <f t="shared" si="526"/>
        <v>1.3451169650751769</v>
      </c>
      <c r="W2208" s="2">
        <f t="shared" si="527"/>
        <v>-13.035292335147641</v>
      </c>
      <c r="X2208" s="47">
        <f t="shared" si="528"/>
        <v>-4.2919081724639119</v>
      </c>
      <c r="Z2208" s="2">
        <f t="shared" si="529"/>
        <v>0.20057372472913215</v>
      </c>
      <c r="AA2208" s="1">
        <f t="shared" si="530"/>
        <v>16.108526523357742</v>
      </c>
      <c r="AC2208" s="14">
        <f t="shared" si="531"/>
        <v>4.4183511532852791</v>
      </c>
      <c r="AS2208">
        <f>ABS(H2208-AC2208)</f>
        <v>0.53763746620253006</v>
      </c>
    </row>
    <row r="2209" spans="1:45" x14ac:dyDescent="0.35">
      <c r="A2209">
        <f t="shared" si="519"/>
        <v>8.8199999999997086E-2</v>
      </c>
      <c r="B2209" s="2">
        <v>3.0700000000000003</v>
      </c>
      <c r="C2209">
        <v>7.2</v>
      </c>
      <c r="D2209" s="41">
        <f>-E$6*COS(2*PI()*A2210*E$2)</f>
        <v>5.2320092931723856</v>
      </c>
      <c r="F2209" s="3">
        <f t="shared" si="520"/>
        <v>7.2</v>
      </c>
      <c r="H2209" s="43">
        <f>-I$6*COS(2*PI()*A2210*I$2)</f>
        <v>5.2320092931723856</v>
      </c>
      <c r="J2209" s="2">
        <f>F2209*J$2</f>
        <v>5.2899544799998273</v>
      </c>
      <c r="K2209" s="8">
        <f>F2209*K$2</f>
        <v>-1.3098434399999783</v>
      </c>
      <c r="L2209" s="9">
        <f>F2209*L$2</f>
        <v>2.0971180800000142</v>
      </c>
      <c r="M2209" s="8">
        <f t="shared" si="517"/>
        <v>8.585380904404337</v>
      </c>
      <c r="N2209">
        <f t="shared" si="521"/>
        <v>-4.2312541998134181</v>
      </c>
      <c r="P2209" s="2">
        <f t="shared" si="518"/>
        <v>-0.16204965210069833</v>
      </c>
      <c r="Q2209">
        <f t="shared" si="522"/>
        <v>-0.92651664616244833</v>
      </c>
      <c r="S2209" s="4">
        <f t="shared" si="523"/>
        <v>9.7559823382419033</v>
      </c>
      <c r="T2209" s="2">
        <f t="shared" si="524"/>
        <v>-16.765456626228815</v>
      </c>
      <c r="U2209" s="8">
        <f t="shared" si="525"/>
        <v>15.841271443728731</v>
      </c>
      <c r="V2209" s="8">
        <f t="shared" si="526"/>
        <v>1.4297762844022364</v>
      </c>
      <c r="W2209" s="2">
        <f t="shared" si="527"/>
        <v>-11.480839201507809</v>
      </c>
      <c r="X2209" s="47">
        <f t="shared" si="528"/>
        <v>-4.5394603234946489</v>
      </c>
      <c r="Z2209" s="2">
        <f t="shared" si="529"/>
        <v>-1.2052418628284229</v>
      </c>
      <c r="AA2209" s="1">
        <f t="shared" si="530"/>
        <v>14.89094961268419</v>
      </c>
      <c r="AC2209" s="14">
        <f t="shared" si="531"/>
        <v>4.8398866955786168</v>
      </c>
      <c r="AS2209">
        <f>ABS(H2209-AC2209)</f>
        <v>0.39212259759376877</v>
      </c>
    </row>
    <row r="2210" spans="1:45" x14ac:dyDescent="0.35">
      <c r="A2210">
        <f t="shared" si="519"/>
        <v>8.8239999999997085E-2</v>
      </c>
      <c r="B2210" s="2">
        <v>3.4399999999999995</v>
      </c>
      <c r="C2210">
        <v>7.2</v>
      </c>
      <c r="D2210" s="41">
        <f>-E$6*COS(2*PI()*A2211*E$2)</f>
        <v>5.5068402530624923</v>
      </c>
      <c r="F2210" s="3">
        <f t="shared" si="520"/>
        <v>7.2</v>
      </c>
      <c r="H2210" s="43">
        <f>-I$6*COS(2*PI()*A2211*I$2)</f>
        <v>5.5068402530624923</v>
      </c>
      <c r="J2210" s="2">
        <f>F2210*J$2</f>
        <v>5.2899544799998273</v>
      </c>
      <c r="K2210" s="8">
        <f>F2210*K$2</f>
        <v>-1.3098434399999783</v>
      </c>
      <c r="L2210" s="9">
        <f>F2210*L$2</f>
        <v>2.0971180800000142</v>
      </c>
      <c r="M2210" s="8">
        <f t="shared" si="517"/>
        <v>9.5212086798132454</v>
      </c>
      <c r="N2210">
        <f t="shared" si="521"/>
        <v>-4.1283670666985168</v>
      </c>
      <c r="P2210" s="2">
        <f t="shared" si="518"/>
        <v>-0.38332679383752999</v>
      </c>
      <c r="Q2210">
        <f t="shared" si="522"/>
        <v>-1.005558631051747</v>
      </c>
      <c r="S2210" s="4">
        <f t="shared" si="523"/>
        <v>10.612768128761513</v>
      </c>
      <c r="T2210" s="2">
        <f t="shared" si="524"/>
        <v>-18.237825528806621</v>
      </c>
      <c r="U2210" s="8">
        <f t="shared" si="525"/>
        <v>17.232476942692017</v>
      </c>
      <c r="V2210" s="8">
        <f t="shared" si="526"/>
        <v>1.5553414977888891</v>
      </c>
      <c r="W2210" s="2">
        <f t="shared" si="527"/>
        <v>-12.225996302734167</v>
      </c>
      <c r="X2210" s="47">
        <f t="shared" si="528"/>
        <v>-4.8030797009734476</v>
      </c>
      <c r="Z2210" s="2">
        <f t="shared" si="529"/>
        <v>0.95032183104454049</v>
      </c>
      <c r="AA2210" s="1">
        <f t="shared" si="530"/>
        <v>15.850997512508565</v>
      </c>
      <c r="AC2210" s="14">
        <f t="shared" si="531"/>
        <v>5.1803427075632875</v>
      </c>
      <c r="AS2210">
        <f>ABS(H2210-AC2210)</f>
        <v>0.32649754549920473</v>
      </c>
    </row>
    <row r="2211" spans="1:45" x14ac:dyDescent="0.35">
      <c r="A2211">
        <f t="shared" si="519"/>
        <v>8.8279999999997083E-2</v>
      </c>
      <c r="B2211" s="2">
        <v>2.7</v>
      </c>
      <c r="C2211">
        <v>7.2</v>
      </c>
      <c r="D2211" s="41">
        <f>-E$6*COS(2*PI()*A2212*E$2)</f>
        <v>5.7804190049680209</v>
      </c>
      <c r="F2211" s="3">
        <f t="shared" si="520"/>
        <v>7.2</v>
      </c>
      <c r="H2211" s="43">
        <f>-I$6*COS(2*PI()*A2212*I$2)</f>
        <v>5.7804190049680209</v>
      </c>
      <c r="J2211" s="2">
        <f>F2211*J$2</f>
        <v>5.2899544799998273</v>
      </c>
      <c r="K2211" s="8">
        <f>F2211*K$2</f>
        <v>-1.3098434399999783</v>
      </c>
      <c r="L2211" s="9">
        <f>F2211*L$2</f>
        <v>2.0971180800000142</v>
      </c>
      <c r="M2211" s="8">
        <f t="shared" si="517"/>
        <v>9.4183215466983441</v>
      </c>
      <c r="N2211">
        <f t="shared" si="521"/>
        <v>-4.0265917422327684</v>
      </c>
      <c r="P2211" s="2">
        <f t="shared" si="518"/>
        <v>-0.30428480894823129</v>
      </c>
      <c r="Q2211">
        <f t="shared" si="522"/>
        <v>-1.0683021586568724</v>
      </c>
      <c r="S2211" s="4">
        <f t="shared" si="523"/>
        <v>10.447137468041486</v>
      </c>
      <c r="T2211" s="2">
        <f t="shared" si="524"/>
        <v>-17.953192617224737</v>
      </c>
      <c r="U2211" s="8">
        <f t="shared" si="525"/>
        <v>16.963534240163209</v>
      </c>
      <c r="V2211" s="8">
        <f t="shared" si="526"/>
        <v>1.5310676950638584</v>
      </c>
      <c r="W2211" s="2">
        <f t="shared" si="527"/>
        <v>-13.434745827833172</v>
      </c>
      <c r="X2211" s="47">
        <f t="shared" si="528"/>
        <v>-5.0927623774623347</v>
      </c>
      <c r="Z2211" s="2">
        <f t="shared" si="529"/>
        <v>1.3814794301834521</v>
      </c>
      <c r="AA2211" s="1">
        <f t="shared" si="530"/>
        <v>17.246615693920244</v>
      </c>
      <c r="AC2211" s="14">
        <f t="shared" si="531"/>
        <v>5.3429375611509293</v>
      </c>
      <c r="AS2211">
        <f>ABS(H2211-AC2211)</f>
        <v>0.43748144381709153</v>
      </c>
    </row>
    <row r="2212" spans="1:45" x14ac:dyDescent="0.35">
      <c r="A2212">
        <f t="shared" si="519"/>
        <v>8.8319999999997081E-2</v>
      </c>
      <c r="B2212" s="2">
        <v>3.8100000000000005</v>
      </c>
      <c r="C2212">
        <v>6.8</v>
      </c>
      <c r="D2212" s="41">
        <f>-E$6*COS(2*PI()*A2213*E$2)</f>
        <v>6.0526833394401596</v>
      </c>
      <c r="F2212" s="3">
        <f t="shared" si="520"/>
        <v>6.8</v>
      </c>
      <c r="H2212" s="43">
        <f>-I$6*COS(2*PI()*A2213*I$2)</f>
        <v>6.0526833394401596</v>
      </c>
      <c r="J2212" s="2">
        <f>F2212*J$2</f>
        <v>4.9960681199998369</v>
      </c>
      <c r="K2212" s="8">
        <f>F2212*K$2</f>
        <v>-1.2370743599999796</v>
      </c>
      <c r="L2212" s="9">
        <f>F2212*L$2</f>
        <v>1.9806115200000134</v>
      </c>
      <c r="M2212" s="8">
        <f t="shared" si="517"/>
        <v>9.3165462222325957</v>
      </c>
      <c r="N2212">
        <f t="shared" si="521"/>
        <v>-3.9259162121007285</v>
      </c>
      <c r="P2212" s="2">
        <f t="shared" si="518"/>
        <v>-0.24154128134310593</v>
      </c>
      <c r="Q2212">
        <f t="shared" si="522"/>
        <v>-1.1181079708698207</v>
      </c>
      <c r="S2212" s="4">
        <f t="shared" si="523"/>
        <v>10.179049771362788</v>
      </c>
      <c r="T2212" s="2">
        <f t="shared" si="524"/>
        <v>-17.492489379471412</v>
      </c>
      <c r="U2212" s="8">
        <f t="shared" si="525"/>
        <v>16.528226976725033</v>
      </c>
      <c r="V2212" s="8">
        <f t="shared" si="526"/>
        <v>1.4917784243823478</v>
      </c>
      <c r="W2212" s="2">
        <f t="shared" si="527"/>
        <v>-12.860430239762401</v>
      </c>
      <c r="X2212" s="47">
        <f t="shared" si="528"/>
        <v>-5.3700615463781229</v>
      </c>
      <c r="Z2212" s="2">
        <f t="shared" si="529"/>
        <v>-0.28308145375703475</v>
      </c>
      <c r="AA2212" s="1">
        <f t="shared" si="530"/>
        <v>16.960637043024729</v>
      </c>
      <c r="AC2212" s="14">
        <f t="shared" si="531"/>
        <v>5.591985227644674</v>
      </c>
      <c r="AS2212">
        <f>ABS(H2212-AC2212)</f>
        <v>0.46069811179548559</v>
      </c>
    </row>
    <row r="2213" spans="1:45" x14ac:dyDescent="0.35">
      <c r="A2213">
        <f t="shared" si="519"/>
        <v>8.835999999999708E-2</v>
      </c>
      <c r="B2213" s="2">
        <v>4.1800000000000006</v>
      </c>
      <c r="C2213">
        <v>7</v>
      </c>
      <c r="D2213" s="41">
        <f>-E$6*COS(2*PI()*A2214*E$2)</f>
        <v>6.3235713459168981</v>
      </c>
      <c r="F2213" s="3">
        <f t="shared" si="520"/>
        <v>7</v>
      </c>
      <c r="H2213" s="43">
        <f>-I$6*COS(2*PI()*A2214*I$2)</f>
        <v>6.3235713459168981</v>
      </c>
      <c r="J2213" s="2">
        <f>F2213*J$2</f>
        <v>5.1430112999998316</v>
      </c>
      <c r="K2213" s="8">
        <f>F2213*K$2</f>
        <v>-1.273458899999979</v>
      </c>
      <c r="L2213" s="9">
        <f>F2213*L$2</f>
        <v>2.038864800000014</v>
      </c>
      <c r="M2213" s="8">
        <f t="shared" si="517"/>
        <v>8.9219843321005659</v>
      </c>
      <c r="N2213">
        <f t="shared" si="521"/>
        <v>-3.8295043572096432</v>
      </c>
      <c r="P2213" s="2">
        <f t="shared" si="518"/>
        <v>-0.11896638913015889</v>
      </c>
      <c r="Q2213">
        <f t="shared" si="522"/>
        <v>-1.1426388403084595</v>
      </c>
      <c r="S2213" s="4">
        <f t="shared" si="523"/>
        <v>9.8182102917921199</v>
      </c>
      <c r="T2213" s="2">
        <f t="shared" si="524"/>
        <v>-16.872394094954608</v>
      </c>
      <c r="U2213" s="8">
        <f t="shared" si="525"/>
        <v>15.942314052191916</v>
      </c>
      <c r="V2213" s="8">
        <f t="shared" si="526"/>
        <v>1.4388960274612441</v>
      </c>
      <c r="W2213" s="2">
        <f t="shared" si="527"/>
        <v>-12.122427833093289</v>
      </c>
      <c r="X2213" s="47">
        <f t="shared" si="528"/>
        <v>-5.6314477598008317</v>
      </c>
      <c r="Z2213" s="2">
        <f t="shared" si="529"/>
        <v>-0.43241006629969547</v>
      </c>
      <c r="AA2213" s="1">
        <f t="shared" si="530"/>
        <v>16.523801475901486</v>
      </c>
      <c r="AC2213" s="14">
        <f t="shared" si="531"/>
        <v>5.840269670269441</v>
      </c>
      <c r="AS2213">
        <f>ABS(H2213-AC2213)</f>
        <v>0.48330167564745707</v>
      </c>
    </row>
    <row r="2214" spans="1:45" x14ac:dyDescent="0.35">
      <c r="A2214">
        <f t="shared" si="519"/>
        <v>8.8399999999997078E-2</v>
      </c>
      <c r="B2214" s="2">
        <v>4.92</v>
      </c>
      <c r="C2214">
        <v>8.6</v>
      </c>
      <c r="D2214" s="41">
        <f>-E$6*COS(2*PI()*A2215*E$2)</f>
        <v>6.5930214268018608</v>
      </c>
      <c r="F2214" s="3">
        <f t="shared" si="520"/>
        <v>8.6</v>
      </c>
      <c r="H2214" s="43">
        <f>-I$6*COS(2*PI()*A2215*I$2)</f>
        <v>6.5930214268018608</v>
      </c>
      <c r="J2214" s="2">
        <f>F2214*J$2</f>
        <v>6.3185567399997931</v>
      </c>
      <c r="K2214" s="8">
        <f>F2214*K$2</f>
        <v>-1.564535219999974</v>
      </c>
      <c r="L2214" s="9">
        <f>F2214*L$2</f>
        <v>2.5048910400000168</v>
      </c>
      <c r="M2214" s="8">
        <f t="shared" si="517"/>
        <v>8.972515657209474</v>
      </c>
      <c r="N2214">
        <f t="shared" si="521"/>
        <v>-3.7325464557662986</v>
      </c>
      <c r="P2214" s="2">
        <f t="shared" si="518"/>
        <v>-0.13082005969151944</v>
      </c>
      <c r="Q2214">
        <f t="shared" si="522"/>
        <v>-1.1696139366168508</v>
      </c>
      <c r="S2214" s="4">
        <f t="shared" si="523"/>
        <v>10.30779276059264</v>
      </c>
      <c r="T2214" s="2">
        <f t="shared" si="524"/>
        <v>-17.713731580105932</v>
      </c>
      <c r="U2214" s="8">
        <f t="shared" si="525"/>
        <v>16.737273341115507</v>
      </c>
      <c r="V2214" s="8">
        <f t="shared" si="526"/>
        <v>1.5106461986773418</v>
      </c>
      <c r="W2214" s="2">
        <f t="shared" si="527"/>
        <v>-11.240946335153776</v>
      </c>
      <c r="X2214" s="47">
        <f t="shared" si="528"/>
        <v>-5.8738272928686701</v>
      </c>
      <c r="Z2214" s="2">
        <f t="shared" si="529"/>
        <v>-0.58148742370956974</v>
      </c>
      <c r="AA2214" s="1">
        <f t="shared" si="530"/>
        <v>15.936362819153954</v>
      </c>
      <c r="AC2214" s="14">
        <f t="shared" si="531"/>
        <v>6.2060626826775191</v>
      </c>
      <c r="AS2214">
        <f>ABS(H2214-AC2214)</f>
        <v>0.38695874412434161</v>
      </c>
    </row>
    <row r="2215" spans="1:45" x14ac:dyDescent="0.35">
      <c r="A2215">
        <f t="shared" si="519"/>
        <v>8.8439999999997077E-2</v>
      </c>
      <c r="B2215" s="2">
        <v>4.92</v>
      </c>
      <c r="C2215">
        <v>8.4</v>
      </c>
      <c r="D2215" s="41">
        <f>-E$6*COS(2*PI()*A2216*E$2)</f>
        <v>6.8609723114700367</v>
      </c>
      <c r="F2215" s="3">
        <f t="shared" si="520"/>
        <v>8.4</v>
      </c>
      <c r="H2215" s="43">
        <f>-I$6*COS(2*PI()*A2216*I$2)</f>
        <v>6.8609723114700367</v>
      </c>
      <c r="J2215" s="2">
        <f>F2215*J$2</f>
        <v>6.1716135599997983</v>
      </c>
      <c r="K2215" s="8">
        <f>F2215*K$2</f>
        <v>-1.5281506799999749</v>
      </c>
      <c r="L2215" s="9">
        <f>F2215*L$2</f>
        <v>2.4466377600000166</v>
      </c>
      <c r="M2215" s="8">
        <f t="shared" si="517"/>
        <v>10.051103195766093</v>
      </c>
      <c r="N2215">
        <f t="shared" si="521"/>
        <v>-3.623933229522561</v>
      </c>
      <c r="P2215" s="2">
        <f t="shared" si="518"/>
        <v>-0.39492128338312327</v>
      </c>
      <c r="Q2215">
        <f t="shared" si="522"/>
        <v>-1.2510467052504508</v>
      </c>
      <c r="S2215" s="4">
        <f t="shared" si="523"/>
        <v>11.24669425051566</v>
      </c>
      <c r="T2215" s="2">
        <f t="shared" si="524"/>
        <v>-19.327214636948227</v>
      </c>
      <c r="U2215" s="8">
        <f t="shared" si="525"/>
        <v>18.261814165927227</v>
      </c>
      <c r="V2215" s="8">
        <f t="shared" si="526"/>
        <v>1.648245779851222</v>
      </c>
      <c r="W2215" s="2">
        <f t="shared" si="527"/>
        <v>-11.839904287237262</v>
      </c>
      <c r="X2215" s="47">
        <f t="shared" si="528"/>
        <v>-6.1291216770909216</v>
      </c>
      <c r="Z2215" s="2">
        <f t="shared" si="529"/>
        <v>0.8009105219615531</v>
      </c>
      <c r="AA2215" s="1">
        <f t="shared" si="530"/>
        <v>16.745470259852532</v>
      </c>
      <c r="AC2215" s="14">
        <f t="shared" si="531"/>
        <v>6.5538117524664923</v>
      </c>
      <c r="AS2215">
        <f>ABS(H2215-AC2215)</f>
        <v>0.30716055900354444</v>
      </c>
    </row>
    <row r="2216" spans="1:45" x14ac:dyDescent="0.35">
      <c r="A2216">
        <f t="shared" si="519"/>
        <v>8.8479999999997075E-2</v>
      </c>
      <c r="B2216" s="2">
        <v>4.1800000000000006</v>
      </c>
      <c r="C2216">
        <v>8.1999999999999993</v>
      </c>
      <c r="D2216" s="41">
        <f>-E$6*COS(2*PI()*A2217*E$2)</f>
        <v>7.1273630702012163</v>
      </c>
      <c r="F2216" s="3">
        <f t="shared" si="520"/>
        <v>8.1999999999999993</v>
      </c>
      <c r="H2216" s="43">
        <f>-I$6*COS(2*PI()*A2217*I$2)</f>
        <v>7.1273630702012163</v>
      </c>
      <c r="J2216" s="2">
        <f>F2216*J$2</f>
        <v>6.0246703799998027</v>
      </c>
      <c r="K2216" s="8">
        <f>F2216*K$2</f>
        <v>-1.4917661399999753</v>
      </c>
      <c r="L2216" s="9">
        <f>F2216*L$2</f>
        <v>2.388384480000016</v>
      </c>
      <c r="M2216" s="8">
        <f t="shared" si="517"/>
        <v>9.7955467895223585</v>
      </c>
      <c r="N2216">
        <f t="shared" si="521"/>
        <v>-3.5180815713603328</v>
      </c>
      <c r="P2216" s="2">
        <f t="shared" si="518"/>
        <v>-0.27710397474952408</v>
      </c>
      <c r="Q2216">
        <f t="shared" si="522"/>
        <v>-1.3081855448438027</v>
      </c>
      <c r="S2216" s="4">
        <f t="shared" si="523"/>
        <v>10.875745724678573</v>
      </c>
      <c r="T2216" s="2">
        <f t="shared" si="524"/>
        <v>-18.689747162647127</v>
      </c>
      <c r="U2216" s="8">
        <f t="shared" si="525"/>
        <v>17.659486682573537</v>
      </c>
      <c r="V2216" s="8">
        <f t="shared" si="526"/>
        <v>1.5938818637853989</v>
      </c>
      <c r="W2216" s="2">
        <f t="shared" si="527"/>
        <v>-13.198092959857306</v>
      </c>
      <c r="X2216" s="47">
        <f t="shared" si="528"/>
        <v>-6.4137015971099398</v>
      </c>
      <c r="Z2216" s="2">
        <f t="shared" si="529"/>
        <v>1.5163439060746953</v>
      </c>
      <c r="AA2216" s="1">
        <f t="shared" si="530"/>
        <v>18.277333187633964</v>
      </c>
      <c r="AC2216" s="14">
        <f t="shared" si="531"/>
        <v>6.6731220915620568</v>
      </c>
      <c r="AS2216">
        <f>ABS(H2216-AC2216)</f>
        <v>0.45424097863915947</v>
      </c>
    </row>
    <row r="2217" spans="1:45" x14ac:dyDescent="0.35">
      <c r="A2217">
        <f t="shared" si="519"/>
        <v>8.8519999999997073E-2</v>
      </c>
      <c r="B2217" s="2">
        <v>4.92</v>
      </c>
      <c r="C2217">
        <v>8.6</v>
      </c>
      <c r="D2217" s="41">
        <f>-E$6*COS(2*PI()*A2218*E$2)</f>
        <v>7.3921331280338674</v>
      </c>
      <c r="F2217" s="3">
        <f t="shared" si="520"/>
        <v>8.6</v>
      </c>
      <c r="H2217" s="43">
        <f>-I$6*COS(2*PI()*A2218*I$2)</f>
        <v>7.3921331280338674</v>
      </c>
      <c r="J2217" s="2">
        <f>F2217*J$2</f>
        <v>6.3185567399997931</v>
      </c>
      <c r="K2217" s="8">
        <f>F2217*K$2</f>
        <v>-1.564535219999974</v>
      </c>
      <c r="L2217" s="9">
        <f>F2217*L$2</f>
        <v>2.5048910400000168</v>
      </c>
      <c r="M2217" s="8">
        <f t="shared" si="517"/>
        <v>9.5427519513601347</v>
      </c>
      <c r="N2217">
        <f t="shared" si="521"/>
        <v>-3.4149616394987685</v>
      </c>
      <c r="P2217" s="2">
        <f t="shared" si="518"/>
        <v>-0.18358059515617264</v>
      </c>
      <c r="Q2217">
        <f t="shared" si="522"/>
        <v>-1.3460398635650055</v>
      </c>
      <c r="S2217" s="4">
        <f t="shared" si="523"/>
        <v>10.701603127795146</v>
      </c>
      <c r="T2217" s="2">
        <f t="shared" si="524"/>
        <v>-18.390486662411938</v>
      </c>
      <c r="U2217" s="8">
        <f t="shared" si="525"/>
        <v>17.376722727955375</v>
      </c>
      <c r="V2217" s="8">
        <f t="shared" si="526"/>
        <v>1.5683606044702643</v>
      </c>
      <c r="W2217" s="2">
        <f t="shared" si="527"/>
        <v>-12.276045565537187</v>
      </c>
      <c r="X2217" s="47">
        <f t="shared" si="528"/>
        <v>-6.67840014680315</v>
      </c>
      <c r="Z2217" s="2">
        <f t="shared" si="529"/>
        <v>-0.61784650506042738</v>
      </c>
      <c r="AA2217" s="1">
        <f t="shared" si="530"/>
        <v>17.65316333251749</v>
      </c>
      <c r="AC2217" s="14">
        <f t="shared" si="531"/>
        <v>6.9454783714505677</v>
      </c>
      <c r="AS2217">
        <f>ABS(H2217-AC2217)</f>
        <v>0.44665475658329967</v>
      </c>
    </row>
    <row r="2218" spans="1:45" x14ac:dyDescent="0.35">
      <c r="A2218">
        <f t="shared" si="519"/>
        <v>8.8559999999997072E-2</v>
      </c>
      <c r="B2218" s="2">
        <v>4.92</v>
      </c>
      <c r="C2218">
        <v>8.1999999999999993</v>
      </c>
      <c r="D2218" s="41">
        <f>-E$6*COS(2*PI()*A2219*E$2)</f>
        <v>7.6552222785402453</v>
      </c>
      <c r="F2218" s="3">
        <f t="shared" si="520"/>
        <v>8.1999999999999993</v>
      </c>
      <c r="H2218" s="43">
        <f>-I$6*COS(2*PI()*A2219*I$2)</f>
        <v>7.6552222785402453</v>
      </c>
      <c r="J2218" s="2">
        <f>F2218*J$2</f>
        <v>6.0246703799998027</v>
      </c>
      <c r="K2218" s="8">
        <f>F2218*K$2</f>
        <v>-1.4917661399999753</v>
      </c>
      <c r="L2218" s="9">
        <f>F2218*L$2</f>
        <v>2.388384480000016</v>
      </c>
      <c r="M2218" s="8">
        <f t="shared" si="517"/>
        <v>9.7335183794985625</v>
      </c>
      <c r="N2218">
        <f t="shared" si="521"/>
        <v>-3.3097802665380982</v>
      </c>
      <c r="P2218" s="2">
        <f t="shared" si="518"/>
        <v>-0.21849535643496854</v>
      </c>
      <c r="Q2218">
        <f t="shared" si="522"/>
        <v>-1.3910936060618959</v>
      </c>
      <c r="S2218" s="4">
        <f t="shared" si="523"/>
        <v>10.730809253436682</v>
      </c>
      <c r="T2218" s="2">
        <f t="shared" si="524"/>
        <v>-18.440676793521952</v>
      </c>
      <c r="U2218" s="8">
        <f t="shared" si="525"/>
        <v>17.424146159862758</v>
      </c>
      <c r="V2218" s="8">
        <f t="shared" si="526"/>
        <v>1.5726408731663089</v>
      </c>
      <c r="W2218" s="2">
        <f t="shared" si="527"/>
        <v>-11.712086515608789</v>
      </c>
      <c r="X2218" s="47">
        <f t="shared" si="528"/>
        <v>-6.9309384986699945</v>
      </c>
      <c r="Z2218" s="2">
        <f t="shared" si="529"/>
        <v>-0.27644060456211506</v>
      </c>
      <c r="AA2218" s="1">
        <f t="shared" si="530"/>
        <v>17.373893496587982</v>
      </c>
      <c r="AC2218" s="14">
        <f t="shared" si="531"/>
        <v>7.2344478541455004</v>
      </c>
      <c r="AS2218">
        <f>ABS(H2218-AC2218)</f>
        <v>0.42077442439474488</v>
      </c>
    </row>
    <row r="2219" spans="1:45" x14ac:dyDescent="0.35">
      <c r="A2219">
        <f t="shared" si="519"/>
        <v>8.859999999999707E-2</v>
      </c>
      <c r="B2219" s="2">
        <v>6.77</v>
      </c>
      <c r="C2219">
        <v>10</v>
      </c>
      <c r="D2219" s="41">
        <f>-E$6*COS(2*PI()*A2220*E$2)</f>
        <v>7.9165706975164332</v>
      </c>
      <c r="F2219" s="3">
        <f t="shared" si="520"/>
        <v>10</v>
      </c>
      <c r="H2219" s="43">
        <f>-I$6*COS(2*PI()*A2220*I$2)</f>
        <v>7.9165706975164332</v>
      </c>
      <c r="J2219" s="2">
        <f>F2219*J$2</f>
        <v>7.3471589999997597</v>
      </c>
      <c r="K2219" s="8">
        <f>F2219*K$2</f>
        <v>-1.81922699999997</v>
      </c>
      <c r="L2219" s="9">
        <f>F2219*L$2</f>
        <v>2.9126640000000199</v>
      </c>
      <c r="M2219" s="8">
        <f t="shared" si="517"/>
        <v>9.3344506465379009</v>
      </c>
      <c r="N2219">
        <f t="shared" si="521"/>
        <v>-3.2089112594065732</v>
      </c>
      <c r="P2219" s="2">
        <f t="shared" si="518"/>
        <v>-0.1006725339380794</v>
      </c>
      <c r="Q2219">
        <f t="shared" si="522"/>
        <v>-1.4118522825599278</v>
      </c>
      <c r="S2219" s="4">
        <f t="shared" si="523"/>
        <v>10.835262363977993</v>
      </c>
      <c r="T2219" s="2">
        <f t="shared" si="524"/>
        <v>-18.62017733314374</v>
      </c>
      <c r="U2219" s="8">
        <f t="shared" si="525"/>
        <v>17.593751845877652</v>
      </c>
      <c r="V2219" s="8">
        <f t="shared" si="526"/>
        <v>1.5879488734379581</v>
      </c>
      <c r="W2219" s="2">
        <f t="shared" si="527"/>
        <v>-11.509738294851957</v>
      </c>
      <c r="X2219" s="47">
        <f t="shared" si="528"/>
        <v>-7.1791137777312359</v>
      </c>
      <c r="Z2219" s="2">
        <f t="shared" si="529"/>
        <v>5.0252663274775955E-2</v>
      </c>
      <c r="AA2219" s="1">
        <f t="shared" si="530"/>
        <v>17.424660470745046</v>
      </c>
      <c r="AC2219" s="14">
        <f t="shared" si="531"/>
        <v>7.5028710493310484</v>
      </c>
      <c r="AS2219">
        <f>ABS(H2219-AC2219)</f>
        <v>0.41369964818538474</v>
      </c>
    </row>
    <row r="2220" spans="1:45" x14ac:dyDescent="0.35">
      <c r="A2220">
        <f t="shared" si="519"/>
        <v>8.8639999999997068E-2</v>
      </c>
      <c r="B2220" s="2">
        <v>6.77</v>
      </c>
      <c r="C2220">
        <v>9.6</v>
      </c>
      <c r="D2220" s="41">
        <f>-E$6*COS(2*PI()*A2221*E$2)</f>
        <v>8.1761189565854799</v>
      </c>
      <c r="F2220" s="3">
        <f t="shared" si="520"/>
        <v>9.6</v>
      </c>
      <c r="H2220" s="43">
        <f>-I$6*COS(2*PI()*A2221*I$2)</f>
        <v>8.1761189565854799</v>
      </c>
      <c r="J2220" s="2">
        <f>F2220*J$2</f>
        <v>7.0532726399997694</v>
      </c>
      <c r="K2220" s="8">
        <f>F2220*K$2</f>
        <v>-1.746457919999971</v>
      </c>
      <c r="L2220" s="9">
        <f>F2220*L$2</f>
        <v>2.7961574400000191</v>
      </c>
      <c r="M2220" s="8">
        <f t="shared" si="517"/>
        <v>10.556070259406333</v>
      </c>
      <c r="N2220">
        <f t="shared" si="521"/>
        <v>-3.0948413085764339</v>
      </c>
      <c r="P2220" s="2">
        <f t="shared" si="518"/>
        <v>-0.40737471744004217</v>
      </c>
      <c r="Q2220">
        <f t="shared" si="522"/>
        <v>-1.4958529492960644</v>
      </c>
      <c r="S2220" s="4">
        <f t="shared" si="523"/>
        <v>11.856374750110287</v>
      </c>
      <c r="T2220" s="2">
        <f t="shared" si="524"/>
        <v>-20.374938138019388</v>
      </c>
      <c r="U2220" s="8">
        <f t="shared" si="525"/>
        <v>19.251782572303728</v>
      </c>
      <c r="V2220" s="8">
        <f t="shared" si="526"/>
        <v>1.7375967738527132</v>
      </c>
      <c r="W2220" s="2">
        <f t="shared" si="527"/>
        <v>-11.441063555412505</v>
      </c>
      <c r="X2220" s="47">
        <f t="shared" si="528"/>
        <v>-7.4258082783257366</v>
      </c>
      <c r="Z2220" s="2">
        <f t="shared" si="529"/>
        <v>0.16909137513260575</v>
      </c>
      <c r="AA2220" s="1">
        <f t="shared" si="530"/>
        <v>17.595482411556446</v>
      </c>
      <c r="AC2220" s="14">
        <f t="shared" si="531"/>
        <v>7.8920156299966528</v>
      </c>
      <c r="AS2220">
        <f>ABS(H2220-AC2220)</f>
        <v>0.28410332658882709</v>
      </c>
    </row>
    <row r="2221" spans="1:45" x14ac:dyDescent="0.35">
      <c r="A2221">
        <f t="shared" si="519"/>
        <v>8.8679999999997067E-2</v>
      </c>
      <c r="B2221" s="2">
        <v>6.03</v>
      </c>
      <c r="C2221">
        <v>9.4</v>
      </c>
      <c r="D2221" s="41">
        <f>-E$6*COS(2*PI()*A2222*E$2)</f>
        <v>8.4338080367117687</v>
      </c>
      <c r="F2221" s="3">
        <f t="shared" si="520"/>
        <v>9.4</v>
      </c>
      <c r="H2221" s="43">
        <f>-I$6*COS(2*PI()*A2222*I$2)</f>
        <v>8.4338080367117687</v>
      </c>
      <c r="J2221" s="2">
        <f>F2221*J$2</f>
        <v>6.9063294599997747</v>
      </c>
      <c r="K2221" s="8">
        <f>F2221*K$2</f>
        <v>-1.7100733799999719</v>
      </c>
      <c r="L2221" s="9">
        <f>F2221*L$2</f>
        <v>2.7379041600000189</v>
      </c>
      <c r="M2221" s="8">
        <f t="shared" si="517"/>
        <v>10.148113948576203</v>
      </c>
      <c r="N2221">
        <f t="shared" si="521"/>
        <v>-2.9851797744367552</v>
      </c>
      <c r="P2221" s="2">
        <f t="shared" si="518"/>
        <v>-0.25060497070390664</v>
      </c>
      <c r="Q2221">
        <f t="shared" si="522"/>
        <v>-1.5475276942552099</v>
      </c>
      <c r="S2221" s="4">
        <f t="shared" si="523"/>
        <v>11.338490414321011</v>
      </c>
      <c r="T2221" s="2">
        <f t="shared" si="524"/>
        <v>-19.484964471805981</v>
      </c>
      <c r="U2221" s="8">
        <f t="shared" si="525"/>
        <v>18.410868141008081</v>
      </c>
      <c r="V2221" s="8">
        <f t="shared" si="526"/>
        <v>1.6616988564823187</v>
      </c>
      <c r="W2221" s="2">
        <f t="shared" si="527"/>
        <v>-12.949129859693652</v>
      </c>
      <c r="X2221" s="47">
        <f t="shared" si="528"/>
        <v>-7.7050200061864063</v>
      </c>
      <c r="Z2221" s="2">
        <f t="shared" si="529"/>
        <v>1.656300160747282</v>
      </c>
      <c r="AA2221" s="1">
        <f t="shared" si="530"/>
        <v>19.268733976298911</v>
      </c>
      <c r="AC2221" s="14">
        <f t="shared" si="531"/>
        <v>7.9813029730875762</v>
      </c>
      <c r="AS2221">
        <f>ABS(H2221-AC2221)</f>
        <v>0.45250506362419252</v>
      </c>
    </row>
    <row r="2222" spans="1:45" x14ac:dyDescent="0.35">
      <c r="A2222">
        <f t="shared" si="519"/>
        <v>8.8719999999997065E-2</v>
      </c>
      <c r="B2222" s="2">
        <v>6.4</v>
      </c>
      <c r="C2222">
        <v>9.4</v>
      </c>
      <c r="D2222" s="41">
        <f>-E$6*COS(2*PI()*A2223*E$2)</f>
        <v>8.6895793416204512</v>
      </c>
      <c r="F2222" s="3">
        <f t="shared" si="520"/>
        <v>9.4</v>
      </c>
      <c r="H2222" s="43">
        <f>-I$6*COS(2*PI()*A2223*I$2)</f>
        <v>8.6895793416204512</v>
      </c>
      <c r="J2222" s="2">
        <f>F2222*J$2</f>
        <v>6.9063294599997747</v>
      </c>
      <c r="K2222" s="8">
        <f>F2222*K$2</f>
        <v>-1.7100733799999719</v>
      </c>
      <c r="L2222" s="9">
        <f>F2222*L$2</f>
        <v>2.7379041600000189</v>
      </c>
      <c r="M2222" s="8">
        <f t="shared" si="517"/>
        <v>9.8915092344365299</v>
      </c>
      <c r="N2222">
        <f t="shared" si="521"/>
        <v>-2.8782911364985404</v>
      </c>
      <c r="P2222" s="2">
        <f t="shared" si="518"/>
        <v>-0.16254568574476203</v>
      </c>
      <c r="Q2222">
        <f t="shared" si="522"/>
        <v>-1.5810446146557797</v>
      </c>
      <c r="S2222" s="4">
        <f t="shared" si="523"/>
        <v>11.04836877978077</v>
      </c>
      <c r="T2222" s="2">
        <f t="shared" si="524"/>
        <v>-18.986396361329923</v>
      </c>
      <c r="U2222" s="8">
        <f t="shared" si="525"/>
        <v>17.939783281984194</v>
      </c>
      <c r="V2222" s="8">
        <f t="shared" si="526"/>
        <v>1.6191804284782352</v>
      </c>
      <c r="W2222" s="2">
        <f t="shared" si="527"/>
        <v>-11.779944465619575</v>
      </c>
      <c r="X2222" s="47">
        <f t="shared" si="528"/>
        <v>-7.9590215247429734</v>
      </c>
      <c r="Z2222" s="2">
        <f t="shared" si="529"/>
        <v>-0.8578658352908306</v>
      </c>
      <c r="AA2222" s="1">
        <f t="shared" si="530"/>
        <v>18.402088313116788</v>
      </c>
      <c r="AC2222" s="14">
        <f t="shared" si="531"/>
        <v>8.2413242759754475</v>
      </c>
      <c r="AS2222">
        <f>ABS(H2222-AC2222)</f>
        <v>0.44825506564500373</v>
      </c>
    </row>
    <row r="2223" spans="1:45" x14ac:dyDescent="0.35">
      <c r="A2223">
        <f t="shared" si="519"/>
        <v>8.8759999999997063E-2</v>
      </c>
      <c r="B2223" s="2">
        <v>5.66</v>
      </c>
      <c r="C2223">
        <v>9.6</v>
      </c>
      <c r="D2223" s="41">
        <f>-E$6*COS(2*PI()*A2224*E$2)</f>
        <v>8.9433747111227113</v>
      </c>
      <c r="F2223" s="3">
        <f t="shared" si="520"/>
        <v>9.6</v>
      </c>
      <c r="H2223" s="43">
        <f>-I$6*COS(2*PI()*A2224*I$2)</f>
        <v>8.9433747111227113</v>
      </c>
      <c r="J2223" s="2">
        <f>F2223*J$2</f>
        <v>7.0532726399997694</v>
      </c>
      <c r="K2223" s="8">
        <f>F2223*K$2</f>
        <v>-1.746457919999971</v>
      </c>
      <c r="L2223" s="9">
        <f>F2223*L$2</f>
        <v>2.7961574400000191</v>
      </c>
      <c r="M2223" s="8">
        <f t="shared" si="517"/>
        <v>9.7846205964983142</v>
      </c>
      <c r="N2223">
        <f t="shared" si="521"/>
        <v>-2.7725575478707492</v>
      </c>
      <c r="P2223" s="2">
        <f t="shared" si="518"/>
        <v>-0.12902876534419216</v>
      </c>
      <c r="Q2223">
        <f t="shared" si="522"/>
        <v>-1.6076503460697522</v>
      </c>
      <c r="S2223" s="4">
        <f t="shared" si="523"/>
        <v>10.973127690428582</v>
      </c>
      <c r="T2223" s="2">
        <f t="shared" si="524"/>
        <v>-18.857096084196414</v>
      </c>
      <c r="U2223" s="8">
        <f t="shared" si="525"/>
        <v>17.817610600769125</v>
      </c>
      <c r="V2223" s="8">
        <f t="shared" si="526"/>
        <v>1.6081535609175324</v>
      </c>
      <c r="W2223" s="2">
        <f t="shared" si="527"/>
        <v>-11.027374836586951</v>
      </c>
      <c r="X2223" s="47">
        <f t="shared" si="528"/>
        <v>-8.196795986444414</v>
      </c>
      <c r="Z2223" s="2">
        <f t="shared" si="529"/>
        <v>-0.46230503113259402</v>
      </c>
      <c r="AA2223" s="1">
        <f t="shared" si="530"/>
        <v>17.935051821143063</v>
      </c>
      <c r="AC2223" s="14">
        <f t="shared" si="531"/>
        <v>8.5158305454736443</v>
      </c>
      <c r="AS2223">
        <f>ABS(H2223-AC2223)</f>
        <v>0.42754416564906705</v>
      </c>
    </row>
    <row r="2224" spans="1:45" x14ac:dyDescent="0.35">
      <c r="A2224">
        <f t="shared" si="519"/>
        <v>8.8799999999997062E-2</v>
      </c>
      <c r="B2224" s="2">
        <v>6.03</v>
      </c>
      <c r="C2224">
        <v>11.2</v>
      </c>
      <c r="D2224" s="41">
        <f>-E$6*COS(2*PI()*A2225*E$2)</f>
        <v>9.1951364343400375</v>
      </c>
      <c r="F2224" s="3">
        <f t="shared" si="520"/>
        <v>11.2</v>
      </c>
      <c r="H2224" s="43">
        <f>-I$6*COS(2*PI()*A2225*I$2)</f>
        <v>9.1951364343400375</v>
      </c>
      <c r="J2224" s="2">
        <f>F2224*J$2</f>
        <v>8.2288180799997299</v>
      </c>
      <c r="K2224" s="8">
        <f>F2224*K$2</f>
        <v>-2.0375342399999661</v>
      </c>
      <c r="L2224" s="9">
        <f>F2224*L$2</f>
        <v>3.2621836800000219</v>
      </c>
      <c r="M2224" s="8">
        <f t="shared" si="517"/>
        <v>9.825830187870519</v>
      </c>
      <c r="N2224">
        <f t="shared" si="521"/>
        <v>-2.6663786442776312</v>
      </c>
      <c r="P2224" s="2">
        <f t="shared" si="518"/>
        <v>-0.13880757393021881</v>
      </c>
      <c r="Q2224">
        <f t="shared" si="522"/>
        <v>-1.6362724678141634</v>
      </c>
      <c r="S2224" s="4">
        <f t="shared" si="523"/>
        <v>11.451741400056378</v>
      </c>
      <c r="T2224" s="2">
        <f t="shared" si="524"/>
        <v>-19.679583980472096</v>
      </c>
      <c r="U2224" s="8">
        <f t="shared" si="525"/>
        <v>18.594759372470385</v>
      </c>
      <c r="V2224" s="8">
        <f t="shared" si="526"/>
        <v>1.6782962187955826</v>
      </c>
      <c r="W2224" s="2">
        <f t="shared" si="527"/>
        <v>-10.660300097752</v>
      </c>
      <c r="X2224" s="47">
        <f t="shared" si="528"/>
        <v>-8.4266555092121482</v>
      </c>
      <c r="Z2224" s="2">
        <f t="shared" si="529"/>
        <v>-0.11744122037393723</v>
      </c>
      <c r="AA2224" s="1">
        <f t="shared" si="530"/>
        <v>17.816408648599207</v>
      </c>
      <c r="AC2224" s="14">
        <f t="shared" si="531"/>
        <v>8.8344047696427914</v>
      </c>
      <c r="AS2224">
        <f>ABS(H2224-AC2224)</f>
        <v>0.36073166469724605</v>
      </c>
    </row>
    <row r="2225" spans="1:45" x14ac:dyDescent="0.35">
      <c r="A2225">
        <f t="shared" si="519"/>
        <v>8.883999999999706E-2</v>
      </c>
      <c r="B2225" s="2">
        <v>7.1400000000000006</v>
      </c>
      <c r="C2225">
        <v>11</v>
      </c>
      <c r="D2225" s="41">
        <f>-E$6*COS(2*PI()*A2226*E$2)</f>
        <v>9.4448072628275579</v>
      </c>
      <c r="F2225" s="3">
        <f t="shared" si="520"/>
        <v>11</v>
      </c>
      <c r="H2225" s="43">
        <f>-I$6*COS(2*PI()*A2226*I$2)</f>
        <v>9.4448072628275579</v>
      </c>
      <c r="J2225" s="2">
        <f>F2225*J$2</f>
        <v>8.0818748999997361</v>
      </c>
      <c r="K2225" s="8">
        <f>F2225*K$2</f>
        <v>-2.0011496999999672</v>
      </c>
      <c r="L2225" s="9">
        <f>F2225*L$2</f>
        <v>3.2039304000000217</v>
      </c>
      <c r="M2225" s="8">
        <f t="shared" si="517"/>
        <v>10.895196724277362</v>
      </c>
      <c r="N2225">
        <f t="shared" si="521"/>
        <v>-2.5486440589554502</v>
      </c>
      <c r="P2225" s="2">
        <f t="shared" si="518"/>
        <v>-0.40126177218580272</v>
      </c>
      <c r="Q2225">
        <f t="shared" si="522"/>
        <v>-1.7190126452388759</v>
      </c>
      <c r="S2225" s="4">
        <f t="shared" si="523"/>
        <v>12.380114479038507</v>
      </c>
      <c r="T2225" s="2">
        <f t="shared" si="524"/>
        <v>-21.274974177892055</v>
      </c>
      <c r="U2225" s="8">
        <f t="shared" si="525"/>
        <v>20.102204695281042</v>
      </c>
      <c r="V2225" s="8">
        <f t="shared" si="526"/>
        <v>1.8143528213381137</v>
      </c>
      <c r="W2225" s="2">
        <f t="shared" si="527"/>
        <v>-11.252928471259947</v>
      </c>
      <c r="X2225" s="47">
        <f t="shared" si="528"/>
        <v>-8.6692934034951357</v>
      </c>
      <c r="Z2225" s="2">
        <f t="shared" si="529"/>
        <v>0.77835072387117776</v>
      </c>
      <c r="AA2225" s="1">
        <f t="shared" si="530"/>
        <v>18.602725402953851</v>
      </c>
      <c r="AC2225" s="14">
        <f t="shared" si="531"/>
        <v>9.1641497530320191</v>
      </c>
      <c r="AS2225">
        <f>ABS(H2225-AC2225)</f>
        <v>0.28065750979553883</v>
      </c>
    </row>
    <row r="2226" spans="1:45" x14ac:dyDescent="0.35">
      <c r="A2226">
        <f t="shared" si="519"/>
        <v>8.8879999999997059E-2</v>
      </c>
      <c r="B2226" s="2">
        <v>7.51</v>
      </c>
      <c r="C2226">
        <v>10.8</v>
      </c>
      <c r="D2226" s="41">
        <f>-E$6*COS(2*PI()*A2227*E$2)</f>
        <v>9.6923304235921766</v>
      </c>
      <c r="F2226" s="3">
        <f t="shared" si="520"/>
        <v>10.8</v>
      </c>
      <c r="H2226" s="43">
        <f>-I$6*COS(2*PI()*A2227*I$2)</f>
        <v>9.6923304235921766</v>
      </c>
      <c r="J2226" s="2">
        <f>F2226*J$2</f>
        <v>7.9349317199997413</v>
      </c>
      <c r="K2226" s="8">
        <f>F2226*K$2</f>
        <v>-1.9647651599999676</v>
      </c>
      <c r="L2226" s="9">
        <f>F2226*L$2</f>
        <v>3.1456771200000215</v>
      </c>
      <c r="M2226" s="8">
        <f t="shared" si="517"/>
        <v>10.630518958955186</v>
      </c>
      <c r="N2226">
        <f t="shared" si="521"/>
        <v>-2.4337696080331166</v>
      </c>
      <c r="P2226" s="2">
        <f t="shared" si="518"/>
        <v>-0.2821370547610913</v>
      </c>
      <c r="Q2226">
        <f t="shared" si="522"/>
        <v>-1.777189305930613</v>
      </c>
      <c r="S2226" s="4">
        <f t="shared" si="523"/>
        <v>11.999006773024595</v>
      </c>
      <c r="T2226" s="2">
        <f t="shared" si="524"/>
        <v>-20.620048359704356</v>
      </c>
      <c r="U2226" s="8">
        <f t="shared" si="525"/>
        <v>19.483381248194821</v>
      </c>
      <c r="V2226" s="8">
        <f t="shared" si="526"/>
        <v>1.7585000388124921</v>
      </c>
      <c r="W2226" s="2">
        <f t="shared" si="527"/>
        <v>-12.605680774396919</v>
      </c>
      <c r="X2226" s="47">
        <f t="shared" si="528"/>
        <v>-8.9410996134888201</v>
      </c>
      <c r="Z2226" s="2">
        <f t="shared" si="529"/>
        <v>1.4994792923271909</v>
      </c>
      <c r="AA2226" s="1">
        <f t="shared" si="530"/>
        <v>20.11755111609838</v>
      </c>
      <c r="AC2226" s="14">
        <f t="shared" si="531"/>
        <v>9.2703703805139526</v>
      </c>
      <c r="AS2226">
        <f>ABS(H2226-AC2226)</f>
        <v>0.42196004307822399</v>
      </c>
    </row>
    <row r="2227" spans="1:45" x14ac:dyDescent="0.35">
      <c r="A2227">
        <f t="shared" si="519"/>
        <v>8.8919999999997057E-2</v>
      </c>
      <c r="B2227" s="2">
        <v>6.77</v>
      </c>
      <c r="C2227">
        <v>10.6</v>
      </c>
      <c r="D2227" s="41">
        <f>-E$6*COS(2*PI()*A2228*E$2)</f>
        <v>9.9376496320014525</v>
      </c>
      <c r="F2227" s="3">
        <f t="shared" si="520"/>
        <v>10.6</v>
      </c>
      <c r="H2227" s="43">
        <f>-I$6*COS(2*PI()*A2228*I$2)</f>
        <v>9.9376496320014525</v>
      </c>
      <c r="J2227" s="2">
        <f>F2227*J$2</f>
        <v>7.7879885399997457</v>
      </c>
      <c r="K2227" s="8">
        <f>F2227*K$2</f>
        <v>-1.928380619999968</v>
      </c>
      <c r="L2227" s="9">
        <f>F2227*L$2</f>
        <v>3.0874238400000209</v>
      </c>
      <c r="M2227" s="8">
        <f t="shared" si="517"/>
        <v>10.368701328032857</v>
      </c>
      <c r="N2227">
        <f t="shared" si="521"/>
        <v>-2.3217243846122919</v>
      </c>
      <c r="P2227" s="2">
        <f t="shared" si="518"/>
        <v>-0.18757585406935462</v>
      </c>
      <c r="Q2227">
        <f t="shared" si="522"/>
        <v>-1.8158674470397138</v>
      </c>
      <c r="S2227" s="4">
        <f t="shared" si="523"/>
        <v>11.640257720993164</v>
      </c>
      <c r="T2227" s="2">
        <f t="shared" si="524"/>
        <v>-20.003545432269011</v>
      </c>
      <c r="U2227" s="8">
        <f t="shared" si="525"/>
        <v>18.900862654333324</v>
      </c>
      <c r="V2227" s="8">
        <f t="shared" si="526"/>
        <v>1.7059240019908881</v>
      </c>
      <c r="W2227" s="2">
        <f t="shared" si="527"/>
        <v>-11.678948746215536</v>
      </c>
      <c r="X2227" s="47">
        <f t="shared" si="528"/>
        <v>-9.192923442144453</v>
      </c>
      <c r="Z2227" s="2">
        <f t="shared" si="529"/>
        <v>-0.63416986790355878</v>
      </c>
      <c r="AA2227" s="1">
        <f t="shared" si="530"/>
        <v>19.476890836681754</v>
      </c>
      <c r="AC2227" s="14">
        <f t="shared" si="531"/>
        <v>9.5038660924571055</v>
      </c>
      <c r="AS2227">
        <f>ABS(H2227-AC2227)</f>
        <v>0.43378353954434701</v>
      </c>
    </row>
    <row r="2228" spans="1:45" x14ac:dyDescent="0.35">
      <c r="A2228">
        <f t="shared" si="519"/>
        <v>8.8959999999997055E-2</v>
      </c>
      <c r="B2228" s="2">
        <v>7.879999999999999</v>
      </c>
      <c r="C2228">
        <v>10.8</v>
      </c>
      <c r="D2228" s="41">
        <f>-E$6*COS(2*PI()*A2229*E$2)</f>
        <v>10.180709104583167</v>
      </c>
      <c r="F2228" s="3">
        <f t="shared" si="520"/>
        <v>10.8</v>
      </c>
      <c r="H2228" s="43">
        <f>-I$6*COS(2*PI()*A2229*I$2)</f>
        <v>10.180709104583167</v>
      </c>
      <c r="J2228" s="2">
        <f>F2228*J$2</f>
        <v>7.9349317199997413</v>
      </c>
      <c r="K2228" s="8">
        <f>F2228*K$2</f>
        <v>-1.9647651599999676</v>
      </c>
      <c r="L2228" s="9">
        <f>F2228*L$2</f>
        <v>3.1456771200000215</v>
      </c>
      <c r="M2228" s="8">
        <f t="shared" si="517"/>
        <v>10.109712924612037</v>
      </c>
      <c r="N2228">
        <f t="shared" si="521"/>
        <v>-2.2124778157776723</v>
      </c>
      <c r="P2228" s="2">
        <f t="shared" si="518"/>
        <v>-0.1125131729602542</v>
      </c>
      <c r="Q2228">
        <f t="shared" si="522"/>
        <v>-1.8390676633041183</v>
      </c>
      <c r="S2228" s="4">
        <f t="shared" si="523"/>
        <v>11.416322381307941</v>
      </c>
      <c r="T2228" s="2">
        <f t="shared" si="524"/>
        <v>-19.618717119300889</v>
      </c>
      <c r="U2228" s="8">
        <f t="shared" si="525"/>
        <v>18.537247758487123</v>
      </c>
      <c r="V2228" s="8">
        <f t="shared" si="526"/>
        <v>1.6731054270057277</v>
      </c>
      <c r="W2228" s="2">
        <f t="shared" si="527"/>
        <v>-10.810621990124558</v>
      </c>
      <c r="X2228" s="47">
        <f t="shared" si="528"/>
        <v>-9.4260242356199022</v>
      </c>
      <c r="Z2228" s="2">
        <f t="shared" si="529"/>
        <v>-0.57602818234843056</v>
      </c>
      <c r="AA2228" s="1">
        <f t="shared" si="530"/>
        <v>18.894967293901072</v>
      </c>
      <c r="AC2228" s="14">
        <f t="shared" si="531"/>
        <v>9.7574507307822405</v>
      </c>
      <c r="AS2228">
        <f>ABS(H2228-AC2228)</f>
        <v>0.42325837380092679</v>
      </c>
    </row>
    <row r="2229" spans="1:45" x14ac:dyDescent="0.35">
      <c r="A2229">
        <f t="shared" si="519"/>
        <v>8.8999999999997054E-2</v>
      </c>
      <c r="B2229" s="2">
        <v>9.3600000000000012</v>
      </c>
      <c r="C2229">
        <v>12</v>
      </c>
      <c r="D2229" s="41">
        <f>-E$6*COS(2*PI()*A2230*E$2)</f>
        <v>10.421453571709081</v>
      </c>
      <c r="F2229" s="3">
        <f t="shared" si="520"/>
        <v>12</v>
      </c>
      <c r="H2229" s="43">
        <f>-I$6*COS(2*PI()*A2230*I$2)</f>
        <v>10.421453571709081</v>
      </c>
      <c r="J2229" s="2">
        <f>F2229*J$2</f>
        <v>8.8165907999997124</v>
      </c>
      <c r="K2229" s="8">
        <f>F2229*K$2</f>
        <v>-2.1830723999999639</v>
      </c>
      <c r="L2229" s="9">
        <f>F2229*L$2</f>
        <v>3.4951968000000235</v>
      </c>
      <c r="M2229" s="8">
        <f t="shared" si="517"/>
        <v>10.147409535777413</v>
      </c>
      <c r="N2229">
        <f t="shared" si="521"/>
        <v>-2.1028238935931385</v>
      </c>
      <c r="P2229" s="2">
        <f t="shared" si="518"/>
        <v>-0.12569749669584929</v>
      </c>
      <c r="Q2229">
        <f t="shared" si="522"/>
        <v>-1.8649864871228023</v>
      </c>
      <c r="S2229" s="4">
        <f t="shared" si="523"/>
        <v>11.777619848654634</v>
      </c>
      <c r="T2229" s="2">
        <f t="shared" si="524"/>
        <v>-20.239599446467842</v>
      </c>
      <c r="U2229" s="8">
        <f t="shared" si="525"/>
        <v>19.123904340442568</v>
      </c>
      <c r="V2229" s="8">
        <f t="shared" si="526"/>
        <v>1.7260549437757617</v>
      </c>
      <c r="W2229" s="2">
        <f t="shared" si="527"/>
        <v>-10.192692883680987</v>
      </c>
      <c r="X2229" s="47">
        <f t="shared" si="528"/>
        <v>-9.6458011181163954</v>
      </c>
      <c r="Z2229" s="2">
        <f t="shared" si="529"/>
        <v>-0.35771953541394907</v>
      </c>
      <c r="AA2229" s="1">
        <f t="shared" si="530"/>
        <v>18.533586677901926</v>
      </c>
      <c r="AC2229" s="14">
        <f t="shared" si="531"/>
        <v>10.0669487379967</v>
      </c>
      <c r="AS2229">
        <f>ABS(H2229-AC2229)</f>
        <v>0.35450483371238128</v>
      </c>
    </row>
    <row r="2230" spans="1:45" x14ac:dyDescent="0.35">
      <c r="A2230">
        <f t="shared" si="519"/>
        <v>8.9039999999997052E-2</v>
      </c>
      <c r="B2230" s="2">
        <v>8.620000000000001</v>
      </c>
      <c r="C2230">
        <v>12</v>
      </c>
      <c r="D2230" s="41">
        <f>-E$6*COS(2*PI()*A2231*E$2)</f>
        <v>10.659828290163691</v>
      </c>
      <c r="F2230" s="3">
        <f t="shared" si="520"/>
        <v>12</v>
      </c>
      <c r="H2230" s="43">
        <f>-I$6*COS(2*PI()*A2231*I$2)</f>
        <v>10.659828290163691</v>
      </c>
      <c r="J2230" s="2">
        <f>F2230*J$2</f>
        <v>8.8165907999997124</v>
      </c>
      <c r="K2230" s="8">
        <f>F2230*K$2</f>
        <v>-2.1830723999999639</v>
      </c>
      <c r="L2230" s="9">
        <f>F2230*L$2</f>
        <v>3.4951968000000235</v>
      </c>
      <c r="M2230" s="8">
        <f t="shared" si="517"/>
        <v>10.91941469359285</v>
      </c>
      <c r="N2230">
        <f t="shared" si="521"/>
        <v>-1.9848276064727375</v>
      </c>
      <c r="P2230" s="2">
        <f t="shared" si="518"/>
        <v>-0.31808591287716159</v>
      </c>
      <c r="Q2230">
        <f t="shared" si="522"/>
        <v>-1.930575802358073</v>
      </c>
      <c r="S2230" s="4">
        <f t="shared" si="523"/>
        <v>12.484035691234801</v>
      </c>
      <c r="T2230" s="2">
        <f t="shared" si="524"/>
        <v>-21.453560661058656</v>
      </c>
      <c r="U2230" s="8">
        <f t="shared" si="525"/>
        <v>20.270946711624163</v>
      </c>
      <c r="V2230" s="8">
        <f t="shared" si="526"/>
        <v>1.829582869886087</v>
      </c>
      <c r="W2230" s="2">
        <f t="shared" si="527"/>
        <v>-10.593798328351447</v>
      </c>
      <c r="X2230" s="47">
        <f t="shared" si="528"/>
        <v>-9.874226716431961</v>
      </c>
      <c r="Z2230" s="2">
        <f t="shared" si="529"/>
        <v>0.59031766254064166</v>
      </c>
      <c r="AA2230" s="1">
        <f t="shared" si="530"/>
        <v>19.129945946559847</v>
      </c>
      <c r="AC2230" s="14">
        <f t="shared" si="531"/>
        <v>10.365730488094485</v>
      </c>
      <c r="AS2230">
        <f>ABS(H2230-AC2230)</f>
        <v>0.29409780206920644</v>
      </c>
    </row>
    <row r="2231" spans="1:45" x14ac:dyDescent="0.35">
      <c r="A2231">
        <f t="shared" si="519"/>
        <v>8.907999999999705E-2</v>
      </c>
      <c r="B2231" s="2">
        <v>7.879999999999999</v>
      </c>
      <c r="C2231">
        <v>12</v>
      </c>
      <c r="D2231" s="41">
        <f>-E$6*COS(2*PI()*A2232*E$2)</f>
        <v>10.895779055591447</v>
      </c>
      <c r="F2231" s="3">
        <f t="shared" si="520"/>
        <v>12</v>
      </c>
      <c r="H2231" s="43">
        <f>-I$6*COS(2*PI()*A2232*I$2)</f>
        <v>10.895779055591447</v>
      </c>
      <c r="J2231" s="2">
        <f>F2231*J$2</f>
        <v>8.8165907999997124</v>
      </c>
      <c r="K2231" s="8">
        <f>F2231*K$2</f>
        <v>-2.1830723999999639</v>
      </c>
      <c r="L2231" s="9">
        <f>F2231*L$2</f>
        <v>3.4951968000000235</v>
      </c>
      <c r="M2231" s="8">
        <f t="shared" si="517"/>
        <v>10.80141840647245</v>
      </c>
      <c r="N2231">
        <f t="shared" si="521"/>
        <v>-1.8681063990305879</v>
      </c>
      <c r="P2231" s="2">
        <f t="shared" si="518"/>
        <v>-0.25249659764189092</v>
      </c>
      <c r="Q2231">
        <f t="shared" si="522"/>
        <v>-1.9826406007918309</v>
      </c>
      <c r="S2231" s="4">
        <f t="shared" si="523"/>
        <v>12.313974605680643</v>
      </c>
      <c r="T2231" s="2">
        <f t="shared" si="524"/>
        <v>-21.161314154779983</v>
      </c>
      <c r="U2231" s="8">
        <f t="shared" si="525"/>
        <v>19.994810108986147</v>
      </c>
      <c r="V2231" s="8">
        <f t="shared" si="526"/>
        <v>1.804659771566</v>
      </c>
      <c r="W2231" s="2">
        <f t="shared" si="527"/>
        <v>-11.579333944626695</v>
      </c>
      <c r="X2231" s="47">
        <f t="shared" si="528"/>
        <v>-10.123902630812776</v>
      </c>
      <c r="Z2231" s="2">
        <f t="shared" si="529"/>
        <v>1.1410007650643159</v>
      </c>
      <c r="AA2231" s="1">
        <f t="shared" si="530"/>
        <v>20.282624283954224</v>
      </c>
      <c r="AC2231" s="14">
        <f t="shared" si="531"/>
        <v>10.50795011089353</v>
      </c>
      <c r="AS2231">
        <f>ABS(H2231-AC2231)</f>
        <v>0.38782894469791707</v>
      </c>
    </row>
    <row r="2232" spans="1:45" x14ac:dyDescent="0.35">
      <c r="A2232">
        <f t="shared" si="519"/>
        <v>8.9119999999997049E-2</v>
      </c>
      <c r="B2232" s="2">
        <v>8.25</v>
      </c>
      <c r="C2232">
        <v>11.6</v>
      </c>
      <c r="D2232" s="41">
        <f>-E$6*COS(2*PI()*A2233*E$2)</f>
        <v>11.129252214823271</v>
      </c>
      <c r="F2232" s="3">
        <f t="shared" si="520"/>
        <v>11.6</v>
      </c>
      <c r="H2232" s="43">
        <f>-I$6*COS(2*PI()*A2233*I$2)</f>
        <v>11.129252214823271</v>
      </c>
      <c r="J2232" s="2">
        <f>F2232*J$2</f>
        <v>8.5227044399997212</v>
      </c>
      <c r="K2232" s="8">
        <f>F2232*K$2</f>
        <v>-2.1103033199999652</v>
      </c>
      <c r="L2232" s="9">
        <f>F2232*L$2</f>
        <v>3.3786902400000227</v>
      </c>
      <c r="M2232" s="8">
        <f t="shared" si="517"/>
        <v>10.6846971990303</v>
      </c>
      <c r="N2232">
        <f t="shared" si="521"/>
        <v>-1.7526464926281786</v>
      </c>
      <c r="P2232" s="2">
        <f t="shared" si="518"/>
        <v>-0.20043179920813303</v>
      </c>
      <c r="Q2232">
        <f t="shared" si="522"/>
        <v>-2.0239696377885479</v>
      </c>
      <c r="S2232" s="4">
        <f t="shared" si="523"/>
        <v>12.039417801241774</v>
      </c>
      <c r="T2232" s="2">
        <f t="shared" si="524"/>
        <v>-20.689493887310601</v>
      </c>
      <c r="U2232" s="8">
        <f t="shared" si="525"/>
        <v>19.548998635056947</v>
      </c>
      <c r="V2232" s="8">
        <f t="shared" si="526"/>
        <v>1.7644224285596268</v>
      </c>
      <c r="W2232" s="2">
        <f t="shared" si="527"/>
        <v>-11.037411523967208</v>
      </c>
      <c r="X2232" s="47">
        <f t="shared" si="528"/>
        <v>-10.361893505574846</v>
      </c>
      <c r="Z2232" s="2">
        <f t="shared" si="529"/>
        <v>-0.28781417496807649</v>
      </c>
      <c r="AA2232" s="1">
        <f t="shared" si="530"/>
        <v>19.991864474812434</v>
      </c>
      <c r="AC2232" s="14">
        <f t="shared" si="531"/>
        <v>10.718875379404853</v>
      </c>
      <c r="AS2232">
        <f>ABS(H2232-AC2232)</f>
        <v>0.4103768354184183</v>
      </c>
    </row>
    <row r="2233" spans="1:45" x14ac:dyDescent="0.35">
      <c r="A2233">
        <f t="shared" si="519"/>
        <v>8.9159999999997047E-2</v>
      </c>
      <c r="B2233" s="2">
        <v>10.47</v>
      </c>
      <c r="C2233">
        <v>11.4</v>
      </c>
      <c r="D2233" s="41">
        <f>-E$6*COS(2*PI()*A2234*E$2)</f>
        <v>11.360194678075919</v>
      </c>
      <c r="F2233" s="3">
        <f t="shared" si="520"/>
        <v>11.4</v>
      </c>
      <c r="H2233" s="43">
        <f>-I$6*COS(2*PI()*A2234*I$2)</f>
        <v>11.360194678075919</v>
      </c>
      <c r="J2233" s="2">
        <f>F2233*J$2</f>
        <v>8.3757612599997273</v>
      </c>
      <c r="K2233" s="8">
        <f>F2233*K$2</f>
        <v>-2.0739187799999659</v>
      </c>
      <c r="L2233" s="9">
        <f>F2233*L$2</f>
        <v>3.3204369600000225</v>
      </c>
      <c r="M2233" s="8">
        <f t="shared" si="517"/>
        <v>10.2753509326279</v>
      </c>
      <c r="N2233">
        <f t="shared" si="521"/>
        <v>-1.6416100229151391</v>
      </c>
      <c r="P2233" s="2">
        <f t="shared" si="518"/>
        <v>-8.6333682211417351E-2</v>
      </c>
      <c r="Q2233">
        <f t="shared" si="522"/>
        <v>-2.0417716430605419</v>
      </c>
      <c r="S2233" s="4">
        <f t="shared" si="523"/>
        <v>11.554016249567379</v>
      </c>
      <c r="T2233" s="2">
        <f t="shared" si="524"/>
        <v>-19.855341222949818</v>
      </c>
      <c r="U2233" s="8">
        <f t="shared" si="525"/>
        <v>18.760828108226445</v>
      </c>
      <c r="V2233" s="8">
        <f t="shared" si="526"/>
        <v>1.6932849866358479</v>
      </c>
      <c r="W2233" s="2">
        <f t="shared" si="527"/>
        <v>-10.327600381735754</v>
      </c>
      <c r="X2233" s="47">
        <f t="shared" si="528"/>
        <v>-10.584579290525895</v>
      </c>
      <c r="Z2233" s="2">
        <f t="shared" si="529"/>
        <v>-0.44286583975548766</v>
      </c>
      <c r="AA2233" s="1">
        <f t="shared" si="530"/>
        <v>19.544466124619966</v>
      </c>
      <c r="AC2233" s="14">
        <f t="shared" si="531"/>
        <v>10.91015072952006</v>
      </c>
      <c r="AS2233">
        <f>ABS(H2233-AC2233)</f>
        <v>0.45004394855585872</v>
      </c>
    </row>
    <row r="2234" spans="1:45" x14ac:dyDescent="0.35">
      <c r="A2234">
        <f t="shared" si="519"/>
        <v>8.9199999999997046E-2</v>
      </c>
      <c r="B2234" s="2">
        <v>10.1</v>
      </c>
      <c r="C2234">
        <v>13.6</v>
      </c>
      <c r="D2234" s="41">
        <f>-E$6*COS(2*PI()*A2235*E$2)</f>
        <v>11.588553931024919</v>
      </c>
      <c r="F2234" s="3">
        <f t="shared" si="520"/>
        <v>13.6</v>
      </c>
      <c r="H2234" s="43">
        <f>-I$6*COS(2*PI()*A2235*I$2)</f>
        <v>11.588553931024919</v>
      </c>
      <c r="J2234" s="2">
        <f>F2234*J$2</f>
        <v>9.9921362399996738</v>
      </c>
      <c r="K2234" s="8">
        <f>F2234*K$2</f>
        <v>-2.4741487199999592</v>
      </c>
      <c r="L2234" s="9">
        <f>F2234*L$2</f>
        <v>3.9612230400000268</v>
      </c>
      <c r="M2234" s="8">
        <f t="shared" si="517"/>
        <v>10.017371282914866</v>
      </c>
      <c r="N2234">
        <f t="shared" si="521"/>
        <v>-1.5333613070948628</v>
      </c>
      <c r="P2234" s="2">
        <f t="shared" si="518"/>
        <v>-3.2147136939423948E-2</v>
      </c>
      <c r="Q2234">
        <f t="shared" si="522"/>
        <v>-2.0484003826974511</v>
      </c>
      <c r="S2234" s="4">
        <f t="shared" si="523"/>
        <v>11.930193940217441</v>
      </c>
      <c r="T2234" s="2">
        <f t="shared" si="524"/>
        <v>-20.501794910307055</v>
      </c>
      <c r="U2234" s="8">
        <f t="shared" si="525"/>
        <v>19.371646445330622</v>
      </c>
      <c r="V2234" s="8">
        <f t="shared" si="526"/>
        <v>1.7484152566758389</v>
      </c>
      <c r="W2234" s="2">
        <f t="shared" si="527"/>
        <v>-9.2707619324239232</v>
      </c>
      <c r="X2234" s="47">
        <f t="shared" si="528"/>
        <v>-10.784477313465194</v>
      </c>
      <c r="Z2234" s="2">
        <f t="shared" si="529"/>
        <v>-0.78363801639352104</v>
      </c>
      <c r="AA2234" s="1">
        <f t="shared" si="530"/>
        <v>18.752807964947657</v>
      </c>
      <c r="AC2234" s="14">
        <f t="shared" si="531"/>
        <v>11.230461289199571</v>
      </c>
      <c r="AS2234">
        <f>ABS(H2234-AC2234)</f>
        <v>0.35809264182534761</v>
      </c>
    </row>
    <row r="2235" spans="1:45" x14ac:dyDescent="0.35">
      <c r="A2235">
        <f t="shared" si="519"/>
        <v>8.9239999999997044E-2</v>
      </c>
      <c r="B2235" s="2">
        <v>10.1</v>
      </c>
      <c r="C2235">
        <v>13</v>
      </c>
      <c r="D2235" s="41">
        <f>-E$6*COS(2*PI()*A2236*E$2)</f>
        <v>11.814278046745542</v>
      </c>
      <c r="F2235" s="3">
        <f t="shared" si="520"/>
        <v>13</v>
      </c>
      <c r="H2235" s="43">
        <f>-I$6*COS(2*PI()*A2236*I$2)</f>
        <v>11.814278046745542</v>
      </c>
      <c r="J2235" s="2">
        <f>F2235*J$2</f>
        <v>9.5513066999996887</v>
      </c>
      <c r="K2235" s="8">
        <f>F2235*K$2</f>
        <v>-2.3649950999999607</v>
      </c>
      <c r="L2235" s="9">
        <f>F2235*L$2</f>
        <v>3.7864632000000258</v>
      </c>
      <c r="M2235" s="8">
        <f t="shared" si="517"/>
        <v>11.525497547094536</v>
      </c>
      <c r="N2235">
        <f t="shared" si="521"/>
        <v>-1.4088156280512392</v>
      </c>
      <c r="P2235" s="2">
        <f t="shared" si="518"/>
        <v>-0.42574833730250816</v>
      </c>
      <c r="Q2235">
        <f t="shared" si="522"/>
        <v>-2.1361896898492283</v>
      </c>
      <c r="S2235" s="4">
        <f t="shared" si="523"/>
        <v>13.175771057245335</v>
      </c>
      <c r="T2235" s="2">
        <f t="shared" si="524"/>
        <v>-22.642293776146278</v>
      </c>
      <c r="U2235" s="8">
        <f t="shared" si="525"/>
        <v>21.394151666316056</v>
      </c>
      <c r="V2235" s="8">
        <f t="shared" si="526"/>
        <v>1.9309593163693215</v>
      </c>
      <c r="W2235" s="2">
        <f t="shared" si="527"/>
        <v>-9.7173175968418608</v>
      </c>
      <c r="X2235" s="47">
        <f t="shared" si="528"/>
        <v>-10.994004058951806</v>
      </c>
      <c r="Z2235" s="2">
        <f t="shared" si="529"/>
        <v>0.61883848038296563</v>
      </c>
      <c r="AA2235" s="1">
        <f t="shared" si="530"/>
        <v>19.377979947758107</v>
      </c>
      <c r="AC2235" s="14">
        <f t="shared" si="531"/>
        <v>11.591621667285567</v>
      </c>
      <c r="AS2235">
        <f>ABS(H2235-AC2235)</f>
        <v>0.22265637945997518</v>
      </c>
    </row>
    <row r="2236" spans="1:45" x14ac:dyDescent="0.35">
      <c r="A2236">
        <f t="shared" si="519"/>
        <v>8.9279999999997042E-2</v>
      </c>
      <c r="B2236" s="2">
        <v>8.99</v>
      </c>
      <c r="C2236">
        <v>13</v>
      </c>
      <c r="D2236" s="41">
        <f>-E$6*COS(2*PI()*A2237*E$2)</f>
        <v>12.03731569752023</v>
      </c>
      <c r="F2236" s="3">
        <f t="shared" si="520"/>
        <v>13</v>
      </c>
      <c r="H2236" s="43">
        <f>-I$6*COS(2*PI()*A2237*I$2)</f>
        <v>12.03731569752023</v>
      </c>
      <c r="J2236" s="2">
        <f>F2236*J$2</f>
        <v>9.5513066999996887</v>
      </c>
      <c r="K2236" s="8">
        <f>F2236*K$2</f>
        <v>-2.3649950999999607</v>
      </c>
      <c r="L2236" s="9">
        <f>F2236*L$2</f>
        <v>3.7864632000000258</v>
      </c>
      <c r="M2236" s="8">
        <f t="shared" si="517"/>
        <v>10.960122328050929</v>
      </c>
      <c r="N2236">
        <f t="shared" si="521"/>
        <v>-1.2903794501621209</v>
      </c>
      <c r="P2236" s="2">
        <f t="shared" si="518"/>
        <v>-0.22880541015073241</v>
      </c>
      <c r="Q2236">
        <f t="shared" si="522"/>
        <v>-2.1833693654223092</v>
      </c>
      <c r="S2236" s="4">
        <f t="shared" si="523"/>
        <v>12.563216162628645</v>
      </c>
      <c r="T2236" s="2">
        <f t="shared" si="524"/>
        <v>-21.589630685867359</v>
      </c>
      <c r="U2236" s="8">
        <f t="shared" si="525"/>
        <v>20.399515962459677</v>
      </c>
      <c r="V2236" s="8">
        <f t="shared" si="526"/>
        <v>1.8411870688546461</v>
      </c>
      <c r="W2236" s="2">
        <f t="shared" si="527"/>
        <v>-11.648289717194473</v>
      </c>
      <c r="X2236" s="47">
        <f t="shared" si="528"/>
        <v>-11.245166811491881</v>
      </c>
      <c r="Z2236" s="2">
        <f t="shared" si="529"/>
        <v>2.0161717185579491</v>
      </c>
      <c r="AA2236" s="1">
        <f t="shared" si="530"/>
        <v>21.414786175769656</v>
      </c>
      <c r="AC2236" s="14">
        <f t="shared" si="531"/>
        <v>11.607683527429828</v>
      </c>
      <c r="AS2236">
        <f>ABS(H2236-AC2236)</f>
        <v>0.429632170090402</v>
      </c>
    </row>
    <row r="2237" spans="1:45" x14ac:dyDescent="0.35">
      <c r="A2237">
        <f t="shared" si="519"/>
        <v>8.9319999999997041E-2</v>
      </c>
      <c r="B2237" s="2">
        <v>10.47</v>
      </c>
      <c r="C2237">
        <v>13.2</v>
      </c>
      <c r="D2237" s="41">
        <f>-E$6*COS(2*PI()*A2238*E$2)</f>
        <v>12.257616166510791</v>
      </c>
      <c r="F2237" s="3">
        <f t="shared" si="520"/>
        <v>13.2</v>
      </c>
      <c r="H2237" s="43">
        <f>-I$6*COS(2*PI()*A2238*I$2)</f>
        <v>12.257616166510791</v>
      </c>
      <c r="J2237" s="2">
        <f>F2237*J$2</f>
        <v>9.6982498799996826</v>
      </c>
      <c r="K2237" s="8">
        <f>F2237*K$2</f>
        <v>-2.4013796399999601</v>
      </c>
      <c r="L2237" s="9">
        <f>F2237*L$2</f>
        <v>3.844716480000026</v>
      </c>
      <c r="M2237" s="8">
        <f t="shared" si="517"/>
        <v>10.841686150161809</v>
      </c>
      <c r="N2237">
        <f t="shared" si="521"/>
        <v>-1.1732231054548898</v>
      </c>
      <c r="P2237" s="2">
        <f t="shared" si="518"/>
        <v>-0.18162573457765152</v>
      </c>
      <c r="Q2237">
        <f t="shared" si="522"/>
        <v>-2.2208205918922208</v>
      </c>
      <c r="S2237" s="4">
        <f t="shared" si="523"/>
        <v>12.465582038269615</v>
      </c>
      <c r="T2237" s="2">
        <f t="shared" si="524"/>
        <v>-21.421848434892503</v>
      </c>
      <c r="U2237" s="8">
        <f t="shared" si="525"/>
        <v>20.240982601848767</v>
      </c>
      <c r="V2237" s="8">
        <f t="shared" si="526"/>
        <v>1.8268784169201575</v>
      </c>
      <c r="W2237" s="2">
        <f t="shared" si="527"/>
        <v>-10.344463874375478</v>
      </c>
      <c r="X2237" s="47">
        <f t="shared" si="528"/>
        <v>-11.468216210443927</v>
      </c>
      <c r="Z2237" s="2">
        <f t="shared" si="529"/>
        <v>-1.0152702133099787</v>
      </c>
      <c r="AA2237" s="1">
        <f t="shared" si="530"/>
        <v>20.389125179461548</v>
      </c>
      <c r="AC2237" s="14">
        <f t="shared" si="531"/>
        <v>11.871539722006226</v>
      </c>
      <c r="AS2237">
        <f>ABS(H2237-AC2237)</f>
        <v>0.38607644450456569</v>
      </c>
    </row>
    <row r="2238" spans="1:45" x14ac:dyDescent="0.35">
      <c r="A2238">
        <f t="shared" si="519"/>
        <v>8.9359999999997039E-2</v>
      </c>
      <c r="B2238" s="2">
        <v>10.1</v>
      </c>
      <c r="C2238">
        <v>13.2</v>
      </c>
      <c r="D2238" s="41">
        <f>-E$6*COS(2*PI()*A2239*E$2)</f>
        <v>12.475129359290165</v>
      </c>
      <c r="F2238" s="3">
        <f t="shared" si="520"/>
        <v>13.2</v>
      </c>
      <c r="H2238" s="43">
        <f>-I$6*COS(2*PI()*A2239*I$2)</f>
        <v>12.475129359290165</v>
      </c>
      <c r="J2238" s="2">
        <f>F2238*J$2</f>
        <v>9.6982498799996826</v>
      </c>
      <c r="K2238" s="8">
        <f>F2238*K$2</f>
        <v>-2.4013796399999601</v>
      </c>
      <c r="L2238" s="9">
        <f>F2238*L$2</f>
        <v>3.844716480000026</v>
      </c>
      <c r="M2238" s="8">
        <f t="shared" si="517"/>
        <v>10.871472985454572</v>
      </c>
      <c r="N2238">
        <f t="shared" si="521"/>
        <v>-1.0557448812268018</v>
      </c>
      <c r="P2238" s="2">
        <f t="shared" si="518"/>
        <v>-0.18055904810773926</v>
      </c>
      <c r="Q2238">
        <f t="shared" si="522"/>
        <v>-2.2580518676120365</v>
      </c>
      <c r="S2238" s="4">
        <f t="shared" si="523"/>
        <v>12.45813759784256</v>
      </c>
      <c r="T2238" s="2">
        <f t="shared" si="524"/>
        <v>-21.409055315885194</v>
      </c>
      <c r="U2238" s="8">
        <f t="shared" si="525"/>
        <v>20.228894695427559</v>
      </c>
      <c r="V2238" s="8">
        <f t="shared" si="526"/>
        <v>1.8257874058866992</v>
      </c>
      <c r="W2238" s="2">
        <f t="shared" si="527"/>
        <v>-9.953632224448576</v>
      </c>
      <c r="X2238" s="47">
        <f t="shared" si="528"/>
        <v>-11.682838419193919</v>
      </c>
      <c r="Z2238" s="2">
        <f t="shared" si="529"/>
        <v>-0.14814257761278071</v>
      </c>
      <c r="AA2238" s="1">
        <f t="shared" si="530"/>
        <v>20.239466436638189</v>
      </c>
      <c r="AC2238" s="14">
        <f t="shared" si="531"/>
        <v>12.111621618076313</v>
      </c>
      <c r="AS2238">
        <f>ABS(H2238-AC2238)</f>
        <v>0.36350774121385143</v>
      </c>
    </row>
    <row r="2239" spans="1:45" x14ac:dyDescent="0.35">
      <c r="A2239">
        <f t="shared" si="519"/>
        <v>8.9399999999997037E-2</v>
      </c>
      <c r="B2239" s="2">
        <v>11.21</v>
      </c>
      <c r="C2239">
        <v>14.8</v>
      </c>
      <c r="D2239" s="41">
        <f>-E$6*COS(2*PI()*A2240*E$2)</f>
        <v>12.689805815234271</v>
      </c>
      <c r="F2239" s="3">
        <f t="shared" si="520"/>
        <v>14.8</v>
      </c>
      <c r="H2239" s="43">
        <f>-I$6*COS(2*PI()*A2240*I$2)</f>
        <v>12.689805815234271</v>
      </c>
      <c r="J2239" s="2">
        <f>F2239*J$2</f>
        <v>10.873795319999646</v>
      </c>
      <c r="K2239" s="8">
        <f>F2239*K$2</f>
        <v>-2.6924559599999558</v>
      </c>
      <c r="L2239" s="9">
        <f>F2239*L$2</f>
        <v>4.3107427200000297</v>
      </c>
      <c r="M2239" s="8">
        <f t="shared" si="517"/>
        <v>10.753994761226485</v>
      </c>
      <c r="N2239">
        <f t="shared" si="521"/>
        <v>-0.93953613843754447</v>
      </c>
      <c r="P2239" s="2">
        <f t="shared" si="518"/>
        <v>-0.1433277723879236</v>
      </c>
      <c r="Q2239">
        <f t="shared" si="522"/>
        <v>-2.2876060542784264</v>
      </c>
      <c r="S2239" s="4">
        <f t="shared" si="523"/>
        <v>12.777131426948088</v>
      </c>
      <c r="T2239" s="2">
        <f t="shared" si="524"/>
        <v>-21.957239703728924</v>
      </c>
      <c r="U2239" s="8">
        <f t="shared" si="525"/>
        <v>20.746860765940735</v>
      </c>
      <c r="V2239" s="8">
        <f t="shared" si="526"/>
        <v>1.872537163718665</v>
      </c>
      <c r="W2239" s="2">
        <f t="shared" si="527"/>
        <v>-9.726216896691275</v>
      </c>
      <c r="X2239" s="47">
        <f t="shared" si="528"/>
        <v>-11.892557053163744</v>
      </c>
      <c r="Z2239" s="2">
        <f t="shared" si="529"/>
        <v>-1.0571741210629426E-2</v>
      </c>
      <c r="AA2239" s="1">
        <f t="shared" si="530"/>
        <v>20.228786498942139</v>
      </c>
      <c r="AC2239" s="14">
        <f t="shared" si="531"/>
        <v>12.375106765969528</v>
      </c>
      <c r="AS2239">
        <f>ABS(H2239-AC2239)</f>
        <v>0.31469904926474257</v>
      </c>
    </row>
    <row r="2240" spans="1:45" x14ac:dyDescent="0.35">
      <c r="A2240">
        <f t="shared" si="519"/>
        <v>8.9439999999997036E-2</v>
      </c>
      <c r="B2240" s="2">
        <v>10.84</v>
      </c>
      <c r="C2240">
        <v>14.6</v>
      </c>
      <c r="D2240" s="41">
        <f>-E$6*COS(2*PI()*A2241*E$2)</f>
        <v>12.90159671876812</v>
      </c>
      <c r="F2240" s="3">
        <f t="shared" si="520"/>
        <v>14.6</v>
      </c>
      <c r="H2240" s="43">
        <f>-I$6*COS(2*PI()*A2241*I$2)</f>
        <v>12.90159671876812</v>
      </c>
      <c r="J2240" s="2">
        <f>F2240*J$2</f>
        <v>10.72685213999965</v>
      </c>
      <c r="K2240" s="8">
        <f>F2240*K$2</f>
        <v>-2.656071419999956</v>
      </c>
      <c r="L2240" s="9">
        <f>F2240*L$2</f>
        <v>4.252489440000029</v>
      </c>
      <c r="M2240" s="8">
        <f t="shared" si="517"/>
        <v>11.81333145843719</v>
      </c>
      <c r="N2240">
        <f t="shared" si="521"/>
        <v>-0.81188009736456179</v>
      </c>
      <c r="P2240" s="2">
        <f t="shared" si="518"/>
        <v>-0.40484990572152935</v>
      </c>
      <c r="Q2240">
        <f t="shared" si="522"/>
        <v>-2.3710861048382057</v>
      </c>
      <c r="S2240" s="4">
        <f t="shared" si="523"/>
        <v>13.694734793599014</v>
      </c>
      <c r="T2240" s="2">
        <f t="shared" si="524"/>
        <v>-23.534122370209843</v>
      </c>
      <c r="U2240" s="8">
        <f t="shared" si="525"/>
        <v>22.236818773738456</v>
      </c>
      <c r="V2240" s="8">
        <f t="shared" si="526"/>
        <v>2.0070154239941513</v>
      </c>
      <c r="W2240" s="2">
        <f t="shared" si="527"/>
        <v>-10.06468265056518</v>
      </c>
      <c r="X2240" s="47">
        <f t="shared" si="528"/>
        <v>-12.109573753411746</v>
      </c>
      <c r="Z2240" s="2">
        <f t="shared" si="529"/>
        <v>0.51807426699859604</v>
      </c>
      <c r="AA2240" s="1">
        <f t="shared" si="530"/>
        <v>20.752162997026335</v>
      </c>
      <c r="AC2240" s="14">
        <f t="shared" si="531"/>
        <v>12.694495770455307</v>
      </c>
      <c r="AS2240">
        <f>ABS(H2240-AC2240)</f>
        <v>0.20710094831281367</v>
      </c>
    </row>
    <row r="2241" spans="1:45" x14ac:dyDescent="0.35">
      <c r="A2241">
        <f t="shared" si="519"/>
        <v>8.9479999999997034E-2</v>
      </c>
      <c r="B2241" s="2">
        <v>11.21</v>
      </c>
      <c r="C2241">
        <v>14</v>
      </c>
      <c r="D2241" s="41">
        <f>-E$6*COS(2*PI()*A2242*E$2)</f>
        <v>13.110453910466848</v>
      </c>
      <c r="F2241" s="3">
        <f t="shared" si="520"/>
        <v>14</v>
      </c>
      <c r="H2241" s="43">
        <f>-I$6*COS(2*PI()*A2242*I$2)</f>
        <v>13.110453910466848</v>
      </c>
      <c r="J2241" s="2">
        <f>F2241*J$2</f>
        <v>10.286022599999663</v>
      </c>
      <c r="K2241" s="8">
        <f>F2241*K$2</f>
        <v>-2.5469177999999579</v>
      </c>
      <c r="L2241" s="9">
        <f>F2241*L$2</f>
        <v>4.077729600000028</v>
      </c>
      <c r="M2241" s="8">
        <f t="shared" si="517"/>
        <v>11.538732237364211</v>
      </c>
      <c r="N2241">
        <f t="shared" si="521"/>
        <v>-0.68719140293441505</v>
      </c>
      <c r="P2241" s="2">
        <f t="shared" si="518"/>
        <v>-0.2849853151617503</v>
      </c>
      <c r="Q2241">
        <f t="shared" si="522"/>
        <v>-2.4298500768245588</v>
      </c>
      <c r="S2241" s="4">
        <f t="shared" si="523"/>
        <v>13.18661176053968</v>
      </c>
      <c r="T2241" s="2">
        <f t="shared" si="524"/>
        <v>-22.660923303607262</v>
      </c>
      <c r="U2241" s="8">
        <f t="shared" si="525"/>
        <v>21.411754252869898</v>
      </c>
      <c r="V2241" s="8">
        <f t="shared" si="526"/>
        <v>1.9325480626317804</v>
      </c>
      <c r="W2241" s="2">
        <f t="shared" si="527"/>
        <v>-11.424548616798097</v>
      </c>
      <c r="X2241" s="47">
        <f t="shared" si="528"/>
        <v>-12.355912155596856</v>
      </c>
      <c r="Z2241" s="2">
        <f t="shared" si="529"/>
        <v>1.4846557767121205</v>
      </c>
      <c r="AA2241" s="1">
        <f t="shared" si="530"/>
        <v>22.252013483285232</v>
      </c>
      <c r="AC2241" s="14">
        <f t="shared" si="531"/>
        <v>12.760012929118917</v>
      </c>
      <c r="AS2241">
        <f>ABS(H2241-AC2241)</f>
        <v>0.35044098134793167</v>
      </c>
    </row>
    <row r="2242" spans="1:45" x14ac:dyDescent="0.35">
      <c r="A2242">
        <f t="shared" si="519"/>
        <v>8.9519999999997033E-2</v>
      </c>
      <c r="B2242" s="2">
        <v>10.84</v>
      </c>
      <c r="C2242">
        <v>14</v>
      </c>
      <c r="D2242" s="41">
        <f>-E$6*COS(2*PI()*A2243*E$2)</f>
        <v>13.31632989800598</v>
      </c>
      <c r="F2242" s="3">
        <f t="shared" si="520"/>
        <v>14</v>
      </c>
      <c r="H2242" s="43">
        <f>-I$6*COS(2*PI()*A2243*I$2)</f>
        <v>13.31632989800598</v>
      </c>
      <c r="J2242" s="2">
        <f>F2242*J$2</f>
        <v>10.286022599999663</v>
      </c>
      <c r="K2242" s="8">
        <f>F2242*K$2</f>
        <v>-2.5469177999999579</v>
      </c>
      <c r="L2242" s="9">
        <f>F2242*L$2</f>
        <v>4.077729600000028</v>
      </c>
      <c r="M2242" s="8">
        <f t="shared" si="517"/>
        <v>10.973214002934078</v>
      </c>
      <c r="N2242">
        <f t="shared" si="521"/>
        <v>-0.56861375509734202</v>
      </c>
      <c r="P2242" s="2">
        <f t="shared" si="518"/>
        <v>-0.11706772317539915</v>
      </c>
      <c r="Q2242">
        <f t="shared" si="522"/>
        <v>-2.4539894413433263</v>
      </c>
      <c r="S2242" s="4">
        <f t="shared" si="523"/>
        <v>12.59695416159078</v>
      </c>
      <c r="T2242" s="2">
        <f t="shared" si="524"/>
        <v>-21.647608748828606</v>
      </c>
      <c r="U2242" s="8">
        <f t="shared" si="525"/>
        <v>20.454298021405446</v>
      </c>
      <c r="V2242" s="8">
        <f t="shared" si="526"/>
        <v>1.846131500806943</v>
      </c>
      <c r="W2242" s="2">
        <f t="shared" si="527"/>
        <v>-10.305011148010406</v>
      </c>
      <c r="X2242" s="47">
        <f t="shared" si="528"/>
        <v>-12.578110866972473</v>
      </c>
      <c r="Z2242" s="2">
        <f t="shared" si="529"/>
        <v>-0.84025923041533446</v>
      </c>
      <c r="AA2242" s="1">
        <f t="shared" si="530"/>
        <v>21.403154619776203</v>
      </c>
      <c r="AC2242" s="14">
        <f t="shared" si="531"/>
        <v>12.944274972572741</v>
      </c>
      <c r="AS2242">
        <f>ABS(H2242-AC2242)</f>
        <v>0.3720549254332397</v>
      </c>
    </row>
    <row r="2243" spans="1:45" x14ac:dyDescent="0.35">
      <c r="A2243">
        <f t="shared" si="519"/>
        <v>8.9559999999997031E-2</v>
      </c>
      <c r="B2243" s="2">
        <v>11.21</v>
      </c>
      <c r="C2243">
        <v>14</v>
      </c>
      <c r="D2243" s="41">
        <f>-E$6*COS(2*PI()*A2244*E$2)</f>
        <v>13.519177866961448</v>
      </c>
      <c r="F2243" s="3">
        <f t="shared" si="520"/>
        <v>14</v>
      </c>
      <c r="H2243" s="43">
        <f>-I$6*COS(2*PI()*A2244*I$2)</f>
        <v>13.519177866961448</v>
      </c>
      <c r="J2243" s="2">
        <f>F2243*J$2</f>
        <v>10.286022599999663</v>
      </c>
      <c r="K2243" s="8">
        <f>F2243*K$2</f>
        <v>-2.5469177999999579</v>
      </c>
      <c r="L2243" s="9">
        <f>F2243*L$2</f>
        <v>4.077729600000028</v>
      </c>
      <c r="M2243" s="8">
        <f t="shared" si="517"/>
        <v>10.854636355097005</v>
      </c>
      <c r="N2243">
        <f t="shared" si="521"/>
        <v>-0.45131746918056082</v>
      </c>
      <c r="P2243" s="2">
        <f t="shared" si="518"/>
        <v>-9.2928358656631627E-2</v>
      </c>
      <c r="Q2243">
        <f t="shared" si="522"/>
        <v>-2.4731512688983237</v>
      </c>
      <c r="S2243" s="4">
        <f t="shared" si="523"/>
        <v>12.45921468619871</v>
      </c>
      <c r="T2243" s="2">
        <f t="shared" si="524"/>
        <v>-21.410906270252635</v>
      </c>
      <c r="U2243" s="8">
        <f t="shared" si="525"/>
        <v>20.230643617107312</v>
      </c>
      <c r="V2243" s="8">
        <f t="shared" si="526"/>
        <v>1.8259452572782287</v>
      </c>
      <c r="W2243" s="2">
        <f t="shared" si="527"/>
        <v>-9.0694978818561331</v>
      </c>
      <c r="X2243" s="47">
        <f t="shared" si="528"/>
        <v>-12.77366919420062</v>
      </c>
      <c r="Z2243" s="2">
        <f t="shared" si="529"/>
        <v>-0.94885659837075664</v>
      </c>
      <c r="AA2243" s="1">
        <f t="shared" si="530"/>
        <v>20.444586948549411</v>
      </c>
      <c r="AC2243" s="14">
        <f t="shared" si="531"/>
        <v>13.201034323971506</v>
      </c>
      <c r="AS2243">
        <f>ABS(H2243-AC2243)</f>
        <v>0.31814354298994196</v>
      </c>
    </row>
    <row r="2244" spans="1:45" x14ac:dyDescent="0.35">
      <c r="A2244">
        <f t="shared" si="519"/>
        <v>8.9599999999997029E-2</v>
      </c>
      <c r="B2244" s="2">
        <v>10.47</v>
      </c>
      <c r="C2244">
        <v>15.6</v>
      </c>
      <c r="D2244" s="41">
        <f>-E$6*COS(2*PI()*A2245*E$2)</f>
        <v>13.718951691454484</v>
      </c>
      <c r="F2244" s="3">
        <f t="shared" si="520"/>
        <v>15.6</v>
      </c>
      <c r="H2244" s="43">
        <f>-I$6*COS(2*PI()*A2245*I$2)</f>
        <v>13.718951691454484</v>
      </c>
      <c r="J2244" s="2">
        <f>F2244*J$2</f>
        <v>11.461568039999625</v>
      </c>
      <c r="K2244" s="8">
        <f>F2244*K$2</f>
        <v>-2.8379941199999532</v>
      </c>
      <c r="L2244" s="9">
        <f>F2244*L$2</f>
        <v>4.5437558400000304</v>
      </c>
      <c r="M2244" s="8">
        <f t="shared" ref="M2244:M2307" si="532">J2243-N2243</f>
        <v>10.737340069180224</v>
      </c>
      <c r="N2244">
        <f t="shared" si="521"/>
        <v>-0.33528869865902461</v>
      </c>
      <c r="P2244" s="2">
        <f t="shared" ref="P2244:P2307" si="533">K2243-Q2243</f>
        <v>-7.3766531101634225E-2</v>
      </c>
      <c r="Q2244">
        <f t="shared" si="522"/>
        <v>-2.4883619276114808</v>
      </c>
      <c r="S2244" s="4">
        <f t="shared" si="523"/>
        <v>12.792733981568773</v>
      </c>
      <c r="T2244" s="2">
        <f t="shared" si="524"/>
        <v>-21.984052375552455</v>
      </c>
      <c r="U2244" s="8">
        <f t="shared" si="525"/>
        <v>20.772195406204794</v>
      </c>
      <c r="V2244" s="8">
        <f t="shared" si="526"/>
        <v>1.8748237773880339</v>
      </c>
      <c r="W2244" s="2">
        <f t="shared" si="527"/>
        <v>-8.6372370760520152</v>
      </c>
      <c r="X2244" s="47">
        <f t="shared" si="528"/>
        <v>-12.959907027481858</v>
      </c>
      <c r="Z2244" s="2">
        <f t="shared" si="529"/>
        <v>-0.21394333144209909</v>
      </c>
      <c r="AA2244" s="1">
        <f t="shared" si="530"/>
        <v>20.228454014081667</v>
      </c>
      <c r="AC2244" s="14">
        <f t="shared" si="531"/>
        <v>13.466040715417686</v>
      </c>
      <c r="AS2244">
        <f>ABS(H2244-AC2244)</f>
        <v>0.25291097603679802</v>
      </c>
    </row>
    <row r="2245" spans="1:45" x14ac:dyDescent="0.35">
      <c r="A2245">
        <f t="shared" ref="A2245:A2308" si="534">A2244+0.00004</f>
        <v>8.9639999999997028E-2</v>
      </c>
      <c r="B2245" s="2">
        <v>11.95</v>
      </c>
      <c r="C2245">
        <v>14.8</v>
      </c>
      <c r="D2245" s="41">
        <f>-E$6*COS(2*PI()*A2246*E$2)</f>
        <v>13.91560594463999</v>
      </c>
      <c r="F2245" s="3">
        <f t="shared" ref="F2245:F2308" si="535">IF(G$3=0, C2245,D2245)</f>
        <v>14.8</v>
      </c>
      <c r="H2245" s="43">
        <f>-I$6*COS(2*PI()*A2246*I$2)</f>
        <v>13.91560594463999</v>
      </c>
      <c r="J2245" s="2">
        <f>F2245*J$2</f>
        <v>10.873795319999646</v>
      </c>
      <c r="K2245" s="8">
        <f>F2245*K$2</f>
        <v>-2.6924559599999558</v>
      </c>
      <c r="L2245" s="9">
        <f>F2245*L$2</f>
        <v>4.3107427200000297</v>
      </c>
      <c r="M2245" s="8">
        <f t="shared" si="532"/>
        <v>11.796856738658649</v>
      </c>
      <c r="N2245">
        <f t="shared" ref="N2245:N2308" si="536">O$2*M2245+N2244</f>
        <v>-0.20781068505544079</v>
      </c>
      <c r="P2245" s="2">
        <f t="shared" si="533"/>
        <v>-0.34963219238847243</v>
      </c>
      <c r="Q2245">
        <f t="shared" ref="Q2245:Q2308" si="537">P2245*R$2+Q2244</f>
        <v>-2.5604560856819836</v>
      </c>
      <c r="S2245" s="4">
        <f t="shared" ref="S2245:S2308" si="538">M2245+Q2245+L2245</f>
        <v>13.547143372976695</v>
      </c>
      <c r="T2245" s="2">
        <f t="shared" ref="T2245:T2308" si="539">S2245*T$2</f>
        <v>-23.280489524735369</v>
      </c>
      <c r="U2245" s="8">
        <f t="shared" ref="U2245:U2308" si="540">S2245*U$2</f>
        <v>21.997167278298679</v>
      </c>
      <c r="V2245" s="8">
        <f t="shared" ref="V2245:V2308" si="541">S2245*V$2</f>
        <v>1.9853853404545521</v>
      </c>
      <c r="W2245" s="2">
        <f t="shared" ref="W2245:W2308" si="542">T2244-X2244</f>
        <v>-9.0241453480705971</v>
      </c>
      <c r="X2245" s="47">
        <f t="shared" ref="X2245:X2308" si="543">Y$2*W2245+X2244</f>
        <v>-13.154487454306015</v>
      </c>
      <c r="Z2245" s="2">
        <f t="shared" ref="Z2245:Z2308" si="544">U2244-AA2244</f>
        <v>0.54374139212312755</v>
      </c>
      <c r="AA2245" s="1">
        <f t="shared" ref="AA2245:AA2308" si="545">Z2245*AB$2+AA2244</f>
        <v>20.777760327482483</v>
      </c>
      <c r="AC2245" s="14">
        <f t="shared" ref="AC2245:AC2308" si="546">V2245+AA2245+W2245</f>
        <v>13.739000319866438</v>
      </c>
      <c r="AS2245">
        <f>ABS(H2245-AC2245)</f>
        <v>0.17660562477355235</v>
      </c>
    </row>
    <row r="2246" spans="1:45" x14ac:dyDescent="0.35">
      <c r="A2246">
        <f t="shared" si="534"/>
        <v>8.9679999999997026E-2</v>
      </c>
      <c r="B2246" s="2">
        <v>10.84</v>
      </c>
      <c r="C2246">
        <v>14.8</v>
      </c>
      <c r="D2246" s="41">
        <f>-E$6*COS(2*PI()*A2247*E$2)</f>
        <v>14.109095909036856</v>
      </c>
      <c r="F2246" s="3">
        <f t="shared" si="535"/>
        <v>14.8</v>
      </c>
      <c r="H2246" s="43">
        <f>-I$6*COS(2*PI()*A2247*I$2)</f>
        <v>14.109095909036856</v>
      </c>
      <c r="J2246" s="2">
        <f>F2246*J$2</f>
        <v>10.873795319999646</v>
      </c>
      <c r="K2246" s="8">
        <f>F2246*K$2</f>
        <v>-2.6924559599999558</v>
      </c>
      <c r="L2246" s="9">
        <f>F2246*L$2</f>
        <v>4.3107427200000297</v>
      </c>
      <c r="M2246" s="8">
        <f t="shared" si="532"/>
        <v>11.081606005055086</v>
      </c>
      <c r="N2246">
        <f t="shared" si="536"/>
        <v>-8.8061742404248272E-2</v>
      </c>
      <c r="P2246" s="2">
        <f t="shared" si="533"/>
        <v>-0.13199987431797222</v>
      </c>
      <c r="Q2246">
        <f t="shared" si="537"/>
        <v>-2.5876744597663492</v>
      </c>
      <c r="S2246" s="4">
        <f t="shared" si="538"/>
        <v>12.804674265288767</v>
      </c>
      <c r="T2246" s="2">
        <f t="shared" si="539"/>
        <v>-22.004571509543478</v>
      </c>
      <c r="U2246" s="8">
        <f t="shared" si="540"/>
        <v>20.791583435924991</v>
      </c>
      <c r="V2246" s="8">
        <f t="shared" si="541"/>
        <v>1.8765736713402772</v>
      </c>
      <c r="W2246" s="2">
        <f t="shared" si="542"/>
        <v>-10.126002070429355</v>
      </c>
      <c r="X2246" s="47">
        <f t="shared" si="543"/>
        <v>-13.372826336149013</v>
      </c>
      <c r="Z2246" s="2">
        <f t="shared" si="544"/>
        <v>1.2194069508161967</v>
      </c>
      <c r="AA2246" s="1">
        <f t="shared" si="545"/>
        <v>22.009647298736819</v>
      </c>
      <c r="AC2246" s="14">
        <f t="shared" si="546"/>
        <v>13.760218899647743</v>
      </c>
      <c r="AS2246">
        <f>ABS(H2246-AC2246)</f>
        <v>0.34887700938911337</v>
      </c>
    </row>
    <row r="2247" spans="1:45" x14ac:dyDescent="0.35">
      <c r="A2247">
        <f t="shared" si="534"/>
        <v>8.9719999999997024E-2</v>
      </c>
      <c r="B2247" s="2">
        <v>11.95</v>
      </c>
      <c r="C2247">
        <v>15</v>
      </c>
      <c r="D2247" s="41">
        <f>-E$6*COS(2*PI()*A2248*E$2)</f>
        <v>14.299377586695575</v>
      </c>
      <c r="F2247" s="3">
        <f t="shared" si="535"/>
        <v>15</v>
      </c>
      <c r="H2247" s="43">
        <f>-I$6*COS(2*PI()*A2248*I$2)</f>
        <v>14.299377586695575</v>
      </c>
      <c r="J2247" s="2">
        <f>F2247*J$2</f>
        <v>11.02073849999964</v>
      </c>
      <c r="K2247" s="8">
        <f>F2247*K$2</f>
        <v>-2.7288404999999551</v>
      </c>
      <c r="L2247" s="9">
        <f>F2247*L$2</f>
        <v>4.3689960000000294</v>
      </c>
      <c r="M2247" s="8">
        <f t="shared" si="532"/>
        <v>10.961857062403894</v>
      </c>
      <c r="N2247">
        <f t="shared" si="536"/>
        <v>3.0393181197761562E-2</v>
      </c>
      <c r="P2247" s="2">
        <f t="shared" si="533"/>
        <v>-0.10478150023360655</v>
      </c>
      <c r="Q2247">
        <f t="shared" si="537"/>
        <v>-2.6092804051145189</v>
      </c>
      <c r="S2247" s="4">
        <f t="shared" si="538"/>
        <v>12.721572657289405</v>
      </c>
      <c r="T2247" s="2">
        <f t="shared" si="539"/>
        <v>-21.861763091469381</v>
      </c>
      <c r="U2247" s="8">
        <f t="shared" si="540"/>
        <v>20.656647241486834</v>
      </c>
      <c r="V2247" s="8">
        <f t="shared" si="541"/>
        <v>1.8643948149018601</v>
      </c>
      <c r="W2247" s="2">
        <f t="shared" si="542"/>
        <v>-8.6317451733944655</v>
      </c>
      <c r="X2247" s="47">
        <f t="shared" si="543"/>
        <v>-13.558945751926768</v>
      </c>
      <c r="Z2247" s="2">
        <f t="shared" si="544"/>
        <v>-1.2180638628118281</v>
      </c>
      <c r="AA2247" s="1">
        <f t="shared" si="545"/>
        <v>20.779117161321032</v>
      </c>
      <c r="AC2247" s="14">
        <f t="shared" si="546"/>
        <v>14.011766802828427</v>
      </c>
      <c r="AS2247">
        <f>ABS(H2247-AC2247)</f>
        <v>0.287610783867148</v>
      </c>
    </row>
    <row r="2248" spans="1:45" x14ac:dyDescent="0.35">
      <c r="A2248">
        <f t="shared" si="534"/>
        <v>8.9759999999997023E-2</v>
      </c>
      <c r="B2248" s="2">
        <v>12.32</v>
      </c>
      <c r="C2248">
        <v>14.8</v>
      </c>
      <c r="D2248" s="41">
        <f>-E$6*COS(2*PI()*A2249*E$2)</f>
        <v>14.486407709203748</v>
      </c>
      <c r="F2248" s="3">
        <f t="shared" si="535"/>
        <v>14.8</v>
      </c>
      <c r="H2248" s="43">
        <f>-I$6*COS(2*PI()*A2249*I$2)</f>
        <v>14.486407709203748</v>
      </c>
      <c r="J2248" s="2">
        <f>F2248*J$2</f>
        <v>10.873795319999646</v>
      </c>
      <c r="K2248" s="8">
        <f>F2248*K$2</f>
        <v>-2.6924559599999558</v>
      </c>
      <c r="L2248" s="9">
        <f>F2248*L$2</f>
        <v>4.3107427200000297</v>
      </c>
      <c r="M2248" s="8">
        <f t="shared" si="532"/>
        <v>10.990345318801879</v>
      </c>
      <c r="N2248">
        <f t="shared" si="536"/>
        <v>0.14915595174723356</v>
      </c>
      <c r="P2248" s="2">
        <f t="shared" si="533"/>
        <v>-0.11956009488543629</v>
      </c>
      <c r="Q2248">
        <f t="shared" si="537"/>
        <v>-2.6339336966798959</v>
      </c>
      <c r="S2248" s="4">
        <f t="shared" si="538"/>
        <v>12.667154342122011</v>
      </c>
      <c r="T2248" s="2">
        <f t="shared" si="539"/>
        <v>-21.768246326987843</v>
      </c>
      <c r="U2248" s="8">
        <f t="shared" si="540"/>
        <v>20.568285529442939</v>
      </c>
      <c r="V2248" s="8">
        <f t="shared" si="541"/>
        <v>1.8564196040244809</v>
      </c>
      <c r="W2248" s="2">
        <f t="shared" si="542"/>
        <v>-8.3028173395426137</v>
      </c>
      <c r="X2248" s="47">
        <f t="shared" si="543"/>
        <v>-13.737972759965443</v>
      </c>
      <c r="Z2248" s="2">
        <f t="shared" si="544"/>
        <v>-0.12246991983419875</v>
      </c>
      <c r="AA2248" s="1">
        <f t="shared" si="545"/>
        <v>20.65539382309229</v>
      </c>
      <c r="AC2248" s="14">
        <f t="shared" si="546"/>
        <v>14.208996087574157</v>
      </c>
      <c r="AS2248">
        <f>ABS(H2248-AC2248)</f>
        <v>0.27741162162959121</v>
      </c>
    </row>
    <row r="2249" spans="1:45" x14ac:dyDescent="0.35">
      <c r="A2249">
        <f t="shared" si="534"/>
        <v>8.9799999999997021E-2</v>
      </c>
      <c r="B2249" s="2">
        <v>11.95</v>
      </c>
      <c r="C2249">
        <v>16.2</v>
      </c>
      <c r="D2249" s="41">
        <f>-E$6*COS(2*PI()*A2250*E$2)</f>
        <v>14.670143747524222</v>
      </c>
      <c r="F2249" s="3">
        <f t="shared" si="535"/>
        <v>16.2</v>
      </c>
      <c r="H2249" s="43">
        <f>-I$6*COS(2*PI()*A2250*I$2)</f>
        <v>14.670143747524222</v>
      </c>
      <c r="J2249" s="2">
        <f>F2249*J$2</f>
        <v>11.90239757999961</v>
      </c>
      <c r="K2249" s="8">
        <f>F2249*K$2</f>
        <v>-2.9471477399999513</v>
      </c>
      <c r="L2249" s="9">
        <f>F2249*L$2</f>
        <v>4.7185156800000323</v>
      </c>
      <c r="M2249" s="8">
        <f t="shared" si="532"/>
        <v>10.724639368252411</v>
      </c>
      <c r="N2249">
        <f t="shared" si="536"/>
        <v>0.26504747722447375</v>
      </c>
      <c r="P2249" s="2">
        <f t="shared" si="533"/>
        <v>-5.8522263320059942E-2</v>
      </c>
      <c r="Q2249">
        <f t="shared" si="537"/>
        <v>-2.646000987376492</v>
      </c>
      <c r="S2249" s="4">
        <f t="shared" si="538"/>
        <v>12.79715406087595</v>
      </c>
      <c r="T2249" s="2">
        <f t="shared" si="539"/>
        <v>-21.991648191672223</v>
      </c>
      <c r="U2249" s="8">
        <f t="shared" si="540"/>
        <v>20.779372507769782</v>
      </c>
      <c r="V2249" s="8">
        <f t="shared" si="541"/>
        <v>1.8754715568068021</v>
      </c>
      <c r="W2249" s="2">
        <f t="shared" si="542"/>
        <v>-8.0302735670223999</v>
      </c>
      <c r="X2249" s="47">
        <f t="shared" si="543"/>
        <v>-13.911123124672283</v>
      </c>
      <c r="Z2249" s="2">
        <f t="shared" si="544"/>
        <v>-8.7108293649350799E-2</v>
      </c>
      <c r="AA2249" s="1">
        <f t="shared" si="545"/>
        <v>20.567394019611584</v>
      </c>
      <c r="AC2249" s="14">
        <f t="shared" si="546"/>
        <v>14.412592009395985</v>
      </c>
      <c r="AS2249">
        <f>ABS(H2249-AC2249)</f>
        <v>0.25755173812823706</v>
      </c>
    </row>
    <row r="2250" spans="1:45" x14ac:dyDescent="0.35">
      <c r="A2250">
        <f t="shared" si="534"/>
        <v>8.9839999999997019E-2</v>
      </c>
      <c r="B2250" s="2">
        <v>12.69</v>
      </c>
      <c r="C2250">
        <v>16.2</v>
      </c>
      <c r="D2250" s="41">
        <f>-E$6*COS(2*PI()*A2251*E$2)</f>
        <v>14.850543921666441</v>
      </c>
      <c r="F2250" s="3">
        <f t="shared" si="535"/>
        <v>16.2</v>
      </c>
      <c r="H2250" s="43">
        <f>-I$6*COS(2*PI()*A2251*I$2)</f>
        <v>14.850543921666441</v>
      </c>
      <c r="J2250" s="2">
        <f>F2250*J$2</f>
        <v>11.90239757999961</v>
      </c>
      <c r="K2250" s="8">
        <f>F2250*K$2</f>
        <v>-2.9471477399999513</v>
      </c>
      <c r="L2250" s="9">
        <f>F2250*L$2</f>
        <v>4.7185156800000323</v>
      </c>
      <c r="M2250" s="8">
        <f t="shared" si="532"/>
        <v>11.637350102775136</v>
      </c>
      <c r="N2250">
        <f t="shared" si="536"/>
        <v>0.39080184617003721</v>
      </c>
      <c r="P2250" s="2">
        <f t="shared" si="533"/>
        <v>-0.30114675262345925</v>
      </c>
      <c r="Q2250">
        <f t="shared" si="537"/>
        <v>-2.7080974477674493</v>
      </c>
      <c r="S2250" s="4">
        <f t="shared" si="538"/>
        <v>13.647768335007719</v>
      </c>
      <c r="T2250" s="2">
        <f t="shared" si="539"/>
        <v>-23.453411469236457</v>
      </c>
      <c r="U2250" s="8">
        <f t="shared" si="540"/>
        <v>22.160557010084069</v>
      </c>
      <c r="V2250" s="8">
        <f t="shared" si="541"/>
        <v>2.0001323110150544</v>
      </c>
      <c r="W2250" s="2">
        <f t="shared" si="542"/>
        <v>-8.0805250669999396</v>
      </c>
      <c r="X2250" s="47">
        <f t="shared" si="543"/>
        <v>-14.085357022271939</v>
      </c>
      <c r="Z2250" s="2">
        <f t="shared" si="544"/>
        <v>0.21197848815819853</v>
      </c>
      <c r="AA2250" s="1">
        <f t="shared" si="545"/>
        <v>20.781542001606841</v>
      </c>
      <c r="AC2250" s="14">
        <f t="shared" si="546"/>
        <v>14.701149245621956</v>
      </c>
      <c r="AS2250">
        <f>ABS(H2250-AC2250)</f>
        <v>0.14939467604448531</v>
      </c>
    </row>
    <row r="2251" spans="1:45" x14ac:dyDescent="0.35">
      <c r="A2251">
        <f t="shared" si="534"/>
        <v>8.9879999999997018E-2</v>
      </c>
      <c r="B2251" s="2">
        <v>12.32</v>
      </c>
      <c r="C2251">
        <v>15.6</v>
      </c>
      <c r="D2251" s="41">
        <f>-E$6*COS(2*PI()*A2252*E$2)</f>
        <v>15.027567210186596</v>
      </c>
      <c r="F2251" s="3">
        <f t="shared" si="535"/>
        <v>15.6</v>
      </c>
      <c r="H2251" s="43">
        <f>-I$6*COS(2*PI()*A2252*I$2)</f>
        <v>15.027567210186596</v>
      </c>
      <c r="J2251" s="2">
        <f>F2251*J$2</f>
        <v>11.461568039999625</v>
      </c>
      <c r="K2251" s="8">
        <f>F2251*K$2</f>
        <v>-2.8379941199999532</v>
      </c>
      <c r="L2251" s="9">
        <f>F2251*L$2</f>
        <v>4.5437558400000304</v>
      </c>
      <c r="M2251" s="8">
        <f t="shared" si="532"/>
        <v>11.511595733829573</v>
      </c>
      <c r="N2251">
        <f t="shared" si="536"/>
        <v>0.51519730082933846</v>
      </c>
      <c r="P2251" s="2">
        <f t="shared" si="533"/>
        <v>-0.23905029223250196</v>
      </c>
      <c r="Q2251">
        <f t="shared" si="537"/>
        <v>-2.7573896180257913</v>
      </c>
      <c r="S2251" s="4">
        <f t="shared" si="538"/>
        <v>13.297961955803814</v>
      </c>
      <c r="T2251" s="2">
        <f t="shared" si="539"/>
        <v>-22.852276342624691</v>
      </c>
      <c r="U2251" s="8">
        <f t="shared" si="540"/>
        <v>21.592559076754931</v>
      </c>
      <c r="V2251" s="8">
        <f t="shared" si="541"/>
        <v>1.948866856878481</v>
      </c>
      <c r="W2251" s="2">
        <f t="shared" si="542"/>
        <v>-9.3680544469645177</v>
      </c>
      <c r="X2251" s="47">
        <f t="shared" si="543"/>
        <v>-14.287352885868264</v>
      </c>
      <c r="Z2251" s="2">
        <f t="shared" si="544"/>
        <v>1.3790150084772286</v>
      </c>
      <c r="AA2251" s="1">
        <f t="shared" si="545"/>
        <v>22.174670539188345</v>
      </c>
      <c r="AC2251" s="14">
        <f t="shared" si="546"/>
        <v>14.755482949102309</v>
      </c>
      <c r="AS2251">
        <f>ABS(H2251-AC2251)</f>
        <v>0.27208426108428796</v>
      </c>
    </row>
    <row r="2252" spans="1:45" x14ac:dyDescent="0.35">
      <c r="A2252">
        <f t="shared" si="534"/>
        <v>8.9919999999997016E-2</v>
      </c>
      <c r="B2252" s="2">
        <v>12.32</v>
      </c>
      <c r="C2252">
        <v>15.8</v>
      </c>
      <c r="D2252" s="41">
        <f>-E$6*COS(2*PI()*A2253*E$2)</f>
        <v>15.201173359515291</v>
      </c>
      <c r="F2252" s="3">
        <f t="shared" si="535"/>
        <v>15.8</v>
      </c>
      <c r="H2252" s="43">
        <f>-I$6*COS(2*PI()*A2253*I$2)</f>
        <v>15.201173359515291</v>
      </c>
      <c r="J2252" s="2">
        <f>F2252*J$2</f>
        <v>11.608511219999622</v>
      </c>
      <c r="K2252" s="8">
        <f>F2252*K$2</f>
        <v>-2.8743786599999526</v>
      </c>
      <c r="L2252" s="9">
        <f>F2252*L$2</f>
        <v>4.602009120000031</v>
      </c>
      <c r="M2252" s="8">
        <f t="shared" si="532"/>
        <v>10.946370739170286</v>
      </c>
      <c r="N2252">
        <f t="shared" si="536"/>
        <v>0.63348487767385364</v>
      </c>
      <c r="P2252" s="2">
        <f t="shared" si="533"/>
        <v>-8.0604501974161913E-2</v>
      </c>
      <c r="Q2252">
        <f t="shared" si="537"/>
        <v>-2.7740102663328634</v>
      </c>
      <c r="S2252" s="4">
        <f t="shared" si="538"/>
        <v>12.774369592837452</v>
      </c>
      <c r="T2252" s="2">
        <f t="shared" si="539"/>
        <v>-21.952493548151214</v>
      </c>
      <c r="U2252" s="8">
        <f t="shared" si="540"/>
        <v>20.742376239184505</v>
      </c>
      <c r="V2252" s="8">
        <f t="shared" si="541"/>
        <v>1.8721324064347815</v>
      </c>
      <c r="W2252" s="2">
        <f t="shared" si="542"/>
        <v>-8.5649234567564267</v>
      </c>
      <c r="X2252" s="47">
        <f t="shared" si="543"/>
        <v>-14.472031478427526</v>
      </c>
      <c r="Z2252" s="2">
        <f t="shared" si="544"/>
        <v>-0.58211146243341361</v>
      </c>
      <c r="AA2252" s="1">
        <f t="shared" si="545"/>
        <v>21.58660145699265</v>
      </c>
      <c r="AC2252" s="14">
        <f t="shared" si="546"/>
        <v>14.893810406671006</v>
      </c>
      <c r="AS2252">
        <f>ABS(H2252-AC2252)</f>
        <v>0.30736295284428472</v>
      </c>
    </row>
    <row r="2253" spans="1:45" x14ac:dyDescent="0.35">
      <c r="A2253">
        <f t="shared" si="534"/>
        <v>8.9959999999997015E-2</v>
      </c>
      <c r="B2253" s="2">
        <v>13.06</v>
      </c>
      <c r="C2253">
        <v>15.8</v>
      </c>
      <c r="D2253" s="41">
        <f>-E$6*COS(2*PI()*A2254*E$2)</f>
        <v>15.371322893111449</v>
      </c>
      <c r="F2253" s="3">
        <f t="shared" si="535"/>
        <v>15.8</v>
      </c>
      <c r="H2253" s="43">
        <f>-I$6*COS(2*PI()*A2254*I$2)</f>
        <v>15.371322893111449</v>
      </c>
      <c r="J2253" s="2">
        <f>F2253*J$2</f>
        <v>11.608511219999622</v>
      </c>
      <c r="K2253" s="8">
        <f>F2253*K$2</f>
        <v>-2.8743786599999526</v>
      </c>
      <c r="L2253" s="9">
        <f>F2253*L$2</f>
        <v>4.602009120000031</v>
      </c>
      <c r="M2253" s="8">
        <f t="shared" si="532"/>
        <v>10.975026342325769</v>
      </c>
      <c r="N2253">
        <f t="shared" si="536"/>
        <v>0.75208210983162727</v>
      </c>
      <c r="P2253" s="2">
        <f t="shared" si="533"/>
        <v>-0.10036839366708916</v>
      </c>
      <c r="Q2253">
        <f t="shared" si="537"/>
        <v>-2.794706229107017</v>
      </c>
      <c r="S2253" s="4">
        <f t="shared" si="538"/>
        <v>12.782329233218782</v>
      </c>
      <c r="T2253" s="2">
        <f t="shared" si="539"/>
        <v>-21.966172027769865</v>
      </c>
      <c r="U2253" s="8">
        <f t="shared" si="540"/>
        <v>20.755300701273868</v>
      </c>
      <c r="V2253" s="8">
        <f t="shared" si="541"/>
        <v>1.8732989219792988</v>
      </c>
      <c r="W2253" s="2">
        <f t="shared" si="542"/>
        <v>-7.4804620697236874</v>
      </c>
      <c r="X2253" s="47">
        <f t="shared" si="543"/>
        <v>-14.633326697667313</v>
      </c>
      <c r="Z2253" s="2">
        <f t="shared" si="544"/>
        <v>-0.84422521780814463</v>
      </c>
      <c r="AA2253" s="1">
        <f t="shared" si="545"/>
        <v>20.733736016192839</v>
      </c>
      <c r="AC2253" s="14">
        <f t="shared" si="546"/>
        <v>15.12657286844845</v>
      </c>
      <c r="AS2253">
        <f>ABS(H2253-AC2253)</f>
        <v>0.24475002466299856</v>
      </c>
    </row>
    <row r="2254" spans="1:45" x14ac:dyDescent="0.35">
      <c r="A2254">
        <f t="shared" si="534"/>
        <v>8.9999999999997013E-2</v>
      </c>
      <c r="B2254" s="2">
        <v>13.8</v>
      </c>
      <c r="C2254">
        <v>16.600000000000001</v>
      </c>
      <c r="D2254" s="41">
        <f>-E$6*COS(2*PI()*A2255*E$2)</f>
        <v>15.537977120438278</v>
      </c>
      <c r="F2254" s="3">
        <f t="shared" si="535"/>
        <v>16.600000000000001</v>
      </c>
      <c r="H2254" s="43">
        <f>-I$6*COS(2*PI()*A2255*I$2)</f>
        <v>15.537977120438278</v>
      </c>
      <c r="J2254" s="2">
        <f>F2254*J$2</f>
        <v>12.196283939999603</v>
      </c>
      <c r="K2254" s="8">
        <f>F2254*K$2</f>
        <v>-3.0199168199999504</v>
      </c>
      <c r="L2254" s="9">
        <f>F2254*L$2</f>
        <v>4.8350222400000336</v>
      </c>
      <c r="M2254" s="8">
        <f t="shared" si="532"/>
        <v>10.856429110167994</v>
      </c>
      <c r="N2254">
        <f t="shared" si="536"/>
        <v>0.86939776843898109</v>
      </c>
      <c r="P2254" s="2">
        <f t="shared" si="533"/>
        <v>-7.967243089293552E-2</v>
      </c>
      <c r="Q2254">
        <f t="shared" si="537"/>
        <v>-2.8111346843571403</v>
      </c>
      <c r="S2254" s="4">
        <f t="shared" si="538"/>
        <v>12.880316665810888</v>
      </c>
      <c r="T2254" s="2">
        <f t="shared" si="539"/>
        <v>-22.134561431735772</v>
      </c>
      <c r="U2254" s="8">
        <f t="shared" si="540"/>
        <v>20.914407745951582</v>
      </c>
      <c r="V2254" s="8">
        <f t="shared" si="541"/>
        <v>1.8876593525779159</v>
      </c>
      <c r="W2254" s="2">
        <f t="shared" si="542"/>
        <v>-7.3328453301025522</v>
      </c>
      <c r="X2254" s="47">
        <f t="shared" si="543"/>
        <v>-14.79143897524404</v>
      </c>
      <c r="Z2254" s="2">
        <f t="shared" si="544"/>
        <v>2.1564685081028045E-2</v>
      </c>
      <c r="AA2254" s="1">
        <f t="shared" si="545"/>
        <v>20.755521405043329</v>
      </c>
      <c r="AC2254" s="14">
        <f t="shared" si="546"/>
        <v>15.310335427518693</v>
      </c>
      <c r="AS2254">
        <f>ABS(H2254-AC2254)</f>
        <v>0.22764169291958503</v>
      </c>
    </row>
    <row r="2255" spans="1:45" x14ac:dyDescent="0.35">
      <c r="A2255">
        <f t="shared" si="534"/>
        <v>9.0039999999997011E-2</v>
      </c>
      <c r="B2255" s="2">
        <v>13.8</v>
      </c>
      <c r="C2255">
        <v>16</v>
      </c>
      <c r="D2255" s="41">
        <f>-E$6*COS(2*PI()*A2256*E$2)</f>
        <v>15.701098145761803</v>
      </c>
      <c r="F2255" s="3">
        <f t="shared" si="535"/>
        <v>16</v>
      </c>
      <c r="H2255" s="43">
        <f>-I$6*COS(2*PI()*A2256*I$2)</f>
        <v>15.701098145761803</v>
      </c>
      <c r="J2255" s="2">
        <f>F2255*J$2</f>
        <v>11.755454399999616</v>
      </c>
      <c r="K2255" s="8">
        <f>F2255*K$2</f>
        <v>-2.9107631999999519</v>
      </c>
      <c r="L2255" s="9">
        <f>F2255*L$2</f>
        <v>4.6602624000000317</v>
      </c>
      <c r="M2255" s="8">
        <f t="shared" si="532"/>
        <v>11.326886171560622</v>
      </c>
      <c r="N2255">
        <f t="shared" si="536"/>
        <v>0.99179723309744838</v>
      </c>
      <c r="P2255" s="2">
        <f t="shared" si="533"/>
        <v>-0.20878213564281012</v>
      </c>
      <c r="Q2255">
        <f t="shared" si="537"/>
        <v>-2.8541855607266879</v>
      </c>
      <c r="S2255" s="4">
        <f t="shared" si="538"/>
        <v>13.132963010833965</v>
      </c>
      <c r="T2255" s="2">
        <f t="shared" si="539"/>
        <v>-22.568729021672485</v>
      </c>
      <c r="U2255" s="8">
        <f t="shared" si="540"/>
        <v>21.32464212235962</v>
      </c>
      <c r="V2255" s="8">
        <f t="shared" si="541"/>
        <v>1.9246856344971588</v>
      </c>
      <c r="W2255" s="2">
        <f t="shared" si="542"/>
        <v>-7.3431224564917326</v>
      </c>
      <c r="X2255" s="47">
        <f t="shared" si="543"/>
        <v>-14.949772850275396</v>
      </c>
      <c r="Z2255" s="2">
        <f t="shared" si="544"/>
        <v>0.15888634090825349</v>
      </c>
      <c r="AA2255" s="1">
        <f t="shared" si="545"/>
        <v>20.916033868207609</v>
      </c>
      <c r="AC2255" s="14">
        <f t="shared" si="546"/>
        <v>15.497597046213036</v>
      </c>
      <c r="AS2255">
        <f>ABS(H2255-AC2255)</f>
        <v>0.20350109954876672</v>
      </c>
    </row>
    <row r="2256" spans="1:45" x14ac:dyDescent="0.35">
      <c r="A2256">
        <f t="shared" si="534"/>
        <v>9.007999999999701E-2</v>
      </c>
      <c r="B2256" s="2">
        <v>13.06</v>
      </c>
      <c r="C2256">
        <v>16.8</v>
      </c>
      <c r="D2256" s="41">
        <f>-E$6*COS(2*PI()*A2257*E$2)</f>
        <v>15.86064887676741</v>
      </c>
      <c r="F2256" s="3">
        <f t="shared" si="535"/>
        <v>16.8</v>
      </c>
      <c r="H2256" s="43">
        <f>-I$6*COS(2*PI()*A2257*I$2)</f>
        <v>15.86064887676741</v>
      </c>
      <c r="J2256" s="2">
        <f>F2256*J$2</f>
        <v>12.343227119999597</v>
      </c>
      <c r="K2256" s="8">
        <f>F2256*K$2</f>
        <v>-3.0563013599999498</v>
      </c>
      <c r="L2256" s="9">
        <f>F2256*L$2</f>
        <v>4.8932755200000333</v>
      </c>
      <c r="M2256" s="8">
        <f t="shared" si="532"/>
        <v>10.763657166902167</v>
      </c>
      <c r="N2256">
        <f t="shared" si="536"/>
        <v>1.1081103888086776</v>
      </c>
      <c r="P2256" s="2">
        <f t="shared" si="533"/>
        <v>-5.657763927326398E-2</v>
      </c>
      <c r="Q2256">
        <f t="shared" si="537"/>
        <v>-2.865851869944835</v>
      </c>
      <c r="S2256" s="4">
        <f t="shared" si="538"/>
        <v>12.791080816957365</v>
      </c>
      <c r="T2256" s="2">
        <f t="shared" si="539"/>
        <v>-21.98121144589231</v>
      </c>
      <c r="U2256" s="8">
        <f t="shared" si="540"/>
        <v>20.769511080993603</v>
      </c>
      <c r="V2256" s="8">
        <f t="shared" si="541"/>
        <v>1.8745814998322063</v>
      </c>
      <c r="W2256" s="2">
        <f t="shared" si="542"/>
        <v>-7.6189561713970892</v>
      </c>
      <c r="X2256" s="47">
        <f t="shared" si="543"/>
        <v>-15.114054307034285</v>
      </c>
      <c r="Z2256" s="2">
        <f t="shared" si="544"/>
        <v>0.40860825415201063</v>
      </c>
      <c r="AA2256" s="1">
        <f t="shared" si="545"/>
        <v>21.328824023536743</v>
      </c>
      <c r="AC2256" s="14">
        <f t="shared" si="546"/>
        <v>15.584449351971861</v>
      </c>
      <c r="AS2256">
        <f>ABS(H2256-AC2256)</f>
        <v>0.27619952479554932</v>
      </c>
    </row>
    <row r="2257" spans="1:45" x14ac:dyDescent="0.35">
      <c r="A2257">
        <f t="shared" si="534"/>
        <v>9.0119999999997008E-2</v>
      </c>
      <c r="B2257" s="2">
        <v>13.8</v>
      </c>
      <c r="C2257">
        <v>16.2</v>
      </c>
      <c r="D2257" s="41">
        <f>-E$6*COS(2*PI()*A2258*E$2)</f>
        <v>16.016593032994855</v>
      </c>
      <c r="F2257" s="3">
        <f t="shared" si="535"/>
        <v>16.2</v>
      </c>
      <c r="H2257" s="43">
        <f>-I$6*COS(2*PI()*A2258*I$2)</f>
        <v>16.016593032994855</v>
      </c>
      <c r="J2257" s="2">
        <f>F2257*J$2</f>
        <v>11.90239757999961</v>
      </c>
      <c r="K2257" s="8">
        <f>F2257*K$2</f>
        <v>-2.9471477399999513</v>
      </c>
      <c r="L2257" s="9">
        <f>F2257*L$2</f>
        <v>4.7185156800000323</v>
      </c>
      <c r="M2257" s="8">
        <f t="shared" si="532"/>
        <v>11.235116731190919</v>
      </c>
      <c r="N2257">
        <f t="shared" si="536"/>
        <v>1.2295181837175662</v>
      </c>
      <c r="P2257" s="2">
        <f t="shared" si="533"/>
        <v>-0.1904494900551148</v>
      </c>
      <c r="Q2257">
        <f t="shared" si="537"/>
        <v>-2.9051225547941995</v>
      </c>
      <c r="S2257" s="4">
        <f t="shared" si="538"/>
        <v>13.048509856396752</v>
      </c>
      <c r="T2257" s="2">
        <f t="shared" si="539"/>
        <v>-22.423597998616486</v>
      </c>
      <c r="U2257" s="8">
        <f t="shared" si="540"/>
        <v>21.187511355068775</v>
      </c>
      <c r="V2257" s="8">
        <f t="shared" si="541"/>
        <v>1.9123087037923985</v>
      </c>
      <c r="W2257" s="2">
        <f t="shared" si="542"/>
        <v>-6.8671571388580244</v>
      </c>
      <c r="X2257" s="47">
        <f t="shared" si="543"/>
        <v>-15.262125322693761</v>
      </c>
      <c r="Z2257" s="2">
        <f t="shared" si="544"/>
        <v>-0.55931294254314068</v>
      </c>
      <c r="AA2257" s="1">
        <f t="shared" si="545"/>
        <v>20.763786792683138</v>
      </c>
      <c r="AC2257" s="14">
        <f t="shared" si="546"/>
        <v>15.808938357617512</v>
      </c>
      <c r="AS2257">
        <f>ABS(H2257-AC2257)</f>
        <v>0.20765467537734317</v>
      </c>
    </row>
    <row r="2258" spans="1:45" x14ac:dyDescent="0.35">
      <c r="A2258">
        <f t="shared" si="534"/>
        <v>9.0159999999997006E-2</v>
      </c>
      <c r="B2258" s="2">
        <v>14.54</v>
      </c>
      <c r="C2258">
        <v>16.399999999999999</v>
      </c>
      <c r="D2258" s="41">
        <f>-E$6*COS(2*PI()*A2259*E$2)</f>
        <v>16.168895154087881</v>
      </c>
      <c r="F2258" s="3">
        <f t="shared" si="535"/>
        <v>16.399999999999999</v>
      </c>
      <c r="H2258" s="43">
        <f>-I$6*COS(2*PI()*A2259*I$2)</f>
        <v>16.168895154087881</v>
      </c>
      <c r="J2258" s="2">
        <f>F2258*J$2</f>
        <v>12.049340759999605</v>
      </c>
      <c r="K2258" s="8">
        <f>F2258*K$2</f>
        <v>-2.9835322799999506</v>
      </c>
      <c r="L2258" s="9">
        <f>F2258*L$2</f>
        <v>4.776768960000032</v>
      </c>
      <c r="M2258" s="8">
        <f t="shared" si="532"/>
        <v>10.672879396282044</v>
      </c>
      <c r="N2258">
        <f t="shared" si="536"/>
        <v>1.3448503857616976</v>
      </c>
      <c r="P2258" s="2">
        <f t="shared" si="533"/>
        <v>-4.2025185205751825E-2</v>
      </c>
      <c r="Q2258">
        <f t="shared" si="537"/>
        <v>-2.9137881479836256</v>
      </c>
      <c r="S2258" s="4">
        <f t="shared" si="538"/>
        <v>12.53586020829845</v>
      </c>
      <c r="T2258" s="2">
        <f t="shared" si="539"/>
        <v>-21.542620036412387</v>
      </c>
      <c r="U2258" s="8">
        <f t="shared" si="540"/>
        <v>20.355096745294002</v>
      </c>
      <c r="V2258" s="8">
        <f t="shared" si="541"/>
        <v>1.8371779497949294</v>
      </c>
      <c r="W2258" s="2">
        <f t="shared" si="542"/>
        <v>-7.1614726759227256</v>
      </c>
      <c r="X2258" s="47">
        <f t="shared" si="543"/>
        <v>-15.416542428826533</v>
      </c>
      <c r="Z2258" s="2">
        <f t="shared" si="544"/>
        <v>0.42372456238563672</v>
      </c>
      <c r="AA2258" s="1">
        <f t="shared" si="545"/>
        <v>21.191847964102514</v>
      </c>
      <c r="AC2258" s="14">
        <f t="shared" si="546"/>
        <v>15.867553237974716</v>
      </c>
      <c r="AS2258">
        <f>ABS(H2258-AC2258)</f>
        <v>0.30134191611316474</v>
      </c>
    </row>
    <row r="2259" spans="1:45" x14ac:dyDescent="0.35">
      <c r="A2259">
        <f t="shared" si="534"/>
        <v>9.0199999999997005E-2</v>
      </c>
      <c r="B2259" s="2">
        <v>14.54</v>
      </c>
      <c r="C2259">
        <v>17.600000000000001</v>
      </c>
      <c r="D2259" s="41">
        <f>-E$6*COS(2*PI()*A2260*E$2)</f>
        <v>16.317520607857414</v>
      </c>
      <c r="F2259" s="3">
        <f t="shared" si="535"/>
        <v>17.600000000000001</v>
      </c>
      <c r="H2259" s="43">
        <f>-I$6*COS(2*PI()*A2260*I$2)</f>
        <v>16.317520607857414</v>
      </c>
      <c r="J2259" s="2">
        <f>F2259*J$2</f>
        <v>12.930999839999579</v>
      </c>
      <c r="K2259" s="8">
        <f>F2259*K$2</f>
        <v>-3.2018395199999472</v>
      </c>
      <c r="L2259" s="9">
        <f>F2259*L$2</f>
        <v>5.1262886400000349</v>
      </c>
      <c r="M2259" s="8">
        <f t="shared" si="532"/>
        <v>10.704490374237908</v>
      </c>
      <c r="N2259">
        <f t="shared" si="536"/>
        <v>1.4605241791947177</v>
      </c>
      <c r="P2259" s="2">
        <f t="shared" si="533"/>
        <v>-6.9744132016325011E-2</v>
      </c>
      <c r="Q2259">
        <f t="shared" si="537"/>
        <v>-2.9281693880053918</v>
      </c>
      <c r="S2259" s="4">
        <f t="shared" si="538"/>
        <v>12.90260962623255</v>
      </c>
      <c r="T2259" s="2">
        <f t="shared" si="539"/>
        <v>-22.172871429444005</v>
      </c>
      <c r="U2259" s="8">
        <f t="shared" si="540"/>
        <v>20.950605929289775</v>
      </c>
      <c r="V2259" s="8">
        <f t="shared" si="541"/>
        <v>1.8909264706409601</v>
      </c>
      <c r="W2259" s="2">
        <f t="shared" si="542"/>
        <v>-6.1260776075858541</v>
      </c>
      <c r="X2259" s="47">
        <f t="shared" si="543"/>
        <v>-15.548634139416812</v>
      </c>
      <c r="Z2259" s="2">
        <f t="shared" si="544"/>
        <v>-0.83675121880851222</v>
      </c>
      <c r="AA2259" s="1">
        <f t="shared" si="545"/>
        <v>20.346533014945098</v>
      </c>
      <c r="AC2259" s="14">
        <f t="shared" si="546"/>
        <v>16.111381878000202</v>
      </c>
      <c r="AS2259">
        <f>ABS(H2259-AC2259)</f>
        <v>0.20613872985721216</v>
      </c>
    </row>
    <row r="2260" spans="1:45" x14ac:dyDescent="0.35">
      <c r="A2260">
        <f t="shared" si="534"/>
        <v>9.0239999999997003E-2</v>
      </c>
      <c r="B2260" s="2">
        <v>13.8</v>
      </c>
      <c r="C2260">
        <v>17.2</v>
      </c>
      <c r="D2260" s="41">
        <f>-E$6*COS(2*PI()*A2261*E$2)</f>
        <v>16.462435598157093</v>
      </c>
      <c r="F2260" s="3">
        <f t="shared" si="535"/>
        <v>17.2</v>
      </c>
      <c r="H2260" s="43">
        <f>-I$6*COS(2*PI()*A2261*I$2)</f>
        <v>16.462435598157093</v>
      </c>
      <c r="J2260" s="2">
        <f>F2260*J$2</f>
        <v>12.637113479999586</v>
      </c>
      <c r="K2260" s="8">
        <f>F2260*K$2</f>
        <v>-3.1290704399999481</v>
      </c>
      <c r="L2260" s="9">
        <f>F2260*L$2</f>
        <v>5.0097820800000337</v>
      </c>
      <c r="M2260" s="8">
        <f t="shared" si="532"/>
        <v>11.470475660804862</v>
      </c>
      <c r="N2260">
        <f t="shared" si="536"/>
        <v>1.5844752862329066</v>
      </c>
      <c r="P2260" s="2">
        <f t="shared" si="533"/>
        <v>-0.27367013199455537</v>
      </c>
      <c r="Q2260">
        <f t="shared" si="537"/>
        <v>-2.9846001692226691</v>
      </c>
      <c r="S2260" s="4">
        <f t="shared" si="538"/>
        <v>13.495657571582225</v>
      </c>
      <c r="T2260" s="2">
        <f t="shared" si="539"/>
        <v>-23.192012225349323</v>
      </c>
      <c r="U2260" s="8">
        <f t="shared" si="540"/>
        <v>21.913567234027312</v>
      </c>
      <c r="V2260" s="8">
        <f t="shared" si="541"/>
        <v>1.9778399006141472</v>
      </c>
      <c r="W2260" s="2">
        <f t="shared" si="542"/>
        <v>-6.6242372900271924</v>
      </c>
      <c r="X2260" s="47">
        <f t="shared" si="543"/>
        <v>-15.691467268711827</v>
      </c>
      <c r="Z2260" s="2">
        <f t="shared" si="544"/>
        <v>0.6040729143446768</v>
      </c>
      <c r="AA2260" s="1">
        <f t="shared" si="545"/>
        <v>20.956788313531643</v>
      </c>
      <c r="AC2260" s="14">
        <f t="shared" si="546"/>
        <v>16.310390924118597</v>
      </c>
      <c r="AS2260">
        <f>ABS(H2260-AC2260)</f>
        <v>0.1520446740384962</v>
      </c>
    </row>
    <row r="2261" spans="1:45" x14ac:dyDescent="0.35">
      <c r="A2261">
        <f t="shared" si="534"/>
        <v>9.0279999999997002E-2</v>
      </c>
      <c r="B2261" s="2">
        <v>15.280000000000001</v>
      </c>
      <c r="C2261">
        <v>16.8</v>
      </c>
      <c r="D2261" s="41">
        <f>-E$6*COS(2*PI()*A2262*E$2)</f>
        <v>16.603607172567681</v>
      </c>
      <c r="F2261" s="3">
        <f t="shared" si="535"/>
        <v>16.8</v>
      </c>
      <c r="H2261" s="43">
        <f>-I$6*COS(2*PI()*A2262*I$2)</f>
        <v>16.603607172567681</v>
      </c>
      <c r="J2261" s="2">
        <f>F2261*J$2</f>
        <v>12.343227119999597</v>
      </c>
      <c r="K2261" s="8">
        <f>F2261*K$2</f>
        <v>-3.0563013599999498</v>
      </c>
      <c r="L2261" s="9">
        <f>F2261*L$2</f>
        <v>4.8932755200000333</v>
      </c>
      <c r="M2261" s="8">
        <f t="shared" si="532"/>
        <v>11.052638193766679</v>
      </c>
      <c r="N2261">
        <f t="shared" si="536"/>
        <v>1.7039111998185354</v>
      </c>
      <c r="P2261" s="2">
        <f t="shared" si="533"/>
        <v>-0.14447027077727892</v>
      </c>
      <c r="Q2261">
        <f t="shared" si="537"/>
        <v>-3.0143899390569442</v>
      </c>
      <c r="S2261" s="4">
        <f t="shared" si="538"/>
        <v>12.931523774709769</v>
      </c>
      <c r="T2261" s="2">
        <f t="shared" si="539"/>
        <v>-22.222559803753477</v>
      </c>
      <c r="U2261" s="8">
        <f t="shared" si="540"/>
        <v>20.997555263422583</v>
      </c>
      <c r="V2261" s="8">
        <f t="shared" si="541"/>
        <v>1.8951639489740606</v>
      </c>
      <c r="W2261" s="2">
        <f t="shared" si="542"/>
        <v>-7.500544956637496</v>
      </c>
      <c r="X2261" s="47">
        <f t="shared" si="543"/>
        <v>-15.853195519175827</v>
      </c>
      <c r="Z2261" s="2">
        <f t="shared" si="544"/>
        <v>0.95677892049566893</v>
      </c>
      <c r="AA2261" s="1">
        <f t="shared" si="545"/>
        <v>21.923359387889136</v>
      </c>
      <c r="AC2261" s="14">
        <f t="shared" si="546"/>
        <v>16.317978380225703</v>
      </c>
      <c r="AS2261">
        <f>ABS(H2261-AC2261)</f>
        <v>0.2856287923419778</v>
      </c>
    </row>
    <row r="2262" spans="1:45" x14ac:dyDescent="0.35">
      <c r="A2262">
        <f t="shared" si="534"/>
        <v>9.0319999999997E-2</v>
      </c>
      <c r="B2262" s="2">
        <v>14.17</v>
      </c>
      <c r="C2262">
        <v>17.8</v>
      </c>
      <c r="D2262" s="41">
        <f>-E$6*COS(2*PI()*A2263*E$2)</f>
        <v>16.741003229890705</v>
      </c>
      <c r="F2262" s="3">
        <f t="shared" si="535"/>
        <v>17.8</v>
      </c>
      <c r="H2262" s="43">
        <f>-I$6*COS(2*PI()*A2263*I$2)</f>
        <v>16.741003229890705</v>
      </c>
      <c r="J2262" s="2">
        <f>F2262*J$2</f>
        <v>13.077943019999573</v>
      </c>
      <c r="K2262" s="8">
        <f>F2262*K$2</f>
        <v>-3.2382240599999466</v>
      </c>
      <c r="L2262" s="9">
        <f>F2262*L$2</f>
        <v>5.1845419200000356</v>
      </c>
      <c r="M2262" s="8">
        <f t="shared" si="532"/>
        <v>10.639315920181062</v>
      </c>
      <c r="N2262">
        <f t="shared" si="536"/>
        <v>1.8188807115835721</v>
      </c>
      <c r="P2262" s="2">
        <f t="shared" si="533"/>
        <v>-4.1911420943005595E-2</v>
      </c>
      <c r="Q2262">
        <f t="shared" si="537"/>
        <v>-3.0230320740553918</v>
      </c>
      <c r="S2262" s="4">
        <f t="shared" si="538"/>
        <v>12.800825766125705</v>
      </c>
      <c r="T2262" s="2">
        <f t="shared" si="539"/>
        <v>-21.99795794224114</v>
      </c>
      <c r="U2262" s="8">
        <f t="shared" si="540"/>
        <v>20.785334437333219</v>
      </c>
      <c r="V2262" s="8">
        <f t="shared" si="541"/>
        <v>1.8760096591636335</v>
      </c>
      <c r="W2262" s="2">
        <f t="shared" si="542"/>
        <v>-6.3693642845776495</v>
      </c>
      <c r="X2262" s="47">
        <f t="shared" si="543"/>
        <v>-15.99053302575274</v>
      </c>
      <c r="Z2262" s="2">
        <f t="shared" si="544"/>
        <v>-0.92580412446655203</v>
      </c>
      <c r="AA2262" s="1">
        <f t="shared" si="545"/>
        <v>20.98808012111072</v>
      </c>
      <c r="AC2262" s="14">
        <f t="shared" si="546"/>
        <v>16.494725495696702</v>
      </c>
      <c r="AS2262">
        <f>ABS(H2262-AC2262)</f>
        <v>0.24627773419400256</v>
      </c>
    </row>
    <row r="2263" spans="1:45" x14ac:dyDescent="0.35">
      <c r="A2263">
        <f t="shared" si="534"/>
        <v>9.0359999999996998E-2</v>
      </c>
      <c r="B2263" s="2">
        <v>14.54</v>
      </c>
      <c r="C2263">
        <v>17.399999999999999</v>
      </c>
      <c r="D2263" s="41">
        <f>-E$6*COS(2*PI()*A2264*E$2)</f>
        <v>16.874592527447451</v>
      </c>
      <c r="F2263" s="3">
        <f t="shared" si="535"/>
        <v>17.399999999999999</v>
      </c>
      <c r="H2263" s="43">
        <f>-I$6*COS(2*PI()*A2264*I$2)</f>
        <v>16.874592527447451</v>
      </c>
      <c r="J2263" s="2">
        <f>F2263*J$2</f>
        <v>12.784056659999582</v>
      </c>
      <c r="K2263" s="8">
        <f>F2263*K$2</f>
        <v>-3.1654549799999474</v>
      </c>
      <c r="L2263" s="9">
        <f>F2263*L$2</f>
        <v>5.0680353600000343</v>
      </c>
      <c r="M2263" s="8">
        <f t="shared" si="532"/>
        <v>11.259062308416</v>
      </c>
      <c r="N2263">
        <f t="shared" si="536"/>
        <v>1.9405472647945126</v>
      </c>
      <c r="P2263" s="2">
        <f t="shared" si="533"/>
        <v>-0.2151919859445548</v>
      </c>
      <c r="Q2263">
        <f t="shared" si="537"/>
        <v>-3.0674046615571591</v>
      </c>
      <c r="S2263" s="4">
        <f t="shared" si="538"/>
        <v>13.259693006858875</v>
      </c>
      <c r="T2263" s="2">
        <f t="shared" si="539"/>
        <v>-22.78651193454937</v>
      </c>
      <c r="U2263" s="8">
        <f t="shared" si="540"/>
        <v>21.530419890040065</v>
      </c>
      <c r="V2263" s="8">
        <f t="shared" si="541"/>
        <v>1.9432583969885944</v>
      </c>
      <c r="W2263" s="2">
        <f t="shared" si="542"/>
        <v>-6.0074249164884002</v>
      </c>
      <c r="X2263" s="47">
        <f t="shared" si="543"/>
        <v>-16.120066323287038</v>
      </c>
      <c r="Z2263" s="2">
        <f t="shared" si="544"/>
        <v>-0.20274568377750057</v>
      </c>
      <c r="AA2263" s="1">
        <f t="shared" si="545"/>
        <v>20.783259436632598</v>
      </c>
      <c r="AC2263" s="14">
        <f t="shared" si="546"/>
        <v>16.719092917132791</v>
      </c>
      <c r="AS2263">
        <f>ABS(H2263-AC2263)</f>
        <v>0.15549961031465998</v>
      </c>
    </row>
    <row r="2264" spans="1:45" x14ac:dyDescent="0.35">
      <c r="A2264">
        <f t="shared" si="534"/>
        <v>9.0399999999996997E-2</v>
      </c>
      <c r="B2264" s="2">
        <v>14.91</v>
      </c>
      <c r="C2264">
        <v>18</v>
      </c>
      <c r="D2264" s="41">
        <f>-E$6*COS(2*PI()*A2265*E$2)</f>
        <v>17.004344688183803</v>
      </c>
      <c r="F2264" s="3">
        <f t="shared" si="535"/>
        <v>18</v>
      </c>
      <c r="H2264" s="43">
        <f>-I$6*COS(2*PI()*A2265*I$2)</f>
        <v>17.004344688183803</v>
      </c>
      <c r="J2264" s="2">
        <f>F2264*J$2</f>
        <v>13.224886199999569</v>
      </c>
      <c r="K2264" s="8">
        <f>F2264*K$2</f>
        <v>-3.2746085999999459</v>
      </c>
      <c r="L2264" s="9">
        <f>F2264*L$2</f>
        <v>5.2427952000000353</v>
      </c>
      <c r="M2264" s="8">
        <f t="shared" si="532"/>
        <v>10.84350939520507</v>
      </c>
      <c r="N2264">
        <f t="shared" si="536"/>
        <v>2.0577233116700056</v>
      </c>
      <c r="P2264" s="2">
        <f t="shared" si="533"/>
        <v>-9.8050318442788331E-2</v>
      </c>
      <c r="Q2264">
        <f t="shared" si="537"/>
        <v>-3.0876226372200621</v>
      </c>
      <c r="S2264" s="4">
        <f t="shared" si="538"/>
        <v>12.998681957985042</v>
      </c>
      <c r="T2264" s="2">
        <f t="shared" si="539"/>
        <v>-22.337969771685092</v>
      </c>
      <c r="U2264" s="8">
        <f t="shared" si="540"/>
        <v>21.106603329936714</v>
      </c>
      <c r="V2264" s="8">
        <f t="shared" si="541"/>
        <v>1.9050062359341484</v>
      </c>
      <c r="W2264" s="2">
        <f t="shared" si="542"/>
        <v>-6.6664456112623327</v>
      </c>
      <c r="X2264" s="47">
        <f t="shared" si="543"/>
        <v>-16.263809556846191</v>
      </c>
      <c r="Z2264" s="2">
        <f t="shared" si="544"/>
        <v>0.74716045340746717</v>
      </c>
      <c r="AA2264" s="1">
        <f t="shared" si="545"/>
        <v>21.538066703700473</v>
      </c>
      <c r="AC2264" s="14">
        <f t="shared" si="546"/>
        <v>16.776627328372289</v>
      </c>
      <c r="AS2264">
        <f>ABS(H2264-AC2264)</f>
        <v>0.22771735981151409</v>
      </c>
    </row>
    <row r="2265" spans="1:45" x14ac:dyDescent="0.35">
      <c r="A2265">
        <f t="shared" si="534"/>
        <v>9.0439999999996995E-2</v>
      </c>
      <c r="B2265" s="2">
        <v>14.54</v>
      </c>
      <c r="C2265">
        <v>18</v>
      </c>
      <c r="D2265" s="41">
        <f>-E$6*COS(2*PI()*A2266*E$2)</f>
        <v>17.130230207577227</v>
      </c>
      <c r="F2265" s="3">
        <f t="shared" si="535"/>
        <v>18</v>
      </c>
      <c r="H2265" s="43">
        <f>-I$6*COS(2*PI()*A2266*I$2)</f>
        <v>17.130230207577227</v>
      </c>
      <c r="J2265" s="2">
        <f>F2265*J$2</f>
        <v>13.224886199999569</v>
      </c>
      <c r="K2265" s="8">
        <f>F2265*K$2</f>
        <v>-3.2746085999999459</v>
      </c>
      <c r="L2265" s="9">
        <f>F2265*L$2</f>
        <v>5.2427952000000353</v>
      </c>
      <c r="M2265" s="8">
        <f t="shared" si="532"/>
        <v>11.167162888329564</v>
      </c>
      <c r="N2265">
        <f t="shared" si="536"/>
        <v>2.1783967905575503</v>
      </c>
      <c r="P2265" s="2">
        <f t="shared" si="533"/>
        <v>-0.18698596277988377</v>
      </c>
      <c r="Q2265">
        <f t="shared" si="537"/>
        <v>-3.1261791427452743</v>
      </c>
      <c r="S2265" s="4">
        <f t="shared" si="538"/>
        <v>13.283778945584325</v>
      </c>
      <c r="T2265" s="2">
        <f t="shared" si="539"/>
        <v>-22.827903128895908</v>
      </c>
      <c r="U2265" s="8">
        <f t="shared" si="540"/>
        <v>21.569529421002542</v>
      </c>
      <c r="V2265" s="8">
        <f t="shared" si="541"/>
        <v>1.9467882828353762</v>
      </c>
      <c r="W2265" s="2">
        <f t="shared" si="542"/>
        <v>-6.0741602148389013</v>
      </c>
      <c r="X2265" s="47">
        <f t="shared" si="543"/>
        <v>-16.394781814230583</v>
      </c>
      <c r="Z2265" s="2">
        <f t="shared" si="544"/>
        <v>-0.43146337376375854</v>
      </c>
      <c r="AA2265" s="1">
        <f t="shared" si="545"/>
        <v>21.102187518037926</v>
      </c>
      <c r="AC2265" s="14">
        <f t="shared" si="546"/>
        <v>16.974815586034399</v>
      </c>
      <c r="AS2265">
        <f>ABS(H2265-AC2265)</f>
        <v>0.15541462154282826</v>
      </c>
    </row>
    <row r="2266" spans="1:45" x14ac:dyDescent="0.35">
      <c r="A2266">
        <f t="shared" si="534"/>
        <v>9.0479999999996993E-2</v>
      </c>
      <c r="B2266" s="2">
        <v>15.650000000000002</v>
      </c>
      <c r="C2266">
        <v>17.8</v>
      </c>
      <c r="D2266" s="41">
        <f>-E$6*COS(2*PI()*A2267*E$2)</f>
        <v>17.252220460346265</v>
      </c>
      <c r="F2266" s="3">
        <f t="shared" si="535"/>
        <v>17.8</v>
      </c>
      <c r="H2266" s="43">
        <f>-I$6*COS(2*PI()*A2267*I$2)</f>
        <v>17.252220460346265</v>
      </c>
      <c r="J2266" s="2">
        <f>F2266*J$2</f>
        <v>13.077943019999573</v>
      </c>
      <c r="K2266" s="8">
        <f>F2266*K$2</f>
        <v>-3.2382240599999466</v>
      </c>
      <c r="L2266" s="9">
        <f>F2266*L$2</f>
        <v>5.1845419200000356</v>
      </c>
      <c r="M2266" s="8">
        <f t="shared" si="532"/>
        <v>11.046489409442017</v>
      </c>
      <c r="N2266">
        <f t="shared" si="536"/>
        <v>2.2977662597648885</v>
      </c>
      <c r="P2266" s="2">
        <f t="shared" si="533"/>
        <v>-0.1484294572546716</v>
      </c>
      <c r="Q2266">
        <f t="shared" si="537"/>
        <v>-3.1567852968311878</v>
      </c>
      <c r="S2266" s="4">
        <f t="shared" si="538"/>
        <v>13.074246032610866</v>
      </c>
      <c r="T2266" s="2">
        <f t="shared" si="539"/>
        <v>-22.467825092422444</v>
      </c>
      <c r="U2266" s="8">
        <f t="shared" si="540"/>
        <v>21.229300458328353</v>
      </c>
      <c r="V2266" s="8">
        <f t="shared" si="541"/>
        <v>1.9160804382140464</v>
      </c>
      <c r="W2266" s="2">
        <f t="shared" si="542"/>
        <v>-6.4331213146653248</v>
      </c>
      <c r="X2266" s="47">
        <f t="shared" si="543"/>
        <v>-16.533494062641651</v>
      </c>
      <c r="Z2266" s="2">
        <f t="shared" si="544"/>
        <v>0.4673419029646162</v>
      </c>
      <c r="AA2266" s="1">
        <f t="shared" si="545"/>
        <v>21.574312431708439</v>
      </c>
      <c r="AC2266" s="14">
        <f t="shared" si="546"/>
        <v>17.057271555257159</v>
      </c>
      <c r="AS2266">
        <f>ABS(H2266-AC2266)</f>
        <v>0.19494890508910601</v>
      </c>
    </row>
    <row r="2267" spans="1:45" x14ac:dyDescent="0.35">
      <c r="A2267">
        <f t="shared" si="534"/>
        <v>9.0519999999996992E-2</v>
      </c>
      <c r="B2267" s="2">
        <v>15.280000000000001</v>
      </c>
      <c r="C2267">
        <v>17.399999999999999</v>
      </c>
      <c r="D2267" s="41">
        <f>-E$6*COS(2*PI()*A2268*E$2)</f>
        <v>17.370287706959484</v>
      </c>
      <c r="F2267" s="3">
        <f t="shared" si="535"/>
        <v>17.399999999999999</v>
      </c>
      <c r="H2267" s="43">
        <f>-I$6*COS(2*PI()*A2268*I$2)</f>
        <v>17.370287706959484</v>
      </c>
      <c r="J2267" s="2">
        <f>F2267*J$2</f>
        <v>12.784056659999582</v>
      </c>
      <c r="K2267" s="8">
        <f>F2267*K$2</f>
        <v>-3.1654549799999474</v>
      </c>
      <c r="L2267" s="9">
        <f>F2267*L$2</f>
        <v>5.0680353600000343</v>
      </c>
      <c r="M2267" s="8">
        <f t="shared" si="532"/>
        <v>10.780176760234685</v>
      </c>
      <c r="N2267">
        <f t="shared" si="536"/>
        <v>2.4142579278536282</v>
      </c>
      <c r="P2267" s="2">
        <f t="shared" si="533"/>
        <v>-8.1438763168758754E-2</v>
      </c>
      <c r="Q2267">
        <f t="shared" si="537"/>
        <v>-3.173577969796586</v>
      </c>
      <c r="S2267" s="4">
        <f t="shared" si="538"/>
        <v>12.674634150438134</v>
      </c>
      <c r="T2267" s="2">
        <f t="shared" si="539"/>
        <v>-21.781100224991011</v>
      </c>
      <c r="U2267" s="8">
        <f t="shared" si="540"/>
        <v>20.580430864456339</v>
      </c>
      <c r="V2267" s="8">
        <f t="shared" si="541"/>
        <v>1.8575157983564803</v>
      </c>
      <c r="W2267" s="2">
        <f t="shared" si="542"/>
        <v>-5.9343310297807932</v>
      </c>
      <c r="X2267" s="47">
        <f t="shared" si="543"/>
        <v>-16.661451295171982</v>
      </c>
      <c r="Z2267" s="2">
        <f t="shared" si="544"/>
        <v>-0.34501197338008538</v>
      </c>
      <c r="AA2267" s="1">
        <f t="shared" si="545"/>
        <v>21.225769433286793</v>
      </c>
      <c r="AC2267" s="14">
        <f t="shared" si="546"/>
        <v>17.14895420186248</v>
      </c>
      <c r="AS2267">
        <f>ABS(H2267-AC2267)</f>
        <v>0.22133350509700378</v>
      </c>
    </row>
    <row r="2268" spans="1:45" x14ac:dyDescent="0.35">
      <c r="A2268">
        <f t="shared" si="534"/>
        <v>9.055999999999699E-2</v>
      </c>
      <c r="B2268" s="2">
        <v>14.91</v>
      </c>
      <c r="C2268">
        <v>17.8</v>
      </c>
      <c r="D2268" s="41">
        <f>-E$6*COS(2*PI()*A2269*E$2)</f>
        <v>17.484405099943075</v>
      </c>
      <c r="F2268" s="3">
        <f t="shared" si="535"/>
        <v>17.8</v>
      </c>
      <c r="H2268" s="43">
        <f>-I$6*COS(2*PI()*A2269*I$2)</f>
        <v>17.484405099943075</v>
      </c>
      <c r="J2268" s="2">
        <f>F2268*J$2</f>
        <v>13.077943019999573</v>
      </c>
      <c r="K2268" s="8">
        <f>F2268*K$2</f>
        <v>-3.2382240599999466</v>
      </c>
      <c r="L2268" s="9">
        <f>F2268*L$2</f>
        <v>5.1845419200000356</v>
      </c>
      <c r="M2268" s="8">
        <f t="shared" si="532"/>
        <v>10.369798732145954</v>
      </c>
      <c r="N2268">
        <f t="shared" si="536"/>
        <v>2.5263150099330396</v>
      </c>
      <c r="P2268" s="2">
        <f t="shared" si="533"/>
        <v>8.1229897966386133E-3</v>
      </c>
      <c r="Q2268">
        <f t="shared" si="537"/>
        <v>-3.1719030093005189</v>
      </c>
      <c r="S2268" s="4">
        <f t="shared" si="538"/>
        <v>12.382437642845471</v>
      </c>
      <c r="T2268" s="2">
        <f t="shared" si="539"/>
        <v>-21.27896648750178</v>
      </c>
      <c r="U2268" s="8">
        <f t="shared" si="540"/>
        <v>20.105976931351016</v>
      </c>
      <c r="V2268" s="8">
        <f t="shared" si="541"/>
        <v>1.8146932898220467</v>
      </c>
      <c r="W2268" s="2">
        <f t="shared" si="542"/>
        <v>-5.1196489298190286</v>
      </c>
      <c r="X2268" s="47">
        <f t="shared" si="543"/>
        <v>-16.77184218932652</v>
      </c>
      <c r="Z2268" s="2">
        <f t="shared" si="544"/>
        <v>-0.6453385688304536</v>
      </c>
      <c r="AA2268" s="1">
        <f t="shared" si="545"/>
        <v>20.573826146873639</v>
      </c>
      <c r="AC2268" s="14">
        <f t="shared" si="546"/>
        <v>17.268870506876656</v>
      </c>
      <c r="AS2268">
        <f>ABS(H2268-AC2268)</f>
        <v>0.21553459306641898</v>
      </c>
    </row>
    <row r="2269" spans="1:45" x14ac:dyDescent="0.35">
      <c r="A2269">
        <f t="shared" si="534"/>
        <v>9.0599999999996988E-2</v>
      </c>
      <c r="B2269" s="2">
        <v>15.650000000000002</v>
      </c>
      <c r="C2269">
        <v>17.399999999999999</v>
      </c>
      <c r="D2269" s="41">
        <f>-E$6*COS(2*PI()*A2270*E$2)</f>
        <v>17.594546689986075</v>
      </c>
      <c r="F2269" s="3">
        <f t="shared" si="535"/>
        <v>17.399999999999999</v>
      </c>
      <c r="H2269" s="43">
        <f>-I$6*COS(2*PI()*A2270*I$2)</f>
        <v>17.594546689986075</v>
      </c>
      <c r="J2269" s="2">
        <f>F2269*J$2</f>
        <v>12.784056659999582</v>
      </c>
      <c r="K2269" s="8">
        <f>F2269*K$2</f>
        <v>-3.1654549799999474</v>
      </c>
      <c r="L2269" s="9">
        <f>F2269*L$2</f>
        <v>5.0680353600000343</v>
      </c>
      <c r="M2269" s="8">
        <f t="shared" si="532"/>
        <v>10.551628010066533</v>
      </c>
      <c r="N2269">
        <f t="shared" si="536"/>
        <v>2.6403369573725879</v>
      </c>
      <c r="P2269" s="2">
        <f t="shared" si="533"/>
        <v>-6.6321050699427619E-2</v>
      </c>
      <c r="Q2269">
        <f t="shared" si="537"/>
        <v>-3.1855784099547408</v>
      </c>
      <c r="S2269" s="4">
        <f t="shared" si="538"/>
        <v>12.434084960111827</v>
      </c>
      <c r="T2269" s="2">
        <f t="shared" si="539"/>
        <v>-21.367721348618741</v>
      </c>
      <c r="U2269" s="8">
        <f t="shared" si="540"/>
        <v>20.189839236938603</v>
      </c>
      <c r="V2269" s="8">
        <f t="shared" si="541"/>
        <v>1.8222624004272368</v>
      </c>
      <c r="W2269" s="2">
        <f t="shared" si="542"/>
        <v>-4.5071242981752597</v>
      </c>
      <c r="X2269" s="47">
        <f t="shared" si="543"/>
        <v>-16.86902570486863</v>
      </c>
      <c r="Z2269" s="2">
        <f t="shared" si="544"/>
        <v>-0.46784921552262304</v>
      </c>
      <c r="AA2269" s="1">
        <f t="shared" si="545"/>
        <v>20.101188728554746</v>
      </c>
      <c r="AC2269" s="14">
        <f t="shared" si="546"/>
        <v>17.416326830806725</v>
      </c>
      <c r="AS2269">
        <f>ABS(H2269-AC2269)</f>
        <v>0.17821985917935024</v>
      </c>
    </row>
    <row r="2270" spans="1:45" x14ac:dyDescent="0.35">
      <c r="A2270">
        <f t="shared" si="534"/>
        <v>9.0639999999996987E-2</v>
      </c>
      <c r="B2270" s="2">
        <v>14.17</v>
      </c>
      <c r="C2270">
        <v>18.2</v>
      </c>
      <c r="D2270" s="41">
        <f>-E$6*COS(2*PI()*A2271*E$2)</f>
        <v>17.700687431840631</v>
      </c>
      <c r="F2270" s="3">
        <f t="shared" si="535"/>
        <v>18.2</v>
      </c>
      <c r="H2270" s="43">
        <f>-I$6*COS(2*PI()*A2271*I$2)</f>
        <v>17.700687431840631</v>
      </c>
      <c r="J2270" s="2">
        <f>F2270*J$2</f>
        <v>13.371829379999562</v>
      </c>
      <c r="K2270" s="8">
        <f>F2270*K$2</f>
        <v>-3.3109931399999453</v>
      </c>
      <c r="L2270" s="9">
        <f>F2270*L$2</f>
        <v>5.3010484800000359</v>
      </c>
      <c r="M2270" s="8">
        <f t="shared" si="532"/>
        <v>10.143719702626994</v>
      </c>
      <c r="N2270">
        <f t="shared" si="536"/>
        <v>2.749951006851115</v>
      </c>
      <c r="P2270" s="2">
        <f t="shared" si="533"/>
        <v>2.0123429954793437E-2</v>
      </c>
      <c r="Q2270">
        <f t="shared" si="537"/>
        <v>-3.1814289586980626</v>
      </c>
      <c r="S2270" s="4">
        <f t="shared" si="538"/>
        <v>12.263339223928966</v>
      </c>
      <c r="T2270" s="2">
        <f t="shared" si="539"/>
        <v>-21.074298284201515</v>
      </c>
      <c r="U2270" s="8">
        <f t="shared" si="540"/>
        <v>19.912590933184557</v>
      </c>
      <c r="V2270" s="8">
        <f t="shared" si="541"/>
        <v>1.797238963955841</v>
      </c>
      <c r="W2270" s="2">
        <f t="shared" si="542"/>
        <v>-4.4986956437501107</v>
      </c>
      <c r="X2270" s="47">
        <f t="shared" si="543"/>
        <v>-16.966027480078292</v>
      </c>
      <c r="Z2270" s="2">
        <f t="shared" si="544"/>
        <v>8.865050838385713E-2</v>
      </c>
      <c r="AA2270" s="1">
        <f t="shared" si="545"/>
        <v>20.19074653056666</v>
      </c>
      <c r="AC2270" s="14">
        <f t="shared" si="546"/>
        <v>17.489289850772391</v>
      </c>
      <c r="AS2270">
        <f>ABS(H2270-AC2270)</f>
        <v>0.21139758106824047</v>
      </c>
    </row>
    <row r="2271" spans="1:45" x14ac:dyDescent="0.35">
      <c r="A2271">
        <f t="shared" si="534"/>
        <v>9.0679999999996985E-2</v>
      </c>
      <c r="B2271" s="2">
        <v>15.280000000000001</v>
      </c>
      <c r="C2271">
        <v>18.399999999999999</v>
      </c>
      <c r="D2271" s="41">
        <f>-E$6*COS(2*PI()*A2272*E$2)</f>
        <v>17.80280319001746</v>
      </c>
      <c r="F2271" s="3">
        <f t="shared" si="535"/>
        <v>18.399999999999999</v>
      </c>
      <c r="H2271" s="43">
        <f>-I$6*COS(2*PI()*A2272*I$2)</f>
        <v>17.80280319001746</v>
      </c>
      <c r="J2271" s="2">
        <f>F2271*J$2</f>
        <v>13.518772559999558</v>
      </c>
      <c r="K2271" s="8">
        <f>F2271*K$2</f>
        <v>-3.3473776799999446</v>
      </c>
      <c r="L2271" s="9">
        <f>F2271*L$2</f>
        <v>5.3593017600000357</v>
      </c>
      <c r="M2271" s="8">
        <f t="shared" si="532"/>
        <v>10.621878373148448</v>
      </c>
      <c r="N2271">
        <f t="shared" si="536"/>
        <v>2.8647320867391626</v>
      </c>
      <c r="P2271" s="2">
        <f t="shared" si="533"/>
        <v>-0.12956418130188263</v>
      </c>
      <c r="Q2271">
        <f t="shared" si="537"/>
        <v>-3.208145092882511</v>
      </c>
      <c r="S2271" s="4">
        <f t="shared" si="538"/>
        <v>12.773035040265974</v>
      </c>
      <c r="T2271" s="2">
        <f t="shared" si="539"/>
        <v>-21.950200146781999</v>
      </c>
      <c r="U2271" s="8">
        <f t="shared" si="540"/>
        <v>20.740209260113843</v>
      </c>
      <c r="V2271" s="8">
        <f t="shared" si="541"/>
        <v>1.8719368226841315</v>
      </c>
      <c r="W2271" s="2">
        <f t="shared" si="542"/>
        <v>-4.1082708041232223</v>
      </c>
      <c r="X2271" s="47">
        <f t="shared" si="543"/>
        <v>-17.054610836810951</v>
      </c>
      <c r="Z2271" s="2">
        <f t="shared" si="544"/>
        <v>-0.27815559738210283</v>
      </c>
      <c r="AA2271" s="1">
        <f t="shared" si="545"/>
        <v>19.909744149723146</v>
      </c>
      <c r="AC2271" s="14">
        <f t="shared" si="546"/>
        <v>17.673410168284054</v>
      </c>
      <c r="AS2271">
        <f>ABS(H2271-AC2271)</f>
        <v>0.1293930217334065</v>
      </c>
    </row>
    <row r="2272" spans="1:45" x14ac:dyDescent="0.35">
      <c r="A2272">
        <f t="shared" si="534"/>
        <v>9.0719999999996984E-2</v>
      </c>
      <c r="B2272" s="2">
        <v>15.280000000000001</v>
      </c>
      <c r="C2272">
        <v>18.2</v>
      </c>
      <c r="D2272" s="41">
        <f>-E$6*COS(2*PI()*A2273*E$2)</f>
        <v>17.900870744273675</v>
      </c>
      <c r="F2272" s="3">
        <f t="shared" si="535"/>
        <v>18.2</v>
      </c>
      <c r="H2272" s="43">
        <f>-I$6*COS(2*PI()*A2273*I$2)</f>
        <v>17.900870744273675</v>
      </c>
      <c r="J2272" s="2">
        <f>F2272*J$2</f>
        <v>13.371829379999562</v>
      </c>
      <c r="K2272" s="8">
        <f>F2272*K$2</f>
        <v>-3.3109931399999453</v>
      </c>
      <c r="L2272" s="9">
        <f>F2272*L$2</f>
        <v>5.3010484800000359</v>
      </c>
      <c r="M2272" s="8">
        <f t="shared" si="532"/>
        <v>10.654040473260395</v>
      </c>
      <c r="N2272">
        <f t="shared" si="536"/>
        <v>2.9798607134972297</v>
      </c>
      <c r="P2272" s="2">
        <f t="shared" si="533"/>
        <v>-0.13923258711743358</v>
      </c>
      <c r="Q2272">
        <f t="shared" si="537"/>
        <v>-3.2368548523461258</v>
      </c>
      <c r="S2272" s="4">
        <f t="shared" si="538"/>
        <v>12.718234100914305</v>
      </c>
      <c r="T2272" s="2">
        <f t="shared" si="539"/>
        <v>-21.85602585044532</v>
      </c>
      <c r="U2272" s="8">
        <f t="shared" si="540"/>
        <v>20.651226262242044</v>
      </c>
      <c r="V2272" s="8">
        <f t="shared" si="541"/>
        <v>1.8639055367785751</v>
      </c>
      <c r="W2272" s="2">
        <f t="shared" si="542"/>
        <v>-4.8955893099710472</v>
      </c>
      <c r="X2272" s="47">
        <f t="shared" si="543"/>
        <v>-17.160170512630401</v>
      </c>
      <c r="Z2272" s="2">
        <f t="shared" si="544"/>
        <v>0.8304651103906977</v>
      </c>
      <c r="AA2272" s="1">
        <f t="shared" si="545"/>
        <v>20.748708655286144</v>
      </c>
      <c r="AC2272" s="14">
        <f t="shared" si="546"/>
        <v>17.717024882093671</v>
      </c>
      <c r="AS2272">
        <f>ABS(H2272-AC2272)</f>
        <v>0.18384586218000365</v>
      </c>
    </row>
    <row r="2273" spans="1:45" x14ac:dyDescent="0.35">
      <c r="A2273">
        <f t="shared" si="534"/>
        <v>9.0759999999996982E-2</v>
      </c>
      <c r="B2273" s="2">
        <v>16.759999999999998</v>
      </c>
      <c r="C2273">
        <v>18</v>
      </c>
      <c r="D2273" s="41">
        <f>-E$6*COS(2*PI()*A2274*E$2)</f>
        <v>17.994867794893217</v>
      </c>
      <c r="F2273" s="3">
        <f t="shared" si="535"/>
        <v>18</v>
      </c>
      <c r="H2273" s="43">
        <f>-I$6*COS(2*PI()*A2274*I$2)</f>
        <v>17.994867794893217</v>
      </c>
      <c r="J2273" s="2">
        <f>F2273*J$2</f>
        <v>13.224886199999569</v>
      </c>
      <c r="K2273" s="8">
        <f>F2273*K$2</f>
        <v>-3.2746085999999459</v>
      </c>
      <c r="L2273" s="9">
        <f>F2273*L$2</f>
        <v>5.2427952000000353</v>
      </c>
      <c r="M2273" s="8">
        <f t="shared" si="532"/>
        <v>10.391968666502333</v>
      </c>
      <c r="N2273">
        <f t="shared" si="536"/>
        <v>3.0921573661042894</v>
      </c>
      <c r="P2273" s="2">
        <f t="shared" si="533"/>
        <v>-7.4138287653819468E-2</v>
      </c>
      <c r="Q2273">
        <f t="shared" si="537"/>
        <v>-3.2521421672603434</v>
      </c>
      <c r="S2273" s="4">
        <f t="shared" si="538"/>
        <v>12.382621699242025</v>
      </c>
      <c r="T2273" s="2">
        <f t="shared" si="539"/>
        <v>-21.279282784664506</v>
      </c>
      <c r="U2273" s="8">
        <f t="shared" si="540"/>
        <v>20.106275792832893</v>
      </c>
      <c r="V2273" s="8">
        <f t="shared" si="541"/>
        <v>1.814720263986376</v>
      </c>
      <c r="W2273" s="2">
        <f t="shared" si="542"/>
        <v>-4.695855337814919</v>
      </c>
      <c r="X2273" s="47">
        <f t="shared" si="543"/>
        <v>-17.261423484595429</v>
      </c>
      <c r="Z2273" s="2">
        <f t="shared" si="544"/>
        <v>-9.748239304409978E-2</v>
      </c>
      <c r="AA2273" s="1">
        <f t="shared" si="545"/>
        <v>20.650228578690434</v>
      </c>
      <c r="AC2273" s="14">
        <f t="shared" si="546"/>
        <v>17.769093504861893</v>
      </c>
      <c r="AS2273">
        <f>ABS(H2273-AC2273)</f>
        <v>0.22577429003132465</v>
      </c>
    </row>
    <row r="2274" spans="1:45" x14ac:dyDescent="0.35">
      <c r="A2274">
        <f t="shared" si="534"/>
        <v>9.079999999999698E-2</v>
      </c>
      <c r="B2274" s="2">
        <v>16.39</v>
      </c>
      <c r="C2274">
        <v>19</v>
      </c>
      <c r="D2274" s="41">
        <f>-E$6*COS(2*PI()*A2275*E$2)</f>
        <v>18.084772967757289</v>
      </c>
      <c r="F2274" s="3">
        <f t="shared" si="535"/>
        <v>19</v>
      </c>
      <c r="H2274" s="43">
        <f>-I$6*COS(2*PI()*A2275*I$2)</f>
        <v>18.084772967757289</v>
      </c>
      <c r="J2274" s="2">
        <f>F2274*J$2</f>
        <v>13.959602099999543</v>
      </c>
      <c r="K2274" s="8">
        <f>F2274*K$2</f>
        <v>-3.4565312999999431</v>
      </c>
      <c r="L2274" s="9">
        <f>F2274*L$2</f>
        <v>5.5340616000000376</v>
      </c>
      <c r="M2274" s="8">
        <f t="shared" si="532"/>
        <v>10.132728833895278</v>
      </c>
      <c r="N2274">
        <f t="shared" si="536"/>
        <v>3.2016526471562146</v>
      </c>
      <c r="P2274" s="2">
        <f t="shared" si="533"/>
        <v>-2.2466432739602471E-2</v>
      </c>
      <c r="Q2274">
        <f t="shared" si="537"/>
        <v>-3.2567747456912493</v>
      </c>
      <c r="S2274" s="4">
        <f t="shared" si="538"/>
        <v>12.410015688204066</v>
      </c>
      <c r="T2274" s="2">
        <f t="shared" si="539"/>
        <v>-21.3263587958584</v>
      </c>
      <c r="U2274" s="8">
        <f t="shared" si="540"/>
        <v>20.150756768713013</v>
      </c>
      <c r="V2274" s="8">
        <f t="shared" si="541"/>
        <v>1.8187349571659213</v>
      </c>
      <c r="W2274" s="2">
        <f t="shared" si="542"/>
        <v>-4.0178593000690768</v>
      </c>
      <c r="X2274" s="47">
        <f t="shared" si="543"/>
        <v>-17.348057370395374</v>
      </c>
      <c r="Z2274" s="2">
        <f t="shared" si="544"/>
        <v>-0.5439527858575417</v>
      </c>
      <c r="AA2274" s="1">
        <f t="shared" si="545"/>
        <v>20.100708708046028</v>
      </c>
      <c r="AC2274" s="14">
        <f t="shared" si="546"/>
        <v>17.901584365142874</v>
      </c>
      <c r="AS2274">
        <f>ABS(H2274-AC2274)</f>
        <v>0.18318860261441472</v>
      </c>
    </row>
    <row r="2275" spans="1:45" x14ac:dyDescent="0.35">
      <c r="A2275">
        <f t="shared" si="534"/>
        <v>9.0839999999996979E-2</v>
      </c>
      <c r="B2275" s="2">
        <v>16.759999999999998</v>
      </c>
      <c r="C2275">
        <v>18.2</v>
      </c>
      <c r="D2275" s="41">
        <f>-E$6*COS(2*PI()*A2276*E$2)</f>
        <v>18.170565819204931</v>
      </c>
      <c r="F2275" s="3">
        <f t="shared" si="535"/>
        <v>18.2</v>
      </c>
      <c r="H2275" s="43">
        <f>-I$6*COS(2*PI()*A2276*I$2)</f>
        <v>18.170565819204931</v>
      </c>
      <c r="J2275" s="2">
        <f>F2275*J$2</f>
        <v>13.371829379999562</v>
      </c>
      <c r="K2275" s="8">
        <f>F2275*K$2</f>
        <v>-3.3109931399999453</v>
      </c>
      <c r="L2275" s="9">
        <f>F2275*L$2</f>
        <v>5.3010484800000359</v>
      </c>
      <c r="M2275" s="8">
        <f t="shared" si="532"/>
        <v>10.757949452843329</v>
      </c>
      <c r="N2275">
        <f t="shared" si="536"/>
        <v>3.3179041247385528</v>
      </c>
      <c r="P2275" s="2">
        <f t="shared" si="533"/>
        <v>-0.19975655430869388</v>
      </c>
      <c r="Q2275">
        <f t="shared" si="537"/>
        <v>-3.2979645471897019</v>
      </c>
      <c r="S2275" s="4">
        <f t="shared" si="538"/>
        <v>12.761033385653663</v>
      </c>
      <c r="T2275" s="2">
        <f t="shared" si="539"/>
        <v>-21.929575548164497</v>
      </c>
      <c r="U2275" s="8">
        <f t="shared" si="540"/>
        <v>20.720721579437932</v>
      </c>
      <c r="V2275" s="8">
        <f t="shared" si="541"/>
        <v>1.8701779345944101</v>
      </c>
      <c r="W2275" s="2">
        <f t="shared" si="542"/>
        <v>-3.9783014254630267</v>
      </c>
      <c r="X2275" s="47">
        <f t="shared" si="543"/>
        <v>-17.433838301391486</v>
      </c>
      <c r="Z2275" s="2">
        <f t="shared" si="544"/>
        <v>5.004806066698464E-2</v>
      </c>
      <c r="AA2275" s="1">
        <f t="shared" si="545"/>
        <v>20.151268985589908</v>
      </c>
      <c r="AC2275" s="14">
        <f t="shared" si="546"/>
        <v>18.043145494721291</v>
      </c>
      <c r="AS2275">
        <f>ABS(H2275-AC2275)</f>
        <v>0.12742032448364071</v>
      </c>
    </row>
    <row r="2276" spans="1:45" x14ac:dyDescent="0.35">
      <c r="A2276">
        <f t="shared" si="534"/>
        <v>9.0879999999996977E-2</v>
      </c>
      <c r="B2276" s="2">
        <v>15.650000000000002</v>
      </c>
      <c r="C2276">
        <v>18.8</v>
      </c>
      <c r="D2276" s="41">
        <f>-E$6*COS(2*PI()*A2277*E$2)</f>
        <v>18.252226840681615</v>
      </c>
      <c r="F2276" s="3">
        <f t="shared" si="535"/>
        <v>18.8</v>
      </c>
      <c r="H2276" s="43">
        <f>-I$6*COS(2*PI()*A2277*I$2)</f>
        <v>18.252226840681615</v>
      </c>
      <c r="J2276" s="2">
        <f>F2276*J$2</f>
        <v>13.812658919999549</v>
      </c>
      <c r="K2276" s="8">
        <f>F2276*K$2</f>
        <v>-3.4201467599999438</v>
      </c>
      <c r="L2276" s="9">
        <f>F2276*L$2</f>
        <v>5.4758083200000378</v>
      </c>
      <c r="M2276" s="8">
        <f t="shared" si="532"/>
        <v>10.05392525526101</v>
      </c>
      <c r="N2276">
        <f t="shared" si="536"/>
        <v>3.4265478464393988</v>
      </c>
      <c r="P2276" s="2">
        <f t="shared" si="533"/>
        <v>-1.3028592810243378E-2</v>
      </c>
      <c r="Q2276">
        <f t="shared" si="537"/>
        <v>-3.300651043027174</v>
      </c>
      <c r="S2276" s="4">
        <f t="shared" si="538"/>
        <v>12.229082532233875</v>
      </c>
      <c r="T2276" s="2">
        <f t="shared" si="539"/>
        <v>-21.015428858360011</v>
      </c>
      <c r="U2276" s="8">
        <f t="shared" si="540"/>
        <v>19.856966647173</v>
      </c>
      <c r="V2276" s="8">
        <f t="shared" si="541"/>
        <v>1.792218515612497</v>
      </c>
      <c r="W2276" s="2">
        <f t="shared" si="542"/>
        <v>-4.495737246773011</v>
      </c>
      <c r="X2276" s="47">
        <f t="shared" si="543"/>
        <v>-17.53077628705385</v>
      </c>
      <c r="Z2276" s="2">
        <f t="shared" si="544"/>
        <v>0.56945259384802327</v>
      </c>
      <c r="AA2276" s="1">
        <f t="shared" si="545"/>
        <v>20.726549642009676</v>
      </c>
      <c r="AC2276" s="14">
        <f t="shared" si="546"/>
        <v>18.023030910849162</v>
      </c>
      <c r="AS2276">
        <f>ABS(H2276-AC2276)</f>
        <v>0.22919592983245352</v>
      </c>
    </row>
    <row r="2277" spans="1:45" x14ac:dyDescent="0.35">
      <c r="A2277">
        <f t="shared" si="534"/>
        <v>9.0919999999996975E-2</v>
      </c>
      <c r="B2277" s="2">
        <v>15.280000000000001</v>
      </c>
      <c r="C2277">
        <v>18.600000000000001</v>
      </c>
      <c r="D2277" s="41">
        <f>-E$6*COS(2*PI()*A2278*E$2)</f>
        <v>18.329737463175196</v>
      </c>
      <c r="F2277" s="3">
        <f t="shared" si="535"/>
        <v>18.600000000000001</v>
      </c>
      <c r="H2277" s="43">
        <f>-I$6*COS(2*PI()*A2278*I$2)</f>
        <v>18.329737463175196</v>
      </c>
      <c r="J2277" s="2">
        <f>F2277*J$2</f>
        <v>13.665715739999555</v>
      </c>
      <c r="K2277" s="8">
        <f>F2277*K$2</f>
        <v>-3.3837622199999444</v>
      </c>
      <c r="L2277" s="9">
        <f>F2277*L$2</f>
        <v>5.4175550400000372</v>
      </c>
      <c r="M2277" s="8">
        <f t="shared" si="532"/>
        <v>10.386111073560151</v>
      </c>
      <c r="N2277">
        <f t="shared" si="536"/>
        <v>3.538781201311366</v>
      </c>
      <c r="P2277" s="2">
        <f t="shared" si="533"/>
        <v>-0.11949571697276973</v>
      </c>
      <c r="Q2277">
        <f t="shared" si="537"/>
        <v>-3.3252910598669594</v>
      </c>
      <c r="S2277" s="4">
        <f t="shared" si="538"/>
        <v>12.478375053693229</v>
      </c>
      <c r="T2277" s="2">
        <f t="shared" si="539"/>
        <v>-21.443832970920468</v>
      </c>
      <c r="U2277" s="8">
        <f t="shared" si="540"/>
        <v>20.261755254246356</v>
      </c>
      <c r="V2277" s="8">
        <f t="shared" si="541"/>
        <v>1.8287532819439469</v>
      </c>
      <c r="W2277" s="2">
        <f t="shared" si="542"/>
        <v>-3.4846525713061602</v>
      </c>
      <c r="X2277" s="47">
        <f t="shared" si="543"/>
        <v>-17.605913062726863</v>
      </c>
      <c r="Z2277" s="2">
        <f t="shared" si="544"/>
        <v>-0.86958299483667645</v>
      </c>
      <c r="AA2277" s="1">
        <f t="shared" si="545"/>
        <v>19.848066900012334</v>
      </c>
      <c r="AC2277" s="14">
        <f t="shared" si="546"/>
        <v>18.19216761065012</v>
      </c>
      <c r="AS2277">
        <f>ABS(H2277-AC2277)</f>
        <v>0.13756985252507548</v>
      </c>
    </row>
    <row r="2278" spans="1:45" x14ac:dyDescent="0.35">
      <c r="A2278">
        <f t="shared" si="534"/>
        <v>9.0959999999996974E-2</v>
      </c>
      <c r="B2278" s="2">
        <v>17.5</v>
      </c>
      <c r="C2278">
        <v>18.8</v>
      </c>
      <c r="D2278" s="41">
        <f>-E$6*COS(2*PI()*A2279*E$2)</f>
        <v>18.403080061438605</v>
      </c>
      <c r="F2278" s="3">
        <f t="shared" si="535"/>
        <v>18.8</v>
      </c>
      <c r="H2278" s="43">
        <f>-I$6*COS(2*PI()*A2279*I$2)</f>
        <v>18.403080061438605</v>
      </c>
      <c r="J2278" s="2">
        <f>F2278*J$2</f>
        <v>13.812658919999549</v>
      </c>
      <c r="K2278" s="8">
        <f>F2278*K$2</f>
        <v>-3.4201467599999438</v>
      </c>
      <c r="L2278" s="9">
        <f>F2278*L$2</f>
        <v>5.4758083200000378</v>
      </c>
      <c r="M2278" s="8">
        <f t="shared" si="532"/>
        <v>10.126934538688189</v>
      </c>
      <c r="N2278">
        <f t="shared" si="536"/>
        <v>3.648213868629854</v>
      </c>
      <c r="P2278" s="2">
        <f t="shared" si="533"/>
        <v>-5.8471160132985034E-2</v>
      </c>
      <c r="Q2278">
        <f t="shared" si="537"/>
        <v>-3.3373478130863807</v>
      </c>
      <c r="S2278" s="4">
        <f t="shared" si="538"/>
        <v>12.265395045601846</v>
      </c>
      <c r="T2278" s="2">
        <f t="shared" si="539"/>
        <v>-21.077831171807595</v>
      </c>
      <c r="U2278" s="8">
        <f t="shared" si="540"/>
        <v>19.915929072597983</v>
      </c>
      <c r="V2278" s="8">
        <f t="shared" si="541"/>
        <v>1.797540252434124</v>
      </c>
      <c r="W2278" s="2">
        <f t="shared" si="542"/>
        <v>-3.8379199081936051</v>
      </c>
      <c r="X2278" s="47">
        <f t="shared" si="543"/>
        <v>-17.688667059371308</v>
      </c>
      <c r="Z2278" s="2">
        <f t="shared" si="544"/>
        <v>0.41368835423402217</v>
      </c>
      <c r="AA2278" s="1">
        <f t="shared" si="545"/>
        <v>20.265989147707767</v>
      </c>
      <c r="AC2278" s="14">
        <f t="shared" si="546"/>
        <v>18.225609491948287</v>
      </c>
      <c r="AS2278">
        <f>ABS(H2278-AC2278)</f>
        <v>0.17747056949031759</v>
      </c>
    </row>
    <row r="2279" spans="1:45" x14ac:dyDescent="0.35">
      <c r="A2279">
        <f t="shared" si="534"/>
        <v>9.0999999999996972E-2</v>
      </c>
      <c r="B2279" s="2">
        <v>16.759999999999998</v>
      </c>
      <c r="C2279">
        <v>18.8</v>
      </c>
      <c r="D2279" s="41">
        <f>-E$6*COS(2*PI()*A2280*E$2)</f>
        <v>18.472237957997411</v>
      </c>
      <c r="F2279" s="3">
        <f t="shared" si="535"/>
        <v>18.8</v>
      </c>
      <c r="H2279" s="43">
        <f>-I$6*COS(2*PI()*A2280*I$2)</f>
        <v>18.472237957997411</v>
      </c>
      <c r="J2279" s="2">
        <f>F2279*J$2</f>
        <v>13.812658919999549</v>
      </c>
      <c r="K2279" s="8">
        <f>F2279*K$2</f>
        <v>-3.4201467599999438</v>
      </c>
      <c r="L2279" s="9">
        <f>F2279*L$2</f>
        <v>5.4758083200000378</v>
      </c>
      <c r="M2279" s="8">
        <f t="shared" si="532"/>
        <v>10.164445051369695</v>
      </c>
      <c r="N2279">
        <f t="shared" si="536"/>
        <v>3.7580518782994297</v>
      </c>
      <c r="P2279" s="2">
        <f t="shared" si="533"/>
        <v>-8.2798946913563043E-2</v>
      </c>
      <c r="Q2279">
        <f t="shared" si="537"/>
        <v>-3.3544209559399576</v>
      </c>
      <c r="S2279" s="4">
        <f t="shared" si="538"/>
        <v>12.285832415429775</v>
      </c>
      <c r="T2279" s="2">
        <f t="shared" si="539"/>
        <v>-21.112952374934547</v>
      </c>
      <c r="U2279" s="8">
        <f t="shared" si="540"/>
        <v>19.9491142416374</v>
      </c>
      <c r="V2279" s="8">
        <f t="shared" si="541"/>
        <v>1.8005354266444122</v>
      </c>
      <c r="W2279" s="2">
        <f t="shared" si="542"/>
        <v>-3.389164112436287</v>
      </c>
      <c r="X2279" s="47">
        <f t="shared" si="543"/>
        <v>-17.761744893796479</v>
      </c>
      <c r="Z2279" s="2">
        <f t="shared" si="544"/>
        <v>-0.35006007510978421</v>
      </c>
      <c r="AA2279" s="1">
        <f t="shared" si="545"/>
        <v>19.912346382759267</v>
      </c>
      <c r="AC2279" s="14">
        <f t="shared" si="546"/>
        <v>18.323717696967392</v>
      </c>
      <c r="AS2279">
        <f>ABS(H2279-AC2279)</f>
        <v>0.14852026103001847</v>
      </c>
    </row>
    <row r="2280" spans="1:45" x14ac:dyDescent="0.35">
      <c r="A2280">
        <f t="shared" si="534"/>
        <v>9.1039999999996971E-2</v>
      </c>
      <c r="B2280" s="2">
        <v>16.39</v>
      </c>
      <c r="C2280">
        <v>18.399999999999999</v>
      </c>
      <c r="D2280" s="41">
        <f>-E$6*COS(2*PI()*A2281*E$2)</f>
        <v>18.5371954269424</v>
      </c>
      <c r="F2280" s="3">
        <f t="shared" si="535"/>
        <v>18.399999999999999</v>
      </c>
      <c r="H2280" s="43">
        <f>-I$6*COS(2*PI()*A2281*I$2)</f>
        <v>18.5371954269424</v>
      </c>
      <c r="J2280" s="2">
        <f>F2280*J$2</f>
        <v>13.518772559999558</v>
      </c>
      <c r="K2280" s="8">
        <f>F2280*K$2</f>
        <v>-3.3473776799999446</v>
      </c>
      <c r="L2280" s="9">
        <f>F2280*L$2</f>
        <v>5.3593017600000357</v>
      </c>
      <c r="M2280" s="8">
        <f t="shared" si="532"/>
        <v>10.05460704170012</v>
      </c>
      <c r="N2280">
        <f t="shared" si="536"/>
        <v>3.8667029674527154</v>
      </c>
      <c r="P2280" s="2">
        <f t="shared" si="533"/>
        <v>-6.5725804059986181E-2</v>
      </c>
      <c r="Q2280">
        <f t="shared" si="537"/>
        <v>-3.3679736167371268</v>
      </c>
      <c r="S2280" s="4">
        <f t="shared" si="538"/>
        <v>12.045935184963028</v>
      </c>
      <c r="T2280" s="2">
        <f t="shared" si="539"/>
        <v>-20.700693878280951</v>
      </c>
      <c r="U2280" s="8">
        <f t="shared" si="540"/>
        <v>19.559581233615642</v>
      </c>
      <c r="V2280" s="8">
        <f t="shared" si="541"/>
        <v>1.7653775759100347</v>
      </c>
      <c r="W2280" s="2">
        <f t="shared" si="542"/>
        <v>-3.3512074811380685</v>
      </c>
      <c r="X2280" s="47">
        <f t="shared" si="543"/>
        <v>-17.834004299746269</v>
      </c>
      <c r="Z2280" s="2">
        <f t="shared" si="544"/>
        <v>3.6767858878132387E-2</v>
      </c>
      <c r="AA2280" s="1">
        <f t="shared" si="545"/>
        <v>19.949490542289087</v>
      </c>
      <c r="AC2280" s="14">
        <f t="shared" si="546"/>
        <v>18.363660637061052</v>
      </c>
      <c r="AS2280">
        <f>ABS(H2280-AC2280)</f>
        <v>0.17353478988134796</v>
      </c>
    </row>
    <row r="2281" spans="1:45" x14ac:dyDescent="0.35">
      <c r="A2281">
        <f t="shared" si="534"/>
        <v>9.1079999999996969E-2</v>
      </c>
      <c r="B2281" s="2">
        <v>16.39</v>
      </c>
      <c r="C2281">
        <v>18.600000000000001</v>
      </c>
      <c r="D2281" s="41">
        <f>-E$6*COS(2*PI()*A2282*E$2)</f>
        <v>18.597937697505234</v>
      </c>
      <c r="F2281" s="3">
        <f t="shared" si="535"/>
        <v>18.600000000000001</v>
      </c>
      <c r="H2281" s="43">
        <f>-I$6*COS(2*PI()*A2282*I$2)</f>
        <v>18.597937697505234</v>
      </c>
      <c r="J2281" s="2">
        <f>F2281*J$2</f>
        <v>13.665715739999555</v>
      </c>
      <c r="K2281" s="8">
        <f>F2281*K$2</f>
        <v>-3.3837622199999444</v>
      </c>
      <c r="L2281" s="9">
        <f>F2281*L$2</f>
        <v>5.4175550400000372</v>
      </c>
      <c r="M2281" s="8">
        <f t="shared" si="532"/>
        <v>9.6520695925468427</v>
      </c>
      <c r="N2281">
        <f t="shared" si="536"/>
        <v>3.9710041966767067</v>
      </c>
      <c r="P2281" s="2">
        <f t="shared" si="533"/>
        <v>2.0595936737182186E-2</v>
      </c>
      <c r="Q2281">
        <f t="shared" si="537"/>
        <v>-3.36372673458192</v>
      </c>
      <c r="S2281" s="4">
        <f t="shared" si="538"/>
        <v>11.705897897964959</v>
      </c>
      <c r="T2281" s="2">
        <f t="shared" si="539"/>
        <v>-20.11634673733543</v>
      </c>
      <c r="U2281" s="8">
        <f t="shared" si="540"/>
        <v>19.007445858871186</v>
      </c>
      <c r="V2281" s="8">
        <f t="shared" si="541"/>
        <v>1.7155438193587773</v>
      </c>
      <c r="W2281" s="2">
        <f t="shared" si="542"/>
        <v>-2.8666895785346824</v>
      </c>
      <c r="X2281" s="47">
        <f t="shared" si="543"/>
        <v>-17.895816433776545</v>
      </c>
      <c r="Z2281" s="2">
        <f t="shared" si="544"/>
        <v>-0.38990930867344531</v>
      </c>
      <c r="AA2281" s="1">
        <f t="shared" si="545"/>
        <v>19.555590706796021</v>
      </c>
      <c r="AC2281" s="14">
        <f t="shared" si="546"/>
        <v>18.404444947620117</v>
      </c>
      <c r="AS2281">
        <f>ABS(H2281-AC2281)</f>
        <v>0.19349274988511667</v>
      </c>
    </row>
    <row r="2282" spans="1:45" x14ac:dyDescent="0.35">
      <c r="A2282">
        <f t="shared" si="534"/>
        <v>9.1119999999996967E-2</v>
      </c>
      <c r="B2282" s="2">
        <v>16.39</v>
      </c>
      <c r="C2282">
        <v>18.8</v>
      </c>
      <c r="D2282" s="41">
        <f>-E$6*COS(2*PI()*A2283*E$2)</f>
        <v>18.654450957417442</v>
      </c>
      <c r="F2282" s="3">
        <f t="shared" si="535"/>
        <v>18.8</v>
      </c>
      <c r="H2282" s="43">
        <f>-I$6*COS(2*PI()*A2283*I$2)</f>
        <v>18.654450957417442</v>
      </c>
      <c r="J2282" s="2">
        <f>F2282*J$2</f>
        <v>13.812658919999549</v>
      </c>
      <c r="K2282" s="8">
        <f>F2282*K$2</f>
        <v>-3.4201467599999438</v>
      </c>
      <c r="L2282" s="9">
        <f>F2282*L$2</f>
        <v>5.4758083200000378</v>
      </c>
      <c r="M2282" s="8">
        <f t="shared" si="532"/>
        <v>9.6947115433228497</v>
      </c>
      <c r="N2282">
        <f t="shared" si="536"/>
        <v>4.0757662190849784</v>
      </c>
      <c r="P2282" s="2">
        <f t="shared" si="533"/>
        <v>-2.0035485418024468E-2</v>
      </c>
      <c r="Q2282">
        <f t="shared" si="537"/>
        <v>-3.3678580516751166</v>
      </c>
      <c r="S2282" s="4">
        <f t="shared" si="538"/>
        <v>11.80266181164777</v>
      </c>
      <c r="T2282" s="2">
        <f t="shared" si="539"/>
        <v>-20.2826335490155</v>
      </c>
      <c r="U2282" s="8">
        <f t="shared" si="540"/>
        <v>19.164566215331689</v>
      </c>
      <c r="V2282" s="8">
        <f t="shared" si="541"/>
        <v>1.7297249386118652</v>
      </c>
      <c r="W2282" s="2">
        <f t="shared" si="542"/>
        <v>-2.2205303035588848</v>
      </c>
      <c r="X2282" s="47">
        <f t="shared" si="543"/>
        <v>-17.943695952287939</v>
      </c>
      <c r="Z2282" s="2">
        <f t="shared" si="544"/>
        <v>-0.54814484792483498</v>
      </c>
      <c r="AA2282" s="1">
        <f t="shared" si="545"/>
        <v>19.001835870425094</v>
      </c>
      <c r="AC2282" s="14">
        <f t="shared" si="546"/>
        <v>18.511030505478075</v>
      </c>
      <c r="AS2282">
        <f>ABS(H2282-AC2282)</f>
        <v>0.1434204519393667</v>
      </c>
    </row>
    <row r="2283" spans="1:45" x14ac:dyDescent="0.35">
      <c r="A2283">
        <f t="shared" si="534"/>
        <v>9.1159999999996966E-2</v>
      </c>
      <c r="B2283" s="2">
        <v>17.5</v>
      </c>
      <c r="C2283">
        <v>18.399999999999999</v>
      </c>
      <c r="D2283" s="41">
        <f>-E$6*COS(2*PI()*A2284*E$2)</f>
        <v>18.706722356051095</v>
      </c>
      <c r="F2283" s="3">
        <f t="shared" si="535"/>
        <v>18.399999999999999</v>
      </c>
      <c r="H2283" s="43">
        <f>-I$6*COS(2*PI()*A2284*I$2)</f>
        <v>18.706722356051095</v>
      </c>
      <c r="J2283" s="2">
        <f>F2283*J$2</f>
        <v>13.518772559999558</v>
      </c>
      <c r="K2283" s="8">
        <f>F2283*K$2</f>
        <v>-3.3473776799999446</v>
      </c>
      <c r="L2283" s="9">
        <f>F2283*L$2</f>
        <v>5.3593017600000357</v>
      </c>
      <c r="M2283" s="8">
        <f t="shared" si="532"/>
        <v>9.73689270091457</v>
      </c>
      <c r="N2283">
        <f t="shared" si="536"/>
        <v>4.1809840553003017</v>
      </c>
      <c r="P2283" s="2">
        <f t="shared" si="533"/>
        <v>-5.2288708324827127E-2</v>
      </c>
      <c r="Q2283">
        <f t="shared" si="537"/>
        <v>-3.3786399833316958</v>
      </c>
      <c r="S2283" s="4">
        <f t="shared" si="538"/>
        <v>11.71755447758291</v>
      </c>
      <c r="T2283" s="2">
        <f t="shared" si="539"/>
        <v>-20.136378331614655</v>
      </c>
      <c r="U2283" s="8">
        <f t="shared" si="540"/>
        <v>19.026373224197542</v>
      </c>
      <c r="V2283" s="8">
        <f t="shared" si="541"/>
        <v>1.7172521353967904</v>
      </c>
      <c r="W2283" s="2">
        <f t="shared" si="542"/>
        <v>-2.3389375967275612</v>
      </c>
      <c r="X2283" s="47">
        <f t="shared" si="543"/>
        <v>-17.994128592536097</v>
      </c>
      <c r="Z2283" s="2">
        <f t="shared" si="544"/>
        <v>0.16273034490659555</v>
      </c>
      <c r="AA2283" s="1">
        <f t="shared" si="545"/>
        <v>19.166231679046636</v>
      </c>
      <c r="AC2283" s="14">
        <f t="shared" si="546"/>
        <v>18.544546217715865</v>
      </c>
      <c r="AS2283">
        <f>ABS(H2283-AC2283)</f>
        <v>0.16217613833523004</v>
      </c>
    </row>
    <row r="2284" spans="1:45" x14ac:dyDescent="0.35">
      <c r="A2284">
        <f t="shared" si="534"/>
        <v>9.1199999999996964E-2</v>
      </c>
      <c r="B2284" s="2">
        <v>16.759999999999998</v>
      </c>
      <c r="C2284">
        <v>18.8</v>
      </c>
      <c r="D2284" s="41">
        <f>-E$6*COS(2*PI()*A2285*E$2)</f>
        <v>18.75474000734086</v>
      </c>
      <c r="F2284" s="3">
        <f t="shared" si="535"/>
        <v>18.8</v>
      </c>
      <c r="H2284" s="43">
        <f>-I$6*COS(2*PI()*A2285*I$2)</f>
        <v>18.75474000734086</v>
      </c>
      <c r="J2284" s="2">
        <f>F2284*J$2</f>
        <v>13.812658919999549</v>
      </c>
      <c r="K2284" s="8">
        <f>F2284*K$2</f>
        <v>-3.4201467599999438</v>
      </c>
      <c r="L2284" s="9">
        <f>F2284*L$2</f>
        <v>5.4758083200000378</v>
      </c>
      <c r="M2284" s="8">
        <f t="shared" si="532"/>
        <v>9.3377885046992564</v>
      </c>
      <c r="N2284">
        <f t="shared" si="536"/>
        <v>4.281889131660904</v>
      </c>
      <c r="P2284" s="2">
        <f t="shared" si="533"/>
        <v>3.1262303331751173E-2</v>
      </c>
      <c r="Q2284">
        <f t="shared" si="537"/>
        <v>-3.3721936963846888</v>
      </c>
      <c r="S2284" s="4">
        <f t="shared" si="538"/>
        <v>11.441403128314604</v>
      </c>
      <c r="T2284" s="2">
        <f t="shared" si="539"/>
        <v>-19.661817871384603</v>
      </c>
      <c r="U2284" s="8">
        <f t="shared" si="540"/>
        <v>18.577972608898818</v>
      </c>
      <c r="V2284" s="8">
        <f t="shared" si="541"/>
        <v>1.6767811057863931</v>
      </c>
      <c r="W2284" s="2">
        <f t="shared" si="542"/>
        <v>-2.142249739078558</v>
      </c>
      <c r="X2284" s="47">
        <f t="shared" si="543"/>
        <v>-18.040320209860052</v>
      </c>
      <c r="Z2284" s="2">
        <f t="shared" si="544"/>
        <v>-0.13985845484909376</v>
      </c>
      <c r="AA2284" s="1">
        <f t="shared" si="545"/>
        <v>19.024941842841386</v>
      </c>
      <c r="AC2284" s="14">
        <f t="shared" si="546"/>
        <v>18.559473209549221</v>
      </c>
      <c r="AS2284">
        <f>ABS(H2284-AC2284)</f>
        <v>0.19526679779163914</v>
      </c>
    </row>
    <row r="2285" spans="1:45" x14ac:dyDescent="0.35">
      <c r="A2285">
        <f t="shared" si="534"/>
        <v>9.1239999999996962E-2</v>
      </c>
      <c r="B2285" s="2">
        <v>16.39</v>
      </c>
      <c r="C2285">
        <v>19</v>
      </c>
      <c r="D2285" s="41">
        <f>-E$6*COS(2*PI()*A2286*E$2)</f>
        <v>18.798492992486967</v>
      </c>
      <c r="F2285" s="3">
        <f t="shared" si="535"/>
        <v>19</v>
      </c>
      <c r="H2285" s="43">
        <f>-I$6*COS(2*PI()*A2286*I$2)</f>
        <v>18.798492992486967</v>
      </c>
      <c r="J2285" s="2">
        <f>F2285*J$2</f>
        <v>13.959602099999543</v>
      </c>
      <c r="K2285" s="8">
        <f>F2285*K$2</f>
        <v>-3.4565312999999431</v>
      </c>
      <c r="L2285" s="9">
        <f>F2285*L$2</f>
        <v>5.5340616000000376</v>
      </c>
      <c r="M2285" s="8">
        <f t="shared" si="532"/>
        <v>9.5307697883386453</v>
      </c>
      <c r="N2285">
        <f t="shared" si="536"/>
        <v>4.3848795830706413</v>
      </c>
      <c r="P2285" s="2">
        <f t="shared" si="533"/>
        <v>-4.7953063615254976E-2</v>
      </c>
      <c r="Q2285">
        <f t="shared" si="537"/>
        <v>-3.3820816181021542</v>
      </c>
      <c r="S2285" s="4">
        <f t="shared" si="538"/>
        <v>11.68274977023653</v>
      </c>
      <c r="T2285" s="2">
        <f t="shared" si="539"/>
        <v>-20.076567152055929</v>
      </c>
      <c r="U2285" s="8">
        <f t="shared" si="540"/>
        <v>18.969859098046214</v>
      </c>
      <c r="V2285" s="8">
        <f t="shared" si="541"/>
        <v>1.7121513732772904</v>
      </c>
      <c r="W2285" s="2">
        <f t="shared" si="542"/>
        <v>-1.6214976615245504</v>
      </c>
      <c r="X2285" s="47">
        <f t="shared" si="543"/>
        <v>-18.075283266737376</v>
      </c>
      <c r="Z2285" s="2">
        <f t="shared" si="544"/>
        <v>-0.44696923394256771</v>
      </c>
      <c r="AA2285" s="1">
        <f t="shared" si="545"/>
        <v>18.57339810227403</v>
      </c>
      <c r="AC2285" s="14">
        <f t="shared" si="546"/>
        <v>18.66405181402677</v>
      </c>
      <c r="AS2285">
        <f>ABS(H2285-AC2285)</f>
        <v>0.13444117846019665</v>
      </c>
    </row>
    <row r="2286" spans="1:45" x14ac:dyDescent="0.35">
      <c r="A2286">
        <f t="shared" si="534"/>
        <v>9.1279999999996961E-2</v>
      </c>
      <c r="B2286" s="2">
        <v>16.39</v>
      </c>
      <c r="C2286">
        <v>19.2</v>
      </c>
      <c r="D2286" s="41">
        <f>-E$6*COS(2*PI()*A2287*E$2)</f>
        <v>18.837971362437862</v>
      </c>
      <c r="F2286" s="3">
        <f t="shared" si="535"/>
        <v>19.2</v>
      </c>
      <c r="H2286" s="43">
        <f>-I$6*COS(2*PI()*A2287*I$2)</f>
        <v>18.837971362437862</v>
      </c>
      <c r="J2286" s="2">
        <f>F2286*J$2</f>
        <v>14.106545279999539</v>
      </c>
      <c r="K2286" s="8">
        <f>F2286*K$2</f>
        <v>-3.492915839999942</v>
      </c>
      <c r="L2286" s="9">
        <f>F2286*L$2</f>
        <v>5.5923148800000382</v>
      </c>
      <c r="M2286" s="8">
        <f t="shared" si="532"/>
        <v>9.574722516928901</v>
      </c>
      <c r="N2286">
        <f t="shared" si="536"/>
        <v>4.4883449920607976</v>
      </c>
      <c r="P2286" s="2">
        <f t="shared" si="533"/>
        <v>-7.4449681897788889E-2</v>
      </c>
      <c r="Q2286">
        <f t="shared" si="537"/>
        <v>-3.3974331425094784</v>
      </c>
      <c r="S2286" s="4">
        <f t="shared" si="538"/>
        <v>11.769604254419461</v>
      </c>
      <c r="T2286" s="2">
        <f t="shared" si="539"/>
        <v>-20.225824811292817</v>
      </c>
      <c r="U2286" s="8">
        <f t="shared" si="540"/>
        <v>19.110889023311</v>
      </c>
      <c r="V2286" s="8">
        <f t="shared" si="541"/>
        <v>1.7248802279813389</v>
      </c>
      <c r="W2286" s="2">
        <f t="shared" si="542"/>
        <v>-2.0012838853185535</v>
      </c>
      <c r="X2286" s="47">
        <f t="shared" si="543"/>
        <v>-18.118435350129388</v>
      </c>
      <c r="Z2286" s="2">
        <f t="shared" si="544"/>
        <v>0.39646099577218408</v>
      </c>
      <c r="AA2286" s="1">
        <f t="shared" si="545"/>
        <v>18.97391667810745</v>
      </c>
      <c r="AC2286" s="14">
        <f t="shared" si="546"/>
        <v>18.697513020770234</v>
      </c>
      <c r="AS2286">
        <f>ABS(H2286-AC2286)</f>
        <v>0.14045834166762816</v>
      </c>
    </row>
    <row r="2287" spans="1:45" x14ac:dyDescent="0.35">
      <c r="A2287">
        <f t="shared" si="534"/>
        <v>9.1319999999996959E-2</v>
      </c>
      <c r="B2287" s="2">
        <v>16.39</v>
      </c>
      <c r="C2287">
        <v>18.399999999999999</v>
      </c>
      <c r="D2287" s="41">
        <f>-E$6*COS(2*PI()*A2288*E$2)</f>
        <v>18.873166140152701</v>
      </c>
      <c r="F2287" s="3">
        <f t="shared" si="535"/>
        <v>18.399999999999999</v>
      </c>
      <c r="H2287" s="43">
        <f>-I$6*COS(2*PI()*A2288*I$2)</f>
        <v>18.873166140152701</v>
      </c>
      <c r="J2287" s="2">
        <f>F2287*J$2</f>
        <v>13.518772559999558</v>
      </c>
      <c r="K2287" s="8">
        <f>F2287*K$2</f>
        <v>-3.3473776799999446</v>
      </c>
      <c r="L2287" s="9">
        <f>F2287*L$2</f>
        <v>5.3593017600000357</v>
      </c>
      <c r="M2287" s="8">
        <f t="shared" si="532"/>
        <v>9.6182002879387412</v>
      </c>
      <c r="N2287">
        <f t="shared" si="536"/>
        <v>4.5922802261922637</v>
      </c>
      <c r="P2287" s="2">
        <f t="shared" si="533"/>
        <v>-9.5482697490463675E-2</v>
      </c>
      <c r="Q2287">
        <f t="shared" si="537"/>
        <v>-3.4171216747320119</v>
      </c>
      <c r="S2287" s="4">
        <f t="shared" si="538"/>
        <v>11.560380373206765</v>
      </c>
      <c r="T2287" s="2">
        <f t="shared" si="539"/>
        <v>-19.86627783959598</v>
      </c>
      <c r="U2287" s="8">
        <f t="shared" si="540"/>
        <v>18.771161850803836</v>
      </c>
      <c r="V2287" s="8">
        <f t="shared" si="541"/>
        <v>1.6942176731388698</v>
      </c>
      <c r="W2287" s="2">
        <f t="shared" si="542"/>
        <v>-2.1073894611634287</v>
      </c>
      <c r="X2287" s="47">
        <f t="shared" si="543"/>
        <v>-18.163875303168883</v>
      </c>
      <c r="Z2287" s="2">
        <f t="shared" si="544"/>
        <v>0.13697234520354939</v>
      </c>
      <c r="AA2287" s="1">
        <f t="shared" si="545"/>
        <v>19.112290866777986</v>
      </c>
      <c r="AC2287" s="14">
        <f t="shared" si="546"/>
        <v>18.699119078753426</v>
      </c>
      <c r="AS2287">
        <f>ABS(H2287-AC2287)</f>
        <v>0.17404706139927484</v>
      </c>
    </row>
    <row r="2288" spans="1:45" x14ac:dyDescent="0.35">
      <c r="A2288">
        <f t="shared" si="534"/>
        <v>9.1359999999996958E-2</v>
      </c>
      <c r="B2288" s="2">
        <v>16.759999999999998</v>
      </c>
      <c r="C2288">
        <v>19.2</v>
      </c>
      <c r="D2288" s="41">
        <f>-E$6*COS(2*PI()*A2289*E$2)</f>
        <v>18.904069322642513</v>
      </c>
      <c r="F2288" s="3">
        <f t="shared" si="535"/>
        <v>19.2</v>
      </c>
      <c r="H2288" s="43">
        <f>-I$6*COS(2*PI()*A2289*I$2)</f>
        <v>18.904069322642513</v>
      </c>
      <c r="J2288" s="2">
        <f>F2288*J$2</f>
        <v>14.106545279999539</v>
      </c>
      <c r="K2288" s="8">
        <f>F2288*K$2</f>
        <v>-3.492915839999942</v>
      </c>
      <c r="L2288" s="9">
        <f>F2288*L$2</f>
        <v>5.5923148800000382</v>
      </c>
      <c r="M2288" s="8">
        <f t="shared" si="532"/>
        <v>8.9264923338072943</v>
      </c>
      <c r="N2288">
        <f t="shared" si="536"/>
        <v>4.6887407950005917</v>
      </c>
      <c r="P2288" s="2">
        <f t="shared" si="533"/>
        <v>6.9743994732067272E-2</v>
      </c>
      <c r="Q2288">
        <f t="shared" si="537"/>
        <v>-3.4027404630182598</v>
      </c>
      <c r="S2288" s="4">
        <f t="shared" si="538"/>
        <v>11.116066750789074</v>
      </c>
      <c r="T2288" s="2">
        <f t="shared" si="539"/>
        <v>-19.102733943469083</v>
      </c>
      <c r="U2288" s="8">
        <f t="shared" si="540"/>
        <v>18.049707828559939</v>
      </c>
      <c r="V2288" s="8">
        <f t="shared" si="541"/>
        <v>1.6291018233817918</v>
      </c>
      <c r="W2288" s="2">
        <f t="shared" si="542"/>
        <v>-1.7024025364270976</v>
      </c>
      <c r="X2288" s="47">
        <f t="shared" si="543"/>
        <v>-18.200582847139827</v>
      </c>
      <c r="Z2288" s="2">
        <f t="shared" si="544"/>
        <v>-0.34112901597415046</v>
      </c>
      <c r="AA2288" s="1">
        <f t="shared" si="545"/>
        <v>18.767670565889844</v>
      </c>
      <c r="AC2288" s="14">
        <f t="shared" si="546"/>
        <v>18.694369852844538</v>
      </c>
      <c r="AS2288">
        <f>ABS(H2288-AC2288)</f>
        <v>0.20969946979797527</v>
      </c>
    </row>
    <row r="2289" spans="1:45" x14ac:dyDescent="0.35">
      <c r="A2289">
        <f t="shared" si="534"/>
        <v>9.1399999999996956E-2</v>
      </c>
      <c r="B2289" s="2">
        <v>17.87</v>
      </c>
      <c r="C2289">
        <v>18.399999999999999</v>
      </c>
      <c r="D2289" s="41">
        <f>-E$6*COS(2*PI()*A2290*E$2)</f>
        <v>18.930673882790103</v>
      </c>
      <c r="F2289" s="3">
        <f t="shared" si="535"/>
        <v>18.399999999999999</v>
      </c>
      <c r="H2289" s="43">
        <f>-I$6*COS(2*PI()*A2290*I$2)</f>
        <v>18.930673882790103</v>
      </c>
      <c r="J2289" s="2">
        <f>F2289*J$2</f>
        <v>13.518772559999558</v>
      </c>
      <c r="K2289" s="8">
        <f>F2289*K$2</f>
        <v>-3.3473776799999446</v>
      </c>
      <c r="L2289" s="9">
        <f>F2289*L$2</f>
        <v>5.3593017600000357</v>
      </c>
      <c r="M2289" s="8">
        <f t="shared" si="532"/>
        <v>9.4178044849989462</v>
      </c>
      <c r="N2289">
        <f t="shared" si="536"/>
        <v>4.7905105320459107</v>
      </c>
      <c r="P2289" s="2">
        <f t="shared" si="533"/>
        <v>-9.0175376981682209E-2</v>
      </c>
      <c r="Q2289">
        <f t="shared" si="537"/>
        <v>-3.4213346257518826</v>
      </c>
      <c r="S2289" s="4">
        <f t="shared" si="538"/>
        <v>11.355771619247101</v>
      </c>
      <c r="T2289" s="2">
        <f t="shared" si="539"/>
        <v>-19.514661869934883</v>
      </c>
      <c r="U2289" s="8">
        <f t="shared" si="540"/>
        <v>18.438928488866214</v>
      </c>
      <c r="V2289" s="8">
        <f t="shared" si="541"/>
        <v>1.664231482732816</v>
      </c>
      <c r="W2289" s="2">
        <f t="shared" si="542"/>
        <v>-0.90215109632925561</v>
      </c>
      <c r="X2289" s="47">
        <f t="shared" si="543"/>
        <v>-18.220035209509096</v>
      </c>
      <c r="Z2289" s="2">
        <f t="shared" si="544"/>
        <v>-0.71796273732990556</v>
      </c>
      <c r="AA2289" s="1">
        <f t="shared" si="545"/>
        <v>18.042359838924728</v>
      </c>
      <c r="AC2289" s="14">
        <f t="shared" si="546"/>
        <v>18.804440225328289</v>
      </c>
      <c r="AS2289">
        <f>ABS(H2289-AC2289)</f>
        <v>0.12623365746181392</v>
      </c>
    </row>
    <row r="2290" spans="1:45" x14ac:dyDescent="0.35">
      <c r="A2290">
        <f t="shared" si="534"/>
        <v>9.1439999999996954E-2</v>
      </c>
      <c r="B2290" s="2">
        <v>17.5</v>
      </c>
      <c r="C2290">
        <v>18.8</v>
      </c>
      <c r="D2290" s="41">
        <f>-E$6*COS(2*PI()*A2291*E$2)</f>
        <v>18.952973770947938</v>
      </c>
      <c r="F2290" s="3">
        <f t="shared" si="535"/>
        <v>18.8</v>
      </c>
      <c r="H2290" s="43">
        <f>-I$6*COS(2*PI()*A2291*I$2)</f>
        <v>18.952973770947938</v>
      </c>
      <c r="J2290" s="2">
        <f>F2290*J$2</f>
        <v>13.812658919999549</v>
      </c>
      <c r="K2290" s="8">
        <f>F2290*K$2</f>
        <v>-3.4201467599999438</v>
      </c>
      <c r="L2290" s="9">
        <f>F2290*L$2</f>
        <v>5.4758083200000378</v>
      </c>
      <c r="M2290" s="8">
        <f t="shared" si="532"/>
        <v>8.7282620279536474</v>
      </c>
      <c r="N2290">
        <f t="shared" si="536"/>
        <v>4.8848290043461544</v>
      </c>
      <c r="P2290" s="2">
        <f t="shared" si="533"/>
        <v>7.3956945751938008E-2</v>
      </c>
      <c r="Q2290">
        <f t="shared" si="537"/>
        <v>-3.4060847035378332</v>
      </c>
      <c r="S2290" s="4">
        <f t="shared" si="538"/>
        <v>10.797985644415853</v>
      </c>
      <c r="T2290" s="2">
        <f t="shared" si="539"/>
        <v>-18.556118051021283</v>
      </c>
      <c r="U2290" s="8">
        <f t="shared" si="540"/>
        <v>17.533223791126986</v>
      </c>
      <c r="V2290" s="8">
        <f t="shared" si="541"/>
        <v>1.5824858285345922</v>
      </c>
      <c r="W2290" s="2">
        <f t="shared" si="542"/>
        <v>-1.2946266604257879</v>
      </c>
      <c r="X2290" s="47">
        <f t="shared" si="543"/>
        <v>-18.247950208486525</v>
      </c>
      <c r="Z2290" s="2">
        <f t="shared" si="544"/>
        <v>0.39656864994148577</v>
      </c>
      <c r="AA2290" s="1">
        <f t="shared" si="545"/>
        <v>18.442987170714044</v>
      </c>
      <c r="AC2290" s="14">
        <f t="shared" si="546"/>
        <v>18.730846338822847</v>
      </c>
      <c r="AS2290">
        <f>ABS(H2290-AC2290)</f>
        <v>0.22212743212509167</v>
      </c>
    </row>
    <row r="2291" spans="1:45" x14ac:dyDescent="0.35">
      <c r="A2291">
        <f t="shared" si="534"/>
        <v>9.1479999999996953E-2</v>
      </c>
      <c r="B2291" s="2">
        <v>17.5</v>
      </c>
      <c r="C2291">
        <v>19</v>
      </c>
      <c r="D2291" s="41">
        <f>-E$6*COS(2*PI()*A2292*E$2)</f>
        <v>18.970963916313735</v>
      </c>
      <c r="F2291" s="3">
        <f t="shared" si="535"/>
        <v>19</v>
      </c>
      <c r="H2291" s="43">
        <f>-I$6*COS(2*PI()*A2292*I$2)</f>
        <v>18.970963916313735</v>
      </c>
      <c r="J2291" s="2">
        <f>F2291*J$2</f>
        <v>13.959602099999543</v>
      </c>
      <c r="K2291" s="8">
        <f>F2291*K$2</f>
        <v>-3.4565312999999431</v>
      </c>
      <c r="L2291" s="9">
        <f>F2291*L$2</f>
        <v>5.5340616000000376</v>
      </c>
      <c r="M2291" s="8">
        <f t="shared" si="532"/>
        <v>8.927829915653394</v>
      </c>
      <c r="N2291">
        <f t="shared" si="536"/>
        <v>4.9813040271976696</v>
      </c>
      <c r="P2291" s="2">
        <f t="shared" si="533"/>
        <v>-1.4062056462110561E-2</v>
      </c>
      <c r="Q2291">
        <f t="shared" si="537"/>
        <v>-3.4089842995803203</v>
      </c>
      <c r="S2291" s="4">
        <f t="shared" si="538"/>
        <v>11.052907216073113</v>
      </c>
      <c r="T2291" s="2">
        <f t="shared" si="539"/>
        <v>-18.994195571514215</v>
      </c>
      <c r="U2291" s="8">
        <f t="shared" si="540"/>
        <v>17.947152565644668</v>
      </c>
      <c r="V2291" s="8">
        <f t="shared" si="541"/>
        <v>1.6198455535629359</v>
      </c>
      <c r="W2291" s="2">
        <f t="shared" si="542"/>
        <v>-0.3081678425347576</v>
      </c>
      <c r="X2291" s="47">
        <f t="shared" si="543"/>
        <v>-18.254594985140827</v>
      </c>
      <c r="Z2291" s="2">
        <f t="shared" si="544"/>
        <v>-0.90976337958705855</v>
      </c>
      <c r="AA2291" s="1">
        <f t="shared" si="545"/>
        <v>17.523912817818594</v>
      </c>
      <c r="AC2291" s="14">
        <f t="shared" si="546"/>
        <v>18.835590528846772</v>
      </c>
      <c r="AS2291">
        <f>ABS(H2291-AC2291)</f>
        <v>0.13537338746696292</v>
      </c>
    </row>
    <row r="2292" spans="1:45" x14ac:dyDescent="0.35">
      <c r="A2292">
        <f t="shared" si="534"/>
        <v>9.1519999999996951E-2</v>
      </c>
      <c r="B2292" s="2">
        <v>16.759999999999998</v>
      </c>
      <c r="C2292">
        <v>19.2</v>
      </c>
      <c r="D2292" s="41">
        <f>-E$6*COS(2*PI()*A2293*E$2)</f>
        <v>18.984640228083595</v>
      </c>
      <c r="F2292" s="3">
        <f t="shared" si="535"/>
        <v>19.2</v>
      </c>
      <c r="H2292" s="43">
        <f>-I$6*COS(2*PI()*A2293*I$2)</f>
        <v>18.984640228083595</v>
      </c>
      <c r="J2292" s="2">
        <f>F2292*J$2</f>
        <v>14.106545279999539</v>
      </c>
      <c r="K2292" s="8">
        <f>F2292*K$2</f>
        <v>-3.492915839999942</v>
      </c>
      <c r="L2292" s="9">
        <f>F2292*L$2</f>
        <v>5.5923148800000382</v>
      </c>
      <c r="M2292" s="8">
        <f t="shared" si="532"/>
        <v>8.9782980728018735</v>
      </c>
      <c r="N2292">
        <f t="shared" si="536"/>
        <v>5.0783244140021466</v>
      </c>
      <c r="P2292" s="2">
        <f t="shared" si="533"/>
        <v>-4.7547000419622787E-2</v>
      </c>
      <c r="Q2292">
        <f t="shared" si="537"/>
        <v>-3.4187884910668465</v>
      </c>
      <c r="S2292" s="4">
        <f t="shared" si="538"/>
        <v>11.151824461735064</v>
      </c>
      <c r="T2292" s="2">
        <f t="shared" si="539"/>
        <v>-19.164182840272463</v>
      </c>
      <c r="U2292" s="8">
        <f t="shared" si="540"/>
        <v>18.107769393829631</v>
      </c>
      <c r="V2292" s="8">
        <f t="shared" si="541"/>
        <v>1.6343422518002284</v>
      </c>
      <c r="W2292" s="2">
        <f t="shared" si="542"/>
        <v>-0.73960058637338832</v>
      </c>
      <c r="X2292" s="47">
        <f t="shared" si="543"/>
        <v>-18.270542400904326</v>
      </c>
      <c r="Z2292" s="2">
        <f t="shared" si="544"/>
        <v>0.42323974782607365</v>
      </c>
      <c r="AA2292" s="1">
        <f t="shared" si="545"/>
        <v>17.951484212843798</v>
      </c>
      <c r="AC2292" s="14">
        <f t="shared" si="546"/>
        <v>18.846225878270637</v>
      </c>
      <c r="AS2292">
        <f>ABS(H2292-AC2292)</f>
        <v>0.13841434981295819</v>
      </c>
    </row>
    <row r="2293" spans="1:45" x14ac:dyDescent="0.35">
      <c r="A2293">
        <f t="shared" si="534"/>
        <v>9.1559999999996949E-2</v>
      </c>
      <c r="B2293" s="2">
        <v>17.13</v>
      </c>
      <c r="C2293">
        <v>19.399999999999999</v>
      </c>
      <c r="D2293" s="41">
        <f>-E$6*COS(2*PI()*A2294*E$2)</f>
        <v>18.99399959638215</v>
      </c>
      <c r="F2293" s="3">
        <f t="shared" si="535"/>
        <v>19.399999999999999</v>
      </c>
      <c r="H2293" s="43">
        <f>-I$6*COS(2*PI()*A2294*I$2)</f>
        <v>18.99399959638215</v>
      </c>
      <c r="J2293" s="2">
        <f>F2293*J$2</f>
        <v>14.253488459999533</v>
      </c>
      <c r="K2293" s="8">
        <f>F2293*K$2</f>
        <v>-3.5293003799999414</v>
      </c>
      <c r="L2293" s="9">
        <f>F2293*L$2</f>
        <v>5.6505681600000379</v>
      </c>
      <c r="M2293" s="8">
        <f t="shared" si="532"/>
        <v>9.0282208659973922</v>
      </c>
      <c r="N2293">
        <f t="shared" si="536"/>
        <v>5.1758842715021736</v>
      </c>
      <c r="P2293" s="2">
        <f t="shared" si="533"/>
        <v>-7.4127348933095583E-2</v>
      </c>
      <c r="Q2293">
        <f t="shared" si="537"/>
        <v>-3.4340735504168509</v>
      </c>
      <c r="S2293" s="4">
        <f t="shared" si="538"/>
        <v>11.244715475580579</v>
      </c>
      <c r="T2293" s="2">
        <f t="shared" si="539"/>
        <v>-19.323814152589296</v>
      </c>
      <c r="U2293" s="8">
        <f t="shared" si="540"/>
        <v>18.258601131115778</v>
      </c>
      <c r="V2293" s="8">
        <f t="shared" si="541"/>
        <v>1.6479557828651412</v>
      </c>
      <c r="W2293" s="2">
        <f t="shared" si="542"/>
        <v>-0.89364043936813786</v>
      </c>
      <c r="X2293" s="47">
        <f t="shared" si="543"/>
        <v>-18.28981125478607</v>
      </c>
      <c r="Z2293" s="2">
        <f t="shared" si="544"/>
        <v>0.15628518098583299</v>
      </c>
      <c r="AA2293" s="1">
        <f t="shared" si="545"/>
        <v>18.109368894514432</v>
      </c>
      <c r="AC2293" s="14">
        <f t="shared" si="546"/>
        <v>18.863684238011434</v>
      </c>
      <c r="AS2293">
        <f>ABS(H2293-AC2293)</f>
        <v>0.13031535837071573</v>
      </c>
    </row>
    <row r="2294" spans="1:45" x14ac:dyDescent="0.35">
      <c r="A2294">
        <f t="shared" si="534"/>
        <v>9.1599999999996948E-2</v>
      </c>
      <c r="B2294" s="2">
        <v>17.13</v>
      </c>
      <c r="C2294">
        <v>19</v>
      </c>
      <c r="D2294" s="41">
        <f>-E$6*COS(2*PI()*A2295*E$2)</f>
        <v>18.999039892969765</v>
      </c>
      <c r="F2294" s="3">
        <f t="shared" si="535"/>
        <v>19</v>
      </c>
      <c r="H2294" s="43">
        <f>-I$6*COS(2*PI()*A2295*I$2)</f>
        <v>18.999039892969765</v>
      </c>
      <c r="J2294" s="2">
        <f>F2294*J$2</f>
        <v>13.959602099999543</v>
      </c>
      <c r="K2294" s="8">
        <f>F2294*K$2</f>
        <v>-3.4565312999999431</v>
      </c>
      <c r="L2294" s="9">
        <f>F2294*L$2</f>
        <v>5.5340616000000376</v>
      </c>
      <c r="M2294" s="8">
        <f t="shared" si="532"/>
        <v>9.0776041884973591</v>
      </c>
      <c r="N2294">
        <f t="shared" si="536"/>
        <v>5.2739777701234676</v>
      </c>
      <c r="P2294" s="2">
        <f t="shared" si="533"/>
        <v>-9.5226829583090478E-2</v>
      </c>
      <c r="Q2294">
        <f t="shared" si="537"/>
        <v>-3.4537093226768842</v>
      </c>
      <c r="S2294" s="4">
        <f t="shared" si="538"/>
        <v>11.157956465820511</v>
      </c>
      <c r="T2294" s="2">
        <f t="shared" si="539"/>
        <v>-19.174720564200424</v>
      </c>
      <c r="U2294" s="8">
        <f t="shared" si="540"/>
        <v>18.117726232397377</v>
      </c>
      <c r="V2294" s="8">
        <f t="shared" si="541"/>
        <v>1.6352409203005662</v>
      </c>
      <c r="W2294" s="2">
        <f t="shared" si="542"/>
        <v>-1.0340028978032265</v>
      </c>
      <c r="X2294" s="47">
        <f t="shared" si="543"/>
        <v>-18.312106632069082</v>
      </c>
      <c r="Z2294" s="2">
        <f t="shared" si="544"/>
        <v>0.1492322366013461</v>
      </c>
      <c r="AA2294" s="1">
        <f t="shared" si="545"/>
        <v>18.260128448441275</v>
      </c>
      <c r="AC2294" s="14">
        <f t="shared" si="546"/>
        <v>18.861366470938616</v>
      </c>
      <c r="AS2294">
        <f>ABS(H2294-AC2294)</f>
        <v>0.13767342203114907</v>
      </c>
    </row>
    <row r="2295" spans="1:45" x14ac:dyDescent="0.35">
      <c r="A2295">
        <f t="shared" si="534"/>
        <v>9.1639999999996946E-2</v>
      </c>
      <c r="B2295" s="2">
        <v>17.13</v>
      </c>
      <c r="C2295">
        <v>19</v>
      </c>
      <c r="D2295" s="41">
        <f>-E$6*COS(2*PI()*A2296*E$2)</f>
        <v>18.999759971726458</v>
      </c>
      <c r="F2295" s="3">
        <f t="shared" si="535"/>
        <v>19</v>
      </c>
      <c r="H2295" s="43">
        <f>-I$6*COS(2*PI()*A2296*I$2)</f>
        <v>18.999759971726458</v>
      </c>
      <c r="J2295" s="2">
        <f>F2295*J$2</f>
        <v>13.959602099999543</v>
      </c>
      <c r="K2295" s="8">
        <f>F2295*K$2</f>
        <v>-3.4565312999999431</v>
      </c>
      <c r="L2295" s="9">
        <f>F2295*L$2</f>
        <v>5.5340616000000376</v>
      </c>
      <c r="M2295" s="8">
        <f t="shared" si="532"/>
        <v>8.6856243298760756</v>
      </c>
      <c r="N2295">
        <f t="shared" si="536"/>
        <v>5.3678354951945151</v>
      </c>
      <c r="P2295" s="2">
        <f t="shared" si="533"/>
        <v>-2.8219773230588885E-3</v>
      </c>
      <c r="Q2295">
        <f t="shared" si="537"/>
        <v>-3.4542912144008988</v>
      </c>
      <c r="S2295" s="4">
        <f t="shared" si="538"/>
        <v>10.765394715475214</v>
      </c>
      <c r="T2295" s="2">
        <f t="shared" si="539"/>
        <v>-18.500111204491745</v>
      </c>
      <c r="U2295" s="8">
        <f t="shared" si="540"/>
        <v>17.480304286555089</v>
      </c>
      <c r="V2295" s="8">
        <f t="shared" si="541"/>
        <v>1.5777095040528115</v>
      </c>
      <c r="W2295" s="2">
        <f t="shared" si="542"/>
        <v>-0.86261393213134241</v>
      </c>
      <c r="X2295" s="47">
        <f t="shared" si="543"/>
        <v>-18.330706486196483</v>
      </c>
      <c r="Z2295" s="2">
        <f t="shared" si="544"/>
        <v>-0.14240221604389802</v>
      </c>
      <c r="AA2295" s="1">
        <f t="shared" si="545"/>
        <v>18.116268816917273</v>
      </c>
      <c r="AC2295" s="14">
        <f t="shared" si="546"/>
        <v>18.831364388838743</v>
      </c>
      <c r="AS2295">
        <f>ABS(H2295-AC2295)</f>
        <v>0.16839558288771528</v>
      </c>
    </row>
    <row r="2296" spans="1:45" x14ac:dyDescent="0.35">
      <c r="A2296">
        <f t="shared" si="534"/>
        <v>9.1679999999996944E-2</v>
      </c>
      <c r="B2296" s="2">
        <v>17.5</v>
      </c>
      <c r="C2296">
        <v>19.2</v>
      </c>
      <c r="D2296" s="41">
        <f>-E$6*COS(2*PI()*A2297*E$2)</f>
        <v>18.996159668912536</v>
      </c>
      <c r="F2296" s="3">
        <f t="shared" si="535"/>
        <v>19.2</v>
      </c>
      <c r="H2296" s="43">
        <f>-I$6*COS(2*PI()*A2297*I$2)</f>
        <v>18.996159668912536</v>
      </c>
      <c r="J2296" s="2">
        <f>F2296*J$2</f>
        <v>14.106545279999539</v>
      </c>
      <c r="K2296" s="8">
        <f>F2296*K$2</f>
        <v>-3.492915839999942</v>
      </c>
      <c r="L2296" s="9">
        <f>F2296*L$2</f>
        <v>5.5923148800000382</v>
      </c>
      <c r="M2296" s="8">
        <f t="shared" si="532"/>
        <v>8.5917666048050272</v>
      </c>
      <c r="N2296">
        <f t="shared" si="536"/>
        <v>5.4606789843026728</v>
      </c>
      <c r="P2296" s="2">
        <f t="shared" si="533"/>
        <v>-2.2400855990443169E-3</v>
      </c>
      <c r="Q2296">
        <f t="shared" si="537"/>
        <v>-3.4547531200514219</v>
      </c>
      <c r="S2296" s="4">
        <f t="shared" si="538"/>
        <v>10.729328364753645</v>
      </c>
      <c r="T2296" s="2">
        <f t="shared" si="539"/>
        <v>-18.438131916530285</v>
      </c>
      <c r="U2296" s="8">
        <f t="shared" si="540"/>
        <v>17.421741567604119</v>
      </c>
      <c r="V2296" s="8">
        <f t="shared" si="541"/>
        <v>1.5724238433024329</v>
      </c>
      <c r="W2296" s="2">
        <f t="shared" si="542"/>
        <v>-0.1694047182952616</v>
      </c>
      <c r="X2296" s="47">
        <f t="shared" si="543"/>
        <v>-18.334359224613308</v>
      </c>
      <c r="Z2296" s="2">
        <f t="shared" si="544"/>
        <v>-0.63596453036218392</v>
      </c>
      <c r="AA2296" s="1">
        <f t="shared" si="545"/>
        <v>17.47379550756909</v>
      </c>
      <c r="AC2296" s="14">
        <f t="shared" si="546"/>
        <v>18.876814632576263</v>
      </c>
      <c r="AS2296">
        <f>ABS(H2296-AC2296)</f>
        <v>0.11934503633627358</v>
      </c>
    </row>
    <row r="2297" spans="1:45" x14ac:dyDescent="0.35">
      <c r="A2297">
        <f t="shared" si="534"/>
        <v>9.1719999999996943E-2</v>
      </c>
      <c r="B2297" s="2">
        <v>16.02</v>
      </c>
      <c r="C2297">
        <v>18.8</v>
      </c>
      <c r="D2297" s="41">
        <f>-E$6*COS(2*PI()*A2298*E$2)</f>
        <v>18.988239803205808</v>
      </c>
      <c r="F2297" s="3">
        <f t="shared" si="535"/>
        <v>18.8</v>
      </c>
      <c r="H2297" s="43">
        <f>-I$6*COS(2*PI()*A2298*I$2)</f>
        <v>18.988239803205808</v>
      </c>
      <c r="J2297" s="2">
        <f>F2297*J$2</f>
        <v>13.812658919999549</v>
      </c>
      <c r="K2297" s="8">
        <f>F2297*K$2</f>
        <v>-3.4201467599999438</v>
      </c>
      <c r="L2297" s="9">
        <f>F2297*L$2</f>
        <v>5.4758083200000378</v>
      </c>
      <c r="M2297" s="8">
        <f t="shared" si="532"/>
        <v>8.6458662956968659</v>
      </c>
      <c r="N2297">
        <f t="shared" si="536"/>
        <v>5.554107080080577</v>
      </c>
      <c r="P2297" s="2">
        <f t="shared" si="533"/>
        <v>-3.8162719948520163E-2</v>
      </c>
      <c r="Q2297">
        <f t="shared" si="537"/>
        <v>-3.4626222729048068</v>
      </c>
      <c r="S2297" s="4">
        <f t="shared" si="538"/>
        <v>10.659052342792098</v>
      </c>
      <c r="T2297" s="2">
        <f t="shared" si="539"/>
        <v>-18.317364006420213</v>
      </c>
      <c r="U2297" s="8">
        <f t="shared" si="540"/>
        <v>17.307630912082072</v>
      </c>
      <c r="V2297" s="8">
        <f t="shared" si="541"/>
        <v>1.5621246252350847</v>
      </c>
      <c r="W2297" s="2">
        <f t="shared" si="542"/>
        <v>-0.10377269191697636</v>
      </c>
      <c r="X2297" s="47">
        <f t="shared" si="543"/>
        <v>-18.33659679215096</v>
      </c>
      <c r="Z2297" s="2">
        <f t="shared" si="544"/>
        <v>-5.2053939964970652E-2</v>
      </c>
      <c r="AA2297" s="1">
        <f t="shared" si="545"/>
        <v>17.421208821555545</v>
      </c>
      <c r="AC2297" s="14">
        <f t="shared" si="546"/>
        <v>18.879560754873655</v>
      </c>
      <c r="AS2297">
        <f>ABS(H2297-AC2297)</f>
        <v>0.10867904833215292</v>
      </c>
    </row>
    <row r="2298" spans="1:45" x14ac:dyDescent="0.35">
      <c r="A2298">
        <f t="shared" si="534"/>
        <v>9.1759999999996941E-2</v>
      </c>
      <c r="B2298" s="2">
        <v>17.5</v>
      </c>
      <c r="C2298">
        <v>19</v>
      </c>
      <c r="D2298" s="41">
        <f>-E$6*COS(2*PI()*A2299*E$2)</f>
        <v>18.97600217551544</v>
      </c>
      <c r="F2298" s="3">
        <f t="shared" si="535"/>
        <v>19</v>
      </c>
      <c r="H2298" s="43">
        <f>-I$6*COS(2*PI()*A2299*I$2)</f>
        <v>18.97600217551544</v>
      </c>
      <c r="J2298" s="2">
        <f>F2298*J$2</f>
        <v>13.959602099999543</v>
      </c>
      <c r="K2298" s="8">
        <f>F2298*K$2</f>
        <v>-3.4565312999999431</v>
      </c>
      <c r="L2298" s="9">
        <f>F2298*L$2</f>
        <v>5.5340616000000376</v>
      </c>
      <c r="M2298" s="8">
        <f t="shared" si="532"/>
        <v>8.2585518399189723</v>
      </c>
      <c r="N2298">
        <f t="shared" si="536"/>
        <v>5.6433498171179002</v>
      </c>
      <c r="P2298" s="2">
        <f t="shared" si="533"/>
        <v>4.2475512904863066E-2</v>
      </c>
      <c r="Q2298">
        <f t="shared" si="537"/>
        <v>-3.4538638221438243</v>
      </c>
      <c r="S2298" s="4">
        <f t="shared" si="538"/>
        <v>10.338749617775186</v>
      </c>
      <c r="T2298" s="2">
        <f t="shared" si="539"/>
        <v>-17.766930307654246</v>
      </c>
      <c r="U2298" s="8">
        <f t="shared" si="540"/>
        <v>16.787539522487236</v>
      </c>
      <c r="V2298" s="8">
        <f t="shared" si="541"/>
        <v>1.5151830437335012</v>
      </c>
      <c r="W2298" s="2">
        <f t="shared" si="542"/>
        <v>1.9232785730746826E-2</v>
      </c>
      <c r="X2298" s="47">
        <f t="shared" si="543"/>
        <v>-18.336182090978475</v>
      </c>
      <c r="Z2298" s="2">
        <f t="shared" si="544"/>
        <v>-0.11357790947347368</v>
      </c>
      <c r="AA2298" s="1">
        <f t="shared" si="545"/>
        <v>17.306468498967565</v>
      </c>
      <c r="AC2298" s="14">
        <f t="shared" si="546"/>
        <v>18.840884328431812</v>
      </c>
      <c r="AS2298">
        <f>ABS(H2298-AC2298)</f>
        <v>0.1351178470836274</v>
      </c>
    </row>
    <row r="2299" spans="1:45" x14ac:dyDescent="0.35">
      <c r="A2299">
        <f t="shared" si="534"/>
        <v>9.179999999999694E-2</v>
      </c>
      <c r="B2299" s="2">
        <v>17.13</v>
      </c>
      <c r="C2299">
        <v>19.2</v>
      </c>
      <c r="D2299" s="41">
        <f>-E$6*COS(2*PI()*A2300*E$2)</f>
        <v>18.959449568572424</v>
      </c>
      <c r="F2299" s="3">
        <f t="shared" si="535"/>
        <v>19.2</v>
      </c>
      <c r="H2299" s="43">
        <f>-I$6*COS(2*PI()*A2300*I$2)</f>
        <v>18.959449568572424</v>
      </c>
      <c r="J2299" s="2">
        <f>F2299*J$2</f>
        <v>14.106545279999539</v>
      </c>
      <c r="K2299" s="8">
        <f>F2299*K$2</f>
        <v>-3.492915839999942</v>
      </c>
      <c r="L2299" s="9">
        <f>F2299*L$2</f>
        <v>5.5923148800000382</v>
      </c>
      <c r="M2299" s="8">
        <f t="shared" si="532"/>
        <v>8.3162522828816421</v>
      </c>
      <c r="N2299">
        <f t="shared" si="536"/>
        <v>5.7332160709119222</v>
      </c>
      <c r="P2299" s="2">
        <f t="shared" si="533"/>
        <v>-2.6674778561188717E-3</v>
      </c>
      <c r="Q2299">
        <f t="shared" si="537"/>
        <v>-3.454413856077756</v>
      </c>
      <c r="S2299" s="4">
        <f t="shared" si="538"/>
        <v>10.454153306803924</v>
      </c>
      <c r="T2299" s="2">
        <f t="shared" si="539"/>
        <v>-17.965249193014877</v>
      </c>
      <c r="U2299" s="8">
        <f t="shared" si="540"/>
        <v>16.974926204845801</v>
      </c>
      <c r="V2299" s="8">
        <f t="shared" si="541"/>
        <v>1.5320958928946811</v>
      </c>
      <c r="W2299" s="2">
        <f t="shared" si="542"/>
        <v>0.56925178332422988</v>
      </c>
      <c r="X2299" s="47">
        <f t="shared" si="543"/>
        <v>-18.323907770176081</v>
      </c>
      <c r="Z2299" s="2">
        <f t="shared" si="544"/>
        <v>-0.51892897648032843</v>
      </c>
      <c r="AA2299" s="1">
        <f t="shared" si="545"/>
        <v>16.782228543877444</v>
      </c>
      <c r="AC2299" s="14">
        <f t="shared" si="546"/>
        <v>18.883576220096355</v>
      </c>
      <c r="AS2299">
        <f>ABS(H2299-AC2299)</f>
        <v>7.5873348476068969E-2</v>
      </c>
    </row>
    <row r="2300" spans="1:45" x14ac:dyDescent="0.35">
      <c r="A2300">
        <f t="shared" si="534"/>
        <v>9.1839999999996938E-2</v>
      </c>
      <c r="B2300" s="2">
        <v>16.02</v>
      </c>
      <c r="C2300">
        <v>19.2</v>
      </c>
      <c r="D2300" s="41">
        <f>-E$6*COS(2*PI()*A2301*E$2)</f>
        <v>18.938585746296855</v>
      </c>
      <c r="F2300" s="3">
        <f t="shared" si="535"/>
        <v>19.2</v>
      </c>
      <c r="H2300" s="43">
        <f>-I$6*COS(2*PI()*A2301*I$2)</f>
        <v>18.938585746296855</v>
      </c>
      <c r="J2300" s="2">
        <f>F2300*J$2</f>
        <v>14.106545279999539</v>
      </c>
      <c r="K2300" s="8">
        <f>F2300*K$2</f>
        <v>-3.492915839999942</v>
      </c>
      <c r="L2300" s="9">
        <f>F2300*L$2</f>
        <v>5.5923148800000382</v>
      </c>
      <c r="M2300" s="8">
        <f t="shared" si="532"/>
        <v>8.3733292090876166</v>
      </c>
      <c r="N2300">
        <f t="shared" si="536"/>
        <v>5.8236991036782184</v>
      </c>
      <c r="P2300" s="2">
        <f t="shared" si="533"/>
        <v>-3.8501983922186067E-2</v>
      </c>
      <c r="Q2300">
        <f t="shared" si="537"/>
        <v>-3.4623529651625109</v>
      </c>
      <c r="S2300" s="4">
        <f t="shared" si="538"/>
        <v>10.503291123925145</v>
      </c>
      <c r="T2300" s="2">
        <f t="shared" si="539"/>
        <v>-18.049691529326225</v>
      </c>
      <c r="U2300" s="8">
        <f t="shared" si="540"/>
        <v>17.054713710827471</v>
      </c>
      <c r="V2300" s="8">
        <f t="shared" si="541"/>
        <v>1.5392972267175009</v>
      </c>
      <c r="W2300" s="2">
        <f t="shared" si="542"/>
        <v>0.35865857716120431</v>
      </c>
      <c r="X2300" s="47">
        <f t="shared" si="543"/>
        <v>-18.316174302203617</v>
      </c>
      <c r="Z2300" s="2">
        <f t="shared" si="544"/>
        <v>0.19269766096835639</v>
      </c>
      <c r="AA2300" s="1">
        <f t="shared" si="545"/>
        <v>16.976898369056983</v>
      </c>
      <c r="AC2300" s="14">
        <f t="shared" si="546"/>
        <v>18.874854172935688</v>
      </c>
      <c r="AS2300">
        <f>ABS(H2300-AC2300)</f>
        <v>6.3731573361167193E-2</v>
      </c>
    </row>
    <row r="2301" spans="1:45" x14ac:dyDescent="0.35">
      <c r="A2301">
        <f t="shared" si="534"/>
        <v>9.1879999999996936E-2</v>
      </c>
      <c r="B2301" s="2">
        <v>17.5</v>
      </c>
      <c r="C2301">
        <v>19</v>
      </c>
      <c r="D2301" s="41">
        <f>-E$6*COS(2*PI()*A2302*E$2)</f>
        <v>18.913415452941976</v>
      </c>
      <c r="F2301" s="3">
        <f t="shared" si="535"/>
        <v>19</v>
      </c>
      <c r="H2301" s="43">
        <f>-I$6*COS(2*PI()*A2302*I$2)</f>
        <v>18.913415452941976</v>
      </c>
      <c r="J2301" s="2">
        <f>F2301*J$2</f>
        <v>13.959602099999543</v>
      </c>
      <c r="K2301" s="8">
        <f>F2301*K$2</f>
        <v>-3.4565312999999431</v>
      </c>
      <c r="L2301" s="9">
        <f>F2301*L$2</f>
        <v>5.5340616000000376</v>
      </c>
      <c r="M2301" s="8">
        <f t="shared" si="532"/>
        <v>8.2828461763213213</v>
      </c>
      <c r="N2301">
        <f t="shared" si="536"/>
        <v>5.9132043677441395</v>
      </c>
      <c r="P2301" s="2">
        <f t="shared" si="533"/>
        <v>-3.0562874837431142E-2</v>
      </c>
      <c r="Q2301">
        <f t="shared" si="537"/>
        <v>-3.4686550299539891</v>
      </c>
      <c r="S2301" s="4">
        <f t="shared" si="538"/>
        <v>10.348252746367368</v>
      </c>
      <c r="T2301" s="2">
        <f t="shared" si="539"/>
        <v>-17.78326124027609</v>
      </c>
      <c r="U2301" s="8">
        <f t="shared" si="540"/>
        <v>16.802970222787227</v>
      </c>
      <c r="V2301" s="8">
        <f t="shared" si="541"/>
        <v>1.5165757633405741</v>
      </c>
      <c r="W2301" s="2">
        <f t="shared" si="542"/>
        <v>0.26648277287739219</v>
      </c>
      <c r="X2301" s="47">
        <f t="shared" si="543"/>
        <v>-18.310428347358279</v>
      </c>
      <c r="Z2301" s="2">
        <f t="shared" si="544"/>
        <v>7.7815341770488544E-2</v>
      </c>
      <c r="AA2301" s="1">
        <f t="shared" si="545"/>
        <v>17.055510111942823</v>
      </c>
      <c r="AC2301" s="14">
        <f t="shared" si="546"/>
        <v>18.838568648160788</v>
      </c>
      <c r="AS2301">
        <f>ABS(H2301-AC2301)</f>
        <v>7.4846804781188325E-2</v>
      </c>
    </row>
    <row r="2302" spans="1:45" x14ac:dyDescent="0.35">
      <c r="A2302">
        <f t="shared" si="534"/>
        <v>9.1919999999996935E-2</v>
      </c>
      <c r="B2302" s="2">
        <v>17.13</v>
      </c>
      <c r="C2302">
        <v>18.8</v>
      </c>
      <c r="D2302" s="41">
        <f>-E$6*COS(2*PI()*A2303*E$2)</f>
        <v>18.883944412015456</v>
      </c>
      <c r="F2302" s="3">
        <f t="shared" si="535"/>
        <v>18.8</v>
      </c>
      <c r="H2302" s="43">
        <f>-I$6*COS(2*PI()*A2303*I$2)</f>
        <v>18.883944412015456</v>
      </c>
      <c r="J2302" s="2">
        <f>F2302*J$2</f>
        <v>13.812658919999549</v>
      </c>
      <c r="K2302" s="8">
        <f>F2302*K$2</f>
        <v>-3.4201467599999438</v>
      </c>
      <c r="L2302" s="9">
        <f>F2302*L$2</f>
        <v>5.4758083200000378</v>
      </c>
      <c r="M2302" s="8">
        <f t="shared" si="532"/>
        <v>8.0463977322554037</v>
      </c>
      <c r="N2302">
        <f t="shared" si="536"/>
        <v>6.0001545462786403</v>
      </c>
      <c r="P2302" s="2">
        <f t="shared" si="533"/>
        <v>1.2123729954045981E-2</v>
      </c>
      <c r="Q2302">
        <f t="shared" si="537"/>
        <v>-3.4661551168374647</v>
      </c>
      <c r="S2302" s="4">
        <f t="shared" si="538"/>
        <v>10.056050935417977</v>
      </c>
      <c r="T2302" s="2">
        <f t="shared" si="539"/>
        <v>-17.281118389076511</v>
      </c>
      <c r="U2302" s="8">
        <f t="shared" si="540"/>
        <v>16.32850767835907</v>
      </c>
      <c r="V2302" s="8">
        <f t="shared" si="541"/>
        <v>1.4737524775790591</v>
      </c>
      <c r="W2302" s="2">
        <f t="shared" si="542"/>
        <v>0.52716710708218883</v>
      </c>
      <c r="X2302" s="47">
        <f t="shared" si="543"/>
        <v>-18.299061464761952</v>
      </c>
      <c r="Z2302" s="2">
        <f t="shared" si="544"/>
        <v>-0.25253988915559589</v>
      </c>
      <c r="AA2302" s="1">
        <f t="shared" si="545"/>
        <v>16.800385603291662</v>
      </c>
      <c r="AC2302" s="14">
        <f t="shared" si="546"/>
        <v>18.801305187952909</v>
      </c>
      <c r="AS2302">
        <f>ABS(H2302-AC2302)</f>
        <v>8.2639224062546646E-2</v>
      </c>
    </row>
    <row r="2303" spans="1:45" x14ac:dyDescent="0.35">
      <c r="A2303">
        <f t="shared" si="534"/>
        <v>9.1959999999996933E-2</v>
      </c>
      <c r="B2303" s="2">
        <v>17.87</v>
      </c>
      <c r="C2303">
        <v>19</v>
      </c>
      <c r="D2303" s="41">
        <f>-E$6*COS(2*PI()*A2304*E$2)</f>
        <v>18.850179324977834</v>
      </c>
      <c r="F2303" s="3">
        <f t="shared" si="535"/>
        <v>19</v>
      </c>
      <c r="H2303" s="43">
        <f>-I$6*COS(2*PI()*A2304*I$2)</f>
        <v>18.850179324977834</v>
      </c>
      <c r="J2303" s="2">
        <f>F2303*J$2</f>
        <v>13.959602099999543</v>
      </c>
      <c r="K2303" s="8">
        <f>F2303*K$2</f>
        <v>-3.4565312999999431</v>
      </c>
      <c r="L2303" s="9">
        <f>F2303*L$2</f>
        <v>5.5340616000000376</v>
      </c>
      <c r="M2303" s="8">
        <f t="shared" si="532"/>
        <v>7.812504373720909</v>
      </c>
      <c r="N2303">
        <f t="shared" si="536"/>
        <v>6.0845772497914821</v>
      </c>
      <c r="P2303" s="2">
        <f t="shared" si="533"/>
        <v>4.6008356837520914E-2</v>
      </c>
      <c r="Q2303">
        <f t="shared" si="537"/>
        <v>-3.4566681936575678</v>
      </c>
      <c r="S2303" s="4">
        <f t="shared" si="538"/>
        <v>9.8898977800633787</v>
      </c>
      <c r="T2303" s="2">
        <f t="shared" si="539"/>
        <v>-16.995587581124006</v>
      </c>
      <c r="U2303" s="8">
        <f t="shared" si="540"/>
        <v>16.058716575428626</v>
      </c>
      <c r="V2303" s="8">
        <f t="shared" si="541"/>
        <v>1.4494021012798526</v>
      </c>
      <c r="W2303" s="2">
        <f t="shared" si="542"/>
        <v>1.0179430756854408</v>
      </c>
      <c r="X2303" s="47">
        <f t="shared" si="543"/>
        <v>-18.277112372575409</v>
      </c>
      <c r="Z2303" s="2">
        <f t="shared" si="544"/>
        <v>-0.47187792493259195</v>
      </c>
      <c r="AA2303" s="1">
        <f t="shared" si="545"/>
        <v>16.323678243736342</v>
      </c>
      <c r="AC2303" s="14">
        <f t="shared" si="546"/>
        <v>18.791023420701634</v>
      </c>
      <c r="AS2303">
        <f>ABS(H2303-AC2303)</f>
        <v>5.9155904276199323E-2</v>
      </c>
    </row>
    <row r="2304" spans="1:45" x14ac:dyDescent="0.35">
      <c r="A2304">
        <f t="shared" si="534"/>
        <v>9.1999999999996931E-2</v>
      </c>
      <c r="B2304" s="2">
        <v>17.5</v>
      </c>
      <c r="C2304">
        <v>19.2</v>
      </c>
      <c r="D2304" s="41">
        <f>-E$6*COS(2*PI()*A2305*E$2)</f>
        <v>18.812127869718751</v>
      </c>
      <c r="F2304" s="3">
        <f t="shared" si="535"/>
        <v>19.2</v>
      </c>
      <c r="H2304" s="43">
        <f>-I$6*COS(2*PI()*A2305*I$2)</f>
        <v>18.812127869718751</v>
      </c>
      <c r="J2304" s="2">
        <f>F2304*J$2</f>
        <v>14.106545279999539</v>
      </c>
      <c r="K2304" s="8">
        <f>F2304*K$2</f>
        <v>-3.492915839999942</v>
      </c>
      <c r="L2304" s="9">
        <f>F2304*L$2</f>
        <v>5.5923148800000382</v>
      </c>
      <c r="M2304" s="8">
        <f t="shared" si="532"/>
        <v>7.8750248502080611</v>
      </c>
      <c r="N2304">
        <f t="shared" si="536"/>
        <v>6.1696755558252914</v>
      </c>
      <c r="P2304" s="2">
        <f t="shared" si="533"/>
        <v>1.3689365762470374E-4</v>
      </c>
      <c r="Q2304">
        <f t="shared" si="537"/>
        <v>-3.4566399661853655</v>
      </c>
      <c r="S2304" s="4">
        <f t="shared" si="538"/>
        <v>10.010699764022734</v>
      </c>
      <c r="T2304" s="2">
        <f t="shared" si="539"/>
        <v>-17.203183326197681</v>
      </c>
      <c r="U2304" s="8">
        <f t="shared" si="540"/>
        <v>16.254868736481633</v>
      </c>
      <c r="V2304" s="8">
        <f t="shared" si="541"/>
        <v>1.4671060910766351</v>
      </c>
      <c r="W2304" s="2">
        <f t="shared" si="542"/>
        <v>1.2815247914514032</v>
      </c>
      <c r="X2304" s="47">
        <f t="shared" si="543"/>
        <v>-18.249479878717178</v>
      </c>
      <c r="Z2304" s="2">
        <f t="shared" si="544"/>
        <v>-0.26496166830771628</v>
      </c>
      <c r="AA2304" s="1">
        <f t="shared" si="545"/>
        <v>16.056004825234329</v>
      </c>
      <c r="AC2304" s="14">
        <f t="shared" si="546"/>
        <v>18.804635707762365</v>
      </c>
      <c r="AS2304">
        <f>ABS(H2304-AC2304)</f>
        <v>7.492161956385246E-3</v>
      </c>
    </row>
    <row r="2305" spans="1:45" x14ac:dyDescent="0.35">
      <c r="A2305">
        <f t="shared" si="534"/>
        <v>9.203999999999693E-2</v>
      </c>
      <c r="B2305" s="2">
        <v>17.5</v>
      </c>
      <c r="C2305">
        <v>18.600000000000001</v>
      </c>
      <c r="D2305" s="41">
        <f>-E$6*COS(2*PI()*A2306*E$2)</f>
        <v>18.769798698810956</v>
      </c>
      <c r="F2305" s="3">
        <f t="shared" si="535"/>
        <v>18.600000000000001</v>
      </c>
      <c r="H2305" s="43">
        <f>-I$6*COS(2*PI()*A2306*I$2)</f>
        <v>18.769798698810956</v>
      </c>
      <c r="J2305" s="2">
        <f>F2305*J$2</f>
        <v>13.665715739999555</v>
      </c>
      <c r="K2305" s="8">
        <f>F2305*K$2</f>
        <v>-3.3837622199999444</v>
      </c>
      <c r="L2305" s="9">
        <f>F2305*L$2</f>
        <v>5.4175550400000372</v>
      </c>
      <c r="M2305" s="8">
        <f t="shared" si="532"/>
        <v>7.9368697241742474</v>
      </c>
      <c r="N2305">
        <f t="shared" si="536"/>
        <v>6.2554421637516668</v>
      </c>
      <c r="P2305" s="2">
        <f t="shared" si="533"/>
        <v>-3.6275873814576531E-2</v>
      </c>
      <c r="Q2305">
        <f t="shared" si="537"/>
        <v>-3.4641200513659314</v>
      </c>
      <c r="S2305" s="4">
        <f t="shared" si="538"/>
        <v>9.8903047128083532</v>
      </c>
      <c r="T2305" s="2">
        <f t="shared" si="539"/>
        <v>-16.996286886744816</v>
      </c>
      <c r="U2305" s="8">
        <f t="shared" si="540"/>
        <v>16.059377332269811</v>
      </c>
      <c r="V2305" s="8">
        <f t="shared" si="541"/>
        <v>1.4494617388199729</v>
      </c>
      <c r="W2305" s="2">
        <f t="shared" si="542"/>
        <v>1.0462965525194967</v>
      </c>
      <c r="X2305" s="47">
        <f t="shared" si="543"/>
        <v>-18.226919423192445</v>
      </c>
      <c r="Z2305" s="2">
        <f t="shared" si="544"/>
        <v>0.19886391124730451</v>
      </c>
      <c r="AA2305" s="1">
        <f t="shared" si="545"/>
        <v>16.256904009181294</v>
      </c>
      <c r="AC2305" s="14">
        <f t="shared" si="546"/>
        <v>18.752662300520765</v>
      </c>
      <c r="AS2305">
        <f>ABS(H2305-AC2305)</f>
        <v>1.7136398290190868E-2</v>
      </c>
    </row>
    <row r="2306" spans="1:45" x14ac:dyDescent="0.35">
      <c r="A2306">
        <f t="shared" si="534"/>
        <v>9.2079999999996928E-2</v>
      </c>
      <c r="B2306" s="2">
        <v>17.87</v>
      </c>
      <c r="C2306">
        <v>18.2</v>
      </c>
      <c r="D2306" s="41">
        <f>-E$6*COS(2*PI()*A2307*E$2)</f>
        <v>18.723201437542919</v>
      </c>
      <c r="F2306" s="3">
        <f t="shared" si="535"/>
        <v>18.2</v>
      </c>
      <c r="H2306" s="43">
        <f>-I$6*COS(2*PI()*A2307*I$2)</f>
        <v>18.723201437542919</v>
      </c>
      <c r="J2306" s="2">
        <f>F2306*J$2</f>
        <v>13.371829379999562</v>
      </c>
      <c r="K2306" s="8">
        <f>F2306*K$2</f>
        <v>-3.3109931399999453</v>
      </c>
      <c r="L2306" s="9">
        <f>F2306*L$2</f>
        <v>5.3010484800000359</v>
      </c>
      <c r="M2306" s="8">
        <f t="shared" si="532"/>
        <v>7.4102735762478886</v>
      </c>
      <c r="N2306">
        <f t="shared" si="536"/>
        <v>6.3355183210439368</v>
      </c>
      <c r="P2306" s="2">
        <f t="shared" si="533"/>
        <v>8.0357831365986954E-2</v>
      </c>
      <c r="Q2306">
        <f t="shared" si="537"/>
        <v>-3.4475502665382649</v>
      </c>
      <c r="S2306" s="4">
        <f t="shared" si="538"/>
        <v>9.2637717897096596</v>
      </c>
      <c r="T2306" s="2">
        <f t="shared" si="539"/>
        <v>-15.919602839671354</v>
      </c>
      <c r="U2306" s="8">
        <f t="shared" si="540"/>
        <v>15.042044811654794</v>
      </c>
      <c r="V2306" s="8">
        <f t="shared" si="541"/>
        <v>1.3576409581147517</v>
      </c>
      <c r="W2306" s="2">
        <f t="shared" si="542"/>
        <v>1.2306325364476294</v>
      </c>
      <c r="X2306" s="47">
        <f t="shared" si="543"/>
        <v>-18.200384278315056</v>
      </c>
      <c r="Z2306" s="2">
        <f t="shared" si="544"/>
        <v>-0.19752667691148318</v>
      </c>
      <c r="AA2306" s="1">
        <f t="shared" si="545"/>
        <v>16.057355745494959</v>
      </c>
      <c r="AC2306" s="14">
        <f t="shared" si="546"/>
        <v>18.645629240057339</v>
      </c>
      <c r="AS2306">
        <f>ABS(H2306-AC2306)</f>
        <v>7.7572197485579863E-2</v>
      </c>
    </row>
    <row r="2307" spans="1:45" x14ac:dyDescent="0.35">
      <c r="A2307">
        <f t="shared" si="534"/>
        <v>9.2119999999996927E-2</v>
      </c>
      <c r="B2307" s="2">
        <v>17.13</v>
      </c>
      <c r="C2307">
        <v>18.399999999999999</v>
      </c>
      <c r="D2307" s="41">
        <f>-E$6*COS(2*PI()*A2308*E$2)</f>
        <v>18.672346681730005</v>
      </c>
      <c r="F2307" s="3">
        <f t="shared" si="535"/>
        <v>18.399999999999999</v>
      </c>
      <c r="H2307" s="43">
        <f>-I$6*COS(2*PI()*A2308*I$2)</f>
        <v>18.672346681730005</v>
      </c>
      <c r="J2307" s="2">
        <f>F2307*J$2</f>
        <v>13.518772559999558</v>
      </c>
      <c r="K2307" s="8">
        <f>F2307*K$2</f>
        <v>-3.3473776799999446</v>
      </c>
      <c r="L2307" s="9">
        <f>F2307*L$2</f>
        <v>5.3593017600000357</v>
      </c>
      <c r="M2307" s="8">
        <f t="shared" si="532"/>
        <v>7.0363110589556257</v>
      </c>
      <c r="N2307">
        <f t="shared" si="536"/>
        <v>6.4115534019780958</v>
      </c>
      <c r="P2307" s="2">
        <f t="shared" si="533"/>
        <v>0.13655712653831964</v>
      </c>
      <c r="Q2307">
        <f t="shared" si="537"/>
        <v>-3.4193921870460633</v>
      </c>
      <c r="S2307" s="4">
        <f t="shared" si="538"/>
        <v>8.9762206319095981</v>
      </c>
      <c r="T2307" s="2">
        <f t="shared" si="539"/>
        <v>-15.425452041035573</v>
      </c>
      <c r="U2307" s="8">
        <f t="shared" si="540"/>
        <v>14.575133762952534</v>
      </c>
      <c r="V2307" s="8">
        <f t="shared" si="541"/>
        <v>1.315499243244753</v>
      </c>
      <c r="W2307" s="2">
        <f t="shared" si="542"/>
        <v>2.280781438643702</v>
      </c>
      <c r="X2307" s="47">
        <f t="shared" si="543"/>
        <v>-18.151205612778735</v>
      </c>
      <c r="Z2307" s="2">
        <f t="shared" si="544"/>
        <v>-1.0153109338401656</v>
      </c>
      <c r="AA2307" s="1">
        <f t="shared" si="545"/>
        <v>15.031653611902396</v>
      </c>
      <c r="AC2307" s="14">
        <f t="shared" si="546"/>
        <v>18.627934293790851</v>
      </c>
      <c r="AS2307">
        <f>ABS(H2307-AC2307)</f>
        <v>4.441238793915403E-2</v>
      </c>
    </row>
    <row r="2308" spans="1:45" x14ac:dyDescent="0.35">
      <c r="A2308">
        <f t="shared" si="534"/>
        <v>9.2159999999996925E-2</v>
      </c>
      <c r="B2308" s="2">
        <v>16.759999999999998</v>
      </c>
      <c r="C2308">
        <v>18.600000000000001</v>
      </c>
      <c r="D2308" s="41">
        <f>-E$6*COS(2*PI()*A2309*E$2)</f>
        <v>18.617245995305097</v>
      </c>
      <c r="F2308" s="3">
        <f t="shared" si="535"/>
        <v>18.600000000000001</v>
      </c>
      <c r="H2308" s="43">
        <f>-I$6*COS(2*PI()*A2309*I$2)</f>
        <v>18.617245995305097</v>
      </c>
      <c r="J2308" s="2">
        <f>F2308*J$2</f>
        <v>13.665715739999555</v>
      </c>
      <c r="K2308" s="8">
        <f>F2308*K$2</f>
        <v>-3.3837622199999444</v>
      </c>
      <c r="L2308" s="9">
        <f>F2308*L$2</f>
        <v>5.4175550400000372</v>
      </c>
      <c r="M2308" s="8">
        <f t="shared" ref="M2308:M2371" si="547">J2307-N2307</f>
        <v>7.1072191580214623</v>
      </c>
      <c r="N2308">
        <f t="shared" si="536"/>
        <v>6.4883547229215699</v>
      </c>
      <c r="P2308" s="2">
        <f t="shared" ref="P2308:P2371" si="548">K2307-Q2307</f>
        <v>7.201450704611867E-2</v>
      </c>
      <c r="Q2308">
        <f t="shared" si="537"/>
        <v>-3.4045427956931538</v>
      </c>
      <c r="S2308" s="4">
        <f t="shared" si="538"/>
        <v>9.1202314023283453</v>
      </c>
      <c r="T2308" s="2">
        <f t="shared" si="539"/>
        <v>-15.672931612180472</v>
      </c>
      <c r="U2308" s="8">
        <f t="shared" si="540"/>
        <v>14.808971179414584</v>
      </c>
      <c r="V2308" s="8">
        <f t="shared" si="541"/>
        <v>1.3366045688905479</v>
      </c>
      <c r="W2308" s="2">
        <f t="shared" si="542"/>
        <v>2.7257535717431622</v>
      </c>
      <c r="X2308" s="47">
        <f t="shared" si="543"/>
        <v>-18.0924323691141</v>
      </c>
      <c r="Z2308" s="2">
        <f t="shared" si="544"/>
        <v>-0.45651984894986164</v>
      </c>
      <c r="AA2308" s="1">
        <f t="shared" si="545"/>
        <v>14.570461510558452</v>
      </c>
      <c r="AC2308" s="14">
        <f t="shared" si="546"/>
        <v>18.632819651192165</v>
      </c>
      <c r="AS2308">
        <f>ABS(H2308-AC2308)</f>
        <v>1.5573655887067162E-2</v>
      </c>
    </row>
    <row r="2309" spans="1:45" x14ac:dyDescent="0.35">
      <c r="A2309">
        <f t="shared" ref="A2309:A2372" si="549">A2308+0.00004</f>
        <v>9.2199999999996923E-2</v>
      </c>
      <c r="B2309" s="2">
        <v>16.39</v>
      </c>
      <c r="C2309">
        <v>17.399999999999999</v>
      </c>
      <c r="D2309" s="41">
        <f>-E$6*COS(2*PI()*A2310*E$2)</f>
        <v>18.557911907689178</v>
      </c>
      <c r="F2309" s="3">
        <f t="shared" ref="F2309:F2372" si="550">IF(G$3=0, C2309,D2309)</f>
        <v>17.399999999999999</v>
      </c>
      <c r="H2309" s="43">
        <f>-I$6*COS(2*PI()*A2310*I$2)</f>
        <v>18.557911907689178</v>
      </c>
      <c r="J2309" s="2">
        <f>F2309*J$2</f>
        <v>12.784056659999582</v>
      </c>
      <c r="K2309" s="8">
        <f>F2309*K$2</f>
        <v>-3.1654549799999474</v>
      </c>
      <c r="L2309" s="9">
        <f>F2309*L$2</f>
        <v>5.0680353600000343</v>
      </c>
      <c r="M2309" s="8">
        <f t="shared" si="547"/>
        <v>7.1773610170779856</v>
      </c>
      <c r="N2309">
        <f t="shared" ref="N2309:N2372" si="551">O$2*M2309+N2308</f>
        <v>6.5659140038081949</v>
      </c>
      <c r="P2309" s="2">
        <f t="shared" si="548"/>
        <v>2.0780575693209347E-2</v>
      </c>
      <c r="Q2309">
        <f t="shared" ref="Q2309:Q2372" si="552">P2309*R$2+Q2308</f>
        <v>-3.4002578409852142</v>
      </c>
      <c r="S2309" s="4">
        <f t="shared" ref="S2309:S2372" si="553">M2309+Q2309+L2309</f>
        <v>8.8451385360928061</v>
      </c>
      <c r="T2309" s="2">
        <f t="shared" ref="T2309:T2372" si="554">S2309*T$2</f>
        <v>-15.200190133449174</v>
      </c>
      <c r="U2309" s="8">
        <f t="shared" ref="U2309:U2372" si="555">S2309*U$2</f>
        <v>14.362289275411072</v>
      </c>
      <c r="V2309" s="8">
        <f t="shared" ref="V2309:V2372" si="556">S2309*V$2</f>
        <v>1.296288663990838</v>
      </c>
      <c r="W2309" s="2">
        <f t="shared" ref="W2309:W2372" si="557">T2308-X2308</f>
        <v>2.419500756933628</v>
      </c>
      <c r="X2309" s="47">
        <f t="shared" ref="X2309:X2372" si="558">Y$2*W2309+X2308</f>
        <v>-18.040262609892949</v>
      </c>
      <c r="Z2309" s="2">
        <f t="shared" ref="Z2309:Z2372" si="559">U2308-AA2308</f>
        <v>0.2385096688561319</v>
      </c>
      <c r="AA2309" s="1">
        <f t="shared" ref="AA2309:AA2372" si="560">Z2309*AB$2+AA2308</f>
        <v>14.811412206620494</v>
      </c>
      <c r="AC2309" s="14">
        <f t="shared" ref="AC2309:AC2372" si="561">V2309+AA2309+W2309</f>
        <v>18.527201627544962</v>
      </c>
      <c r="AS2309">
        <f>ABS(H2309-AC2309)</f>
        <v>3.0710280144216284E-2</v>
      </c>
    </row>
    <row r="2310" spans="1:45" x14ac:dyDescent="0.35">
      <c r="A2310">
        <f t="shared" si="549"/>
        <v>9.2239999999996922E-2</v>
      </c>
      <c r="B2310" s="2">
        <v>16.39</v>
      </c>
      <c r="C2310">
        <v>18.2</v>
      </c>
      <c r="D2310" s="41">
        <f>-E$6*COS(2*PI()*A2311*E$2)</f>
        <v>18.494357910942036</v>
      </c>
      <c r="F2310" s="3">
        <f t="shared" si="550"/>
        <v>18.2</v>
      </c>
      <c r="H2310" s="43">
        <f>-I$6*COS(2*PI()*A2311*I$2)</f>
        <v>18.494357910942036</v>
      </c>
      <c r="J2310" s="2">
        <f>F2310*J$2</f>
        <v>13.371829379999562</v>
      </c>
      <c r="K2310" s="8">
        <f>F2310*K$2</f>
        <v>-3.3109931399999453</v>
      </c>
      <c r="L2310" s="9">
        <f>F2310*L$2</f>
        <v>5.3010484800000359</v>
      </c>
      <c r="M2310" s="8">
        <f t="shared" si="547"/>
        <v>6.2181426561913868</v>
      </c>
      <c r="N2310">
        <f t="shared" si="551"/>
        <v>6.6331078751652459</v>
      </c>
      <c r="P2310" s="2">
        <f t="shared" si="548"/>
        <v>0.23480286098526681</v>
      </c>
      <c r="Q2310">
        <f t="shared" si="552"/>
        <v>-3.351841491050052</v>
      </c>
      <c r="S2310" s="4">
        <f t="shared" si="553"/>
        <v>8.1673496451413712</v>
      </c>
      <c r="T2310" s="2">
        <f t="shared" si="554"/>
        <v>-14.035423751242522</v>
      </c>
      <c r="U2310" s="8">
        <f t="shared" si="555"/>
        <v>13.261729902623152</v>
      </c>
      <c r="V2310" s="8">
        <f t="shared" si="556"/>
        <v>1.1969561264241195</v>
      </c>
      <c r="W2310" s="2">
        <f t="shared" si="557"/>
        <v>2.8400724764437744</v>
      </c>
      <c r="X2310" s="47">
        <f t="shared" si="558"/>
        <v>-17.979024399141377</v>
      </c>
      <c r="Z2310" s="2">
        <f t="shared" si="559"/>
        <v>-0.44912293120942159</v>
      </c>
      <c r="AA2310" s="1">
        <f t="shared" si="560"/>
        <v>14.357692726771605</v>
      </c>
      <c r="AC2310" s="14">
        <f t="shared" si="561"/>
        <v>18.394721329639498</v>
      </c>
      <c r="AS2310">
        <f>ABS(H2310-AC2310)</f>
        <v>9.9636581302537053E-2</v>
      </c>
    </row>
    <row r="2311" spans="1:45" x14ac:dyDescent="0.35">
      <c r="A2311">
        <f t="shared" si="549"/>
        <v>9.227999999999692E-2</v>
      </c>
      <c r="B2311" s="2">
        <v>16.759999999999998</v>
      </c>
      <c r="C2311">
        <v>17.8</v>
      </c>
      <c r="D2311" s="41">
        <f>-E$6*COS(2*PI()*A2312*E$2)</f>
        <v>18.426598456694528</v>
      </c>
      <c r="F2311" s="3">
        <f t="shared" si="550"/>
        <v>17.8</v>
      </c>
      <c r="H2311" s="43">
        <f>-I$6*COS(2*PI()*A2312*I$2)</f>
        <v>18.426598456694528</v>
      </c>
      <c r="J2311" s="2">
        <f>F2311*J$2</f>
        <v>13.077943019999573</v>
      </c>
      <c r="K2311" s="8">
        <f>F2311*K$2</f>
        <v>-3.2382240599999466</v>
      </c>
      <c r="L2311" s="9">
        <f>F2311*L$2</f>
        <v>5.1845419200000356</v>
      </c>
      <c r="M2311" s="8">
        <f t="shared" si="547"/>
        <v>6.7387215048343165</v>
      </c>
      <c r="N2311">
        <f t="shared" si="551"/>
        <v>6.7059271736186155</v>
      </c>
      <c r="P2311" s="2">
        <f t="shared" si="548"/>
        <v>4.0848351050106757E-2</v>
      </c>
      <c r="Q2311">
        <f t="shared" si="552"/>
        <v>-3.3434185610635199</v>
      </c>
      <c r="S2311" s="4">
        <f t="shared" si="553"/>
        <v>8.5798448637708322</v>
      </c>
      <c r="T2311" s="2">
        <f t="shared" si="554"/>
        <v>-14.744288369554782</v>
      </c>
      <c r="U2311" s="8">
        <f t="shared" si="555"/>
        <v>13.931518807625114</v>
      </c>
      <c r="V2311" s="8">
        <f t="shared" si="556"/>
        <v>1.257408868196098</v>
      </c>
      <c r="W2311" s="2">
        <f t="shared" si="557"/>
        <v>3.9436006478988546</v>
      </c>
      <c r="X2311" s="47">
        <f t="shared" si="558"/>
        <v>-17.893991693251259</v>
      </c>
      <c r="Z2311" s="2">
        <f t="shared" si="559"/>
        <v>-1.0959628241484527</v>
      </c>
      <c r="AA2311" s="1">
        <f t="shared" si="560"/>
        <v>13.250513271099393</v>
      </c>
      <c r="AC2311" s="14">
        <f t="shared" si="561"/>
        <v>18.451522787194346</v>
      </c>
      <c r="AS2311">
        <f>ABS(H2311-AC2311)</f>
        <v>2.4924330499818126E-2</v>
      </c>
    </row>
    <row r="2312" spans="1:45" x14ac:dyDescent="0.35">
      <c r="A2312">
        <f t="shared" si="549"/>
        <v>9.2319999999996918E-2</v>
      </c>
      <c r="B2312" s="2">
        <v>17.13</v>
      </c>
      <c r="C2312">
        <v>18</v>
      </c>
      <c r="D2312" s="41">
        <f>-E$6*COS(2*PI()*A2313*E$2)</f>
        <v>18.354648952862149</v>
      </c>
      <c r="F2312" s="3">
        <f t="shared" si="550"/>
        <v>18</v>
      </c>
      <c r="H2312" s="43">
        <f>-I$6*COS(2*PI()*A2313*I$2)</f>
        <v>18.354648952862149</v>
      </c>
      <c r="J2312" s="2">
        <f>F2312*J$2</f>
        <v>13.224886199999569</v>
      </c>
      <c r="K2312" s="8">
        <f>F2312*K$2</f>
        <v>-3.2746085999999459</v>
      </c>
      <c r="L2312" s="9">
        <f>F2312*L$2</f>
        <v>5.2427952000000353</v>
      </c>
      <c r="M2312" s="8">
        <f t="shared" si="547"/>
        <v>6.3720158463809575</v>
      </c>
      <c r="N2312">
        <f t="shared" si="551"/>
        <v>6.7747838140561738</v>
      </c>
      <c r="P2312" s="2">
        <f t="shared" si="548"/>
        <v>0.10519450106357331</v>
      </c>
      <c r="Q2312">
        <f t="shared" si="552"/>
        <v>-3.3217274549442108</v>
      </c>
      <c r="S2312" s="4">
        <f t="shared" si="553"/>
        <v>8.2930835914367815</v>
      </c>
      <c r="T2312" s="2">
        <f t="shared" si="554"/>
        <v>-14.251494972978678</v>
      </c>
      <c r="U2312" s="8">
        <f t="shared" si="555"/>
        <v>13.465890335053347</v>
      </c>
      <c r="V2312" s="8">
        <f t="shared" si="556"/>
        <v>1.2153829140427079</v>
      </c>
      <c r="W2312" s="2">
        <f t="shared" si="557"/>
        <v>3.1497033236964764</v>
      </c>
      <c r="X2312" s="47">
        <f t="shared" si="558"/>
        <v>-17.826077160245056</v>
      </c>
      <c r="Z2312" s="2">
        <f t="shared" si="559"/>
        <v>0.6810055365257206</v>
      </c>
      <c r="AA2312" s="1">
        <f t="shared" si="560"/>
        <v>13.938488558788693</v>
      </c>
      <c r="AC2312" s="14">
        <f t="shared" si="561"/>
        <v>18.303574796527876</v>
      </c>
      <c r="AS2312">
        <f>ABS(H2312-AC2312)</f>
        <v>5.1074156334273368E-2</v>
      </c>
    </row>
    <row r="2313" spans="1:45" x14ac:dyDescent="0.35">
      <c r="A2313">
        <f t="shared" si="549"/>
        <v>9.2359999999996917E-2</v>
      </c>
      <c r="B2313" s="2">
        <v>16.39</v>
      </c>
      <c r="C2313">
        <v>18.399999999999999</v>
      </c>
      <c r="D2313" s="41">
        <f>-E$6*COS(2*PI()*A2314*E$2)</f>
        <v>18.27852576014168</v>
      </c>
      <c r="F2313" s="3">
        <f t="shared" si="550"/>
        <v>18.399999999999999</v>
      </c>
      <c r="H2313" s="43">
        <f>-I$6*COS(2*PI()*A2314*I$2)</f>
        <v>18.27852576014168</v>
      </c>
      <c r="J2313" s="2">
        <f>F2313*J$2</f>
        <v>13.518772559999558</v>
      </c>
      <c r="K2313" s="8">
        <f>F2313*K$2</f>
        <v>-3.3473776799999446</v>
      </c>
      <c r="L2313" s="9">
        <f>F2313*L$2</f>
        <v>5.3593017600000357</v>
      </c>
      <c r="M2313" s="8">
        <f t="shared" si="547"/>
        <v>6.4501023859433948</v>
      </c>
      <c r="N2313">
        <f t="shared" si="551"/>
        <v>6.8444842654488971</v>
      </c>
      <c r="P2313" s="2">
        <f t="shared" si="548"/>
        <v>4.7118854944264932E-2</v>
      </c>
      <c r="Q2313">
        <f t="shared" si="552"/>
        <v>-3.3120115470547034</v>
      </c>
      <c r="S2313" s="4">
        <f t="shared" si="553"/>
        <v>8.4973925988887267</v>
      </c>
      <c r="T2313" s="2">
        <f t="shared" si="554"/>
        <v>-14.60259583438109</v>
      </c>
      <c r="U2313" s="8">
        <f t="shared" si="555"/>
        <v>13.79763698374893</v>
      </c>
      <c r="V2313" s="8">
        <f t="shared" si="556"/>
        <v>1.2453251754590187</v>
      </c>
      <c r="W2313" s="2">
        <f t="shared" si="557"/>
        <v>3.5745821872663779</v>
      </c>
      <c r="X2313" s="47">
        <f t="shared" si="558"/>
        <v>-17.749001304206786</v>
      </c>
      <c r="Z2313" s="2">
        <f t="shared" si="559"/>
        <v>-0.47259822373534632</v>
      </c>
      <c r="AA2313" s="1">
        <f t="shared" si="560"/>
        <v>13.461053528532522</v>
      </c>
      <c r="AC2313" s="14">
        <f t="shared" si="561"/>
        <v>18.280960891257919</v>
      </c>
      <c r="AS2313">
        <f>ABS(H2313-AC2313)</f>
        <v>2.4351311162398304E-3</v>
      </c>
    </row>
    <row r="2314" spans="1:45" x14ac:dyDescent="0.35">
      <c r="A2314">
        <f t="shared" si="549"/>
        <v>9.2399999999996915E-2</v>
      </c>
      <c r="B2314" s="2">
        <v>16.02</v>
      </c>
      <c r="C2314">
        <v>17.600000000000001</v>
      </c>
      <c r="D2314" s="41">
        <f>-E$6*COS(2*PI()*A2315*E$2)</f>
        <v>18.198246188290646</v>
      </c>
      <c r="F2314" s="3">
        <f t="shared" si="550"/>
        <v>17.600000000000001</v>
      </c>
      <c r="H2314" s="43">
        <f>-I$6*COS(2*PI()*A2315*I$2)</f>
        <v>18.198246188290646</v>
      </c>
      <c r="J2314" s="2">
        <f>F2314*J$2</f>
        <v>12.930999839999579</v>
      </c>
      <c r="K2314" s="8">
        <f>F2314*K$2</f>
        <v>-3.2018395199999472</v>
      </c>
      <c r="L2314" s="9">
        <f>F2314*L$2</f>
        <v>5.1262886400000349</v>
      </c>
      <c r="M2314" s="8">
        <f t="shared" si="547"/>
        <v>6.674288294550661</v>
      </c>
      <c r="N2314">
        <f t="shared" si="551"/>
        <v>6.9166072921886208</v>
      </c>
      <c r="P2314" s="2">
        <f t="shared" si="548"/>
        <v>-3.5366132945241269E-2</v>
      </c>
      <c r="Q2314">
        <f t="shared" si="552"/>
        <v>-3.3193040436680121</v>
      </c>
      <c r="S2314" s="4">
        <f t="shared" si="553"/>
        <v>8.4812728908826838</v>
      </c>
      <c r="T2314" s="2">
        <f t="shared" si="554"/>
        <v>-14.574894445014749</v>
      </c>
      <c r="U2314" s="8">
        <f t="shared" si="555"/>
        <v>13.771462615933974</v>
      </c>
      <c r="V2314" s="8">
        <f t="shared" si="556"/>
        <v>1.2429627709958428</v>
      </c>
      <c r="W2314" s="2">
        <f t="shared" si="557"/>
        <v>3.1464054698256962</v>
      </c>
      <c r="X2314" s="47">
        <f t="shared" si="558"/>
        <v>-17.681157880185314</v>
      </c>
      <c r="Z2314" s="2">
        <f t="shared" si="559"/>
        <v>0.33658345521640776</v>
      </c>
      <c r="AA2314" s="1">
        <f t="shared" si="560"/>
        <v>13.801081747121346</v>
      </c>
      <c r="AC2314" s="14">
        <f t="shared" si="561"/>
        <v>18.190449987942884</v>
      </c>
      <c r="AS2314">
        <f>ABS(H2314-AC2314)</f>
        <v>7.7962003477622943E-3</v>
      </c>
    </row>
    <row r="2315" spans="1:45" x14ac:dyDescent="0.35">
      <c r="A2315">
        <f t="shared" si="549"/>
        <v>9.2439999999996914E-2</v>
      </c>
      <c r="B2315" s="2">
        <v>17.5</v>
      </c>
      <c r="C2315">
        <v>17.600000000000001</v>
      </c>
      <c r="D2315" s="41">
        <f>-E$6*COS(2*PI()*A2316*E$2)</f>
        <v>18.113828492191349</v>
      </c>
      <c r="F2315" s="3">
        <f t="shared" si="550"/>
        <v>17.600000000000001</v>
      </c>
      <c r="H2315" s="43">
        <f>-I$6*COS(2*PI()*A2316*I$2)</f>
        <v>18.113828492191349</v>
      </c>
      <c r="J2315" s="2">
        <f>F2315*J$2</f>
        <v>12.930999839999579</v>
      </c>
      <c r="K2315" s="8">
        <f>F2315*K$2</f>
        <v>-3.2018395199999472</v>
      </c>
      <c r="L2315" s="9">
        <f>F2315*L$2</f>
        <v>5.1262886400000349</v>
      </c>
      <c r="M2315" s="8">
        <f t="shared" si="547"/>
        <v>6.0143925478109583</v>
      </c>
      <c r="N2315">
        <f t="shared" si="551"/>
        <v>6.9815994194995028</v>
      </c>
      <c r="P2315" s="2">
        <f t="shared" si="548"/>
        <v>0.11746452366806492</v>
      </c>
      <c r="Q2315">
        <f t="shared" si="552"/>
        <v>-3.2950828588876573</v>
      </c>
      <c r="S2315" s="4">
        <f t="shared" si="553"/>
        <v>7.8455983289233355</v>
      </c>
      <c r="T2315" s="2">
        <f t="shared" si="554"/>
        <v>-13.482500678048686</v>
      </c>
      <c r="U2315" s="8">
        <f t="shared" si="555"/>
        <v>12.739286363789788</v>
      </c>
      <c r="V2315" s="8">
        <f t="shared" si="556"/>
        <v>1.1498022483773649</v>
      </c>
      <c r="W2315" s="2">
        <f t="shared" si="557"/>
        <v>3.1062634351705647</v>
      </c>
      <c r="X2315" s="47">
        <f t="shared" si="558"/>
        <v>-17.614180006743481</v>
      </c>
      <c r="Z2315" s="2">
        <f t="shared" si="559"/>
        <v>-2.9619131187372361E-2</v>
      </c>
      <c r="AA2315" s="1">
        <f t="shared" si="560"/>
        <v>13.771159478935836</v>
      </c>
      <c r="AC2315" s="14">
        <f t="shared" si="561"/>
        <v>18.027225162483766</v>
      </c>
      <c r="AS2315">
        <f>ABS(H2315-AC2315)</f>
        <v>8.6603329707582333E-2</v>
      </c>
    </row>
    <row r="2316" spans="1:45" x14ac:dyDescent="0.35">
      <c r="A2316">
        <f t="shared" si="549"/>
        <v>9.2479999999996912E-2</v>
      </c>
      <c r="B2316" s="2">
        <v>16.39</v>
      </c>
      <c r="C2316">
        <v>17.8</v>
      </c>
      <c r="D2316" s="41">
        <f>-E$6*COS(2*PI()*A2317*E$2)</f>
        <v>18.025291867699973</v>
      </c>
      <c r="F2316" s="3">
        <f t="shared" si="550"/>
        <v>17.8</v>
      </c>
      <c r="H2316" s="43">
        <f>-I$6*COS(2*PI()*A2317*I$2)</f>
        <v>18.025291867699973</v>
      </c>
      <c r="J2316" s="2">
        <f>F2316*J$2</f>
        <v>13.077943019999573</v>
      </c>
      <c r="K2316" s="8">
        <f>F2316*K$2</f>
        <v>-3.2382240599999466</v>
      </c>
      <c r="L2316" s="9">
        <f>F2316*L$2</f>
        <v>5.1845419200000356</v>
      </c>
      <c r="M2316" s="8">
        <f t="shared" si="547"/>
        <v>5.9494004205000763</v>
      </c>
      <c r="N2316">
        <f t="shared" si="551"/>
        <v>7.0458892353834512</v>
      </c>
      <c r="P2316" s="2">
        <f t="shared" si="548"/>
        <v>9.3243338887710081E-2</v>
      </c>
      <c r="Q2316">
        <f t="shared" si="552"/>
        <v>-3.2758560824090113</v>
      </c>
      <c r="S2316" s="4">
        <f t="shared" si="553"/>
        <v>7.8580862580911006</v>
      </c>
      <c r="T2316" s="2">
        <f t="shared" si="554"/>
        <v>-13.503960929569734</v>
      </c>
      <c r="U2316" s="8">
        <f t="shared" si="555"/>
        <v>12.759563632531981</v>
      </c>
      <c r="V2316" s="8">
        <f t="shared" si="556"/>
        <v>1.1516324018510316</v>
      </c>
      <c r="W2316" s="2">
        <f t="shared" si="557"/>
        <v>4.1316793286947959</v>
      </c>
      <c r="X2316" s="47">
        <f t="shared" si="558"/>
        <v>-17.525091910722303</v>
      </c>
      <c r="Z2316" s="2">
        <f t="shared" si="559"/>
        <v>-1.0318731151460483</v>
      </c>
      <c r="AA2316" s="1">
        <f t="shared" si="560"/>
        <v>12.728725658392815</v>
      </c>
      <c r="AC2316" s="14">
        <f t="shared" si="561"/>
        <v>18.012037388938644</v>
      </c>
      <c r="AS2316">
        <f>ABS(H2316-AC2316)</f>
        <v>1.3254478761329125E-2</v>
      </c>
    </row>
    <row r="2317" spans="1:45" x14ac:dyDescent="0.35">
      <c r="A2317">
        <f t="shared" si="549"/>
        <v>9.251999999999691E-2</v>
      </c>
      <c r="B2317" s="2">
        <v>16.39</v>
      </c>
      <c r="C2317">
        <v>18</v>
      </c>
      <c r="D2317" s="41">
        <f>-E$6*COS(2*PI()*A2318*E$2)</f>
        <v>17.932656447281335</v>
      </c>
      <c r="F2317" s="3">
        <f t="shared" si="550"/>
        <v>18</v>
      </c>
      <c r="H2317" s="43">
        <f>-I$6*COS(2*PI()*A2318*I$2)</f>
        <v>17.932656447281335</v>
      </c>
      <c r="J2317" s="2">
        <f>F2317*J$2</f>
        <v>13.224886199999569</v>
      </c>
      <c r="K2317" s="8">
        <f>F2317*K$2</f>
        <v>-3.2746085999999459</v>
      </c>
      <c r="L2317" s="9">
        <f>F2317*L$2</f>
        <v>5.2427952000000353</v>
      </c>
      <c r="M2317" s="8">
        <f t="shared" si="547"/>
        <v>6.0320537846161217</v>
      </c>
      <c r="N2317">
        <f t="shared" si="551"/>
        <v>7.1110722117853733</v>
      </c>
      <c r="P2317" s="2">
        <f t="shared" si="548"/>
        <v>3.7632022409064714E-2</v>
      </c>
      <c r="Q2317">
        <f t="shared" si="552"/>
        <v>-3.2680963593882622</v>
      </c>
      <c r="S2317" s="4">
        <f t="shared" si="553"/>
        <v>8.0067526252278949</v>
      </c>
      <c r="T2317" s="2">
        <f t="shared" si="554"/>
        <v>-13.759441048700422</v>
      </c>
      <c r="U2317" s="8">
        <f t="shared" si="555"/>
        <v>13.000960571837162</v>
      </c>
      <c r="V2317" s="8">
        <f t="shared" si="556"/>
        <v>1.1734200228871239</v>
      </c>
      <c r="W2317" s="2">
        <f t="shared" si="557"/>
        <v>4.0211309811525684</v>
      </c>
      <c r="X2317" s="47">
        <f t="shared" si="558"/>
        <v>-17.4383874802805</v>
      </c>
      <c r="Z2317" s="2">
        <f t="shared" si="559"/>
        <v>3.083797413916578E-2</v>
      </c>
      <c r="AA2317" s="1">
        <f t="shared" si="560"/>
        <v>12.759879243778308</v>
      </c>
      <c r="AC2317" s="14">
        <f t="shared" si="561"/>
        <v>17.954430247817999</v>
      </c>
      <c r="AS2317">
        <f>ABS(H2317-AC2317)</f>
        <v>2.1773800536664112E-2</v>
      </c>
    </row>
    <row r="2318" spans="1:45" x14ac:dyDescent="0.35">
      <c r="A2318">
        <f t="shared" si="549"/>
        <v>9.2559999999996909E-2</v>
      </c>
      <c r="B2318" s="2">
        <v>17.5</v>
      </c>
      <c r="C2318">
        <v>17.600000000000001</v>
      </c>
      <c r="D2318" s="41">
        <f>-E$6*COS(2*PI()*A2319*E$2)</f>
        <v>17.835943295431274</v>
      </c>
      <c r="F2318" s="3">
        <f t="shared" si="550"/>
        <v>17.600000000000001</v>
      </c>
      <c r="H2318" s="43">
        <f>-I$6*COS(2*PI()*A2319*I$2)</f>
        <v>17.835943295431274</v>
      </c>
      <c r="J2318" s="2">
        <f>F2318*J$2</f>
        <v>12.930999839999579</v>
      </c>
      <c r="K2318" s="8">
        <f>F2318*K$2</f>
        <v>-3.2018395199999472</v>
      </c>
      <c r="L2318" s="9">
        <f>F2318*L$2</f>
        <v>5.1262886400000349</v>
      </c>
      <c r="M2318" s="8">
        <f t="shared" si="547"/>
        <v>6.1138139882141953</v>
      </c>
      <c r="N2318">
        <f t="shared" si="551"/>
        <v>7.1771386971233966</v>
      </c>
      <c r="P2318" s="2">
        <f t="shared" si="548"/>
        <v>-6.5122406116837617E-3</v>
      </c>
      <c r="Q2318">
        <f t="shared" si="552"/>
        <v>-3.2694391834023913</v>
      </c>
      <c r="S2318" s="4">
        <f t="shared" si="553"/>
        <v>7.970663444811839</v>
      </c>
      <c r="T2318" s="2">
        <f t="shared" si="554"/>
        <v>-13.697422528374712</v>
      </c>
      <c r="U2318" s="8">
        <f t="shared" si="555"/>
        <v>12.942360783181183</v>
      </c>
      <c r="V2318" s="8">
        <f t="shared" si="556"/>
        <v>1.1681310163582654</v>
      </c>
      <c r="W2318" s="2">
        <f t="shared" si="557"/>
        <v>3.6789464315800782</v>
      </c>
      <c r="X2318" s="47">
        <f t="shared" si="558"/>
        <v>-17.35906130153349</v>
      </c>
      <c r="Z2318" s="2">
        <f t="shared" si="559"/>
        <v>0.24108132805885418</v>
      </c>
      <c r="AA2318" s="1">
        <f t="shared" si="560"/>
        <v>13.003427918689182</v>
      </c>
      <c r="AC2318" s="14">
        <f t="shared" si="561"/>
        <v>17.850505366627523</v>
      </c>
      <c r="AS2318">
        <f>ABS(H2318-AC2318)</f>
        <v>1.4562071196248638E-2</v>
      </c>
    </row>
    <row r="2319" spans="1:45" x14ac:dyDescent="0.35">
      <c r="A2319">
        <f t="shared" si="549"/>
        <v>9.2599999999996907E-2</v>
      </c>
      <c r="B2319" s="2">
        <v>16.02</v>
      </c>
      <c r="C2319">
        <v>17.399999999999999</v>
      </c>
      <c r="D2319" s="41">
        <f>-E$6*COS(2*PI()*A2320*E$2)</f>
        <v>17.735174403886411</v>
      </c>
      <c r="F2319" s="3">
        <f t="shared" si="550"/>
        <v>17.399999999999999</v>
      </c>
      <c r="H2319" s="43">
        <f>-I$6*COS(2*PI()*A2320*I$2)</f>
        <v>17.735174403886411</v>
      </c>
      <c r="J2319" s="2">
        <f>F2319*J$2</f>
        <v>12.784056659999582</v>
      </c>
      <c r="K2319" s="8">
        <f>F2319*K$2</f>
        <v>-3.1654549799999474</v>
      </c>
      <c r="L2319" s="9">
        <f>F2319*L$2</f>
        <v>5.0680353600000343</v>
      </c>
      <c r="M2319" s="8">
        <f t="shared" si="547"/>
        <v>5.7538611428761826</v>
      </c>
      <c r="N2319">
        <f t="shared" si="551"/>
        <v>7.2393154960194135</v>
      </c>
      <c r="P2319" s="2">
        <f t="shared" si="548"/>
        <v>6.7599663402444055E-2</v>
      </c>
      <c r="Q2319">
        <f t="shared" si="552"/>
        <v>-3.2555001328088071</v>
      </c>
      <c r="S2319" s="4">
        <f t="shared" si="553"/>
        <v>7.5663963700674097</v>
      </c>
      <c r="T2319" s="2">
        <f t="shared" si="554"/>
        <v>-13.002697807474743</v>
      </c>
      <c r="U2319" s="8">
        <f t="shared" si="555"/>
        <v>12.28593232269847</v>
      </c>
      <c r="V2319" s="8">
        <f t="shared" si="556"/>
        <v>1.1088841403395853</v>
      </c>
      <c r="W2319" s="2">
        <f t="shared" si="557"/>
        <v>3.6616387731587778</v>
      </c>
      <c r="X2319" s="47">
        <f t="shared" si="558"/>
        <v>-17.280108313978889</v>
      </c>
      <c r="Z2319" s="2">
        <f t="shared" si="559"/>
        <v>-6.1067135507999026E-2</v>
      </c>
      <c r="AA2319" s="1">
        <f t="shared" si="560"/>
        <v>12.941735791582825</v>
      </c>
      <c r="AC2319" s="14">
        <f t="shared" si="561"/>
        <v>17.71225870508119</v>
      </c>
      <c r="AS2319">
        <f>ABS(H2319-AC2319)</f>
        <v>2.2915698805221041E-2</v>
      </c>
    </row>
    <row r="2320" spans="1:45" x14ac:dyDescent="0.35">
      <c r="A2320">
        <f t="shared" si="549"/>
        <v>9.2639999999996905E-2</v>
      </c>
      <c r="B2320" s="2">
        <v>16.02</v>
      </c>
      <c r="C2320">
        <v>17</v>
      </c>
      <c r="D2320" s="41">
        <f>-E$6*COS(2*PI()*A2321*E$2)</f>
        <v>17.63037268662378</v>
      </c>
      <c r="F2320" s="3">
        <f t="shared" si="550"/>
        <v>17</v>
      </c>
      <c r="H2320" s="43">
        <f>-I$6*COS(2*PI()*A2321*I$2)</f>
        <v>17.63037268662378</v>
      </c>
      <c r="J2320" s="2">
        <f>F2320*J$2</f>
        <v>12.490170299999592</v>
      </c>
      <c r="K2320" s="8">
        <f>F2320*K$2</f>
        <v>-3.0926858999999487</v>
      </c>
      <c r="L2320" s="9">
        <f>F2320*L$2</f>
        <v>4.9515288000000339</v>
      </c>
      <c r="M2320" s="8">
        <f t="shared" si="547"/>
        <v>5.5447411639801683</v>
      </c>
      <c r="N2320">
        <f t="shared" si="551"/>
        <v>7.299232523511483</v>
      </c>
      <c r="P2320" s="2">
        <f t="shared" si="548"/>
        <v>9.0045152808859719E-2</v>
      </c>
      <c r="Q2320">
        <f t="shared" si="552"/>
        <v>-3.2369328222996203</v>
      </c>
      <c r="S2320" s="4">
        <f t="shared" si="553"/>
        <v>7.2593371416805823</v>
      </c>
      <c r="T2320" s="2">
        <f t="shared" si="554"/>
        <v>-12.475022787500246</v>
      </c>
      <c r="U2320" s="8">
        <f t="shared" si="555"/>
        <v>11.787345054134985</v>
      </c>
      <c r="V2320" s="8">
        <f t="shared" si="556"/>
        <v>1.0638834435944278</v>
      </c>
      <c r="W2320" s="2">
        <f t="shared" si="557"/>
        <v>4.2774105065041468</v>
      </c>
      <c r="X2320" s="47">
        <f t="shared" si="558"/>
        <v>-17.187877933155551</v>
      </c>
      <c r="Z2320" s="2">
        <f t="shared" si="559"/>
        <v>-0.65580346888435592</v>
      </c>
      <c r="AA2320" s="1">
        <f t="shared" si="560"/>
        <v>12.279220502096166</v>
      </c>
      <c r="AC2320" s="14">
        <f t="shared" si="561"/>
        <v>17.62051445219474</v>
      </c>
      <c r="AS2320">
        <f>ABS(H2320-AC2320)</f>
        <v>9.8582344290392143E-3</v>
      </c>
    </row>
    <row r="2321" spans="1:45" x14ac:dyDescent="0.35">
      <c r="A2321">
        <f t="shared" si="549"/>
        <v>9.2679999999996904E-2</v>
      </c>
      <c r="B2321" s="2">
        <v>16.02</v>
      </c>
      <c r="C2321">
        <v>17.2</v>
      </c>
      <c r="D2321" s="41">
        <f>-E$6*COS(2*PI()*A2322*E$2)</f>
        <v>17.521561974650073</v>
      </c>
      <c r="F2321" s="3">
        <f t="shared" si="550"/>
        <v>17.2</v>
      </c>
      <c r="H2321" s="43">
        <f>-I$6*COS(2*PI()*A2322*I$2)</f>
        <v>17.521561974650073</v>
      </c>
      <c r="J2321" s="2">
        <f>F2321*J$2</f>
        <v>12.637113479999586</v>
      </c>
      <c r="K2321" s="8">
        <f>F2321*K$2</f>
        <v>-3.1290704399999481</v>
      </c>
      <c r="L2321" s="9">
        <f>F2321*L$2</f>
        <v>5.0097820800000337</v>
      </c>
      <c r="M2321" s="8">
        <f t="shared" si="547"/>
        <v>5.1909377764881093</v>
      </c>
      <c r="N2321">
        <f t="shared" si="551"/>
        <v>7.3553263162179752</v>
      </c>
      <c r="P2321" s="2">
        <f t="shared" si="548"/>
        <v>0.14424692229967162</v>
      </c>
      <c r="Q2321">
        <f t="shared" si="552"/>
        <v>-3.2071891069214282</v>
      </c>
      <c r="S2321" s="4">
        <f t="shared" si="553"/>
        <v>6.9935307495667143</v>
      </c>
      <c r="T2321" s="2">
        <f t="shared" si="554"/>
        <v>-12.018239925102968</v>
      </c>
      <c r="U2321" s="8">
        <f t="shared" si="555"/>
        <v>11.355742057843297</v>
      </c>
      <c r="V2321" s="8">
        <f t="shared" si="556"/>
        <v>1.0249285067658505</v>
      </c>
      <c r="W2321" s="2">
        <f t="shared" si="557"/>
        <v>4.7128551456553058</v>
      </c>
      <c r="X2321" s="47">
        <f t="shared" si="558"/>
        <v>-17.086258407933908</v>
      </c>
      <c r="Z2321" s="2">
        <f t="shared" si="559"/>
        <v>-0.49187544796118132</v>
      </c>
      <c r="AA2321" s="1">
        <f t="shared" si="560"/>
        <v>11.782310954862821</v>
      </c>
      <c r="AC2321" s="14">
        <f t="shared" si="561"/>
        <v>17.520094607283976</v>
      </c>
      <c r="AS2321">
        <f>ABS(H2321-AC2321)</f>
        <v>1.4673673660965392E-3</v>
      </c>
    </row>
    <row r="2322" spans="1:45" x14ac:dyDescent="0.35">
      <c r="A2322">
        <f t="shared" si="549"/>
        <v>9.2719999999996902E-2</v>
      </c>
      <c r="B2322" s="2">
        <v>14.91</v>
      </c>
      <c r="C2322">
        <v>16.8</v>
      </c>
      <c r="D2322" s="41">
        <f>-E$6*COS(2*PI()*A2323*E$2)</f>
        <v>17.408767010582793</v>
      </c>
      <c r="F2322" s="3">
        <f t="shared" si="550"/>
        <v>16.8</v>
      </c>
      <c r="H2322" s="43">
        <f>-I$6*COS(2*PI()*A2323*I$2)</f>
        <v>17.408767010582793</v>
      </c>
      <c r="J2322" s="2">
        <f>F2322*J$2</f>
        <v>12.343227119999597</v>
      </c>
      <c r="K2322" s="8">
        <f>F2322*K$2</f>
        <v>-3.0563013599999498</v>
      </c>
      <c r="L2322" s="9">
        <f>F2322*L$2</f>
        <v>4.8932755200000333</v>
      </c>
      <c r="M2322" s="8">
        <f t="shared" si="547"/>
        <v>5.2817871637816109</v>
      </c>
      <c r="N2322">
        <f t="shared" si="551"/>
        <v>7.4124018364884998</v>
      </c>
      <c r="P2322" s="2">
        <f t="shared" si="548"/>
        <v>7.8118666921480173E-2</v>
      </c>
      <c r="Q2322">
        <f t="shared" si="552"/>
        <v>-3.1910810378022192</v>
      </c>
      <c r="S2322" s="4">
        <f t="shared" si="553"/>
        <v>6.9839816459794246</v>
      </c>
      <c r="T2322" s="2">
        <f t="shared" si="554"/>
        <v>-12.001829985389923</v>
      </c>
      <c r="U2322" s="8">
        <f t="shared" si="555"/>
        <v>11.340236705667989</v>
      </c>
      <c r="V2322" s="8">
        <f t="shared" si="556"/>
        <v>1.0235290493485394</v>
      </c>
      <c r="W2322" s="2">
        <f t="shared" si="557"/>
        <v>5.06801848283094</v>
      </c>
      <c r="X2322" s="47">
        <f t="shared" si="558"/>
        <v>-16.976980779803416</v>
      </c>
      <c r="Z2322" s="2">
        <f t="shared" si="559"/>
        <v>-0.42656889701952316</v>
      </c>
      <c r="AA2322" s="1">
        <f t="shared" si="560"/>
        <v>11.351376338466746</v>
      </c>
      <c r="AC2322" s="14">
        <f t="shared" si="561"/>
        <v>17.442923870646226</v>
      </c>
      <c r="AS2322">
        <f>ABS(H2322-AC2322)</f>
        <v>3.4156860063433214E-2</v>
      </c>
    </row>
    <row r="2323" spans="1:45" x14ac:dyDescent="0.35">
      <c r="A2323">
        <f t="shared" si="549"/>
        <v>9.27599999999969E-2</v>
      </c>
      <c r="B2323" s="2">
        <v>15.280000000000001</v>
      </c>
      <c r="C2323">
        <v>17.399999999999999</v>
      </c>
      <c r="D2323" s="41">
        <f>-E$6*COS(2*PI()*A2324*E$2)</f>
        <v>17.292013443024171</v>
      </c>
      <c r="F2323" s="3">
        <f t="shared" si="550"/>
        <v>17.399999999999999</v>
      </c>
      <c r="H2323" s="43">
        <f>-I$6*COS(2*PI()*A2324*I$2)</f>
        <v>17.292013443024171</v>
      </c>
      <c r="J2323" s="2">
        <f>F2323*J$2</f>
        <v>12.784056659999582</v>
      </c>
      <c r="K2323" s="8">
        <f>F2323*K$2</f>
        <v>-3.1654549799999474</v>
      </c>
      <c r="L2323" s="9">
        <f>F2323*L$2</f>
        <v>5.0680353600000343</v>
      </c>
      <c r="M2323" s="8">
        <f t="shared" si="547"/>
        <v>4.9308252835110968</v>
      </c>
      <c r="N2323">
        <f t="shared" si="551"/>
        <v>7.4656848275846341</v>
      </c>
      <c r="P2323" s="2">
        <f t="shared" si="548"/>
        <v>0.1347796778022694</v>
      </c>
      <c r="Q2323">
        <f t="shared" si="552"/>
        <v>-3.1632894682393911</v>
      </c>
      <c r="S2323" s="4">
        <f t="shared" si="553"/>
        <v>6.8355711752717401</v>
      </c>
      <c r="T2323" s="2">
        <f t="shared" si="554"/>
        <v>-11.746789619052374</v>
      </c>
      <c r="U2323" s="8">
        <f t="shared" si="555"/>
        <v>11.099255278061626</v>
      </c>
      <c r="V2323" s="8">
        <f t="shared" si="556"/>
        <v>1.0017789309065397</v>
      </c>
      <c r="W2323" s="2">
        <f t="shared" si="557"/>
        <v>4.9751507944134925</v>
      </c>
      <c r="X2323" s="47">
        <f t="shared" si="558"/>
        <v>-16.869705583344121</v>
      </c>
      <c r="Z2323" s="2">
        <f t="shared" si="559"/>
        <v>-1.1139632798757404E-2</v>
      </c>
      <c r="AA2323" s="1">
        <f t="shared" si="560"/>
        <v>11.34012269709611</v>
      </c>
      <c r="AC2323" s="14">
        <f t="shared" si="561"/>
        <v>17.31705242241614</v>
      </c>
      <c r="AS2323">
        <f>ABS(H2323-AC2323)</f>
        <v>2.5038979391968752E-2</v>
      </c>
    </row>
    <row r="2324" spans="1:45" x14ac:dyDescent="0.35">
      <c r="A2324">
        <f t="shared" si="549"/>
        <v>9.2799999999996899E-2</v>
      </c>
      <c r="B2324" s="2">
        <v>15.280000000000001</v>
      </c>
      <c r="C2324">
        <v>17</v>
      </c>
      <c r="D2324" s="41">
        <f>-E$6*COS(2*PI()*A2325*E$2)</f>
        <v>17.171327820728525</v>
      </c>
      <c r="F2324" s="3">
        <f t="shared" si="550"/>
        <v>17</v>
      </c>
      <c r="H2324" s="43">
        <f>-I$6*COS(2*PI()*A2325*I$2)</f>
        <v>17.171327820728525</v>
      </c>
      <c r="J2324" s="2">
        <f>F2324*J$2</f>
        <v>12.490170299999592</v>
      </c>
      <c r="K2324" s="8">
        <f>F2324*K$2</f>
        <v>-3.0926858999999487</v>
      </c>
      <c r="L2324" s="9">
        <f>F2324*L$2</f>
        <v>4.9515288000000339</v>
      </c>
      <c r="M2324" s="8">
        <f t="shared" si="547"/>
        <v>5.3183718324149476</v>
      </c>
      <c r="N2324">
        <f t="shared" si="551"/>
        <v>7.5231556854428776</v>
      </c>
      <c r="P2324" s="2">
        <f t="shared" si="548"/>
        <v>-2.165511760556349E-3</v>
      </c>
      <c r="Q2324">
        <f t="shared" si="552"/>
        <v>-3.1637359967644176</v>
      </c>
      <c r="S2324" s="4">
        <f t="shared" si="553"/>
        <v>7.1061646356505639</v>
      </c>
      <c r="T2324" s="2">
        <f t="shared" si="554"/>
        <v>-12.211798960606785</v>
      </c>
      <c r="U2324" s="8">
        <f t="shared" si="555"/>
        <v>11.538631274055001</v>
      </c>
      <c r="V2324" s="8">
        <f t="shared" si="556"/>
        <v>1.0414354307802056</v>
      </c>
      <c r="W2324" s="2">
        <f t="shared" si="557"/>
        <v>5.1229159642917477</v>
      </c>
      <c r="X2324" s="47">
        <f t="shared" si="558"/>
        <v>-16.759244244738877</v>
      </c>
      <c r="Z2324" s="2">
        <f t="shared" si="559"/>
        <v>-0.24086741903448328</v>
      </c>
      <c r="AA2324" s="1">
        <f t="shared" si="560"/>
        <v>11.096790120461515</v>
      </c>
      <c r="AC2324" s="14">
        <f t="shared" si="561"/>
        <v>17.261141515533467</v>
      </c>
      <c r="AS2324">
        <f>ABS(H2324-AC2324)</f>
        <v>8.9813694804941946E-2</v>
      </c>
    </row>
    <row r="2325" spans="1:45" x14ac:dyDescent="0.35">
      <c r="A2325">
        <f t="shared" si="549"/>
        <v>9.2839999999996897E-2</v>
      </c>
      <c r="B2325" s="2">
        <v>15.650000000000002</v>
      </c>
      <c r="C2325">
        <v>16.8</v>
      </c>
      <c r="D2325" s="41">
        <f>-E$6*COS(2*PI()*A2326*E$2)</f>
        <v>17.04673758656573</v>
      </c>
      <c r="F2325" s="3">
        <f t="shared" si="550"/>
        <v>16.8</v>
      </c>
      <c r="H2325" s="43">
        <f>-I$6*COS(2*PI()*A2326*I$2)</f>
        <v>17.04673758656573</v>
      </c>
      <c r="J2325" s="2">
        <f>F2325*J$2</f>
        <v>12.343227119999597</v>
      </c>
      <c r="K2325" s="8">
        <f>F2325*K$2</f>
        <v>-3.0563013599999498</v>
      </c>
      <c r="L2325" s="9">
        <f>F2325*L$2</f>
        <v>4.8932755200000333</v>
      </c>
      <c r="M2325" s="8">
        <f t="shared" si="547"/>
        <v>4.9670146145567147</v>
      </c>
      <c r="N2325">
        <f t="shared" si="551"/>
        <v>7.5768297420692239</v>
      </c>
      <c r="P2325" s="2">
        <f t="shared" si="548"/>
        <v>7.105009676446894E-2</v>
      </c>
      <c r="Q2325">
        <f t="shared" si="552"/>
        <v>-3.149085466811584</v>
      </c>
      <c r="S2325" s="4">
        <f t="shared" si="553"/>
        <v>6.7112046677451644</v>
      </c>
      <c r="T2325" s="2">
        <f t="shared" si="554"/>
        <v>-11.533068312944708</v>
      </c>
      <c r="U2325" s="8">
        <f t="shared" si="555"/>
        <v>10.897315223648608</v>
      </c>
      <c r="V2325" s="8">
        <f t="shared" si="556"/>
        <v>0.98355254663579139</v>
      </c>
      <c r="W2325" s="2">
        <f t="shared" si="557"/>
        <v>4.5474452841320918</v>
      </c>
      <c r="X2325" s="47">
        <f t="shared" si="558"/>
        <v>-16.661191320033371</v>
      </c>
      <c r="Z2325" s="2">
        <f t="shared" si="559"/>
        <v>0.44184115359348652</v>
      </c>
      <c r="AA2325" s="1">
        <f t="shared" si="560"/>
        <v>11.543153297341458</v>
      </c>
      <c r="AC2325" s="14">
        <f t="shared" si="561"/>
        <v>17.074151128109342</v>
      </c>
      <c r="AS2325">
        <f>ABS(H2325-AC2325)</f>
        <v>2.7413541543612752E-2</v>
      </c>
    </row>
    <row r="2326" spans="1:45" x14ac:dyDescent="0.35">
      <c r="A2326">
        <f t="shared" si="549"/>
        <v>9.2879999999996896E-2</v>
      </c>
      <c r="B2326" s="2">
        <v>15.280000000000001</v>
      </c>
      <c r="C2326">
        <v>16.600000000000001</v>
      </c>
      <c r="D2326" s="41">
        <f>-E$6*COS(2*PI()*A2327*E$2)</f>
        <v>16.91827107128049</v>
      </c>
      <c r="F2326" s="3">
        <f t="shared" si="550"/>
        <v>16.600000000000001</v>
      </c>
      <c r="H2326" s="43">
        <f>-I$6*COS(2*PI()*A2327*I$2)</f>
        <v>16.91827107128049</v>
      </c>
      <c r="J2326" s="2">
        <f>F2326*J$2</f>
        <v>12.196283939999603</v>
      </c>
      <c r="K2326" s="8">
        <f>F2326*K$2</f>
        <v>-3.0199168199999504</v>
      </c>
      <c r="L2326" s="9">
        <f>F2326*L$2</f>
        <v>4.8350222400000336</v>
      </c>
      <c r="M2326" s="8">
        <f t="shared" si="547"/>
        <v>4.7663973779303728</v>
      </c>
      <c r="N2326">
        <f t="shared" si="551"/>
        <v>7.6283359087748632</v>
      </c>
      <c r="P2326" s="2">
        <f t="shared" si="548"/>
        <v>9.2784106811634182E-2</v>
      </c>
      <c r="Q2326">
        <f t="shared" si="552"/>
        <v>-3.1299533839870248</v>
      </c>
      <c r="S2326" s="4">
        <f t="shared" si="553"/>
        <v>6.4714662339433815</v>
      </c>
      <c r="T2326" s="2">
        <f t="shared" si="554"/>
        <v>-11.121082705120399</v>
      </c>
      <c r="U2326" s="8">
        <f t="shared" si="555"/>
        <v>10.50804006163219</v>
      </c>
      <c r="V2326" s="8">
        <f t="shared" si="556"/>
        <v>0.94841796815609158</v>
      </c>
      <c r="W2326" s="2">
        <f t="shared" si="557"/>
        <v>5.1281230070886625</v>
      </c>
      <c r="X2326" s="47">
        <f t="shared" si="558"/>
        <v>-16.55061770612993</v>
      </c>
      <c r="Z2326" s="2">
        <f t="shared" si="559"/>
        <v>-0.6458380736928504</v>
      </c>
      <c r="AA2326" s="1">
        <f t="shared" si="560"/>
        <v>10.890705393883392</v>
      </c>
      <c r="AC2326" s="14">
        <f t="shared" si="561"/>
        <v>16.967246369128148</v>
      </c>
      <c r="AS2326">
        <f>ABS(H2326-AC2326)</f>
        <v>4.8975297847658084E-2</v>
      </c>
    </row>
    <row r="2327" spans="1:45" x14ac:dyDescent="0.35">
      <c r="A2327">
        <f t="shared" si="549"/>
        <v>9.2919999999996894E-2</v>
      </c>
      <c r="B2327" s="2">
        <v>16.02</v>
      </c>
      <c r="C2327">
        <v>16.399999999999999</v>
      </c>
      <c r="D2327" s="41">
        <f>-E$6*COS(2*PI()*A2328*E$2)</f>
        <v>16.785957487050663</v>
      </c>
      <c r="F2327" s="3">
        <f t="shared" si="550"/>
        <v>16.399999999999999</v>
      </c>
      <c r="H2327" s="43">
        <f>-I$6*COS(2*PI()*A2328*I$2)</f>
        <v>16.785957487050663</v>
      </c>
      <c r="J2327" s="2">
        <f>F2327*J$2</f>
        <v>12.049340759999605</v>
      </c>
      <c r="K2327" s="8">
        <f>F2327*K$2</f>
        <v>-2.9835322799999506</v>
      </c>
      <c r="L2327" s="9">
        <f>F2327*L$2</f>
        <v>4.776768960000032</v>
      </c>
      <c r="M2327" s="8">
        <f t="shared" si="547"/>
        <v>4.5679480312247396</v>
      </c>
      <c r="N2327">
        <f t="shared" si="551"/>
        <v>7.6776976119950673</v>
      </c>
      <c r="P2327" s="2">
        <f t="shared" si="548"/>
        <v>0.1100365639870744</v>
      </c>
      <c r="Q2327">
        <f t="shared" si="552"/>
        <v>-3.1072638444928899</v>
      </c>
      <c r="S2327" s="4">
        <f t="shared" si="553"/>
        <v>6.2374531467318821</v>
      </c>
      <c r="T2327" s="2">
        <f t="shared" si="554"/>
        <v>-10.718935988614421</v>
      </c>
      <c r="U2327" s="8">
        <f t="shared" si="555"/>
        <v>10.128061428279072</v>
      </c>
      <c r="V2327" s="8">
        <f t="shared" si="556"/>
        <v>0.91412246097551497</v>
      </c>
      <c r="W2327" s="2">
        <f t="shared" si="557"/>
        <v>5.4295350010095316</v>
      </c>
      <c r="X2327" s="47">
        <f t="shared" si="558"/>
        <v>-16.433544986531171</v>
      </c>
      <c r="Z2327" s="2">
        <f t="shared" si="559"/>
        <v>-0.38266533225120192</v>
      </c>
      <c r="AA2327" s="1">
        <f t="shared" si="560"/>
        <v>10.504123673289261</v>
      </c>
      <c r="AC2327" s="14">
        <f t="shared" si="561"/>
        <v>16.847781135274307</v>
      </c>
      <c r="AS2327">
        <f>ABS(H2327-AC2327)</f>
        <v>6.1823648223644057E-2</v>
      </c>
    </row>
    <row r="2328" spans="1:45" x14ac:dyDescent="0.35">
      <c r="A2328">
        <f t="shared" si="549"/>
        <v>9.2959999999996892E-2</v>
      </c>
      <c r="B2328" s="2">
        <v>15.650000000000002</v>
      </c>
      <c r="C2328">
        <v>16.2</v>
      </c>
      <c r="D2328" s="41">
        <f>-E$6*COS(2*PI()*A2329*E$2)</f>
        <v>16.649826920844145</v>
      </c>
      <c r="F2328" s="3">
        <f t="shared" si="550"/>
        <v>16.2</v>
      </c>
      <c r="H2328" s="43">
        <f>-I$6*COS(2*PI()*A2329*I$2)</f>
        <v>16.649826920844145</v>
      </c>
      <c r="J2328" s="2">
        <f>F2328*J$2</f>
        <v>11.90239757999961</v>
      </c>
      <c r="K2328" s="8">
        <f>F2328*K$2</f>
        <v>-2.9471477399999513</v>
      </c>
      <c r="L2328" s="9">
        <f>F2328*L$2</f>
        <v>4.7185156800000323</v>
      </c>
      <c r="M2328" s="8">
        <f t="shared" si="547"/>
        <v>4.3716431480045381</v>
      </c>
      <c r="N2328">
        <f t="shared" si="551"/>
        <v>7.7249380250167059</v>
      </c>
      <c r="P2328" s="2">
        <f t="shared" si="548"/>
        <v>0.12373156449293932</v>
      </c>
      <c r="Q2328">
        <f t="shared" si="552"/>
        <v>-3.0817503958944457</v>
      </c>
      <c r="S2328" s="4">
        <f t="shared" si="553"/>
        <v>6.0084084321101248</v>
      </c>
      <c r="T2328" s="2">
        <f t="shared" si="554"/>
        <v>-10.325327319049114</v>
      </c>
      <c r="U2328" s="8">
        <f t="shared" si="555"/>
        <v>9.7561501874343595</v>
      </c>
      <c r="V2328" s="8">
        <f t="shared" si="556"/>
        <v>0.8805550876777809</v>
      </c>
      <c r="W2328" s="2">
        <f t="shared" si="557"/>
        <v>5.7146089979167503</v>
      </c>
      <c r="X2328" s="47">
        <f t="shared" si="558"/>
        <v>-16.310325444396298</v>
      </c>
      <c r="Z2328" s="2">
        <f t="shared" si="559"/>
        <v>-0.37606224501018914</v>
      </c>
      <c r="AA2328" s="1">
        <f t="shared" si="560"/>
        <v>10.124212619232511</v>
      </c>
      <c r="AC2328" s="14">
        <f t="shared" si="561"/>
        <v>16.719376704827042</v>
      </c>
      <c r="AS2328">
        <f>ABS(H2328-AC2328)</f>
        <v>6.9549783982896685E-2</v>
      </c>
    </row>
    <row r="2329" spans="1:45" x14ac:dyDescent="0.35">
      <c r="A2329">
        <f t="shared" si="549"/>
        <v>9.2999999999996891E-2</v>
      </c>
      <c r="B2329" s="2">
        <v>14.54</v>
      </c>
      <c r="C2329">
        <v>15.2</v>
      </c>
      <c r="D2329" s="41">
        <f>-E$6*COS(2*PI()*A2330*E$2)</f>
        <v>16.509910327577888</v>
      </c>
      <c r="F2329" s="3">
        <f t="shared" si="550"/>
        <v>15.2</v>
      </c>
      <c r="H2329" s="43">
        <f>-I$6*COS(2*PI()*A2330*I$2)</f>
        <v>16.509910327577888</v>
      </c>
      <c r="J2329" s="2">
        <f>F2329*J$2</f>
        <v>11.167681679999635</v>
      </c>
      <c r="K2329" s="8">
        <f>F2329*K$2</f>
        <v>-2.7652250399999541</v>
      </c>
      <c r="L2329" s="9">
        <f>F2329*L$2</f>
        <v>4.42724928000003</v>
      </c>
      <c r="M2329" s="8">
        <f t="shared" si="547"/>
        <v>4.1774595549829039</v>
      </c>
      <c r="N2329">
        <f t="shared" si="551"/>
        <v>7.770080070713794</v>
      </c>
      <c r="P2329" s="2">
        <f t="shared" si="548"/>
        <v>0.13460265589449438</v>
      </c>
      <c r="Q2329">
        <f t="shared" si="552"/>
        <v>-3.0539953282490009</v>
      </c>
      <c r="S2329" s="4">
        <f t="shared" si="553"/>
        <v>5.550713506733933</v>
      </c>
      <c r="T2329" s="2">
        <f t="shared" si="554"/>
        <v>-9.5387879267666165</v>
      </c>
      <c r="U2329" s="8">
        <f t="shared" si="555"/>
        <v>9.012968281202248</v>
      </c>
      <c r="V2329" s="8">
        <f t="shared" si="556"/>
        <v>0.8134781571231835</v>
      </c>
      <c r="W2329" s="2">
        <f t="shared" si="557"/>
        <v>5.9849981253471842</v>
      </c>
      <c r="X2329" s="47">
        <f t="shared" si="558"/>
        <v>-16.181275717817943</v>
      </c>
      <c r="Z2329" s="2">
        <f t="shared" si="559"/>
        <v>-0.36806243179815112</v>
      </c>
      <c r="AA2329" s="1">
        <f t="shared" si="560"/>
        <v>9.7523832524761183</v>
      </c>
      <c r="AC2329" s="14">
        <f t="shared" si="561"/>
        <v>16.550859534946486</v>
      </c>
      <c r="AS2329">
        <f>ABS(H2329-AC2329)</f>
        <v>4.0949207368598195E-2</v>
      </c>
    </row>
    <row r="2330" spans="1:45" x14ac:dyDescent="0.35">
      <c r="A2330">
        <f t="shared" si="549"/>
        <v>9.3039999999996889E-2</v>
      </c>
      <c r="B2330" s="2">
        <v>14.54</v>
      </c>
      <c r="C2330">
        <v>15.4</v>
      </c>
      <c r="D2330" s="41">
        <f>-E$6*COS(2*PI()*A2331*E$2)</f>
        <v>16.366239523078541</v>
      </c>
      <c r="F2330" s="3">
        <f t="shared" si="550"/>
        <v>15.4</v>
      </c>
      <c r="H2330" s="43">
        <f>-I$6*COS(2*PI()*A2331*I$2)</f>
        <v>16.366239523078541</v>
      </c>
      <c r="J2330" s="2">
        <f>F2330*J$2</f>
        <v>11.314624859999631</v>
      </c>
      <c r="K2330" s="8">
        <f>F2330*K$2</f>
        <v>-2.8016095799999539</v>
      </c>
      <c r="L2330" s="9">
        <f>F2330*L$2</f>
        <v>4.4855025600000307</v>
      </c>
      <c r="M2330" s="8">
        <f t="shared" si="547"/>
        <v>3.3976016092858412</v>
      </c>
      <c r="N2330">
        <f t="shared" si="551"/>
        <v>7.8067948934638878</v>
      </c>
      <c r="P2330" s="2">
        <f t="shared" si="548"/>
        <v>0.28877028824904682</v>
      </c>
      <c r="Q2330">
        <f t="shared" si="552"/>
        <v>-2.9944508948120476</v>
      </c>
      <c r="S2330" s="4">
        <f t="shared" si="553"/>
        <v>4.8886532744738247</v>
      </c>
      <c r="T2330" s="2">
        <f t="shared" si="554"/>
        <v>-8.4010509236563706</v>
      </c>
      <c r="U2330" s="8">
        <f t="shared" si="555"/>
        <v>7.9379483101000403</v>
      </c>
      <c r="V2330" s="8">
        <f t="shared" si="556"/>
        <v>0.71645071425658202</v>
      </c>
      <c r="W2330" s="2">
        <f t="shared" si="557"/>
        <v>6.6424877910513267</v>
      </c>
      <c r="X2330" s="47">
        <f t="shared" si="558"/>
        <v>-16.038049067569744</v>
      </c>
      <c r="Z2330" s="2">
        <f t="shared" si="559"/>
        <v>-0.73941497127387024</v>
      </c>
      <c r="AA2330" s="1">
        <f t="shared" si="560"/>
        <v>9.0054007386787376</v>
      </c>
      <c r="AC2330" s="14">
        <f t="shared" si="561"/>
        <v>16.364339243986649</v>
      </c>
      <c r="AS2330">
        <f>ABS(H2330-AC2330)</f>
        <v>1.9002790918918322E-3</v>
      </c>
    </row>
    <row r="2331" spans="1:45" x14ac:dyDescent="0.35">
      <c r="A2331">
        <f t="shared" si="549"/>
        <v>9.3079999999996887E-2</v>
      </c>
      <c r="B2331" s="2">
        <v>14.91</v>
      </c>
      <c r="C2331">
        <v>15.6</v>
      </c>
      <c r="D2331" s="41">
        <f>-E$6*COS(2*PI()*A2332*E$2)</f>
        <v>16.218847176848019</v>
      </c>
      <c r="F2331" s="3">
        <f t="shared" si="550"/>
        <v>15.6</v>
      </c>
      <c r="H2331" s="43">
        <f>-I$6*COS(2*PI()*A2332*I$2)</f>
        <v>16.218847176848019</v>
      </c>
      <c r="J2331" s="2">
        <f>F2331*J$2</f>
        <v>11.461568039999625</v>
      </c>
      <c r="K2331" s="8">
        <f>F2331*K$2</f>
        <v>-2.8379941199999532</v>
      </c>
      <c r="L2331" s="9">
        <f>F2331*L$2</f>
        <v>4.5437558400000304</v>
      </c>
      <c r="M2331" s="8">
        <f t="shared" si="547"/>
        <v>3.5078299665357431</v>
      </c>
      <c r="N2331">
        <f t="shared" si="551"/>
        <v>7.844700854865259</v>
      </c>
      <c r="P2331" s="2">
        <f t="shared" si="548"/>
        <v>0.19284131481209377</v>
      </c>
      <c r="Q2331">
        <f t="shared" si="552"/>
        <v>-2.954687015697794</v>
      </c>
      <c r="S2331" s="4">
        <f t="shared" si="553"/>
        <v>5.0968987908379795</v>
      </c>
      <c r="T2331" s="2">
        <f t="shared" si="554"/>
        <v>-8.7589165953196328</v>
      </c>
      <c r="U2331" s="8">
        <f t="shared" si="555"/>
        <v>8.2760868631735693</v>
      </c>
      <c r="V2331" s="8">
        <f t="shared" si="556"/>
        <v>0.74696988601271108</v>
      </c>
      <c r="W2331" s="2">
        <f t="shared" si="557"/>
        <v>7.6369981439133738</v>
      </c>
      <c r="X2331" s="47">
        <f t="shared" si="558"/>
        <v>-15.873378586191066</v>
      </c>
      <c r="Z2331" s="2">
        <f t="shared" si="559"/>
        <v>-1.0674524285786973</v>
      </c>
      <c r="AA2331" s="1">
        <f t="shared" si="560"/>
        <v>7.9270234682197414</v>
      </c>
      <c r="AC2331" s="14">
        <f t="shared" si="561"/>
        <v>16.310991498145825</v>
      </c>
      <c r="AS2331">
        <f>ABS(H2331-AC2331)</f>
        <v>9.2144321297805476E-2</v>
      </c>
    </row>
    <row r="2332" spans="1:45" x14ac:dyDescent="0.35">
      <c r="A2332">
        <f t="shared" si="549"/>
        <v>9.3119999999996886E-2</v>
      </c>
      <c r="B2332" s="2">
        <v>14.91</v>
      </c>
      <c r="C2332">
        <v>15.4</v>
      </c>
      <c r="D2332" s="41">
        <f>-E$6*COS(2*PI()*A2333*E$2)</f>
        <v>16.067766804634932</v>
      </c>
      <c r="F2332" s="3">
        <f t="shared" si="550"/>
        <v>15.4</v>
      </c>
      <c r="H2332" s="43">
        <f>-I$6*COS(2*PI()*A2333*I$2)</f>
        <v>16.067766804634932</v>
      </c>
      <c r="J2332" s="2">
        <f>F2332*J$2</f>
        <v>11.314624859999631</v>
      </c>
      <c r="K2332" s="8">
        <f>F2332*K$2</f>
        <v>-2.8016095799999539</v>
      </c>
      <c r="L2332" s="9">
        <f>F2332*L$2</f>
        <v>4.4855025600000307</v>
      </c>
      <c r="M2332" s="8">
        <f t="shared" si="547"/>
        <v>3.6168671851343657</v>
      </c>
      <c r="N2332">
        <f t="shared" si="551"/>
        <v>7.8837850833545282</v>
      </c>
      <c r="P2332" s="2">
        <f t="shared" si="548"/>
        <v>0.1166928956978408</v>
      </c>
      <c r="Q2332">
        <f t="shared" si="552"/>
        <v>-2.9306249406048992</v>
      </c>
      <c r="S2332" s="4">
        <f t="shared" si="553"/>
        <v>5.1717448045294976</v>
      </c>
      <c r="T2332" s="2">
        <f t="shared" si="554"/>
        <v>-8.8875379429898267</v>
      </c>
      <c r="U2332" s="8">
        <f t="shared" si="555"/>
        <v>8.397618040482163</v>
      </c>
      <c r="V2332" s="8">
        <f t="shared" si="556"/>
        <v>0.75793885373405512</v>
      </c>
      <c r="W2332" s="2">
        <f t="shared" si="557"/>
        <v>7.1144619908714333</v>
      </c>
      <c r="X2332" s="47">
        <f t="shared" si="558"/>
        <v>-15.719975133851507</v>
      </c>
      <c r="Z2332" s="2">
        <f t="shared" si="559"/>
        <v>0.34906339495382799</v>
      </c>
      <c r="AA2332" s="1">
        <f t="shared" si="560"/>
        <v>8.2796593524892277</v>
      </c>
      <c r="AC2332" s="14">
        <f t="shared" si="561"/>
        <v>16.152060197094716</v>
      </c>
      <c r="AS2332">
        <f>ABS(H2332-AC2332)</f>
        <v>8.42933924597844E-2</v>
      </c>
    </row>
    <row r="2333" spans="1:45" x14ac:dyDescent="0.35">
      <c r="A2333">
        <f t="shared" si="549"/>
        <v>9.3159999999996884E-2</v>
      </c>
      <c r="B2333" s="2">
        <v>14.54</v>
      </c>
      <c r="C2333">
        <v>15.6</v>
      </c>
      <c r="D2333" s="41">
        <f>-E$6*COS(2*PI()*A2334*E$2)</f>
        <v>15.91303276081292</v>
      </c>
      <c r="F2333" s="3">
        <f t="shared" si="550"/>
        <v>15.6</v>
      </c>
      <c r="H2333" s="43">
        <f>-I$6*COS(2*PI()*A2334*I$2)</f>
        <v>15.91303276081292</v>
      </c>
      <c r="J2333" s="2">
        <f>F2333*J$2</f>
        <v>11.461568039999625</v>
      </c>
      <c r="K2333" s="8">
        <f>F2333*K$2</f>
        <v>-2.8379941199999532</v>
      </c>
      <c r="L2333" s="9">
        <f>F2333*L$2</f>
        <v>4.5437558400000304</v>
      </c>
      <c r="M2333" s="8">
        <f t="shared" si="547"/>
        <v>3.4308397766451026</v>
      </c>
      <c r="N2333">
        <f t="shared" si="551"/>
        <v>7.9208590810649229</v>
      </c>
      <c r="P2333" s="2">
        <f t="shared" si="548"/>
        <v>0.12901536060494534</v>
      </c>
      <c r="Q2333">
        <f t="shared" si="552"/>
        <v>-2.9040219732481596</v>
      </c>
      <c r="S2333" s="4">
        <f t="shared" si="553"/>
        <v>5.0705736433969735</v>
      </c>
      <c r="T2333" s="2">
        <f t="shared" si="554"/>
        <v>-8.713677366475272</v>
      </c>
      <c r="U2333" s="8">
        <f t="shared" si="555"/>
        <v>8.2333414181788118</v>
      </c>
      <c r="V2333" s="8">
        <f t="shared" si="556"/>
        <v>0.74311183561967142</v>
      </c>
      <c r="W2333" s="2">
        <f t="shared" si="557"/>
        <v>6.8324371908616808</v>
      </c>
      <c r="X2333" s="47">
        <f t="shared" si="558"/>
        <v>-15.572652756654719</v>
      </c>
      <c r="Z2333" s="2">
        <f t="shared" si="559"/>
        <v>0.1179586879929353</v>
      </c>
      <c r="AA2333" s="1">
        <f t="shared" si="560"/>
        <v>8.398825288674427</v>
      </c>
      <c r="AC2333" s="14">
        <f t="shared" si="561"/>
        <v>15.97437431515578</v>
      </c>
      <c r="AS2333">
        <f>ABS(H2333-AC2333)</f>
        <v>6.134155434286015E-2</v>
      </c>
    </row>
    <row r="2334" spans="1:45" x14ac:dyDescent="0.35">
      <c r="A2334">
        <f t="shared" si="549"/>
        <v>9.3199999999996883E-2</v>
      </c>
      <c r="B2334" s="2">
        <v>14.17</v>
      </c>
      <c r="C2334">
        <v>14.4</v>
      </c>
      <c r="D2334" s="41">
        <f>-E$6*COS(2*PI()*A2335*E$2)</f>
        <v>15.754680230569322</v>
      </c>
      <c r="F2334" s="3">
        <f t="shared" si="550"/>
        <v>14.4</v>
      </c>
      <c r="H2334" s="43">
        <f>-I$6*COS(2*PI()*A2335*I$2)</f>
        <v>15.754680230569322</v>
      </c>
      <c r="J2334" s="2">
        <f>F2334*J$2</f>
        <v>10.579908959999655</v>
      </c>
      <c r="K2334" s="8">
        <f>F2334*K$2</f>
        <v>-2.6196868799999566</v>
      </c>
      <c r="L2334" s="9">
        <f>F2334*L$2</f>
        <v>4.1942361600000284</v>
      </c>
      <c r="M2334" s="8">
        <f t="shared" si="547"/>
        <v>3.5407089589347018</v>
      </c>
      <c r="N2334">
        <f t="shared" si="551"/>
        <v>7.9591203361460563</v>
      </c>
      <c r="P2334" s="2">
        <f t="shared" si="548"/>
        <v>6.602785324820637E-2</v>
      </c>
      <c r="Q2334">
        <f t="shared" si="552"/>
        <v>-2.8904070299083795</v>
      </c>
      <c r="S2334" s="4">
        <f t="shared" si="553"/>
        <v>4.8445380890263507</v>
      </c>
      <c r="T2334" s="2">
        <f t="shared" si="554"/>
        <v>-8.3252398774146705</v>
      </c>
      <c r="U2334" s="8">
        <f t="shared" si="555"/>
        <v>7.8663162997872984</v>
      </c>
      <c r="V2334" s="8">
        <f t="shared" si="556"/>
        <v>0.70998546619155001</v>
      </c>
      <c r="W2334" s="2">
        <f t="shared" si="557"/>
        <v>6.858975390179447</v>
      </c>
      <c r="X2334" s="47">
        <f t="shared" si="558"/>
        <v>-15.424758157496601</v>
      </c>
      <c r="Z2334" s="2">
        <f t="shared" si="559"/>
        <v>-0.16548387049561519</v>
      </c>
      <c r="AA2334" s="1">
        <f t="shared" si="560"/>
        <v>8.2316477735062232</v>
      </c>
      <c r="AC2334" s="14">
        <f t="shared" si="561"/>
        <v>15.800608629877221</v>
      </c>
      <c r="AS2334">
        <f>ABS(H2334-AC2334)</f>
        <v>4.5928399307898715E-2</v>
      </c>
    </row>
    <row r="2335" spans="1:45" x14ac:dyDescent="0.35">
      <c r="A2335">
        <f t="shared" si="549"/>
        <v>9.3239999999996881E-2</v>
      </c>
      <c r="B2335" s="2">
        <v>14.17</v>
      </c>
      <c r="C2335">
        <v>14.8</v>
      </c>
      <c r="D2335" s="41">
        <f>-E$6*COS(2*PI()*A2336*E$2)</f>
        <v>15.592745221903792</v>
      </c>
      <c r="F2335" s="3">
        <f t="shared" si="550"/>
        <v>14.8</v>
      </c>
      <c r="H2335" s="43">
        <f>-I$6*COS(2*PI()*A2336*I$2)</f>
        <v>15.592745221903792</v>
      </c>
      <c r="J2335" s="2">
        <f>F2335*J$2</f>
        <v>10.873795319999646</v>
      </c>
      <c r="K2335" s="8">
        <f>F2335*K$2</f>
        <v>-2.6924559599999558</v>
      </c>
      <c r="L2335" s="9">
        <f>F2335*L$2</f>
        <v>4.3107427200000297</v>
      </c>
      <c r="M2335" s="8">
        <f t="shared" si="547"/>
        <v>2.6207886238535982</v>
      </c>
      <c r="N2335">
        <f t="shared" si="551"/>
        <v>7.9874408400942727</v>
      </c>
      <c r="P2335" s="2">
        <f t="shared" si="548"/>
        <v>0.27072014990842286</v>
      </c>
      <c r="Q2335">
        <f t="shared" si="552"/>
        <v>-2.8345845349972629</v>
      </c>
      <c r="S2335" s="4">
        <f t="shared" si="553"/>
        <v>4.096946808856365</v>
      </c>
      <c r="T2335" s="2">
        <f t="shared" si="554"/>
        <v>-7.0405195133046803</v>
      </c>
      <c r="U2335" s="8">
        <f t="shared" si="555"/>
        <v>6.6524153324069539</v>
      </c>
      <c r="V2335" s="8">
        <f t="shared" si="556"/>
        <v>0.60042312323577396</v>
      </c>
      <c r="W2335" s="2">
        <f t="shared" si="557"/>
        <v>7.0995182800819308</v>
      </c>
      <c r="X2335" s="47">
        <f t="shared" si="558"/>
        <v>-15.271676924437829</v>
      </c>
      <c r="Z2335" s="2">
        <f t="shared" si="559"/>
        <v>-0.36533147371892483</v>
      </c>
      <c r="AA2335" s="1">
        <f t="shared" si="560"/>
        <v>7.8625773148195188</v>
      </c>
      <c r="AC2335" s="14">
        <f t="shared" si="561"/>
        <v>15.562518718137223</v>
      </c>
      <c r="AS2335">
        <f>ABS(H2335-AC2335)</f>
        <v>3.0226503766568769E-2</v>
      </c>
    </row>
    <row r="2336" spans="1:45" x14ac:dyDescent="0.35">
      <c r="A2336">
        <f t="shared" si="549"/>
        <v>9.3279999999996879E-2</v>
      </c>
      <c r="B2336" s="2">
        <v>14.17</v>
      </c>
      <c r="C2336">
        <v>14.8</v>
      </c>
      <c r="D2336" s="41">
        <f>-E$6*COS(2*PI()*A2337*E$2)</f>
        <v>15.427264557440987</v>
      </c>
      <c r="F2336" s="3">
        <f t="shared" si="550"/>
        <v>14.8</v>
      </c>
      <c r="H2336" s="43">
        <f>-I$6*COS(2*PI()*A2337*I$2)</f>
        <v>15.427264557440987</v>
      </c>
      <c r="J2336" s="2">
        <f>F2336*J$2</f>
        <v>10.873795319999646</v>
      </c>
      <c r="K2336" s="8">
        <f>F2336*K$2</f>
        <v>-2.6924559599999558</v>
      </c>
      <c r="L2336" s="9">
        <f>F2336*L$2</f>
        <v>4.3107427200000297</v>
      </c>
      <c r="M2336" s="8">
        <f t="shared" si="547"/>
        <v>2.8863544799053731</v>
      </c>
      <c r="N2336">
        <f t="shared" si="551"/>
        <v>8.0186310752395702</v>
      </c>
      <c r="P2336" s="2">
        <f t="shared" si="548"/>
        <v>0.14212857499730713</v>
      </c>
      <c r="Q2336">
        <f t="shared" si="552"/>
        <v>-2.805277622832818</v>
      </c>
      <c r="S2336" s="4">
        <f t="shared" si="553"/>
        <v>4.3918195770725852</v>
      </c>
      <c r="T2336" s="2">
        <f t="shared" si="554"/>
        <v>-7.5472523500797779</v>
      </c>
      <c r="U2336" s="8">
        <f t="shared" si="555"/>
        <v>7.1312148423616462</v>
      </c>
      <c r="V2336" s="8">
        <f t="shared" si="556"/>
        <v>0.64363784793438028</v>
      </c>
      <c r="W2336" s="2">
        <f t="shared" si="557"/>
        <v>8.2311574111331485</v>
      </c>
      <c r="X2336" s="47">
        <f t="shared" si="558"/>
        <v>-15.094195062107504</v>
      </c>
      <c r="Z2336" s="2">
        <f t="shared" si="559"/>
        <v>-1.2101619824125649</v>
      </c>
      <c r="AA2336" s="1">
        <f t="shared" si="560"/>
        <v>6.6400299295979401</v>
      </c>
      <c r="AC2336" s="14">
        <f t="shared" si="561"/>
        <v>15.514825188665469</v>
      </c>
      <c r="AS2336">
        <f>ABS(H2336-AC2336)</f>
        <v>8.7560631224482321E-2</v>
      </c>
    </row>
    <row r="2337" spans="1:45" x14ac:dyDescent="0.35">
      <c r="A2337">
        <f t="shared" si="549"/>
        <v>9.3319999999996878E-2</v>
      </c>
      <c r="B2337" s="2">
        <v>14.17</v>
      </c>
      <c r="C2337">
        <v>14.4</v>
      </c>
      <c r="D2337" s="41">
        <f>-E$6*COS(2*PI()*A2338*E$2)</f>
        <v>15.258275866056806</v>
      </c>
      <c r="F2337" s="3">
        <f t="shared" si="550"/>
        <v>14.4</v>
      </c>
      <c r="H2337" s="43">
        <f>-I$6*COS(2*PI()*A2338*I$2)</f>
        <v>15.258275866056806</v>
      </c>
      <c r="J2337" s="2">
        <f>F2337*J$2</f>
        <v>10.579908959999655</v>
      </c>
      <c r="K2337" s="8">
        <f>F2337*K$2</f>
        <v>-2.6196868799999566</v>
      </c>
      <c r="L2337" s="9">
        <f>F2337*L$2</f>
        <v>4.1942361600000284</v>
      </c>
      <c r="M2337" s="8">
        <f t="shared" si="547"/>
        <v>2.8551642447600756</v>
      </c>
      <c r="N2337">
        <f t="shared" si="551"/>
        <v>8.049484265584864</v>
      </c>
      <c r="P2337" s="2">
        <f t="shared" si="548"/>
        <v>0.11282166283286221</v>
      </c>
      <c r="Q2337">
        <f t="shared" si="552"/>
        <v>-2.782013795956682</v>
      </c>
      <c r="S2337" s="4">
        <f t="shared" si="553"/>
        <v>4.267386608803422</v>
      </c>
      <c r="T2337" s="2">
        <f t="shared" si="554"/>
        <v>-7.3334168325417757</v>
      </c>
      <c r="U2337" s="8">
        <f t="shared" si="555"/>
        <v>6.9291668723510815</v>
      </c>
      <c r="V2337" s="8">
        <f t="shared" si="556"/>
        <v>0.62540172358925505</v>
      </c>
      <c r="W2337" s="2">
        <f t="shared" si="557"/>
        <v>7.5469427120277262</v>
      </c>
      <c r="X2337" s="47">
        <f t="shared" si="558"/>
        <v>-14.93146637396223</v>
      </c>
      <c r="Z2337" s="2">
        <f t="shared" si="559"/>
        <v>0.49118491276370602</v>
      </c>
      <c r="AA2337" s="1">
        <f t="shared" si="560"/>
        <v>7.1362418743513309</v>
      </c>
      <c r="AC2337" s="14">
        <f t="shared" si="561"/>
        <v>15.308586309968312</v>
      </c>
      <c r="AS2337">
        <f>ABS(H2337-AC2337)</f>
        <v>5.0310443911506297E-2</v>
      </c>
    </row>
    <row r="2338" spans="1:45" x14ac:dyDescent="0.35">
      <c r="A2338">
        <f t="shared" si="549"/>
        <v>9.3359999999996876E-2</v>
      </c>
      <c r="B2338" s="2">
        <v>13.43</v>
      </c>
      <c r="C2338">
        <v>14.8</v>
      </c>
      <c r="D2338" s="41">
        <f>-E$6*COS(2*PI()*A2339*E$2)</f>
        <v>15.08581757432253</v>
      </c>
      <c r="F2338" s="3">
        <f t="shared" si="550"/>
        <v>14.8</v>
      </c>
      <c r="H2338" s="43">
        <f>-I$6*COS(2*PI()*A2339*I$2)</f>
        <v>15.08581757432253</v>
      </c>
      <c r="J2338" s="2">
        <f>F2338*J$2</f>
        <v>10.873795319999646</v>
      </c>
      <c r="K2338" s="8">
        <f>F2338*K$2</f>
        <v>-2.6924559599999558</v>
      </c>
      <c r="L2338" s="9">
        <f>F2338*L$2</f>
        <v>4.3107427200000297</v>
      </c>
      <c r="M2338" s="8">
        <f t="shared" si="547"/>
        <v>2.5304246944147906</v>
      </c>
      <c r="N2338">
        <f t="shared" si="551"/>
        <v>8.0768282878751716</v>
      </c>
      <c r="P2338" s="2">
        <f t="shared" si="548"/>
        <v>0.16232691595672533</v>
      </c>
      <c r="Q2338">
        <f t="shared" si="552"/>
        <v>-2.7485419858864053</v>
      </c>
      <c r="S2338" s="4">
        <f t="shared" si="553"/>
        <v>4.0926254285284145</v>
      </c>
      <c r="T2338" s="2">
        <f t="shared" si="554"/>
        <v>-7.0330933093672563</v>
      </c>
      <c r="U2338" s="8">
        <f t="shared" si="555"/>
        <v>6.6453984932601351</v>
      </c>
      <c r="V2338" s="8">
        <f t="shared" si="556"/>
        <v>0.59978980852746755</v>
      </c>
      <c r="W2338" s="2">
        <f t="shared" si="557"/>
        <v>7.5980495414204547</v>
      </c>
      <c r="X2338" s="47">
        <f t="shared" si="558"/>
        <v>-14.767635710140224</v>
      </c>
      <c r="Z2338" s="2">
        <f t="shared" si="559"/>
        <v>-0.20707500200024942</v>
      </c>
      <c r="AA2338" s="1">
        <f t="shared" si="560"/>
        <v>6.9270475632431081</v>
      </c>
      <c r="AC2338" s="14">
        <f t="shared" si="561"/>
        <v>15.12488691319103</v>
      </c>
      <c r="AS2338">
        <f>ABS(H2338-AC2338)</f>
        <v>3.9069338868500836E-2</v>
      </c>
    </row>
    <row r="2339" spans="1:45" x14ac:dyDescent="0.35">
      <c r="A2339">
        <f t="shared" si="549"/>
        <v>9.3399999999996874E-2</v>
      </c>
      <c r="B2339" s="2">
        <v>14.17</v>
      </c>
      <c r="C2339">
        <v>14.2</v>
      </c>
      <c r="D2339" s="41">
        <f>-E$6*COS(2*PI()*A2340*E$2)</f>
        <v>14.909928897766404</v>
      </c>
      <c r="F2339" s="3">
        <f t="shared" si="550"/>
        <v>14.2</v>
      </c>
      <c r="H2339" s="43">
        <f>-I$6*COS(2*PI()*A2340*I$2)</f>
        <v>14.909928897766404</v>
      </c>
      <c r="J2339" s="2">
        <f>F2339*J$2</f>
        <v>10.432965779999659</v>
      </c>
      <c r="K2339" s="8">
        <f>F2339*K$2</f>
        <v>-2.5833023399999573</v>
      </c>
      <c r="L2339" s="9">
        <f>F2339*L$2</f>
        <v>4.1359828800000278</v>
      </c>
      <c r="M2339" s="8">
        <f t="shared" si="547"/>
        <v>2.7969670321244742</v>
      </c>
      <c r="N2339">
        <f t="shared" si="551"/>
        <v>8.1070525933210043</v>
      </c>
      <c r="P2339" s="2">
        <f t="shared" si="548"/>
        <v>5.6086025886449509E-2</v>
      </c>
      <c r="Q2339">
        <f t="shared" si="552"/>
        <v>-2.7369770473486192</v>
      </c>
      <c r="S2339" s="4">
        <f t="shared" si="553"/>
        <v>4.1959728647758823</v>
      </c>
      <c r="T2339" s="2">
        <f t="shared" si="554"/>
        <v>-7.2106937702708285</v>
      </c>
      <c r="U2339" s="8">
        <f t="shared" si="555"/>
        <v>6.813208841193239</v>
      </c>
      <c r="V2339" s="8">
        <f t="shared" si="556"/>
        <v>0.61493576802979177</v>
      </c>
      <c r="W2339" s="2">
        <f t="shared" si="557"/>
        <v>7.734542400772968</v>
      </c>
      <c r="X2339" s="47">
        <f t="shared" si="558"/>
        <v>-14.600861959986288</v>
      </c>
      <c r="Z2339" s="2">
        <f t="shared" si="559"/>
        <v>-0.28164906998297301</v>
      </c>
      <c r="AA2339" s="1">
        <f t="shared" si="560"/>
        <v>6.6425159558533915</v>
      </c>
      <c r="AC2339" s="14">
        <f t="shared" si="561"/>
        <v>14.991994124656152</v>
      </c>
      <c r="AS2339">
        <f>ABS(H2339-AC2339)</f>
        <v>8.2065226889747933E-2</v>
      </c>
    </row>
    <row r="2340" spans="1:45" x14ac:dyDescent="0.35">
      <c r="A2340">
        <f t="shared" si="549"/>
        <v>9.3439999999996873E-2</v>
      </c>
      <c r="B2340" s="2">
        <v>13.43</v>
      </c>
      <c r="C2340">
        <v>13.6</v>
      </c>
      <c r="D2340" s="41">
        <f>-E$6*COS(2*PI()*A2341*E$2)</f>
        <v>14.730649831956594</v>
      </c>
      <c r="F2340" s="3">
        <f t="shared" si="550"/>
        <v>13.6</v>
      </c>
      <c r="H2340" s="43">
        <f>-I$6*COS(2*PI()*A2341*I$2)</f>
        <v>14.730649831956594</v>
      </c>
      <c r="J2340" s="2">
        <f>F2340*J$2</f>
        <v>9.9921362399996738</v>
      </c>
      <c r="K2340" s="8">
        <f>F2340*K$2</f>
        <v>-2.4741487199999592</v>
      </c>
      <c r="L2340" s="9">
        <f>F2340*L$2</f>
        <v>3.9612230400000268</v>
      </c>
      <c r="M2340" s="8">
        <f t="shared" si="547"/>
        <v>2.3259131866786547</v>
      </c>
      <c r="N2340">
        <f t="shared" si="551"/>
        <v>8.1321866438075663</v>
      </c>
      <c r="P2340" s="2">
        <f t="shared" si="548"/>
        <v>0.15367470734866195</v>
      </c>
      <c r="Q2340">
        <f t="shared" si="552"/>
        <v>-2.705289322693325</v>
      </c>
      <c r="S2340" s="4">
        <f t="shared" si="553"/>
        <v>3.5818469039853564</v>
      </c>
      <c r="T2340" s="2">
        <f t="shared" si="554"/>
        <v>-6.155330834821922</v>
      </c>
      <c r="U2340" s="8">
        <f t="shared" si="555"/>
        <v>5.8160221194226276</v>
      </c>
      <c r="V2340" s="8">
        <f t="shared" si="556"/>
        <v>0.52493327479728913</v>
      </c>
      <c r="W2340" s="2">
        <f t="shared" si="557"/>
        <v>7.3901681897154594</v>
      </c>
      <c r="X2340" s="47">
        <f t="shared" si="558"/>
        <v>-14.441513675446014</v>
      </c>
      <c r="Z2340" s="2">
        <f t="shared" si="559"/>
        <v>0.1706928853398475</v>
      </c>
      <c r="AA2340" s="1">
        <f t="shared" si="560"/>
        <v>6.8149557975282518</v>
      </c>
      <c r="AC2340" s="14">
        <f t="shared" si="561"/>
        <v>14.730057262041001</v>
      </c>
      <c r="AS2340">
        <f>ABS(H2340-AC2340)</f>
        <v>5.9256991559308858E-4</v>
      </c>
    </row>
    <row r="2341" spans="1:45" x14ac:dyDescent="0.35">
      <c r="A2341">
        <f t="shared" si="549"/>
        <v>9.3479999999996871E-2</v>
      </c>
      <c r="B2341" s="2">
        <v>13.8</v>
      </c>
      <c r="C2341">
        <v>14.2</v>
      </c>
      <c r="D2341" s="41">
        <f>-E$6*COS(2*PI()*A2342*E$2)</f>
        <v>14.548021143406709</v>
      </c>
      <c r="F2341" s="3">
        <f t="shared" si="550"/>
        <v>14.2</v>
      </c>
      <c r="H2341" s="43">
        <f>-I$6*COS(2*PI()*A2342*I$2)</f>
        <v>14.548021143406709</v>
      </c>
      <c r="J2341" s="2">
        <f>F2341*J$2</f>
        <v>10.432965779999659</v>
      </c>
      <c r="K2341" s="8">
        <f>F2341*K$2</f>
        <v>-2.5833023399999573</v>
      </c>
      <c r="L2341" s="9">
        <f>F2341*L$2</f>
        <v>4.1359828800000278</v>
      </c>
      <c r="M2341" s="8">
        <f t="shared" si="547"/>
        <v>1.8599495961921075</v>
      </c>
      <c r="N2341">
        <f t="shared" si="551"/>
        <v>8.1522854451389719</v>
      </c>
      <c r="P2341" s="2">
        <f t="shared" si="548"/>
        <v>0.23114060269336578</v>
      </c>
      <c r="Q2341">
        <f t="shared" si="552"/>
        <v>-2.6576281304179528</v>
      </c>
      <c r="S2341" s="4">
        <f t="shared" si="553"/>
        <v>3.3383043457741826</v>
      </c>
      <c r="T2341" s="2">
        <f t="shared" si="554"/>
        <v>-5.7368079168042119</v>
      </c>
      <c r="U2341" s="8">
        <f t="shared" si="555"/>
        <v>5.4205700122985228</v>
      </c>
      <c r="V2341" s="8">
        <f t="shared" si="556"/>
        <v>0.48924118742972045</v>
      </c>
      <c r="W2341" s="2">
        <f t="shared" si="557"/>
        <v>8.2861828406240932</v>
      </c>
      <c r="X2341" s="47">
        <f t="shared" si="558"/>
        <v>-14.262845343799921</v>
      </c>
      <c r="Z2341" s="2">
        <f t="shared" si="559"/>
        <v>-0.99893367810562417</v>
      </c>
      <c r="AA2341" s="1">
        <f t="shared" si="560"/>
        <v>5.8057985326940456</v>
      </c>
      <c r="AC2341" s="14">
        <f t="shared" si="561"/>
        <v>14.581222560747859</v>
      </c>
      <c r="AS2341">
        <f>ABS(H2341-AC2341)</f>
        <v>3.3201417341150119E-2</v>
      </c>
    </row>
    <row r="2342" spans="1:45" x14ac:dyDescent="0.35">
      <c r="A2342">
        <f t="shared" si="549"/>
        <v>9.351999999999687E-2</v>
      </c>
      <c r="B2342" s="2">
        <v>13.8</v>
      </c>
      <c r="C2342">
        <v>14.2</v>
      </c>
      <c r="D2342" s="41">
        <f>-E$6*COS(2*PI()*A2343*E$2)</f>
        <v>14.362084360305603</v>
      </c>
      <c r="F2342" s="3">
        <f t="shared" si="550"/>
        <v>14.2</v>
      </c>
      <c r="H2342" s="43">
        <f>-I$6*COS(2*PI()*A2343*I$2)</f>
        <v>14.362084360305603</v>
      </c>
      <c r="J2342" s="2">
        <f>F2342*J$2</f>
        <v>10.432965779999659</v>
      </c>
      <c r="K2342" s="8">
        <f>F2342*K$2</f>
        <v>-2.5833023399999573</v>
      </c>
      <c r="L2342" s="9">
        <f>F2342*L$2</f>
        <v>4.1359828800000278</v>
      </c>
      <c r="M2342" s="8">
        <f t="shared" si="547"/>
        <v>2.280680334860687</v>
      </c>
      <c r="N2342">
        <f t="shared" si="551"/>
        <v>8.1769307049055033</v>
      </c>
      <c r="P2342" s="2">
        <f t="shared" si="548"/>
        <v>7.4325790417995474E-2</v>
      </c>
      <c r="Q2342">
        <f t="shared" si="552"/>
        <v>-2.642302152433762</v>
      </c>
      <c r="S2342" s="4">
        <f t="shared" si="553"/>
        <v>3.7743610624269528</v>
      </c>
      <c r="T2342" s="2">
        <f t="shared" si="554"/>
        <v>-6.4861624888149692</v>
      </c>
      <c r="U2342" s="8">
        <f t="shared" si="555"/>
        <v>6.128616887935082</v>
      </c>
      <c r="V2342" s="8">
        <f t="shared" si="556"/>
        <v>0.5531469562707072</v>
      </c>
      <c r="W2342" s="2">
        <f t="shared" si="557"/>
        <v>8.5260374269957087</v>
      </c>
      <c r="X2342" s="47">
        <f t="shared" si="558"/>
        <v>-14.079005219591565</v>
      </c>
      <c r="Z2342" s="2">
        <f t="shared" si="559"/>
        <v>-0.3852285203955228</v>
      </c>
      <c r="AA2342" s="1">
        <f t="shared" si="560"/>
        <v>5.4166273910065312</v>
      </c>
      <c r="AC2342" s="14">
        <f t="shared" si="561"/>
        <v>14.495811774272948</v>
      </c>
      <c r="AS2342">
        <f>ABS(H2342-AC2342)</f>
        <v>0.13372741396734433</v>
      </c>
    </row>
    <row r="2343" spans="1:45" x14ac:dyDescent="0.35">
      <c r="A2343">
        <f t="shared" si="549"/>
        <v>9.3559999999996868E-2</v>
      </c>
      <c r="B2343" s="2">
        <v>12.32</v>
      </c>
      <c r="C2343">
        <v>13.8</v>
      </c>
      <c r="D2343" s="41">
        <f>-E$6*COS(2*PI()*A2344*E$2)</f>
        <v>14.172881763074393</v>
      </c>
      <c r="F2343" s="3">
        <f t="shared" si="550"/>
        <v>13.8</v>
      </c>
      <c r="H2343" s="43">
        <f>-I$6*COS(2*PI()*A2344*I$2)</f>
        <v>14.172881763074393</v>
      </c>
      <c r="J2343" s="2">
        <f>F2343*J$2</f>
        <v>10.139079419999669</v>
      </c>
      <c r="K2343" s="8">
        <f>F2343*K$2</f>
        <v>-2.5105332599999586</v>
      </c>
      <c r="L2343" s="9">
        <f>F2343*L$2</f>
        <v>4.0194763200000274</v>
      </c>
      <c r="M2343" s="8">
        <f t="shared" si="547"/>
        <v>2.2560350750941556</v>
      </c>
      <c r="N2343">
        <f t="shared" si="551"/>
        <v>8.2013096455304719</v>
      </c>
      <c r="P2343" s="2">
        <f t="shared" si="548"/>
        <v>5.8999812433804699E-2</v>
      </c>
      <c r="Q2343">
        <f t="shared" si="552"/>
        <v>-2.6301363911099114</v>
      </c>
      <c r="S2343" s="4">
        <f t="shared" si="553"/>
        <v>3.6453750039842716</v>
      </c>
      <c r="T2343" s="2">
        <f t="shared" si="554"/>
        <v>-6.2645025786968169</v>
      </c>
      <c r="U2343" s="8">
        <f t="shared" si="555"/>
        <v>5.9191758400318131</v>
      </c>
      <c r="V2343" s="8">
        <f t="shared" si="556"/>
        <v>0.53424355925891021</v>
      </c>
      <c r="W2343" s="2">
        <f t="shared" si="557"/>
        <v>7.5928427307765958</v>
      </c>
      <c r="X2343" s="47">
        <f t="shared" si="558"/>
        <v>-13.915286826062024</v>
      </c>
      <c r="Z2343" s="2">
        <f t="shared" si="559"/>
        <v>0.71198949692855074</v>
      </c>
      <c r="AA2343" s="1">
        <f t="shared" si="560"/>
        <v>6.1359037444414044</v>
      </c>
      <c r="AC2343" s="14">
        <f t="shared" si="561"/>
        <v>14.26299003447691</v>
      </c>
      <c r="AS2343">
        <f>ABS(H2343-AC2343)</f>
        <v>9.0108271402517204E-2</v>
      </c>
    </row>
    <row r="2344" spans="1:45" x14ac:dyDescent="0.35">
      <c r="A2344">
        <f t="shared" si="549"/>
        <v>9.3599999999996866E-2</v>
      </c>
      <c r="B2344" s="2">
        <v>13.06</v>
      </c>
      <c r="C2344">
        <v>12.6</v>
      </c>
      <c r="D2344" s="41">
        <f>-E$6*COS(2*PI()*A2345*E$2)</f>
        <v>13.980456374751896</v>
      </c>
      <c r="F2344" s="3">
        <f t="shared" si="550"/>
        <v>12.6</v>
      </c>
      <c r="H2344" s="43">
        <f>-I$6*COS(2*PI()*A2345*I$2)</f>
        <v>13.980456374751896</v>
      </c>
      <c r="J2344" s="2">
        <f>F2344*J$2</f>
        <v>9.2574203399996975</v>
      </c>
      <c r="K2344" s="8">
        <f>F2344*K$2</f>
        <v>-2.292226019999962</v>
      </c>
      <c r="L2344" s="9">
        <f>F2344*L$2</f>
        <v>3.669956640000025</v>
      </c>
      <c r="M2344" s="8">
        <f t="shared" si="547"/>
        <v>1.9377697744691975</v>
      </c>
      <c r="N2344">
        <f t="shared" si="551"/>
        <v>8.2222493794903571</v>
      </c>
      <c r="P2344" s="2">
        <f t="shared" si="548"/>
        <v>0.1196031311099528</v>
      </c>
      <c r="Q2344">
        <f t="shared" si="552"/>
        <v>-2.6054742254750392</v>
      </c>
      <c r="S2344" s="4">
        <f t="shared" si="553"/>
        <v>3.0022521889941833</v>
      </c>
      <c r="T2344" s="2">
        <f t="shared" si="554"/>
        <v>-5.1593091408417884</v>
      </c>
      <c r="U2344" s="8">
        <f t="shared" si="555"/>
        <v>4.8749054907530907</v>
      </c>
      <c r="V2344" s="8">
        <f t="shared" si="556"/>
        <v>0.43999146685541579</v>
      </c>
      <c r="W2344" s="2">
        <f t="shared" si="557"/>
        <v>7.6507842473652072</v>
      </c>
      <c r="X2344" s="47">
        <f t="shared" si="558"/>
        <v>-13.750319085963495</v>
      </c>
      <c r="Z2344" s="2">
        <f t="shared" si="559"/>
        <v>-0.21672790440959133</v>
      </c>
      <c r="AA2344" s="1">
        <f t="shared" si="560"/>
        <v>5.9169577382941307</v>
      </c>
      <c r="AC2344" s="14">
        <f t="shared" si="561"/>
        <v>14.007733452514753</v>
      </c>
      <c r="AS2344">
        <f>ABS(H2344-AC2344)</f>
        <v>2.727707776285726E-2</v>
      </c>
    </row>
    <row r="2345" spans="1:45" x14ac:dyDescent="0.35">
      <c r="A2345">
        <f t="shared" si="549"/>
        <v>9.3639999999996865E-2</v>
      </c>
      <c r="B2345" s="2">
        <v>13.06</v>
      </c>
      <c r="C2345">
        <v>12.6</v>
      </c>
      <c r="D2345" s="41">
        <f>-E$6*COS(2*PI()*A2346*E$2)</f>
        <v>13.784851951212193</v>
      </c>
      <c r="F2345" s="3">
        <f t="shared" si="550"/>
        <v>12.6</v>
      </c>
      <c r="H2345" s="43">
        <f>-I$6*COS(2*PI()*A2346*I$2)</f>
        <v>13.784851951212193</v>
      </c>
      <c r="J2345" s="2">
        <f>F2345*J$2</f>
        <v>9.2574203399996975</v>
      </c>
      <c r="K2345" s="8">
        <f>F2345*K$2</f>
        <v>-2.292226019999962</v>
      </c>
      <c r="L2345" s="9">
        <f>F2345*L$2</f>
        <v>3.669956640000025</v>
      </c>
      <c r="M2345" s="8">
        <f t="shared" si="547"/>
        <v>1.0351709605093404</v>
      </c>
      <c r="N2345">
        <f t="shared" si="551"/>
        <v>8.2334355404067132</v>
      </c>
      <c r="P2345" s="2">
        <f t="shared" si="548"/>
        <v>0.31324820547507715</v>
      </c>
      <c r="Q2345">
        <f t="shared" si="552"/>
        <v>-2.5408824455060781</v>
      </c>
      <c r="S2345" s="4">
        <f t="shared" si="553"/>
        <v>2.1642451550032873</v>
      </c>
      <c r="T2345" s="2">
        <f t="shared" si="554"/>
        <v>-3.7192111482719441</v>
      </c>
      <c r="U2345" s="8">
        <f t="shared" si="555"/>
        <v>3.5141919883139234</v>
      </c>
      <c r="V2345" s="8">
        <f t="shared" si="556"/>
        <v>0.31717835159732077</v>
      </c>
      <c r="W2345" s="2">
        <f t="shared" si="557"/>
        <v>8.5910099451217068</v>
      </c>
      <c r="X2345" s="47">
        <f t="shared" si="558"/>
        <v>-13.565078011324804</v>
      </c>
      <c r="Z2345" s="2">
        <f t="shared" si="559"/>
        <v>-1.0420522475410401</v>
      </c>
      <c r="AA2345" s="1">
        <f t="shared" si="560"/>
        <v>4.8642406070256214</v>
      </c>
      <c r="AC2345" s="14">
        <f t="shared" si="561"/>
        <v>13.772428903744649</v>
      </c>
      <c r="AS2345">
        <f>ABS(H2345-AC2345)</f>
        <v>1.2423047467544635E-2</v>
      </c>
    </row>
    <row r="2346" spans="1:45" x14ac:dyDescent="0.35">
      <c r="A2346">
        <f t="shared" si="549"/>
        <v>9.3679999999996863E-2</v>
      </c>
      <c r="B2346" s="2">
        <v>12.69</v>
      </c>
      <c r="C2346">
        <v>12.8</v>
      </c>
      <c r="D2346" s="41">
        <f>-E$6*COS(2*PI()*A2347*E$2)</f>
        <v>13.586112971214288</v>
      </c>
      <c r="F2346" s="3">
        <f t="shared" si="550"/>
        <v>12.8</v>
      </c>
      <c r="H2346" s="43">
        <f>-I$6*COS(2*PI()*A2347*I$2)</f>
        <v>13.586112971214288</v>
      </c>
      <c r="J2346" s="2">
        <f>F2346*J$2</f>
        <v>9.4043635199996931</v>
      </c>
      <c r="K2346" s="8">
        <f>F2346*K$2</f>
        <v>-2.3286105599999618</v>
      </c>
      <c r="L2346" s="9">
        <f>F2346*L$2</f>
        <v>3.7282099200000256</v>
      </c>
      <c r="M2346" s="8">
        <f t="shared" si="547"/>
        <v>1.0239847995929843</v>
      </c>
      <c r="N2346">
        <f t="shared" si="551"/>
        <v>8.2445008225495915</v>
      </c>
      <c r="P2346" s="2">
        <f t="shared" si="548"/>
        <v>0.24865642550611611</v>
      </c>
      <c r="Q2346">
        <f t="shared" si="552"/>
        <v>-2.4896094905667168</v>
      </c>
      <c r="S2346" s="4">
        <f t="shared" si="553"/>
        <v>2.2625852290262931</v>
      </c>
      <c r="T2346" s="2">
        <f t="shared" si="554"/>
        <v>-3.8882065593429673</v>
      </c>
      <c r="U2346" s="8">
        <f t="shared" si="555"/>
        <v>3.6738716343387385</v>
      </c>
      <c r="V2346" s="8">
        <f t="shared" si="556"/>
        <v>0.3315904631376736</v>
      </c>
      <c r="W2346" s="2">
        <f t="shared" si="557"/>
        <v>9.8458668630528603</v>
      </c>
      <c r="X2346" s="47">
        <f t="shared" si="558"/>
        <v>-13.352779460850298</v>
      </c>
      <c r="Z2346" s="2">
        <f t="shared" si="559"/>
        <v>-1.350048618711698</v>
      </c>
      <c r="AA2346" s="1">
        <f t="shared" si="560"/>
        <v>3.5003749157257049</v>
      </c>
      <c r="AC2346" s="14">
        <f t="shared" si="561"/>
        <v>13.677832241916239</v>
      </c>
      <c r="AS2346">
        <f>ABS(H2346-AC2346)</f>
        <v>9.1719270701950961E-2</v>
      </c>
    </row>
    <row r="2347" spans="1:45" x14ac:dyDescent="0.35">
      <c r="A2347">
        <f t="shared" si="549"/>
        <v>9.3719999999996861E-2</v>
      </c>
      <c r="B2347" s="2">
        <v>13.06</v>
      </c>
      <c r="C2347">
        <v>12.8</v>
      </c>
      <c r="D2347" s="41">
        <f>-E$6*COS(2*PI()*A2348*E$2)</f>
        <v>13.384284626288281</v>
      </c>
      <c r="F2347" s="3">
        <f t="shared" si="550"/>
        <v>12.8</v>
      </c>
      <c r="H2347" s="43">
        <f>-I$6*COS(2*PI()*A2348*I$2)</f>
        <v>13.384284626288281</v>
      </c>
      <c r="J2347" s="2">
        <f>F2347*J$2</f>
        <v>9.4043635199996931</v>
      </c>
      <c r="K2347" s="8">
        <f>F2347*K$2</f>
        <v>-2.3286105599999618</v>
      </c>
      <c r="L2347" s="9">
        <f>F2347*L$2</f>
        <v>3.7282099200000256</v>
      </c>
      <c r="M2347" s="8">
        <f t="shared" si="547"/>
        <v>1.1598626974501016</v>
      </c>
      <c r="N2347">
        <f t="shared" si="551"/>
        <v>8.2570344148445027</v>
      </c>
      <c r="P2347" s="2">
        <f t="shared" si="548"/>
        <v>0.16099893056675496</v>
      </c>
      <c r="Q2347">
        <f t="shared" si="552"/>
        <v>-2.4564115110838518</v>
      </c>
      <c r="S2347" s="4">
        <f t="shared" si="553"/>
        <v>2.4316611063662754</v>
      </c>
      <c r="T2347" s="2">
        <f t="shared" si="554"/>
        <v>-4.1787600054038254</v>
      </c>
      <c r="U2347" s="8">
        <f t="shared" si="555"/>
        <v>3.9484085056315892</v>
      </c>
      <c r="V2347" s="8">
        <f t="shared" si="556"/>
        <v>0.35636917545018187</v>
      </c>
      <c r="W2347" s="2">
        <f t="shared" si="557"/>
        <v>9.4645729015073314</v>
      </c>
      <c r="X2347" s="47">
        <f t="shared" si="558"/>
        <v>-13.148702447033429</v>
      </c>
      <c r="Z2347" s="2">
        <f t="shared" si="559"/>
        <v>0.17349671861303362</v>
      </c>
      <c r="AA2347" s="1">
        <f t="shared" si="560"/>
        <v>3.6756472865053853</v>
      </c>
      <c r="AC2347" s="14">
        <f t="shared" si="561"/>
        <v>13.496589363462899</v>
      </c>
      <c r="AS2347">
        <f>ABS(H2347-AC2347)</f>
        <v>0.1123047371746182</v>
      </c>
    </row>
    <row r="2348" spans="1:45" x14ac:dyDescent="0.35">
      <c r="A2348">
        <f t="shared" si="549"/>
        <v>9.375999999999686E-2</v>
      </c>
      <c r="B2348" s="2">
        <v>12.32</v>
      </c>
      <c r="C2348">
        <v>12.6</v>
      </c>
      <c r="D2348" s="41">
        <f>-E$6*COS(2*PI()*A2349*E$2)</f>
        <v>13.179412810459509</v>
      </c>
      <c r="F2348" s="3">
        <f t="shared" si="550"/>
        <v>12.6</v>
      </c>
      <c r="H2348" s="43">
        <f>-I$6*COS(2*PI()*A2349*I$2)</f>
        <v>13.179412810459509</v>
      </c>
      <c r="J2348" s="2">
        <f>F2348*J$2</f>
        <v>9.2574203399996975</v>
      </c>
      <c r="K2348" s="8">
        <f>F2348*K$2</f>
        <v>-2.292226019999962</v>
      </c>
      <c r="L2348" s="9">
        <f>F2348*L$2</f>
        <v>3.669956640000025</v>
      </c>
      <c r="M2348" s="8">
        <f t="shared" si="547"/>
        <v>1.1473291051551904</v>
      </c>
      <c r="N2348">
        <f t="shared" si="551"/>
        <v>8.2694325678877174</v>
      </c>
      <c r="P2348" s="2">
        <f t="shared" si="548"/>
        <v>0.12780095108389</v>
      </c>
      <c r="Q2348">
        <f t="shared" si="552"/>
        <v>-2.4300589549703537</v>
      </c>
      <c r="S2348" s="4">
        <f t="shared" si="553"/>
        <v>2.3872267901848616</v>
      </c>
      <c r="T2348" s="2">
        <f t="shared" si="554"/>
        <v>-4.1024005395061174</v>
      </c>
      <c r="U2348" s="8">
        <f t="shared" si="555"/>
        <v>3.8762583069491785</v>
      </c>
      <c r="V2348" s="8">
        <f t="shared" si="556"/>
        <v>0.34985715756339419</v>
      </c>
      <c r="W2348" s="2">
        <f t="shared" si="557"/>
        <v>8.9699424416296036</v>
      </c>
      <c r="X2348" s="47">
        <f t="shared" si="558"/>
        <v>-12.955290754118534</v>
      </c>
      <c r="Z2348" s="2">
        <f t="shared" si="559"/>
        <v>0.27276121912620388</v>
      </c>
      <c r="AA2348" s="1">
        <f t="shared" si="560"/>
        <v>3.9512000803287393</v>
      </c>
      <c r="AC2348" s="14">
        <f t="shared" si="561"/>
        <v>13.270999679521736</v>
      </c>
      <c r="AS2348">
        <f>ABS(H2348-AC2348)</f>
        <v>9.1586869062227905E-2</v>
      </c>
    </row>
    <row r="2349" spans="1:45" x14ac:dyDescent="0.35">
      <c r="A2349">
        <f t="shared" si="549"/>
        <v>9.3799999999996858E-2</v>
      </c>
      <c r="B2349" s="2">
        <v>11.58</v>
      </c>
      <c r="C2349">
        <v>11.4</v>
      </c>
      <c r="D2349" s="41">
        <f>-E$6*COS(2*PI()*A2350*E$2)</f>
        <v>12.971544109811955</v>
      </c>
      <c r="F2349" s="3">
        <f t="shared" si="550"/>
        <v>11.4</v>
      </c>
      <c r="H2349" s="43">
        <f>-I$6*COS(2*PI()*A2350*I$2)</f>
        <v>12.971544109811955</v>
      </c>
      <c r="J2349" s="2">
        <f>F2349*J$2</f>
        <v>8.3757612599997273</v>
      </c>
      <c r="K2349" s="8">
        <f>F2349*K$2</f>
        <v>-2.0739187799999659</v>
      </c>
      <c r="L2349" s="9">
        <f>F2349*L$2</f>
        <v>3.3204369600000225</v>
      </c>
      <c r="M2349" s="8">
        <f t="shared" si="547"/>
        <v>0.98798777211198008</v>
      </c>
      <c r="N2349">
        <f t="shared" si="551"/>
        <v>8.2801088625519341</v>
      </c>
      <c r="P2349" s="2">
        <f t="shared" si="548"/>
        <v>0.13783293497039173</v>
      </c>
      <c r="Q2349">
        <f t="shared" si="552"/>
        <v>-2.401637803779459</v>
      </c>
      <c r="S2349" s="4">
        <f t="shared" si="553"/>
        <v>1.9067869283325436</v>
      </c>
      <c r="T2349" s="2">
        <f t="shared" si="554"/>
        <v>-3.2767744378860999</v>
      </c>
      <c r="U2349" s="8">
        <f t="shared" si="555"/>
        <v>3.096144321486427</v>
      </c>
      <c r="V2349" s="8">
        <f t="shared" si="556"/>
        <v>0.27944687013746194</v>
      </c>
      <c r="W2349" s="2">
        <f t="shared" si="557"/>
        <v>8.8528902146124171</v>
      </c>
      <c r="X2349" s="47">
        <f t="shared" si="558"/>
        <v>-12.76440296473303</v>
      </c>
      <c r="Z2349" s="2">
        <f t="shared" si="559"/>
        <v>-7.4941773379560761E-2</v>
      </c>
      <c r="AA2349" s="1">
        <f t="shared" si="560"/>
        <v>3.8754913153695245</v>
      </c>
      <c r="AC2349" s="14">
        <f t="shared" si="561"/>
        <v>13.007828400119404</v>
      </c>
      <c r="AS2349">
        <f>ABS(H2349-AC2349)</f>
        <v>3.6284290307449396E-2</v>
      </c>
    </row>
    <row r="2350" spans="1:45" x14ac:dyDescent="0.35">
      <c r="A2350">
        <f t="shared" si="549"/>
        <v>9.3839999999996856E-2</v>
      </c>
      <c r="B2350" s="2">
        <v>11.58</v>
      </c>
      <c r="C2350">
        <v>11.6</v>
      </c>
      <c r="D2350" s="41">
        <f>-E$6*COS(2*PI()*A2351*E$2)</f>
        <v>12.76072579189576</v>
      </c>
      <c r="F2350" s="3">
        <f t="shared" si="550"/>
        <v>11.6</v>
      </c>
      <c r="H2350" s="43">
        <f>-I$6*COS(2*PI()*A2351*I$2)</f>
        <v>12.76072579189576</v>
      </c>
      <c r="J2350" s="2">
        <f>F2350*J$2</f>
        <v>8.5227044399997212</v>
      </c>
      <c r="K2350" s="8">
        <f>F2350*K$2</f>
        <v>-2.1103033199999652</v>
      </c>
      <c r="L2350" s="9">
        <f>F2350*L$2</f>
        <v>3.3786902400000227</v>
      </c>
      <c r="M2350" s="8">
        <f t="shared" si="547"/>
        <v>9.5652397447793192E-2</v>
      </c>
      <c r="N2350">
        <f t="shared" si="551"/>
        <v>8.281142491923994</v>
      </c>
      <c r="P2350" s="2">
        <f t="shared" si="548"/>
        <v>0.32771902377949313</v>
      </c>
      <c r="Q2350">
        <f t="shared" si="552"/>
        <v>-2.3340621410761275</v>
      </c>
      <c r="S2350" s="4">
        <f t="shared" si="553"/>
        <v>1.1402804963716884</v>
      </c>
      <c r="T2350" s="2">
        <f t="shared" si="554"/>
        <v>-1.9595487712925976</v>
      </c>
      <c r="U2350" s="8">
        <f t="shared" si="555"/>
        <v>1.8515298858432352</v>
      </c>
      <c r="V2350" s="8">
        <f t="shared" si="556"/>
        <v>0.16711243980915716</v>
      </c>
      <c r="W2350" s="2">
        <f t="shared" si="557"/>
        <v>9.4876285268469296</v>
      </c>
      <c r="X2350" s="47">
        <f t="shared" si="558"/>
        <v>-12.559828820911463</v>
      </c>
      <c r="Z2350" s="2">
        <f t="shared" si="559"/>
        <v>-0.77934699388309747</v>
      </c>
      <c r="AA2350" s="1">
        <f t="shared" si="560"/>
        <v>3.0881680946775227</v>
      </c>
      <c r="AC2350" s="14">
        <f t="shared" si="561"/>
        <v>12.742909061333609</v>
      </c>
      <c r="AS2350">
        <f>ABS(H2350-AC2350)</f>
        <v>1.7816730562151051E-2</v>
      </c>
    </row>
    <row r="2351" spans="1:45" x14ac:dyDescent="0.35">
      <c r="A2351">
        <f t="shared" si="549"/>
        <v>9.3879999999996855E-2</v>
      </c>
      <c r="B2351" s="2">
        <v>11.95</v>
      </c>
      <c r="C2351">
        <v>11.6</v>
      </c>
      <c r="D2351" s="41">
        <f>-E$6*COS(2*PI()*A2352*E$2)</f>
        <v>12.547005794978203</v>
      </c>
      <c r="F2351" s="3">
        <f t="shared" si="550"/>
        <v>11.6</v>
      </c>
      <c r="H2351" s="43">
        <f>-I$6*COS(2*PI()*A2352*I$2)</f>
        <v>12.547005794978203</v>
      </c>
      <c r="J2351" s="2">
        <f>F2351*J$2</f>
        <v>8.5227044399997212</v>
      </c>
      <c r="K2351" s="8">
        <f>F2351*K$2</f>
        <v>-2.1103033199999652</v>
      </c>
      <c r="L2351" s="9">
        <f>F2351*L$2</f>
        <v>3.3786902400000227</v>
      </c>
      <c r="M2351" s="8">
        <f t="shared" si="547"/>
        <v>0.24156194807572717</v>
      </c>
      <c r="N2351">
        <f t="shared" si="551"/>
        <v>8.2837528344910947</v>
      </c>
      <c r="P2351" s="2">
        <f t="shared" si="548"/>
        <v>0.2237588210761623</v>
      </c>
      <c r="Q2351">
        <f t="shared" si="552"/>
        <v>-2.2879230721702228</v>
      </c>
      <c r="S2351" s="4">
        <f t="shared" si="553"/>
        <v>1.3323291159055271</v>
      </c>
      <c r="T2351" s="2">
        <f t="shared" si="554"/>
        <v>-2.289580406169657</v>
      </c>
      <c r="U2351" s="8">
        <f t="shared" si="555"/>
        <v>2.1633687357869884</v>
      </c>
      <c r="V2351" s="8">
        <f t="shared" si="556"/>
        <v>0.19525789478659544</v>
      </c>
      <c r="W2351" s="2">
        <f t="shared" si="557"/>
        <v>10.600280049618865</v>
      </c>
      <c r="X2351" s="47">
        <f t="shared" si="558"/>
        <v>-12.331263462425584</v>
      </c>
      <c r="Z2351" s="2">
        <f t="shared" si="559"/>
        <v>-1.2366382088342875</v>
      </c>
      <c r="AA2351" s="1">
        <f t="shared" si="560"/>
        <v>1.8388735120949085</v>
      </c>
      <c r="AC2351" s="14">
        <f t="shared" si="561"/>
        <v>12.63441145650037</v>
      </c>
      <c r="AS2351">
        <f>ABS(H2351-AC2351)</f>
        <v>8.7405661522167222E-2</v>
      </c>
    </row>
    <row r="2352" spans="1:45" x14ac:dyDescent="0.35">
      <c r="A2352">
        <f t="shared" si="549"/>
        <v>9.3919999999996853E-2</v>
      </c>
      <c r="B2352" s="2">
        <v>11.21</v>
      </c>
      <c r="C2352">
        <v>11.2</v>
      </c>
      <c r="D2352" s="41">
        <f>-E$6*COS(2*PI()*A2353*E$2)</f>
        <v>12.330432717143736</v>
      </c>
      <c r="F2352" s="3">
        <f t="shared" si="550"/>
        <v>11.2</v>
      </c>
      <c r="H2352" s="43">
        <f>-I$6*COS(2*PI()*A2353*I$2)</f>
        <v>12.330432717143736</v>
      </c>
      <c r="J2352" s="2">
        <f>F2352*J$2</f>
        <v>8.2288180799997299</v>
      </c>
      <c r="K2352" s="8">
        <f>F2352*K$2</f>
        <v>-2.0375342399999661</v>
      </c>
      <c r="L2352" s="9">
        <f>F2352*L$2</f>
        <v>3.2621836800000219</v>
      </c>
      <c r="M2352" s="8">
        <f t="shared" si="547"/>
        <v>0.23895160550862649</v>
      </c>
      <c r="N2352">
        <f t="shared" si="551"/>
        <v>8.2863349694353801</v>
      </c>
      <c r="P2352" s="2">
        <f t="shared" si="548"/>
        <v>0.17761975217025761</v>
      </c>
      <c r="Q2352">
        <f t="shared" si="552"/>
        <v>-2.2512978792727156</v>
      </c>
      <c r="S2352" s="4">
        <f t="shared" si="553"/>
        <v>1.2498374062359328</v>
      </c>
      <c r="T2352" s="2">
        <f t="shared" si="554"/>
        <v>-2.1478200859333381</v>
      </c>
      <c r="U2352" s="8">
        <f t="shared" si="555"/>
        <v>2.0294228634568428</v>
      </c>
      <c r="V2352" s="8">
        <f t="shared" si="556"/>
        <v>0.18316842126601965</v>
      </c>
      <c r="W2352" s="2">
        <f t="shared" si="557"/>
        <v>10.041683056255927</v>
      </c>
      <c r="X2352" s="47">
        <f t="shared" si="558"/>
        <v>-12.114742684029995</v>
      </c>
      <c r="Z2352" s="2">
        <f t="shared" si="559"/>
        <v>0.32449522369207995</v>
      </c>
      <c r="AA2352" s="1">
        <f t="shared" si="560"/>
        <v>2.1666897821538682</v>
      </c>
      <c r="AC2352" s="14">
        <f t="shared" si="561"/>
        <v>12.391541259675815</v>
      </c>
      <c r="AS2352">
        <f>ABS(H2352-AC2352)</f>
        <v>6.1108542532078758E-2</v>
      </c>
    </row>
    <row r="2353" spans="1:45" x14ac:dyDescent="0.35">
      <c r="A2353">
        <f t="shared" si="549"/>
        <v>9.3959999999996852E-2</v>
      </c>
      <c r="B2353" s="2">
        <v>12.32</v>
      </c>
      <c r="C2353">
        <v>11.6</v>
      </c>
      <c r="D2353" s="41">
        <f>-E$6*COS(2*PI()*A2354*E$2)</f>
        <v>12.111055805242517</v>
      </c>
      <c r="F2353" s="3">
        <f t="shared" si="550"/>
        <v>11.6</v>
      </c>
      <c r="H2353" s="43">
        <f>-I$6*COS(2*PI()*A2354*I$2)</f>
        <v>12.111055805242517</v>
      </c>
      <c r="J2353" s="2">
        <f>F2353*J$2</f>
        <v>8.5227044399997212</v>
      </c>
      <c r="K2353" s="8">
        <f>F2353*K$2</f>
        <v>-2.1103033199999652</v>
      </c>
      <c r="L2353" s="9">
        <f>F2353*L$2</f>
        <v>3.3786902400000227</v>
      </c>
      <c r="M2353" s="8">
        <f t="shared" si="547"/>
        <v>-5.7516889435650143E-2</v>
      </c>
      <c r="N2353">
        <f t="shared" si="551"/>
        <v>8.2857134361764491</v>
      </c>
      <c r="P2353" s="2">
        <f t="shared" si="548"/>
        <v>0.21376363927274955</v>
      </c>
      <c r="Q2353">
        <f t="shared" si="552"/>
        <v>-2.2072198168546748</v>
      </c>
      <c r="S2353" s="4">
        <f t="shared" si="553"/>
        <v>1.1139535337096977</v>
      </c>
      <c r="T2353" s="2">
        <f t="shared" si="554"/>
        <v>-1.9143064230280056</v>
      </c>
      <c r="U2353" s="8">
        <f t="shared" si="555"/>
        <v>1.8087814933843103</v>
      </c>
      <c r="V2353" s="8">
        <f t="shared" si="556"/>
        <v>0.1632541233885843</v>
      </c>
      <c r="W2353" s="2">
        <f t="shared" si="557"/>
        <v>9.9669225980966569</v>
      </c>
      <c r="X2353" s="47">
        <f t="shared" si="558"/>
        <v>-11.899833905585329</v>
      </c>
      <c r="Z2353" s="2">
        <f t="shared" si="559"/>
        <v>-0.13726691869702545</v>
      </c>
      <c r="AA2353" s="1">
        <f t="shared" si="560"/>
        <v>2.0280180051774366</v>
      </c>
      <c r="AC2353" s="14">
        <f t="shared" si="561"/>
        <v>12.158194726662678</v>
      </c>
      <c r="AS2353">
        <f>ABS(H2353-AC2353)</f>
        <v>4.713892142016185E-2</v>
      </c>
    </row>
    <row r="2354" spans="1:45" x14ac:dyDescent="0.35">
      <c r="A2354">
        <f t="shared" si="549"/>
        <v>9.399999999999685E-2</v>
      </c>
      <c r="B2354" s="2">
        <v>10.47</v>
      </c>
      <c r="C2354">
        <v>10.8</v>
      </c>
      <c r="D2354" s="41">
        <f>-E$6*COS(2*PI()*A2355*E$2)</f>
        <v>11.888924943692379</v>
      </c>
      <c r="F2354" s="3">
        <f t="shared" si="550"/>
        <v>10.8</v>
      </c>
      <c r="H2354" s="43">
        <f>-I$6*COS(2*PI()*A2355*I$2)</f>
        <v>11.888924943692379</v>
      </c>
      <c r="J2354" s="2">
        <f>F2354*J$2</f>
        <v>7.9349317199997413</v>
      </c>
      <c r="K2354" s="8">
        <f>F2354*K$2</f>
        <v>-1.9647651599999676</v>
      </c>
      <c r="L2354" s="9">
        <f>F2354*L$2</f>
        <v>3.1456771200000215</v>
      </c>
      <c r="M2354" s="8">
        <f t="shared" si="547"/>
        <v>0.2369910038232721</v>
      </c>
      <c r="N2354">
        <f t="shared" si="551"/>
        <v>8.2882743846628628</v>
      </c>
      <c r="P2354" s="2">
        <f t="shared" si="548"/>
        <v>9.69164968547096E-2</v>
      </c>
      <c r="Q2354">
        <f t="shared" si="552"/>
        <v>-2.1872356352032338</v>
      </c>
      <c r="S2354" s="4">
        <f t="shared" si="553"/>
        <v>1.1954324886200598</v>
      </c>
      <c r="T2354" s="2">
        <f t="shared" si="554"/>
        <v>-2.0543263448707809</v>
      </c>
      <c r="U2354" s="8">
        <f t="shared" si="555"/>
        <v>1.9410829056805299</v>
      </c>
      <c r="V2354" s="8">
        <f t="shared" si="556"/>
        <v>0.17519517385072653</v>
      </c>
      <c r="W2354" s="2">
        <f t="shared" si="557"/>
        <v>9.9855274825573233</v>
      </c>
      <c r="X2354" s="47">
        <f t="shared" si="558"/>
        <v>-11.684523964900944</v>
      </c>
      <c r="Z2354" s="2">
        <f t="shared" si="559"/>
        <v>-0.21923651179312631</v>
      </c>
      <c r="AA2354" s="1">
        <f t="shared" si="560"/>
        <v>1.8065377173043613</v>
      </c>
      <c r="AC2354" s="14">
        <f t="shared" si="561"/>
        <v>11.967260373712412</v>
      </c>
      <c r="AS2354">
        <f>ABS(H2354-AC2354)</f>
        <v>7.8335430020032959E-2</v>
      </c>
    </row>
    <row r="2355" spans="1:45" x14ac:dyDescent="0.35">
      <c r="A2355">
        <f t="shared" si="549"/>
        <v>9.4039999999996848E-2</v>
      </c>
      <c r="B2355" s="2">
        <v>11.58</v>
      </c>
      <c r="C2355">
        <v>10.6</v>
      </c>
      <c r="D2355" s="41">
        <f>-E$6*COS(2*PI()*A2356*E$2)</f>
        <v>11.664090643135872</v>
      </c>
      <c r="F2355" s="3">
        <f t="shared" si="550"/>
        <v>10.6</v>
      </c>
      <c r="H2355" s="43">
        <f>-I$6*COS(2*PI()*A2356*I$2)</f>
        <v>11.664090643135872</v>
      </c>
      <c r="J2355" s="2">
        <f>F2355*J$2</f>
        <v>7.7879885399997457</v>
      </c>
      <c r="K2355" s="8">
        <f>F2355*K$2</f>
        <v>-1.928380619999968</v>
      </c>
      <c r="L2355" s="9">
        <f>F2355*L$2</f>
        <v>3.0874238400000209</v>
      </c>
      <c r="M2355" s="8">
        <f t="shared" si="547"/>
        <v>-0.35334266466312148</v>
      </c>
      <c r="N2355">
        <f t="shared" si="551"/>
        <v>8.2844561284942468</v>
      </c>
      <c r="P2355" s="2">
        <f t="shared" si="548"/>
        <v>0.22247047520326624</v>
      </c>
      <c r="Q2355">
        <f t="shared" si="552"/>
        <v>-2.1413622232163205</v>
      </c>
      <c r="S2355" s="4">
        <f t="shared" si="553"/>
        <v>0.5927189521205789</v>
      </c>
      <c r="T2355" s="2">
        <f t="shared" si="554"/>
        <v>-1.0185754277525798</v>
      </c>
      <c r="U2355" s="8">
        <f t="shared" si="555"/>
        <v>0.96242710214629024</v>
      </c>
      <c r="V2355" s="8">
        <f t="shared" si="556"/>
        <v>8.6865214765288898E-2</v>
      </c>
      <c r="W2355" s="2">
        <f t="shared" si="557"/>
        <v>9.6301976200301631</v>
      </c>
      <c r="X2355" s="47">
        <f t="shared" si="558"/>
        <v>-11.476875717778341</v>
      </c>
      <c r="Z2355" s="2">
        <f t="shared" si="559"/>
        <v>0.13454518837616858</v>
      </c>
      <c r="AA2355" s="1">
        <f t="shared" si="560"/>
        <v>1.9424599084109671</v>
      </c>
      <c r="AC2355" s="14">
        <f t="shared" si="561"/>
        <v>11.65952274320642</v>
      </c>
      <c r="AS2355">
        <f>ABS(H2355-AC2355)</f>
        <v>4.5678999294516132E-3</v>
      </c>
    </row>
    <row r="2356" spans="1:45" x14ac:dyDescent="0.35">
      <c r="A2356">
        <f t="shared" si="549"/>
        <v>9.4079999999996847E-2</v>
      </c>
      <c r="B2356" s="2">
        <v>10.47</v>
      </c>
      <c r="C2356">
        <v>10.8</v>
      </c>
      <c r="D2356" s="41">
        <f>-E$6*COS(2*PI()*A2357*E$2)</f>
        <v>11.436604028953843</v>
      </c>
      <c r="F2356" s="3">
        <f t="shared" si="550"/>
        <v>10.8</v>
      </c>
      <c r="H2356" s="43">
        <f>-I$6*COS(2*PI()*A2357*I$2)</f>
        <v>11.436604028953843</v>
      </c>
      <c r="J2356" s="2">
        <f>F2356*J$2</f>
        <v>7.9349317199997413</v>
      </c>
      <c r="K2356" s="8">
        <f>F2356*K$2</f>
        <v>-1.9647651599999676</v>
      </c>
      <c r="L2356" s="9">
        <f>F2356*L$2</f>
        <v>3.1456771200000215</v>
      </c>
      <c r="M2356" s="8">
        <f t="shared" si="547"/>
        <v>-0.49646758849450112</v>
      </c>
      <c r="N2356">
        <f t="shared" si="551"/>
        <v>8.2790912500862177</v>
      </c>
      <c r="P2356" s="2">
        <f t="shared" si="548"/>
        <v>0.21298160321635251</v>
      </c>
      <c r="Q2356">
        <f t="shared" si="552"/>
        <v>-2.0974454166331085</v>
      </c>
      <c r="S2356" s="4">
        <f t="shared" si="553"/>
        <v>0.55176411487241195</v>
      </c>
      <c r="T2356" s="2">
        <f t="shared" si="554"/>
        <v>-0.94819537542028554</v>
      </c>
      <c r="U2356" s="8">
        <f t="shared" si="555"/>
        <v>0.89592670564199939</v>
      </c>
      <c r="V2356" s="8">
        <f t="shared" si="556"/>
        <v>8.0863127738188489E-2</v>
      </c>
      <c r="W2356" s="2">
        <f t="shared" si="557"/>
        <v>10.458300290025761</v>
      </c>
      <c r="X2356" s="47">
        <f t="shared" si="558"/>
        <v>-11.251371755264762</v>
      </c>
      <c r="Z2356" s="2">
        <f t="shared" si="559"/>
        <v>-0.98003280626467681</v>
      </c>
      <c r="AA2356" s="1">
        <f t="shared" si="560"/>
        <v>0.95239695639056465</v>
      </c>
      <c r="AC2356" s="14">
        <f t="shared" si="561"/>
        <v>11.491560374154513</v>
      </c>
      <c r="AS2356">
        <f>ABS(H2356-AC2356)</f>
        <v>5.4956345200670498E-2</v>
      </c>
    </row>
    <row r="2357" spans="1:45" x14ac:dyDescent="0.35">
      <c r="A2357">
        <f t="shared" si="549"/>
        <v>9.4119999999996845E-2</v>
      </c>
      <c r="B2357" s="2">
        <v>11.21</v>
      </c>
      <c r="C2357">
        <v>10.8</v>
      </c>
      <c r="D2357" s="41">
        <f>-E$6*COS(2*PI()*A2358*E$2)</f>
        <v>11.20651682964081</v>
      </c>
      <c r="F2357" s="3">
        <f t="shared" si="550"/>
        <v>10.8</v>
      </c>
      <c r="H2357" s="43">
        <f>-I$6*COS(2*PI()*A2358*I$2)</f>
        <v>11.20651682964081</v>
      </c>
      <c r="J2357" s="2">
        <f>F2357*J$2</f>
        <v>7.9349317199997413</v>
      </c>
      <c r="K2357" s="8">
        <f>F2357*K$2</f>
        <v>-1.9647651599999676</v>
      </c>
      <c r="L2357" s="9">
        <f>F2357*L$2</f>
        <v>3.1456771200000215</v>
      </c>
      <c r="M2357" s="8">
        <f t="shared" si="547"/>
        <v>-0.34415953008647637</v>
      </c>
      <c r="N2357">
        <f t="shared" si="551"/>
        <v>8.2753722277881518</v>
      </c>
      <c r="P2357" s="2">
        <f t="shared" si="548"/>
        <v>0.13268025663314087</v>
      </c>
      <c r="Q2357">
        <f t="shared" si="552"/>
        <v>-2.0700867477153548</v>
      </c>
      <c r="S2357" s="4">
        <f t="shared" si="553"/>
        <v>0.73143084219819032</v>
      </c>
      <c r="T2357" s="2">
        <f t="shared" si="554"/>
        <v>-1.2569489811283947</v>
      </c>
      <c r="U2357" s="8">
        <f t="shared" si="555"/>
        <v>1.1876604643038611</v>
      </c>
      <c r="V2357" s="8">
        <f t="shared" si="556"/>
        <v>0.10719396936134515</v>
      </c>
      <c r="W2357" s="2">
        <f t="shared" si="557"/>
        <v>10.303176379844476</v>
      </c>
      <c r="X2357" s="47">
        <f t="shared" si="558"/>
        <v>-11.029212605527292</v>
      </c>
      <c r="Z2357" s="2">
        <f t="shared" si="559"/>
        <v>-5.6470250748565265E-2</v>
      </c>
      <c r="AA2357" s="1">
        <f t="shared" si="560"/>
        <v>0.89534876086071269</v>
      </c>
      <c r="AC2357" s="14">
        <f t="shared" si="561"/>
        <v>11.305719110066534</v>
      </c>
      <c r="AS2357">
        <f>ABS(H2357-AC2357)</f>
        <v>9.9202280425723544E-2</v>
      </c>
    </row>
    <row r="2358" spans="1:45" x14ac:dyDescent="0.35">
      <c r="A2358">
        <f t="shared" si="549"/>
        <v>9.4159999999996843E-2</v>
      </c>
      <c r="B2358" s="2">
        <v>9.7299999999999986</v>
      </c>
      <c r="C2358">
        <v>11</v>
      </c>
      <c r="D2358" s="41">
        <f>-E$6*COS(2*PI()*A2359*E$2)</f>
        <v>10.973881365041496</v>
      </c>
      <c r="F2358" s="3">
        <f t="shared" si="550"/>
        <v>11</v>
      </c>
      <c r="H2358" s="43">
        <f>-I$6*COS(2*PI()*A2359*I$2)</f>
        <v>10.973881365041496</v>
      </c>
      <c r="J2358" s="2">
        <f>F2358*J$2</f>
        <v>8.0818748999997361</v>
      </c>
      <c r="K2358" s="8">
        <f>F2358*K$2</f>
        <v>-2.0011496999999672</v>
      </c>
      <c r="L2358" s="9">
        <f>F2358*L$2</f>
        <v>3.2039304000000217</v>
      </c>
      <c r="M2358" s="8">
        <f t="shared" si="547"/>
        <v>-0.34044050778841051</v>
      </c>
      <c r="N2358">
        <f t="shared" si="551"/>
        <v>8.2716933936169408</v>
      </c>
      <c r="P2358" s="2">
        <f t="shared" si="548"/>
        <v>0.10532158771538724</v>
      </c>
      <c r="Q2358">
        <f t="shared" si="552"/>
        <v>-2.0483694363284419</v>
      </c>
      <c r="S2358" s="4">
        <f t="shared" si="553"/>
        <v>0.81512045588316928</v>
      </c>
      <c r="T2358" s="2">
        <f t="shared" si="554"/>
        <v>-1.40076787497791</v>
      </c>
      <c r="U2358" s="8">
        <f t="shared" si="555"/>
        <v>1.3235514326800355</v>
      </c>
      <c r="V2358" s="8">
        <f t="shared" si="556"/>
        <v>0.11945900026741083</v>
      </c>
      <c r="W2358" s="2">
        <f t="shared" si="557"/>
        <v>9.7722636243988976</v>
      </c>
      <c r="X2358" s="47">
        <f t="shared" si="558"/>
        <v>-10.818501102805291</v>
      </c>
      <c r="Z2358" s="2">
        <f t="shared" si="559"/>
        <v>0.29231170344314839</v>
      </c>
      <c r="AA2358" s="1">
        <f t="shared" si="560"/>
        <v>1.1906521284327529</v>
      </c>
      <c r="AC2358" s="14">
        <f t="shared" si="561"/>
        <v>11.082374753099062</v>
      </c>
      <c r="AS2358">
        <f>ABS(H2358-AC2358)</f>
        <v>0.10849338805756581</v>
      </c>
    </row>
    <row r="2359" spans="1:45" x14ac:dyDescent="0.35">
      <c r="A2359">
        <f t="shared" si="549"/>
        <v>9.4199999999996842E-2</v>
      </c>
      <c r="B2359" s="2">
        <v>9.7299999999999986</v>
      </c>
      <c r="C2359">
        <v>9.1999999999999993</v>
      </c>
      <c r="D2359" s="41">
        <f>-E$6*COS(2*PI()*A2360*E$2)</f>
        <v>10.738750534454601</v>
      </c>
      <c r="F2359" s="3">
        <f t="shared" si="550"/>
        <v>9.1999999999999993</v>
      </c>
      <c r="H2359" s="43">
        <f>-I$6*COS(2*PI()*A2360*I$2)</f>
        <v>10.738750534454601</v>
      </c>
      <c r="J2359" s="2">
        <f>F2359*J$2</f>
        <v>6.759386279999779</v>
      </c>
      <c r="K2359" s="8">
        <f>F2359*K$2</f>
        <v>-1.6736888399999723</v>
      </c>
      <c r="L2359" s="9">
        <f>F2359*L$2</f>
        <v>2.6796508800000178</v>
      </c>
      <c r="M2359" s="8">
        <f t="shared" si="547"/>
        <v>-0.18981849361720471</v>
      </c>
      <c r="N2359">
        <f t="shared" si="551"/>
        <v>8.2696421959930646</v>
      </c>
      <c r="P2359" s="2">
        <f t="shared" si="548"/>
        <v>4.721973632847476E-2</v>
      </c>
      <c r="Q2359">
        <f t="shared" si="552"/>
        <v>-2.0386327266975104</v>
      </c>
      <c r="S2359" s="4">
        <f t="shared" si="553"/>
        <v>0.45119965968530273</v>
      </c>
      <c r="T2359" s="2">
        <f t="shared" si="554"/>
        <v>-0.7753774106961262</v>
      </c>
      <c r="U2359" s="8">
        <f t="shared" si="555"/>
        <v>0.73263522181416241</v>
      </c>
      <c r="V2359" s="8">
        <f t="shared" si="556"/>
        <v>6.6125024685587924E-2</v>
      </c>
      <c r="W2359" s="2">
        <f t="shared" si="557"/>
        <v>9.4177332278273802</v>
      </c>
      <c r="X2359" s="47">
        <f t="shared" si="558"/>
        <v>-10.615434055400243</v>
      </c>
      <c r="Z2359" s="2">
        <f t="shared" si="559"/>
        <v>0.13289930424728258</v>
      </c>
      <c r="AA2359" s="1">
        <f t="shared" si="560"/>
        <v>1.3249115906093556</v>
      </c>
      <c r="AC2359" s="14">
        <f t="shared" si="561"/>
        <v>10.808769843122324</v>
      </c>
      <c r="AS2359">
        <f>ABS(H2359-AC2359)</f>
        <v>7.0019308667722768E-2</v>
      </c>
    </row>
    <row r="2360" spans="1:45" x14ac:dyDescent="0.35">
      <c r="A2360">
        <f t="shared" si="549"/>
        <v>9.423999999999684E-2</v>
      </c>
      <c r="B2360" s="2">
        <v>9.7299999999999986</v>
      </c>
      <c r="C2360">
        <v>9.1999999999999993</v>
      </c>
      <c r="D2360" s="41">
        <f>-E$6*COS(2*PI()*A2361*E$2)</f>
        <v>10.501177804603214</v>
      </c>
      <c r="F2360" s="3">
        <f t="shared" si="550"/>
        <v>9.1999999999999993</v>
      </c>
      <c r="H2360" s="43">
        <f>-I$6*COS(2*PI()*A2361*I$2)</f>
        <v>10.501177804603214</v>
      </c>
      <c r="J2360" s="2">
        <f>F2360*J$2</f>
        <v>6.759386279999779</v>
      </c>
      <c r="K2360" s="8">
        <f>F2360*K$2</f>
        <v>-1.6736888399999723</v>
      </c>
      <c r="L2360" s="9">
        <f>F2360*L$2</f>
        <v>2.6796508800000178</v>
      </c>
      <c r="M2360" s="8">
        <f t="shared" si="547"/>
        <v>-1.5102559159932856</v>
      </c>
      <c r="N2360">
        <f t="shared" si="551"/>
        <v>8.2533222195392533</v>
      </c>
      <c r="P2360" s="2">
        <f t="shared" si="548"/>
        <v>0.36494388669753808</v>
      </c>
      <c r="Q2360">
        <f t="shared" si="552"/>
        <v>-1.9633812972604781</v>
      </c>
      <c r="S2360" s="4">
        <f t="shared" si="553"/>
        <v>-0.79398633325374579</v>
      </c>
      <c r="T2360" s="2">
        <f t="shared" si="554"/>
        <v>1.3644493163753479</v>
      </c>
      <c r="U2360" s="8">
        <f t="shared" si="555"/>
        <v>-1.2892349116275714</v>
      </c>
      <c r="V2360" s="8">
        <f t="shared" si="556"/>
        <v>-0.11636171428640282</v>
      </c>
      <c r="W2360" s="2">
        <f t="shared" si="557"/>
        <v>9.8400566447041165</v>
      </c>
      <c r="X2360" s="47">
        <f t="shared" si="558"/>
        <v>-10.403260786015817</v>
      </c>
      <c r="Z2360" s="2">
        <f t="shared" si="559"/>
        <v>-0.59227636879519319</v>
      </c>
      <c r="AA2360" s="1">
        <f t="shared" si="560"/>
        <v>0.7265735693177221</v>
      </c>
      <c r="AC2360" s="14">
        <f t="shared" si="561"/>
        <v>10.450268499735436</v>
      </c>
      <c r="AS2360">
        <f>ABS(H2360-AC2360)</f>
        <v>5.0909304867778005E-2</v>
      </c>
    </row>
    <row r="2361" spans="1:45" x14ac:dyDescent="0.35">
      <c r="A2361">
        <f t="shared" si="549"/>
        <v>9.4279999999996839E-2</v>
      </c>
      <c r="B2361" s="2">
        <v>8.620000000000001</v>
      </c>
      <c r="C2361">
        <v>9.6</v>
      </c>
      <c r="D2361" s="41">
        <f>-E$6*COS(2*PI()*A2362*E$2)</f>
        <v>10.261217197477249</v>
      </c>
      <c r="F2361" s="3">
        <f t="shared" si="550"/>
        <v>9.6</v>
      </c>
      <c r="H2361" s="43">
        <f>-I$6*COS(2*PI()*A2362*I$2)</f>
        <v>10.261217197477249</v>
      </c>
      <c r="J2361" s="2">
        <f>F2361*J$2</f>
        <v>7.0532726399997694</v>
      </c>
      <c r="K2361" s="8">
        <f>F2361*K$2</f>
        <v>-1.746457919999971</v>
      </c>
      <c r="L2361" s="9">
        <f>F2361*L$2</f>
        <v>2.7961574400000191</v>
      </c>
      <c r="M2361" s="8">
        <f t="shared" si="547"/>
        <v>-1.4939359395394742</v>
      </c>
      <c r="N2361">
        <f t="shared" si="551"/>
        <v>8.2371785983830001</v>
      </c>
      <c r="P2361" s="2">
        <f t="shared" si="548"/>
        <v>0.28969245726050574</v>
      </c>
      <c r="Q2361">
        <f t="shared" si="552"/>
        <v>-1.9036467125733618</v>
      </c>
      <c r="S2361" s="4">
        <f t="shared" si="553"/>
        <v>-0.60142521211281696</v>
      </c>
      <c r="T2361" s="2">
        <f t="shared" si="554"/>
        <v>1.0335369579415368</v>
      </c>
      <c r="U2361" s="8">
        <f t="shared" si="555"/>
        <v>-0.97656388745555645</v>
      </c>
      <c r="V2361" s="8">
        <f t="shared" si="556"/>
        <v>-8.8141150250939368E-2</v>
      </c>
      <c r="W2361" s="2">
        <f t="shared" si="557"/>
        <v>11.767710102391165</v>
      </c>
      <c r="X2361" s="47">
        <f t="shared" si="558"/>
        <v>-10.149523067246054</v>
      </c>
      <c r="Z2361" s="2">
        <f t="shared" si="559"/>
        <v>-2.0158084809452936</v>
      </c>
      <c r="AA2361" s="1">
        <f t="shared" si="560"/>
        <v>-1.3098657035258263</v>
      </c>
      <c r="AC2361" s="14">
        <f t="shared" si="561"/>
        <v>10.3697032486144</v>
      </c>
      <c r="AS2361">
        <f>ABS(H2361-AC2361)</f>
        <v>0.1084860511371506</v>
      </c>
    </row>
    <row r="2362" spans="1:45" x14ac:dyDescent="0.35">
      <c r="A2362">
        <f t="shared" si="549"/>
        <v>9.4319999999996837E-2</v>
      </c>
      <c r="B2362" s="2">
        <v>8.99</v>
      </c>
      <c r="C2362">
        <v>9.8000000000000007</v>
      </c>
      <c r="D2362" s="41">
        <f>-E$6*COS(2*PI()*A2363*E$2)</f>
        <v>10.018923278049657</v>
      </c>
      <c r="F2362" s="3">
        <f t="shared" si="550"/>
        <v>9.8000000000000007</v>
      </c>
      <c r="H2362" s="43">
        <f>-I$6*COS(2*PI()*A2363*I$2)</f>
        <v>10.018923278049657</v>
      </c>
      <c r="J2362" s="2">
        <f>F2362*J$2</f>
        <v>7.200215819999765</v>
      </c>
      <c r="K2362" s="8">
        <f>F2362*K$2</f>
        <v>-1.7828424599999706</v>
      </c>
      <c r="L2362" s="9">
        <f>F2362*L$2</f>
        <v>2.8544107200000197</v>
      </c>
      <c r="M2362" s="8">
        <f t="shared" si="547"/>
        <v>-1.1839059583832308</v>
      </c>
      <c r="N2362">
        <f t="shared" si="551"/>
        <v>8.2243851922061193</v>
      </c>
      <c r="P2362" s="2">
        <f t="shared" si="548"/>
        <v>0.1571887925733908</v>
      </c>
      <c r="Q2362">
        <f t="shared" si="552"/>
        <v>-1.8712343835447287</v>
      </c>
      <c r="S2362" s="4">
        <f t="shared" si="553"/>
        <v>-0.20072962192793975</v>
      </c>
      <c r="T2362" s="2">
        <f t="shared" si="554"/>
        <v>0.3449497603988731</v>
      </c>
      <c r="U2362" s="8">
        <f t="shared" si="555"/>
        <v>-0.32593462324067318</v>
      </c>
      <c r="V2362" s="8">
        <f t="shared" si="556"/>
        <v>-2.9417688866102899E-2</v>
      </c>
      <c r="W2362" s="2">
        <f t="shared" si="557"/>
        <v>11.183060025187592</v>
      </c>
      <c r="X2362" s="47">
        <f t="shared" si="558"/>
        <v>-9.9083916903709692</v>
      </c>
      <c r="Z2362" s="2">
        <f t="shared" si="559"/>
        <v>0.33330181607026987</v>
      </c>
      <c r="AA2362" s="1">
        <f t="shared" si="560"/>
        <v>-0.97315271001898196</v>
      </c>
      <c r="AC2362" s="14">
        <f t="shared" si="561"/>
        <v>10.180489626302506</v>
      </c>
      <c r="AS2362">
        <f>ABS(H2362-AC2362)</f>
        <v>0.16156634825284932</v>
      </c>
    </row>
    <row r="2363" spans="1:45" x14ac:dyDescent="0.35">
      <c r="A2363">
        <f t="shared" si="549"/>
        <v>9.4359999999996835E-2</v>
      </c>
      <c r="B2363" s="2">
        <v>9.3600000000000012</v>
      </c>
      <c r="C2363">
        <v>9</v>
      </c>
      <c r="D2363" s="41">
        <f>-E$6*COS(2*PI()*A2364*E$2)</f>
        <v>9.7743511418680384</v>
      </c>
      <c r="F2363" s="3">
        <f t="shared" si="550"/>
        <v>9</v>
      </c>
      <c r="H2363" s="43">
        <f>-I$6*COS(2*PI()*A2364*I$2)</f>
        <v>9.7743511418680384</v>
      </c>
      <c r="J2363" s="2">
        <f>F2363*J$2</f>
        <v>6.6124430999997843</v>
      </c>
      <c r="K2363" s="8">
        <f>F2363*K$2</f>
        <v>-1.637304299999973</v>
      </c>
      <c r="L2363" s="9">
        <f>F2363*L$2</f>
        <v>2.6213976000000176</v>
      </c>
      <c r="M2363" s="8">
        <f t="shared" si="547"/>
        <v>-1.0241693722063543</v>
      </c>
      <c r="N2363">
        <f t="shared" si="551"/>
        <v>8.2133179155531231</v>
      </c>
      <c r="P2363" s="2">
        <f t="shared" si="548"/>
        <v>8.8391923544758111E-2</v>
      </c>
      <c r="Q2363">
        <f t="shared" si="552"/>
        <v>-1.8530079689097996</v>
      </c>
      <c r="S2363" s="4">
        <f t="shared" si="553"/>
        <v>-0.25577974111613599</v>
      </c>
      <c r="T2363" s="2">
        <f t="shared" si="554"/>
        <v>0.43955226720135582</v>
      </c>
      <c r="U2363" s="8">
        <f t="shared" si="555"/>
        <v>-0.41532222674744501</v>
      </c>
      <c r="V2363" s="8">
        <f t="shared" si="556"/>
        <v>-3.7485493023585975E-2</v>
      </c>
      <c r="W2363" s="2">
        <f t="shared" si="557"/>
        <v>10.253341450769842</v>
      </c>
      <c r="X2363" s="47">
        <f t="shared" si="558"/>
        <v>-9.6873070913411929</v>
      </c>
      <c r="Z2363" s="2">
        <f t="shared" si="559"/>
        <v>0.64721808677830883</v>
      </c>
      <c r="AA2363" s="1">
        <f t="shared" si="560"/>
        <v>-0.3193106697315341</v>
      </c>
      <c r="AC2363" s="14">
        <f t="shared" si="561"/>
        <v>9.8965452880147211</v>
      </c>
      <c r="AS2363">
        <f>ABS(H2363-AC2363)</f>
        <v>0.12219414614668267</v>
      </c>
    </row>
    <row r="2364" spans="1:45" x14ac:dyDescent="0.35">
      <c r="A2364">
        <f t="shared" si="549"/>
        <v>9.4399999999996834E-2</v>
      </c>
      <c r="B2364" s="2">
        <v>7.51</v>
      </c>
      <c r="C2364">
        <v>7.6</v>
      </c>
      <c r="D2364" s="41">
        <f>-E$6*COS(2*PI()*A2365*E$2)</f>
        <v>9.5275564025272903</v>
      </c>
      <c r="F2364" s="3">
        <f t="shared" si="550"/>
        <v>7.6</v>
      </c>
      <c r="H2364" s="43">
        <f>-I$6*COS(2*PI()*A2365*I$2)</f>
        <v>9.5275564025272903</v>
      </c>
      <c r="J2364" s="2">
        <f>F2364*J$2</f>
        <v>5.5838408399998176</v>
      </c>
      <c r="K2364" s="8">
        <f>F2364*K$2</f>
        <v>-1.382612519999977</v>
      </c>
      <c r="L2364" s="9">
        <f>F2364*L$2</f>
        <v>2.213624640000015</v>
      </c>
      <c r="M2364" s="8">
        <f t="shared" si="547"/>
        <v>-1.6008748155533388</v>
      </c>
      <c r="N2364">
        <f t="shared" si="551"/>
        <v>8.1960187022087769</v>
      </c>
      <c r="P2364" s="2">
        <f t="shared" si="548"/>
        <v>0.21570366890982662</v>
      </c>
      <c r="Q2364">
        <f t="shared" si="552"/>
        <v>-1.8085298723805934</v>
      </c>
      <c r="S2364" s="4">
        <f t="shared" si="553"/>
        <v>-1.1957800479339173</v>
      </c>
      <c r="T2364" s="2">
        <f t="shared" si="554"/>
        <v>2.054923618461435</v>
      </c>
      <c r="U2364" s="8">
        <f t="shared" si="555"/>
        <v>-1.9416472549426265</v>
      </c>
      <c r="V2364" s="8">
        <f t="shared" si="556"/>
        <v>-0.17524610998889775</v>
      </c>
      <c r="W2364" s="2">
        <f t="shared" si="557"/>
        <v>10.126859358542548</v>
      </c>
      <c r="X2364" s="47">
        <f t="shared" si="558"/>
        <v>-9.4689497244804404</v>
      </c>
      <c r="Z2364" s="2">
        <f t="shared" si="559"/>
        <v>-9.6011557015910909E-2</v>
      </c>
      <c r="AA2364" s="1">
        <f t="shared" si="560"/>
        <v>-0.41630485702772529</v>
      </c>
      <c r="AC2364" s="14">
        <f t="shared" si="561"/>
        <v>9.5353083915259251</v>
      </c>
      <c r="AS2364">
        <f>ABS(H2364-AC2364)</f>
        <v>7.7519889986348289E-3</v>
      </c>
    </row>
    <row r="2365" spans="1:45" x14ac:dyDescent="0.35">
      <c r="A2365">
        <f t="shared" si="549"/>
        <v>9.4439999999996832E-2</v>
      </c>
      <c r="B2365" s="2">
        <v>7.879999999999999</v>
      </c>
      <c r="C2365">
        <v>8</v>
      </c>
      <c r="D2365" s="41">
        <f>-E$6*COS(2*PI()*A2366*E$2)</f>
        <v>9.278595179022636</v>
      </c>
      <c r="F2365" s="3">
        <f t="shared" si="550"/>
        <v>8</v>
      </c>
      <c r="H2365" s="43">
        <f>-I$6*COS(2*PI()*A2366*I$2)</f>
        <v>9.278595179022636</v>
      </c>
      <c r="J2365" s="2">
        <f>F2365*J$2</f>
        <v>5.877727199999808</v>
      </c>
      <c r="K2365" s="8">
        <f>F2365*K$2</f>
        <v>-1.455381599999976</v>
      </c>
      <c r="L2365" s="9">
        <f>F2365*L$2</f>
        <v>2.3301312000000158</v>
      </c>
      <c r="M2365" s="8">
        <f t="shared" si="547"/>
        <v>-2.6121778622089593</v>
      </c>
      <c r="N2365">
        <f t="shared" si="551"/>
        <v>8.1677912470119693</v>
      </c>
      <c r="P2365" s="2">
        <f t="shared" si="548"/>
        <v>0.42591735238061634</v>
      </c>
      <c r="Q2365">
        <f t="shared" si="552"/>
        <v>-1.7207057143197102</v>
      </c>
      <c r="S2365" s="4">
        <f t="shared" si="553"/>
        <v>-2.0027523765286532</v>
      </c>
      <c r="T2365" s="2">
        <f t="shared" si="554"/>
        <v>3.4416891029159693</v>
      </c>
      <c r="U2365" s="8">
        <f t="shared" si="555"/>
        <v>-3.2519681700121321</v>
      </c>
      <c r="V2365" s="8">
        <f t="shared" si="556"/>
        <v>-0.29351097123930497</v>
      </c>
      <c r="W2365" s="2">
        <f t="shared" si="557"/>
        <v>11.523873342941876</v>
      </c>
      <c r="X2365" s="47">
        <f t="shared" si="558"/>
        <v>-9.2204696626852733</v>
      </c>
      <c r="Z2365" s="2">
        <f t="shared" si="559"/>
        <v>-1.5253423979149012</v>
      </c>
      <c r="AA2365" s="1">
        <f t="shared" si="560"/>
        <v>-1.9572583717141017</v>
      </c>
      <c r="AC2365" s="14">
        <f t="shared" si="561"/>
        <v>9.2731039999884697</v>
      </c>
      <c r="AS2365">
        <f>ABS(H2365-AC2365)</f>
        <v>5.4911790341662936E-3</v>
      </c>
    </row>
    <row r="2366" spans="1:45" x14ac:dyDescent="0.35">
      <c r="A2366">
        <f t="shared" si="549"/>
        <v>9.447999999999683E-2</v>
      </c>
      <c r="B2366" s="2">
        <v>8.99</v>
      </c>
      <c r="C2366">
        <v>7.8</v>
      </c>
      <c r="D2366" s="41">
        <f>-E$6*COS(2*PI()*A2367*E$2)</f>
        <v>9.0275240829895864</v>
      </c>
      <c r="F2366" s="3">
        <f t="shared" si="550"/>
        <v>7.8</v>
      </c>
      <c r="H2366" s="43">
        <f>-I$6*COS(2*PI()*A2367*I$2)</f>
        <v>9.0275240829895864</v>
      </c>
      <c r="J2366" s="2">
        <f>F2366*J$2</f>
        <v>5.7307840199998124</v>
      </c>
      <c r="K2366" s="8">
        <f>F2366*K$2</f>
        <v>-1.4189970599999766</v>
      </c>
      <c r="L2366" s="9">
        <f>F2366*L$2</f>
        <v>2.2718779200000152</v>
      </c>
      <c r="M2366" s="8">
        <f t="shared" si="547"/>
        <v>-2.2900640470121614</v>
      </c>
      <c r="N2366">
        <f t="shared" si="551"/>
        <v>8.1430445859135574</v>
      </c>
      <c r="P2366" s="2">
        <f t="shared" si="548"/>
        <v>0.26532411431973424</v>
      </c>
      <c r="Q2366">
        <f t="shared" si="552"/>
        <v>-1.6659958819469809</v>
      </c>
      <c r="S2366" s="4">
        <f t="shared" si="553"/>
        <v>-1.6841820089591271</v>
      </c>
      <c r="T2366" s="2">
        <f t="shared" si="554"/>
        <v>2.8942324250832434</v>
      </c>
      <c r="U2366" s="8">
        <f t="shared" si="555"/>
        <v>-2.7346896949563106</v>
      </c>
      <c r="V2366" s="8">
        <f t="shared" si="556"/>
        <v>-0.24682327330459414</v>
      </c>
      <c r="W2366" s="2">
        <f t="shared" si="557"/>
        <v>12.662158765601243</v>
      </c>
      <c r="X2366" s="47">
        <f t="shared" si="558"/>
        <v>-8.9474456629496419</v>
      </c>
      <c r="Z2366" s="2">
        <f t="shared" si="559"/>
        <v>-1.2947097982980305</v>
      </c>
      <c r="AA2366" s="1">
        <f t="shared" si="560"/>
        <v>-3.2652188774428259</v>
      </c>
      <c r="AC2366" s="14">
        <f t="shared" si="561"/>
        <v>9.1501166148538218</v>
      </c>
      <c r="AS2366">
        <f>ABS(H2366-AC2366)</f>
        <v>0.12259253186423535</v>
      </c>
    </row>
    <row r="2367" spans="1:45" x14ac:dyDescent="0.35">
      <c r="A2367">
        <f t="shared" si="549"/>
        <v>9.4519999999996829E-2</v>
      </c>
      <c r="B2367" s="2">
        <v>9.7299999999999986</v>
      </c>
      <c r="C2367">
        <v>7.6</v>
      </c>
      <c r="D2367" s="41">
        <f>-E$6*COS(2*PI()*A2368*E$2)</f>
        <v>8.7744002058299984</v>
      </c>
      <c r="F2367" s="3">
        <f t="shared" si="550"/>
        <v>7.6</v>
      </c>
      <c r="H2367" s="43">
        <f>-I$6*COS(2*PI()*A2368*I$2)</f>
        <v>8.7744002058299984</v>
      </c>
      <c r="J2367" s="2">
        <f>F2367*J$2</f>
        <v>5.5838408399998176</v>
      </c>
      <c r="K2367" s="8">
        <f>F2367*K$2</f>
        <v>-1.382612519999977</v>
      </c>
      <c r="L2367" s="9">
        <f>F2367*L$2</f>
        <v>2.213624640000015</v>
      </c>
      <c r="M2367" s="8">
        <f t="shared" si="547"/>
        <v>-2.412260565913745</v>
      </c>
      <c r="N2367">
        <f t="shared" si="551"/>
        <v>8.1169774570122435</v>
      </c>
      <c r="P2367" s="2">
        <f t="shared" si="548"/>
        <v>0.24699882194700429</v>
      </c>
      <c r="Q2367">
        <f t="shared" si="552"/>
        <v>-1.6150647248615086</v>
      </c>
      <c r="S2367" s="4">
        <f t="shared" si="553"/>
        <v>-1.8137006507752389</v>
      </c>
      <c r="T2367" s="2">
        <f t="shared" si="554"/>
        <v>3.1168075688639361</v>
      </c>
      <c r="U2367" s="8">
        <f t="shared" si="555"/>
        <v>-2.9449955248458961</v>
      </c>
      <c r="V2367" s="8">
        <f t="shared" si="556"/>
        <v>-0.26580472243358422</v>
      </c>
      <c r="W2367" s="2">
        <f t="shared" si="557"/>
        <v>11.841678088032886</v>
      </c>
      <c r="X2367" s="47">
        <f t="shared" si="558"/>
        <v>-8.6921130316798738</v>
      </c>
      <c r="Z2367" s="2">
        <f t="shared" si="559"/>
        <v>0.53052918248651526</v>
      </c>
      <c r="AA2367" s="1">
        <f t="shared" si="560"/>
        <v>-2.7292599940381472</v>
      </c>
      <c r="AC2367" s="14">
        <f t="shared" si="561"/>
        <v>8.8466133715611548</v>
      </c>
      <c r="AS2367">
        <f>ABS(H2367-AC2367)</f>
        <v>7.2213165731156437E-2</v>
      </c>
    </row>
    <row r="2368" spans="1:45" x14ac:dyDescent="0.35">
      <c r="A2368">
        <f t="shared" si="549"/>
        <v>9.4559999999996827E-2</v>
      </c>
      <c r="B2368" s="2">
        <v>7.879999999999999</v>
      </c>
      <c r="C2368">
        <v>7</v>
      </c>
      <c r="D2368" s="41">
        <f>-E$6*COS(2*PI()*A2369*E$2)</f>
        <v>8.519281105730931</v>
      </c>
      <c r="F2368" s="3">
        <f t="shared" si="550"/>
        <v>7</v>
      </c>
      <c r="H2368" s="43">
        <f>-I$6*COS(2*PI()*A2369*I$2)</f>
        <v>8.519281105730931</v>
      </c>
      <c r="J2368" s="2">
        <f>F2368*J$2</f>
        <v>5.1430112999998316</v>
      </c>
      <c r="K2368" s="8">
        <f>F2368*K$2</f>
        <v>-1.273458899999979</v>
      </c>
      <c r="L2368" s="9">
        <f>F2368*L$2</f>
        <v>2.038864800000014</v>
      </c>
      <c r="M2368" s="8">
        <f t="shared" si="547"/>
        <v>-2.5331366170124259</v>
      </c>
      <c r="N2368">
        <f t="shared" si="551"/>
        <v>8.0896041294151537</v>
      </c>
      <c r="P2368" s="2">
        <f t="shared" si="548"/>
        <v>0.23245220486153162</v>
      </c>
      <c r="Q2368">
        <f t="shared" si="552"/>
        <v>-1.5671330802190608</v>
      </c>
      <c r="S2368" s="4">
        <f t="shared" si="553"/>
        <v>-2.0614048972314727</v>
      </c>
      <c r="T2368" s="2">
        <f t="shared" si="554"/>
        <v>3.5424822632323409</v>
      </c>
      <c r="U2368" s="8">
        <f t="shared" si="555"/>
        <v>-3.3472051711770727</v>
      </c>
      <c r="V2368" s="8">
        <f t="shared" si="556"/>
        <v>-0.30210672102788183</v>
      </c>
      <c r="W2368" s="2">
        <f t="shared" si="557"/>
        <v>11.808920600543811</v>
      </c>
      <c r="X2368" s="47">
        <f t="shared" si="558"/>
        <v>-8.4374867239068436</v>
      </c>
      <c r="Z2368" s="2">
        <f t="shared" si="559"/>
        <v>-0.21573553080774888</v>
      </c>
      <c r="AA2368" s="1">
        <f t="shared" si="560"/>
        <v>-2.9472034701359502</v>
      </c>
      <c r="AC2368" s="14">
        <f t="shared" si="561"/>
        <v>8.5596104093799781</v>
      </c>
      <c r="AS2368">
        <f>ABS(H2368-AC2368)</f>
        <v>4.0329303649047077E-2</v>
      </c>
    </row>
    <row r="2369" spans="1:45" x14ac:dyDescent="0.35">
      <c r="A2369">
        <f t="shared" si="549"/>
        <v>9.4599999999996826E-2</v>
      </c>
      <c r="B2369" s="2">
        <v>6.03</v>
      </c>
      <c r="C2369">
        <v>6.2</v>
      </c>
      <c r="D2369" s="41">
        <f>-E$6*COS(2*PI()*A2370*E$2)</f>
        <v>8.2622247945755714</v>
      </c>
      <c r="F2369" s="3">
        <f t="shared" si="550"/>
        <v>6.2</v>
      </c>
      <c r="H2369" s="43">
        <f>-I$6*COS(2*PI()*A2370*I$2)</f>
        <v>8.2622247945755714</v>
      </c>
      <c r="J2369" s="2">
        <f>F2369*J$2</f>
        <v>4.5552385799998509</v>
      </c>
      <c r="K2369" s="8">
        <f>F2369*K$2</f>
        <v>-1.1279207399999813</v>
      </c>
      <c r="L2369" s="9">
        <f>F2369*L$2</f>
        <v>1.8058516800000124</v>
      </c>
      <c r="M2369" s="8">
        <f t="shared" si="547"/>
        <v>-2.9465928294153221</v>
      </c>
      <c r="N2369">
        <f t="shared" si="551"/>
        <v>8.0577629526412178</v>
      </c>
      <c r="P2369" s="2">
        <f t="shared" si="548"/>
        <v>0.29367418021908187</v>
      </c>
      <c r="Q2369">
        <f t="shared" si="552"/>
        <v>-1.5065774642578862</v>
      </c>
      <c r="S2369" s="4">
        <f t="shared" si="553"/>
        <v>-2.6473186136731961</v>
      </c>
      <c r="T2369" s="2">
        <f t="shared" si="554"/>
        <v>4.5493630322976157</v>
      </c>
      <c r="U2369" s="8">
        <f t="shared" si="555"/>
        <v>-4.2985822752924392</v>
      </c>
      <c r="V2369" s="8">
        <f t="shared" si="556"/>
        <v>-0.38797460264453887</v>
      </c>
      <c r="W2369" s="2">
        <f t="shared" si="557"/>
        <v>11.979968987139184</v>
      </c>
      <c r="X2369" s="47">
        <f t="shared" si="558"/>
        <v>-8.1791722366123665</v>
      </c>
      <c r="Z2369" s="2">
        <f t="shared" si="559"/>
        <v>-0.40000170104112254</v>
      </c>
      <c r="AA2369" s="1">
        <f t="shared" si="560"/>
        <v>-3.351298988586382</v>
      </c>
      <c r="AC2369" s="14">
        <f t="shared" si="561"/>
        <v>8.2406953959082632</v>
      </c>
      <c r="AS2369">
        <f>ABS(H2369-AC2369)</f>
        <v>2.1529398667308186E-2</v>
      </c>
    </row>
    <row r="2370" spans="1:45" x14ac:dyDescent="0.35">
      <c r="A2370">
        <f t="shared" si="549"/>
        <v>9.4639999999996824E-2</v>
      </c>
      <c r="B2370" s="2">
        <v>7.51</v>
      </c>
      <c r="C2370">
        <v>7</v>
      </c>
      <c r="D2370" s="41">
        <f>-E$6*COS(2*PI()*A2371*E$2)</f>
        <v>8.0032897247521966</v>
      </c>
      <c r="F2370" s="3">
        <f t="shared" si="550"/>
        <v>7</v>
      </c>
      <c r="H2370" s="43">
        <f>-I$6*COS(2*PI()*A2371*I$2)</f>
        <v>8.0032897247521966</v>
      </c>
      <c r="J2370" s="2">
        <f>F2370*J$2</f>
        <v>5.1430112999998316</v>
      </c>
      <c r="K2370" s="8">
        <f>F2370*K$2</f>
        <v>-1.273458899999979</v>
      </c>
      <c r="L2370" s="9">
        <f>F2370*L$2</f>
        <v>2.038864800000014</v>
      </c>
      <c r="M2370" s="8">
        <f t="shared" si="547"/>
        <v>-3.5025243726413668</v>
      </c>
      <c r="N2370">
        <f t="shared" si="551"/>
        <v>8.0199143240180284</v>
      </c>
      <c r="P2370" s="2">
        <f t="shared" si="548"/>
        <v>0.37865672425790486</v>
      </c>
      <c r="Q2370">
        <f t="shared" si="552"/>
        <v>-1.4284984477159062</v>
      </c>
      <c r="S2370" s="4">
        <f t="shared" si="553"/>
        <v>-2.8921580203572592</v>
      </c>
      <c r="T2370" s="2">
        <f t="shared" si="554"/>
        <v>4.9701145579602768</v>
      </c>
      <c r="U2370" s="8">
        <f t="shared" si="555"/>
        <v>-4.6961401394759736</v>
      </c>
      <c r="V2370" s="8">
        <f t="shared" si="556"/>
        <v>-0.42385674808383372</v>
      </c>
      <c r="W2370" s="2">
        <f t="shared" si="557"/>
        <v>12.728535268909983</v>
      </c>
      <c r="X2370" s="47">
        <f t="shared" si="558"/>
        <v>-7.9047170134370921</v>
      </c>
      <c r="Z2370" s="2">
        <f t="shared" si="559"/>
        <v>-0.94728328670605721</v>
      </c>
      <c r="AA2370" s="1">
        <f t="shared" si="560"/>
        <v>-4.3082772460902419</v>
      </c>
      <c r="AC2370" s="14">
        <f t="shared" si="561"/>
        <v>7.9964012747359074</v>
      </c>
      <c r="AS2370">
        <f>ABS(H2370-AC2370)</f>
        <v>6.8884500162891271E-3</v>
      </c>
    </row>
    <row r="2371" spans="1:45" x14ac:dyDescent="0.35">
      <c r="A2371">
        <f t="shared" si="549"/>
        <v>9.4679999999996822E-2</v>
      </c>
      <c r="B2371" s="2">
        <v>7.51</v>
      </c>
      <c r="C2371">
        <v>6.4</v>
      </c>
      <c r="D2371" s="41">
        <f>-E$6*COS(2*PI()*A2372*E$2)</f>
        <v>7.742534775862965</v>
      </c>
      <c r="F2371" s="3">
        <f t="shared" si="550"/>
        <v>6.4</v>
      </c>
      <c r="H2371" s="43">
        <f>-I$6*COS(2*PI()*A2372*I$2)</f>
        <v>7.742534775862965</v>
      </c>
      <c r="J2371" s="2">
        <f>F2371*J$2</f>
        <v>4.7021817599998466</v>
      </c>
      <c r="K2371" s="8">
        <f>F2371*K$2</f>
        <v>-1.1643052799999809</v>
      </c>
      <c r="L2371" s="9">
        <f>F2371*L$2</f>
        <v>1.8641049600000128</v>
      </c>
      <c r="M2371" s="8">
        <f t="shared" si="547"/>
        <v>-2.8769030240181968</v>
      </c>
      <c r="N2371">
        <f t="shared" si="551"/>
        <v>7.9888262222501938</v>
      </c>
      <c r="P2371" s="2">
        <f t="shared" si="548"/>
        <v>0.15503954771592721</v>
      </c>
      <c r="Q2371">
        <f t="shared" si="552"/>
        <v>-1.396529292976882</v>
      </c>
      <c r="S2371" s="4">
        <f t="shared" si="553"/>
        <v>-2.4093273569950657</v>
      </c>
      <c r="T2371" s="2">
        <f t="shared" si="554"/>
        <v>4.14037991271789</v>
      </c>
      <c r="U2371" s="8">
        <f t="shared" si="555"/>
        <v>-3.9121440912569629</v>
      </c>
      <c r="V2371" s="8">
        <f t="shared" si="556"/>
        <v>-0.35309607961158351</v>
      </c>
      <c r="W2371" s="2">
        <f t="shared" si="557"/>
        <v>12.874831571397369</v>
      </c>
      <c r="X2371" s="47">
        <f t="shared" si="558"/>
        <v>-7.6271073201283244</v>
      </c>
      <c r="Z2371" s="2">
        <f t="shared" si="559"/>
        <v>-0.38786289338573177</v>
      </c>
      <c r="AA2371" s="1">
        <f t="shared" si="560"/>
        <v>-4.7001097222583335</v>
      </c>
      <c r="AC2371" s="14">
        <f t="shared" si="561"/>
        <v>7.8216257695274516</v>
      </c>
      <c r="AS2371">
        <f>ABS(H2371-AC2371)</f>
        <v>7.9090993664486575E-2</v>
      </c>
    </row>
    <row r="2372" spans="1:45" x14ac:dyDescent="0.35">
      <c r="A2372">
        <f t="shared" si="549"/>
        <v>9.4719999999996821E-2</v>
      </c>
      <c r="B2372" s="2">
        <v>7.1400000000000006</v>
      </c>
      <c r="C2372">
        <v>6.6</v>
      </c>
      <c r="D2372" s="41">
        <f>-E$6*COS(2*PI()*A2373*E$2)</f>
        <v>7.4800192413343574</v>
      </c>
      <c r="F2372" s="3">
        <f t="shared" si="550"/>
        <v>6.6</v>
      </c>
      <c r="H2372" s="43">
        <f>-I$6*COS(2*PI()*A2373*I$2)</f>
        <v>7.4800192413343574</v>
      </c>
      <c r="J2372" s="2">
        <f>F2372*J$2</f>
        <v>4.8491249399998413</v>
      </c>
      <c r="K2372" s="8">
        <f>F2372*K$2</f>
        <v>-1.20068981999998</v>
      </c>
      <c r="L2372" s="9">
        <f>F2372*L$2</f>
        <v>1.922358240000013</v>
      </c>
      <c r="M2372" s="8">
        <f t="shared" ref="M2372:M2435" si="562">J2371-N2371</f>
        <v>-3.2866444622503472</v>
      </c>
      <c r="N2372">
        <f t="shared" si="551"/>
        <v>7.9533104135266806</v>
      </c>
      <c r="P2372" s="2">
        <f t="shared" ref="P2372:P2435" si="563">K2371-Q2371</f>
        <v>0.2322240129769011</v>
      </c>
      <c r="Q2372">
        <f t="shared" si="552"/>
        <v>-1.348644701501045</v>
      </c>
      <c r="S2372" s="4">
        <f t="shared" si="553"/>
        <v>-2.7129309237513795</v>
      </c>
      <c r="T2372" s="2">
        <f t="shared" si="554"/>
        <v>4.6621164486758468</v>
      </c>
      <c r="U2372" s="8">
        <f t="shared" si="555"/>
        <v>-4.405120230975732</v>
      </c>
      <c r="V2372" s="8">
        <f t="shared" si="556"/>
        <v>-0.39759033601327493</v>
      </c>
      <c r="W2372" s="2">
        <f t="shared" si="557"/>
        <v>11.767487232846214</v>
      </c>
      <c r="X2372" s="47">
        <f t="shared" si="558"/>
        <v>-7.3733744069162634</v>
      </c>
      <c r="Z2372" s="2">
        <f t="shared" si="559"/>
        <v>0.78796563100137051</v>
      </c>
      <c r="AA2372" s="1">
        <f t="shared" si="560"/>
        <v>-3.9040796570064717</v>
      </c>
      <c r="AC2372" s="14">
        <f t="shared" si="561"/>
        <v>7.4658172398264675</v>
      </c>
      <c r="AS2372">
        <f>ABS(H2372-AC2372)</f>
        <v>1.4202001507889861E-2</v>
      </c>
    </row>
    <row r="2373" spans="1:45" x14ac:dyDescent="0.35">
      <c r="A2373">
        <f t="shared" ref="A2373:A2436" si="564">A2372+0.00004</f>
        <v>9.4759999999996819E-2</v>
      </c>
      <c r="B2373" s="2">
        <v>6.77</v>
      </c>
      <c r="C2373">
        <v>6.8</v>
      </c>
      <c r="D2373" s="41">
        <f>-E$6*COS(2*PI()*A2374*E$2)</f>
        <v>7.2158028149353308</v>
      </c>
      <c r="F2373" s="3">
        <f t="shared" ref="F2373:F2436" si="565">IF(G$3=0, C2373,D2373)</f>
        <v>6.8</v>
      </c>
      <c r="H2373" s="43">
        <f>-I$6*COS(2*PI()*A2374*I$2)</f>
        <v>7.2158028149353308</v>
      </c>
      <c r="J2373" s="2">
        <f>F2373*J$2</f>
        <v>4.9960681199998369</v>
      </c>
      <c r="K2373" s="8">
        <f>F2373*K$2</f>
        <v>-1.2370743599999796</v>
      </c>
      <c r="L2373" s="9">
        <f>F2373*L$2</f>
        <v>1.9806115200000134</v>
      </c>
      <c r="M2373" s="8">
        <f t="shared" si="562"/>
        <v>-3.1041854735268393</v>
      </c>
      <c r="N2373">
        <f t="shared" ref="N2373:N2436" si="566">O$2*M2373+N2372</f>
        <v>7.9197662748812112</v>
      </c>
      <c r="P2373" s="2">
        <f t="shared" si="563"/>
        <v>0.14795488150106495</v>
      </c>
      <c r="Q2373">
        <f t="shared" ref="Q2373:Q2436" si="567">P2373*R$2+Q2372</f>
        <v>-1.3181364049355253</v>
      </c>
      <c r="S2373" s="4">
        <f t="shared" ref="S2373:S2436" si="568">M2373+Q2373+L2373</f>
        <v>-2.441710358462351</v>
      </c>
      <c r="T2373" s="2">
        <f t="shared" ref="T2373:T2436" si="569">S2373*T$2</f>
        <v>4.1960294401261891</v>
      </c>
      <c r="U2373" s="8">
        <f t="shared" ref="U2373:U2436" si="570">S2373*U$2</f>
        <v>-3.9647259736979654</v>
      </c>
      <c r="V2373" s="8">
        <f t="shared" ref="V2373:V2436" si="571">S2373*V$2</f>
        <v>-0.35784193153201971</v>
      </c>
      <c r="W2373" s="2">
        <f t="shared" ref="W2373:W2436" si="572">T2372-X2372</f>
        <v>12.03549085559211</v>
      </c>
      <c r="X2373" s="47">
        <f t="shared" ref="X2373:X2436" si="573">Y$2*W2373+X2372</f>
        <v>-7.1138627459898309</v>
      </c>
      <c r="Z2373" s="2">
        <f t="shared" ref="Z2373:Z2436" si="574">U2372-AA2372</f>
        <v>-0.50104057396926027</v>
      </c>
      <c r="AA2373" s="1">
        <f t="shared" ref="AA2373:AA2436" si="575">Z2373*AB$2+AA2372</f>
        <v>-4.4102481307300252</v>
      </c>
      <c r="AC2373" s="14">
        <f t="shared" ref="AC2373:AC2436" si="576">V2373+AA2373+W2373</f>
        <v>7.2674007933300651</v>
      </c>
      <c r="AS2373">
        <f>ABS(H2373-AC2373)</f>
        <v>5.1597978394734234E-2</v>
      </c>
    </row>
    <row r="2374" spans="1:45" x14ac:dyDescent="0.35">
      <c r="A2374">
        <f t="shared" si="564"/>
        <v>9.4799999999996817E-2</v>
      </c>
      <c r="B2374" s="2">
        <v>5.66</v>
      </c>
      <c r="C2374">
        <v>5</v>
      </c>
      <c r="D2374" s="41">
        <f>-E$6*COS(2*PI()*A2375*E$2)</f>
        <v>6.9499455772024987</v>
      </c>
      <c r="F2374" s="3">
        <f t="shared" si="565"/>
        <v>5</v>
      </c>
      <c r="H2374" s="43">
        <f>-I$6*COS(2*PI()*A2375*I$2)</f>
        <v>6.9499455772024987</v>
      </c>
      <c r="J2374" s="2">
        <f>F2374*J$2</f>
        <v>3.6735794999998799</v>
      </c>
      <c r="K2374" s="8">
        <f>F2374*K$2</f>
        <v>-0.90961349999998498</v>
      </c>
      <c r="L2374" s="9">
        <f>F2374*L$2</f>
        <v>1.45633200000001</v>
      </c>
      <c r="M2374" s="8">
        <f t="shared" si="562"/>
        <v>-2.9236981548813743</v>
      </c>
      <c r="N2374">
        <f t="shared" si="566"/>
        <v>7.8881725002497562</v>
      </c>
      <c r="P2374" s="2">
        <f t="shared" si="563"/>
        <v>8.1062044935545696E-2</v>
      </c>
      <c r="Q2374">
        <f t="shared" si="567"/>
        <v>-1.3014214112698157</v>
      </c>
      <c r="S2374" s="4">
        <f t="shared" si="568"/>
        <v>-2.7687875661511803</v>
      </c>
      <c r="T2374" s="2">
        <f t="shared" si="569"/>
        <v>4.7581049491643981</v>
      </c>
      <c r="U2374" s="8">
        <f t="shared" si="570"/>
        <v>-4.4958174261440851</v>
      </c>
      <c r="V2374" s="8">
        <f t="shared" si="571"/>
        <v>-0.40577633921220685</v>
      </c>
      <c r="W2374" s="2">
        <f t="shared" si="572"/>
        <v>11.30989218611602</v>
      </c>
      <c r="X2374" s="47">
        <f t="shared" si="573"/>
        <v>-6.8699965886943746</v>
      </c>
      <c r="Z2374" s="2">
        <f t="shared" si="574"/>
        <v>0.44552215703205977</v>
      </c>
      <c r="AA2374" s="1">
        <f t="shared" si="575"/>
        <v>-3.9601662771818162</v>
      </c>
      <c r="AC2374" s="14">
        <f t="shared" si="576"/>
        <v>6.9439495697219966</v>
      </c>
      <c r="AS2374">
        <f>ABS(H2374-AC2374)</f>
        <v>5.996007480502108E-3</v>
      </c>
    </row>
    <row r="2375" spans="1:45" x14ac:dyDescent="0.35">
      <c r="A2375">
        <f t="shared" si="564"/>
        <v>9.4839999999996816E-2</v>
      </c>
      <c r="B2375" s="2">
        <v>6.03</v>
      </c>
      <c r="C2375">
        <v>5.4</v>
      </c>
      <c r="D2375" s="41">
        <f>-E$6*COS(2*PI()*A2376*E$2)</f>
        <v>6.6825079817793123</v>
      </c>
      <c r="F2375" s="3">
        <f t="shared" si="565"/>
        <v>5.4</v>
      </c>
      <c r="H2375" s="43">
        <f>-I$6*COS(2*PI()*A2376*I$2)</f>
        <v>6.6825079817793123</v>
      </c>
      <c r="J2375" s="2">
        <f>F2375*J$2</f>
        <v>3.9674658599998707</v>
      </c>
      <c r="K2375" s="8">
        <f>F2375*K$2</f>
        <v>-0.9823825799999838</v>
      </c>
      <c r="L2375" s="9">
        <f>F2375*L$2</f>
        <v>1.5728385600000108</v>
      </c>
      <c r="M2375" s="8">
        <f t="shared" si="562"/>
        <v>-4.2145930002498764</v>
      </c>
      <c r="N2375">
        <f t="shared" si="566"/>
        <v>7.8426291868297691</v>
      </c>
      <c r="P2375" s="2">
        <f t="shared" si="563"/>
        <v>0.39180791126983072</v>
      </c>
      <c r="Q2375">
        <f t="shared" si="567"/>
        <v>-1.2206306199659767</v>
      </c>
      <c r="S2375" s="4">
        <f t="shared" si="568"/>
        <v>-3.8623850602158418</v>
      </c>
      <c r="T2375" s="2">
        <f t="shared" si="569"/>
        <v>6.6374299333256186</v>
      </c>
      <c r="U2375" s="8">
        <f t="shared" si="570"/>
        <v>-6.2715458103327881</v>
      </c>
      <c r="V2375" s="8">
        <f t="shared" si="571"/>
        <v>-0.56604720763786054</v>
      </c>
      <c r="W2375" s="2">
        <f t="shared" si="572"/>
        <v>11.628101537858772</v>
      </c>
      <c r="X2375" s="47">
        <f t="shared" si="573"/>
        <v>-6.6192691377147712</v>
      </c>
      <c r="Z2375" s="2">
        <f t="shared" si="574"/>
        <v>-0.53565114896226884</v>
      </c>
      <c r="AA2375" s="1">
        <f t="shared" si="575"/>
        <v>-4.501299547828145</v>
      </c>
      <c r="AC2375" s="14">
        <f t="shared" si="576"/>
        <v>6.5607547823927659</v>
      </c>
      <c r="AS2375">
        <f>ABS(H2375-AC2375)</f>
        <v>0.12175319938654638</v>
      </c>
    </row>
    <row r="2376" spans="1:45" x14ac:dyDescent="0.35">
      <c r="A2376">
        <f t="shared" si="564"/>
        <v>9.4879999999996814E-2</v>
      </c>
      <c r="B2376" s="2">
        <v>6.4</v>
      </c>
      <c r="C2376">
        <v>5.8</v>
      </c>
      <c r="D2376" s="41">
        <f>-E$6*COS(2*PI()*A2377*E$2)</f>
        <v>6.4135508416684388</v>
      </c>
      <c r="F2376" s="3">
        <f t="shared" si="565"/>
        <v>5.8</v>
      </c>
      <c r="H2376" s="43">
        <f>-I$6*COS(2*PI()*A2377*I$2)</f>
        <v>6.4135508416684388</v>
      </c>
      <c r="J2376" s="2">
        <f>F2376*J$2</f>
        <v>4.2613522199998606</v>
      </c>
      <c r="K2376" s="8">
        <f>F2376*K$2</f>
        <v>-1.0551516599999826</v>
      </c>
      <c r="L2376" s="9">
        <f>F2376*L$2</f>
        <v>1.6893451200000114</v>
      </c>
      <c r="M2376" s="8">
        <f t="shared" si="562"/>
        <v>-3.8751633268298984</v>
      </c>
      <c r="N2376">
        <f t="shared" si="566"/>
        <v>7.8007537844037245</v>
      </c>
      <c r="P2376" s="2">
        <f t="shared" si="563"/>
        <v>0.23824803996599286</v>
      </c>
      <c r="Q2376">
        <f t="shared" si="567"/>
        <v>-1.171503874124989</v>
      </c>
      <c r="S2376" s="4">
        <f t="shared" si="568"/>
        <v>-3.3573220809548765</v>
      </c>
      <c r="T2376" s="2">
        <f t="shared" si="569"/>
        <v>5.7694895067504364</v>
      </c>
      <c r="U2376" s="8">
        <f t="shared" si="570"/>
        <v>-5.4514500502893055</v>
      </c>
      <c r="V2376" s="8">
        <f t="shared" si="571"/>
        <v>-0.49202830878784481</v>
      </c>
      <c r="W2376" s="2">
        <f t="shared" si="572"/>
        <v>13.256699071040391</v>
      </c>
      <c r="X2376" s="47">
        <f t="shared" si="573"/>
        <v>-6.3334255410052016</v>
      </c>
      <c r="Z2376" s="2">
        <f t="shared" si="574"/>
        <v>-1.7702462625046431</v>
      </c>
      <c r="AA2376" s="1">
        <f t="shared" si="575"/>
        <v>-6.289663395706409</v>
      </c>
      <c r="AC2376" s="14">
        <f t="shared" si="576"/>
        <v>6.4750073665461372</v>
      </c>
      <c r="AS2376">
        <f>ABS(H2376-AC2376)</f>
        <v>6.1456524877698371E-2</v>
      </c>
    </row>
    <row r="2377" spans="1:45" x14ac:dyDescent="0.35">
      <c r="A2377">
        <f t="shared" si="564"/>
        <v>9.4919999999996812E-2</v>
      </c>
      <c r="B2377" s="2">
        <v>6.4</v>
      </c>
      <c r="C2377">
        <v>5.6</v>
      </c>
      <c r="D2377" s="41">
        <f>-E$6*COS(2*PI()*A2378*E$2)</f>
        <v>6.1431353154044039</v>
      </c>
      <c r="F2377" s="3">
        <f t="shared" si="565"/>
        <v>5.6</v>
      </c>
      <c r="H2377" s="43">
        <f>-I$6*COS(2*PI()*A2378*I$2)</f>
        <v>6.1431353154044039</v>
      </c>
      <c r="J2377" s="2">
        <f>F2377*J$2</f>
        <v>4.114409039999865</v>
      </c>
      <c r="K2377" s="8">
        <f>F2377*K$2</f>
        <v>-1.018767119999983</v>
      </c>
      <c r="L2377" s="9">
        <f>F2377*L$2</f>
        <v>1.631091840000011</v>
      </c>
      <c r="M2377" s="8">
        <f t="shared" si="562"/>
        <v>-3.5394015644038639</v>
      </c>
      <c r="N2377">
        <f t="shared" si="566"/>
        <v>7.7625066571586308</v>
      </c>
      <c r="P2377" s="2">
        <f t="shared" si="563"/>
        <v>0.1163522141250064</v>
      </c>
      <c r="Q2377">
        <f t="shared" si="567"/>
        <v>-1.1475120475724128</v>
      </c>
      <c r="S2377" s="4">
        <f t="shared" si="568"/>
        <v>-3.0558217719762655</v>
      </c>
      <c r="T2377" s="2">
        <f t="shared" si="569"/>
        <v>5.2513673763770026</v>
      </c>
      <c r="U2377" s="8">
        <f t="shared" si="570"/>
        <v>-4.9618890743354527</v>
      </c>
      <c r="V2377" s="8">
        <f t="shared" si="571"/>
        <v>-0.44784229280585525</v>
      </c>
      <c r="W2377" s="2">
        <f t="shared" si="572"/>
        <v>12.102915047755637</v>
      </c>
      <c r="X2377" s="47">
        <f t="shared" si="573"/>
        <v>-6.0724600661625008</v>
      </c>
      <c r="Z2377" s="2">
        <f t="shared" si="574"/>
        <v>0.83821334541710346</v>
      </c>
      <c r="AA2377" s="1">
        <f t="shared" si="575"/>
        <v>-5.4428713558056261</v>
      </c>
      <c r="AC2377" s="14">
        <f t="shared" si="576"/>
        <v>6.2122013991441554</v>
      </c>
      <c r="AS2377">
        <f>ABS(H2377-AC2377)</f>
        <v>6.9066083739751427E-2</v>
      </c>
    </row>
    <row r="2378" spans="1:45" x14ac:dyDescent="0.35">
      <c r="A2378">
        <f t="shared" si="564"/>
        <v>9.4959999999996811E-2</v>
      </c>
      <c r="B2378" s="2">
        <v>4.92</v>
      </c>
      <c r="C2378">
        <v>4.8</v>
      </c>
      <c r="D2378" s="41">
        <f>-E$6*COS(2*PI()*A2379*E$2)</f>
        <v>5.8713228931457895</v>
      </c>
      <c r="F2378" s="3">
        <f t="shared" si="565"/>
        <v>4.8</v>
      </c>
      <c r="H2378" s="43">
        <f>-I$6*COS(2*PI()*A2379*I$2)</f>
        <v>5.8713228931457895</v>
      </c>
      <c r="J2378" s="2">
        <f>F2378*J$2</f>
        <v>3.5266363199998847</v>
      </c>
      <c r="K2378" s="8">
        <f>F2378*K$2</f>
        <v>-0.87322895999998551</v>
      </c>
      <c r="L2378" s="9">
        <f>F2378*L$2</f>
        <v>1.3980787200000095</v>
      </c>
      <c r="M2378" s="8">
        <f t="shared" si="562"/>
        <v>-3.6480976171587658</v>
      </c>
      <c r="N2378">
        <f t="shared" si="566"/>
        <v>7.7230849494978626</v>
      </c>
      <c r="P2378" s="2">
        <f t="shared" si="563"/>
        <v>0.12874492757242972</v>
      </c>
      <c r="Q2378">
        <f t="shared" si="567"/>
        <v>-1.1209648435069777</v>
      </c>
      <c r="S2378" s="4">
        <f t="shared" si="568"/>
        <v>-3.3709837406657339</v>
      </c>
      <c r="T2378" s="2">
        <f t="shared" si="569"/>
        <v>5.7929667902656865</v>
      </c>
      <c r="U2378" s="8">
        <f t="shared" si="570"/>
        <v>-5.4736331634139805</v>
      </c>
      <c r="V2378" s="8">
        <f t="shared" si="571"/>
        <v>-0.49403047693277785</v>
      </c>
      <c r="W2378" s="2">
        <f t="shared" si="572"/>
        <v>11.323827442539503</v>
      </c>
      <c r="X2378" s="47">
        <f t="shared" si="573"/>
        <v>-5.8282934340809902</v>
      </c>
      <c r="Z2378" s="2">
        <f t="shared" si="574"/>
        <v>0.48098228147017341</v>
      </c>
      <c r="AA2378" s="1">
        <f t="shared" si="575"/>
        <v>-4.9569664611757416</v>
      </c>
      <c r="AC2378" s="14">
        <f t="shared" si="576"/>
        <v>5.8728305044309836</v>
      </c>
      <c r="AS2378">
        <f>ABS(H2378-AC2378)</f>
        <v>1.5076112851941659E-3</v>
      </c>
    </row>
    <row r="2379" spans="1:45" x14ac:dyDescent="0.35">
      <c r="A2379">
        <f t="shared" si="564"/>
        <v>9.4999999999996809E-2</v>
      </c>
      <c r="B2379" s="2">
        <v>4.92</v>
      </c>
      <c r="C2379">
        <v>4.4000000000000004</v>
      </c>
      <c r="D2379" s="41">
        <f>-E$6*COS(2*PI()*A2380*E$2)</f>
        <v>5.5981753826932774</v>
      </c>
      <c r="F2379" s="3">
        <f t="shared" si="565"/>
        <v>4.4000000000000004</v>
      </c>
      <c r="H2379" s="43">
        <f>-I$6*COS(2*PI()*A2380*I$2)</f>
        <v>5.5981753826932774</v>
      </c>
      <c r="J2379" s="2">
        <f>F2379*J$2</f>
        <v>3.2327499599998948</v>
      </c>
      <c r="K2379" s="8">
        <f>F2379*K$2</f>
        <v>-0.8004598799999868</v>
      </c>
      <c r="L2379" s="9">
        <f>F2379*L$2</f>
        <v>1.2815721600000087</v>
      </c>
      <c r="M2379" s="8">
        <f t="shared" si="562"/>
        <v>-4.1964486294979775</v>
      </c>
      <c r="N2379">
        <f t="shared" si="566"/>
        <v>7.6777377059626568</v>
      </c>
      <c r="P2379" s="2">
        <f t="shared" si="563"/>
        <v>0.24773588350699216</v>
      </c>
      <c r="Q2379">
        <f t="shared" si="567"/>
        <v>-1.0698817043278359</v>
      </c>
      <c r="S2379" s="4">
        <f t="shared" si="568"/>
        <v>-3.9847581738258047</v>
      </c>
      <c r="T2379" s="2">
        <f t="shared" si="569"/>
        <v>6.8477256326528195</v>
      </c>
      <c r="U2379" s="8">
        <f t="shared" si="570"/>
        <v>-6.4702490923704037</v>
      </c>
      <c r="V2379" s="8">
        <f t="shared" si="571"/>
        <v>-0.58398145245523225</v>
      </c>
      <c r="W2379" s="2">
        <f t="shared" si="572"/>
        <v>11.621260224346678</v>
      </c>
      <c r="X2379" s="47">
        <f t="shared" si="573"/>
        <v>-5.5777134968715973</v>
      </c>
      <c r="Z2379" s="2">
        <f t="shared" si="574"/>
        <v>-0.51666670223823896</v>
      </c>
      <c r="AA2379" s="1">
        <f t="shared" si="575"/>
        <v>-5.478920988778043</v>
      </c>
      <c r="AC2379" s="14">
        <f t="shared" si="576"/>
        <v>5.5583577831134026</v>
      </c>
      <c r="AS2379">
        <f>ABS(H2379-AC2379)</f>
        <v>3.9817599579874852E-2</v>
      </c>
    </row>
    <row r="2380" spans="1:45" x14ac:dyDescent="0.35">
      <c r="A2380">
        <f t="shared" si="564"/>
        <v>9.5039999999996808E-2</v>
      </c>
      <c r="B2380" s="2">
        <v>5.66</v>
      </c>
      <c r="C2380">
        <v>4.2</v>
      </c>
      <c r="D2380" s="41">
        <f>-E$6*COS(2*PI()*A2381*E$2)</f>
        <v>5.3237548954354779</v>
      </c>
      <c r="F2380" s="3">
        <f t="shared" si="565"/>
        <v>4.2</v>
      </c>
      <c r="H2380" s="43">
        <f>-I$6*COS(2*PI()*A2381*I$2)</f>
        <v>5.3237548954354779</v>
      </c>
      <c r="J2380" s="2">
        <f>F2380*J$2</f>
        <v>3.0858067799998992</v>
      </c>
      <c r="K2380" s="8">
        <f>F2380*K$2</f>
        <v>-0.76407533999998745</v>
      </c>
      <c r="L2380" s="9">
        <f>F2380*L$2</f>
        <v>1.2233188800000083</v>
      </c>
      <c r="M2380" s="8">
        <f t="shared" si="562"/>
        <v>-4.444987745962762</v>
      </c>
      <c r="N2380">
        <f t="shared" si="566"/>
        <v>7.6297047238810221</v>
      </c>
      <c r="P2380" s="2">
        <f t="shared" si="563"/>
        <v>0.26942182432784911</v>
      </c>
      <c r="Q2380">
        <f t="shared" si="567"/>
        <v>-1.0143269241514334</v>
      </c>
      <c r="S2380" s="4">
        <f t="shared" si="568"/>
        <v>-4.2359957901141865</v>
      </c>
      <c r="T2380" s="2">
        <f t="shared" si="569"/>
        <v>7.2794723509970263</v>
      </c>
      <c r="U2380" s="8">
        <f t="shared" si="570"/>
        <v>-6.8781960461998457</v>
      </c>
      <c r="V2380" s="8">
        <f t="shared" si="571"/>
        <v>-0.62080127982523647</v>
      </c>
      <c r="W2380" s="2">
        <f t="shared" si="572"/>
        <v>12.425439129524417</v>
      </c>
      <c r="X2380" s="47">
        <f t="shared" si="573"/>
        <v>-5.3097936932729821</v>
      </c>
      <c r="Z2380" s="2">
        <f t="shared" si="574"/>
        <v>-0.99132810359236068</v>
      </c>
      <c r="AA2380" s="1">
        <f t="shared" si="575"/>
        <v>-6.48039483984663</v>
      </c>
      <c r="AC2380" s="14">
        <f t="shared" si="576"/>
        <v>5.3242430098525499</v>
      </c>
      <c r="AS2380">
        <f>ABS(H2380-AC2380)</f>
        <v>4.8811441707208303E-4</v>
      </c>
    </row>
    <row r="2381" spans="1:45" x14ac:dyDescent="0.35">
      <c r="A2381">
        <f t="shared" si="564"/>
        <v>9.5079999999996806E-2</v>
      </c>
      <c r="B2381" s="2">
        <v>4.1800000000000006</v>
      </c>
      <c r="C2381">
        <v>4</v>
      </c>
      <c r="D2381" s="41">
        <f>-E$6*COS(2*PI()*A2382*E$2)</f>
        <v>5.0481238322244337</v>
      </c>
      <c r="F2381" s="3">
        <f t="shared" si="565"/>
        <v>4</v>
      </c>
      <c r="H2381" s="43">
        <f>-I$6*COS(2*PI()*A2382*I$2)</f>
        <v>5.0481238322244337</v>
      </c>
      <c r="J2381" s="2">
        <f>F2381*J$2</f>
        <v>2.938863599999904</v>
      </c>
      <c r="K2381" s="8">
        <f>F2381*K$2</f>
        <v>-0.72769079999998798</v>
      </c>
      <c r="L2381" s="9">
        <f>F2381*L$2</f>
        <v>1.1650656000000079</v>
      </c>
      <c r="M2381" s="8">
        <f t="shared" si="562"/>
        <v>-4.5438979438811229</v>
      </c>
      <c r="N2381">
        <f t="shared" si="566"/>
        <v>7.580602908309662</v>
      </c>
      <c r="P2381" s="2">
        <f t="shared" si="563"/>
        <v>0.25025158415144599</v>
      </c>
      <c r="Q2381">
        <f t="shared" si="567"/>
        <v>-0.96272504749940524</v>
      </c>
      <c r="S2381" s="4">
        <f t="shared" si="568"/>
        <v>-4.3415573913805199</v>
      </c>
      <c r="T2381" s="2">
        <f t="shared" si="569"/>
        <v>7.4608778093165524</v>
      </c>
      <c r="U2381" s="8">
        <f t="shared" si="570"/>
        <v>-7.04960164347525</v>
      </c>
      <c r="V2381" s="8">
        <f t="shared" si="571"/>
        <v>-0.63627173362490252</v>
      </c>
      <c r="W2381" s="2">
        <f t="shared" si="572"/>
        <v>12.589266044270008</v>
      </c>
      <c r="X2381" s="47">
        <f t="shared" si="573"/>
        <v>-5.0383414209732393</v>
      </c>
      <c r="Z2381" s="2">
        <f t="shared" si="574"/>
        <v>-0.3978012063532157</v>
      </c>
      <c r="AA2381" s="1">
        <f t="shared" si="575"/>
        <v>-6.8822673426462719</v>
      </c>
      <c r="AC2381" s="14">
        <f t="shared" si="576"/>
        <v>5.0707269679988336</v>
      </c>
      <c r="AS2381">
        <f>ABS(H2381-AC2381)</f>
        <v>2.2603135774399874E-2</v>
      </c>
    </row>
    <row r="2382" spans="1:45" x14ac:dyDescent="0.35">
      <c r="A2382">
        <f t="shared" si="564"/>
        <v>9.5119999999996804E-2</v>
      </c>
      <c r="B2382" s="2">
        <v>5.29</v>
      </c>
      <c r="C2382">
        <v>4</v>
      </c>
      <c r="D2382" s="41">
        <f>-E$6*COS(2*PI()*A2383*E$2)</f>
        <v>4.7713448691872378</v>
      </c>
      <c r="F2382" s="3">
        <f t="shared" si="565"/>
        <v>4</v>
      </c>
      <c r="H2382" s="43">
        <f>-I$6*COS(2*PI()*A2383*I$2)</f>
        <v>4.7713448691872378</v>
      </c>
      <c r="J2382" s="2">
        <f>F2382*J$2</f>
        <v>2.938863599999904</v>
      </c>
      <c r="K2382" s="8">
        <f>F2382*K$2</f>
        <v>-0.72769079999998798</v>
      </c>
      <c r="L2382" s="9">
        <f>F2382*L$2</f>
        <v>1.1650656000000079</v>
      </c>
      <c r="M2382" s="8">
        <f t="shared" si="562"/>
        <v>-4.6417393083097576</v>
      </c>
      <c r="N2382">
        <f t="shared" si="566"/>
        <v>7.5304438091701495</v>
      </c>
      <c r="P2382" s="2">
        <f t="shared" si="563"/>
        <v>0.23503424749941726</v>
      </c>
      <c r="Q2382">
        <f t="shared" si="567"/>
        <v>-0.91426098566502545</v>
      </c>
      <c r="S2382" s="4">
        <f t="shared" si="568"/>
        <v>-4.3909346939747751</v>
      </c>
      <c r="T2382" s="2">
        <f t="shared" si="569"/>
        <v>7.5457316965278061</v>
      </c>
      <c r="U2382" s="8">
        <f t="shared" si="570"/>
        <v>-7.1297780138740183</v>
      </c>
      <c r="V2382" s="8">
        <f t="shared" si="571"/>
        <v>-0.64350816495384044</v>
      </c>
      <c r="W2382" s="2">
        <f t="shared" si="572"/>
        <v>12.499219230289793</v>
      </c>
      <c r="X2382" s="47">
        <f t="shared" si="573"/>
        <v>-4.7688307560859009</v>
      </c>
      <c r="Z2382" s="2">
        <f t="shared" si="574"/>
        <v>-0.16733430082897804</v>
      </c>
      <c r="AA2382" s="1">
        <f t="shared" si="575"/>
        <v>-7.0513142263770856</v>
      </c>
      <c r="AC2382" s="14">
        <f t="shared" si="576"/>
        <v>4.8043968389588665</v>
      </c>
      <c r="AS2382">
        <f>ABS(H2382-AC2382)</f>
        <v>3.305196977162872E-2</v>
      </c>
    </row>
    <row r="2383" spans="1:45" x14ac:dyDescent="0.35">
      <c r="A2383">
        <f t="shared" si="564"/>
        <v>9.5159999999996803E-2</v>
      </c>
      <c r="B2383" s="2">
        <v>3.4399999999999995</v>
      </c>
      <c r="C2383">
        <v>4.2</v>
      </c>
      <c r="D2383" s="41">
        <f>-E$6*COS(2*PI()*A2384*E$2)</f>
        <v>4.4934809434729841</v>
      </c>
      <c r="F2383" s="3">
        <f t="shared" si="565"/>
        <v>4.2</v>
      </c>
      <c r="H2383" s="43">
        <f>-I$6*COS(2*PI()*A2384*I$2)</f>
        <v>4.4934809434729841</v>
      </c>
      <c r="J2383" s="2">
        <f>F2383*J$2</f>
        <v>3.0858067799998992</v>
      </c>
      <c r="K2383" s="8">
        <f>F2383*K$2</f>
        <v>-0.76407533999998745</v>
      </c>
      <c r="L2383" s="9">
        <f>F2383*L$2</f>
        <v>1.2233188800000083</v>
      </c>
      <c r="M2383" s="8">
        <f t="shared" si="562"/>
        <v>-4.591580209170246</v>
      </c>
      <c r="N2383">
        <f t="shared" si="566"/>
        <v>7.4808267342718491</v>
      </c>
      <c r="P2383" s="2">
        <f t="shared" si="563"/>
        <v>0.18657018566503747</v>
      </c>
      <c r="Q2383">
        <f t="shared" si="567"/>
        <v>-0.87579021338089469</v>
      </c>
      <c r="S2383" s="4">
        <f t="shared" si="568"/>
        <v>-4.2440515425511318</v>
      </c>
      <c r="T2383" s="2">
        <f t="shared" si="569"/>
        <v>7.2933159972225674</v>
      </c>
      <c r="U2383" s="8">
        <f t="shared" si="570"/>
        <v>-6.8912765701914589</v>
      </c>
      <c r="V2383" s="8">
        <f t="shared" si="571"/>
        <v>-0.62198188095673013</v>
      </c>
      <c r="W2383" s="2">
        <f t="shared" si="572"/>
        <v>12.314562452613707</v>
      </c>
      <c r="X2383" s="47">
        <f t="shared" si="573"/>
        <v>-4.5033016975701692</v>
      </c>
      <c r="Z2383" s="2">
        <f t="shared" si="574"/>
        <v>-7.8463787496932724E-2</v>
      </c>
      <c r="AA2383" s="1">
        <f t="shared" si="575"/>
        <v>-7.1305810515071562</v>
      </c>
      <c r="AC2383" s="14">
        <f t="shared" si="576"/>
        <v>4.5619995201498202</v>
      </c>
      <c r="AS2383">
        <f>ABS(H2383-AC2383)</f>
        <v>6.851857667683614E-2</v>
      </c>
    </row>
    <row r="2384" spans="1:45" x14ac:dyDescent="0.35">
      <c r="A2384">
        <f t="shared" si="564"/>
        <v>9.5199999999996801E-2</v>
      </c>
      <c r="B2384" s="2">
        <v>3.0700000000000003</v>
      </c>
      <c r="C2384">
        <v>2.6</v>
      </c>
      <c r="D2384" s="41">
        <f>-E$6*COS(2*PI()*A2385*E$2)</f>
        <v>4.2145952389424446</v>
      </c>
      <c r="F2384" s="3">
        <f t="shared" si="565"/>
        <v>2.6</v>
      </c>
      <c r="H2384" s="43">
        <f>-I$6*COS(2*PI()*A2385*I$2)</f>
        <v>4.2145952389424446</v>
      </c>
      <c r="J2384" s="2">
        <f>F2384*J$2</f>
        <v>1.9102613399999377</v>
      </c>
      <c r="K2384" s="8">
        <f>F2384*K$2</f>
        <v>-0.47299901999999222</v>
      </c>
      <c r="L2384" s="9">
        <f>F2384*L$2</f>
        <v>0.75729264000000518</v>
      </c>
      <c r="M2384" s="8">
        <f t="shared" si="562"/>
        <v>-4.3950199542719499</v>
      </c>
      <c r="N2384">
        <f t="shared" si="566"/>
        <v>7.4333337091440042</v>
      </c>
      <c r="P2384" s="2">
        <f t="shared" si="563"/>
        <v>0.11171487338090724</v>
      </c>
      <c r="Q2384">
        <f t="shared" si="567"/>
        <v>-0.85275460648975165</v>
      </c>
      <c r="S2384" s="4">
        <f t="shared" si="568"/>
        <v>-4.4904819207616962</v>
      </c>
      <c r="T2384" s="2">
        <f t="shared" si="569"/>
        <v>7.7168015749977013</v>
      </c>
      <c r="U2384" s="8">
        <f t="shared" si="570"/>
        <v>-7.291417773595664</v>
      </c>
      <c r="V2384" s="8">
        <f t="shared" si="571"/>
        <v>-0.65809718931892547</v>
      </c>
      <c r="W2384" s="2">
        <f t="shared" si="572"/>
        <v>11.796617694792737</v>
      </c>
      <c r="X2384" s="47">
        <f t="shared" si="573"/>
        <v>-4.2489406675115244</v>
      </c>
      <c r="Z2384" s="2">
        <f t="shared" si="574"/>
        <v>0.23930448131569726</v>
      </c>
      <c r="AA2384" s="1">
        <f t="shared" si="575"/>
        <v>-6.8888274084774306</v>
      </c>
      <c r="AC2384" s="14">
        <f t="shared" si="576"/>
        <v>4.2496930969963804</v>
      </c>
      <c r="AS2384">
        <f>ABS(H2384-AC2384)</f>
        <v>3.5097858053935838E-2</v>
      </c>
    </row>
    <row r="2385" spans="1:45" x14ac:dyDescent="0.35">
      <c r="A2385">
        <f t="shared" si="564"/>
        <v>9.5239999999996799E-2</v>
      </c>
      <c r="B2385" s="2">
        <v>2.7</v>
      </c>
      <c r="C2385">
        <v>2.2000000000000002</v>
      </c>
      <c r="D2385" s="41">
        <f>-E$6*COS(2*PI()*A2386*E$2)</f>
        <v>3.9347511717996917</v>
      </c>
      <c r="F2385" s="3">
        <f t="shared" si="565"/>
        <v>2.2000000000000002</v>
      </c>
      <c r="H2385" s="43">
        <f>-I$6*COS(2*PI()*A2386*I$2)</f>
        <v>3.9347511717996917</v>
      </c>
      <c r="J2385" s="2">
        <f>F2385*J$2</f>
        <v>1.6163749799999474</v>
      </c>
      <c r="K2385" s="8">
        <f>F2385*K$2</f>
        <v>-0.4002299399999934</v>
      </c>
      <c r="L2385" s="9">
        <f>F2385*L$2</f>
        <v>0.64078608000000437</v>
      </c>
      <c r="M2385" s="8">
        <f t="shared" si="562"/>
        <v>-5.5230723691440664</v>
      </c>
      <c r="N2385">
        <f t="shared" si="566"/>
        <v>7.3736508368158127</v>
      </c>
      <c r="P2385" s="2">
        <f t="shared" si="563"/>
        <v>0.37975558648975943</v>
      </c>
      <c r="Q2385">
        <f t="shared" si="567"/>
        <v>-0.7744490045555632</v>
      </c>
      <c r="S2385" s="4">
        <f t="shared" si="568"/>
        <v>-5.6567352936996249</v>
      </c>
      <c r="T2385" s="2">
        <f t="shared" si="569"/>
        <v>9.7209842048227006</v>
      </c>
      <c r="U2385" s="8">
        <f t="shared" si="570"/>
        <v>-9.1851211047768935</v>
      </c>
      <c r="V2385" s="8">
        <f t="shared" si="571"/>
        <v>-0.82901605288579616</v>
      </c>
      <c r="W2385" s="2">
        <f t="shared" si="572"/>
        <v>11.965742242509226</v>
      </c>
      <c r="X2385" s="47">
        <f t="shared" si="573"/>
        <v>-3.9909329401301075</v>
      </c>
      <c r="Z2385" s="2">
        <f t="shared" si="574"/>
        <v>-0.40259036511823343</v>
      </c>
      <c r="AA2385" s="1">
        <f t="shared" si="575"/>
        <v>-7.2955380846874709</v>
      </c>
      <c r="AC2385" s="14">
        <f t="shared" si="576"/>
        <v>3.8411881049359593</v>
      </c>
      <c r="AS2385">
        <f>ABS(H2385-AC2385)</f>
        <v>9.3563066863732391E-2</v>
      </c>
    </row>
    <row r="2386" spans="1:45" x14ac:dyDescent="0.35">
      <c r="A2386">
        <f t="shared" si="564"/>
        <v>9.5279999999996798E-2</v>
      </c>
      <c r="B2386" s="2">
        <v>2.7</v>
      </c>
      <c r="C2386">
        <v>2.4</v>
      </c>
      <c r="D2386" s="41">
        <f>-E$6*COS(2*PI()*A2387*E$2)</f>
        <v>3.6540123761721888</v>
      </c>
      <c r="F2386" s="3">
        <f t="shared" si="565"/>
        <v>2.4</v>
      </c>
      <c r="H2386" s="43">
        <f>-I$6*COS(2*PI()*A2387*I$2)</f>
        <v>3.6540123761721888</v>
      </c>
      <c r="J2386" s="2">
        <f>F2386*J$2</f>
        <v>1.7633181599999423</v>
      </c>
      <c r="K2386" s="8">
        <f>F2386*K$2</f>
        <v>-0.43661447999999276</v>
      </c>
      <c r="L2386" s="9">
        <f>F2386*L$2</f>
        <v>0.69903936000000477</v>
      </c>
      <c r="M2386" s="8">
        <f t="shared" si="562"/>
        <v>-5.7572758568158653</v>
      </c>
      <c r="N2386">
        <f t="shared" si="566"/>
        <v>7.3114371381794925</v>
      </c>
      <c r="P2386" s="2">
        <f t="shared" si="563"/>
        <v>0.3742190645555698</v>
      </c>
      <c r="Q2386">
        <f t="shared" si="567"/>
        <v>-0.69728503344420467</v>
      </c>
      <c r="S2386" s="4">
        <f t="shared" si="568"/>
        <v>-5.7555215302600651</v>
      </c>
      <c r="T2386" s="2">
        <f t="shared" si="569"/>
        <v>9.8907463371125903</v>
      </c>
      <c r="U2386" s="8">
        <f t="shared" si="570"/>
        <v>-9.3455252069987846</v>
      </c>
      <c r="V2386" s="8">
        <f t="shared" si="571"/>
        <v>-0.84349355124142755</v>
      </c>
      <c r="W2386" s="2">
        <f t="shared" si="572"/>
        <v>13.711917144952809</v>
      </c>
      <c r="X2386" s="47">
        <f t="shared" si="573"/>
        <v>-3.6952738402672241</v>
      </c>
      <c r="Z2386" s="2">
        <f t="shared" si="574"/>
        <v>-1.8895830200894226</v>
      </c>
      <c r="AA2386" s="1">
        <f t="shared" si="575"/>
        <v>-9.2044600421960183</v>
      </c>
      <c r="AC2386" s="14">
        <f t="shared" si="576"/>
        <v>3.6639635515153621</v>
      </c>
      <c r="AS2386">
        <f>ABS(H2386-AC2386)</f>
        <v>9.9511753431733574E-3</v>
      </c>
    </row>
    <row r="2387" spans="1:45" x14ac:dyDescent="0.35">
      <c r="A2387">
        <f t="shared" si="564"/>
        <v>9.5319999999996796E-2</v>
      </c>
      <c r="B2387" s="2">
        <v>3.8100000000000005</v>
      </c>
      <c r="C2387">
        <v>3.4</v>
      </c>
      <c r="D2387" s="41">
        <f>-E$6*COS(2*PI()*A2388*E$2)</f>
        <v>3.3724426896413373</v>
      </c>
      <c r="F2387" s="3">
        <f t="shared" si="565"/>
        <v>3.4</v>
      </c>
      <c r="H2387" s="43">
        <f>-I$6*COS(2*PI()*A2388*I$2)</f>
        <v>3.3724426896413373</v>
      </c>
      <c r="J2387" s="2">
        <f>F2387*J$2</f>
        <v>2.4980340599999185</v>
      </c>
      <c r="K2387" s="8">
        <f>F2387*K$2</f>
        <v>-0.61853717999998981</v>
      </c>
      <c r="L2387" s="9">
        <f>F2387*L$2</f>
        <v>0.9903057600000067</v>
      </c>
      <c r="M2387" s="8">
        <f t="shared" si="562"/>
        <v>-5.5481189781795504</v>
      </c>
      <c r="N2387">
        <f t="shared" si="566"/>
        <v>7.2514836096894033</v>
      </c>
      <c r="P2387" s="2">
        <f t="shared" si="563"/>
        <v>0.26067055344421192</v>
      </c>
      <c r="Q2387">
        <f t="shared" si="567"/>
        <v>-0.64353476532400822</v>
      </c>
      <c r="S2387" s="4">
        <f t="shared" si="568"/>
        <v>-5.2013479835035525</v>
      </c>
      <c r="T2387" s="2">
        <f t="shared" si="569"/>
        <v>8.938410402151888</v>
      </c>
      <c r="U2387" s="8">
        <f t="shared" si="570"/>
        <v>-8.4456861875396942</v>
      </c>
      <c r="V2387" s="8">
        <f t="shared" si="571"/>
        <v>-0.762277312104783</v>
      </c>
      <c r="W2387" s="2">
        <f t="shared" si="572"/>
        <v>13.586020177379815</v>
      </c>
      <c r="X2387" s="47">
        <f t="shared" si="573"/>
        <v>-3.4023293559985426</v>
      </c>
      <c r="Z2387" s="2">
        <f t="shared" si="574"/>
        <v>-0.14106516480276632</v>
      </c>
      <c r="AA2387" s="1">
        <f t="shared" si="575"/>
        <v>-9.3469689384279597</v>
      </c>
      <c r="AC2387" s="14">
        <f t="shared" si="576"/>
        <v>3.4767739268470734</v>
      </c>
      <c r="AS2387">
        <f>ABS(H2387-AC2387)</f>
        <v>0.10433123720573612</v>
      </c>
    </row>
    <row r="2388" spans="1:45" x14ac:dyDescent="0.35">
      <c r="A2388">
        <f t="shared" si="564"/>
        <v>9.5359999999996795E-2</v>
      </c>
      <c r="B2388" s="2">
        <v>3.8100000000000005</v>
      </c>
      <c r="C2388">
        <v>2.2000000000000002</v>
      </c>
      <c r="D2388" s="41">
        <f>-E$6*COS(2*PI()*A2389*E$2)</f>
        <v>3.090106138725436</v>
      </c>
      <c r="F2388" s="3">
        <f t="shared" si="565"/>
        <v>2.2000000000000002</v>
      </c>
      <c r="H2388" s="43">
        <f>-I$6*COS(2*PI()*A2389*I$2)</f>
        <v>3.090106138725436</v>
      </c>
      <c r="J2388" s="2">
        <f>F2388*J$2</f>
        <v>1.6163749799999474</v>
      </c>
      <c r="K2388" s="8">
        <f>F2388*K$2</f>
        <v>-0.4002299399999934</v>
      </c>
      <c r="L2388" s="9">
        <f>F2388*L$2</f>
        <v>0.64078608000000437</v>
      </c>
      <c r="M2388" s="8">
        <f t="shared" si="562"/>
        <v>-4.7534495496894849</v>
      </c>
      <c r="N2388">
        <f t="shared" si="566"/>
        <v>7.2001173585105178</v>
      </c>
      <c r="P2388" s="2">
        <f t="shared" si="563"/>
        <v>2.4997585324018412E-2</v>
      </c>
      <c r="Q2388">
        <f t="shared" si="567"/>
        <v>-0.63838026323019559</v>
      </c>
      <c r="S2388" s="4">
        <f t="shared" si="568"/>
        <v>-4.7510437329196762</v>
      </c>
      <c r="T2388" s="2">
        <f t="shared" si="569"/>
        <v>8.1645717337302166</v>
      </c>
      <c r="U2388" s="8">
        <f t="shared" si="570"/>
        <v>-7.7145048858062673</v>
      </c>
      <c r="V2388" s="8">
        <f t="shared" si="571"/>
        <v>-0.69628351302556368</v>
      </c>
      <c r="W2388" s="2">
        <f t="shared" si="572"/>
        <v>12.340739758150431</v>
      </c>
      <c r="X2388" s="47">
        <f t="shared" si="573"/>
        <v>-3.1362358571853672</v>
      </c>
      <c r="Z2388" s="2">
        <f t="shared" si="574"/>
        <v>0.90128275088826548</v>
      </c>
      <c r="AA2388" s="1">
        <f t="shared" si="575"/>
        <v>-8.4364620092257194</v>
      </c>
      <c r="AC2388" s="14">
        <f t="shared" si="576"/>
        <v>3.2079942358991467</v>
      </c>
      <c r="AS2388">
        <f>ABS(H2388-AC2388)</f>
        <v>0.11788809717371063</v>
      </c>
    </row>
    <row r="2389" spans="1:45" x14ac:dyDescent="0.35">
      <c r="A2389">
        <f t="shared" si="564"/>
        <v>9.5399999999996793E-2</v>
      </c>
      <c r="B2389" s="2">
        <v>2.7</v>
      </c>
      <c r="C2389">
        <v>0.4</v>
      </c>
      <c r="D2389" s="41">
        <f>-E$6*COS(2*PI()*A2390*E$2)</f>
        <v>2.8070669243216617</v>
      </c>
      <c r="F2389" s="3">
        <f t="shared" si="565"/>
        <v>0.4</v>
      </c>
      <c r="H2389" s="43">
        <f>-I$6*COS(2*PI()*A2390*I$2)</f>
        <v>2.8070669243216617</v>
      </c>
      <c r="J2389" s="2">
        <f>F2389*J$2</f>
        <v>0.29388635999999041</v>
      </c>
      <c r="K2389" s="8">
        <f>F2389*K$2</f>
        <v>-7.2769079999998806E-2</v>
      </c>
      <c r="L2389" s="9">
        <f>F2389*L$2</f>
        <v>0.1165065600000008</v>
      </c>
      <c r="M2389" s="8">
        <f t="shared" si="562"/>
        <v>-5.5837423785105704</v>
      </c>
      <c r="N2389">
        <f t="shared" si="566"/>
        <v>7.1397788799941111</v>
      </c>
      <c r="P2389" s="2">
        <f t="shared" si="563"/>
        <v>0.23815032323020219</v>
      </c>
      <c r="Q2389">
        <f t="shared" si="567"/>
        <v>-0.58927366658012792</v>
      </c>
      <c r="S2389" s="4">
        <f t="shared" si="568"/>
        <v>-6.0565094850906975</v>
      </c>
      <c r="T2389" s="2">
        <f t="shared" si="569"/>
        <v>10.407987997334747</v>
      </c>
      <c r="U2389" s="8">
        <f t="shared" si="570"/>
        <v>-9.8342542481610344</v>
      </c>
      <c r="V2389" s="8">
        <f t="shared" si="571"/>
        <v>-0.88760447977608514</v>
      </c>
      <c r="W2389" s="2">
        <f t="shared" si="572"/>
        <v>11.300807590915584</v>
      </c>
      <c r="X2389" s="47">
        <f t="shared" si="573"/>
        <v>-2.8925655837485418</v>
      </c>
      <c r="Z2389" s="2">
        <f t="shared" si="574"/>
        <v>0.72195712341945217</v>
      </c>
      <c r="AA2389" s="1">
        <f t="shared" si="575"/>
        <v>-7.7071160156266236</v>
      </c>
      <c r="AC2389" s="14">
        <f t="shared" si="576"/>
        <v>2.706087095512876</v>
      </c>
      <c r="AS2389">
        <f>ABS(H2389-AC2389)</f>
        <v>0.10097982880878575</v>
      </c>
    </row>
    <row r="2390" spans="1:45" x14ac:dyDescent="0.35">
      <c r="A2390">
        <f t="shared" si="564"/>
        <v>9.5439999999996791E-2</v>
      </c>
      <c r="B2390" s="2">
        <v>2.7</v>
      </c>
      <c r="C2390">
        <v>0.6</v>
      </c>
      <c r="D2390" s="41">
        <f>-E$6*COS(2*PI()*A2391*E$2)</f>
        <v>2.523389407106277</v>
      </c>
      <c r="F2390" s="3">
        <f t="shared" si="565"/>
        <v>0.6</v>
      </c>
      <c r="H2390" s="43">
        <f>-I$6*COS(2*PI()*A2391*I$2)</f>
        <v>2.523389407106277</v>
      </c>
      <c r="J2390" s="2">
        <f>F2390*J$2</f>
        <v>0.44082953999998559</v>
      </c>
      <c r="K2390" s="8">
        <f>F2390*K$2</f>
        <v>-0.10915361999999819</v>
      </c>
      <c r="L2390" s="9">
        <f>F2390*L$2</f>
        <v>0.17475984000000119</v>
      </c>
      <c r="M2390" s="8">
        <f t="shared" si="562"/>
        <v>-6.8458925199941207</v>
      </c>
      <c r="N2390">
        <f t="shared" si="566"/>
        <v>7.065801480833823</v>
      </c>
      <c r="P2390" s="2">
        <f t="shared" si="563"/>
        <v>0.5165045865801291</v>
      </c>
      <c r="Q2390">
        <f t="shared" si="567"/>
        <v>-0.48277042082730531</v>
      </c>
      <c r="S2390" s="4">
        <f t="shared" si="568"/>
        <v>-7.1539031008214247</v>
      </c>
      <c r="T2390" s="2">
        <f t="shared" si="569"/>
        <v>12.293836539138219</v>
      </c>
      <c r="U2390" s="8">
        <f t="shared" si="570"/>
        <v>-11.616146583006952</v>
      </c>
      <c r="V2390" s="8">
        <f t="shared" si="571"/>
        <v>-1.048431684257163</v>
      </c>
      <c r="W2390" s="2">
        <f t="shared" si="572"/>
        <v>13.300553581083289</v>
      </c>
      <c r="X2390" s="47">
        <f t="shared" si="573"/>
        <v>-2.6057763873225248</v>
      </c>
      <c r="Z2390" s="2">
        <f t="shared" si="574"/>
        <v>-2.1271382325344108</v>
      </c>
      <c r="AA2390" s="1">
        <f t="shared" si="575"/>
        <v>-9.8560244444019283</v>
      </c>
      <c r="AC2390" s="14">
        <f t="shared" si="576"/>
        <v>2.3960974524241969</v>
      </c>
      <c r="AS2390">
        <f>ABS(H2390-AC2390)</f>
        <v>0.1272919546820801</v>
      </c>
    </row>
    <row r="2391" spans="1:45" x14ac:dyDescent="0.35">
      <c r="A2391">
        <f t="shared" si="564"/>
        <v>9.547999999999679E-2</v>
      </c>
      <c r="B2391" s="2">
        <v>1.96</v>
      </c>
      <c r="C2391">
        <v>1</v>
      </c>
      <c r="D2391" s="41">
        <f>-E$6*COS(2*PI()*A2392*E$2)</f>
        <v>2.2391380929006344</v>
      </c>
      <c r="F2391" s="3">
        <f t="shared" si="565"/>
        <v>1</v>
      </c>
      <c r="H2391" s="43">
        <f>-I$6*COS(2*PI()*A2392*I$2)</f>
        <v>2.2391380929006344</v>
      </c>
      <c r="J2391" s="2">
        <f>F2391*J$2</f>
        <v>0.734715899999976</v>
      </c>
      <c r="K2391" s="8">
        <f>F2391*K$2</f>
        <v>-0.181922699999997</v>
      </c>
      <c r="L2391" s="9">
        <f>F2391*L$2</f>
        <v>0.29126640000000198</v>
      </c>
      <c r="M2391" s="8">
        <f t="shared" si="562"/>
        <v>-6.624971940833837</v>
      </c>
      <c r="N2391">
        <f t="shared" si="566"/>
        <v>6.9942113715439982</v>
      </c>
      <c r="P2391" s="2">
        <f t="shared" si="563"/>
        <v>0.37361680082730714</v>
      </c>
      <c r="Q2391">
        <f t="shared" si="567"/>
        <v>-0.40573063649671459</v>
      </c>
      <c r="S2391" s="4">
        <f t="shared" si="568"/>
        <v>-6.7394361773305489</v>
      </c>
      <c r="T2391" s="2">
        <f t="shared" si="569"/>
        <v>11.581583586244395</v>
      </c>
      <c r="U2391" s="8">
        <f t="shared" si="570"/>
        <v>-10.943156123222121</v>
      </c>
      <c r="V2391" s="8">
        <f t="shared" si="571"/>
        <v>-0.98768998164526589</v>
      </c>
      <c r="W2391" s="2">
        <f t="shared" si="572"/>
        <v>14.899612926460744</v>
      </c>
      <c r="X2391" s="47">
        <f t="shared" si="573"/>
        <v>-2.2845079534796122</v>
      </c>
      <c r="Z2391" s="2">
        <f t="shared" si="574"/>
        <v>-1.7601221386050234</v>
      </c>
      <c r="AA2391" s="1">
        <f t="shared" si="575"/>
        <v>-11.634160553034523</v>
      </c>
      <c r="AC2391" s="14">
        <f t="shared" si="576"/>
        <v>2.2777623917809553</v>
      </c>
      <c r="AS2391">
        <f>ABS(H2391-AC2391)</f>
        <v>3.8624298880320929E-2</v>
      </c>
    </row>
    <row r="2392" spans="1:45" x14ac:dyDescent="0.35">
      <c r="A2392">
        <f t="shared" si="564"/>
        <v>9.5519999999996788E-2</v>
      </c>
      <c r="B2392" s="2">
        <v>1.96</v>
      </c>
      <c r="C2392">
        <v>0.8</v>
      </c>
      <c r="D2392" s="41">
        <f>-E$6*COS(2*PI()*A2393*E$2)</f>
        <v>1.9543776180021704</v>
      </c>
      <c r="F2392" s="3">
        <f t="shared" si="565"/>
        <v>0.8</v>
      </c>
      <c r="H2392" s="43">
        <f>-I$6*COS(2*PI()*A2393*I$2)</f>
        <v>1.9543776180021704</v>
      </c>
      <c r="J2392" s="2">
        <f>F2392*J$2</f>
        <v>0.58777271999998082</v>
      </c>
      <c r="K2392" s="8">
        <f>F2392*K$2</f>
        <v>-0.14553815999999761</v>
      </c>
      <c r="L2392" s="9">
        <f>F2392*L$2</f>
        <v>0.2330131200000016</v>
      </c>
      <c r="M2392" s="8">
        <f t="shared" si="562"/>
        <v>-6.2594954715440219</v>
      </c>
      <c r="N2392">
        <f t="shared" si="566"/>
        <v>6.9265706375289655</v>
      </c>
      <c r="P2392" s="2">
        <f t="shared" si="563"/>
        <v>0.2238079364967176</v>
      </c>
      <c r="Q2392">
        <f t="shared" si="567"/>
        <v>-0.35958143999109143</v>
      </c>
      <c r="S2392" s="4">
        <f t="shared" si="568"/>
        <v>-6.3860637915351113</v>
      </c>
      <c r="T2392" s="2">
        <f t="shared" si="569"/>
        <v>10.974320350051613</v>
      </c>
      <c r="U2392" s="8">
        <f t="shared" si="570"/>
        <v>-10.369367888472986</v>
      </c>
      <c r="V2392" s="8">
        <f t="shared" si="571"/>
        <v>-0.93590191569187842</v>
      </c>
      <c r="W2392" s="2">
        <f t="shared" si="572"/>
        <v>13.866091539724007</v>
      </c>
      <c r="X2392" s="47">
        <f t="shared" si="573"/>
        <v>-1.9855245144817932</v>
      </c>
      <c r="Z2392" s="2">
        <f t="shared" si="574"/>
        <v>0.69100442981240207</v>
      </c>
      <c r="AA2392" s="1">
        <f t="shared" si="575"/>
        <v>-10.936084038385198</v>
      </c>
      <c r="AC2392" s="14">
        <f t="shared" si="576"/>
        <v>1.9941055856469294</v>
      </c>
      <c r="AS2392">
        <f>ABS(H2392-AC2392)</f>
        <v>3.9727967644759055E-2</v>
      </c>
    </row>
    <row r="2393" spans="1:45" x14ac:dyDescent="0.35">
      <c r="A2393">
        <f t="shared" si="564"/>
        <v>9.5559999999996786E-2</v>
      </c>
      <c r="B2393" s="2">
        <v>1.96</v>
      </c>
      <c r="C2393">
        <v>1.6</v>
      </c>
      <c r="D2393" s="41">
        <f>-E$6*COS(2*PI()*A2394*E$2)</f>
        <v>1.6691727344870733</v>
      </c>
      <c r="F2393" s="3">
        <f t="shared" si="565"/>
        <v>1.6</v>
      </c>
      <c r="H2393" s="43">
        <f>-I$6*COS(2*PI()*A2394*I$2)</f>
        <v>1.6691727344870733</v>
      </c>
      <c r="J2393" s="2">
        <f>F2393*J$2</f>
        <v>1.1755454399999616</v>
      </c>
      <c r="K2393" s="8">
        <f>F2393*K$2</f>
        <v>-0.29107631999999523</v>
      </c>
      <c r="L2393" s="9">
        <f>F2393*L$2</f>
        <v>0.4660262400000032</v>
      </c>
      <c r="M2393" s="8">
        <f t="shared" si="562"/>
        <v>-6.3387979175289848</v>
      </c>
      <c r="N2393">
        <f t="shared" si="566"/>
        <v>6.8580729533523748</v>
      </c>
      <c r="P2393" s="2">
        <f t="shared" si="563"/>
        <v>0.21404327999109382</v>
      </c>
      <c r="Q2393">
        <f t="shared" si="567"/>
        <v>-0.31544571565692792</v>
      </c>
      <c r="S2393" s="4">
        <f t="shared" si="568"/>
        <v>-6.1882173931859095</v>
      </c>
      <c r="T2393" s="2">
        <f t="shared" si="569"/>
        <v>10.634325350555041</v>
      </c>
      <c r="U2393" s="8">
        <f t="shared" si="570"/>
        <v>-10.048114898076676</v>
      </c>
      <c r="V2393" s="8">
        <f t="shared" si="571"/>
        <v>-0.90690677419748922</v>
      </c>
      <c r="W2393" s="2">
        <f t="shared" si="572"/>
        <v>12.959844864533407</v>
      </c>
      <c r="X2393" s="47">
        <f t="shared" si="573"/>
        <v>-1.706081747543768</v>
      </c>
      <c r="Z2393" s="2">
        <f t="shared" si="574"/>
        <v>0.56671614991221197</v>
      </c>
      <c r="AA2393" s="1">
        <f t="shared" si="575"/>
        <v>-10.363567832036704</v>
      </c>
      <c r="AC2393" s="14">
        <f t="shared" si="576"/>
        <v>1.6893702582992134</v>
      </c>
      <c r="AS2393">
        <f>ABS(H2393-AC2393)</f>
        <v>2.0197523812140128E-2</v>
      </c>
    </row>
    <row r="2394" spans="1:45" x14ac:dyDescent="0.35">
      <c r="A2394">
        <f t="shared" si="564"/>
        <v>9.5599999999996785E-2</v>
      </c>
      <c r="B2394" s="2">
        <v>0.85000000000000009</v>
      </c>
      <c r="C2394">
        <v>-0.4</v>
      </c>
      <c r="D2394" s="41">
        <f>-E$6*COS(2*PI()*A2395*E$2)</f>
        <v>1.383588295486621</v>
      </c>
      <c r="F2394" s="3">
        <f t="shared" si="565"/>
        <v>-0.4</v>
      </c>
      <c r="H2394" s="43">
        <f>-I$6*COS(2*PI()*A2395*I$2)</f>
        <v>1.383588295486621</v>
      </c>
      <c r="J2394" s="2">
        <f>F2394*J$2</f>
        <v>-0.29388635999999041</v>
      </c>
      <c r="K2394" s="8">
        <f>F2394*K$2</f>
        <v>7.2769079999998806E-2</v>
      </c>
      <c r="L2394" s="9">
        <f>F2394*L$2</f>
        <v>-0.1165065600000008</v>
      </c>
      <c r="M2394" s="8">
        <f t="shared" si="562"/>
        <v>-5.6825275133524134</v>
      </c>
      <c r="N2394">
        <f t="shared" si="566"/>
        <v>6.796666992790354</v>
      </c>
      <c r="P2394" s="2">
        <f t="shared" si="563"/>
        <v>2.4369395656932691E-2</v>
      </c>
      <c r="Q2394">
        <f t="shared" si="567"/>
        <v>-0.31042074627246841</v>
      </c>
      <c r="S2394" s="4">
        <f t="shared" si="568"/>
        <v>-6.1094548196248821</v>
      </c>
      <c r="T2394" s="2">
        <f t="shared" si="569"/>
        <v>10.498973474646917</v>
      </c>
      <c r="U2394" s="8">
        <f t="shared" si="570"/>
        <v>-9.9202242086382473</v>
      </c>
      <c r="V2394" s="8">
        <f t="shared" si="571"/>
        <v>-0.89536381974434109</v>
      </c>
      <c r="W2394" s="2">
        <f t="shared" si="572"/>
        <v>12.34040709809881</v>
      </c>
      <c r="X2394" s="47">
        <f t="shared" si="573"/>
        <v>-1.4399954216131579</v>
      </c>
      <c r="Z2394" s="2">
        <f t="shared" si="574"/>
        <v>0.31545293396002805</v>
      </c>
      <c r="AA2394" s="1">
        <f t="shared" si="575"/>
        <v>-10.04488639502406</v>
      </c>
      <c r="AC2394" s="14">
        <f t="shared" si="576"/>
        <v>1.4001568833304088</v>
      </c>
      <c r="AS2394">
        <f>ABS(H2394-AC2394)</f>
        <v>1.6568587843787785E-2</v>
      </c>
    </row>
    <row r="2395" spans="1:45" x14ac:dyDescent="0.35">
      <c r="A2395">
        <f t="shared" si="564"/>
        <v>9.5639999999996783E-2</v>
      </c>
      <c r="B2395" s="2">
        <v>1.5900000000000003</v>
      </c>
      <c r="C2395">
        <v>-0.6</v>
      </c>
      <c r="D2395" s="41">
        <f>-E$6*COS(2*PI()*A2396*E$2)</f>
        <v>1.0976892404391976</v>
      </c>
      <c r="F2395" s="3">
        <f t="shared" si="565"/>
        <v>-0.6</v>
      </c>
      <c r="H2395" s="43">
        <f>-I$6*COS(2*PI()*A2396*I$2)</f>
        <v>1.0976892404391976</v>
      </c>
      <c r="J2395" s="2">
        <f>F2395*J$2</f>
        <v>-0.44082953999998559</v>
      </c>
      <c r="K2395" s="8">
        <f>F2395*K$2</f>
        <v>0.10915361999999819</v>
      </c>
      <c r="L2395" s="9">
        <f>F2395*L$2</f>
        <v>-0.17475984000000119</v>
      </c>
      <c r="M2395" s="8">
        <f t="shared" si="562"/>
        <v>-7.0905533527903444</v>
      </c>
      <c r="N2395">
        <f t="shared" si="566"/>
        <v>6.7200457642047873</v>
      </c>
      <c r="P2395" s="2">
        <f t="shared" si="563"/>
        <v>0.38318982627246723</v>
      </c>
      <c r="Q2395">
        <f t="shared" si="567"/>
        <v>-0.23140700409508566</v>
      </c>
      <c r="S2395" s="4">
        <f t="shared" si="568"/>
        <v>-7.4967201968854313</v>
      </c>
      <c r="T2395" s="2">
        <f t="shared" si="569"/>
        <v>12.882960725255447</v>
      </c>
      <c r="U2395" s="8">
        <f t="shared" si="570"/>
        <v>-12.17279567133232</v>
      </c>
      <c r="V2395" s="8">
        <f t="shared" si="571"/>
        <v>-1.0986728323903081</v>
      </c>
      <c r="W2395" s="2">
        <f t="shared" si="572"/>
        <v>11.938968896260075</v>
      </c>
      <c r="X2395" s="47">
        <f t="shared" si="573"/>
        <v>-1.1825649864782344</v>
      </c>
      <c r="Z2395" s="2">
        <f t="shared" si="574"/>
        <v>0.12466218638581239</v>
      </c>
      <c r="AA2395" s="1">
        <f t="shared" si="575"/>
        <v>-9.9189483534916807</v>
      </c>
      <c r="AC2395" s="14">
        <f t="shared" si="576"/>
        <v>0.92134771037808605</v>
      </c>
      <c r="AS2395">
        <f>ABS(H2395-AC2395)</f>
        <v>0.17634153006111153</v>
      </c>
    </row>
    <row r="2396" spans="1:45" x14ac:dyDescent="0.35">
      <c r="A2396">
        <f t="shared" si="564"/>
        <v>9.5679999999996782E-2</v>
      </c>
      <c r="B2396" s="2">
        <v>0.85000000000000009</v>
      </c>
      <c r="C2396">
        <v>-0.2</v>
      </c>
      <c r="D2396" s="41">
        <f>-E$6*COS(2*PI()*A2397*E$2)</f>
        <v>0.81154058032470211</v>
      </c>
      <c r="F2396" s="3">
        <f t="shared" si="565"/>
        <v>-0.2</v>
      </c>
      <c r="H2396" s="43">
        <f>-I$6*COS(2*PI()*A2397*I$2)</f>
        <v>0.81154058032470211</v>
      </c>
      <c r="J2396" s="2">
        <f>F2396*J$2</f>
        <v>-0.1469431799999952</v>
      </c>
      <c r="K2396" s="8">
        <f>F2396*K$2</f>
        <v>3.6384539999999403E-2</v>
      </c>
      <c r="L2396" s="9">
        <f>F2396*L$2</f>
        <v>-5.82532800000004E-2</v>
      </c>
      <c r="M2396" s="8">
        <f t="shared" si="562"/>
        <v>-7.1608753042047733</v>
      </c>
      <c r="N2396">
        <f t="shared" si="566"/>
        <v>6.6426646295800413</v>
      </c>
      <c r="P2396" s="2">
        <f t="shared" si="563"/>
        <v>0.34056062409508386</v>
      </c>
      <c r="Q2396">
        <f t="shared" si="567"/>
        <v>-0.16118340340667936</v>
      </c>
      <c r="S2396" s="4">
        <f t="shared" si="568"/>
        <v>-7.3803119876114529</v>
      </c>
      <c r="T2396" s="2">
        <f t="shared" si="569"/>
        <v>12.682915592345587</v>
      </c>
      <c r="U2396" s="8">
        <f t="shared" si="570"/>
        <v>-11.983777899727807</v>
      </c>
      <c r="V2396" s="8">
        <f t="shared" si="571"/>
        <v>-1.0816127669700115</v>
      </c>
      <c r="W2396" s="2">
        <f t="shared" si="572"/>
        <v>14.065525711733681</v>
      </c>
      <c r="X2396" s="47">
        <f t="shared" si="573"/>
        <v>-0.87928130797670878</v>
      </c>
      <c r="Z2396" s="2">
        <f t="shared" si="574"/>
        <v>-2.2538473178406395</v>
      </c>
      <c r="AA2396" s="1">
        <f t="shared" si="575"/>
        <v>-12.195862671706783</v>
      </c>
      <c r="AC2396" s="14">
        <f t="shared" si="576"/>
        <v>0.78805027305688746</v>
      </c>
      <c r="AS2396">
        <f>ABS(H2396-AC2396)</f>
        <v>2.3490307267814647E-2</v>
      </c>
    </row>
    <row r="2397" spans="1:45" x14ac:dyDescent="0.35">
      <c r="A2397">
        <f t="shared" si="564"/>
        <v>9.571999999999678E-2</v>
      </c>
      <c r="B2397" s="2">
        <v>0.48</v>
      </c>
      <c r="C2397">
        <v>-0.6</v>
      </c>
      <c r="D2397" s="41">
        <f>-E$6*COS(2*PI()*A2398*E$2)</f>
        <v>0.52520738288053381</v>
      </c>
      <c r="F2397" s="3">
        <f t="shared" si="565"/>
        <v>-0.6</v>
      </c>
      <c r="H2397" s="43">
        <f>-I$6*COS(2*PI()*A2398*I$2)</f>
        <v>0.52520738288053381</v>
      </c>
      <c r="J2397" s="2">
        <f>F2397*J$2</f>
        <v>-0.44082953999998559</v>
      </c>
      <c r="K2397" s="8">
        <f>F2397*K$2</f>
        <v>0.10915361999999819</v>
      </c>
      <c r="L2397" s="9">
        <f>F2397*L$2</f>
        <v>-0.17475984000000119</v>
      </c>
      <c r="M2397" s="8">
        <f t="shared" si="562"/>
        <v>-6.789607809580037</v>
      </c>
      <c r="N2397">
        <f t="shared" si="566"/>
        <v>6.5692954486289592</v>
      </c>
      <c r="P2397" s="2">
        <f t="shared" si="563"/>
        <v>0.19756794340667877</v>
      </c>
      <c r="Q2397">
        <f t="shared" si="567"/>
        <v>-0.1204448934762222</v>
      </c>
      <c r="S2397" s="4">
        <f t="shared" si="568"/>
        <v>-7.0848125430562598</v>
      </c>
      <c r="T2397" s="2">
        <f t="shared" si="569"/>
        <v>12.175105825066163</v>
      </c>
      <c r="U2397" s="8">
        <f t="shared" si="570"/>
        <v>-11.503960824381046</v>
      </c>
      <c r="V2397" s="8">
        <f t="shared" si="571"/>
        <v>-1.0383062004725585</v>
      </c>
      <c r="W2397" s="2">
        <f t="shared" si="572"/>
        <v>13.562196900322295</v>
      </c>
      <c r="X2397" s="47">
        <f t="shared" si="573"/>
        <v>-0.58685050597259703</v>
      </c>
      <c r="Z2397" s="2">
        <f t="shared" si="574"/>
        <v>0.21208477197897579</v>
      </c>
      <c r="AA2397" s="1">
        <f t="shared" si="575"/>
        <v>-11.981607318128987</v>
      </c>
      <c r="AC2397" s="14">
        <f t="shared" si="576"/>
        <v>0.54228338172075041</v>
      </c>
      <c r="AS2397">
        <f>ABS(H2397-AC2397)</f>
        <v>1.70759988402166E-2</v>
      </c>
    </row>
    <row r="2398" spans="1:45" x14ac:dyDescent="0.35">
      <c r="A2398">
        <f t="shared" si="564"/>
        <v>9.5759999999996778E-2</v>
      </c>
      <c r="B2398" s="2">
        <v>0.85000000000000009</v>
      </c>
      <c r="C2398">
        <v>-0.4</v>
      </c>
      <c r="D2398" s="41">
        <f>-E$6*COS(2*PI()*A2399*E$2)</f>
        <v>0.23875475780682892</v>
      </c>
      <c r="F2398" s="3">
        <f t="shared" si="565"/>
        <v>-0.4</v>
      </c>
      <c r="H2398" s="43">
        <f>-I$6*COS(2*PI()*A2399*I$2)</f>
        <v>0.23875475780682892</v>
      </c>
      <c r="J2398" s="2">
        <f>F2398*J$2</f>
        <v>-0.29388635999999041</v>
      </c>
      <c r="K2398" s="8">
        <f>F2398*K$2</f>
        <v>7.2769079999998806E-2</v>
      </c>
      <c r="L2398" s="9">
        <f>F2398*L$2</f>
        <v>-0.1165065600000008</v>
      </c>
      <c r="M2398" s="8">
        <f t="shared" si="562"/>
        <v>-7.0101249886289452</v>
      </c>
      <c r="N2398">
        <f t="shared" si="566"/>
        <v>6.4935433369893572</v>
      </c>
      <c r="P2398" s="2">
        <f t="shared" si="563"/>
        <v>0.2295985134762204</v>
      </c>
      <c r="Q2398">
        <f t="shared" si="567"/>
        <v>-7.3101679997425562E-2</v>
      </c>
      <c r="S2398" s="4">
        <f t="shared" si="568"/>
        <v>-7.1997332286263713</v>
      </c>
      <c r="T2398" s="2">
        <f t="shared" si="569"/>
        <v>12.372594678836411</v>
      </c>
      <c r="U2398" s="8">
        <f t="shared" si="570"/>
        <v>-11.690563230115169</v>
      </c>
      <c r="V2398" s="8">
        <f t="shared" si="571"/>
        <v>-1.0551482636414635</v>
      </c>
      <c r="W2398" s="2">
        <f t="shared" si="572"/>
        <v>12.76195633103876</v>
      </c>
      <c r="X2398" s="47">
        <f t="shared" si="573"/>
        <v>-0.31167465117148968</v>
      </c>
      <c r="Z2398" s="2">
        <f t="shared" si="574"/>
        <v>0.47764649374794033</v>
      </c>
      <c r="AA2398" s="1">
        <f t="shared" si="575"/>
        <v>-11.499072351340779</v>
      </c>
      <c r="AC2398" s="14">
        <f t="shared" si="576"/>
        <v>0.20773571605651853</v>
      </c>
      <c r="AS2398">
        <f>ABS(H2398-AC2398)</f>
        <v>3.1019041750310394E-2</v>
      </c>
    </row>
    <row r="2399" spans="1:45" x14ac:dyDescent="0.35">
      <c r="A2399">
        <f t="shared" si="564"/>
        <v>9.5799999999996777E-2</v>
      </c>
      <c r="B2399" s="2">
        <v>0.10999999999999988</v>
      </c>
      <c r="C2399">
        <v>-1.6</v>
      </c>
      <c r="D2399" s="41">
        <f>-E$6*COS(2*PI()*A2400*E$2)</f>
        <v>-4.7752158040002865E-2</v>
      </c>
      <c r="F2399" s="3">
        <f t="shared" si="565"/>
        <v>-1.6</v>
      </c>
      <c r="H2399" s="43">
        <f>-I$6*COS(2*PI()*A2400*I$2)</f>
        <v>-4.7752158040002865E-2</v>
      </c>
      <c r="J2399" s="2">
        <f>F2399*J$2</f>
        <v>-1.1755454399999616</v>
      </c>
      <c r="K2399" s="8">
        <f>F2399*K$2</f>
        <v>0.29107631999999523</v>
      </c>
      <c r="L2399" s="9">
        <f>F2399*L$2</f>
        <v>-0.4660262400000032</v>
      </c>
      <c r="M2399" s="8">
        <f t="shared" si="562"/>
        <v>-6.7874296969893475</v>
      </c>
      <c r="N2399">
        <f t="shared" si="566"/>
        <v>6.4201976929407412</v>
      </c>
      <c r="P2399" s="2">
        <f t="shared" si="563"/>
        <v>0.14587075999742438</v>
      </c>
      <c r="Q2399">
        <f t="shared" si="567"/>
        <v>-4.3023129285956654E-2</v>
      </c>
      <c r="S2399" s="4">
        <f t="shared" si="568"/>
        <v>-7.2964790662753076</v>
      </c>
      <c r="T2399" s="2">
        <f t="shared" si="569"/>
        <v>12.538850427221018</v>
      </c>
      <c r="U2399" s="8">
        <f t="shared" si="570"/>
        <v>-11.847654235624706</v>
      </c>
      <c r="V2399" s="8">
        <f t="shared" si="571"/>
        <v>-1.0693267337830983</v>
      </c>
      <c r="W2399" s="2">
        <f t="shared" si="572"/>
        <v>12.684269330007901</v>
      </c>
      <c r="X2399" s="47">
        <f t="shared" si="573"/>
        <v>-3.8173899024009805E-2</v>
      </c>
      <c r="Z2399" s="2">
        <f t="shared" si="574"/>
        <v>-0.19149087877439008</v>
      </c>
      <c r="AA2399" s="1">
        <f t="shared" si="575"/>
        <v>-11.692523043513987</v>
      </c>
      <c r="AC2399" s="14">
        <f t="shared" si="576"/>
        <v>-7.7580447289184562E-2</v>
      </c>
      <c r="AS2399">
        <f>ABS(H2399-AC2399)</f>
        <v>2.9828289249181697E-2</v>
      </c>
    </row>
    <row r="2400" spans="1:45" x14ac:dyDescent="0.35">
      <c r="A2400">
        <f t="shared" si="564"/>
        <v>9.5839999999996775E-2</v>
      </c>
      <c r="B2400" s="2">
        <v>-0.26</v>
      </c>
      <c r="C2400">
        <v>-1.6</v>
      </c>
      <c r="D2400" s="41">
        <f>-E$6*COS(2*PI()*A2401*E$2)</f>
        <v>-0.33424821545775846</v>
      </c>
      <c r="F2400" s="3">
        <f t="shared" si="565"/>
        <v>-1.6</v>
      </c>
      <c r="H2400" s="43">
        <f>-I$6*COS(2*PI()*A2401*I$2)</f>
        <v>-0.33424821545775846</v>
      </c>
      <c r="J2400" s="2">
        <f>F2400*J$2</f>
        <v>-1.1755454399999616</v>
      </c>
      <c r="K2400" s="8">
        <f>F2400*K$2</f>
        <v>0.29107631999999523</v>
      </c>
      <c r="L2400" s="9">
        <f>F2400*L$2</f>
        <v>-0.4660262400000032</v>
      </c>
      <c r="M2400" s="8">
        <f t="shared" si="562"/>
        <v>-7.5957431329407026</v>
      </c>
      <c r="N2400">
        <f t="shared" si="566"/>
        <v>6.3381173330718932</v>
      </c>
      <c r="P2400" s="2">
        <f t="shared" si="563"/>
        <v>0.33409944928595187</v>
      </c>
      <c r="Q2400">
        <f t="shared" si="567"/>
        <v>2.5868177156806615E-2</v>
      </c>
      <c r="S2400" s="4">
        <f t="shared" si="568"/>
        <v>-8.0359011957838984</v>
      </c>
      <c r="T2400" s="2">
        <f t="shared" si="569"/>
        <v>13.809532272570074</v>
      </c>
      <c r="U2400" s="8">
        <f t="shared" si="570"/>
        <v>-13.048290548703186</v>
      </c>
      <c r="V2400" s="8">
        <f t="shared" si="571"/>
        <v>-1.1776918566666743</v>
      </c>
      <c r="W2400" s="2">
        <f t="shared" si="572"/>
        <v>12.577024326245027</v>
      </c>
      <c r="X2400" s="47">
        <f t="shared" si="573"/>
        <v>0.23301441490333435</v>
      </c>
      <c r="Z2400" s="2">
        <f t="shared" si="574"/>
        <v>-0.15513119211071924</v>
      </c>
      <c r="AA2400" s="1">
        <f t="shared" si="575"/>
        <v>-11.849241925810365</v>
      </c>
      <c r="AC2400" s="14">
        <f t="shared" si="576"/>
        <v>-0.44990945623201206</v>
      </c>
      <c r="AS2400">
        <f>ABS(H2400-AC2400)</f>
        <v>0.1156612407742536</v>
      </c>
    </row>
    <row r="2401" spans="1:45" x14ac:dyDescent="0.35">
      <c r="A2401">
        <f t="shared" si="564"/>
        <v>9.5879999999996773E-2</v>
      </c>
      <c r="B2401" s="2">
        <v>0.10999999999999988</v>
      </c>
      <c r="C2401">
        <v>-1.8</v>
      </c>
      <c r="D2401" s="41">
        <f>-E$6*COS(2*PI()*A2402*E$2)</f>
        <v>-0.62066826771375283</v>
      </c>
      <c r="F2401" s="3">
        <f t="shared" si="565"/>
        <v>-1.8</v>
      </c>
      <c r="H2401" s="43">
        <f>-I$6*COS(2*PI()*A2402*I$2)</f>
        <v>-0.62066826771375283</v>
      </c>
      <c r="J2401" s="2">
        <f>F2401*J$2</f>
        <v>-1.3224886199999568</v>
      </c>
      <c r="K2401" s="8">
        <f>F2401*K$2</f>
        <v>0.32746085999999458</v>
      </c>
      <c r="L2401" s="9">
        <f>F2401*L$2</f>
        <v>-0.52427952000000355</v>
      </c>
      <c r="M2401" s="8">
        <f t="shared" si="562"/>
        <v>-7.5136627730718546</v>
      </c>
      <c r="N2401">
        <f t="shared" si="566"/>
        <v>6.2569239417798244</v>
      </c>
      <c r="P2401" s="2">
        <f t="shared" si="563"/>
        <v>0.26520814284318861</v>
      </c>
      <c r="Q2401">
        <f t="shared" si="567"/>
        <v>8.0554096211072096E-2</v>
      </c>
      <c r="S2401" s="4">
        <f t="shared" si="568"/>
        <v>-7.9573881968607862</v>
      </c>
      <c r="T2401" s="2">
        <f t="shared" si="569"/>
        <v>13.674609285585886</v>
      </c>
      <c r="U2401" s="8">
        <f t="shared" si="570"/>
        <v>-12.920805105958285</v>
      </c>
      <c r="V2401" s="8">
        <f t="shared" si="571"/>
        <v>-1.1661854783250964</v>
      </c>
      <c r="W2401" s="2">
        <f t="shared" si="572"/>
        <v>13.57651785766674</v>
      </c>
      <c r="X2401" s="47">
        <f t="shared" si="573"/>
        <v>0.52575400825389851</v>
      </c>
      <c r="Z2401" s="2">
        <f t="shared" si="574"/>
        <v>-1.1990486228928212</v>
      </c>
      <c r="AA2401" s="1">
        <f t="shared" si="575"/>
        <v>-13.060562211834194</v>
      </c>
      <c r="AC2401" s="14">
        <f t="shared" si="576"/>
        <v>-0.65022983249254906</v>
      </c>
      <c r="AS2401">
        <f>ABS(H2401-AC2401)</f>
        <v>2.9561564778796234E-2</v>
      </c>
    </row>
    <row r="2402" spans="1:45" x14ac:dyDescent="0.35">
      <c r="A2402">
        <f t="shared" si="564"/>
        <v>9.5919999999996772E-2</v>
      </c>
      <c r="B2402" s="2">
        <v>-0.26</v>
      </c>
      <c r="C2402">
        <v>-1.8</v>
      </c>
      <c r="D2402" s="41">
        <f>-E$6*COS(2*PI()*A2403*E$2)</f>
        <v>-0.90694718535821917</v>
      </c>
      <c r="F2402" s="3">
        <f t="shared" si="565"/>
        <v>-1.8</v>
      </c>
      <c r="H2402" s="43">
        <f>-I$6*COS(2*PI()*A2403*I$2)</f>
        <v>-0.90694718535821917</v>
      </c>
      <c r="J2402" s="2">
        <f>F2402*J$2</f>
        <v>-1.3224886199999568</v>
      </c>
      <c r="K2402" s="8">
        <f>F2402*K$2</f>
        <v>0.32746085999999458</v>
      </c>
      <c r="L2402" s="9">
        <f>F2402*L$2</f>
        <v>-0.52427952000000355</v>
      </c>
      <c r="M2402" s="8">
        <f t="shared" si="562"/>
        <v>-7.5794125617797814</v>
      </c>
      <c r="N2402">
        <f t="shared" si="566"/>
        <v>6.1750200516959985</v>
      </c>
      <c r="P2402" s="2">
        <f t="shared" si="563"/>
        <v>0.24690676378892248</v>
      </c>
      <c r="Q2402">
        <f t="shared" si="567"/>
        <v>0.13146627090434793</v>
      </c>
      <c r="S2402" s="4">
        <f t="shared" si="568"/>
        <v>-7.9722258108754378</v>
      </c>
      <c r="T2402" s="2">
        <f t="shared" si="569"/>
        <v>13.70010742258274</v>
      </c>
      <c r="U2402" s="8">
        <f t="shared" si="570"/>
        <v>-12.944897674295767</v>
      </c>
      <c r="V2402" s="8">
        <f t="shared" si="571"/>
        <v>-1.1683599870418768</v>
      </c>
      <c r="W2402" s="2">
        <f t="shared" si="572"/>
        <v>13.148855277331988</v>
      </c>
      <c r="X2402" s="47">
        <f t="shared" si="573"/>
        <v>0.80927225551476911</v>
      </c>
      <c r="Z2402" s="2">
        <f t="shared" si="574"/>
        <v>0.13975710587590839</v>
      </c>
      <c r="AA2402" s="1">
        <f t="shared" si="575"/>
        <v>-12.919374761858197</v>
      </c>
      <c r="AC2402" s="14">
        <f t="shared" si="576"/>
        <v>-0.93887947156808593</v>
      </c>
      <c r="AS2402">
        <f>ABS(H2402-AC2402)</f>
        <v>3.1932286209866767E-2</v>
      </c>
    </row>
    <row r="2403" spans="1:45" x14ac:dyDescent="0.35">
      <c r="A2403">
        <f t="shared" si="564"/>
        <v>9.595999999999677E-2</v>
      </c>
      <c r="B2403" s="2">
        <v>-1.37</v>
      </c>
      <c r="C2403">
        <v>-1.4</v>
      </c>
      <c r="D2403" s="41">
        <f>-E$6*COS(2*PI()*A2404*E$2)</f>
        <v>-1.1930198710337798</v>
      </c>
      <c r="F2403" s="3">
        <f t="shared" si="565"/>
        <v>-1.4</v>
      </c>
      <c r="H2403" s="43">
        <f>-I$6*COS(2*PI()*A2404*I$2)</f>
        <v>-1.1930198710337798</v>
      </c>
      <c r="J2403" s="2">
        <f>F2403*J$2</f>
        <v>-1.0286022599999662</v>
      </c>
      <c r="K2403" s="8">
        <f>F2403*K$2</f>
        <v>0.25469177999999576</v>
      </c>
      <c r="L2403" s="9">
        <f>F2403*L$2</f>
        <v>-0.40777296000000274</v>
      </c>
      <c r="M2403" s="8">
        <f t="shared" si="562"/>
        <v>-7.4975086716959556</v>
      </c>
      <c r="N2403">
        <f t="shared" si="566"/>
        <v>6.0940012232388074</v>
      </c>
      <c r="P2403" s="2">
        <f t="shared" si="563"/>
        <v>0.19599458909564665</v>
      </c>
      <c r="Q2403">
        <f t="shared" si="567"/>
        <v>0.17188035517587028</v>
      </c>
      <c r="S2403" s="4">
        <f t="shared" si="568"/>
        <v>-7.7334012765200884</v>
      </c>
      <c r="T2403" s="2">
        <f t="shared" si="569"/>
        <v>13.289692332313576</v>
      </c>
      <c r="U2403" s="8">
        <f t="shared" si="570"/>
        <v>-12.557106456048546</v>
      </c>
      <c r="V2403" s="8">
        <f t="shared" si="571"/>
        <v>-1.1333593439988698</v>
      </c>
      <c r="W2403" s="2">
        <f t="shared" si="572"/>
        <v>12.890835167067971</v>
      </c>
      <c r="X2403" s="47">
        <f t="shared" si="573"/>
        <v>1.0872270215541053</v>
      </c>
      <c r="Z2403" s="2">
        <f t="shared" si="574"/>
        <v>-2.5522912437569545E-2</v>
      </c>
      <c r="AA2403" s="1">
        <f t="shared" si="575"/>
        <v>-12.945158888543109</v>
      </c>
      <c r="AC2403" s="14">
        <f t="shared" si="576"/>
        <v>-1.1876830654740065</v>
      </c>
      <c r="AS2403">
        <f>ABS(H2403-AC2403)</f>
        <v>5.3368055597733388E-3</v>
      </c>
    </row>
    <row r="2404" spans="1:45" x14ac:dyDescent="0.35">
      <c r="A2404">
        <f t="shared" si="564"/>
        <v>9.5999999999996768E-2</v>
      </c>
      <c r="B2404" s="2">
        <v>-0.63</v>
      </c>
      <c r="C2404">
        <v>-3.2</v>
      </c>
      <c r="D2404" s="41">
        <f>-E$6*COS(2*PI()*A2405*E$2)</f>
        <v>-1.4788212742789668</v>
      </c>
      <c r="F2404" s="3">
        <f t="shared" si="565"/>
        <v>-3.2</v>
      </c>
      <c r="H2404" s="43">
        <f>-I$6*COS(2*PI()*A2405*I$2)</f>
        <v>-1.4788212742789668</v>
      </c>
      <c r="J2404" s="2">
        <f>F2404*J$2</f>
        <v>-2.3510908799999233</v>
      </c>
      <c r="K2404" s="8">
        <f>F2404*K$2</f>
        <v>0.58215263999999045</v>
      </c>
      <c r="L2404" s="9">
        <f>F2404*L$2</f>
        <v>-0.9320524800000064</v>
      </c>
      <c r="M2404" s="8">
        <f t="shared" si="562"/>
        <v>-7.1226034832387732</v>
      </c>
      <c r="N2404">
        <f t="shared" si="566"/>
        <v>6.0170336577386019</v>
      </c>
      <c r="P2404" s="2">
        <f t="shared" si="563"/>
        <v>8.2811424824125485E-2</v>
      </c>
      <c r="Q2404">
        <f t="shared" si="567"/>
        <v>0.18895607097460496</v>
      </c>
      <c r="S2404" s="4">
        <f t="shared" si="568"/>
        <v>-7.8656998922641748</v>
      </c>
      <c r="T2404" s="2">
        <f t="shared" si="569"/>
        <v>13.517044804578024</v>
      </c>
      <c r="U2404" s="8">
        <f t="shared" si="570"/>
        <v>-12.771926267213694</v>
      </c>
      <c r="V2404" s="8">
        <f t="shared" si="571"/>
        <v>-1.1527482088709056</v>
      </c>
      <c r="W2404" s="2">
        <f t="shared" si="572"/>
        <v>12.202465310759472</v>
      </c>
      <c r="X2404" s="47">
        <f t="shared" si="573"/>
        <v>1.3503390190777473</v>
      </c>
      <c r="Z2404" s="2">
        <f t="shared" si="574"/>
        <v>0.38805243249456289</v>
      </c>
      <c r="AA2404" s="1">
        <f t="shared" si="575"/>
        <v>-12.553134933428176</v>
      </c>
      <c r="AC2404" s="14">
        <f t="shared" si="576"/>
        <v>-1.5034178315396094</v>
      </c>
      <c r="AS2404">
        <f>ABS(H2404-AC2404)</f>
        <v>2.4596557260642582E-2</v>
      </c>
    </row>
    <row r="2405" spans="1:45" x14ac:dyDescent="0.35">
      <c r="A2405">
        <f t="shared" si="564"/>
        <v>9.6039999999996767E-2</v>
      </c>
      <c r="B2405" s="2">
        <v>-0.63</v>
      </c>
      <c r="C2405">
        <v>-2.8</v>
      </c>
      <c r="D2405" s="41">
        <f>-E$6*COS(2*PI()*A2406*E$2)</f>
        <v>-1.7642864063190602</v>
      </c>
      <c r="F2405" s="3">
        <f t="shared" si="565"/>
        <v>-2.8</v>
      </c>
      <c r="H2405" s="43">
        <f>-I$6*COS(2*PI()*A2406*I$2)</f>
        <v>-1.7642864063190602</v>
      </c>
      <c r="J2405" s="2">
        <f>F2405*J$2</f>
        <v>-2.0572045199999325</v>
      </c>
      <c r="K2405" s="8">
        <f>F2405*K$2</f>
        <v>0.50938355999999152</v>
      </c>
      <c r="L2405" s="9">
        <f>F2405*L$2</f>
        <v>-0.81554592000000548</v>
      </c>
      <c r="M2405" s="8">
        <f t="shared" si="562"/>
        <v>-8.3681245377385256</v>
      </c>
      <c r="N2405">
        <f t="shared" si="566"/>
        <v>5.9266068671713708</v>
      </c>
      <c r="P2405" s="2">
        <f t="shared" si="563"/>
        <v>0.39319656902538547</v>
      </c>
      <c r="Q2405">
        <f t="shared" si="567"/>
        <v>0.27003320350763943</v>
      </c>
      <c r="S2405" s="4">
        <f t="shared" si="568"/>
        <v>-8.9136372542308919</v>
      </c>
      <c r="T2405" s="2">
        <f t="shared" si="569"/>
        <v>15.317903783195623</v>
      </c>
      <c r="U2405" s="8">
        <f t="shared" si="570"/>
        <v>-14.473514034738427</v>
      </c>
      <c r="V2405" s="8">
        <f t="shared" si="571"/>
        <v>-1.3063274114291035</v>
      </c>
      <c r="W2405" s="2">
        <f t="shared" si="572"/>
        <v>12.166705785500277</v>
      </c>
      <c r="X2405" s="47">
        <f t="shared" si="573"/>
        <v>1.6126799625658457</v>
      </c>
      <c r="Z2405" s="2">
        <f t="shared" si="574"/>
        <v>-0.21879133378551785</v>
      </c>
      <c r="AA2405" s="1">
        <f t="shared" si="575"/>
        <v>-12.774165487119324</v>
      </c>
      <c r="AC2405" s="14">
        <f t="shared" si="576"/>
        <v>-1.9137871130481514</v>
      </c>
      <c r="AS2405">
        <f>ABS(H2405-AC2405)</f>
        <v>0.14950070672909122</v>
      </c>
    </row>
    <row r="2406" spans="1:45" x14ac:dyDescent="0.35">
      <c r="A2406">
        <f t="shared" si="564"/>
        <v>9.6079999999996765E-2</v>
      </c>
      <c r="B2406" s="2">
        <v>-2.11</v>
      </c>
      <c r="C2406">
        <v>-3</v>
      </c>
      <c r="D2406" s="41">
        <f>-E$6*COS(2*PI()*A2407*E$2)</f>
        <v>-2.0493503548450489</v>
      </c>
      <c r="F2406" s="3">
        <f t="shared" si="565"/>
        <v>-3</v>
      </c>
      <c r="H2406" s="43">
        <f>-I$6*COS(2*PI()*A2407*I$2)</f>
        <v>-2.0493503548450489</v>
      </c>
      <c r="J2406" s="2">
        <f>F2406*J$2</f>
        <v>-2.2041476999999281</v>
      </c>
      <c r="K2406" s="8">
        <f>F2406*K$2</f>
        <v>0.54576809999999099</v>
      </c>
      <c r="L2406" s="9">
        <f>F2406*L$2</f>
        <v>-0.87379920000000588</v>
      </c>
      <c r="M2406" s="8">
        <f t="shared" si="562"/>
        <v>-7.9838113871713032</v>
      </c>
      <c r="N2406">
        <f t="shared" si="566"/>
        <v>5.8403330029404827</v>
      </c>
      <c r="P2406" s="2">
        <f t="shared" si="563"/>
        <v>0.23935035649235209</v>
      </c>
      <c r="Q2406">
        <f t="shared" si="567"/>
        <v>0.31938724701636245</v>
      </c>
      <c r="S2406" s="4">
        <f t="shared" si="568"/>
        <v>-8.5382233401549463</v>
      </c>
      <c r="T2406" s="2">
        <f t="shared" si="569"/>
        <v>14.672762630299966</v>
      </c>
      <c r="U2406" s="8">
        <f t="shared" si="570"/>
        <v>-13.863935879464583</v>
      </c>
      <c r="V2406" s="8">
        <f t="shared" si="571"/>
        <v>-1.2513090757484</v>
      </c>
      <c r="W2406" s="2">
        <f t="shared" si="572"/>
        <v>13.705223820629778</v>
      </c>
      <c r="X2406" s="47">
        <f t="shared" si="573"/>
        <v>1.9081947396310113</v>
      </c>
      <c r="Z2406" s="2">
        <f t="shared" si="574"/>
        <v>-1.6993485476191026</v>
      </c>
      <c r="AA2406" s="1">
        <f t="shared" si="575"/>
        <v>-14.490906017449051</v>
      </c>
      <c r="AC2406" s="14">
        <f t="shared" si="576"/>
        <v>-2.0369912725676738</v>
      </c>
      <c r="AS2406">
        <f>ABS(H2406-AC2406)</f>
        <v>1.2359082277375144E-2</v>
      </c>
    </row>
    <row r="2407" spans="1:45" x14ac:dyDescent="0.35">
      <c r="A2407">
        <f t="shared" si="564"/>
        <v>9.6119999999996764E-2</v>
      </c>
      <c r="B2407" s="2">
        <v>-2.11</v>
      </c>
      <c r="C2407">
        <v>-2.6</v>
      </c>
      <c r="D2407" s="41">
        <f>-E$6*COS(2*PI()*A2408*E$2)</f>
        <v>-2.3339482987730564</v>
      </c>
      <c r="F2407" s="3">
        <f t="shared" si="565"/>
        <v>-2.6</v>
      </c>
      <c r="H2407" s="43">
        <f>-I$6*COS(2*PI()*A2408*I$2)</f>
        <v>-2.3339482987730564</v>
      </c>
      <c r="J2407" s="2">
        <f>F2407*J$2</f>
        <v>-1.9102613399999377</v>
      </c>
      <c r="K2407" s="8">
        <f>F2407*K$2</f>
        <v>0.47299901999999222</v>
      </c>
      <c r="L2407" s="9">
        <f>F2407*L$2</f>
        <v>-0.75729264000000518</v>
      </c>
      <c r="M2407" s="8">
        <f t="shared" si="562"/>
        <v>-8.0444807029404117</v>
      </c>
      <c r="N2407">
        <f t="shared" si="566"/>
        <v>5.7534035400164623</v>
      </c>
      <c r="P2407" s="2">
        <f t="shared" si="563"/>
        <v>0.22638085298362853</v>
      </c>
      <c r="Q2407">
        <f t="shared" si="567"/>
        <v>0.36606697890158668</v>
      </c>
      <c r="S2407" s="4">
        <f t="shared" si="568"/>
        <v>-8.4357063640388308</v>
      </c>
      <c r="T2407" s="2">
        <f t="shared" si="569"/>
        <v>14.496589298190736</v>
      </c>
      <c r="U2407" s="8">
        <f t="shared" si="570"/>
        <v>-13.697473990754531</v>
      </c>
      <c r="V2407" s="8">
        <f t="shared" si="571"/>
        <v>-1.2362848233340742</v>
      </c>
      <c r="W2407" s="2">
        <f t="shared" si="572"/>
        <v>12.764567890668955</v>
      </c>
      <c r="X2407" s="47">
        <f t="shared" si="573"/>
        <v>2.1834269054031767</v>
      </c>
      <c r="Z2407" s="2">
        <f t="shared" si="574"/>
        <v>0.62697013798446832</v>
      </c>
      <c r="AA2407" s="1">
        <f t="shared" si="575"/>
        <v>-13.857519153587374</v>
      </c>
      <c r="AC2407" s="14">
        <f t="shared" si="576"/>
        <v>-2.329236086252493</v>
      </c>
      <c r="AS2407">
        <f>ABS(H2407-AC2407)</f>
        <v>4.7122125205634191E-3</v>
      </c>
    </row>
    <row r="2408" spans="1:45" x14ac:dyDescent="0.35">
      <c r="A2408">
        <f t="shared" si="564"/>
        <v>9.6159999999996762E-2</v>
      </c>
      <c r="B2408" s="2">
        <v>-2.11</v>
      </c>
      <c r="C2408">
        <v>-2.8</v>
      </c>
      <c r="D2408" s="41">
        <f>-E$6*COS(2*PI()*A2409*E$2)</f>
        <v>-2.6180155229851696</v>
      </c>
      <c r="F2408" s="3">
        <f t="shared" si="565"/>
        <v>-2.8</v>
      </c>
      <c r="H2408" s="43">
        <f>-I$6*COS(2*PI()*A2409*I$2)</f>
        <v>-2.6180155229851696</v>
      </c>
      <c r="J2408" s="2">
        <f>F2408*J$2</f>
        <v>-2.0572045199999325</v>
      </c>
      <c r="K2408" s="8">
        <f>F2408*K$2</f>
        <v>0.50938355999999152</v>
      </c>
      <c r="L2408" s="9">
        <f>F2408*L$2</f>
        <v>-0.81554592000000548</v>
      </c>
      <c r="M2408" s="8">
        <f t="shared" si="562"/>
        <v>-7.6636648800164</v>
      </c>
      <c r="N2408">
        <f t="shared" si="566"/>
        <v>5.6705892109565399</v>
      </c>
      <c r="P2408" s="2">
        <f t="shared" si="563"/>
        <v>0.10693204109840554</v>
      </c>
      <c r="Q2408">
        <f t="shared" si="567"/>
        <v>0.38811636577607789</v>
      </c>
      <c r="S2408" s="4">
        <f t="shared" si="568"/>
        <v>-8.0910944342403273</v>
      </c>
      <c r="T2408" s="2">
        <f t="shared" si="569"/>
        <v>13.904380726915383</v>
      </c>
      <c r="U2408" s="8">
        <f t="shared" si="570"/>
        <v>-13.137910542050191</v>
      </c>
      <c r="V2408" s="8">
        <f t="shared" si="571"/>
        <v>-1.1857806354967702</v>
      </c>
      <c r="W2408" s="2">
        <f t="shared" si="572"/>
        <v>12.313162392787559</v>
      </c>
      <c r="X2408" s="47">
        <f t="shared" si="573"/>
        <v>2.4489257755489247</v>
      </c>
      <c r="Z2408" s="2">
        <f t="shared" si="574"/>
        <v>0.16004516283284254</v>
      </c>
      <c r="AA2408" s="1">
        <f t="shared" si="575"/>
        <v>-13.695836008535517</v>
      </c>
      <c r="AC2408" s="14">
        <f t="shared" si="576"/>
        <v>-2.568454251244729</v>
      </c>
      <c r="AS2408">
        <f>ABS(H2408-AC2408)</f>
        <v>4.956127174044056E-2</v>
      </c>
    </row>
    <row r="2409" spans="1:45" x14ac:dyDescent="0.35">
      <c r="A2409">
        <f t="shared" si="564"/>
        <v>9.619999999999676E-2</v>
      </c>
      <c r="B2409" s="2">
        <v>-2.11</v>
      </c>
      <c r="C2409">
        <v>-4.4000000000000004</v>
      </c>
      <c r="D2409" s="41">
        <f>-E$6*COS(2*PI()*A2410*E$2)</f>
        <v>-2.9014874330440268</v>
      </c>
      <c r="F2409" s="3">
        <f t="shared" si="565"/>
        <v>-4.4000000000000004</v>
      </c>
      <c r="H2409" s="43">
        <f>-I$6*COS(2*PI()*A2410*I$2)</f>
        <v>-2.9014874330440268</v>
      </c>
      <c r="J2409" s="2">
        <f>F2409*J$2</f>
        <v>-3.2327499599998948</v>
      </c>
      <c r="K2409" s="8">
        <f>F2409*K$2</f>
        <v>0.8004598799999868</v>
      </c>
      <c r="L2409" s="9">
        <f>F2409*L$2</f>
        <v>-1.2815721600000087</v>
      </c>
      <c r="M2409" s="8">
        <f t="shared" si="562"/>
        <v>-7.7277937309564724</v>
      </c>
      <c r="N2409">
        <f t="shared" si="566"/>
        <v>5.5870818991204745</v>
      </c>
      <c r="P2409" s="2">
        <f t="shared" si="563"/>
        <v>0.12126719422391363</v>
      </c>
      <c r="Q2409">
        <f t="shared" si="567"/>
        <v>0.4131216612250489</v>
      </c>
      <c r="S2409" s="4">
        <f t="shared" si="568"/>
        <v>-8.5962442297314325</v>
      </c>
      <c r="T2409" s="2">
        <f t="shared" si="569"/>
        <v>14.772470345411008</v>
      </c>
      <c r="U2409" s="8">
        <f t="shared" si="570"/>
        <v>-13.958147269903955</v>
      </c>
      <c r="V2409" s="8">
        <f t="shared" si="571"/>
        <v>-1.2598122575952144</v>
      </c>
      <c r="W2409" s="2">
        <f t="shared" si="572"/>
        <v>11.455454951366459</v>
      </c>
      <c r="X2409" s="47">
        <f t="shared" si="573"/>
        <v>2.6959305863012637</v>
      </c>
      <c r="Z2409" s="2">
        <f t="shared" si="574"/>
        <v>0.55792546648532593</v>
      </c>
      <c r="AA2409" s="1">
        <f t="shared" si="575"/>
        <v>-13.132200453863442</v>
      </c>
      <c r="AC2409" s="14">
        <f t="shared" si="576"/>
        <v>-2.9365577600921977</v>
      </c>
      <c r="AS2409">
        <f>ABS(H2409-AC2409)</f>
        <v>3.5070327048170924E-2</v>
      </c>
    </row>
    <row r="2410" spans="1:45" x14ac:dyDescent="0.35">
      <c r="A2410">
        <f t="shared" si="564"/>
        <v>9.6239999999996759E-2</v>
      </c>
      <c r="B2410" s="2">
        <v>-2.48</v>
      </c>
      <c r="C2410">
        <v>-4.8</v>
      </c>
      <c r="D2410" s="41">
        <f>-E$6*COS(2*PI()*A2411*E$2)</f>
        <v>-3.184299569881972</v>
      </c>
      <c r="F2410" s="3">
        <f t="shared" si="565"/>
        <v>-4.8</v>
      </c>
      <c r="H2410" s="43">
        <f>-I$6*COS(2*PI()*A2411*I$2)</f>
        <v>-3.184299569881972</v>
      </c>
      <c r="J2410" s="2">
        <f>F2410*J$2</f>
        <v>-3.5266363199998847</v>
      </c>
      <c r="K2410" s="8">
        <f>F2410*K$2</f>
        <v>0.87322895999998551</v>
      </c>
      <c r="L2410" s="9">
        <f>F2410*L$2</f>
        <v>-1.3980787200000095</v>
      </c>
      <c r="M2410" s="8">
        <f t="shared" si="562"/>
        <v>-8.8198318591203702</v>
      </c>
      <c r="N2410">
        <f t="shared" si="566"/>
        <v>5.49177391406766</v>
      </c>
      <c r="P2410" s="2">
        <f t="shared" si="563"/>
        <v>0.3873382187749379</v>
      </c>
      <c r="Q2410">
        <f t="shared" si="567"/>
        <v>0.49299080193644107</v>
      </c>
      <c r="S2410" s="4">
        <f t="shared" si="568"/>
        <v>-9.7249197771839384</v>
      </c>
      <c r="T2410" s="2">
        <f t="shared" si="569"/>
        <v>16.712076248726948</v>
      </c>
      <c r="U2410" s="8">
        <f t="shared" si="570"/>
        <v>-15.790833625742142</v>
      </c>
      <c r="V2410" s="8">
        <f t="shared" si="571"/>
        <v>-1.4252239480414597</v>
      </c>
      <c r="W2410" s="2">
        <f t="shared" si="572"/>
        <v>12.076539759109744</v>
      </c>
      <c r="X2410" s="47">
        <f t="shared" si="573"/>
        <v>2.9563273518951241</v>
      </c>
      <c r="Z2410" s="2">
        <f t="shared" si="574"/>
        <v>-0.82594681604051345</v>
      </c>
      <c r="AA2410" s="1">
        <f t="shared" si="575"/>
        <v>-13.96660042259273</v>
      </c>
      <c r="AC2410" s="14">
        <f t="shared" si="576"/>
        <v>-3.3152846115244454</v>
      </c>
      <c r="AS2410">
        <f>ABS(H2410-AC2410)</f>
        <v>0.13098504164247338</v>
      </c>
    </row>
    <row r="2411" spans="1:45" x14ac:dyDescent="0.35">
      <c r="A2411">
        <f t="shared" si="564"/>
        <v>9.6279999999996757E-2</v>
      </c>
      <c r="B2411" s="2">
        <v>-2.85</v>
      </c>
      <c r="C2411">
        <v>-4</v>
      </c>
      <c r="D2411" s="41">
        <f>-E$6*COS(2*PI()*A2412*E$2)</f>
        <v>-3.4663876244580893</v>
      </c>
      <c r="F2411" s="3">
        <f t="shared" si="565"/>
        <v>-4</v>
      </c>
      <c r="H2411" s="43">
        <f>-I$6*COS(2*PI()*A2412*I$2)</f>
        <v>-3.4663876244580893</v>
      </c>
      <c r="J2411" s="2">
        <f>F2411*J$2</f>
        <v>-2.938863599999904</v>
      </c>
      <c r="K2411" s="8">
        <f>F2411*K$2</f>
        <v>0.72769079999998798</v>
      </c>
      <c r="L2411" s="9">
        <f>F2411*L$2</f>
        <v>-1.1650656000000079</v>
      </c>
      <c r="M2411" s="8">
        <f t="shared" si="562"/>
        <v>-9.0184102340675452</v>
      </c>
      <c r="N2411">
        <f t="shared" si="566"/>
        <v>5.3943200712373294</v>
      </c>
      <c r="P2411" s="2">
        <f t="shared" si="563"/>
        <v>0.38023815806354444</v>
      </c>
      <c r="Q2411">
        <f t="shared" si="567"/>
        <v>0.57139591012914392</v>
      </c>
      <c r="S2411" s="4">
        <f t="shared" si="568"/>
        <v>-9.612079923938408</v>
      </c>
      <c r="T2411" s="2">
        <f t="shared" si="569"/>
        <v>16.518163262857513</v>
      </c>
      <c r="U2411" s="8">
        <f t="shared" si="570"/>
        <v>-15.607609970454643</v>
      </c>
      <c r="V2411" s="8">
        <f t="shared" si="571"/>
        <v>-1.4086868387568847</v>
      </c>
      <c r="W2411" s="2">
        <f t="shared" si="572"/>
        <v>13.755748896831824</v>
      </c>
      <c r="X2411" s="47">
        <f t="shared" si="573"/>
        <v>3.2529315607583733</v>
      </c>
      <c r="Z2411" s="2">
        <f t="shared" si="574"/>
        <v>-1.8242332031494115</v>
      </c>
      <c r="AA2411" s="1">
        <f t="shared" si="575"/>
        <v>-15.809503740459792</v>
      </c>
      <c r="AC2411" s="14">
        <f t="shared" si="576"/>
        <v>-3.4624416823848545</v>
      </c>
      <c r="AS2411">
        <f>ABS(H2411-AC2411)</f>
        <v>3.9459420732348427E-3</v>
      </c>
    </row>
    <row r="2412" spans="1:45" x14ac:dyDescent="0.35">
      <c r="A2412">
        <f t="shared" si="564"/>
        <v>9.6319999999996755E-2</v>
      </c>
      <c r="B2412" s="2">
        <v>-2.11</v>
      </c>
      <c r="C2412">
        <v>-4</v>
      </c>
      <c r="D2412" s="41">
        <f>-E$6*COS(2*PI()*A2413*E$2)</f>
        <v>-3.7476874523811259</v>
      </c>
      <c r="F2412" s="3">
        <f t="shared" si="565"/>
        <v>-4</v>
      </c>
      <c r="H2412" s="43">
        <f>-I$6*COS(2*PI()*A2413*I$2)</f>
        <v>-3.7476874523811259</v>
      </c>
      <c r="J2412" s="2">
        <f>F2412*J$2</f>
        <v>-2.938863599999904</v>
      </c>
      <c r="K2412" s="8">
        <f>F2412*K$2</f>
        <v>0.72769079999998798</v>
      </c>
      <c r="L2412" s="9">
        <f>F2412*L$2</f>
        <v>-1.1650656000000079</v>
      </c>
      <c r="M2412" s="8">
        <f t="shared" si="562"/>
        <v>-8.3331836712372329</v>
      </c>
      <c r="N2412">
        <f t="shared" si="566"/>
        <v>5.3042708551675979</v>
      </c>
      <c r="P2412" s="2">
        <f t="shared" si="563"/>
        <v>0.15629488987084406</v>
      </c>
      <c r="Q2412">
        <f t="shared" si="567"/>
        <v>0.60362391642051194</v>
      </c>
      <c r="S2412" s="4">
        <f t="shared" si="568"/>
        <v>-8.8946253548167284</v>
      </c>
      <c r="T2412" s="2">
        <f t="shared" si="569"/>
        <v>15.285232221895132</v>
      </c>
      <c r="U2412" s="8">
        <f t="shared" si="570"/>
        <v>-14.44264347257063</v>
      </c>
      <c r="V2412" s="8">
        <f t="shared" si="571"/>
        <v>-1.3035411453247399</v>
      </c>
      <c r="W2412" s="2">
        <f t="shared" si="572"/>
        <v>13.26523170209914</v>
      </c>
      <c r="X2412" s="47">
        <f t="shared" si="573"/>
        <v>3.5389591397653581</v>
      </c>
      <c r="Z2412" s="2">
        <f t="shared" si="574"/>
        <v>0.20189377000514952</v>
      </c>
      <c r="AA2412" s="1">
        <f t="shared" si="575"/>
        <v>-15.605543688665524</v>
      </c>
      <c r="AC2412" s="14">
        <f t="shared" si="576"/>
        <v>-3.6438531318911238</v>
      </c>
      <c r="AS2412">
        <f>ABS(H2412-AC2412)</f>
        <v>0.10383432049000207</v>
      </c>
    </row>
    <row r="2413" spans="1:45" x14ac:dyDescent="0.35">
      <c r="A2413">
        <f t="shared" si="564"/>
        <v>9.6359999999996754E-2</v>
      </c>
      <c r="B2413" s="2">
        <v>-3.5900000000000003</v>
      </c>
      <c r="C2413">
        <v>-4.2</v>
      </c>
      <c r="D2413" s="41">
        <f>-E$6*COS(2*PI()*A2414*E$2)</f>
        <v>-4.0281350884963034</v>
      </c>
      <c r="F2413" s="3">
        <f t="shared" si="565"/>
        <v>-4.2</v>
      </c>
      <c r="H2413" s="43">
        <f>-I$6*COS(2*PI()*A2414*I$2)</f>
        <v>-4.0281350884963034</v>
      </c>
      <c r="J2413" s="2">
        <f>F2413*J$2</f>
        <v>-3.0858067799998992</v>
      </c>
      <c r="K2413" s="8">
        <f>F2413*K$2</f>
        <v>0.76407533999998745</v>
      </c>
      <c r="L2413" s="9">
        <f>F2413*L$2</f>
        <v>-1.2233188800000083</v>
      </c>
      <c r="M2413" s="8">
        <f t="shared" si="562"/>
        <v>-8.2431344551675014</v>
      </c>
      <c r="N2413">
        <f t="shared" si="566"/>
        <v>5.2151947199316373</v>
      </c>
      <c r="P2413" s="2">
        <f t="shared" si="563"/>
        <v>0.12406688357947604</v>
      </c>
      <c r="Q2413">
        <f t="shared" si="567"/>
        <v>0.62920650781459986</v>
      </c>
      <c r="S2413" s="4">
        <f t="shared" si="568"/>
        <v>-8.8372468273529101</v>
      </c>
      <c r="T2413" s="2">
        <f t="shared" si="569"/>
        <v>15.186628392970521</v>
      </c>
      <c r="U2413" s="8">
        <f t="shared" si="570"/>
        <v>-14.34947511729052</v>
      </c>
      <c r="V2413" s="8">
        <f t="shared" si="571"/>
        <v>-1.2951321040865129</v>
      </c>
      <c r="W2413" s="2">
        <f t="shared" si="572"/>
        <v>11.746273082129774</v>
      </c>
      <c r="X2413" s="47">
        <f t="shared" si="573"/>
        <v>3.7922346292168414</v>
      </c>
      <c r="Z2413" s="2">
        <f t="shared" si="574"/>
        <v>1.1629002160948936</v>
      </c>
      <c r="AA2413" s="1">
        <f t="shared" si="575"/>
        <v>-14.430741770308995</v>
      </c>
      <c r="AC2413" s="14">
        <f t="shared" si="576"/>
        <v>-3.9796007922657335</v>
      </c>
      <c r="AS2413">
        <f>ABS(H2413-AC2413)</f>
        <v>4.8534296230569929E-2</v>
      </c>
    </row>
    <row r="2414" spans="1:45" x14ac:dyDescent="0.35">
      <c r="A2414">
        <f t="shared" si="564"/>
        <v>9.6399999999996752E-2</v>
      </c>
      <c r="B2414" s="2">
        <v>-3.5900000000000003</v>
      </c>
      <c r="C2414">
        <v>-6</v>
      </c>
      <c r="D2414" s="41">
        <f>-E$6*COS(2*PI()*A2415*E$2)</f>
        <v>-4.3076667614293829</v>
      </c>
      <c r="F2414" s="3">
        <f t="shared" si="565"/>
        <v>-6</v>
      </c>
      <c r="H2414" s="43">
        <f>-I$6*COS(2*PI()*A2415*I$2)</f>
        <v>-4.3076667614293829</v>
      </c>
      <c r="J2414" s="2">
        <f>F2414*J$2</f>
        <v>-4.4082953999998562</v>
      </c>
      <c r="K2414" s="8">
        <f>F2414*K$2</f>
        <v>1.091536199999982</v>
      </c>
      <c r="L2414" s="9">
        <f>F2414*L$2</f>
        <v>-1.7475984000000118</v>
      </c>
      <c r="M2414" s="8">
        <f t="shared" si="562"/>
        <v>-8.3010014999315374</v>
      </c>
      <c r="N2414">
        <f t="shared" si="566"/>
        <v>5.1254932676232521</v>
      </c>
      <c r="P2414" s="2">
        <f t="shared" si="563"/>
        <v>0.13486883218538759</v>
      </c>
      <c r="Q2414">
        <f t="shared" si="567"/>
        <v>0.65701646101122679</v>
      </c>
      <c r="S2414" s="4">
        <f t="shared" si="568"/>
        <v>-9.3915834389203212</v>
      </c>
      <c r="T2414" s="2">
        <f t="shared" si="569"/>
        <v>16.139244551482232</v>
      </c>
      <c r="U2414" s="8">
        <f t="shared" si="570"/>
        <v>-15.249578913154776</v>
      </c>
      <c r="V2414" s="8">
        <f t="shared" si="571"/>
        <v>-1.376372240990841</v>
      </c>
      <c r="W2414" s="2">
        <f t="shared" si="572"/>
        <v>11.39439376375368</v>
      </c>
      <c r="X2414" s="47">
        <f t="shared" si="573"/>
        <v>4.0379228264296358</v>
      </c>
      <c r="Z2414" s="2">
        <f t="shared" si="574"/>
        <v>8.1266653018474244E-2</v>
      </c>
      <c r="AA2414" s="1">
        <f t="shared" si="575"/>
        <v>-14.348643393730201</v>
      </c>
      <c r="AC2414" s="14">
        <f t="shared" si="576"/>
        <v>-4.330621870967363</v>
      </c>
      <c r="AS2414">
        <f>ABS(H2414-AC2414)</f>
        <v>2.2955109537980078E-2</v>
      </c>
    </row>
    <row r="2415" spans="1:45" x14ac:dyDescent="0.35">
      <c r="A2415">
        <f t="shared" si="564"/>
        <v>9.6439999999996751E-2</v>
      </c>
      <c r="B2415" s="2">
        <v>-3.5900000000000003</v>
      </c>
      <c r="C2415">
        <v>-6</v>
      </c>
      <c r="D2415" s="41">
        <f>-E$6*COS(2*PI()*A2416*E$2)</f>
        <v>-4.5862189080887799</v>
      </c>
      <c r="F2415" s="3">
        <f t="shared" si="565"/>
        <v>-6</v>
      </c>
      <c r="H2415" s="43">
        <f>-I$6*COS(2*PI()*A2416*I$2)</f>
        <v>-4.5862189080887799</v>
      </c>
      <c r="J2415" s="2">
        <f>F2415*J$2</f>
        <v>-4.4082953999998562</v>
      </c>
      <c r="K2415" s="8">
        <f>F2415*K$2</f>
        <v>1.091536199999982</v>
      </c>
      <c r="L2415" s="9">
        <f>F2415*L$2</f>
        <v>-1.7475984000000118</v>
      </c>
      <c r="M2415" s="8">
        <f t="shared" si="562"/>
        <v>-9.5337886676231083</v>
      </c>
      <c r="N2415">
        <f t="shared" si="566"/>
        <v>5.0224701939020786</v>
      </c>
      <c r="P2415" s="2">
        <f t="shared" si="563"/>
        <v>0.43451973898875518</v>
      </c>
      <c r="Q2415">
        <f t="shared" si="567"/>
        <v>0.74661443119070814</v>
      </c>
      <c r="S2415" s="4">
        <f t="shared" si="568"/>
        <v>-10.534772636432411</v>
      </c>
      <c r="T2415" s="2">
        <f t="shared" si="569"/>
        <v>18.103791866347105</v>
      </c>
      <c r="U2415" s="8">
        <f t="shared" si="570"/>
        <v>-17.105831801020386</v>
      </c>
      <c r="V2415" s="8">
        <f t="shared" si="571"/>
        <v>-1.5439109620051883</v>
      </c>
      <c r="W2415" s="2">
        <f t="shared" si="572"/>
        <v>12.101321725052596</v>
      </c>
      <c r="X2415" s="47">
        <f t="shared" si="573"/>
        <v>4.2988539457295492</v>
      </c>
      <c r="Z2415" s="2">
        <f t="shared" si="574"/>
        <v>-0.90093551942457495</v>
      </c>
      <c r="AA2415" s="1">
        <f t="shared" si="575"/>
        <v>-15.258799537728336</v>
      </c>
      <c r="AC2415" s="14">
        <f t="shared" si="576"/>
        <v>-4.7013887746809289</v>
      </c>
      <c r="AS2415">
        <f>ABS(H2415-AC2415)</f>
        <v>0.11516986659214901</v>
      </c>
    </row>
    <row r="2416" spans="1:45" x14ac:dyDescent="0.35">
      <c r="A2416">
        <f t="shared" si="564"/>
        <v>9.6479999999996749E-2</v>
      </c>
      <c r="B2416" s="2">
        <v>-3.96</v>
      </c>
      <c r="C2416">
        <v>-5.4</v>
      </c>
      <c r="D2416" s="41">
        <f>-E$6*COS(2*PI()*A2417*E$2)</f>
        <v>-4.8637281881182144</v>
      </c>
      <c r="F2416" s="3">
        <f t="shared" si="565"/>
        <v>-5.4</v>
      </c>
      <c r="H2416" s="43">
        <f>-I$6*COS(2*PI()*A2417*I$2)</f>
        <v>-4.8637281881182144</v>
      </c>
      <c r="J2416" s="2">
        <f>F2416*J$2</f>
        <v>-3.9674658599998707</v>
      </c>
      <c r="K2416" s="8">
        <f>F2416*K$2</f>
        <v>0.9823825799999838</v>
      </c>
      <c r="L2416" s="9">
        <f>F2416*L$2</f>
        <v>-1.5728385600000108</v>
      </c>
      <c r="M2416" s="8">
        <f t="shared" si="562"/>
        <v>-9.4307655939019348</v>
      </c>
      <c r="N2416">
        <f t="shared" si="566"/>
        <v>4.9205603978178436</v>
      </c>
      <c r="P2416" s="2">
        <f t="shared" si="563"/>
        <v>0.34492176880927383</v>
      </c>
      <c r="Q2416">
        <f t="shared" si="567"/>
        <v>0.81773729991918043</v>
      </c>
      <c r="S2416" s="4">
        <f t="shared" si="568"/>
        <v>-10.185866853982766</v>
      </c>
      <c r="T2416" s="2">
        <f t="shared" si="569"/>
        <v>17.50420439688536</v>
      </c>
      <c r="U2416" s="8">
        <f t="shared" si="570"/>
        <v>-16.53929621122068</v>
      </c>
      <c r="V2416" s="8">
        <f t="shared" si="571"/>
        <v>-1.4927774937452196</v>
      </c>
      <c r="W2416" s="2">
        <f t="shared" si="572"/>
        <v>13.804937920617556</v>
      </c>
      <c r="X2416" s="47">
        <f t="shared" si="573"/>
        <v>4.5965187781614709</v>
      </c>
      <c r="Z2416" s="2">
        <f t="shared" si="574"/>
        <v>-1.8470322632920499</v>
      </c>
      <c r="AA2416" s="1">
        <f t="shared" si="575"/>
        <v>-17.124735252719066</v>
      </c>
      <c r="AC2416" s="14">
        <f t="shared" si="576"/>
        <v>-4.8125748258467294</v>
      </c>
      <c r="AS2416">
        <f>ABS(H2416-AC2416)</f>
        <v>5.1153362271485037E-2</v>
      </c>
    </row>
    <row r="2417" spans="1:45" x14ac:dyDescent="0.35">
      <c r="A2417">
        <f t="shared" si="564"/>
        <v>9.6519999999996747E-2</v>
      </c>
      <c r="B2417" s="2">
        <v>-3.5900000000000003</v>
      </c>
      <c r="C2417">
        <v>-5.6</v>
      </c>
      <c r="D2417" s="41">
        <f>-E$6*COS(2*PI()*A2418*E$2)</f>
        <v>-5.1401314983006774</v>
      </c>
      <c r="F2417" s="3">
        <f t="shared" si="565"/>
        <v>-5.6</v>
      </c>
      <c r="H2417" s="43">
        <f>-I$6*COS(2*PI()*A2418*I$2)</f>
        <v>-5.1401314983006774</v>
      </c>
      <c r="J2417" s="2">
        <f>F2417*J$2</f>
        <v>-4.114409039999865</v>
      </c>
      <c r="K2417" s="8">
        <f>F2417*K$2</f>
        <v>1.018767119999983</v>
      </c>
      <c r="L2417" s="9">
        <f>F2417*L$2</f>
        <v>-1.631091840000011</v>
      </c>
      <c r="M2417" s="8">
        <f t="shared" si="562"/>
        <v>-8.8880262578177138</v>
      </c>
      <c r="N2417">
        <f t="shared" si="566"/>
        <v>4.824515497273266</v>
      </c>
      <c r="P2417" s="2">
        <f t="shared" si="563"/>
        <v>0.16464528008080337</v>
      </c>
      <c r="Q2417">
        <f t="shared" si="567"/>
        <v>0.85168715667184203</v>
      </c>
      <c r="S2417" s="4">
        <f t="shared" si="568"/>
        <v>-9.6674309411458825</v>
      </c>
      <c r="T2417" s="2">
        <f t="shared" si="569"/>
        <v>16.613282856767807</v>
      </c>
      <c r="U2417" s="8">
        <f t="shared" si="570"/>
        <v>-15.69748615696977</v>
      </c>
      <c r="V2417" s="8">
        <f t="shared" si="571"/>
        <v>-1.4167987406625056</v>
      </c>
      <c r="W2417" s="2">
        <f t="shared" si="572"/>
        <v>12.907685618723889</v>
      </c>
      <c r="X2417" s="47">
        <f t="shared" si="573"/>
        <v>4.8748368770095025</v>
      </c>
      <c r="Z2417" s="2">
        <f t="shared" si="574"/>
        <v>0.5854390414983861</v>
      </c>
      <c r="AA2417" s="1">
        <f t="shared" si="575"/>
        <v>-16.53330453535046</v>
      </c>
      <c r="AC2417" s="14">
        <f t="shared" si="576"/>
        <v>-5.0424176572890786</v>
      </c>
      <c r="AS2417">
        <f>ABS(H2417-AC2417)</f>
        <v>9.7713841011598745E-2</v>
      </c>
    </row>
    <row r="2418" spans="1:45" x14ac:dyDescent="0.35">
      <c r="A2418">
        <f t="shared" si="564"/>
        <v>9.6559999999996746E-2</v>
      </c>
      <c r="B2418" s="2">
        <v>-3.96</v>
      </c>
      <c r="C2418">
        <v>-5.6</v>
      </c>
      <c r="D2418" s="41">
        <f>-E$6*COS(2*PI()*A2419*E$2)</f>
        <v>-5.4153659869071618</v>
      </c>
      <c r="F2418" s="3">
        <f t="shared" si="565"/>
        <v>-5.6</v>
      </c>
      <c r="H2418" s="43">
        <f>-I$6*COS(2*PI()*A2419*I$2)</f>
        <v>-5.4153659869071618</v>
      </c>
      <c r="J2418" s="2">
        <f>F2418*J$2</f>
        <v>-4.114409039999865</v>
      </c>
      <c r="K2418" s="8">
        <f>F2418*K$2</f>
        <v>1.018767119999983</v>
      </c>
      <c r="L2418" s="9">
        <f>F2418*L$2</f>
        <v>-1.631091840000011</v>
      </c>
      <c r="M2418" s="8">
        <f t="shared" si="562"/>
        <v>-8.938924537273131</v>
      </c>
      <c r="N2418">
        <f t="shared" si="566"/>
        <v>4.7279205848310655</v>
      </c>
      <c r="P2418" s="2">
        <f t="shared" si="563"/>
        <v>0.16707996332814101</v>
      </c>
      <c r="Q2418">
        <f t="shared" si="567"/>
        <v>0.88613904511010466</v>
      </c>
      <c r="S2418" s="4">
        <f t="shared" si="568"/>
        <v>-9.6838773321630374</v>
      </c>
      <c r="T2418" s="2">
        <f t="shared" si="569"/>
        <v>16.641545644224411</v>
      </c>
      <c r="U2418" s="8">
        <f t="shared" si="570"/>
        <v>-15.724190976160678</v>
      </c>
      <c r="V2418" s="8">
        <f t="shared" si="571"/>
        <v>-1.4192090217623554</v>
      </c>
      <c r="W2418" s="2">
        <f t="shared" si="572"/>
        <v>11.738445979758303</v>
      </c>
      <c r="X2418" s="47">
        <f t="shared" si="573"/>
        <v>5.127943596914232</v>
      </c>
      <c r="Z2418" s="2">
        <f t="shared" si="574"/>
        <v>0.83581837838069006</v>
      </c>
      <c r="AA2418" s="1">
        <f t="shared" si="575"/>
        <v>-15.688931973776224</v>
      </c>
      <c r="AC2418" s="14">
        <f t="shared" si="576"/>
        <v>-5.3696950157802767</v>
      </c>
      <c r="AS2418">
        <f>ABS(H2418-AC2418)</f>
        <v>4.5670971126885007E-2</v>
      </c>
    </row>
    <row r="2419" spans="1:45" x14ac:dyDescent="0.35">
      <c r="A2419">
        <f t="shared" si="564"/>
        <v>9.6599999999996744E-2</v>
      </c>
      <c r="B2419" s="2">
        <v>-5.07</v>
      </c>
      <c r="C2419">
        <v>-7</v>
      </c>
      <c r="D2419" s="41">
        <f>-E$6*COS(2*PI()*A2420*E$2)</f>
        <v>-5.6893690679882223</v>
      </c>
      <c r="F2419" s="3">
        <f t="shared" si="565"/>
        <v>-7</v>
      </c>
      <c r="H2419" s="43">
        <f>-I$6*COS(2*PI()*A2420*I$2)</f>
        <v>-5.6893690679882223</v>
      </c>
      <c r="J2419" s="2">
        <f>F2419*J$2</f>
        <v>-5.1430112999998316</v>
      </c>
      <c r="K2419" s="8">
        <f>F2419*K$2</f>
        <v>1.273458899999979</v>
      </c>
      <c r="L2419" s="9">
        <f>F2419*L$2</f>
        <v>-2.038864800000014</v>
      </c>
      <c r="M2419" s="8">
        <f t="shared" si="562"/>
        <v>-8.8423296248309313</v>
      </c>
      <c r="N2419">
        <f t="shared" si="566"/>
        <v>4.6323694866722063</v>
      </c>
      <c r="P2419" s="2">
        <f t="shared" si="563"/>
        <v>0.13262807488987838</v>
      </c>
      <c r="Q2419">
        <f t="shared" si="567"/>
        <v>0.91348695415239756</v>
      </c>
      <c r="S2419" s="4">
        <f t="shared" si="568"/>
        <v>-9.9677074706785476</v>
      </c>
      <c r="T2419" s="2">
        <f t="shared" si="569"/>
        <v>17.129301947128482</v>
      </c>
      <c r="U2419" s="8">
        <f t="shared" si="570"/>
        <v>-16.185060021660156</v>
      </c>
      <c r="V2419" s="8">
        <f t="shared" si="571"/>
        <v>-1.4608054071163299</v>
      </c>
      <c r="W2419" s="2">
        <f t="shared" si="572"/>
        <v>11.513602047310179</v>
      </c>
      <c r="X2419" s="47">
        <f t="shared" si="573"/>
        <v>5.3762021869787286</v>
      </c>
      <c r="Z2419" s="2">
        <f t="shared" si="574"/>
        <v>-3.5259002384453453E-2</v>
      </c>
      <c r="AA2419" s="1">
        <f t="shared" si="575"/>
        <v>-15.724551834420582</v>
      </c>
      <c r="AC2419" s="14">
        <f t="shared" si="576"/>
        <v>-5.6717551942267335</v>
      </c>
      <c r="AS2419">
        <f>ABS(H2419-AC2419)</f>
        <v>1.7613873761488819E-2</v>
      </c>
    </row>
    <row r="2420" spans="1:45" x14ac:dyDescent="0.35">
      <c r="A2420">
        <f t="shared" si="564"/>
        <v>9.6639999999996742E-2</v>
      </c>
      <c r="B2420" s="2">
        <v>-5.4399999999999995</v>
      </c>
      <c r="C2420">
        <v>-6.6</v>
      </c>
      <c r="D2420" s="41">
        <f>-E$6*COS(2*PI()*A2421*E$2)</f>
        <v>-5.9620784356063812</v>
      </c>
      <c r="F2420" s="3">
        <f t="shared" si="565"/>
        <v>-6.6</v>
      </c>
      <c r="H2420" s="43">
        <f>-I$6*COS(2*PI()*A2421*I$2)</f>
        <v>-5.9620784356063812</v>
      </c>
      <c r="J2420" s="2">
        <f>F2420*J$2</f>
        <v>-4.8491249399998413</v>
      </c>
      <c r="K2420" s="8">
        <f>F2420*K$2</f>
        <v>1.20068981999998</v>
      </c>
      <c r="L2420" s="9">
        <f>F2420*L$2</f>
        <v>-1.922358240000013</v>
      </c>
      <c r="M2420" s="8">
        <f t="shared" si="562"/>
        <v>-9.7753807866720379</v>
      </c>
      <c r="N2420">
        <f t="shared" si="566"/>
        <v>4.5267357443533793</v>
      </c>
      <c r="P2420" s="2">
        <f t="shared" si="563"/>
        <v>0.35997194584758141</v>
      </c>
      <c r="Q2420">
        <f t="shared" si="567"/>
        <v>0.98771316938616882</v>
      </c>
      <c r="S2420" s="4">
        <f t="shared" si="568"/>
        <v>-10.710025857285883</v>
      </c>
      <c r="T2420" s="2">
        <f t="shared" si="569"/>
        <v>18.404960951218087</v>
      </c>
      <c r="U2420" s="8">
        <f t="shared" si="570"/>
        <v>-17.390399130754595</v>
      </c>
      <c r="V2420" s="8">
        <f t="shared" si="571"/>
        <v>-1.569594987483504</v>
      </c>
      <c r="W2420" s="2">
        <f t="shared" si="572"/>
        <v>11.753099760149754</v>
      </c>
      <c r="X2420" s="47">
        <f t="shared" si="573"/>
        <v>5.6296248746270141</v>
      </c>
      <c r="Z2420" s="2">
        <f t="shared" si="574"/>
        <v>-0.46050818723957399</v>
      </c>
      <c r="AA2420" s="1">
        <f t="shared" si="575"/>
        <v>-16.189773092702463</v>
      </c>
      <c r="AC2420" s="14">
        <f t="shared" si="576"/>
        <v>-6.0062683200362148</v>
      </c>
      <c r="AS2420">
        <f>ABS(H2420-AC2420)</f>
        <v>4.4189884429833626E-2</v>
      </c>
    </row>
    <row r="2421" spans="1:45" x14ac:dyDescent="0.35">
      <c r="A2421">
        <f t="shared" si="564"/>
        <v>9.6679999999996741E-2</v>
      </c>
      <c r="B2421" s="2">
        <v>-6.55</v>
      </c>
      <c r="C2421">
        <v>-6.4</v>
      </c>
      <c r="D2421" s="41">
        <f>-E$6*COS(2*PI()*A2422*E$2)</f>
        <v>-6.2334320780029282</v>
      </c>
      <c r="F2421" s="3">
        <f t="shared" si="565"/>
        <v>-6.4</v>
      </c>
      <c r="H2421" s="43">
        <f>-I$6*COS(2*PI()*A2422*I$2)</f>
        <v>-6.2334320780029282</v>
      </c>
      <c r="J2421" s="2">
        <f>F2421*J$2</f>
        <v>-4.7021817599998466</v>
      </c>
      <c r="K2421" s="8">
        <f>F2421*K$2</f>
        <v>1.1643052799999809</v>
      </c>
      <c r="L2421" s="9">
        <f>F2421*L$2</f>
        <v>-1.8641049600000128</v>
      </c>
      <c r="M2421" s="8">
        <f t="shared" si="562"/>
        <v>-9.3758606843532206</v>
      </c>
      <c r="N2421">
        <f t="shared" si="566"/>
        <v>4.4254192562122183</v>
      </c>
      <c r="P2421" s="2">
        <f t="shared" si="563"/>
        <v>0.21297665061381121</v>
      </c>
      <c r="Q2421">
        <f t="shared" si="567"/>
        <v>1.0316289547427366</v>
      </c>
      <c r="S2421" s="4">
        <f t="shared" si="568"/>
        <v>-10.208336689610498</v>
      </c>
      <c r="T2421" s="2">
        <f t="shared" si="569"/>
        <v>17.54281835102697</v>
      </c>
      <c r="U2421" s="8">
        <f t="shared" si="570"/>
        <v>-16.575781595586292</v>
      </c>
      <c r="V2421" s="8">
        <f t="shared" si="571"/>
        <v>-1.4960705335418392</v>
      </c>
      <c r="W2421" s="2">
        <f t="shared" si="572"/>
        <v>12.775336076591072</v>
      </c>
      <c r="X2421" s="47">
        <f t="shared" si="573"/>
        <v>5.9050892261776697</v>
      </c>
      <c r="Z2421" s="2">
        <f t="shared" si="574"/>
        <v>-1.2006260380521319</v>
      </c>
      <c r="AA2421" s="1">
        <f t="shared" si="575"/>
        <v>-17.402686937941052</v>
      </c>
      <c r="AC2421" s="14">
        <f t="shared" si="576"/>
        <v>-6.1234213948918192</v>
      </c>
      <c r="AS2421">
        <f>ABS(H2421-AC2421)</f>
        <v>0.11001068311110895</v>
      </c>
    </row>
    <row r="2422" spans="1:45" x14ac:dyDescent="0.35">
      <c r="A2422">
        <f t="shared" si="564"/>
        <v>9.6719999999996739E-2</v>
      </c>
      <c r="B2422" s="2">
        <v>-5.8100000000000005</v>
      </c>
      <c r="C2422">
        <v>-6.8</v>
      </c>
      <c r="D2422" s="41">
        <f>-E$6*COS(2*PI()*A2423*E$2)</f>
        <v>-6.5033682916998945</v>
      </c>
      <c r="F2422" s="3">
        <f t="shared" si="565"/>
        <v>-6.8</v>
      </c>
      <c r="H2422" s="43">
        <f>-I$6*COS(2*PI()*A2423*I$2)</f>
        <v>-6.5033682916998945</v>
      </c>
      <c r="J2422" s="2">
        <f>F2422*J$2</f>
        <v>-4.9960681199998369</v>
      </c>
      <c r="K2422" s="8">
        <f>F2422*K$2</f>
        <v>1.2370743599999796</v>
      </c>
      <c r="L2422" s="9">
        <f>F2422*L$2</f>
        <v>-1.9806115200000134</v>
      </c>
      <c r="M2422" s="8">
        <f t="shared" si="562"/>
        <v>-9.1276010162120649</v>
      </c>
      <c r="N2422">
        <f t="shared" si="566"/>
        <v>4.3267854868709561</v>
      </c>
      <c r="P2422" s="2">
        <f t="shared" si="563"/>
        <v>0.13267632525724427</v>
      </c>
      <c r="Q2422">
        <f t="shared" si="567"/>
        <v>1.0589868130107805</v>
      </c>
      <c r="S2422" s="4">
        <f t="shared" si="568"/>
        <v>-10.0492257232013</v>
      </c>
      <c r="T2422" s="2">
        <f t="shared" si="569"/>
        <v>17.269389401116481</v>
      </c>
      <c r="U2422" s="8">
        <f t="shared" si="570"/>
        <v>-16.317425243434847</v>
      </c>
      <c r="V2422" s="8">
        <f t="shared" si="571"/>
        <v>-1.4727522167928988</v>
      </c>
      <c r="W2422" s="2">
        <f t="shared" si="572"/>
        <v>11.637729124849301</v>
      </c>
      <c r="X2422" s="47">
        <f t="shared" si="573"/>
        <v>6.1560242691134803</v>
      </c>
      <c r="Z2422" s="2">
        <f t="shared" si="574"/>
        <v>0.82690534235475965</v>
      </c>
      <c r="AA2422" s="1">
        <f t="shared" si="575"/>
        <v>-16.567318632859955</v>
      </c>
      <c r="AC2422" s="14">
        <f t="shared" si="576"/>
        <v>-6.4023417248035521</v>
      </c>
      <c r="AS2422">
        <f>ABS(H2422-AC2422)</f>
        <v>0.10102656689634237</v>
      </c>
    </row>
    <row r="2423" spans="1:45" x14ac:dyDescent="0.35">
      <c r="A2423">
        <f t="shared" si="564"/>
        <v>9.6759999999996738E-2</v>
      </c>
      <c r="B2423" s="2">
        <v>-5.4399999999999995</v>
      </c>
      <c r="C2423">
        <v>-7.2</v>
      </c>
      <c r="D2423" s="41">
        <f>-E$6*COS(2*PI()*A2424*E$2)</f>
        <v>-6.771825695529861</v>
      </c>
      <c r="F2423" s="3">
        <f t="shared" si="565"/>
        <v>-7.2</v>
      </c>
      <c r="H2423" s="43">
        <f>-I$6*COS(2*PI()*A2424*I$2)</f>
        <v>-6.771825695529861</v>
      </c>
      <c r="J2423" s="2">
        <f>F2423*J$2</f>
        <v>-5.2899544799998273</v>
      </c>
      <c r="K2423" s="8">
        <f>F2423*K$2</f>
        <v>1.3098434399999783</v>
      </c>
      <c r="L2423" s="9">
        <f>F2423*L$2</f>
        <v>-2.0971180800000142</v>
      </c>
      <c r="M2423" s="8">
        <f t="shared" si="562"/>
        <v>-9.3228536068707939</v>
      </c>
      <c r="N2423">
        <f t="shared" si="566"/>
        <v>4.2260417985097778</v>
      </c>
      <c r="P2423" s="2">
        <f t="shared" si="563"/>
        <v>0.17808754698919915</v>
      </c>
      <c r="Q2423">
        <f t="shared" si="567"/>
        <v>1.0957084651999534</v>
      </c>
      <c r="S2423" s="4">
        <f t="shared" si="568"/>
        <v>-10.324263221670854</v>
      </c>
      <c r="T2423" s="2">
        <f t="shared" si="569"/>
        <v>17.742035731471436</v>
      </c>
      <c r="U2423" s="8">
        <f t="shared" si="570"/>
        <v>-16.764017244056024</v>
      </c>
      <c r="V2423" s="8">
        <f t="shared" si="571"/>
        <v>-1.5130600073361062</v>
      </c>
      <c r="W2423" s="2">
        <f t="shared" si="572"/>
        <v>11.113365132003</v>
      </c>
      <c r="X2423" s="47">
        <f t="shared" si="573"/>
        <v>6.3956528707627411</v>
      </c>
      <c r="Z2423" s="2">
        <f t="shared" si="574"/>
        <v>0.24989338942510742</v>
      </c>
      <c r="AA2423" s="1">
        <f t="shared" si="575"/>
        <v>-16.314867709540774</v>
      </c>
      <c r="AC2423" s="14">
        <f t="shared" si="576"/>
        <v>-6.7145625848738781</v>
      </c>
      <c r="AS2423">
        <f>ABS(H2423-AC2423)</f>
        <v>5.7263110655982885E-2</v>
      </c>
    </row>
    <row r="2424" spans="1:45" x14ac:dyDescent="0.35">
      <c r="A2424">
        <f t="shared" si="564"/>
        <v>9.6799999999996736E-2</v>
      </c>
      <c r="B2424" s="2">
        <v>-6.55</v>
      </c>
      <c r="C2424">
        <v>-8.1999999999999993</v>
      </c>
      <c r="D2424" s="41">
        <f>-E$6*COS(2*PI()*A2425*E$2)</f>
        <v>-7.0387432445944018</v>
      </c>
      <c r="F2424" s="3">
        <f t="shared" si="565"/>
        <v>-8.1999999999999993</v>
      </c>
      <c r="H2424" s="43">
        <f>-I$6*COS(2*PI()*A2425*I$2)</f>
        <v>-7.0387432445944018</v>
      </c>
      <c r="J2424" s="2">
        <f>F2424*J$2</f>
        <v>-6.0246703799998027</v>
      </c>
      <c r="K2424" s="8">
        <f>F2424*K$2</f>
        <v>1.4917661399999753</v>
      </c>
      <c r="L2424" s="9">
        <f>F2424*L$2</f>
        <v>-2.388384480000016</v>
      </c>
      <c r="M2424" s="8">
        <f t="shared" si="562"/>
        <v>-9.5159962785096042</v>
      </c>
      <c r="N2424">
        <f t="shared" si="566"/>
        <v>4.123210991124604</v>
      </c>
      <c r="P2424" s="2">
        <f t="shared" si="563"/>
        <v>0.21413497480002497</v>
      </c>
      <c r="Q2424">
        <f t="shared" si="567"/>
        <v>1.1398630970037185</v>
      </c>
      <c r="S2424" s="4">
        <f t="shared" si="568"/>
        <v>-10.764517661505902</v>
      </c>
      <c r="T2424" s="2">
        <f t="shared" si="569"/>
        <v>18.498604005137384</v>
      </c>
      <c r="U2424" s="8">
        <f t="shared" si="570"/>
        <v>-17.478880170610946</v>
      </c>
      <c r="V2424" s="8">
        <f t="shared" si="571"/>
        <v>-1.5775809684608038</v>
      </c>
      <c r="W2424" s="2">
        <f t="shared" si="572"/>
        <v>11.346382860708694</v>
      </c>
      <c r="X2424" s="47">
        <f t="shared" si="573"/>
        <v>6.6403058472818994</v>
      </c>
      <c r="Z2424" s="2">
        <f t="shared" si="574"/>
        <v>-0.44914953451525008</v>
      </c>
      <c r="AA2424" s="1">
        <f t="shared" si="575"/>
        <v>-16.768614064967025</v>
      </c>
      <c r="AC2424" s="14">
        <f t="shared" si="576"/>
        <v>-6.9998121727191354</v>
      </c>
      <c r="AS2424">
        <f>ABS(H2424-AC2424)</f>
        <v>3.8931071875266454E-2</v>
      </c>
    </row>
    <row r="2425" spans="1:45" x14ac:dyDescent="0.35">
      <c r="A2425">
        <f t="shared" si="564"/>
        <v>9.6839999999996734E-2</v>
      </c>
      <c r="B2425" s="2">
        <v>-7.29</v>
      </c>
      <c r="C2425">
        <v>-8.6</v>
      </c>
      <c r="D2425" s="41">
        <f>-E$6*COS(2*PI()*A2426*E$2)</f>
        <v>-7.3040602441447851</v>
      </c>
      <c r="F2425" s="3">
        <f t="shared" si="565"/>
        <v>-8.6</v>
      </c>
      <c r="H2425" s="43">
        <f>-I$6*COS(2*PI()*A2426*I$2)</f>
        <v>-7.3040602441447851</v>
      </c>
      <c r="J2425" s="2">
        <f>F2425*J$2</f>
        <v>-6.3185567399997931</v>
      </c>
      <c r="K2425" s="8">
        <f>F2425*K$2</f>
        <v>1.564535219999974</v>
      </c>
      <c r="L2425" s="9">
        <f>F2425*L$2</f>
        <v>-2.5048910400000168</v>
      </c>
      <c r="M2425" s="8">
        <f t="shared" si="562"/>
        <v>-10.147881371124406</v>
      </c>
      <c r="N2425">
        <f t="shared" si="566"/>
        <v>4.013551970240127</v>
      </c>
      <c r="P2425" s="2">
        <f t="shared" si="563"/>
        <v>0.35190304299625685</v>
      </c>
      <c r="Q2425">
        <f t="shared" si="567"/>
        <v>1.2124255044695467</v>
      </c>
      <c r="S2425" s="4">
        <f t="shared" si="568"/>
        <v>-11.440346906654876</v>
      </c>
      <c r="T2425" s="2">
        <f t="shared" si="569"/>
        <v>19.660002776009279</v>
      </c>
      <c r="U2425" s="8">
        <f t="shared" si="570"/>
        <v>-18.576257569506943</v>
      </c>
      <c r="V2425" s="8">
        <f t="shared" si="571"/>
        <v>-1.6766263124885175</v>
      </c>
      <c r="W2425" s="2">
        <f t="shared" si="572"/>
        <v>11.858298157855485</v>
      </c>
      <c r="X2425" s="47">
        <f t="shared" si="573"/>
        <v>6.8959968438211954</v>
      </c>
      <c r="Z2425" s="2">
        <f t="shared" si="574"/>
        <v>-0.71026610564392101</v>
      </c>
      <c r="AA2425" s="1">
        <f t="shared" si="575"/>
        <v>-17.486149389069165</v>
      </c>
      <c r="AC2425" s="14">
        <f t="shared" si="576"/>
        <v>-7.3044775437022</v>
      </c>
      <c r="AS2425">
        <f>ABS(H2425-AC2425)</f>
        <v>4.1729955741498514E-4</v>
      </c>
    </row>
    <row r="2426" spans="1:45" x14ac:dyDescent="0.35">
      <c r="A2426">
        <f t="shared" si="564"/>
        <v>9.6879999999996733E-2</v>
      </c>
      <c r="B2426" s="2">
        <v>-6.1800000000000006</v>
      </c>
      <c r="C2426">
        <v>-8.6</v>
      </c>
      <c r="D2426" s="41">
        <f>-E$6*COS(2*PI()*A2427*E$2)</f>
        <v>-7.5677163633830569</v>
      </c>
      <c r="F2426" s="3">
        <f t="shared" si="565"/>
        <v>-8.6</v>
      </c>
      <c r="H2426" s="43">
        <f>-I$6*COS(2*PI()*A2427*I$2)</f>
        <v>-7.5677163633830569</v>
      </c>
      <c r="J2426" s="2">
        <f>F2426*J$2</f>
        <v>-6.3185567399997931</v>
      </c>
      <c r="K2426" s="8">
        <f>F2426*K$2</f>
        <v>1.564535219999974</v>
      </c>
      <c r="L2426" s="9">
        <f>F2426*L$2</f>
        <v>-2.5048910400000168</v>
      </c>
      <c r="M2426" s="8">
        <f t="shared" si="562"/>
        <v>-10.33210871023992</v>
      </c>
      <c r="N2426">
        <f t="shared" si="566"/>
        <v>3.9019021703064345</v>
      </c>
      <c r="P2426" s="2">
        <f t="shared" si="563"/>
        <v>0.35210971553042736</v>
      </c>
      <c r="Q2426">
        <f t="shared" si="567"/>
        <v>1.2850305278119207</v>
      </c>
      <c r="S2426" s="4">
        <f t="shared" si="568"/>
        <v>-11.551969222428015</v>
      </c>
      <c r="T2426" s="2">
        <f t="shared" si="569"/>
        <v>19.851823448570176</v>
      </c>
      <c r="U2426" s="8">
        <f t="shared" si="570"/>
        <v>-18.757504248932417</v>
      </c>
      <c r="V2426" s="8">
        <f t="shared" si="571"/>
        <v>-1.692984987029871</v>
      </c>
      <c r="W2426" s="2">
        <f t="shared" si="572"/>
        <v>12.764005932188084</v>
      </c>
      <c r="X2426" s="47">
        <f t="shared" si="573"/>
        <v>7.1712168925322048</v>
      </c>
      <c r="Z2426" s="2">
        <f t="shared" si="574"/>
        <v>-1.0901081804377775</v>
      </c>
      <c r="AA2426" s="1">
        <f t="shared" si="575"/>
        <v>-18.587414281679646</v>
      </c>
      <c r="AC2426" s="14">
        <f t="shared" si="576"/>
        <v>-7.5163933365214319</v>
      </c>
      <c r="AS2426">
        <f>ABS(H2426-AC2426)</f>
        <v>5.1323026861624932E-2</v>
      </c>
    </row>
    <row r="2427" spans="1:45" x14ac:dyDescent="0.35">
      <c r="A2427">
        <f t="shared" si="564"/>
        <v>9.6919999999996731E-2</v>
      </c>
      <c r="B2427" s="2">
        <v>-6.1800000000000006</v>
      </c>
      <c r="C2427">
        <v>-8.4</v>
      </c>
      <c r="D2427" s="41">
        <f>-E$6*COS(2*PI()*A2428*E$2)</f>
        <v>-7.8296516491816259</v>
      </c>
      <c r="F2427" s="3">
        <f t="shared" si="565"/>
        <v>-8.4</v>
      </c>
      <c r="H2427" s="43">
        <f>-I$6*COS(2*PI()*A2428*I$2)</f>
        <v>-7.8296516491816259</v>
      </c>
      <c r="J2427" s="2">
        <f>F2427*J$2</f>
        <v>-6.1716135599997983</v>
      </c>
      <c r="K2427" s="8">
        <f>F2427*K$2</f>
        <v>1.5281506799999749</v>
      </c>
      <c r="L2427" s="9">
        <f>F2427*L$2</f>
        <v>-2.4466377600000166</v>
      </c>
      <c r="M2427" s="8">
        <f t="shared" si="562"/>
        <v>-10.220458910306228</v>
      </c>
      <c r="N2427">
        <f t="shared" si="566"/>
        <v>3.7914588692758051</v>
      </c>
      <c r="P2427" s="2">
        <f t="shared" si="563"/>
        <v>0.27950469218805329</v>
      </c>
      <c r="Q2427">
        <f t="shared" si="567"/>
        <v>1.3426643953410973</v>
      </c>
      <c r="S2427" s="4">
        <f t="shared" si="568"/>
        <v>-11.324432274965147</v>
      </c>
      <c r="T2427" s="2">
        <f t="shared" si="569"/>
        <v>19.460805846108968</v>
      </c>
      <c r="U2427" s="8">
        <f t="shared" si="570"/>
        <v>-18.388041244258069</v>
      </c>
      <c r="V2427" s="8">
        <f t="shared" si="571"/>
        <v>-1.6596385827387874</v>
      </c>
      <c r="W2427" s="2">
        <f t="shared" si="572"/>
        <v>12.680606556037972</v>
      </c>
      <c r="X2427" s="47">
        <f t="shared" si="573"/>
        <v>7.4446386672147904</v>
      </c>
      <c r="Z2427" s="2">
        <f t="shared" si="574"/>
        <v>-0.17008996725277115</v>
      </c>
      <c r="AA2427" s="1">
        <f t="shared" si="575"/>
        <v>-18.759245034702268</v>
      </c>
      <c r="AC2427" s="14">
        <f t="shared" si="576"/>
        <v>-7.7382770614030818</v>
      </c>
      <c r="AS2427">
        <f>ABS(H2427-AC2427)</f>
        <v>9.1374587778544125E-2</v>
      </c>
    </row>
    <row r="2428" spans="1:45" x14ac:dyDescent="0.35">
      <c r="A2428">
        <f t="shared" si="564"/>
        <v>9.6959999999996729E-2</v>
      </c>
      <c r="B2428" s="2">
        <v>-6.92</v>
      </c>
      <c r="C2428">
        <v>-8.6</v>
      </c>
      <c r="D2428" s="41">
        <f>-E$6*COS(2*PI()*A2429*E$2)</f>
        <v>-8.0898065397150898</v>
      </c>
      <c r="F2428" s="3">
        <f t="shared" si="565"/>
        <v>-8.6</v>
      </c>
      <c r="H2428" s="43">
        <f>-I$6*COS(2*PI()*A2429*I$2)</f>
        <v>-8.0898065397150898</v>
      </c>
      <c r="J2428" s="2">
        <f>F2428*J$2</f>
        <v>-6.3185567399997931</v>
      </c>
      <c r="K2428" s="8">
        <f>F2428*K$2</f>
        <v>1.564535219999974</v>
      </c>
      <c r="L2428" s="9">
        <f>F2428*L$2</f>
        <v>-2.5048910400000168</v>
      </c>
      <c r="M2428" s="8">
        <f t="shared" si="562"/>
        <v>-9.9630724292756039</v>
      </c>
      <c r="N2428">
        <f t="shared" si="566"/>
        <v>3.68379691229784</v>
      </c>
      <c r="P2428" s="2">
        <f t="shared" si="563"/>
        <v>0.18548628465887762</v>
      </c>
      <c r="Q2428">
        <f t="shared" si="567"/>
        <v>1.3809116672377579</v>
      </c>
      <c r="S2428" s="4">
        <f t="shared" si="568"/>
        <v>-11.087051802037863</v>
      </c>
      <c r="T2428" s="2">
        <f t="shared" si="569"/>
        <v>19.052872345945083</v>
      </c>
      <c r="U2428" s="8">
        <f t="shared" si="570"/>
        <v>-18.002594820032634</v>
      </c>
      <c r="V2428" s="8">
        <f t="shared" si="571"/>
        <v>-1.6248495723854965</v>
      </c>
      <c r="W2428" s="2">
        <f t="shared" si="572"/>
        <v>12.016167178894179</v>
      </c>
      <c r="X2428" s="47">
        <f t="shared" si="573"/>
        <v>7.7037336671595265</v>
      </c>
      <c r="Z2428" s="2">
        <f t="shared" si="574"/>
        <v>0.37120379044419849</v>
      </c>
      <c r="AA2428" s="1">
        <f t="shared" si="575"/>
        <v>-18.384242159064765</v>
      </c>
      <c r="AC2428" s="14">
        <f t="shared" si="576"/>
        <v>-7.992924552556083</v>
      </c>
      <c r="AS2428">
        <f>ABS(H2428-AC2428)</f>
        <v>9.6881987159006755E-2</v>
      </c>
    </row>
    <row r="2429" spans="1:45" x14ac:dyDescent="0.35">
      <c r="A2429">
        <f t="shared" si="564"/>
        <v>9.6999999999996728E-2</v>
      </c>
      <c r="B2429" s="2">
        <v>-8.4</v>
      </c>
      <c r="C2429">
        <v>-9.6</v>
      </c>
      <c r="D2429" s="41">
        <f>-E$6*COS(2*PI()*A2430*E$2)</f>
        <v>-8.3481218780050632</v>
      </c>
      <c r="F2429" s="3">
        <f t="shared" si="565"/>
        <v>-9.6</v>
      </c>
      <c r="H2429" s="43">
        <f>-I$6*COS(2*PI()*A2430*I$2)</f>
        <v>-8.3481218780050632</v>
      </c>
      <c r="J2429" s="2">
        <f>F2429*J$2</f>
        <v>-7.0532726399997694</v>
      </c>
      <c r="K2429" s="8">
        <f>F2429*K$2</f>
        <v>1.746457919999971</v>
      </c>
      <c r="L2429" s="9">
        <f>F2429*L$2</f>
        <v>-2.7961574400000191</v>
      </c>
      <c r="M2429" s="8">
        <f t="shared" si="562"/>
        <v>-10.002353652297632</v>
      </c>
      <c r="N2429">
        <f t="shared" si="566"/>
        <v>3.5757104784957767</v>
      </c>
      <c r="P2429" s="2">
        <f t="shared" si="563"/>
        <v>0.18362355276221609</v>
      </c>
      <c r="Q2429">
        <f t="shared" si="567"/>
        <v>1.4187748438173269</v>
      </c>
      <c r="S2429" s="4">
        <f t="shared" si="568"/>
        <v>-11.379736248480326</v>
      </c>
      <c r="T2429" s="2">
        <f t="shared" si="569"/>
        <v>19.555844596393744</v>
      </c>
      <c r="U2429" s="8">
        <f t="shared" si="570"/>
        <v>-18.477841043601348</v>
      </c>
      <c r="V2429" s="8">
        <f t="shared" si="571"/>
        <v>-1.6677435902125362</v>
      </c>
      <c r="W2429" s="2">
        <f t="shared" si="572"/>
        <v>11.349138678785557</v>
      </c>
      <c r="X2429" s="47">
        <f t="shared" si="573"/>
        <v>7.9484460651792217</v>
      </c>
      <c r="Z2429" s="2">
        <f t="shared" si="574"/>
        <v>0.38164733903213133</v>
      </c>
      <c r="AA2429" s="1">
        <f t="shared" si="575"/>
        <v>-17.998688850341306</v>
      </c>
      <c r="AC2429" s="14">
        <f t="shared" si="576"/>
        <v>-8.3172937617682834</v>
      </c>
      <c r="AS2429">
        <f>ABS(H2429-AC2429)</f>
        <v>3.0828116236779834E-2</v>
      </c>
    </row>
    <row r="2430" spans="1:45" x14ac:dyDescent="0.35">
      <c r="A2430">
        <f t="shared" si="564"/>
        <v>9.7039999999996726E-2</v>
      </c>
      <c r="B2430" s="2">
        <v>-7.66</v>
      </c>
      <c r="C2430">
        <v>-10</v>
      </c>
      <c r="D2430" s="41">
        <f>-E$6*COS(2*PI()*A2431*E$2)</f>
        <v>-8.6045389253709939</v>
      </c>
      <c r="F2430" s="3">
        <f t="shared" si="565"/>
        <v>-10</v>
      </c>
      <c r="H2430" s="43">
        <f>-I$6*COS(2*PI()*A2431*I$2)</f>
        <v>-8.6045389253709939</v>
      </c>
      <c r="J2430" s="2">
        <f>F2430*J$2</f>
        <v>-7.3471589999997597</v>
      </c>
      <c r="K2430" s="8">
        <f>F2430*K$2</f>
        <v>1.81922699999997</v>
      </c>
      <c r="L2430" s="9">
        <f>F2430*L$2</f>
        <v>-2.9126640000000199</v>
      </c>
      <c r="M2430" s="8">
        <f t="shared" si="562"/>
        <v>-10.628983118495546</v>
      </c>
      <c r="N2430">
        <f t="shared" si="566"/>
        <v>3.4608526240190338</v>
      </c>
      <c r="P2430" s="2">
        <f t="shared" si="563"/>
        <v>0.32768307618264414</v>
      </c>
      <c r="Q2430">
        <f t="shared" si="567"/>
        <v>1.4863430941261881</v>
      </c>
      <c r="S2430" s="4">
        <f t="shared" si="568"/>
        <v>-12.055304024369377</v>
      </c>
      <c r="T2430" s="2">
        <f t="shared" si="569"/>
        <v>20.716794037676436</v>
      </c>
      <c r="U2430" s="8">
        <f t="shared" si="570"/>
        <v>-19.57479388191728</v>
      </c>
      <c r="V2430" s="8">
        <f t="shared" si="571"/>
        <v>-1.766750614926625</v>
      </c>
      <c r="W2430" s="2">
        <f t="shared" si="572"/>
        <v>11.607398531214521</v>
      </c>
      <c r="X2430" s="47">
        <f t="shared" si="573"/>
        <v>8.1987271137889604</v>
      </c>
      <c r="Z2430" s="2">
        <f t="shared" si="574"/>
        <v>-0.47915219326004177</v>
      </c>
      <c r="AA2430" s="1">
        <f t="shared" si="575"/>
        <v>-18.482744926723274</v>
      </c>
      <c r="AC2430" s="14">
        <f t="shared" si="576"/>
        <v>-8.6420970104353785</v>
      </c>
      <c r="AS2430">
        <f>ABS(H2430-AC2430)</f>
        <v>3.7558085064384628E-2</v>
      </c>
    </row>
    <row r="2431" spans="1:45" x14ac:dyDescent="0.35">
      <c r="A2431">
        <f t="shared" si="564"/>
        <v>9.7079999999996724E-2</v>
      </c>
      <c r="B2431" s="2">
        <v>-8.77</v>
      </c>
      <c r="C2431">
        <v>-9.8000000000000007</v>
      </c>
      <c r="D2431" s="41">
        <f>-E$6*COS(2*PI()*A2432*E$2)</f>
        <v>-8.8589993747877998</v>
      </c>
      <c r="F2431" s="3">
        <f t="shared" si="565"/>
        <v>-9.8000000000000007</v>
      </c>
      <c r="H2431" s="43">
        <f>-I$6*COS(2*PI()*A2432*I$2)</f>
        <v>-8.8589993747877998</v>
      </c>
      <c r="J2431" s="2">
        <f>F2431*J$2</f>
        <v>-7.200215819999765</v>
      </c>
      <c r="K2431" s="8">
        <f>F2431*K$2</f>
        <v>1.7828424599999706</v>
      </c>
      <c r="L2431" s="9">
        <f>F2431*L$2</f>
        <v>-2.8544107200000197</v>
      </c>
      <c r="M2431" s="8">
        <f t="shared" si="562"/>
        <v>-10.808011624018793</v>
      </c>
      <c r="N2431">
        <f t="shared" si="566"/>
        <v>3.3440601696087566</v>
      </c>
      <c r="P2431" s="2">
        <f t="shared" si="563"/>
        <v>0.3328839058737818</v>
      </c>
      <c r="Q2431">
        <f t="shared" si="567"/>
        <v>1.554983755517362</v>
      </c>
      <c r="S2431" s="4">
        <f t="shared" si="568"/>
        <v>-12.10743858850145</v>
      </c>
      <c r="T2431" s="2">
        <f t="shared" si="569"/>
        <v>20.806386222592295</v>
      </c>
      <c r="U2431" s="8">
        <f t="shared" si="570"/>
        <v>-19.65944735435945</v>
      </c>
      <c r="V2431" s="8">
        <f t="shared" si="571"/>
        <v>-1.7743911334115241</v>
      </c>
      <c r="W2431" s="2">
        <f t="shared" si="572"/>
        <v>12.518066923887476</v>
      </c>
      <c r="X2431" s="47">
        <f t="shared" si="573"/>
        <v>8.4686441764151912</v>
      </c>
      <c r="Z2431" s="2">
        <f t="shared" si="574"/>
        <v>-1.0920489551940058</v>
      </c>
      <c r="AA2431" s="1">
        <f t="shared" si="575"/>
        <v>-19.585970456949223</v>
      </c>
      <c r="AC2431" s="14">
        <f t="shared" si="576"/>
        <v>-8.8422946664732702</v>
      </c>
      <c r="AS2431">
        <f>ABS(H2431-AC2431)</f>
        <v>1.6704708314529526E-2</v>
      </c>
    </row>
    <row r="2432" spans="1:45" x14ac:dyDescent="0.35">
      <c r="A2432">
        <f t="shared" si="564"/>
        <v>9.7119999999996723E-2</v>
      </c>
      <c r="B2432" s="2">
        <v>-7.66</v>
      </c>
      <c r="C2432">
        <v>-9.1999999999999993</v>
      </c>
      <c r="D2432" s="41">
        <f>-E$6*COS(2*PI()*A2433*E$2)</f>
        <v>-9.1114453641434157</v>
      </c>
      <c r="F2432" s="3">
        <f t="shared" si="565"/>
        <v>-9.1999999999999993</v>
      </c>
      <c r="H2432" s="43">
        <f>-I$6*COS(2*PI()*A2433*I$2)</f>
        <v>-9.1114453641434157</v>
      </c>
      <c r="J2432" s="2">
        <f>F2432*J$2</f>
        <v>-6.759386279999779</v>
      </c>
      <c r="K2432" s="8">
        <f>F2432*K$2</f>
        <v>1.6736888399999723</v>
      </c>
      <c r="L2432" s="9">
        <f>F2432*L$2</f>
        <v>-2.6796508800000178</v>
      </c>
      <c r="M2432" s="8">
        <f t="shared" si="562"/>
        <v>-10.544275989608522</v>
      </c>
      <c r="N2432">
        <f t="shared" si="566"/>
        <v>3.2301176688374795</v>
      </c>
      <c r="P2432" s="2">
        <f t="shared" si="563"/>
        <v>0.22785870448260859</v>
      </c>
      <c r="Q2432">
        <f t="shared" si="567"/>
        <v>1.6019682203816759</v>
      </c>
      <c r="S2432" s="4">
        <f t="shared" si="568"/>
        <v>-11.621958649226865</v>
      </c>
      <c r="T2432" s="2">
        <f t="shared" si="569"/>
        <v>19.972098850739691</v>
      </c>
      <c r="U2432" s="8">
        <f t="shared" si="570"/>
        <v>-18.871149545702334</v>
      </c>
      <c r="V2432" s="8">
        <f t="shared" si="571"/>
        <v>-1.7032422034870642</v>
      </c>
      <c r="W2432" s="2">
        <f t="shared" si="572"/>
        <v>12.337742046177103</v>
      </c>
      <c r="X2432" s="47">
        <f t="shared" si="573"/>
        <v>8.7346730379632547</v>
      </c>
      <c r="Z2432" s="2">
        <f t="shared" si="574"/>
        <v>-7.3476897410227338E-2</v>
      </c>
      <c r="AA2432" s="1">
        <f t="shared" si="575"/>
        <v>-19.660199353665995</v>
      </c>
      <c r="AC2432" s="14">
        <f t="shared" si="576"/>
        <v>-9.0256995109759561</v>
      </c>
      <c r="AS2432">
        <f>ABS(H2432-AC2432)</f>
        <v>8.5745853167459529E-2</v>
      </c>
    </row>
    <row r="2433" spans="1:45" x14ac:dyDescent="0.35">
      <c r="A2433">
        <f t="shared" si="564"/>
        <v>9.7159999999996721E-2</v>
      </c>
      <c r="B2433" s="2">
        <v>-8.77</v>
      </c>
      <c r="C2433">
        <v>-9.8000000000000007</v>
      </c>
      <c r="D2433" s="41">
        <f>-E$6*COS(2*PI()*A2434*E$2)</f>
        <v>-9.3618194893969857</v>
      </c>
      <c r="F2433" s="3">
        <f t="shared" si="565"/>
        <v>-9.8000000000000007</v>
      </c>
      <c r="H2433" s="43">
        <f>-I$6*COS(2*PI()*A2434*I$2)</f>
        <v>-9.3618194893969857</v>
      </c>
      <c r="J2433" s="2">
        <f>F2433*J$2</f>
        <v>-7.200215819999765</v>
      </c>
      <c r="K2433" s="8">
        <f>F2433*K$2</f>
        <v>1.7828424599999706</v>
      </c>
      <c r="L2433" s="9">
        <f>F2433*L$2</f>
        <v>-2.8544107200000197</v>
      </c>
      <c r="M2433" s="8">
        <f t="shared" si="562"/>
        <v>-9.9895039488372586</v>
      </c>
      <c r="N2433">
        <f t="shared" si="566"/>
        <v>3.1221700902159792</v>
      </c>
      <c r="P2433" s="2">
        <f t="shared" si="563"/>
        <v>7.1720619618296455E-2</v>
      </c>
      <c r="Q2433">
        <f t="shared" si="567"/>
        <v>1.6167570121469685</v>
      </c>
      <c r="S2433" s="4">
        <f t="shared" si="568"/>
        <v>-11.227157656690311</v>
      </c>
      <c r="T2433" s="2">
        <f t="shared" si="569"/>
        <v>19.293641399005878</v>
      </c>
      <c r="U2433" s="8">
        <f t="shared" si="570"/>
        <v>-18.230091631471616</v>
      </c>
      <c r="V2433" s="8">
        <f t="shared" si="571"/>
        <v>-1.6453826177870607</v>
      </c>
      <c r="W2433" s="2">
        <f t="shared" si="572"/>
        <v>11.237425812776436</v>
      </c>
      <c r="X2433" s="47">
        <f t="shared" si="573"/>
        <v>8.9769766608234889</v>
      </c>
      <c r="Z2433" s="2">
        <f t="shared" si="574"/>
        <v>0.78904980796366075</v>
      </c>
      <c r="AA2433" s="1">
        <f t="shared" si="575"/>
        <v>-18.863074015442724</v>
      </c>
      <c r="AC2433" s="14">
        <f t="shared" si="576"/>
        <v>-9.2710308204533476</v>
      </c>
      <c r="AS2433">
        <f>ABS(H2433-AC2433)</f>
        <v>9.0788668943638129E-2</v>
      </c>
    </row>
    <row r="2434" spans="1:45" x14ac:dyDescent="0.35">
      <c r="A2434">
        <f t="shared" si="564"/>
        <v>9.719999999999672E-2</v>
      </c>
      <c r="B2434" s="2">
        <v>-9.14</v>
      </c>
      <c r="C2434">
        <v>-10.8</v>
      </c>
      <c r="D2434" s="41">
        <f>-E$6*COS(2*PI()*A2435*E$2)</f>
        <v>-9.6100648176316756</v>
      </c>
      <c r="F2434" s="3">
        <f t="shared" si="565"/>
        <v>-10.8</v>
      </c>
      <c r="H2434" s="43">
        <f>-I$6*COS(2*PI()*A2435*I$2)</f>
        <v>-9.6100648176316756</v>
      </c>
      <c r="J2434" s="2">
        <f>F2434*J$2</f>
        <v>-7.9349317199997413</v>
      </c>
      <c r="K2434" s="8">
        <f>F2434*K$2</f>
        <v>1.9647651599999676</v>
      </c>
      <c r="L2434" s="9">
        <f>F2434*L$2</f>
        <v>-3.1456771200000215</v>
      </c>
      <c r="M2434" s="8">
        <f t="shared" si="562"/>
        <v>-10.322385910215743</v>
      </c>
      <c r="N2434">
        <f t="shared" si="566"/>
        <v>3.0106253558316278</v>
      </c>
      <c r="P2434" s="2">
        <f t="shared" si="563"/>
        <v>0.16608544785300206</v>
      </c>
      <c r="Q2434">
        <f t="shared" si="567"/>
        <v>1.6510038314942577</v>
      </c>
      <c r="S2434" s="4">
        <f t="shared" si="568"/>
        <v>-11.817059198721507</v>
      </c>
      <c r="T2434" s="2">
        <f t="shared" si="569"/>
        <v>20.307375164995019</v>
      </c>
      <c r="U2434" s="8">
        <f t="shared" si="570"/>
        <v>-19.187943965393977</v>
      </c>
      <c r="V2434" s="8">
        <f t="shared" si="571"/>
        <v>-1.7318349303975922</v>
      </c>
      <c r="W2434" s="2">
        <f t="shared" si="572"/>
        <v>10.316664738182389</v>
      </c>
      <c r="X2434" s="47">
        <f t="shared" si="573"/>
        <v>9.1994266492411114</v>
      </c>
      <c r="Z2434" s="2">
        <f t="shared" si="574"/>
        <v>0.63298238397110751</v>
      </c>
      <c r="AA2434" s="1">
        <f t="shared" si="575"/>
        <v>-18.223613373262857</v>
      </c>
      <c r="AC2434" s="14">
        <f t="shared" si="576"/>
        <v>-9.6387835654780609</v>
      </c>
      <c r="AS2434">
        <f>ABS(H2434-AC2434)</f>
        <v>2.8718747846385284E-2</v>
      </c>
    </row>
    <row r="2435" spans="1:45" x14ac:dyDescent="0.35">
      <c r="A2435">
        <f t="shared" si="564"/>
        <v>9.7239999999996718E-2</v>
      </c>
      <c r="B2435" s="2">
        <v>-8.4</v>
      </c>
      <c r="C2435">
        <v>-10.4</v>
      </c>
      <c r="D2435" s="41">
        <f>-E$6*COS(2*PI()*A2436*E$2)</f>
        <v>-9.8561249000003919</v>
      </c>
      <c r="F2435" s="3">
        <f t="shared" si="565"/>
        <v>-10.4</v>
      </c>
      <c r="H2435" s="43">
        <f>-I$6*COS(2*PI()*A2436*I$2)</f>
        <v>-9.8561249000003919</v>
      </c>
      <c r="J2435" s="2">
        <f>F2435*J$2</f>
        <v>-7.641045359999751</v>
      </c>
      <c r="K2435" s="8">
        <f>F2435*K$2</f>
        <v>1.8919960799999689</v>
      </c>
      <c r="L2435" s="9">
        <f>F2435*L$2</f>
        <v>-3.0291705600000207</v>
      </c>
      <c r="M2435" s="8">
        <f t="shared" si="562"/>
        <v>-10.945557075831369</v>
      </c>
      <c r="N2435">
        <f t="shared" si="566"/>
        <v>2.8923465715145191</v>
      </c>
      <c r="P2435" s="2">
        <f t="shared" si="563"/>
        <v>0.31376132850570992</v>
      </c>
      <c r="Q2435">
        <f t="shared" si="567"/>
        <v>1.715701417432135</v>
      </c>
      <c r="S2435" s="4">
        <f t="shared" si="568"/>
        <v>-12.259026218399255</v>
      </c>
      <c r="T2435" s="2">
        <f t="shared" si="569"/>
        <v>21.06688647218402</v>
      </c>
      <c r="U2435" s="8">
        <f t="shared" si="570"/>
        <v>-19.90558769261219</v>
      </c>
      <c r="V2435" s="8">
        <f t="shared" si="571"/>
        <v>-1.7966068766060408</v>
      </c>
      <c r="W2435" s="2">
        <f t="shared" si="572"/>
        <v>11.107948515753908</v>
      </c>
      <c r="X2435" s="47">
        <f t="shared" si="573"/>
        <v>9.4389384567274863</v>
      </c>
      <c r="Z2435" s="2">
        <f t="shared" si="574"/>
        <v>-0.9643305921311196</v>
      </c>
      <c r="AA2435" s="1">
        <f t="shared" si="575"/>
        <v>-19.197813406839153</v>
      </c>
      <c r="AC2435" s="14">
        <f t="shared" si="576"/>
        <v>-9.8864717676912868</v>
      </c>
      <c r="AS2435">
        <f>ABS(H2435-AC2435)</f>
        <v>3.0346867690894896E-2</v>
      </c>
    </row>
    <row r="2436" spans="1:45" x14ac:dyDescent="0.35">
      <c r="A2436">
        <f t="shared" si="564"/>
        <v>9.7279999999996716E-2</v>
      </c>
      <c r="B2436" s="2">
        <v>-9.51</v>
      </c>
      <c r="C2436">
        <v>-10.6</v>
      </c>
      <c r="D2436" s="41">
        <f>-E$6*COS(2*PI()*A2437*E$2)</f>
        <v>-10.099943784562562</v>
      </c>
      <c r="F2436" s="3">
        <f t="shared" si="565"/>
        <v>-10.6</v>
      </c>
      <c r="H2436" s="43">
        <f>-I$6*COS(2*PI()*A2437*I$2)</f>
        <v>-10.099943784562562</v>
      </c>
      <c r="J2436" s="2">
        <f>F2436*J$2</f>
        <v>-7.7879885399997457</v>
      </c>
      <c r="K2436" s="8">
        <f>F2436*K$2</f>
        <v>1.928380619999968</v>
      </c>
      <c r="L2436" s="9">
        <f>F2436*L$2</f>
        <v>-3.0874238400000209</v>
      </c>
      <c r="M2436" s="8">
        <f t="shared" ref="M2436:M2499" si="577">J2435-N2435</f>
        <v>-10.53339193151427</v>
      </c>
      <c r="N2436">
        <f t="shared" si="566"/>
        <v>2.7785216849634145</v>
      </c>
      <c r="P2436" s="2">
        <f t="shared" ref="P2436:P2499" si="578">K2435-Q2435</f>
        <v>0.17629466256783388</v>
      </c>
      <c r="Q2436">
        <f t="shared" si="567"/>
        <v>1.7520533768536224</v>
      </c>
      <c r="S2436" s="4">
        <f t="shared" si="568"/>
        <v>-11.868762394660669</v>
      </c>
      <c r="T2436" s="2">
        <f t="shared" si="569"/>
        <v>20.39622605247127</v>
      </c>
      <c r="U2436" s="8">
        <f t="shared" si="570"/>
        <v>-19.271897003948588</v>
      </c>
      <c r="V2436" s="8">
        <f t="shared" si="571"/>
        <v>-1.7394122302346209</v>
      </c>
      <c r="W2436" s="2">
        <f t="shared" si="572"/>
        <v>11.627948015456534</v>
      </c>
      <c r="X2436" s="47">
        <f t="shared" si="573"/>
        <v>9.6896625974263486</v>
      </c>
      <c r="Z2436" s="2">
        <f t="shared" si="574"/>
        <v>-0.7077742857730378</v>
      </c>
      <c r="AA2436" s="1">
        <f t="shared" si="575"/>
        <v>-19.91283140853994</v>
      </c>
      <c r="AC2436" s="14">
        <f t="shared" si="576"/>
        <v>-10.024295623318027</v>
      </c>
      <c r="AS2436">
        <f>ABS(H2436-AC2436)</f>
        <v>7.5648161244535217E-2</v>
      </c>
    </row>
    <row r="2437" spans="1:45" x14ac:dyDescent="0.35">
      <c r="A2437">
        <f t="shared" ref="A2437:A2500" si="579">A2436+0.00004</f>
        <v>9.7319999999996715E-2</v>
      </c>
      <c r="B2437" s="2">
        <v>-9.879999999999999</v>
      </c>
      <c r="C2437">
        <v>-10.4</v>
      </c>
      <c r="D2437" s="41">
        <f>-E$6*COS(2*PI()*A2438*E$2)</f>
        <v>-10.341466029006215</v>
      </c>
      <c r="F2437" s="3">
        <f t="shared" ref="F2437:F2500" si="580">IF(G$3=0, C2437,D2437)</f>
        <v>-10.4</v>
      </c>
      <c r="H2437" s="43">
        <f>-I$6*COS(2*PI()*A2438*I$2)</f>
        <v>-10.341466029006215</v>
      </c>
      <c r="J2437" s="2">
        <f>F2437*J$2</f>
        <v>-7.641045359999751</v>
      </c>
      <c r="K2437" s="8">
        <f>F2437*K$2</f>
        <v>1.8919960799999689</v>
      </c>
      <c r="L2437" s="9">
        <f>F2437*L$2</f>
        <v>-3.0291705600000207</v>
      </c>
      <c r="M2437" s="8">
        <f t="shared" si="577"/>
        <v>-10.56651022496316</v>
      </c>
      <c r="N2437">
        <f t="shared" ref="N2437:N2500" si="581">O$2*M2437+N2436</f>
        <v>2.6643389188214717</v>
      </c>
      <c r="P2437" s="2">
        <f t="shared" si="578"/>
        <v>0.17632724314634562</v>
      </c>
      <c r="Q2437">
        <f t="shared" ref="Q2437:Q2500" si="582">P2437*R$2+Q2436</f>
        <v>1.788412054390399</v>
      </c>
      <c r="S2437" s="4">
        <f t="shared" ref="S2437:S2500" si="583">M2437+Q2437+L2437</f>
        <v>-11.807268730572781</v>
      </c>
      <c r="T2437" s="2">
        <f t="shared" ref="T2437:T2500" si="584">S2437*T$2</f>
        <v>20.290550445206986</v>
      </c>
      <c r="U2437" s="8">
        <f t="shared" ref="U2437:U2500" si="585">S2437*U$2</f>
        <v>-19.172046697632716</v>
      </c>
      <c r="V2437" s="8">
        <f t="shared" ref="V2437:V2500" si="586">S2437*V$2</f>
        <v>-1.7304001000866174</v>
      </c>
      <c r="W2437" s="2">
        <f t="shared" ref="W2437:W2500" si="587">T2436-X2436</f>
        <v>10.706563455044922</v>
      </c>
      <c r="X2437" s="47">
        <f t="shared" ref="X2437:X2500" si="588">Y$2*W2437+X2436</f>
        <v>9.9205196599567049</v>
      </c>
      <c r="Z2437" s="2">
        <f t="shared" ref="Z2437:Z2500" si="589">U2436-AA2436</f>
        <v>0.64093440459135209</v>
      </c>
      <c r="AA2437" s="1">
        <f t="shared" ref="AA2437:AA2500" si="590">Z2437*AB$2+AA2436</f>
        <v>-19.265337360784791</v>
      </c>
      <c r="AC2437" s="14">
        <f t="shared" ref="AC2437:AC2500" si="591">V2437+AA2437+W2437</f>
        <v>-10.289174005826485</v>
      </c>
      <c r="AS2437">
        <f>ABS(H2437-AC2437)</f>
        <v>5.2292023179729696E-2</v>
      </c>
    </row>
    <row r="2438" spans="1:45" x14ac:dyDescent="0.35">
      <c r="A2438">
        <f t="shared" si="579"/>
        <v>9.7359999999996713E-2</v>
      </c>
      <c r="B2438" s="2">
        <v>-9.14</v>
      </c>
      <c r="C2438">
        <v>-10.6</v>
      </c>
      <c r="D2438" s="41">
        <f>-E$6*COS(2*PI()*A2439*E$2)</f>
        <v>-10.580636713255991</v>
      </c>
      <c r="F2438" s="3">
        <f t="shared" si="580"/>
        <v>-10.6</v>
      </c>
      <c r="H2438" s="43">
        <f>-I$6*COS(2*PI()*A2439*I$2)</f>
        <v>-10.580636713255991</v>
      </c>
      <c r="J2438" s="2">
        <f>F2438*J$2</f>
        <v>-7.7879885399997457</v>
      </c>
      <c r="K2438" s="8">
        <f>F2438*K$2</f>
        <v>1.928380619999968</v>
      </c>
      <c r="L2438" s="9">
        <f>F2438*L$2</f>
        <v>-3.0874238400000209</v>
      </c>
      <c r="M2438" s="8">
        <f t="shared" si="577"/>
        <v>-10.305384278821222</v>
      </c>
      <c r="N2438">
        <f t="shared" si="581"/>
        <v>2.5529779057661326</v>
      </c>
      <c r="P2438" s="2">
        <f t="shared" si="578"/>
        <v>0.10358402560956992</v>
      </c>
      <c r="Q2438">
        <f t="shared" si="582"/>
        <v>1.8097710804710923</v>
      </c>
      <c r="S2438" s="4">
        <f t="shared" si="583"/>
        <v>-11.583037038350151</v>
      </c>
      <c r="T2438" s="2">
        <f t="shared" si="584"/>
        <v>19.905212856448919</v>
      </c>
      <c r="U2438" s="8">
        <f t="shared" si="585"/>
        <v>-18.807950599502075</v>
      </c>
      <c r="V2438" s="8">
        <f t="shared" si="586"/>
        <v>-1.6975380935109605</v>
      </c>
      <c r="W2438" s="2">
        <f t="shared" si="587"/>
        <v>10.370030785250281</v>
      </c>
      <c r="X2438" s="47">
        <f t="shared" si="588"/>
        <v>10.144120337754416</v>
      </c>
      <c r="Z2438" s="2">
        <f t="shared" si="589"/>
        <v>9.3290663152075126E-2</v>
      </c>
      <c r="AA2438" s="1">
        <f t="shared" si="590"/>
        <v>-19.171091914340685</v>
      </c>
      <c r="AC2438" s="14">
        <f t="shared" si="591"/>
        <v>-10.498599222601365</v>
      </c>
      <c r="AS2438">
        <f>ABS(H2438-AC2438)</f>
        <v>8.2037490654625955E-2</v>
      </c>
    </row>
    <row r="2439" spans="1:45" x14ac:dyDescent="0.35">
      <c r="A2439">
        <f t="shared" si="579"/>
        <v>9.7399999999996711E-2</v>
      </c>
      <c r="B2439" s="2">
        <v>-10.25</v>
      </c>
      <c r="C2439">
        <v>-12.2</v>
      </c>
      <c r="D2439" s="41">
        <f>-E$6*COS(2*PI()*A2440*E$2)</f>
        <v>-10.817401451960585</v>
      </c>
      <c r="F2439" s="3">
        <f t="shared" si="580"/>
        <v>-12.2</v>
      </c>
      <c r="H2439" s="43">
        <f>-I$6*COS(2*PI()*A2440*I$2)</f>
        <v>-10.817401451960585</v>
      </c>
      <c r="J2439" s="2">
        <f>F2439*J$2</f>
        <v>-8.9635339799997062</v>
      </c>
      <c r="K2439" s="8">
        <f>F2439*K$2</f>
        <v>2.2194569399999633</v>
      </c>
      <c r="L2439" s="9">
        <f>F2439*L$2</f>
        <v>-3.5534500800000242</v>
      </c>
      <c r="M2439" s="8">
        <f t="shared" si="577"/>
        <v>-10.340966445765879</v>
      </c>
      <c r="N2439">
        <f t="shared" si="581"/>
        <v>2.441232388256573</v>
      </c>
      <c r="P2439" s="2">
        <f t="shared" si="578"/>
        <v>0.11860953952887576</v>
      </c>
      <c r="Q2439">
        <f t="shared" si="582"/>
        <v>1.8342283675219464</v>
      </c>
      <c r="S2439" s="4">
        <f t="shared" si="583"/>
        <v>-12.060188158243957</v>
      </c>
      <c r="T2439" s="2">
        <f t="shared" si="584"/>
        <v>20.725187322103569</v>
      </c>
      <c r="U2439" s="8">
        <f t="shared" si="585"/>
        <v>-19.582724491854062</v>
      </c>
      <c r="V2439" s="8">
        <f t="shared" si="586"/>
        <v>-1.7674664033056533</v>
      </c>
      <c r="W2439" s="2">
        <f t="shared" si="587"/>
        <v>9.7610925186945039</v>
      </c>
      <c r="X2439" s="47">
        <f t="shared" si="588"/>
        <v>10.354590966860998</v>
      </c>
      <c r="Z2439" s="2">
        <f t="shared" si="589"/>
        <v>0.3631413148386109</v>
      </c>
      <c r="AA2439" s="1">
        <f t="shared" si="590"/>
        <v>-18.804234029715357</v>
      </c>
      <c r="AC2439" s="14">
        <f t="shared" si="591"/>
        <v>-10.810607914326507</v>
      </c>
      <c r="AS2439">
        <f>ABS(H2439-AC2439)</f>
        <v>6.7935376340777509E-3</v>
      </c>
    </row>
    <row r="2440" spans="1:45" x14ac:dyDescent="0.35">
      <c r="A2440">
        <f t="shared" si="579"/>
        <v>9.743999999999671E-2</v>
      </c>
      <c r="B2440" s="2">
        <v>-10.620000000000001</v>
      </c>
      <c r="C2440">
        <v>-12</v>
      </c>
      <c r="D2440" s="41">
        <f>-E$6*COS(2*PI()*A2441*E$2)</f>
        <v>-11.051706406860411</v>
      </c>
      <c r="F2440" s="3">
        <f t="shared" si="580"/>
        <v>-12</v>
      </c>
      <c r="H2440" s="43">
        <f>-I$6*COS(2*PI()*A2441*I$2)</f>
        <v>-11.051706406860411</v>
      </c>
      <c r="J2440" s="2">
        <f>F2440*J$2</f>
        <v>-8.8165907999997124</v>
      </c>
      <c r="K2440" s="8">
        <f>F2440*K$2</f>
        <v>2.1830723999999639</v>
      </c>
      <c r="L2440" s="9">
        <f>F2440*L$2</f>
        <v>-3.4951968000000235</v>
      </c>
      <c r="M2440" s="8">
        <f t="shared" si="577"/>
        <v>-11.404766368256279</v>
      </c>
      <c r="N2440">
        <f t="shared" si="581"/>
        <v>2.3179913424045928</v>
      </c>
      <c r="P2440" s="2">
        <f t="shared" si="578"/>
        <v>0.3852285724780169</v>
      </c>
      <c r="Q2440">
        <f t="shared" si="582"/>
        <v>1.9136624991669136</v>
      </c>
      <c r="S2440" s="4">
        <f t="shared" si="583"/>
        <v>-12.986300669089388</v>
      </c>
      <c r="T2440" s="2">
        <f t="shared" si="584"/>
        <v>22.316692779296204</v>
      </c>
      <c r="U2440" s="8">
        <f t="shared" si="585"/>
        <v>-21.086499218283041</v>
      </c>
      <c r="V2440" s="8">
        <f t="shared" si="586"/>
        <v>-1.9031917109975927</v>
      </c>
      <c r="W2440" s="2">
        <f t="shared" si="587"/>
        <v>10.37059635524257</v>
      </c>
      <c r="X2440" s="47">
        <f t="shared" si="588"/>
        <v>10.578203839591996</v>
      </c>
      <c r="Z2440" s="2">
        <f t="shared" si="589"/>
        <v>-0.77849046213870565</v>
      </c>
      <c r="AA2440" s="1">
        <f t="shared" si="590"/>
        <v>-19.590691952488829</v>
      </c>
      <c r="AC2440" s="14">
        <f t="shared" si="591"/>
        <v>-11.123287308243851</v>
      </c>
      <c r="AS2440">
        <f>ABS(H2440-AC2440)</f>
        <v>7.1580901383439866E-2</v>
      </c>
    </row>
    <row r="2441" spans="1:45" x14ac:dyDescent="0.35">
      <c r="A2441">
        <f t="shared" si="579"/>
        <v>9.7479999999996708E-2</v>
      </c>
      <c r="B2441" s="2">
        <v>-9.879999999999999</v>
      </c>
      <c r="C2441">
        <v>-11.4</v>
      </c>
      <c r="D2441" s="41">
        <f>-E$6*COS(2*PI()*A2442*E$2)</f>
        <v>-11.283498299029064</v>
      </c>
      <c r="F2441" s="3">
        <f t="shared" si="580"/>
        <v>-11.4</v>
      </c>
      <c r="H2441" s="43">
        <f>-I$6*COS(2*PI()*A2442*I$2)</f>
        <v>-11.283498299029064</v>
      </c>
      <c r="J2441" s="2">
        <f>F2441*J$2</f>
        <v>-8.3757612599997273</v>
      </c>
      <c r="K2441" s="8">
        <f>F2441*K$2</f>
        <v>2.0739187799999659</v>
      </c>
      <c r="L2441" s="9">
        <f>F2441*L$2</f>
        <v>-3.3204369600000225</v>
      </c>
      <c r="M2441" s="8">
        <f t="shared" si="577"/>
        <v>-11.134582142404305</v>
      </c>
      <c r="N2441">
        <f t="shared" si="581"/>
        <v>2.197669934315591</v>
      </c>
      <c r="P2441" s="2">
        <f t="shared" si="578"/>
        <v>0.26940990083305039</v>
      </c>
      <c r="Q2441">
        <f t="shared" si="582"/>
        <v>1.9692148207186886</v>
      </c>
      <c r="S2441" s="4">
        <f t="shared" si="583"/>
        <v>-12.485804281685638</v>
      </c>
      <c r="T2441" s="2">
        <f t="shared" si="584"/>
        <v>21.456599947669172</v>
      </c>
      <c r="U2441" s="8">
        <f t="shared" si="585"/>
        <v>-20.273818459484414</v>
      </c>
      <c r="V2441" s="8">
        <f t="shared" si="586"/>
        <v>-1.8298420635373009</v>
      </c>
      <c r="W2441" s="2">
        <f t="shared" si="587"/>
        <v>11.738488939704208</v>
      </c>
      <c r="X2441" s="47">
        <f t="shared" si="588"/>
        <v>10.831311485807671</v>
      </c>
      <c r="Z2441" s="2">
        <f t="shared" si="589"/>
        <v>-1.4958072657942125</v>
      </c>
      <c r="AA2441" s="1">
        <f t="shared" si="590"/>
        <v>-21.101808057744826</v>
      </c>
      <c r="AC2441" s="14">
        <f t="shared" si="591"/>
        <v>-11.193161181577917</v>
      </c>
      <c r="AS2441">
        <f>ABS(H2441-AC2441)</f>
        <v>9.0337117451147364E-2</v>
      </c>
    </row>
    <row r="2442" spans="1:45" x14ac:dyDescent="0.35">
      <c r="A2442">
        <f t="shared" si="579"/>
        <v>9.7519999999996707E-2</v>
      </c>
      <c r="B2442" s="2">
        <v>-11.360000000000001</v>
      </c>
      <c r="C2442">
        <v>-11.6</v>
      </c>
      <c r="D2442" s="41">
        <f>-E$6*COS(2*PI()*A2443*E$2)</f>
        <v>-11.512724420989263</v>
      </c>
      <c r="F2442" s="3">
        <f t="shared" si="580"/>
        <v>-11.6</v>
      </c>
      <c r="H2442" s="43">
        <f>-I$6*COS(2*PI()*A2443*I$2)</f>
        <v>-11.512724420989263</v>
      </c>
      <c r="J2442" s="2">
        <f>F2442*J$2</f>
        <v>-8.5227044399997212</v>
      </c>
      <c r="K2442" s="8">
        <f>F2442*K$2</f>
        <v>2.1103033199999652</v>
      </c>
      <c r="L2442" s="9">
        <f>F2442*L$2</f>
        <v>-3.3786902400000227</v>
      </c>
      <c r="M2442" s="8">
        <f t="shared" si="577"/>
        <v>-10.573431194315319</v>
      </c>
      <c r="N2442">
        <f t="shared" si="581"/>
        <v>2.0834123794867319</v>
      </c>
      <c r="P2442" s="2">
        <f t="shared" si="578"/>
        <v>0.10470395928127729</v>
      </c>
      <c r="Q2442">
        <f t="shared" si="582"/>
        <v>1.9908047771224879</v>
      </c>
      <c r="S2442" s="4">
        <f t="shared" si="583"/>
        <v>-11.961316657192853</v>
      </c>
      <c r="T2442" s="2">
        <f t="shared" si="584"/>
        <v>20.555278664525872</v>
      </c>
      <c r="U2442" s="8">
        <f t="shared" si="585"/>
        <v>-19.422181941458089</v>
      </c>
      <c r="V2442" s="8">
        <f t="shared" si="586"/>
        <v>-1.75297640911491</v>
      </c>
      <c r="W2442" s="2">
        <f t="shared" si="587"/>
        <v>10.625288461861501</v>
      </c>
      <c r="X2442" s="47">
        <f t="shared" si="588"/>
        <v>11.060416080680007</v>
      </c>
      <c r="Z2442" s="2">
        <f t="shared" si="589"/>
        <v>0.82798959826041241</v>
      </c>
      <c r="AA2442" s="1">
        <f t="shared" si="590"/>
        <v>-20.265344399941011</v>
      </c>
      <c r="AC2442" s="14">
        <f t="shared" si="591"/>
        <v>-11.393032347194421</v>
      </c>
      <c r="AS2442">
        <f>ABS(H2442-AC2442)</f>
        <v>0.11969207379484281</v>
      </c>
    </row>
    <row r="2443" spans="1:45" x14ac:dyDescent="0.35">
      <c r="A2443">
        <f t="shared" si="579"/>
        <v>9.7559999999996705E-2</v>
      </c>
      <c r="B2443" s="2">
        <v>-10.99</v>
      </c>
      <c r="C2443">
        <v>-12.2</v>
      </c>
      <c r="D2443" s="41">
        <f>-E$6*COS(2*PI()*A2444*E$2)</f>
        <v>-11.739332648697747</v>
      </c>
      <c r="F2443" s="3">
        <f t="shared" si="580"/>
        <v>-12.2</v>
      </c>
      <c r="H2443" s="43">
        <f>-I$6*COS(2*PI()*A2444*I$2)</f>
        <v>-11.739332648697747</v>
      </c>
      <c r="J2443" s="2">
        <f>F2443*J$2</f>
        <v>-8.9635339799997062</v>
      </c>
      <c r="K2443" s="8">
        <f>F2443*K$2</f>
        <v>2.2194569399999633</v>
      </c>
      <c r="L2443" s="9">
        <f>F2443*L$2</f>
        <v>-3.5534500800000242</v>
      </c>
      <c r="M2443" s="8">
        <f t="shared" si="577"/>
        <v>-10.606116819486452</v>
      </c>
      <c r="N2443">
        <f t="shared" si="581"/>
        <v>1.9688016205237111</v>
      </c>
      <c r="P2443" s="2">
        <f t="shared" si="578"/>
        <v>0.1194985428774773</v>
      </c>
      <c r="Q2443">
        <f t="shared" si="582"/>
        <v>2.0154453766638238</v>
      </c>
      <c r="S2443" s="4">
        <f t="shared" si="583"/>
        <v>-12.144121522822653</v>
      </c>
      <c r="T2443" s="2">
        <f t="shared" si="584"/>
        <v>20.869425096891419</v>
      </c>
      <c r="U2443" s="8">
        <f t="shared" si="585"/>
        <v>-19.719011250622035</v>
      </c>
      <c r="V2443" s="8">
        <f t="shared" si="586"/>
        <v>-1.7797671568314466</v>
      </c>
      <c r="W2443" s="2">
        <f t="shared" si="587"/>
        <v>9.4948625838458653</v>
      </c>
      <c r="X2443" s="47">
        <f t="shared" si="588"/>
        <v>11.265146206685396</v>
      </c>
      <c r="Z2443" s="2">
        <f t="shared" si="589"/>
        <v>0.84316245848292226</v>
      </c>
      <c r="AA2443" s="1">
        <f t="shared" si="590"/>
        <v>-19.413552595276737</v>
      </c>
      <c r="AC2443" s="14">
        <f t="shared" si="591"/>
        <v>-11.698457168262319</v>
      </c>
      <c r="AS2443">
        <f>ABS(H2443-AC2443)</f>
        <v>4.0875480435428102E-2</v>
      </c>
    </row>
    <row r="2444" spans="1:45" x14ac:dyDescent="0.35">
      <c r="A2444">
        <f t="shared" si="579"/>
        <v>9.7599999999996703E-2</v>
      </c>
      <c r="B2444" s="2">
        <v>-11.360000000000001</v>
      </c>
      <c r="C2444">
        <v>-12.8</v>
      </c>
      <c r="D2444" s="41">
        <f>-E$6*COS(2*PI()*A2445*E$2)</f>
        <v>-11.963271453397502</v>
      </c>
      <c r="F2444" s="3">
        <f t="shared" si="580"/>
        <v>-12.8</v>
      </c>
      <c r="H2444" s="43">
        <f>-I$6*COS(2*PI()*A2445*I$2)</f>
        <v>-11.963271453397502</v>
      </c>
      <c r="J2444" s="2">
        <f>F2444*J$2</f>
        <v>-9.4043635199996931</v>
      </c>
      <c r="K2444" s="8">
        <f>F2444*K$2</f>
        <v>2.3286105599999618</v>
      </c>
      <c r="L2444" s="9">
        <f>F2444*L$2</f>
        <v>-3.7282099200000256</v>
      </c>
      <c r="M2444" s="8">
        <f t="shared" si="577"/>
        <v>-10.932335600523418</v>
      </c>
      <c r="N2444">
        <f t="shared" si="581"/>
        <v>1.8506657087909277</v>
      </c>
      <c r="P2444" s="2">
        <f t="shared" si="578"/>
        <v>0.20401156333613946</v>
      </c>
      <c r="Q2444">
        <f t="shared" si="582"/>
        <v>2.0575125610237359</v>
      </c>
      <c r="S2444" s="4">
        <f t="shared" si="583"/>
        <v>-12.603032959499707</v>
      </c>
      <c r="T2444" s="2">
        <f t="shared" si="584"/>
        <v>21.658055039027619</v>
      </c>
      <c r="U2444" s="8">
        <f t="shared" si="585"/>
        <v>-20.464168466470664</v>
      </c>
      <c r="V2444" s="8">
        <f t="shared" si="586"/>
        <v>-1.8470223717399283</v>
      </c>
      <c r="W2444" s="2">
        <f t="shared" si="587"/>
        <v>9.6042788902060234</v>
      </c>
      <c r="X2444" s="47">
        <f t="shared" si="588"/>
        <v>11.472235588971783</v>
      </c>
      <c r="Z2444" s="2">
        <f t="shared" si="589"/>
        <v>-0.30545865534529781</v>
      </c>
      <c r="AA2444" s="1">
        <f t="shared" si="590"/>
        <v>-19.722137467230169</v>
      </c>
      <c r="AC2444" s="14">
        <f t="shared" si="591"/>
        <v>-11.964880948764074</v>
      </c>
      <c r="AS2444">
        <f>ABS(H2444-AC2444)</f>
        <v>1.609495366572844E-3</v>
      </c>
    </row>
    <row r="2445" spans="1:45" x14ac:dyDescent="0.35">
      <c r="A2445">
        <f t="shared" si="579"/>
        <v>9.7639999999996702E-2</v>
      </c>
      <c r="B2445" s="2">
        <v>-10.99</v>
      </c>
      <c r="C2445">
        <v>-13.4</v>
      </c>
      <c r="D2445" s="41">
        <f>-E$6*COS(2*PI()*A2446*E$2)</f>
        <v>-12.184489913335717</v>
      </c>
      <c r="F2445" s="3">
        <f t="shared" si="580"/>
        <v>-13.4</v>
      </c>
      <c r="H2445" s="43">
        <f>-I$6*COS(2*PI()*A2446*I$2)</f>
        <v>-12.184489913335717</v>
      </c>
      <c r="J2445" s="2">
        <f>F2445*J$2</f>
        <v>-9.8451930599996782</v>
      </c>
      <c r="K2445" s="8">
        <f>F2445*K$2</f>
        <v>2.4377641799999599</v>
      </c>
      <c r="L2445" s="9">
        <f>F2445*L$2</f>
        <v>-3.9029697600000266</v>
      </c>
      <c r="M2445" s="8">
        <f t="shared" si="577"/>
        <v>-11.255029228790621</v>
      </c>
      <c r="N2445">
        <f t="shared" si="581"/>
        <v>1.7290427374417272</v>
      </c>
      <c r="P2445" s="2">
        <f t="shared" si="578"/>
        <v>0.27109799897622588</v>
      </c>
      <c r="Q2445">
        <f t="shared" si="582"/>
        <v>2.1134129684126335</v>
      </c>
      <c r="S2445" s="4">
        <f t="shared" si="583"/>
        <v>-13.044586020378013</v>
      </c>
      <c r="T2445" s="2">
        <f t="shared" si="584"/>
        <v>22.416854966464538</v>
      </c>
      <c r="U2445" s="8">
        <f t="shared" si="585"/>
        <v>-21.181140028295268</v>
      </c>
      <c r="V2445" s="8">
        <f t="shared" si="586"/>
        <v>-1.9117336507132754</v>
      </c>
      <c r="W2445" s="2">
        <f t="shared" si="587"/>
        <v>10.185819450055837</v>
      </c>
      <c r="X2445" s="47">
        <f t="shared" si="588"/>
        <v>11.691864265117763</v>
      </c>
      <c r="Z2445" s="2">
        <f t="shared" si="589"/>
        <v>-0.74203099924049454</v>
      </c>
      <c r="AA2445" s="1">
        <f t="shared" si="590"/>
        <v>-20.471762782732398</v>
      </c>
      <c r="AC2445" s="14">
        <f t="shared" si="591"/>
        <v>-12.197676983389838</v>
      </c>
      <c r="AS2445">
        <f>ABS(H2445-AC2445)</f>
        <v>1.3187070054121008E-2</v>
      </c>
    </row>
    <row r="2446" spans="1:45" x14ac:dyDescent="0.35">
      <c r="A2446">
        <f t="shared" si="579"/>
        <v>9.76799999999967E-2</v>
      </c>
      <c r="B2446" s="2">
        <v>-10.99</v>
      </c>
      <c r="C2446">
        <v>-13.2</v>
      </c>
      <c r="D2446" s="41">
        <f>-E$6*COS(2*PI()*A2447*E$2)</f>
        <v>-12.402937725342104</v>
      </c>
      <c r="F2446" s="3">
        <f t="shared" si="580"/>
        <v>-13.2</v>
      </c>
      <c r="H2446" s="43">
        <f>-I$6*COS(2*PI()*A2447*I$2)</f>
        <v>-12.402937725342104</v>
      </c>
      <c r="J2446" s="2">
        <f>F2446*J$2</f>
        <v>-9.6982498799996826</v>
      </c>
      <c r="K2446" s="8">
        <f>F2446*K$2</f>
        <v>2.4013796399999601</v>
      </c>
      <c r="L2446" s="9">
        <f>F2446*L$2</f>
        <v>-3.844716480000026</v>
      </c>
      <c r="M2446" s="8">
        <f t="shared" si="577"/>
        <v>-11.574235797441405</v>
      </c>
      <c r="N2446">
        <f t="shared" si="581"/>
        <v>1.6039703879910303</v>
      </c>
      <c r="P2446" s="2">
        <f t="shared" si="578"/>
        <v>0.32435121158732638</v>
      </c>
      <c r="Q2446">
        <f t="shared" si="582"/>
        <v>2.1802941882419402</v>
      </c>
      <c r="S2446" s="4">
        <f t="shared" si="583"/>
        <v>-13.238658089199491</v>
      </c>
      <c r="T2446" s="2">
        <f t="shared" si="584"/>
        <v>22.750363857664041</v>
      </c>
      <c r="U2446" s="8">
        <f t="shared" si="585"/>
        <v>-21.496264453008099</v>
      </c>
      <c r="V2446" s="8">
        <f t="shared" si="586"/>
        <v>-1.9401756498729246</v>
      </c>
      <c r="W2446" s="2">
        <f t="shared" si="587"/>
        <v>10.724990701346774</v>
      </c>
      <c r="X2446" s="47">
        <f t="shared" si="588"/>
        <v>11.923118659618329</v>
      </c>
      <c r="Z2446" s="2">
        <f t="shared" si="589"/>
        <v>-0.70937724556286952</v>
      </c>
      <c r="AA2446" s="1">
        <f t="shared" si="590"/>
        <v>-21.188400149714987</v>
      </c>
      <c r="AC2446" s="14">
        <f t="shared" si="591"/>
        <v>-12.403585098241136</v>
      </c>
      <c r="AS2446">
        <f>ABS(H2446-AC2446)</f>
        <v>6.4737289903149531E-4</v>
      </c>
    </row>
    <row r="2447" spans="1:45" x14ac:dyDescent="0.35">
      <c r="A2447">
        <f t="shared" si="579"/>
        <v>9.7719999999996698E-2</v>
      </c>
      <c r="B2447" s="2">
        <v>-10.99</v>
      </c>
      <c r="C2447">
        <v>-12.8</v>
      </c>
      <c r="D2447" s="41">
        <f>-E$6*COS(2*PI()*A2448*E$2)</f>
        <v>-12.61856521626823</v>
      </c>
      <c r="F2447" s="3">
        <f t="shared" si="580"/>
        <v>-12.8</v>
      </c>
      <c r="H2447" s="43">
        <f>-I$6*COS(2*PI()*A2448*I$2)</f>
        <v>-12.61856521626823</v>
      </c>
      <c r="J2447" s="2">
        <f>F2447*J$2</f>
        <v>-9.4043635199996931</v>
      </c>
      <c r="K2447" s="8">
        <f>F2447*K$2</f>
        <v>2.3286105599999618</v>
      </c>
      <c r="L2447" s="9">
        <f>F2447*L$2</f>
        <v>-3.7282099200000256</v>
      </c>
      <c r="M2447" s="8">
        <f t="shared" si="577"/>
        <v>-11.302220267990712</v>
      </c>
      <c r="N2447">
        <f t="shared" si="581"/>
        <v>1.4818374655531299</v>
      </c>
      <c r="P2447" s="2">
        <f t="shared" si="578"/>
        <v>0.22108545175801986</v>
      </c>
      <c r="Q2447">
        <f t="shared" si="582"/>
        <v>2.2258820083944437</v>
      </c>
      <c r="S2447" s="4">
        <f t="shared" si="583"/>
        <v>-12.804548179596296</v>
      </c>
      <c r="T2447" s="2">
        <f t="shared" si="584"/>
        <v>22.004354833853114</v>
      </c>
      <c r="U2447" s="8">
        <f t="shared" si="585"/>
        <v>-20.791378704344883</v>
      </c>
      <c r="V2447" s="8">
        <f t="shared" si="586"/>
        <v>-1.8765551930029198</v>
      </c>
      <c r="W2447" s="2">
        <f t="shared" si="587"/>
        <v>10.827245198045713</v>
      </c>
      <c r="X2447" s="47">
        <f t="shared" si="588"/>
        <v>12.156577886027616</v>
      </c>
      <c r="Z2447" s="2">
        <f t="shared" si="589"/>
        <v>-0.30786430329311187</v>
      </c>
      <c r="AA2447" s="1">
        <f t="shared" si="590"/>
        <v>-21.499415290220156</v>
      </c>
      <c r="AC2447" s="14">
        <f t="shared" si="591"/>
        <v>-12.548725285177362</v>
      </c>
      <c r="AS2447">
        <f>ABS(H2447-AC2447)</f>
        <v>6.983993109086839E-2</v>
      </c>
    </row>
    <row r="2448" spans="1:45" x14ac:dyDescent="0.35">
      <c r="A2448">
        <f t="shared" si="579"/>
        <v>9.7759999999996697E-2</v>
      </c>
      <c r="B2448" s="2">
        <v>-10.99</v>
      </c>
      <c r="C2448">
        <v>-12.6</v>
      </c>
      <c r="D2448" s="41">
        <f>-E$6*COS(2*PI()*A2449*E$2)</f>
        <v>-12.831323354281945</v>
      </c>
      <c r="F2448" s="3">
        <f t="shared" si="580"/>
        <v>-12.6</v>
      </c>
      <c r="H2448" s="43">
        <f>-I$6*COS(2*PI()*A2449*I$2)</f>
        <v>-12.831323354281945</v>
      </c>
      <c r="J2448" s="2">
        <f>F2448*J$2</f>
        <v>-9.2574203399996975</v>
      </c>
      <c r="K2448" s="8">
        <f>F2448*K$2</f>
        <v>2.292226019999962</v>
      </c>
      <c r="L2448" s="9">
        <f>F2448*L$2</f>
        <v>-3.669956640000025</v>
      </c>
      <c r="M2448" s="8">
        <f t="shared" si="577"/>
        <v>-10.886200985552822</v>
      </c>
      <c r="N2448">
        <f t="shared" si="581"/>
        <v>1.3642000890831802</v>
      </c>
      <c r="P2448" s="2">
        <f t="shared" si="578"/>
        <v>0.10272855160551808</v>
      </c>
      <c r="Q2448">
        <f t="shared" si="582"/>
        <v>2.2470646357355015</v>
      </c>
      <c r="S2448" s="4">
        <f t="shared" si="583"/>
        <v>-12.309092989817346</v>
      </c>
      <c r="T2448" s="2">
        <f t="shared" si="584"/>
        <v>21.152925197503873</v>
      </c>
      <c r="U2448" s="8">
        <f t="shared" si="585"/>
        <v>-19.986883587668927</v>
      </c>
      <c r="V2448" s="8">
        <f t="shared" si="586"/>
        <v>-1.8039443522110936</v>
      </c>
      <c r="W2448" s="2">
        <f t="shared" si="587"/>
        <v>9.8477769478254977</v>
      </c>
      <c r="X2448" s="47">
        <f t="shared" si="588"/>
        <v>12.368917622132006</v>
      </c>
      <c r="Z2448" s="2">
        <f t="shared" si="589"/>
        <v>0.70803658587527352</v>
      </c>
      <c r="AA2448" s="1">
        <f t="shared" si="590"/>
        <v>-20.784132303906734</v>
      </c>
      <c r="AC2448" s="14">
        <f t="shared" si="591"/>
        <v>-12.74029970829233</v>
      </c>
      <c r="AS2448">
        <f>ABS(H2448-AC2448)</f>
        <v>9.1023645989615432E-2</v>
      </c>
    </row>
    <row r="2449" spans="1:45" x14ac:dyDescent="0.35">
      <c r="A2449">
        <f t="shared" si="579"/>
        <v>9.7799999999996695E-2</v>
      </c>
      <c r="B2449" s="2">
        <v>-12.47</v>
      </c>
      <c r="C2449">
        <v>-14</v>
      </c>
      <c r="D2449" s="41">
        <f>-E$6*COS(2*PI()*A2450*E$2)</f>
        <v>-13.04116376001752</v>
      </c>
      <c r="F2449" s="3">
        <f t="shared" si="580"/>
        <v>-14</v>
      </c>
      <c r="H2449" s="43">
        <f>-I$6*COS(2*PI()*A2450*I$2)</f>
        <v>-13.04116376001752</v>
      </c>
      <c r="J2449" s="2">
        <f>F2449*J$2</f>
        <v>-10.286022599999663</v>
      </c>
      <c r="K2449" s="8">
        <f>F2449*K$2</f>
        <v>2.5469177999999579</v>
      </c>
      <c r="L2449" s="9">
        <f>F2449*L$2</f>
        <v>-4.077729600000028</v>
      </c>
      <c r="M2449" s="8">
        <f t="shared" si="577"/>
        <v>-10.621620429082878</v>
      </c>
      <c r="N2449">
        <f t="shared" si="581"/>
        <v>1.2494217965644996</v>
      </c>
      <c r="P2449" s="2">
        <f t="shared" si="578"/>
        <v>4.516138426446048E-2</v>
      </c>
      <c r="Q2449">
        <f t="shared" si="582"/>
        <v>2.2563769131708331</v>
      </c>
      <c r="S2449" s="4">
        <f t="shared" si="583"/>
        <v>-12.442973115912073</v>
      </c>
      <c r="T2449" s="2">
        <f t="shared" si="584"/>
        <v>21.382995463043084</v>
      </c>
      <c r="U2449" s="8">
        <f t="shared" si="585"/>
        <v>-20.204271375475173</v>
      </c>
      <c r="V2449" s="8">
        <f t="shared" si="586"/>
        <v>-1.8235649934347549</v>
      </c>
      <c r="W2449" s="2">
        <f t="shared" si="587"/>
        <v>8.7840075753718665</v>
      </c>
      <c r="X2449" s="47">
        <f t="shared" si="588"/>
        <v>12.558320150273678</v>
      </c>
      <c r="Z2449" s="2">
        <f t="shared" si="589"/>
        <v>0.79724871623780658</v>
      </c>
      <c r="AA2449" s="1">
        <f t="shared" si="590"/>
        <v>-19.978724145682584</v>
      </c>
      <c r="AC2449" s="14">
        <f t="shared" si="591"/>
        <v>-13.018281563745472</v>
      </c>
      <c r="AS2449">
        <f>ABS(H2449-AC2449)</f>
        <v>2.2882196272048461E-2</v>
      </c>
    </row>
    <row r="2450" spans="1:45" x14ac:dyDescent="0.35">
      <c r="A2450">
        <f t="shared" si="579"/>
        <v>9.7839999999996694E-2</v>
      </c>
      <c r="B2450" s="2">
        <v>-12.1</v>
      </c>
      <c r="C2450">
        <v>-13.8</v>
      </c>
      <c r="D2450" s="41">
        <f>-E$6*COS(2*PI()*A2451*E$2)</f>
        <v>-13.248038717576373</v>
      </c>
      <c r="F2450" s="3">
        <f t="shared" si="580"/>
        <v>-13.8</v>
      </c>
      <c r="H2450" s="43">
        <f>-I$6*COS(2*PI()*A2451*I$2)</f>
        <v>-13.248038717576373</v>
      </c>
      <c r="J2450" s="2">
        <f>F2450*J$2</f>
        <v>-10.139079419999669</v>
      </c>
      <c r="K2450" s="8">
        <f>F2450*K$2</f>
        <v>2.5105332599999586</v>
      </c>
      <c r="L2450" s="9">
        <f>F2450*L$2</f>
        <v>-4.0194763200000274</v>
      </c>
      <c r="M2450" s="8">
        <f t="shared" si="577"/>
        <v>-11.535444396564163</v>
      </c>
      <c r="N2450">
        <f t="shared" si="581"/>
        <v>1.1247686308708222</v>
      </c>
      <c r="P2450" s="2">
        <f t="shared" si="578"/>
        <v>0.29054088682912482</v>
      </c>
      <c r="Q2450">
        <f t="shared" si="582"/>
        <v>2.3162864440349988</v>
      </c>
      <c r="S2450" s="4">
        <f t="shared" si="583"/>
        <v>-13.238634272529191</v>
      </c>
      <c r="T2450" s="2">
        <f t="shared" si="584"/>
        <v>22.750322929201992</v>
      </c>
      <c r="U2450" s="8">
        <f t="shared" si="585"/>
        <v>-21.496225780701607</v>
      </c>
      <c r="V2450" s="8">
        <f t="shared" si="586"/>
        <v>-1.9401721594493888</v>
      </c>
      <c r="W2450" s="2">
        <f t="shared" si="587"/>
        <v>8.824675312769406</v>
      </c>
      <c r="X2450" s="47">
        <f t="shared" si="588"/>
        <v>12.748599564302664</v>
      </c>
      <c r="Z2450" s="2">
        <f t="shared" si="589"/>
        <v>-0.22554722979258912</v>
      </c>
      <c r="AA2450" s="1">
        <f t="shared" si="590"/>
        <v>-20.206579738598489</v>
      </c>
      <c r="AC2450" s="14">
        <f t="shared" si="591"/>
        <v>-13.322076585278472</v>
      </c>
      <c r="AS2450">
        <f>ABS(H2450-AC2450)</f>
        <v>7.4037867702099192E-2</v>
      </c>
    </row>
    <row r="2451" spans="1:45" x14ac:dyDescent="0.35">
      <c r="A2451">
        <f t="shared" si="579"/>
        <v>9.7879999999996692E-2</v>
      </c>
      <c r="B2451" s="2">
        <v>-12.1</v>
      </c>
      <c r="C2451">
        <v>-14</v>
      </c>
      <c r="D2451" s="41">
        <f>-E$6*COS(2*PI()*A2452*E$2)</f>
        <v>-13.451901185376972</v>
      </c>
      <c r="F2451" s="3">
        <f t="shared" si="580"/>
        <v>-14</v>
      </c>
      <c r="H2451" s="43">
        <f>-I$6*COS(2*PI()*A2452*I$2)</f>
        <v>-13.451901185376972</v>
      </c>
      <c r="J2451" s="2">
        <f>F2451*J$2</f>
        <v>-10.286022599999663</v>
      </c>
      <c r="K2451" s="8">
        <f>F2451*K$2</f>
        <v>2.5469177999999579</v>
      </c>
      <c r="L2451" s="9">
        <f>F2451*L$2</f>
        <v>-4.077729600000028</v>
      </c>
      <c r="M2451" s="8">
        <f t="shared" si="577"/>
        <v>-11.263848050870491</v>
      </c>
      <c r="N2451">
        <f t="shared" si="581"/>
        <v>1.0030503624483444</v>
      </c>
      <c r="P2451" s="2">
        <f t="shared" si="578"/>
        <v>0.19424681596495974</v>
      </c>
      <c r="Q2451">
        <f t="shared" si="582"/>
        <v>2.3563401374869737</v>
      </c>
      <c r="S2451" s="4">
        <f t="shared" si="583"/>
        <v>-12.985237513383545</v>
      </c>
      <c r="T2451" s="2">
        <f t="shared" si="584"/>
        <v>22.314865767904088</v>
      </c>
      <c r="U2451" s="8">
        <f t="shared" si="585"/>
        <v>-21.084772919737254</v>
      </c>
      <c r="V2451" s="8">
        <f t="shared" si="586"/>
        <v>-1.9030359014889096</v>
      </c>
      <c r="W2451" s="2">
        <f t="shared" si="587"/>
        <v>10.001723364899329</v>
      </c>
      <c r="X2451" s="47">
        <f t="shared" si="588"/>
        <v>12.964258723841283</v>
      </c>
      <c r="Z2451" s="2">
        <f t="shared" si="589"/>
        <v>-1.2896460421031186</v>
      </c>
      <c r="AA2451" s="1">
        <f t="shared" si="590"/>
        <v>-21.509424663119525</v>
      </c>
      <c r="AC2451" s="14">
        <f t="shared" si="591"/>
        <v>-13.410737199709105</v>
      </c>
      <c r="AS2451">
        <f>ABS(H2451-AC2451)</f>
        <v>4.1163985667866498E-2</v>
      </c>
    </row>
    <row r="2452" spans="1:45" x14ac:dyDescent="0.35">
      <c r="A2452">
        <f t="shared" si="579"/>
        <v>9.791999999999669E-2</v>
      </c>
      <c r="B2452" s="2">
        <v>-12.47</v>
      </c>
      <c r="C2452">
        <v>-13.8</v>
      </c>
      <c r="D2452" s="41">
        <f>-E$6*COS(2*PI()*A2453*E$2)</f>
        <v>-13.652704806852364</v>
      </c>
      <c r="F2452" s="3">
        <f t="shared" si="580"/>
        <v>-13.8</v>
      </c>
      <c r="H2452" s="43">
        <f>-I$6*COS(2*PI()*A2453*I$2)</f>
        <v>-13.652704806852364</v>
      </c>
      <c r="J2452" s="2">
        <f>F2452*J$2</f>
        <v>-10.139079419999669</v>
      </c>
      <c r="K2452" s="8">
        <f>F2452*K$2</f>
        <v>2.5105332599999586</v>
      </c>
      <c r="L2452" s="9">
        <f>F2452*L$2</f>
        <v>-4.0194763200000274</v>
      </c>
      <c r="M2452" s="8">
        <f t="shared" si="577"/>
        <v>-11.289072962448008</v>
      </c>
      <c r="N2452">
        <f t="shared" si="581"/>
        <v>0.88105951110886893</v>
      </c>
      <c r="P2452" s="2">
        <f t="shared" si="578"/>
        <v>0.19057766251298425</v>
      </c>
      <c r="Q2452">
        <f t="shared" si="582"/>
        <v>2.3956372514971509</v>
      </c>
      <c r="S2452" s="4">
        <f t="shared" si="583"/>
        <v>-12.912912030950885</v>
      </c>
      <c r="T2452" s="2">
        <f t="shared" si="584"/>
        <v>22.190575901783408</v>
      </c>
      <c r="U2452" s="8">
        <f t="shared" si="585"/>
        <v>-20.967334453799968</v>
      </c>
      <c r="V2452" s="8">
        <f t="shared" si="586"/>
        <v>-1.8924363272015698</v>
      </c>
      <c r="W2452" s="2">
        <f t="shared" si="587"/>
        <v>9.3506070440628051</v>
      </c>
      <c r="X2452" s="47">
        <f t="shared" si="588"/>
        <v>13.165878383046762</v>
      </c>
      <c r="Z2452" s="2">
        <f t="shared" si="589"/>
        <v>0.4246517433822703</v>
      </c>
      <c r="AA2452" s="1">
        <f t="shared" si="590"/>
        <v>-21.080426821469604</v>
      </c>
      <c r="AC2452" s="14">
        <f t="shared" si="591"/>
        <v>-13.622256104608368</v>
      </c>
      <c r="AS2452">
        <f>ABS(H2452-AC2452)</f>
        <v>3.0448702243996095E-2</v>
      </c>
    </row>
    <row r="2453" spans="1:45" x14ac:dyDescent="0.35">
      <c r="A2453">
        <f t="shared" si="579"/>
        <v>9.7959999999996689E-2</v>
      </c>
      <c r="B2453" s="2">
        <v>-13.21</v>
      </c>
      <c r="C2453">
        <v>-13.6</v>
      </c>
      <c r="D2453" s="41">
        <f>-E$6*COS(2*PI()*A2454*E$2)</f>
        <v>-13.850403920990498</v>
      </c>
      <c r="F2453" s="3">
        <f t="shared" si="580"/>
        <v>-13.6</v>
      </c>
      <c r="H2453" s="43">
        <f>-I$6*COS(2*PI()*A2454*I$2)</f>
        <v>-13.850403920990498</v>
      </c>
      <c r="J2453" s="2">
        <f>F2453*J$2</f>
        <v>-9.9921362399996738</v>
      </c>
      <c r="K2453" s="8">
        <f>F2453*K$2</f>
        <v>2.4741487199999592</v>
      </c>
      <c r="L2453" s="9">
        <f>F2453*L$2</f>
        <v>-3.9612230400000268</v>
      </c>
      <c r="M2453" s="8">
        <f t="shared" si="577"/>
        <v>-11.020138931108539</v>
      </c>
      <c r="N2453">
        <f t="shared" si="581"/>
        <v>0.76197478780545003</v>
      </c>
      <c r="P2453" s="2">
        <f t="shared" si="578"/>
        <v>0.11489600850280768</v>
      </c>
      <c r="Q2453">
        <f t="shared" si="582"/>
        <v>2.4193288084504299</v>
      </c>
      <c r="S2453" s="4">
        <f t="shared" si="583"/>
        <v>-12.562033162658135</v>
      </c>
      <c r="T2453" s="2">
        <f t="shared" si="584"/>
        <v>21.587597724551237</v>
      </c>
      <c r="U2453" s="8">
        <f t="shared" si="585"/>
        <v>-20.397595066849064</v>
      </c>
      <c r="V2453" s="8">
        <f t="shared" si="586"/>
        <v>-1.8410136957135681</v>
      </c>
      <c r="W2453" s="2">
        <f t="shared" si="587"/>
        <v>9.0246975187366463</v>
      </c>
      <c r="X2453" s="47">
        <f t="shared" si="588"/>
        <v>13.360470715885253</v>
      </c>
      <c r="Z2453" s="2">
        <f t="shared" si="589"/>
        <v>0.11309236766963693</v>
      </c>
      <c r="AA2453" s="1">
        <f t="shared" si="590"/>
        <v>-20.966177009963051</v>
      </c>
      <c r="AC2453" s="14">
        <f t="shared" si="591"/>
        <v>-13.782493186939972</v>
      </c>
      <c r="AS2453">
        <f>ABS(H2453-AC2453)</f>
        <v>6.79107340505265E-2</v>
      </c>
    </row>
    <row r="2454" spans="1:45" x14ac:dyDescent="0.35">
      <c r="A2454">
        <f t="shared" si="579"/>
        <v>9.7999999999996687E-2</v>
      </c>
      <c r="B2454" s="2">
        <v>-12.47</v>
      </c>
      <c r="C2454">
        <v>-15</v>
      </c>
      <c r="D2454" s="41">
        <f>-E$6*COS(2*PI()*A2455*E$2)</f>
        <v>-14.044953572717889</v>
      </c>
      <c r="F2454" s="3">
        <f t="shared" si="580"/>
        <v>-15</v>
      </c>
      <c r="H2454" s="43">
        <f>-I$6*COS(2*PI()*A2455*I$2)</f>
        <v>-14.044953572717889</v>
      </c>
      <c r="J2454" s="2">
        <f>F2454*J$2</f>
        <v>-11.02073849999964</v>
      </c>
      <c r="K2454" s="8">
        <f>F2454*K$2</f>
        <v>2.7288404999999551</v>
      </c>
      <c r="L2454" s="9">
        <f>F2454*L$2</f>
        <v>-4.3689960000000294</v>
      </c>
      <c r="M2454" s="8">
        <f t="shared" si="577"/>
        <v>-10.754111027805124</v>
      </c>
      <c r="N2454">
        <f t="shared" si="581"/>
        <v>0.64576478862791731</v>
      </c>
      <c r="P2454" s="2">
        <f t="shared" si="578"/>
        <v>5.4819911549529365E-2</v>
      </c>
      <c r="Q2454">
        <f t="shared" si="582"/>
        <v>2.4306326742119428</v>
      </c>
      <c r="S2454" s="4">
        <f t="shared" si="583"/>
        <v>-12.692474353593211</v>
      </c>
      <c r="T2454" s="2">
        <f t="shared" si="584"/>
        <v>21.811758250172865</v>
      </c>
      <c r="U2454" s="8">
        <f t="shared" si="585"/>
        <v>-20.609398885409291</v>
      </c>
      <c r="V2454" s="8">
        <f t="shared" si="586"/>
        <v>-1.8601303479216289</v>
      </c>
      <c r="W2454" s="2">
        <f t="shared" si="587"/>
        <v>8.2271270086659847</v>
      </c>
      <c r="X2454" s="47">
        <f t="shared" si="588"/>
        <v>13.537865673871499</v>
      </c>
      <c r="Z2454" s="2">
        <f t="shared" si="589"/>
        <v>0.56858194311398691</v>
      </c>
      <c r="AA2454" s="1">
        <f t="shared" si="590"/>
        <v>-20.391775914952259</v>
      </c>
      <c r="AC2454" s="14">
        <f t="shared" si="591"/>
        <v>-14.024779254207903</v>
      </c>
      <c r="AS2454">
        <f>ABS(H2454-AC2454)</f>
        <v>2.0174318509985412E-2</v>
      </c>
    </row>
    <row r="2455" spans="1:45" x14ac:dyDescent="0.35">
      <c r="A2455">
        <f t="shared" si="579"/>
        <v>9.8039999999996685E-2</v>
      </c>
      <c r="B2455" s="2">
        <v>-14.32</v>
      </c>
      <c r="C2455">
        <v>-15</v>
      </c>
      <c r="D2455" s="41">
        <f>-E$6*COS(2*PI()*A2456*E$2)</f>
        <v>-14.236309523121271</v>
      </c>
      <c r="F2455" s="3">
        <f t="shared" si="580"/>
        <v>-15</v>
      </c>
      <c r="H2455" s="43">
        <f>-I$6*COS(2*PI()*A2456*I$2)</f>
        <v>-14.236309523121271</v>
      </c>
      <c r="J2455" s="2">
        <f>F2455*J$2</f>
        <v>-11.02073849999964</v>
      </c>
      <c r="K2455" s="8">
        <f>F2455*K$2</f>
        <v>2.7288404999999551</v>
      </c>
      <c r="L2455" s="9">
        <f>F2455*L$2</f>
        <v>-4.3689960000000294</v>
      </c>
      <c r="M2455" s="8">
        <f t="shared" si="577"/>
        <v>-11.666503288627556</v>
      </c>
      <c r="N2455">
        <f t="shared" si="581"/>
        <v>0.51969538744071408</v>
      </c>
      <c r="P2455" s="2">
        <f t="shared" si="578"/>
        <v>0.2982078257880123</v>
      </c>
      <c r="Q2455">
        <f t="shared" si="582"/>
        <v>2.4921231278894309</v>
      </c>
      <c r="S2455" s="4">
        <f t="shared" si="583"/>
        <v>-13.543376160738154</v>
      </c>
      <c r="T2455" s="2">
        <f t="shared" si="584"/>
        <v>23.274015647354567</v>
      </c>
      <c r="U2455" s="8">
        <f t="shared" si="585"/>
        <v>-21.991050269309955</v>
      </c>
      <c r="V2455" s="8">
        <f t="shared" si="586"/>
        <v>-1.9848332411855873</v>
      </c>
      <c r="W2455" s="2">
        <f t="shared" si="587"/>
        <v>8.2738925763013658</v>
      </c>
      <c r="X2455" s="47">
        <f t="shared" si="588"/>
        <v>13.716269000380214</v>
      </c>
      <c r="Z2455" s="2">
        <f t="shared" si="589"/>
        <v>-0.21762297045703249</v>
      </c>
      <c r="AA2455" s="1">
        <f t="shared" si="590"/>
        <v>-20.611626147700434</v>
      </c>
      <c r="AC2455" s="14">
        <f t="shared" si="591"/>
        <v>-14.322566812584656</v>
      </c>
      <c r="AS2455">
        <f>ABS(H2455-AC2455)</f>
        <v>8.6257289463384623E-2</v>
      </c>
    </row>
    <row r="2456" spans="1:45" x14ac:dyDescent="0.35">
      <c r="A2456">
        <f t="shared" si="579"/>
        <v>9.8079999999996684E-2</v>
      </c>
      <c r="B2456" s="2">
        <v>-12.84</v>
      </c>
      <c r="C2456">
        <v>-14.6</v>
      </c>
      <c r="D2456" s="41">
        <f>-E$6*COS(2*PI()*A2457*E$2)</f>
        <v>-14.424428259507803</v>
      </c>
      <c r="F2456" s="3">
        <f t="shared" si="580"/>
        <v>-14.6</v>
      </c>
      <c r="H2456" s="43">
        <f>-I$6*COS(2*PI()*A2457*I$2)</f>
        <v>-14.424428259507803</v>
      </c>
      <c r="J2456" s="2">
        <f>F2456*J$2</f>
        <v>-10.72685213999965</v>
      </c>
      <c r="K2456" s="8">
        <f>F2456*K$2</f>
        <v>2.656071419999956</v>
      </c>
      <c r="L2456" s="9">
        <f>F2456*L$2</f>
        <v>-4.252489440000029</v>
      </c>
      <c r="M2456" s="8">
        <f t="shared" si="577"/>
        <v>-11.540433887440354</v>
      </c>
      <c r="N2456">
        <f t="shared" si="581"/>
        <v>0.3949883048096795</v>
      </c>
      <c r="P2456" s="2">
        <f t="shared" si="578"/>
        <v>0.23671737211052424</v>
      </c>
      <c r="Q2456">
        <f t="shared" si="582"/>
        <v>2.5409342500186209</v>
      </c>
      <c r="S2456" s="4">
        <f t="shared" si="583"/>
        <v>-13.251989077421761</v>
      </c>
      <c r="T2456" s="2">
        <f t="shared" si="584"/>
        <v>22.773272888971853</v>
      </c>
      <c r="U2456" s="8">
        <f t="shared" si="585"/>
        <v>-21.517910638468518</v>
      </c>
      <c r="V2456" s="8">
        <f t="shared" si="586"/>
        <v>-1.9421293568546536</v>
      </c>
      <c r="W2456" s="2">
        <f t="shared" si="587"/>
        <v>9.5577466469743531</v>
      </c>
      <c r="X2456" s="47">
        <f t="shared" si="588"/>
        <v>13.922355045131592</v>
      </c>
      <c r="Z2456" s="2">
        <f t="shared" si="589"/>
        <v>-1.3794241216095209</v>
      </c>
      <c r="AA2456" s="1">
        <f t="shared" si="590"/>
        <v>-22.005167985482583</v>
      </c>
      <c r="AC2456" s="14">
        <f t="shared" si="591"/>
        <v>-14.389550695362884</v>
      </c>
      <c r="AS2456">
        <f>ABS(H2456-AC2456)</f>
        <v>3.4877564144919049E-2</v>
      </c>
    </row>
    <row r="2457" spans="1:45" x14ac:dyDescent="0.35">
      <c r="A2457">
        <f t="shared" si="579"/>
        <v>9.8119999999996682E-2</v>
      </c>
      <c r="B2457" s="2">
        <v>-13.21</v>
      </c>
      <c r="C2457">
        <v>-14.2</v>
      </c>
      <c r="D2457" s="41">
        <f>-E$6*COS(2*PI()*A2458*E$2)</f>
        <v>-14.609267005299182</v>
      </c>
      <c r="F2457" s="3">
        <f t="shared" si="580"/>
        <v>-14.2</v>
      </c>
      <c r="H2457" s="43">
        <f>-I$6*COS(2*PI()*A2458*I$2)</f>
        <v>-14.609267005299182</v>
      </c>
      <c r="J2457" s="2">
        <f>F2457*J$2</f>
        <v>-10.432965779999659</v>
      </c>
      <c r="K2457" s="8">
        <f>F2457*K$2</f>
        <v>2.5833023399999573</v>
      </c>
      <c r="L2457" s="9">
        <f>F2457*L$2</f>
        <v>-4.1359828800000278</v>
      </c>
      <c r="M2457" s="8">
        <f t="shared" si="577"/>
        <v>-11.12184044480933</v>
      </c>
      <c r="N2457">
        <f t="shared" si="581"/>
        <v>0.27480458477905878</v>
      </c>
      <c r="P2457" s="2">
        <f t="shared" si="578"/>
        <v>0.11513716998133505</v>
      </c>
      <c r="Q2457">
        <f t="shared" si="582"/>
        <v>2.5646755344687722</v>
      </c>
      <c r="S2457" s="4">
        <f t="shared" si="583"/>
        <v>-12.693147790340586</v>
      </c>
      <c r="T2457" s="2">
        <f t="shared" si="584"/>
        <v>21.812915537485118</v>
      </c>
      <c r="U2457" s="8">
        <f t="shared" si="585"/>
        <v>-20.610492377991122</v>
      </c>
      <c r="V2457" s="8">
        <f t="shared" si="586"/>
        <v>-1.8602290426360162</v>
      </c>
      <c r="W2457" s="2">
        <f t="shared" si="587"/>
        <v>8.8509178438402607</v>
      </c>
      <c r="X2457" s="47">
        <f t="shared" si="588"/>
        <v>14.113200305864034</v>
      </c>
      <c r="Z2457" s="2">
        <f t="shared" si="589"/>
        <v>0.48725734701406509</v>
      </c>
      <c r="AA2457" s="1">
        <f t="shared" si="590"/>
        <v>-21.512923803150496</v>
      </c>
      <c r="AC2457" s="14">
        <f t="shared" si="591"/>
        <v>-14.522235001946253</v>
      </c>
      <c r="AS2457">
        <f>ABS(H2457-AC2457)</f>
        <v>8.7032003352929266E-2</v>
      </c>
    </row>
    <row r="2458" spans="1:45" x14ac:dyDescent="0.35">
      <c r="A2458">
        <f t="shared" si="579"/>
        <v>9.815999999999668E-2</v>
      </c>
      <c r="B2458" s="2">
        <v>-14.69</v>
      </c>
      <c r="C2458">
        <v>-15</v>
      </c>
      <c r="D2458" s="41">
        <f>-E$6*COS(2*PI()*A2459*E$2)</f>
        <v>-14.790783729758509</v>
      </c>
      <c r="F2458" s="3">
        <f t="shared" si="580"/>
        <v>-15</v>
      </c>
      <c r="H2458" s="43">
        <f>-I$6*COS(2*PI()*A2459*I$2)</f>
        <v>-14.790783729758509</v>
      </c>
      <c r="J2458" s="2">
        <f>F2458*J$2</f>
        <v>-11.02073849999964</v>
      </c>
      <c r="K2458" s="8">
        <f>F2458*K$2</f>
        <v>2.7288404999999551</v>
      </c>
      <c r="L2458" s="9">
        <f>F2458*L$2</f>
        <v>-4.3689960000000294</v>
      </c>
      <c r="M2458" s="8">
        <f t="shared" si="577"/>
        <v>-10.707770364778717</v>
      </c>
      <c r="N2458">
        <f t="shared" si="581"/>
        <v>0.15909534744025561</v>
      </c>
      <c r="P2458" s="2">
        <f t="shared" si="578"/>
        <v>1.862680553118512E-2</v>
      </c>
      <c r="Q2458">
        <f t="shared" si="582"/>
        <v>2.5685163817693026</v>
      </c>
      <c r="S2458" s="4">
        <f t="shared" si="583"/>
        <v>-12.508249983009444</v>
      </c>
      <c r="T2458" s="2">
        <f t="shared" si="584"/>
        <v>21.495172427501824</v>
      </c>
      <c r="U2458" s="8">
        <f t="shared" si="585"/>
        <v>-20.310264655786092</v>
      </c>
      <c r="V2458" s="8">
        <f t="shared" si="586"/>
        <v>-1.8331315663599697</v>
      </c>
      <c r="W2458" s="2">
        <f t="shared" si="587"/>
        <v>7.6997152316210844</v>
      </c>
      <c r="X2458" s="47">
        <f t="shared" si="588"/>
        <v>14.279223105631283</v>
      </c>
      <c r="Z2458" s="2">
        <f t="shared" si="589"/>
        <v>0.90243142515937436</v>
      </c>
      <c r="AA2458" s="1">
        <f t="shared" si="590"/>
        <v>-20.601256443570318</v>
      </c>
      <c r="AC2458" s="14">
        <f t="shared" si="591"/>
        <v>-14.734672778309204</v>
      </c>
      <c r="AS2458">
        <f>ABS(H2458-AC2458)</f>
        <v>5.6110951449305446E-2</v>
      </c>
    </row>
    <row r="2459" spans="1:45" x14ac:dyDescent="0.35">
      <c r="A2459">
        <f t="shared" si="579"/>
        <v>9.8199999999996679E-2</v>
      </c>
      <c r="B2459" s="2">
        <v>-13.58</v>
      </c>
      <c r="C2459">
        <v>-16</v>
      </c>
      <c r="D2459" s="41">
        <f>-E$6*COS(2*PI()*A2460*E$2)</f>
        <v>-14.968937157547973</v>
      </c>
      <c r="F2459" s="3">
        <f t="shared" si="580"/>
        <v>-16</v>
      </c>
      <c r="H2459" s="43">
        <f>-I$6*COS(2*PI()*A2460*I$2)</f>
        <v>-14.968937157547973</v>
      </c>
      <c r="J2459" s="2">
        <f>F2459*J$2</f>
        <v>-11.755454399999616</v>
      </c>
      <c r="K2459" s="8">
        <f>F2459*K$2</f>
        <v>2.9107631999999519</v>
      </c>
      <c r="L2459" s="9">
        <f>F2459*L$2</f>
        <v>-4.6602624000000317</v>
      </c>
      <c r="M2459" s="8">
        <f t="shared" si="577"/>
        <v>-11.179833847439895</v>
      </c>
      <c r="N2459">
        <f t="shared" si="581"/>
        <v>3.8284944901468901E-2</v>
      </c>
      <c r="P2459" s="2">
        <f t="shared" si="578"/>
        <v>0.16032411823065251</v>
      </c>
      <c r="Q2459">
        <f t="shared" si="582"/>
        <v>2.601575214948463</v>
      </c>
      <c r="S2459" s="4">
        <f t="shared" si="583"/>
        <v>-13.238521032491462</v>
      </c>
      <c r="T2459" s="2">
        <f t="shared" si="584"/>
        <v>22.750128328507252</v>
      </c>
      <c r="U2459" s="8">
        <f t="shared" si="585"/>
        <v>-21.496041907246966</v>
      </c>
      <c r="V2459" s="8">
        <f t="shared" si="586"/>
        <v>-1.9401555636915475</v>
      </c>
      <c r="W2459" s="2">
        <f t="shared" si="587"/>
        <v>7.2159493218705411</v>
      </c>
      <c r="X2459" s="47">
        <f t="shared" si="588"/>
        <v>14.434814848099311</v>
      </c>
      <c r="Z2459" s="2">
        <f t="shared" si="589"/>
        <v>0.29099178778422541</v>
      </c>
      <c r="AA2459" s="1">
        <f t="shared" si="590"/>
        <v>-20.307286500334012</v>
      </c>
      <c r="AC2459" s="14">
        <f t="shared" si="591"/>
        <v>-15.031492742155018</v>
      </c>
      <c r="AS2459">
        <f>ABS(H2459-AC2459)</f>
        <v>6.2555584607045134E-2</v>
      </c>
    </row>
    <row r="2460" spans="1:45" x14ac:dyDescent="0.35">
      <c r="A2460">
        <f t="shared" si="579"/>
        <v>9.8239999999996677E-2</v>
      </c>
      <c r="B2460" s="2">
        <v>-13.95</v>
      </c>
      <c r="C2460">
        <v>-15.6</v>
      </c>
      <c r="D2460" s="41">
        <f>-E$6*COS(2*PI()*A2461*E$2)</f>
        <v>-15.143686778114343</v>
      </c>
      <c r="F2460" s="3">
        <f t="shared" si="580"/>
        <v>-15.6</v>
      </c>
      <c r="H2460" s="43">
        <f>-I$6*COS(2*PI()*A2461*I$2)</f>
        <v>-15.143686778114343</v>
      </c>
      <c r="J2460" s="2">
        <f>F2460*J$2</f>
        <v>-11.461568039999625</v>
      </c>
      <c r="K2460" s="8">
        <f>F2460*K$2</f>
        <v>2.8379941199999532</v>
      </c>
      <c r="L2460" s="9">
        <f>F2460*L$2</f>
        <v>-4.5437558400000304</v>
      </c>
      <c r="M2460" s="8">
        <f t="shared" si="577"/>
        <v>-11.793739344901084</v>
      </c>
      <c r="N2460">
        <f t="shared" si="581"/>
        <v>-8.915938183343132E-2</v>
      </c>
      <c r="P2460" s="2">
        <f t="shared" si="578"/>
        <v>0.30918798505148892</v>
      </c>
      <c r="Q2460">
        <f t="shared" si="582"/>
        <v>2.6653297774660798</v>
      </c>
      <c r="S2460" s="4">
        <f t="shared" si="583"/>
        <v>-13.672165407435035</v>
      </c>
      <c r="T2460" s="2">
        <f t="shared" si="584"/>
        <v>23.495337340502523</v>
      </c>
      <c r="U2460" s="8">
        <f t="shared" si="585"/>
        <v>-22.200171744239388</v>
      </c>
      <c r="V2460" s="8">
        <f t="shared" si="586"/>
        <v>-2.003707794688153</v>
      </c>
      <c r="W2460" s="2">
        <f t="shared" si="587"/>
        <v>8.3153134804079407</v>
      </c>
      <c r="X2460" s="47">
        <f t="shared" si="588"/>
        <v>14.614111300426552</v>
      </c>
      <c r="Z2460" s="2">
        <f t="shared" si="589"/>
        <v>-1.1887554069129536</v>
      </c>
      <c r="AA2460" s="1">
        <f t="shared" si="590"/>
        <v>-21.508208224459029</v>
      </c>
      <c r="AC2460" s="14">
        <f t="shared" si="591"/>
        <v>-15.196602538739242</v>
      </c>
      <c r="AS2460">
        <f>ABS(H2460-AC2460)</f>
        <v>5.2915760624898667E-2</v>
      </c>
    </row>
    <row r="2461" spans="1:45" x14ac:dyDescent="0.35">
      <c r="A2461">
        <f t="shared" si="579"/>
        <v>9.8279999999996676E-2</v>
      </c>
      <c r="B2461" s="2">
        <v>-14.69</v>
      </c>
      <c r="C2461">
        <v>-15.6</v>
      </c>
      <c r="D2461" s="41">
        <f>-E$6*COS(2*PI()*A2462*E$2)</f>
        <v>-15.314992854901044</v>
      </c>
      <c r="F2461" s="3">
        <f t="shared" si="580"/>
        <v>-15.6</v>
      </c>
      <c r="H2461" s="43">
        <f>-I$6*COS(2*PI()*A2462*I$2)</f>
        <v>-15.314992854901044</v>
      </c>
      <c r="J2461" s="2">
        <f>F2461*J$2</f>
        <v>-11.461568039999625</v>
      </c>
      <c r="K2461" s="8">
        <f>F2461*K$2</f>
        <v>2.8379941199999532</v>
      </c>
      <c r="L2461" s="9">
        <f>F2461*L$2</f>
        <v>-4.5437558400000304</v>
      </c>
      <c r="M2461" s="8">
        <f t="shared" si="577"/>
        <v>-11.372408658166194</v>
      </c>
      <c r="N2461">
        <f t="shared" si="581"/>
        <v>-0.2120507670344069</v>
      </c>
      <c r="P2461" s="2">
        <f t="shared" si="578"/>
        <v>0.17266434253387342</v>
      </c>
      <c r="Q2461">
        <f t="shared" si="582"/>
        <v>2.7009331648965644</v>
      </c>
      <c r="S2461" s="4">
        <f t="shared" si="583"/>
        <v>-13.21523133326966</v>
      </c>
      <c r="T2461" s="2">
        <f t="shared" si="584"/>
        <v>22.710105455504447</v>
      </c>
      <c r="U2461" s="8">
        <f t="shared" si="585"/>
        <v>-21.458225269780414</v>
      </c>
      <c r="V2461" s="8">
        <f t="shared" si="586"/>
        <v>-1.9367423697697352</v>
      </c>
      <c r="W2461" s="2">
        <f t="shared" si="587"/>
        <v>8.8812260400759708</v>
      </c>
      <c r="X2461" s="47">
        <f t="shared" si="588"/>
        <v>14.805610072547866</v>
      </c>
      <c r="Z2461" s="2">
        <f t="shared" si="589"/>
        <v>-0.69196351978035864</v>
      </c>
      <c r="AA2461" s="1">
        <f t="shared" si="590"/>
        <v>-22.207253644882588</v>
      </c>
      <c r="AC2461" s="14">
        <f t="shared" si="591"/>
        <v>-15.262769974576353</v>
      </c>
      <c r="AS2461">
        <f>ABS(H2461-AC2461)</f>
        <v>5.2222880324691801E-2</v>
      </c>
    </row>
    <row r="2462" spans="1:45" x14ac:dyDescent="0.35">
      <c r="A2462">
        <f t="shared" si="579"/>
        <v>9.8319999999996674E-2</v>
      </c>
      <c r="B2462" s="2">
        <v>-14.32</v>
      </c>
      <c r="C2462">
        <v>-14.8</v>
      </c>
      <c r="D2462" s="41">
        <f>-E$6*COS(2*PI()*A2463*E$2)</f>
        <v>-15.482816434383336</v>
      </c>
      <c r="F2462" s="3">
        <f t="shared" si="580"/>
        <v>-14.8</v>
      </c>
      <c r="H2462" s="43">
        <f>-I$6*COS(2*PI()*A2463*I$2)</f>
        <v>-15.482816434383336</v>
      </c>
      <c r="J2462" s="2">
        <f>F2462*J$2</f>
        <v>-10.873795319999646</v>
      </c>
      <c r="K2462" s="8">
        <f>F2462*K$2</f>
        <v>2.6924559599999558</v>
      </c>
      <c r="L2462" s="9">
        <f>F2462*L$2</f>
        <v>-4.3107427200000297</v>
      </c>
      <c r="M2462" s="8">
        <f t="shared" si="577"/>
        <v>-11.249517272965218</v>
      </c>
      <c r="N2462">
        <f t="shared" si="581"/>
        <v>-0.33361417563776258</v>
      </c>
      <c r="P2462" s="2">
        <f t="shared" si="578"/>
        <v>0.13706095510338878</v>
      </c>
      <c r="Q2462">
        <f t="shared" si="582"/>
        <v>2.7291951338388833</v>
      </c>
      <c r="S2462" s="4">
        <f t="shared" si="583"/>
        <v>-12.831064859126364</v>
      </c>
      <c r="T2462" s="2">
        <f t="shared" si="584"/>
        <v>22.049923206685275</v>
      </c>
      <c r="U2462" s="8">
        <f t="shared" si="585"/>
        <v>-20.834435149473492</v>
      </c>
      <c r="V2462" s="8">
        <f t="shared" si="586"/>
        <v>-1.8804413131514335</v>
      </c>
      <c r="W2462" s="2">
        <f t="shared" si="587"/>
        <v>7.9044953829565809</v>
      </c>
      <c r="X2462" s="47">
        <f t="shared" si="588"/>
        <v>14.976048382894243</v>
      </c>
      <c r="Z2462" s="2">
        <f t="shared" si="589"/>
        <v>0.74902837510217424</v>
      </c>
      <c r="AA2462" s="1">
        <f t="shared" si="590"/>
        <v>-21.450559338875422</v>
      </c>
      <c r="AC2462" s="14">
        <f t="shared" si="591"/>
        <v>-15.426505269070274</v>
      </c>
      <c r="AS2462">
        <f>ABS(H2462-AC2462)</f>
        <v>5.6311165313061906E-2</v>
      </c>
    </row>
    <row r="2463" spans="1:45" x14ac:dyDescent="0.35">
      <c r="A2463">
        <f t="shared" si="579"/>
        <v>9.8359999999996672E-2</v>
      </c>
      <c r="B2463" s="2">
        <v>-14.69</v>
      </c>
      <c r="C2463">
        <v>-15.4</v>
      </c>
      <c r="D2463" s="41">
        <f>-E$6*COS(2*PI()*A2464*E$2)</f>
        <v>-15.647119354926573</v>
      </c>
      <c r="F2463" s="3">
        <f t="shared" si="580"/>
        <v>-15.4</v>
      </c>
      <c r="H2463" s="43">
        <f>-I$6*COS(2*PI()*A2464*I$2)</f>
        <v>-15.647119354926573</v>
      </c>
      <c r="J2463" s="2">
        <f>F2463*J$2</f>
        <v>-11.314624859999631</v>
      </c>
      <c r="K2463" s="8">
        <f>F2463*K$2</f>
        <v>2.8016095799999539</v>
      </c>
      <c r="L2463" s="9">
        <f>F2463*L$2</f>
        <v>-4.4855025600000307</v>
      </c>
      <c r="M2463" s="8">
        <f t="shared" si="577"/>
        <v>-10.540181144361883</v>
      </c>
      <c r="N2463">
        <f t="shared" si="581"/>
        <v>-0.44751242710181988</v>
      </c>
      <c r="P2463" s="2">
        <f t="shared" si="578"/>
        <v>-3.6739173838927552E-2</v>
      </c>
      <c r="Q2463">
        <f t="shared" si="582"/>
        <v>2.7216195161932966</v>
      </c>
      <c r="S2463" s="4">
        <f t="shared" si="583"/>
        <v>-12.304064188168617</v>
      </c>
      <c r="T2463" s="2">
        <f t="shared" si="584"/>
        <v>21.144283304458085</v>
      </c>
      <c r="U2463" s="8">
        <f t="shared" si="585"/>
        <v>-19.978718073506204</v>
      </c>
      <c r="V2463" s="8">
        <f t="shared" si="586"/>
        <v>-1.803207362220026</v>
      </c>
      <c r="W2463" s="2">
        <f t="shared" si="587"/>
        <v>7.0738748237910318</v>
      </c>
      <c r="X2463" s="47">
        <f t="shared" si="588"/>
        <v>15.12857668661978</v>
      </c>
      <c r="Z2463" s="2">
        <f t="shared" si="589"/>
        <v>0.61612418940192981</v>
      </c>
      <c r="AA2463" s="1">
        <f t="shared" si="590"/>
        <v>-20.828129426457053</v>
      </c>
      <c r="AC2463" s="14">
        <f t="shared" si="591"/>
        <v>-15.557461964886047</v>
      </c>
      <c r="AS2463">
        <f>ABS(H2463-AC2463)</f>
        <v>8.9657390040526863E-2</v>
      </c>
    </row>
    <row r="2464" spans="1:45" x14ac:dyDescent="0.35">
      <c r="A2464">
        <f t="shared" si="579"/>
        <v>9.8399999999996671E-2</v>
      </c>
      <c r="B2464" s="2">
        <v>-14.69</v>
      </c>
      <c r="C2464">
        <v>-16.600000000000001</v>
      </c>
      <c r="D2464" s="41">
        <f>-E$6*COS(2*PI()*A2465*E$2)</f>
        <v>-15.807864255463585</v>
      </c>
      <c r="F2464" s="3">
        <f t="shared" si="580"/>
        <v>-16.600000000000001</v>
      </c>
      <c r="H2464" s="43">
        <f>-I$6*COS(2*PI()*A2465*I$2)</f>
        <v>-15.807864255463585</v>
      </c>
      <c r="J2464" s="2">
        <f>F2464*J$2</f>
        <v>-12.196283939999603</v>
      </c>
      <c r="K2464" s="8">
        <f>F2464*K$2</f>
        <v>3.0199168199999504</v>
      </c>
      <c r="L2464" s="9">
        <f>F2464*L$2</f>
        <v>-4.8350222400000336</v>
      </c>
      <c r="M2464" s="8">
        <f t="shared" si="577"/>
        <v>-10.867112432897811</v>
      </c>
      <c r="N2464">
        <f t="shared" si="581"/>
        <v>-0.56494353076292425</v>
      </c>
      <c r="P2464" s="2">
        <f t="shared" si="578"/>
        <v>7.9990063806657297E-2</v>
      </c>
      <c r="Q2464">
        <f t="shared" si="582"/>
        <v>2.7381134673502294</v>
      </c>
      <c r="S2464" s="4">
        <f t="shared" si="583"/>
        <v>-12.964021205547613</v>
      </c>
      <c r="T2464" s="2">
        <f t="shared" si="584"/>
        <v>22.278405975700721</v>
      </c>
      <c r="U2464" s="8">
        <f t="shared" si="585"/>
        <v>-21.050322950496817</v>
      </c>
      <c r="V2464" s="8">
        <f t="shared" si="586"/>
        <v>-1.899926570953584</v>
      </c>
      <c r="W2464" s="2">
        <f t="shared" si="587"/>
        <v>6.0157066178383047</v>
      </c>
      <c r="X2464" s="47">
        <f t="shared" si="588"/>
        <v>15.258288555854925</v>
      </c>
      <c r="Z2464" s="2">
        <f t="shared" si="589"/>
        <v>0.84941135295084891</v>
      </c>
      <c r="AA2464" s="1">
        <f t="shared" si="590"/>
        <v>-19.970024773014419</v>
      </c>
      <c r="AC2464" s="14">
        <f t="shared" si="591"/>
        <v>-15.8542447261297</v>
      </c>
      <c r="AS2464">
        <f>ABS(H2464-AC2464)</f>
        <v>4.6380470666115059E-2</v>
      </c>
    </row>
    <row r="2465" spans="1:45" x14ac:dyDescent="0.35">
      <c r="A2465">
        <f t="shared" si="579"/>
        <v>9.8439999999996669E-2</v>
      </c>
      <c r="B2465" s="2">
        <v>-15.06</v>
      </c>
      <c r="C2465">
        <v>-16</v>
      </c>
      <c r="D2465" s="41">
        <f>-E$6*COS(2*PI()*A2466*E$2)</f>
        <v>-15.965014583990046</v>
      </c>
      <c r="F2465" s="3">
        <f t="shared" si="580"/>
        <v>-16</v>
      </c>
      <c r="H2465" s="43">
        <f>-I$6*COS(2*PI()*A2466*I$2)</f>
        <v>-15.965014583990046</v>
      </c>
      <c r="J2465" s="2">
        <f>F2465*J$2</f>
        <v>-11.755454399999616</v>
      </c>
      <c r="K2465" s="8">
        <f>F2465*K$2</f>
        <v>2.9107631999999519</v>
      </c>
      <c r="L2465" s="9">
        <f>F2465*L$2</f>
        <v>-4.6602624000000317</v>
      </c>
      <c r="M2465" s="8">
        <f t="shared" si="577"/>
        <v>-11.631340409236678</v>
      </c>
      <c r="N2465">
        <f t="shared" si="581"/>
        <v>-0.69063295835914185</v>
      </c>
      <c r="P2465" s="2">
        <f t="shared" si="578"/>
        <v>0.28180335264972101</v>
      </c>
      <c r="Q2465">
        <f t="shared" si="582"/>
        <v>2.7962213186666021</v>
      </c>
      <c r="S2465" s="4">
        <f t="shared" si="583"/>
        <v>-13.495381490570107</v>
      </c>
      <c r="T2465" s="2">
        <f t="shared" si="584"/>
        <v>23.191537785762051</v>
      </c>
      <c r="U2465" s="8">
        <f t="shared" si="585"/>
        <v>-21.913118947621925</v>
      </c>
      <c r="V2465" s="8">
        <f t="shared" si="586"/>
        <v>-1.9777994398927135</v>
      </c>
      <c r="W2465" s="2">
        <f t="shared" si="587"/>
        <v>7.0201174198457963</v>
      </c>
      <c r="X2465" s="47">
        <f t="shared" si="588"/>
        <v>15.409657731685115</v>
      </c>
      <c r="Z2465" s="2">
        <f t="shared" si="589"/>
        <v>-1.0802981774823976</v>
      </c>
      <c r="AA2465" s="1">
        <f t="shared" si="590"/>
        <v>-21.061379262194272</v>
      </c>
      <c r="AC2465" s="14">
        <f t="shared" si="591"/>
        <v>-16.019061282241189</v>
      </c>
      <c r="AS2465">
        <f>ABS(H2465-AC2465)</f>
        <v>5.404669825114361E-2</v>
      </c>
    </row>
    <row r="2466" spans="1:45" x14ac:dyDescent="0.35">
      <c r="A2466">
        <f t="shared" si="579"/>
        <v>9.8479999999996667E-2</v>
      </c>
      <c r="B2466" s="2">
        <v>-15.06</v>
      </c>
      <c r="C2466">
        <v>-16.399999999999999</v>
      </c>
      <c r="D2466" s="41">
        <f>-E$6*COS(2*PI()*A2467*E$2)</f>
        <v>-16.118534605876604</v>
      </c>
      <c r="F2466" s="3">
        <f t="shared" si="580"/>
        <v>-16.399999999999999</v>
      </c>
      <c r="H2466" s="43">
        <f>-I$6*COS(2*PI()*A2467*I$2)</f>
        <v>-16.118534605876604</v>
      </c>
      <c r="J2466" s="2">
        <f>F2466*J$2</f>
        <v>-12.049340759999605</v>
      </c>
      <c r="K2466" s="8">
        <f>F2466*K$2</f>
        <v>2.9835322799999506</v>
      </c>
      <c r="L2466" s="9">
        <f>F2466*L$2</f>
        <v>-4.776768960000032</v>
      </c>
      <c r="M2466" s="8">
        <f t="shared" si="577"/>
        <v>-11.064821441640474</v>
      </c>
      <c r="N2466">
        <f t="shared" si="581"/>
        <v>-0.81020052533961973</v>
      </c>
      <c r="P2466" s="2">
        <f t="shared" si="578"/>
        <v>0.11454188133334986</v>
      </c>
      <c r="Q2466">
        <f t="shared" si="582"/>
        <v>2.8198398545975389</v>
      </c>
      <c r="S2466" s="4">
        <f t="shared" si="583"/>
        <v>-13.021750547042966</v>
      </c>
      <c r="T2466" s="2">
        <f t="shared" si="584"/>
        <v>22.377612671381918</v>
      </c>
      <c r="U2466" s="8">
        <f t="shared" si="585"/>
        <v>-21.144060939885222</v>
      </c>
      <c r="V2466" s="8">
        <f t="shared" si="586"/>
        <v>-1.9083870253212256</v>
      </c>
      <c r="W2466" s="2">
        <f t="shared" si="587"/>
        <v>7.7818800540769359</v>
      </c>
      <c r="X2466" s="47">
        <f t="shared" si="588"/>
        <v>15.577452185787124</v>
      </c>
      <c r="Z2466" s="2">
        <f t="shared" si="589"/>
        <v>-0.85173968542765266</v>
      </c>
      <c r="AA2466" s="1">
        <f t="shared" si="590"/>
        <v>-21.921836077432442</v>
      </c>
      <c r="AC2466" s="14">
        <f t="shared" si="591"/>
        <v>-16.048343048676731</v>
      </c>
      <c r="AS2466">
        <f>ABS(H2466-AC2466)</f>
        <v>7.0191557199873245E-2</v>
      </c>
    </row>
    <row r="2467" spans="1:45" x14ac:dyDescent="0.35">
      <c r="A2467">
        <f t="shared" si="579"/>
        <v>9.8519999999996666E-2</v>
      </c>
      <c r="B2467" s="2">
        <v>-14.32</v>
      </c>
      <c r="C2467">
        <v>-16.600000000000001</v>
      </c>
      <c r="D2467" s="41">
        <f>-E$6*COS(2*PI()*A2468*E$2)</f>
        <v>-16.268389411994036</v>
      </c>
      <c r="F2467" s="3">
        <f t="shared" si="580"/>
        <v>-16.600000000000001</v>
      </c>
      <c r="H2467" s="43">
        <f>-I$6*COS(2*PI()*A2468*I$2)</f>
        <v>-16.268389411994036</v>
      </c>
      <c r="J2467" s="2">
        <f>F2467*J$2</f>
        <v>-12.196283939999603</v>
      </c>
      <c r="K2467" s="8">
        <f>F2467*K$2</f>
        <v>3.0199168199999504</v>
      </c>
      <c r="L2467" s="9">
        <f>F2467*L$2</f>
        <v>-4.8350222400000336</v>
      </c>
      <c r="M2467" s="8">
        <f t="shared" si="577"/>
        <v>-11.239140234659986</v>
      </c>
      <c r="N2467">
        <f t="shared" si="581"/>
        <v>-0.93165179862934533</v>
      </c>
      <c r="P2467" s="2">
        <f t="shared" si="578"/>
        <v>0.16369242540241169</v>
      </c>
      <c r="Q2467">
        <f t="shared" si="582"/>
        <v>2.8535932327155162</v>
      </c>
      <c r="S2467" s="4">
        <f t="shared" si="583"/>
        <v>-13.220569241944503</v>
      </c>
      <c r="T2467" s="2">
        <f t="shared" si="584"/>
        <v>22.719278542668828</v>
      </c>
      <c r="U2467" s="8">
        <f t="shared" si="585"/>
        <v>-21.466892696322237</v>
      </c>
      <c r="V2467" s="8">
        <f t="shared" si="586"/>
        <v>-1.9375246605700864</v>
      </c>
      <c r="W2467" s="2">
        <f t="shared" si="587"/>
        <v>6.8001604855947946</v>
      </c>
      <c r="X2467" s="47">
        <f t="shared" si="588"/>
        <v>15.724078606209607</v>
      </c>
      <c r="Z2467" s="2">
        <f t="shared" si="589"/>
        <v>0.77777513754721994</v>
      </c>
      <c r="AA2467" s="1">
        <f t="shared" si="590"/>
        <v>-21.136100800239987</v>
      </c>
      <c r="AC2467" s="14">
        <f t="shared" si="591"/>
        <v>-16.27346497521528</v>
      </c>
      <c r="AS2467">
        <f>ABS(H2467-AC2467)</f>
        <v>5.0755632212435842E-3</v>
      </c>
    </row>
    <row r="2468" spans="1:45" x14ac:dyDescent="0.35">
      <c r="A2468">
        <f t="shared" si="579"/>
        <v>9.8559999999996664E-2</v>
      </c>
      <c r="B2468" s="2">
        <v>-16.170000000000002</v>
      </c>
      <c r="C2468">
        <v>-16.399999999999999</v>
      </c>
      <c r="D2468" s="41">
        <f>-E$6*COS(2*PI()*A2469*E$2)</f>
        <v>-16.414544926651864</v>
      </c>
      <c r="F2468" s="3">
        <f t="shared" si="580"/>
        <v>-16.399999999999999</v>
      </c>
      <c r="H2468" s="43">
        <f>-I$6*COS(2*PI()*A2469*I$2)</f>
        <v>-16.414544926651864</v>
      </c>
      <c r="J2468" s="2">
        <f>F2468*J$2</f>
        <v>-12.049340759999605</v>
      </c>
      <c r="K2468" s="8">
        <f>F2468*K$2</f>
        <v>2.9835322799999506</v>
      </c>
      <c r="L2468" s="9">
        <f>F2468*L$2</f>
        <v>-4.776768960000032</v>
      </c>
      <c r="M2468" s="8">
        <f t="shared" si="577"/>
        <v>-11.264632141370257</v>
      </c>
      <c r="N2468">
        <f t="shared" si="581"/>
        <v>-1.0533785400121727</v>
      </c>
      <c r="P2468" s="2">
        <f t="shared" si="578"/>
        <v>0.16632358728443419</v>
      </c>
      <c r="Q2468">
        <f t="shared" si="582"/>
        <v>2.8878891564135665</v>
      </c>
      <c r="S2468" s="4">
        <f t="shared" si="583"/>
        <v>-13.153511944956723</v>
      </c>
      <c r="T2468" s="2">
        <f t="shared" si="584"/>
        <v>22.604041945764187</v>
      </c>
      <c r="U2468" s="8">
        <f t="shared" si="585"/>
        <v>-21.358008443866979</v>
      </c>
      <c r="V2468" s="8">
        <f t="shared" si="586"/>
        <v>-1.9276971588787988</v>
      </c>
      <c r="W2468" s="2">
        <f t="shared" si="587"/>
        <v>6.9951999364592208</v>
      </c>
      <c r="X2468" s="47">
        <f t="shared" si="588"/>
        <v>15.874910506279519</v>
      </c>
      <c r="Z2468" s="2">
        <f t="shared" si="589"/>
        <v>-0.33079189608224979</v>
      </c>
      <c r="AA2468" s="1">
        <f t="shared" si="590"/>
        <v>-21.470278185982693</v>
      </c>
      <c r="AC2468" s="14">
        <f t="shared" si="591"/>
        <v>-16.40277540840227</v>
      </c>
      <c r="AS2468">
        <f>ABS(H2468-AC2468)</f>
        <v>1.1769518249593602E-2</v>
      </c>
    </row>
    <row r="2469" spans="1:45" x14ac:dyDescent="0.35">
      <c r="A2469">
        <f t="shared" si="579"/>
        <v>9.8599999999996663E-2</v>
      </c>
      <c r="B2469" s="2">
        <v>-15.06</v>
      </c>
      <c r="C2469">
        <v>-17</v>
      </c>
      <c r="D2469" s="41">
        <f>-E$6*COS(2*PI()*A2470*E$2)</f>
        <v>-16.556967915346313</v>
      </c>
      <c r="F2469" s="3">
        <f t="shared" si="580"/>
        <v>-17</v>
      </c>
      <c r="H2469" s="43">
        <f>-I$6*COS(2*PI()*A2470*I$2)</f>
        <v>-16.556967915346313</v>
      </c>
      <c r="J2469" s="2">
        <f>F2469*J$2</f>
        <v>-12.490170299999592</v>
      </c>
      <c r="K2469" s="8">
        <f>F2469*K$2</f>
        <v>3.0926858999999487</v>
      </c>
      <c r="L2469" s="9">
        <f>F2469*L$2</f>
        <v>-4.9515288000000339</v>
      </c>
      <c r="M2469" s="8">
        <f t="shared" si="577"/>
        <v>-10.995962219987433</v>
      </c>
      <c r="N2469">
        <f t="shared" si="581"/>
        <v>-1.1722020073575459</v>
      </c>
      <c r="P2469" s="2">
        <f t="shared" si="578"/>
        <v>9.564312358638416E-2</v>
      </c>
      <c r="Q2469">
        <f t="shared" si="582"/>
        <v>2.9076107684970789</v>
      </c>
      <c r="S2469" s="4">
        <f t="shared" si="583"/>
        <v>-13.039880251490388</v>
      </c>
      <c r="T2469" s="2">
        <f t="shared" si="584"/>
        <v>22.408768198628842</v>
      </c>
      <c r="U2469" s="8">
        <f t="shared" si="585"/>
        <v>-21.173499038416871</v>
      </c>
      <c r="V2469" s="8">
        <f t="shared" si="586"/>
        <v>-1.9110440024008721</v>
      </c>
      <c r="W2469" s="2">
        <f t="shared" si="587"/>
        <v>6.729131439484668</v>
      </c>
      <c r="X2469" s="47">
        <f t="shared" si="588"/>
        <v>16.020005384203966</v>
      </c>
      <c r="Z2469" s="2">
        <f t="shared" si="589"/>
        <v>0.11226974211571417</v>
      </c>
      <c r="AA2469" s="1">
        <f t="shared" si="590"/>
        <v>-21.356859419191295</v>
      </c>
      <c r="AC2469" s="14">
        <f t="shared" si="591"/>
        <v>-16.538771982107498</v>
      </c>
      <c r="AS2469">
        <f>ABS(H2469-AC2469)</f>
        <v>1.8195933238814632E-2</v>
      </c>
    </row>
    <row r="2470" spans="1:45" x14ac:dyDescent="0.35">
      <c r="A2470">
        <f t="shared" si="579"/>
        <v>9.8639999999996661E-2</v>
      </c>
      <c r="B2470" s="2">
        <v>-15.43</v>
      </c>
      <c r="C2470">
        <v>-17.2</v>
      </c>
      <c r="D2470" s="41">
        <f>-E$6*COS(2*PI()*A2471*E$2)</f>
        <v>-16.695625992318089</v>
      </c>
      <c r="F2470" s="3">
        <f t="shared" si="580"/>
        <v>-17.2</v>
      </c>
      <c r="H2470" s="43">
        <f>-I$6*COS(2*PI()*A2471*I$2)</f>
        <v>-16.695625992318089</v>
      </c>
      <c r="J2470" s="2">
        <f>F2470*J$2</f>
        <v>-12.637113479999586</v>
      </c>
      <c r="K2470" s="8">
        <f>F2470*K$2</f>
        <v>3.1290704399999481</v>
      </c>
      <c r="L2470" s="9">
        <f>F2470*L$2</f>
        <v>-5.0097820800000337</v>
      </c>
      <c r="M2470" s="8">
        <f t="shared" si="577"/>
        <v>-11.317968292642046</v>
      </c>
      <c r="N2470">
        <f t="shared" si="581"/>
        <v>-1.2945051045246312</v>
      </c>
      <c r="P2470" s="2">
        <f t="shared" si="578"/>
        <v>0.18507513150286981</v>
      </c>
      <c r="Q2470">
        <f t="shared" si="582"/>
        <v>2.9457732606129707</v>
      </c>
      <c r="S2470" s="4">
        <f t="shared" si="583"/>
        <v>-13.381977112029109</v>
      </c>
      <c r="T2470" s="2">
        <f t="shared" si="584"/>
        <v>22.996654674688671</v>
      </c>
      <c r="U2470" s="8">
        <f t="shared" si="585"/>
        <v>-21.728978644668175</v>
      </c>
      <c r="V2470" s="8">
        <f t="shared" si="586"/>
        <v>-1.9611795972808916</v>
      </c>
      <c r="W2470" s="2">
        <f t="shared" si="587"/>
        <v>6.3887628144248758</v>
      </c>
      <c r="X2470" s="47">
        <f t="shared" si="588"/>
        <v>16.157761165761151</v>
      </c>
      <c r="Z2470" s="2">
        <f t="shared" si="589"/>
        <v>0.18336038077442396</v>
      </c>
      <c r="AA2470" s="1">
        <f t="shared" si="590"/>
        <v>-21.171622436599833</v>
      </c>
      <c r="AC2470" s="14">
        <f t="shared" si="591"/>
        <v>-16.74403921945585</v>
      </c>
      <c r="AS2470">
        <f>ABS(H2470-AC2470)</f>
        <v>4.8413227137761083E-2</v>
      </c>
    </row>
    <row r="2471" spans="1:45" x14ac:dyDescent="0.35">
      <c r="A2471">
        <f t="shared" si="579"/>
        <v>9.8679999999996659E-2</v>
      </c>
      <c r="B2471" s="2">
        <v>-15.06</v>
      </c>
      <c r="C2471">
        <v>-17.2</v>
      </c>
      <c r="D2471" s="41">
        <f>-E$6*COS(2*PI()*A2472*E$2)</f>
        <v>-16.830487627916092</v>
      </c>
      <c r="F2471" s="3">
        <f t="shared" si="580"/>
        <v>-17.2</v>
      </c>
      <c r="H2471" s="43">
        <f>-I$6*COS(2*PI()*A2472*I$2)</f>
        <v>-16.830487627916092</v>
      </c>
      <c r="J2471" s="2">
        <f>F2471*J$2</f>
        <v>-12.637113479999586</v>
      </c>
      <c r="K2471" s="8">
        <f>F2471*K$2</f>
        <v>3.1290704399999481</v>
      </c>
      <c r="L2471" s="9">
        <f>F2471*L$2</f>
        <v>-5.0097820800000337</v>
      </c>
      <c r="M2471" s="8">
        <f t="shared" si="577"/>
        <v>-11.342608375474954</v>
      </c>
      <c r="N2471">
        <f t="shared" si="581"/>
        <v>-1.4170744648908171</v>
      </c>
      <c r="P2471" s="2">
        <f t="shared" si="578"/>
        <v>0.18329717938697732</v>
      </c>
      <c r="Q2471">
        <f t="shared" si="582"/>
        <v>2.9835691390025656</v>
      </c>
      <c r="S2471" s="4">
        <f t="shared" si="583"/>
        <v>-13.368821316472424</v>
      </c>
      <c r="T2471" s="2">
        <f t="shared" si="584"/>
        <v>22.974046708402739</v>
      </c>
      <c r="U2471" s="8">
        <f t="shared" si="585"/>
        <v>-21.707616928210903</v>
      </c>
      <c r="V2471" s="8">
        <f t="shared" si="586"/>
        <v>-1.9592515654500364</v>
      </c>
      <c r="W2471" s="2">
        <f t="shared" si="587"/>
        <v>6.8388935089275193</v>
      </c>
      <c r="X2471" s="47">
        <f t="shared" si="588"/>
        <v>16.30522275537934</v>
      </c>
      <c r="Z2471" s="2">
        <f t="shared" si="589"/>
        <v>-0.55735620806834163</v>
      </c>
      <c r="AA2471" s="1">
        <f t="shared" si="590"/>
        <v>-21.734682906779657</v>
      </c>
      <c r="AC2471" s="14">
        <f t="shared" si="591"/>
        <v>-16.855040963302173</v>
      </c>
      <c r="AS2471">
        <f>ABS(H2471-AC2471)</f>
        <v>2.4553335386080732E-2</v>
      </c>
    </row>
    <row r="2472" spans="1:45" x14ac:dyDescent="0.35">
      <c r="A2472">
        <f t="shared" si="579"/>
        <v>9.8719999999996658E-2</v>
      </c>
      <c r="B2472" s="2">
        <v>-15.43</v>
      </c>
      <c r="C2472">
        <v>-16.600000000000001</v>
      </c>
      <c r="D2472" s="41">
        <f>-E$6*COS(2*PI()*A2473*E$2)</f>
        <v>-16.961522155767454</v>
      </c>
      <c r="F2472" s="3">
        <f t="shared" si="580"/>
        <v>-16.600000000000001</v>
      </c>
      <c r="H2472" s="43">
        <f>-I$6*COS(2*PI()*A2473*I$2)</f>
        <v>-16.961522155767454</v>
      </c>
      <c r="J2472" s="2">
        <f>F2472*J$2</f>
        <v>-12.196283939999603</v>
      </c>
      <c r="K2472" s="8">
        <f>F2472*K$2</f>
        <v>3.0199168199999504</v>
      </c>
      <c r="L2472" s="9">
        <f>F2472*L$2</f>
        <v>-4.8350222400000336</v>
      </c>
      <c r="M2472" s="8">
        <f t="shared" si="577"/>
        <v>-11.220039015108769</v>
      </c>
      <c r="N2472">
        <f t="shared" si="581"/>
        <v>-1.5383193284919503</v>
      </c>
      <c r="P2472" s="2">
        <f t="shared" si="578"/>
        <v>0.14550130099738245</v>
      </c>
      <c r="Q2472">
        <f t="shared" si="582"/>
        <v>3.0135715072682259</v>
      </c>
      <c r="S2472" s="4">
        <f t="shared" si="583"/>
        <v>-13.041489747840576</v>
      </c>
      <c r="T2472" s="2">
        <f t="shared" si="584"/>
        <v>22.411534085272912</v>
      </c>
      <c r="U2472" s="8">
        <f t="shared" si="585"/>
        <v>-21.17611245731074</v>
      </c>
      <c r="V2472" s="8">
        <f t="shared" si="586"/>
        <v>-1.9112798802070783</v>
      </c>
      <c r="W2472" s="2">
        <f t="shared" si="587"/>
        <v>6.6688239530233986</v>
      </c>
      <c r="X2472" s="47">
        <f t="shared" si="588"/>
        <v>16.449017271219212</v>
      </c>
      <c r="Z2472" s="2">
        <f t="shared" si="589"/>
        <v>2.7065978568753479E-2</v>
      </c>
      <c r="AA2472" s="1">
        <f t="shared" si="590"/>
        <v>-21.70733992145324</v>
      </c>
      <c r="AC2472" s="14">
        <f t="shared" si="591"/>
        <v>-16.949795848636921</v>
      </c>
      <c r="AS2472">
        <f>ABS(H2472-AC2472)</f>
        <v>1.1726307130533797E-2</v>
      </c>
    </row>
    <row r="2473" spans="1:45" x14ac:dyDescent="0.35">
      <c r="A2473">
        <f t="shared" si="579"/>
        <v>9.8759999999996656E-2</v>
      </c>
      <c r="B2473" s="2">
        <v>-15.8</v>
      </c>
      <c r="C2473">
        <v>-17</v>
      </c>
      <c r="D2473" s="41">
        <f>-E$6*COS(2*PI()*A2474*E$2)</f>
        <v>-17.088699779750591</v>
      </c>
      <c r="F2473" s="3">
        <f t="shared" si="580"/>
        <v>-17</v>
      </c>
      <c r="H2473" s="43">
        <f>-I$6*COS(2*PI()*A2474*I$2)</f>
        <v>-17.088699779750591</v>
      </c>
      <c r="J2473" s="2">
        <f>F2473*J$2</f>
        <v>-12.490170299999592</v>
      </c>
      <c r="K2473" s="8">
        <f>F2473*K$2</f>
        <v>3.0926858999999487</v>
      </c>
      <c r="L2473" s="9">
        <f>F2473*L$2</f>
        <v>-4.9515288000000339</v>
      </c>
      <c r="M2473" s="8">
        <f t="shared" si="577"/>
        <v>-10.657964611507653</v>
      </c>
      <c r="N2473">
        <f t="shared" si="581"/>
        <v>-1.6534903598803312</v>
      </c>
      <c r="P2473" s="2">
        <f t="shared" si="578"/>
        <v>6.3453127317245617E-3</v>
      </c>
      <c r="Q2473">
        <f t="shared" si="582"/>
        <v>3.0148799107535074</v>
      </c>
      <c r="S2473" s="4">
        <f t="shared" si="583"/>
        <v>-12.59461350075418</v>
      </c>
      <c r="T2473" s="2">
        <f t="shared" si="584"/>
        <v>21.643586370930393</v>
      </c>
      <c r="U2473" s="8">
        <f t="shared" si="585"/>
        <v>-20.450497374542344</v>
      </c>
      <c r="V2473" s="8">
        <f t="shared" si="586"/>
        <v>-1.8457884680668282</v>
      </c>
      <c r="W2473" s="2">
        <f t="shared" si="587"/>
        <v>5.9625168140536999</v>
      </c>
      <c r="X2473" s="47">
        <f t="shared" si="588"/>
        <v>16.577582251267192</v>
      </c>
      <c r="Z2473" s="2">
        <f t="shared" si="589"/>
        <v>0.53122746414249988</v>
      </c>
      <c r="AA2473" s="1">
        <f t="shared" si="590"/>
        <v>-21.170675609828969</v>
      </c>
      <c r="AC2473" s="14">
        <f t="shared" si="591"/>
        <v>-17.053947263842097</v>
      </c>
      <c r="AS2473">
        <f>ABS(H2473-AC2473)</f>
        <v>3.475251590849382E-2</v>
      </c>
    </row>
    <row r="2474" spans="1:45" x14ac:dyDescent="0.35">
      <c r="A2474">
        <f t="shared" si="579"/>
        <v>9.8799999999996654E-2</v>
      </c>
      <c r="B2474" s="2">
        <v>-15.8</v>
      </c>
      <c r="C2474">
        <v>-17.8</v>
      </c>
      <c r="D2474" s="41">
        <f>-E$6*COS(2*PI()*A2475*E$2)</f>
        <v>-17.211991580770423</v>
      </c>
      <c r="F2474" s="3">
        <f t="shared" si="580"/>
        <v>-17.8</v>
      </c>
      <c r="H2474" s="43">
        <f>-I$6*COS(2*PI()*A2475*I$2)</f>
        <v>-17.211991580770423</v>
      </c>
      <c r="J2474" s="2">
        <f>F2474*J$2</f>
        <v>-13.077943019999573</v>
      </c>
      <c r="K2474" s="8">
        <f>F2474*K$2</f>
        <v>3.2382240599999466</v>
      </c>
      <c r="L2474" s="9">
        <f>F2474*L$2</f>
        <v>-5.1845419200000356</v>
      </c>
      <c r="M2474" s="8">
        <f t="shared" si="577"/>
        <v>-10.836679940119261</v>
      </c>
      <c r="N2474">
        <f t="shared" si="581"/>
        <v>-1.7705926069812215</v>
      </c>
      <c r="P2474" s="2">
        <f t="shared" si="578"/>
        <v>7.7805989246441332E-2</v>
      </c>
      <c r="Q2474">
        <f t="shared" si="582"/>
        <v>3.0309235057361237</v>
      </c>
      <c r="S2474" s="4">
        <f t="shared" si="583"/>
        <v>-12.990298354383173</v>
      </c>
      <c r="T2474" s="2">
        <f t="shared" si="584"/>
        <v>22.323562719920794</v>
      </c>
      <c r="U2474" s="8">
        <f t="shared" si="585"/>
        <v>-21.09299045777998</v>
      </c>
      <c r="V2474" s="8">
        <f t="shared" si="586"/>
        <v>-1.9037775869686007</v>
      </c>
      <c r="W2474" s="2">
        <f t="shared" si="587"/>
        <v>5.0660041196632015</v>
      </c>
      <c r="X2474" s="47">
        <f t="shared" si="588"/>
        <v>16.686816445296188</v>
      </c>
      <c r="Z2474" s="2">
        <f t="shared" si="589"/>
        <v>0.72017823528662461</v>
      </c>
      <c r="AA2474" s="1">
        <f t="shared" si="590"/>
        <v>-20.443126710393297</v>
      </c>
      <c r="AC2474" s="14">
        <f t="shared" si="591"/>
        <v>-17.280900177698697</v>
      </c>
      <c r="AS2474">
        <f>ABS(H2474-AC2474)</f>
        <v>6.8908596928274335E-2</v>
      </c>
    </row>
    <row r="2475" spans="1:45" x14ac:dyDescent="0.35">
      <c r="A2475">
        <f t="shared" si="579"/>
        <v>9.8839999999996653E-2</v>
      </c>
      <c r="B2475" s="2">
        <v>-16.170000000000002</v>
      </c>
      <c r="C2475">
        <v>-17.2</v>
      </c>
      <c r="D2475" s="41">
        <f>-E$6*COS(2*PI()*A2476*E$2)</f>
        <v>-17.331369523334743</v>
      </c>
      <c r="F2475" s="3">
        <f t="shared" si="580"/>
        <v>-17.2</v>
      </c>
      <c r="H2475" s="43">
        <f>-I$6*COS(2*PI()*A2476*I$2)</f>
        <v>-17.331369523334743</v>
      </c>
      <c r="J2475" s="2">
        <f>F2475*J$2</f>
        <v>-12.637113479999586</v>
      </c>
      <c r="K2475" s="8">
        <f>F2475*K$2</f>
        <v>3.1290704399999481</v>
      </c>
      <c r="L2475" s="9">
        <f>F2475*L$2</f>
        <v>-5.0097820800000337</v>
      </c>
      <c r="M2475" s="8">
        <f t="shared" si="577"/>
        <v>-11.307350413018352</v>
      </c>
      <c r="N2475">
        <f t="shared" si="581"/>
        <v>-1.8927809662793051</v>
      </c>
      <c r="P2475" s="2">
        <f t="shared" si="578"/>
        <v>0.20730055426382288</v>
      </c>
      <c r="Q2475">
        <f t="shared" si="582"/>
        <v>3.0736688800253238</v>
      </c>
      <c r="S2475" s="4">
        <f t="shared" si="583"/>
        <v>-13.243463612993061</v>
      </c>
      <c r="T2475" s="2">
        <f t="shared" si="584"/>
        <v>22.758622052270606</v>
      </c>
      <c r="U2475" s="8">
        <f t="shared" si="585"/>
        <v>-21.504067419865148</v>
      </c>
      <c r="V2475" s="8">
        <f t="shared" si="586"/>
        <v>-1.9408799176458627</v>
      </c>
      <c r="W2475" s="2">
        <f t="shared" si="587"/>
        <v>5.6367462746246062</v>
      </c>
      <c r="X2475" s="47">
        <f t="shared" si="588"/>
        <v>16.808357095818891</v>
      </c>
      <c r="Z2475" s="2">
        <f t="shared" si="589"/>
        <v>-0.64986374738668218</v>
      </c>
      <c r="AA2475" s="1">
        <f t="shared" si="590"/>
        <v>-21.099641488302616</v>
      </c>
      <c r="AC2475" s="14">
        <f t="shared" si="591"/>
        <v>-17.403775131323872</v>
      </c>
      <c r="AS2475">
        <f>ABS(H2475-AC2475)</f>
        <v>7.2405607989129095E-2</v>
      </c>
    </row>
    <row r="2476" spans="1:45" x14ac:dyDescent="0.35">
      <c r="A2476">
        <f t="shared" si="579"/>
        <v>9.8879999999996651E-2</v>
      </c>
      <c r="B2476" s="2">
        <v>-16.170000000000002</v>
      </c>
      <c r="C2476">
        <v>-17.2</v>
      </c>
      <c r="D2476" s="41">
        <f>-E$6*COS(2*PI()*A2477*E$2)</f>
        <v>-17.446806461928766</v>
      </c>
      <c r="F2476" s="3">
        <f t="shared" si="580"/>
        <v>-17.2</v>
      </c>
      <c r="H2476" s="43">
        <f>-I$6*COS(2*PI()*A2477*I$2)</f>
        <v>-17.446806461928766</v>
      </c>
      <c r="J2476" s="2">
        <f>F2476*J$2</f>
        <v>-12.637113479999586</v>
      </c>
      <c r="K2476" s="8">
        <f>F2476*K$2</f>
        <v>3.1290704399999481</v>
      </c>
      <c r="L2476" s="9">
        <f>F2476*L$2</f>
        <v>-5.0097820800000337</v>
      </c>
      <c r="M2476" s="8">
        <f t="shared" si="577"/>
        <v>-10.744332513720281</v>
      </c>
      <c r="N2476">
        <f t="shared" si="581"/>
        <v>-2.0088852978557856</v>
      </c>
      <c r="P2476" s="2">
        <f t="shared" si="578"/>
        <v>5.5401559974624259E-2</v>
      </c>
      <c r="Q2476">
        <f t="shared" si="582"/>
        <v>3.0850926816920912</v>
      </c>
      <c r="S2476" s="4">
        <f t="shared" si="583"/>
        <v>-12.669021912028224</v>
      </c>
      <c r="T2476" s="2">
        <f t="shared" si="584"/>
        <v>21.771455707773246</v>
      </c>
      <c r="U2476" s="8">
        <f t="shared" si="585"/>
        <v>-20.571317995144366</v>
      </c>
      <c r="V2476" s="8">
        <f t="shared" si="586"/>
        <v>-1.856693303491002</v>
      </c>
      <c r="W2476" s="2">
        <f t="shared" si="587"/>
        <v>5.9502649564517149</v>
      </c>
      <c r="X2476" s="47">
        <f t="shared" si="588"/>
        <v>16.936657898862887</v>
      </c>
      <c r="Z2476" s="2">
        <f t="shared" si="589"/>
        <v>-0.40442593156253182</v>
      </c>
      <c r="AA2476" s="1">
        <f t="shared" si="590"/>
        <v>-21.50820651706173</v>
      </c>
      <c r="AC2476" s="14">
        <f t="shared" si="591"/>
        <v>-17.414634864101018</v>
      </c>
      <c r="AS2476">
        <f>ABS(H2476-AC2476)</f>
        <v>3.2171597827748144E-2</v>
      </c>
    </row>
    <row r="2477" spans="1:45" x14ac:dyDescent="0.35">
      <c r="A2477">
        <f t="shared" si="579"/>
        <v>9.8919999999996649E-2</v>
      </c>
      <c r="B2477" s="2">
        <v>-16.54</v>
      </c>
      <c r="C2477">
        <v>-17.399999999999999</v>
      </c>
      <c r="D2477" s="41">
        <f>-E$6*COS(2*PI()*A2478*E$2)</f>
        <v>-17.558276147188248</v>
      </c>
      <c r="F2477" s="3">
        <f t="shared" si="580"/>
        <v>-17.399999999999999</v>
      </c>
      <c r="H2477" s="43">
        <f>-I$6*COS(2*PI()*A2478*I$2)</f>
        <v>-17.558276147188248</v>
      </c>
      <c r="J2477" s="2">
        <f>F2477*J$2</f>
        <v>-12.784056659999582</v>
      </c>
      <c r="K2477" s="8">
        <f>F2477*K$2</f>
        <v>3.1654549799999474</v>
      </c>
      <c r="L2477" s="9">
        <f>F2477*L$2</f>
        <v>-5.0680353600000343</v>
      </c>
      <c r="M2477" s="8">
        <f t="shared" si="577"/>
        <v>-10.6282281821438</v>
      </c>
      <c r="N2477">
        <f t="shared" si="581"/>
        <v>-2.1237349944148178</v>
      </c>
      <c r="P2477" s="2">
        <f t="shared" si="578"/>
        <v>4.3977758307856885E-2</v>
      </c>
      <c r="Q2477">
        <f t="shared" si="582"/>
        <v>3.0941608954551714</v>
      </c>
      <c r="S2477" s="4">
        <f t="shared" si="583"/>
        <v>-12.602102646688664</v>
      </c>
      <c r="T2477" s="2">
        <f t="shared" si="584"/>
        <v>21.656456315440224</v>
      </c>
      <c r="U2477" s="8">
        <f t="shared" si="585"/>
        <v>-20.462657871508892</v>
      </c>
      <c r="V2477" s="8">
        <f t="shared" si="586"/>
        <v>-1.8468860308622812</v>
      </c>
      <c r="W2477" s="2">
        <f t="shared" si="587"/>
        <v>4.8347978089103592</v>
      </c>
      <c r="X2477" s="47">
        <f t="shared" si="588"/>
        <v>17.040906776178169</v>
      </c>
      <c r="Z2477" s="2">
        <f t="shared" si="589"/>
        <v>0.93688852191736416</v>
      </c>
      <c r="AA2477" s="1">
        <f t="shared" si="590"/>
        <v>-20.561729409566794</v>
      </c>
      <c r="AC2477" s="14">
        <f t="shared" si="591"/>
        <v>-17.573817631518715</v>
      </c>
      <c r="AS2477">
        <f>ABS(H2477-AC2477)</f>
        <v>1.5541484330466204E-2</v>
      </c>
    </row>
    <row r="2478" spans="1:45" x14ac:dyDescent="0.35">
      <c r="A2478">
        <f t="shared" si="579"/>
        <v>9.8959999999996648E-2</v>
      </c>
      <c r="B2478" s="2">
        <v>-15.8</v>
      </c>
      <c r="C2478">
        <v>-17.399999999999999</v>
      </c>
      <c r="D2478" s="41">
        <f>-E$6*COS(2*PI()*A2479*E$2)</f>
        <v>-17.665753231867935</v>
      </c>
      <c r="F2478" s="3">
        <f t="shared" si="580"/>
        <v>-17.399999999999999</v>
      </c>
      <c r="H2478" s="43">
        <f>-I$6*COS(2*PI()*A2479*I$2)</f>
        <v>-17.665753231867935</v>
      </c>
      <c r="J2478" s="2">
        <f>F2478*J$2</f>
        <v>-12.784056659999582</v>
      </c>
      <c r="K2478" s="8">
        <f>F2478*K$2</f>
        <v>3.1654549799999474</v>
      </c>
      <c r="L2478" s="9">
        <f>F2478*L$2</f>
        <v>-5.0680353600000343</v>
      </c>
      <c r="M2478" s="8">
        <f t="shared" si="577"/>
        <v>-10.660321665584764</v>
      </c>
      <c r="N2478">
        <f t="shared" si="581"/>
        <v>-2.2389314963652613</v>
      </c>
      <c r="P2478" s="2">
        <f t="shared" si="578"/>
        <v>7.1294084544776037E-2</v>
      </c>
      <c r="Q2478">
        <f t="shared" si="582"/>
        <v>3.1088617356883042</v>
      </c>
      <c r="S2478" s="4">
        <f t="shared" si="583"/>
        <v>-12.619495289896495</v>
      </c>
      <c r="T2478" s="2">
        <f t="shared" si="584"/>
        <v>21.686345217982961</v>
      </c>
      <c r="U2478" s="8">
        <f t="shared" si="585"/>
        <v>-20.490899167221283</v>
      </c>
      <c r="V2478" s="8">
        <f t="shared" si="586"/>
        <v>-1.849434988816433</v>
      </c>
      <c r="W2478" s="2">
        <f t="shared" si="587"/>
        <v>4.6155495392620551</v>
      </c>
      <c r="X2478" s="47">
        <f t="shared" si="588"/>
        <v>17.140428178453639</v>
      </c>
      <c r="Z2478" s="2">
        <f t="shared" si="589"/>
        <v>9.9071538057902586E-2</v>
      </c>
      <c r="AA2478" s="1">
        <f t="shared" si="590"/>
        <v>-20.461643923852638</v>
      </c>
      <c r="AC2478" s="14">
        <f t="shared" si="591"/>
        <v>-17.695529373407016</v>
      </c>
      <c r="AS2478">
        <f>ABS(H2478-AC2478)</f>
        <v>2.9776141539080925E-2</v>
      </c>
    </row>
    <row r="2479" spans="1:45" x14ac:dyDescent="0.35">
      <c r="A2479">
        <f t="shared" si="579"/>
        <v>9.8999999999996646E-2</v>
      </c>
      <c r="B2479" s="2">
        <v>-17.28</v>
      </c>
      <c r="C2479">
        <v>-17.600000000000001</v>
      </c>
      <c r="D2479" s="41">
        <f>-E$6*COS(2*PI()*A2480*E$2)</f>
        <v>-17.769213276605711</v>
      </c>
      <c r="F2479" s="3">
        <f t="shared" si="580"/>
        <v>-17.600000000000001</v>
      </c>
      <c r="H2479" s="43">
        <f>-I$6*COS(2*PI()*A2480*I$2)</f>
        <v>-17.769213276605711</v>
      </c>
      <c r="J2479" s="2">
        <f>F2479*J$2</f>
        <v>-12.930999839999579</v>
      </c>
      <c r="K2479" s="8">
        <f>F2479*K$2</f>
        <v>3.2018395199999472</v>
      </c>
      <c r="L2479" s="9">
        <f>F2479*L$2</f>
        <v>-5.1262886400000349</v>
      </c>
      <c r="M2479" s="8">
        <f t="shared" si="577"/>
        <v>-10.545125163634321</v>
      </c>
      <c r="N2479">
        <f t="shared" si="581"/>
        <v>-2.3528831733959787</v>
      </c>
      <c r="P2479" s="2">
        <f t="shared" si="578"/>
        <v>5.6593244311643254E-2</v>
      </c>
      <c r="Q2479">
        <f t="shared" si="582"/>
        <v>3.1205312626653652</v>
      </c>
      <c r="S2479" s="4">
        <f t="shared" si="583"/>
        <v>-12.550882540968992</v>
      </c>
      <c r="T2479" s="2">
        <f t="shared" si="584"/>
        <v>21.568435608651125</v>
      </c>
      <c r="U2479" s="8">
        <f t="shared" si="585"/>
        <v>-20.379489250456629</v>
      </c>
      <c r="V2479" s="8">
        <f t="shared" si="586"/>
        <v>-1.8393795297326616</v>
      </c>
      <c r="W2479" s="2">
        <f t="shared" si="587"/>
        <v>4.5459170395293214</v>
      </c>
      <c r="X2479" s="47">
        <f t="shared" si="588"/>
        <v>17.238448150843372</v>
      </c>
      <c r="Z2479" s="2">
        <f t="shared" si="589"/>
        <v>-2.9255243368645267E-2</v>
      </c>
      <c r="AA2479" s="1">
        <f t="shared" si="590"/>
        <v>-20.491198580009538</v>
      </c>
      <c r="AC2479" s="14">
        <f t="shared" si="591"/>
        <v>-17.784661070212877</v>
      </c>
      <c r="AS2479">
        <f>ABS(H2479-AC2479)</f>
        <v>1.544779360716575E-2</v>
      </c>
    </row>
    <row r="2480" spans="1:45" x14ac:dyDescent="0.35">
      <c r="A2480">
        <f t="shared" si="579"/>
        <v>9.9039999999996645E-2</v>
      </c>
      <c r="B2480" s="2">
        <v>-17.650000000000002</v>
      </c>
      <c r="C2480">
        <v>-18</v>
      </c>
      <c r="D2480" s="41">
        <f>-E$6*COS(2*PI()*A2481*E$2)</f>
        <v>-17.86863275547951</v>
      </c>
      <c r="F2480" s="3">
        <f t="shared" si="580"/>
        <v>-18</v>
      </c>
      <c r="H2480" s="43">
        <f>-I$6*COS(2*PI()*A2481*I$2)</f>
        <v>-17.86863275547951</v>
      </c>
      <c r="J2480" s="2">
        <f>F2480*J$2</f>
        <v>-13.224886199999569</v>
      </c>
      <c r="K2480" s="8">
        <f>F2480*K$2</f>
        <v>3.2746085999999459</v>
      </c>
      <c r="L2480" s="9">
        <f>F2480*L$2</f>
        <v>-5.2427952000000353</v>
      </c>
      <c r="M2480" s="8">
        <f t="shared" si="577"/>
        <v>-10.5781166666036</v>
      </c>
      <c r="N2480">
        <f t="shared" si="581"/>
        <v>-2.4671913599069324</v>
      </c>
      <c r="P2480" s="2">
        <f t="shared" si="578"/>
        <v>8.1308257334582024E-2</v>
      </c>
      <c r="Q2480">
        <f t="shared" si="582"/>
        <v>3.1372970253277561</v>
      </c>
      <c r="S2480" s="4">
        <f t="shared" si="583"/>
        <v>-12.68361484127588</v>
      </c>
      <c r="T2480" s="2">
        <f t="shared" si="584"/>
        <v>21.796533358989585</v>
      </c>
      <c r="U2480" s="8">
        <f t="shared" si="585"/>
        <v>-20.595013256713781</v>
      </c>
      <c r="V2480" s="8">
        <f t="shared" si="586"/>
        <v>-1.8588319527253772</v>
      </c>
      <c r="W2480" s="2">
        <f t="shared" si="587"/>
        <v>4.3299874578077535</v>
      </c>
      <c r="X2480" s="47">
        <f t="shared" si="588"/>
        <v>17.331812206406109</v>
      </c>
      <c r="Z2480" s="2">
        <f t="shared" si="589"/>
        <v>0.1117093295529088</v>
      </c>
      <c r="AA2480" s="1">
        <f t="shared" si="590"/>
        <v>-20.378345961323319</v>
      </c>
      <c r="AC2480" s="14">
        <f t="shared" si="591"/>
        <v>-17.907190456240944</v>
      </c>
      <c r="AS2480">
        <f>ABS(H2480-AC2480)</f>
        <v>3.8557700761433722E-2</v>
      </c>
    </row>
    <row r="2481" spans="1:45" x14ac:dyDescent="0.35">
      <c r="A2481">
        <f t="shared" si="579"/>
        <v>9.9079999999996643E-2</v>
      </c>
      <c r="B2481" s="2">
        <v>-15.8</v>
      </c>
      <c r="C2481">
        <v>-18.399999999999999</v>
      </c>
      <c r="D2481" s="41">
        <f>-E$6*COS(2*PI()*A2482*E$2)</f>
        <v>-17.963989061357239</v>
      </c>
      <c r="F2481" s="3">
        <f t="shared" si="580"/>
        <v>-18.399999999999999</v>
      </c>
      <c r="H2481" s="43">
        <f>-I$6*COS(2*PI()*A2482*I$2)</f>
        <v>-17.963989061357239</v>
      </c>
      <c r="J2481" s="2">
        <f>F2481*J$2</f>
        <v>-13.518772559999558</v>
      </c>
      <c r="K2481" s="8">
        <f>F2481*K$2</f>
        <v>3.3473776799999446</v>
      </c>
      <c r="L2481" s="9">
        <f>F2481*L$2</f>
        <v>-5.3593017600000357</v>
      </c>
      <c r="M2481" s="8">
        <f t="shared" si="577"/>
        <v>-10.757694840092636</v>
      </c>
      <c r="N2481">
        <f t="shared" si="581"/>
        <v>-2.5834400861184252</v>
      </c>
      <c r="P2481" s="2">
        <f t="shared" si="578"/>
        <v>0.1373115746721898</v>
      </c>
      <c r="Q2481">
        <f t="shared" si="582"/>
        <v>3.1656106720251618</v>
      </c>
      <c r="S2481" s="4">
        <f t="shared" si="583"/>
        <v>-12.951385928067509</v>
      </c>
      <c r="T2481" s="2">
        <f t="shared" si="584"/>
        <v>22.256692509110824</v>
      </c>
      <c r="U2481" s="8">
        <f t="shared" si="585"/>
        <v>-21.029806425006136</v>
      </c>
      <c r="V2481" s="8">
        <f t="shared" si="586"/>
        <v>-1.8980748230248203</v>
      </c>
      <c r="W2481" s="2">
        <f t="shared" si="587"/>
        <v>4.4647211525834756</v>
      </c>
      <c r="X2481" s="47">
        <f t="shared" si="588"/>
        <v>17.428081416842339</v>
      </c>
      <c r="Z2481" s="2">
        <f t="shared" si="589"/>
        <v>-0.21666729539046159</v>
      </c>
      <c r="AA2481" s="1">
        <f t="shared" si="590"/>
        <v>-20.597230738148458</v>
      </c>
      <c r="AC2481" s="14">
        <f t="shared" si="591"/>
        <v>-18.030584408589803</v>
      </c>
      <c r="AS2481">
        <f>ABS(H2481-AC2481)</f>
        <v>6.6595347232563995E-2</v>
      </c>
    </row>
    <row r="2482" spans="1:45" x14ac:dyDescent="0.35">
      <c r="A2482">
        <f t="shared" si="579"/>
        <v>9.9119999999996641E-2</v>
      </c>
      <c r="B2482" s="2">
        <v>-16.170000000000002</v>
      </c>
      <c r="C2482">
        <v>-17.8</v>
      </c>
      <c r="D2482" s="41">
        <f>-E$6*COS(2*PI()*A2483*E$2)</f>
        <v>-18.055260511037307</v>
      </c>
      <c r="F2482" s="3">
        <f t="shared" si="580"/>
        <v>-17.8</v>
      </c>
      <c r="H2482" s="43">
        <f>-I$6*COS(2*PI()*A2483*I$2)</f>
        <v>-18.055260511037307</v>
      </c>
      <c r="J2482" s="2">
        <f>F2482*J$2</f>
        <v>-13.077943019999573</v>
      </c>
      <c r="K2482" s="8">
        <f>F2482*K$2</f>
        <v>3.2382240599999466</v>
      </c>
      <c r="L2482" s="9">
        <f>F2482*L$2</f>
        <v>-5.1845419200000356</v>
      </c>
      <c r="M2482" s="8">
        <f t="shared" si="577"/>
        <v>-10.935332473881132</v>
      </c>
      <c r="N2482">
        <f t="shared" si="581"/>
        <v>-2.7016083823643995</v>
      </c>
      <c r="P2482" s="2">
        <f t="shared" si="578"/>
        <v>0.18176700797478285</v>
      </c>
      <c r="Q2482">
        <f t="shared" si="582"/>
        <v>3.203091029069562</v>
      </c>
      <c r="S2482" s="4">
        <f t="shared" si="583"/>
        <v>-12.916783364811607</v>
      </c>
      <c r="T2482" s="2">
        <f t="shared" si="584"/>
        <v>22.197228710047845</v>
      </c>
      <c r="U2482" s="8">
        <f t="shared" si="585"/>
        <v>-20.973620530220646</v>
      </c>
      <c r="V2482" s="8">
        <f t="shared" si="586"/>
        <v>-1.8930036858899275</v>
      </c>
      <c r="W2482" s="2">
        <f t="shared" si="587"/>
        <v>4.8286110922684848</v>
      </c>
      <c r="X2482" s="47">
        <f t="shared" si="588"/>
        <v>17.532196894936042</v>
      </c>
      <c r="Z2482" s="2">
        <f t="shared" si="589"/>
        <v>-0.43257568685767822</v>
      </c>
      <c r="AA2482" s="1">
        <f t="shared" si="590"/>
        <v>-21.034233620873284</v>
      </c>
      <c r="AC2482" s="14">
        <f t="shared" si="591"/>
        <v>-18.098626214494725</v>
      </c>
      <c r="AS2482">
        <f>ABS(H2482-AC2482)</f>
        <v>4.3365703457418192E-2</v>
      </c>
    </row>
    <row r="2483" spans="1:45" x14ac:dyDescent="0.35">
      <c r="A2483">
        <f t="shared" si="579"/>
        <v>9.915999999999664E-2</v>
      </c>
      <c r="B2483" s="2">
        <v>-16.91</v>
      </c>
      <c r="C2483">
        <v>-17.399999999999999</v>
      </c>
      <c r="D2483" s="41">
        <f>-E$6*COS(2*PI()*A2484*E$2)</f>
        <v>-18.142426350179054</v>
      </c>
      <c r="F2483" s="3">
        <f t="shared" si="580"/>
        <v>-17.399999999999999</v>
      </c>
      <c r="H2483" s="43">
        <f>-I$6*COS(2*PI()*A2484*I$2)</f>
        <v>-18.142426350179054</v>
      </c>
      <c r="J2483" s="2">
        <f>F2483*J$2</f>
        <v>-12.784056659999582</v>
      </c>
      <c r="K2483" s="8">
        <f>F2483*K$2</f>
        <v>3.1654549799999474</v>
      </c>
      <c r="L2483" s="9">
        <f>F2483*L$2</f>
        <v>-5.0680353600000343</v>
      </c>
      <c r="M2483" s="8">
        <f t="shared" si="577"/>
        <v>-10.376334637635173</v>
      </c>
      <c r="N2483">
        <f t="shared" si="581"/>
        <v>-2.8137360920921179</v>
      </c>
      <c r="P2483" s="2">
        <f t="shared" si="578"/>
        <v>3.5133030930384557E-2</v>
      </c>
      <c r="Q2483">
        <f t="shared" si="582"/>
        <v>3.2103354600474074</v>
      </c>
      <c r="S2483" s="4">
        <f t="shared" si="583"/>
        <v>-12.234034537587799</v>
      </c>
      <c r="T2483" s="2">
        <f t="shared" si="584"/>
        <v>21.023938778539822</v>
      </c>
      <c r="U2483" s="8">
        <f t="shared" si="585"/>
        <v>-19.86500746339043</v>
      </c>
      <c r="V2483" s="8">
        <f t="shared" si="586"/>
        <v>-1.7929442508147351</v>
      </c>
      <c r="W2483" s="2">
        <f t="shared" si="587"/>
        <v>4.6650318151118029</v>
      </c>
      <c r="X2483" s="47">
        <f t="shared" si="588"/>
        <v>17.632785243939839</v>
      </c>
      <c r="Z2483" s="2">
        <f t="shared" si="589"/>
        <v>6.0613090652637425E-2</v>
      </c>
      <c r="AA2483" s="1">
        <f t="shared" si="590"/>
        <v>-20.973000185544361</v>
      </c>
      <c r="AC2483" s="14">
        <f t="shared" si="591"/>
        <v>-18.100912621247293</v>
      </c>
      <c r="AS2483">
        <f>ABS(H2483-AC2483)</f>
        <v>4.1513728931761307E-2</v>
      </c>
    </row>
    <row r="2484" spans="1:45" x14ac:dyDescent="0.35">
      <c r="A2484">
        <f t="shared" si="579"/>
        <v>9.9199999999996638E-2</v>
      </c>
      <c r="B2484" s="2">
        <v>-17.28</v>
      </c>
      <c r="C2484">
        <v>-18.8</v>
      </c>
      <c r="D2484" s="41">
        <f>-E$6*COS(2*PI()*A2485*E$2)</f>
        <v>-18.225466758022435</v>
      </c>
      <c r="F2484" s="3">
        <f t="shared" si="580"/>
        <v>-18.8</v>
      </c>
      <c r="H2484" s="43">
        <f>-I$6*COS(2*PI()*A2485*I$2)</f>
        <v>-18.225466758022435</v>
      </c>
      <c r="J2484" s="2">
        <f>F2484*J$2</f>
        <v>-13.812658919999549</v>
      </c>
      <c r="K2484" s="8">
        <f>F2484*K$2</f>
        <v>3.4201467599999438</v>
      </c>
      <c r="L2484" s="9">
        <f>F2484*L$2</f>
        <v>-5.4758083200000378</v>
      </c>
      <c r="M2484" s="8">
        <f t="shared" si="577"/>
        <v>-9.9703205679074642</v>
      </c>
      <c r="N2484">
        <f t="shared" si="581"/>
        <v>-2.921476373180953</v>
      </c>
      <c r="P2484" s="2">
        <f t="shared" si="578"/>
        <v>-4.4880480047460036E-2</v>
      </c>
      <c r="Q2484">
        <f t="shared" si="582"/>
        <v>3.201081105061621</v>
      </c>
      <c r="S2484" s="4">
        <f t="shared" si="583"/>
        <v>-12.24504778284588</v>
      </c>
      <c r="T2484" s="2">
        <f t="shared" si="584"/>
        <v>21.042864815845629</v>
      </c>
      <c r="U2484" s="8">
        <f t="shared" si="585"/>
        <v>-19.882890214871615</v>
      </c>
      <c r="V2484" s="8">
        <f t="shared" si="586"/>
        <v>-1.7945582837576386</v>
      </c>
      <c r="W2484" s="2">
        <f t="shared" si="587"/>
        <v>3.391153534599983</v>
      </c>
      <c r="X2484" s="47">
        <f t="shared" si="588"/>
        <v>17.705905974683585</v>
      </c>
      <c r="Z2484" s="2">
        <f t="shared" si="589"/>
        <v>1.1079927221539307</v>
      </c>
      <c r="AA2484" s="1">
        <f t="shared" si="590"/>
        <v>-19.853667711875534</v>
      </c>
      <c r="AC2484" s="14">
        <f t="shared" si="591"/>
        <v>-18.257072461033189</v>
      </c>
      <c r="AS2484">
        <f>ABS(H2484-AC2484)</f>
        <v>3.1605703010754382E-2</v>
      </c>
    </row>
    <row r="2485" spans="1:45" x14ac:dyDescent="0.35">
      <c r="A2485">
        <f t="shared" si="579"/>
        <v>9.9239999999996636E-2</v>
      </c>
      <c r="B2485" s="2">
        <v>-17.28</v>
      </c>
      <c r="C2485">
        <v>-18.600000000000001</v>
      </c>
      <c r="D2485" s="41">
        <f>-E$6*COS(2*PI()*A2486*E$2)</f>
        <v>-18.304362851894734</v>
      </c>
      <c r="F2485" s="3">
        <f t="shared" si="580"/>
        <v>-18.600000000000001</v>
      </c>
      <c r="H2485" s="43">
        <f>-I$6*COS(2*PI()*A2486*I$2)</f>
        <v>-18.304362851894734</v>
      </c>
      <c r="J2485" s="2">
        <f>F2485*J$2</f>
        <v>-13.665715739999555</v>
      </c>
      <c r="K2485" s="8">
        <f>F2485*K$2</f>
        <v>3.3837622199999444</v>
      </c>
      <c r="L2485" s="9">
        <f>F2485*L$2</f>
        <v>-5.4175550400000372</v>
      </c>
      <c r="M2485" s="8">
        <f t="shared" si="577"/>
        <v>-10.891182546818596</v>
      </c>
      <c r="N2485">
        <f t="shared" si="581"/>
        <v>-3.0391675809000969</v>
      </c>
      <c r="P2485" s="2">
        <f t="shared" si="578"/>
        <v>0.21906565493832275</v>
      </c>
      <c r="Q2485">
        <f t="shared" si="582"/>
        <v>3.2462524431099031</v>
      </c>
      <c r="S2485" s="4">
        <f t="shared" si="583"/>
        <v>-13.062485143708731</v>
      </c>
      <c r="T2485" s="2">
        <f t="shared" si="584"/>
        <v>22.44761424476626</v>
      </c>
      <c r="U2485" s="8">
        <f t="shared" si="585"/>
        <v>-21.210203720853958</v>
      </c>
      <c r="V2485" s="8">
        <f t="shared" si="586"/>
        <v>-1.9143568352540608</v>
      </c>
      <c r="W2485" s="2">
        <f t="shared" si="587"/>
        <v>3.3369588411620441</v>
      </c>
      <c r="X2485" s="47">
        <f t="shared" si="588"/>
        <v>17.777858148608484</v>
      </c>
      <c r="Z2485" s="2">
        <f t="shared" si="589"/>
        <v>-2.922250299608109E-2</v>
      </c>
      <c r="AA2485" s="1">
        <f t="shared" si="590"/>
        <v>-19.883189292578528</v>
      </c>
      <c r="AC2485" s="14">
        <f t="shared" si="591"/>
        <v>-18.460587286670545</v>
      </c>
      <c r="AS2485">
        <f>ABS(H2485-AC2485)</f>
        <v>0.15622443477581172</v>
      </c>
    </row>
    <row r="2486" spans="1:45" x14ac:dyDescent="0.35">
      <c r="A2486">
        <f t="shared" si="579"/>
        <v>9.9279999999996635E-2</v>
      </c>
      <c r="B2486" s="2">
        <v>-16.91</v>
      </c>
      <c r="C2486">
        <v>-17.8</v>
      </c>
      <c r="D2486" s="41">
        <f>-E$6*COS(2*PI()*A2487*E$2)</f>
        <v>-18.379096691504653</v>
      </c>
      <c r="F2486" s="3">
        <f t="shared" si="580"/>
        <v>-17.8</v>
      </c>
      <c r="H2486" s="43">
        <f>-I$6*COS(2*PI()*A2487*I$2)</f>
        <v>-18.379096691504653</v>
      </c>
      <c r="J2486" s="2">
        <f>F2486*J$2</f>
        <v>-13.077943019999573</v>
      </c>
      <c r="K2486" s="8">
        <f>F2486*K$2</f>
        <v>3.2382240599999466</v>
      </c>
      <c r="L2486" s="9">
        <f>F2486*L$2</f>
        <v>-5.1845419200000356</v>
      </c>
      <c r="M2486" s="8">
        <f t="shared" si="577"/>
        <v>-10.626548159099459</v>
      </c>
      <c r="N2486">
        <f t="shared" si="581"/>
        <v>-3.1539991229621096</v>
      </c>
      <c r="P2486" s="2">
        <f t="shared" si="578"/>
        <v>0.13750977689004129</v>
      </c>
      <c r="Q2486">
        <f t="shared" si="582"/>
        <v>3.2746069591046298</v>
      </c>
      <c r="S2486" s="4">
        <f t="shared" si="583"/>
        <v>-12.536483119994864</v>
      </c>
      <c r="T2486" s="2">
        <f t="shared" si="584"/>
        <v>21.543690497455277</v>
      </c>
      <c r="U2486" s="8">
        <f t="shared" si="585"/>
        <v>-20.356108197849601</v>
      </c>
      <c r="V2486" s="8">
        <f t="shared" si="586"/>
        <v>-1.8372692398711035</v>
      </c>
      <c r="W2486" s="2">
        <f t="shared" si="587"/>
        <v>4.6697560961577764</v>
      </c>
      <c r="X2486" s="47">
        <f t="shared" si="588"/>
        <v>17.87854836350505</v>
      </c>
      <c r="Z2486" s="2">
        <f t="shared" si="589"/>
        <v>-1.3270144282754295</v>
      </c>
      <c r="AA2486" s="1">
        <f t="shared" si="590"/>
        <v>-21.223785050020155</v>
      </c>
      <c r="AC2486" s="14">
        <f t="shared" si="591"/>
        <v>-18.391298193733483</v>
      </c>
      <c r="AS2486">
        <f>ABS(H2486-AC2486)</f>
        <v>1.2201502228830208E-2</v>
      </c>
    </row>
    <row r="2487" spans="1:45" x14ac:dyDescent="0.35">
      <c r="A2487">
        <f t="shared" si="579"/>
        <v>9.9319999999996633E-2</v>
      </c>
      <c r="B2487" s="2">
        <v>-16.91</v>
      </c>
      <c r="C2487">
        <v>-18.399999999999999</v>
      </c>
      <c r="D2487" s="41">
        <f>-E$6*COS(2*PI()*A2488*E$2)</f>
        <v>-18.449651283021463</v>
      </c>
      <c r="F2487" s="3">
        <f t="shared" si="580"/>
        <v>-18.399999999999999</v>
      </c>
      <c r="H2487" s="43">
        <f>-I$6*COS(2*PI()*A2488*I$2)</f>
        <v>-18.449651283021463</v>
      </c>
      <c r="J2487" s="2">
        <f>F2487*J$2</f>
        <v>-13.518772559999558</v>
      </c>
      <c r="K2487" s="8">
        <f>F2487*K$2</f>
        <v>3.3473776799999446</v>
      </c>
      <c r="L2487" s="9">
        <f>F2487*L$2</f>
        <v>-5.3593017600000357</v>
      </c>
      <c r="M2487" s="8">
        <f t="shared" si="577"/>
        <v>-9.9239438970374643</v>
      </c>
      <c r="N2487">
        <f t="shared" si="581"/>
        <v>-3.2612382531078565</v>
      </c>
      <c r="P2487" s="2">
        <f t="shared" si="578"/>
        <v>-3.6382899104683286E-2</v>
      </c>
      <c r="Q2487">
        <f t="shared" si="582"/>
        <v>3.267104805309244</v>
      </c>
      <c r="S2487" s="4">
        <f t="shared" si="583"/>
        <v>-12.016140851728256</v>
      </c>
      <c r="T2487" s="2">
        <f t="shared" si="584"/>
        <v>20.649492924421391</v>
      </c>
      <c r="U2487" s="8">
        <f t="shared" si="585"/>
        <v>-19.511202699922848</v>
      </c>
      <c r="V2487" s="8">
        <f t="shared" si="586"/>
        <v>-1.7610111031560127</v>
      </c>
      <c r="W2487" s="2">
        <f t="shared" si="587"/>
        <v>3.6651421339502264</v>
      </c>
      <c r="X2487" s="47">
        <f t="shared" si="588"/>
        <v>17.957576891225706</v>
      </c>
      <c r="Z2487" s="2">
        <f t="shared" si="589"/>
        <v>0.86767685217055401</v>
      </c>
      <c r="AA2487" s="1">
        <f t="shared" si="590"/>
        <v>-20.347227959106053</v>
      </c>
      <c r="AC2487" s="14">
        <f t="shared" si="591"/>
        <v>-18.443096928311839</v>
      </c>
      <c r="AS2487">
        <f>ABS(H2487-AC2487)</f>
        <v>6.5543547096247323E-3</v>
      </c>
    </row>
    <row r="2488" spans="1:45" x14ac:dyDescent="0.35">
      <c r="A2488">
        <f t="shared" si="579"/>
        <v>9.9359999999996632E-2</v>
      </c>
      <c r="B2488" s="2">
        <v>-18.02</v>
      </c>
      <c r="C2488">
        <v>-18.399999999999999</v>
      </c>
      <c r="D2488" s="41">
        <f>-E$6*COS(2*PI()*A2489*E$2)</f>
        <v>-18.51601058293954</v>
      </c>
      <c r="F2488" s="3">
        <f t="shared" si="580"/>
        <v>-18.399999999999999</v>
      </c>
      <c r="H2488" s="43">
        <f>-I$6*COS(2*PI()*A2489*I$2)</f>
        <v>-18.51601058293954</v>
      </c>
      <c r="J2488" s="2">
        <f>F2488*J$2</f>
        <v>-13.518772559999558</v>
      </c>
      <c r="K2488" s="8">
        <f>F2488*K$2</f>
        <v>3.3473776799999446</v>
      </c>
      <c r="L2488" s="9">
        <f>F2488*L$2</f>
        <v>-5.3593017600000357</v>
      </c>
      <c r="M2488" s="8">
        <f t="shared" si="577"/>
        <v>-10.257534306891701</v>
      </c>
      <c r="N2488">
        <f t="shared" si="581"/>
        <v>-3.372082194581528</v>
      </c>
      <c r="P2488" s="2">
        <f t="shared" si="578"/>
        <v>8.0272874690700657E-2</v>
      </c>
      <c r="Q2488">
        <f t="shared" si="582"/>
        <v>3.2836570720704663</v>
      </c>
      <c r="S2488" s="4">
        <f t="shared" si="583"/>
        <v>-12.333178994821271</v>
      </c>
      <c r="T2488" s="2">
        <f t="shared" si="584"/>
        <v>21.194316505748613</v>
      </c>
      <c r="U2488" s="8">
        <f t="shared" si="585"/>
        <v>-20.025993226251046</v>
      </c>
      <c r="V2488" s="8">
        <f t="shared" si="586"/>
        <v>-1.8074742477712378</v>
      </c>
      <c r="W2488" s="2">
        <f t="shared" si="587"/>
        <v>2.6919160331956853</v>
      </c>
      <c r="X2488" s="47">
        <f t="shared" si="588"/>
        <v>18.015620523116674</v>
      </c>
      <c r="Z2488" s="2">
        <f t="shared" si="589"/>
        <v>0.8360252591832058</v>
      </c>
      <c r="AA2488" s="1">
        <f t="shared" si="590"/>
        <v>-19.50264639940773</v>
      </c>
      <c r="AC2488" s="14">
        <f t="shared" si="591"/>
        <v>-18.618204613983284</v>
      </c>
      <c r="AS2488">
        <f>ABS(H2488-AC2488)</f>
        <v>0.10219403104374436</v>
      </c>
    </row>
    <row r="2489" spans="1:45" x14ac:dyDescent="0.35">
      <c r="A2489">
        <f t="shared" si="579"/>
        <v>9.939999999999663E-2</v>
      </c>
      <c r="B2489" s="2">
        <v>-18.02</v>
      </c>
      <c r="C2489">
        <v>-18.600000000000001</v>
      </c>
      <c r="D2489" s="41">
        <f>-E$6*COS(2*PI()*A2490*E$2)</f>
        <v>-18.578159501726358</v>
      </c>
      <c r="F2489" s="3">
        <f t="shared" si="580"/>
        <v>-18.600000000000001</v>
      </c>
      <c r="H2489" s="43">
        <f>-I$6*COS(2*PI()*A2490*I$2)</f>
        <v>-18.578159501726358</v>
      </c>
      <c r="J2489" s="2">
        <f>F2489*J$2</f>
        <v>-13.665715739999555</v>
      </c>
      <c r="K2489" s="8">
        <f>F2489*K$2</f>
        <v>3.3837622199999444</v>
      </c>
      <c r="L2489" s="9">
        <f>F2489*L$2</f>
        <v>-5.4175550400000372</v>
      </c>
      <c r="M2489" s="8">
        <f t="shared" si="577"/>
        <v>-10.14669036541803</v>
      </c>
      <c r="N2489">
        <f t="shared" si="581"/>
        <v>-3.4817283453392411</v>
      </c>
      <c r="P2489" s="2">
        <f t="shared" si="578"/>
        <v>6.3720607929478312E-2</v>
      </c>
      <c r="Q2489">
        <f t="shared" si="582"/>
        <v>3.2967962614255248</v>
      </c>
      <c r="S2489" s="4">
        <f t="shared" si="583"/>
        <v>-12.267449143992541</v>
      </c>
      <c r="T2489" s="2">
        <f t="shared" si="584"/>
        <v>21.081361097988399</v>
      </c>
      <c r="U2489" s="8">
        <f t="shared" si="585"/>
        <v>-19.919264413832828</v>
      </c>
      <c r="V2489" s="8">
        <f t="shared" si="586"/>
        <v>-1.7978412883588544</v>
      </c>
      <c r="W2489" s="2">
        <f t="shared" si="587"/>
        <v>3.1786959826319396</v>
      </c>
      <c r="X2489" s="47">
        <f t="shared" si="588"/>
        <v>18.084160201633377</v>
      </c>
      <c r="Z2489" s="2">
        <f t="shared" si="589"/>
        <v>-0.52334682684331568</v>
      </c>
      <c r="AA2489" s="1">
        <f t="shared" si="590"/>
        <v>-20.031349419350381</v>
      </c>
      <c r="AC2489" s="14">
        <f t="shared" si="591"/>
        <v>-18.650494725077294</v>
      </c>
      <c r="AS2489">
        <f>ABS(H2489-AC2489)</f>
        <v>7.2335223350936673E-2</v>
      </c>
    </row>
    <row r="2490" spans="1:45" x14ac:dyDescent="0.35">
      <c r="A2490">
        <f t="shared" si="579"/>
        <v>9.9439999999996628E-2</v>
      </c>
      <c r="B2490" s="2">
        <v>-18.02</v>
      </c>
      <c r="C2490">
        <v>-18.600000000000001</v>
      </c>
      <c r="D2490" s="41">
        <f>-E$6*COS(2*PI()*A2491*E$2)</f>
        <v>-18.636083907253681</v>
      </c>
      <c r="F2490" s="3">
        <f t="shared" si="580"/>
        <v>-18.600000000000001</v>
      </c>
      <c r="H2490" s="43">
        <f>-I$6*COS(2*PI()*A2491*I$2)</f>
        <v>-18.636083907253681</v>
      </c>
      <c r="J2490" s="2">
        <f>F2490*J$2</f>
        <v>-13.665715739999555</v>
      </c>
      <c r="K2490" s="8">
        <f>F2490*K$2</f>
        <v>3.3837622199999444</v>
      </c>
      <c r="L2490" s="9">
        <f>F2490*L$2</f>
        <v>-5.4175550400000372</v>
      </c>
      <c r="M2490" s="8">
        <f t="shared" si="577"/>
        <v>-10.183987394660313</v>
      </c>
      <c r="N2490">
        <f t="shared" si="581"/>
        <v>-3.5917775315246492</v>
      </c>
      <c r="P2490" s="2">
        <f t="shared" si="578"/>
        <v>8.6965958574419577E-2</v>
      </c>
      <c r="Q2490">
        <f t="shared" si="582"/>
        <v>3.31472864208357</v>
      </c>
      <c r="S2490" s="4">
        <f t="shared" si="583"/>
        <v>-12.28681379257678</v>
      </c>
      <c r="T2490" s="2">
        <f t="shared" si="584"/>
        <v>21.114638851541581</v>
      </c>
      <c r="U2490" s="8">
        <f t="shared" si="585"/>
        <v>-19.950707752289158</v>
      </c>
      <c r="V2490" s="8">
        <f t="shared" si="586"/>
        <v>-1.8006792511945391</v>
      </c>
      <c r="W2490" s="2">
        <f t="shared" si="587"/>
        <v>2.9972008963550216</v>
      </c>
      <c r="X2490" s="47">
        <f t="shared" si="588"/>
        <v>18.148786446800759</v>
      </c>
      <c r="Z2490" s="2">
        <f t="shared" si="589"/>
        <v>0.11208500551755307</v>
      </c>
      <c r="AA2490" s="1">
        <f t="shared" si="590"/>
        <v>-19.918117279843859</v>
      </c>
      <c r="AC2490" s="14">
        <f t="shared" si="591"/>
        <v>-18.721595634683375</v>
      </c>
      <c r="AS2490">
        <f>ABS(H2490-AC2490)</f>
        <v>8.5511727429693707E-2</v>
      </c>
    </row>
    <row r="2491" spans="1:45" x14ac:dyDescent="0.35">
      <c r="A2491">
        <f t="shared" si="579"/>
        <v>9.9479999999996627E-2</v>
      </c>
      <c r="B2491" s="2">
        <v>-16.91</v>
      </c>
      <c r="C2491">
        <v>-18.399999999999999</v>
      </c>
      <c r="D2491" s="41">
        <f>-E$6*COS(2*PI()*A2492*E$2)</f>
        <v>-18.68977062801126</v>
      </c>
      <c r="F2491" s="3">
        <f t="shared" si="580"/>
        <v>-18.399999999999999</v>
      </c>
      <c r="H2491" s="43">
        <f>-I$6*COS(2*PI()*A2492*I$2)</f>
        <v>-18.68977062801126</v>
      </c>
      <c r="J2491" s="2">
        <f>F2491*J$2</f>
        <v>-13.518772559999558</v>
      </c>
      <c r="K2491" s="8">
        <f>F2491*K$2</f>
        <v>3.3473776799999446</v>
      </c>
      <c r="L2491" s="9">
        <f>F2491*L$2</f>
        <v>-5.3593017600000357</v>
      </c>
      <c r="M2491" s="8">
        <f t="shared" si="577"/>
        <v>-10.073938208474907</v>
      </c>
      <c r="N2491">
        <f t="shared" si="581"/>
        <v>-3.7006375151992197</v>
      </c>
      <c r="P2491" s="2">
        <f t="shared" si="578"/>
        <v>6.9033577916374433E-2</v>
      </c>
      <c r="Q2491">
        <f t="shared" si="582"/>
        <v>3.3289633658499262</v>
      </c>
      <c r="S2491" s="4">
        <f t="shared" si="583"/>
        <v>-12.104276602625017</v>
      </c>
      <c r="T2491" s="2">
        <f t="shared" si="584"/>
        <v>20.800952414368155</v>
      </c>
      <c r="U2491" s="8">
        <f t="shared" si="585"/>
        <v>-19.654313081373587</v>
      </c>
      <c r="V2491" s="8">
        <f t="shared" si="586"/>
        <v>-1.7739277323657863</v>
      </c>
      <c r="W2491" s="2">
        <f t="shared" si="587"/>
        <v>2.9658524047408221</v>
      </c>
      <c r="X2491" s="47">
        <f t="shared" si="588"/>
        <v>18.212736749522257</v>
      </c>
      <c r="Z2491" s="2">
        <f t="shared" si="589"/>
        <v>-3.2590472445299667E-2</v>
      </c>
      <c r="AA2491" s="1">
        <f t="shared" si="590"/>
        <v>-19.9510412994794</v>
      </c>
      <c r="AC2491" s="14">
        <f t="shared" si="591"/>
        <v>-18.759116627104362</v>
      </c>
      <c r="AS2491">
        <f>ABS(H2491-AC2491)</f>
        <v>6.9345999093101796E-2</v>
      </c>
    </row>
    <row r="2492" spans="1:45" x14ac:dyDescent="0.35">
      <c r="A2492">
        <f t="shared" si="579"/>
        <v>9.9519999999996625E-2</v>
      </c>
      <c r="B2492" s="2">
        <v>-18.759999999999998</v>
      </c>
      <c r="C2492">
        <v>-18.399999999999999</v>
      </c>
      <c r="D2492" s="41">
        <f>-E$6*COS(2*PI()*A2493*E$2)</f>
        <v>-18.739207456101724</v>
      </c>
      <c r="F2492" s="3">
        <f t="shared" si="580"/>
        <v>-18.399999999999999</v>
      </c>
      <c r="H2492" s="43">
        <f>-I$6*COS(2*PI()*A2493*I$2)</f>
        <v>-18.739207456101724</v>
      </c>
      <c r="J2492" s="2">
        <f>F2492*J$2</f>
        <v>-13.518772559999558</v>
      </c>
      <c r="K2492" s="8">
        <f>F2492*K$2</f>
        <v>3.3473776799999446</v>
      </c>
      <c r="L2492" s="9">
        <f>F2492*L$2</f>
        <v>-5.3593017600000357</v>
      </c>
      <c r="M2492" s="8">
        <f t="shared" si="577"/>
        <v>-9.8181350448003393</v>
      </c>
      <c r="N2492">
        <f t="shared" si="581"/>
        <v>-3.806733264306807</v>
      </c>
      <c r="P2492" s="2">
        <f t="shared" si="578"/>
        <v>1.8414314150018374E-2</v>
      </c>
      <c r="Q2492">
        <f t="shared" si="582"/>
        <v>3.3327603974276601</v>
      </c>
      <c r="S2492" s="4">
        <f t="shared" si="583"/>
        <v>-11.844676407372715</v>
      </c>
      <c r="T2492" s="2">
        <f t="shared" si="584"/>
        <v>20.354834774671062</v>
      </c>
      <c r="U2492" s="8">
        <f t="shared" si="585"/>
        <v>-19.232787394132767</v>
      </c>
      <c r="V2492" s="8">
        <f t="shared" si="586"/>
        <v>-1.7358823372708194</v>
      </c>
      <c r="W2492" s="2">
        <f t="shared" si="587"/>
        <v>2.5882156648458974</v>
      </c>
      <c r="X2492" s="47">
        <f t="shared" si="588"/>
        <v>18.268544373330794</v>
      </c>
      <c r="Z2492" s="2">
        <f t="shared" si="589"/>
        <v>0.2967282181058124</v>
      </c>
      <c r="AA2492" s="1">
        <f t="shared" si="590"/>
        <v>-19.65127621642538</v>
      </c>
      <c r="AC2492" s="14">
        <f t="shared" si="591"/>
        <v>-18.798942888850302</v>
      </c>
      <c r="AS2492">
        <f>ABS(H2492-AC2492)</f>
        <v>5.9735432748578177E-2</v>
      </c>
    </row>
    <row r="2493" spans="1:45" x14ac:dyDescent="0.35">
      <c r="A2493">
        <f t="shared" si="579"/>
        <v>9.9559999999996623E-2</v>
      </c>
      <c r="B2493" s="2">
        <v>-16.91</v>
      </c>
      <c r="C2493">
        <v>-18.399999999999999</v>
      </c>
      <c r="D2493" s="41">
        <f>-E$6*COS(2*PI()*A2494*E$2)</f>
        <v>-18.78438315001674</v>
      </c>
      <c r="F2493" s="3">
        <f t="shared" si="580"/>
        <v>-18.399999999999999</v>
      </c>
      <c r="H2493" s="43">
        <f>-I$6*COS(2*PI()*A2494*I$2)</f>
        <v>-18.78438315001674</v>
      </c>
      <c r="J2493" s="2">
        <f>F2493*J$2</f>
        <v>-13.518772559999558</v>
      </c>
      <c r="K2493" s="8">
        <f>F2493*K$2</f>
        <v>3.3473776799999446</v>
      </c>
      <c r="L2493" s="9">
        <f>F2493*L$2</f>
        <v>-5.3593017600000357</v>
      </c>
      <c r="M2493" s="8">
        <f t="shared" si="577"/>
        <v>-9.712039295692751</v>
      </c>
      <c r="N2493">
        <f t="shared" si="581"/>
        <v>-3.9116825321399635</v>
      </c>
      <c r="P2493" s="2">
        <f t="shared" si="578"/>
        <v>1.4617282572284562E-2</v>
      </c>
      <c r="Q2493">
        <f t="shared" si="582"/>
        <v>3.3357744810940653</v>
      </c>
      <c r="S2493" s="4">
        <f t="shared" si="583"/>
        <v>-11.735566574598721</v>
      </c>
      <c r="T2493" s="2">
        <f t="shared" si="584"/>
        <v>20.167331752889545</v>
      </c>
      <c r="U2493" s="8">
        <f t="shared" si="585"/>
        <v>-19.055620357720915</v>
      </c>
      <c r="V2493" s="8">
        <f t="shared" si="586"/>
        <v>-1.7198918766604261</v>
      </c>
      <c r="W2493" s="2">
        <f t="shared" si="587"/>
        <v>2.0862904013402677</v>
      </c>
      <c r="X2493" s="47">
        <f t="shared" si="588"/>
        <v>18.313529384222569</v>
      </c>
      <c r="Z2493" s="2">
        <f t="shared" si="589"/>
        <v>0.41848882229261264</v>
      </c>
      <c r="AA2493" s="1">
        <f t="shared" si="590"/>
        <v>-19.228504370281009</v>
      </c>
      <c r="AC2493" s="14">
        <f t="shared" si="591"/>
        <v>-18.862105845601167</v>
      </c>
      <c r="AS2493">
        <f>ABS(H2493-AC2493)</f>
        <v>7.7722695584427015E-2</v>
      </c>
    </row>
    <row r="2494" spans="1:45" x14ac:dyDescent="0.35">
      <c r="A2494">
        <f t="shared" si="579"/>
        <v>9.9599999999996622E-2</v>
      </c>
      <c r="B2494" s="2">
        <v>-18.759999999999998</v>
      </c>
      <c r="C2494">
        <v>-18.8</v>
      </c>
      <c r="D2494" s="41">
        <f>-E$6*COS(2*PI()*A2495*E$2)</f>
        <v>-18.825287437193037</v>
      </c>
      <c r="F2494" s="3">
        <f t="shared" si="580"/>
        <v>-18.8</v>
      </c>
      <c r="H2494" s="43">
        <f>-I$6*COS(2*PI()*A2495*I$2)</f>
        <v>-18.825287437193037</v>
      </c>
      <c r="J2494" s="2">
        <f>F2494*J$2</f>
        <v>-13.812658919999549</v>
      </c>
      <c r="K2494" s="8">
        <f>F2494*K$2</f>
        <v>3.4201467599999438</v>
      </c>
      <c r="L2494" s="9">
        <f>F2494*L$2</f>
        <v>-5.4758083200000378</v>
      </c>
      <c r="M2494" s="8">
        <f t="shared" si="577"/>
        <v>-9.607090027859595</v>
      </c>
      <c r="N2494">
        <f t="shared" si="581"/>
        <v>-4.0154977076899883</v>
      </c>
      <c r="P2494" s="2">
        <f t="shared" si="578"/>
        <v>1.1603198905879353E-2</v>
      </c>
      <c r="Q2494">
        <f t="shared" si="582"/>
        <v>3.3381670607084577</v>
      </c>
      <c r="S2494" s="4">
        <f t="shared" si="583"/>
        <v>-11.744731287151176</v>
      </c>
      <c r="T2494" s="2">
        <f t="shared" si="584"/>
        <v>20.183081124450801</v>
      </c>
      <c r="U2494" s="8">
        <f t="shared" si="585"/>
        <v>-19.070501555145608</v>
      </c>
      <c r="V2494" s="8">
        <f t="shared" si="586"/>
        <v>-1.721235000110896</v>
      </c>
      <c r="W2494" s="2">
        <f t="shared" si="587"/>
        <v>1.853802368666976</v>
      </c>
      <c r="X2494" s="47">
        <f t="shared" si="588"/>
        <v>18.353501441656238</v>
      </c>
      <c r="Z2494" s="2">
        <f t="shared" si="589"/>
        <v>0.17288401256009323</v>
      </c>
      <c r="AA2494" s="1">
        <f t="shared" si="590"/>
        <v>-19.053850976294367</v>
      </c>
      <c r="AC2494" s="14">
        <f t="shared" si="591"/>
        <v>-18.921283607738285</v>
      </c>
      <c r="AS2494">
        <f>ABS(H2494-AC2494)</f>
        <v>9.599617054524856E-2</v>
      </c>
    </row>
    <row r="2495" spans="1:45" x14ac:dyDescent="0.35">
      <c r="A2495">
        <f t="shared" si="579"/>
        <v>9.963999999999662E-2</v>
      </c>
      <c r="B2495" s="2">
        <v>-18.39</v>
      </c>
      <c r="C2495">
        <v>-18.2</v>
      </c>
      <c r="D2495" s="41">
        <f>-E$6*COS(2*PI()*A2496*E$2)</f>
        <v>-18.861911016348486</v>
      </c>
      <c r="F2495" s="3">
        <f t="shared" si="580"/>
        <v>-18.2</v>
      </c>
      <c r="H2495" s="43">
        <f>-I$6*COS(2*PI()*A2496*I$2)</f>
        <v>-18.861911016348486</v>
      </c>
      <c r="J2495" s="2">
        <f>F2495*J$2</f>
        <v>-13.371829379999562</v>
      </c>
      <c r="K2495" s="8">
        <f>F2495*K$2</f>
        <v>3.3109931399999453</v>
      </c>
      <c r="L2495" s="9">
        <f>F2495*L$2</f>
        <v>-5.3010484800000359</v>
      </c>
      <c r="M2495" s="8">
        <f t="shared" si="577"/>
        <v>-9.7971612123095611</v>
      </c>
      <c r="N2495">
        <f t="shared" si="581"/>
        <v>-4.1213668114662969</v>
      </c>
      <c r="P2495" s="2">
        <f t="shared" si="578"/>
        <v>8.1979699291486074E-2</v>
      </c>
      <c r="Q2495">
        <f t="shared" si="582"/>
        <v>3.3550712747023623</v>
      </c>
      <c r="S2495" s="4">
        <f t="shared" si="583"/>
        <v>-11.743138417607234</v>
      </c>
      <c r="T2495" s="2">
        <f t="shared" si="584"/>
        <v>20.180343810634078</v>
      </c>
      <c r="U2495" s="8">
        <f t="shared" si="585"/>
        <v>-19.067915134020069</v>
      </c>
      <c r="V2495" s="8">
        <f t="shared" si="586"/>
        <v>-1.7210015590263272</v>
      </c>
      <c r="W2495" s="2">
        <f t="shared" si="587"/>
        <v>1.829579682794563</v>
      </c>
      <c r="X2495" s="47">
        <f t="shared" si="588"/>
        <v>18.39295120469259</v>
      </c>
      <c r="Z2495" s="2">
        <f t="shared" si="589"/>
        <v>-1.6650578851240994E-2</v>
      </c>
      <c r="AA2495" s="1">
        <f t="shared" si="590"/>
        <v>-19.07067196549486</v>
      </c>
      <c r="AC2495" s="14">
        <f t="shared" si="591"/>
        <v>-18.962093841726624</v>
      </c>
      <c r="AS2495">
        <f>ABS(H2495-AC2495)</f>
        <v>0.10018282537813761</v>
      </c>
    </row>
    <row r="2496" spans="1:45" x14ac:dyDescent="0.35">
      <c r="A2496">
        <f t="shared" si="579"/>
        <v>9.9679999999996619E-2</v>
      </c>
      <c r="B2496" s="2">
        <v>-17.650000000000002</v>
      </c>
      <c r="C2496">
        <v>-19</v>
      </c>
      <c r="D2496" s="41">
        <f>-E$6*COS(2*PI()*A2497*E$2)</f>
        <v>-18.894245559597028</v>
      </c>
      <c r="F2496" s="3">
        <f t="shared" si="580"/>
        <v>-19</v>
      </c>
      <c r="H2496" s="43">
        <f>-I$6*COS(2*PI()*A2497*I$2)</f>
        <v>-18.894245559597028</v>
      </c>
      <c r="J2496" s="2">
        <f>F2496*J$2</f>
        <v>-13.959602099999543</v>
      </c>
      <c r="K2496" s="8">
        <f>F2496*K$2</f>
        <v>3.4565312999999431</v>
      </c>
      <c r="L2496" s="9">
        <f>F2496*L$2</f>
        <v>-5.5340616000000376</v>
      </c>
      <c r="M2496" s="8">
        <f t="shared" si="577"/>
        <v>-9.2504625685332655</v>
      </c>
      <c r="N2496">
        <f t="shared" si="581"/>
        <v>-4.2213282350280963</v>
      </c>
      <c r="P2496" s="2">
        <f t="shared" si="578"/>
        <v>-4.407813470241706E-2</v>
      </c>
      <c r="Q2496">
        <f t="shared" si="582"/>
        <v>3.3459823633267241</v>
      </c>
      <c r="S2496" s="4">
        <f t="shared" si="583"/>
        <v>-11.438541805206579</v>
      </c>
      <c r="T2496" s="2">
        <f t="shared" si="584"/>
        <v>19.656900745994452</v>
      </c>
      <c r="U2496" s="8">
        <f t="shared" si="585"/>
        <v>-18.573326536932822</v>
      </c>
      <c r="V2496" s="8">
        <f t="shared" si="586"/>
        <v>-1.6763617680118841</v>
      </c>
      <c r="W2496" s="2">
        <f t="shared" si="587"/>
        <v>1.7873926059414877</v>
      </c>
      <c r="X2496" s="47">
        <f t="shared" si="588"/>
        <v>18.43149132154042</v>
      </c>
      <c r="Z2496" s="2">
        <f t="shared" si="589"/>
        <v>2.7568314747909994E-3</v>
      </c>
      <c r="AA2496" s="1">
        <f t="shared" si="590"/>
        <v>-19.067886919228339</v>
      </c>
      <c r="AC2496" s="14">
        <f t="shared" si="591"/>
        <v>-18.956856081298735</v>
      </c>
      <c r="AS2496">
        <f>ABS(H2496-AC2496)</f>
        <v>6.2610521701707E-2</v>
      </c>
    </row>
    <row r="2497" spans="1:45" x14ac:dyDescent="0.35">
      <c r="A2497">
        <f t="shared" si="579"/>
        <v>9.9719999999996617E-2</v>
      </c>
      <c r="B2497" s="2">
        <v>-17.28</v>
      </c>
      <c r="C2497">
        <v>-18.2</v>
      </c>
      <c r="D2497" s="41">
        <f>-E$6*COS(2*PI()*A2498*E$2)</f>
        <v>-18.922283714342335</v>
      </c>
      <c r="F2497" s="3">
        <f t="shared" si="580"/>
        <v>-18.2</v>
      </c>
      <c r="H2497" s="43">
        <f>-I$6*COS(2*PI()*A2498*I$2)</f>
        <v>-18.922283714342335</v>
      </c>
      <c r="J2497" s="2">
        <f>F2497*J$2</f>
        <v>-13.371829379999562</v>
      </c>
      <c r="K2497" s="8">
        <f>F2497*K$2</f>
        <v>3.3109931399999453</v>
      </c>
      <c r="L2497" s="9">
        <f>F2497*L$2</f>
        <v>-5.3010484800000359</v>
      </c>
      <c r="M2497" s="8">
        <f t="shared" si="577"/>
        <v>-9.7382738649714469</v>
      </c>
      <c r="N2497">
        <f t="shared" si="581"/>
        <v>-4.3265609962403353</v>
      </c>
      <c r="P2497" s="2">
        <f t="shared" si="578"/>
        <v>0.11054893667321908</v>
      </c>
      <c r="Q2497">
        <f t="shared" si="582"/>
        <v>3.3687775540687417</v>
      </c>
      <c r="S2497" s="4">
        <f t="shared" si="583"/>
        <v>-11.670544790902742</v>
      </c>
      <c r="T2497" s="2">
        <f t="shared" si="584"/>
        <v>20.055593144052395</v>
      </c>
      <c r="U2497" s="8">
        <f t="shared" si="585"/>
        <v>-18.950041268955466</v>
      </c>
      <c r="V2497" s="8">
        <f t="shared" si="586"/>
        <v>-1.7103626871770023</v>
      </c>
      <c r="W2497" s="2">
        <f t="shared" si="587"/>
        <v>1.2254094244540319</v>
      </c>
      <c r="X2497" s="47">
        <f t="shared" si="588"/>
        <v>18.457913844632383</v>
      </c>
      <c r="Z2497" s="2">
        <f t="shared" si="589"/>
        <v>0.4945603822955178</v>
      </c>
      <c r="AA2497" s="1">
        <f t="shared" si="590"/>
        <v>-18.568264958700212</v>
      </c>
      <c r="AC2497" s="14">
        <f t="shared" si="591"/>
        <v>-19.053218221423183</v>
      </c>
      <c r="AS2497">
        <f>ABS(H2497-AC2497)</f>
        <v>0.13093450708084831</v>
      </c>
    </row>
    <row r="2498" spans="1:45" x14ac:dyDescent="0.35">
      <c r="A2498">
        <f t="shared" si="579"/>
        <v>9.9759999999996615E-2</v>
      </c>
      <c r="B2498" s="2">
        <v>-19.13</v>
      </c>
      <c r="C2498">
        <v>-18.2</v>
      </c>
      <c r="D2498" s="41">
        <f>-E$6*COS(2*PI()*A2499*E$2)</f>
        <v>-18.946019104949837</v>
      </c>
      <c r="F2498" s="3">
        <f t="shared" si="580"/>
        <v>-18.2</v>
      </c>
      <c r="H2498" s="43">
        <f>-I$6*COS(2*PI()*A2499*I$2)</f>
        <v>-18.946019104949837</v>
      </c>
      <c r="J2498" s="2">
        <f>F2498*J$2</f>
        <v>-13.371829379999562</v>
      </c>
      <c r="K2498" s="8">
        <f>F2498*K$2</f>
        <v>3.3109931399999453</v>
      </c>
      <c r="L2498" s="9">
        <f>F2498*L$2</f>
        <v>-5.3010484800000359</v>
      </c>
      <c r="M2498" s="8">
        <f t="shared" si="577"/>
        <v>-9.0452683837592271</v>
      </c>
      <c r="N2498">
        <f t="shared" si="581"/>
        <v>-4.4243050709220491</v>
      </c>
      <c r="P2498" s="2">
        <f t="shared" si="578"/>
        <v>-5.7784414068796419E-2</v>
      </c>
      <c r="Q2498">
        <f t="shared" si="582"/>
        <v>3.356862407887756</v>
      </c>
      <c r="S2498" s="4">
        <f t="shared" si="583"/>
        <v>-10.989454455871506</v>
      </c>
      <c r="T2498" s="2">
        <f t="shared" si="584"/>
        <v>18.885153297544065</v>
      </c>
      <c r="U2498" s="8">
        <f t="shared" si="585"/>
        <v>-17.844121177993692</v>
      </c>
      <c r="V2498" s="8">
        <f t="shared" si="586"/>
        <v>-1.6105463104349016</v>
      </c>
      <c r="W2498" s="2">
        <f t="shared" si="587"/>
        <v>1.5976792994200117</v>
      </c>
      <c r="X2498" s="47">
        <f t="shared" si="588"/>
        <v>18.492363325222335</v>
      </c>
      <c r="Z2498" s="2">
        <f t="shared" si="589"/>
        <v>-0.38177631025525471</v>
      </c>
      <c r="AA2498" s="1">
        <f t="shared" si="590"/>
        <v>-18.953948558602779</v>
      </c>
      <c r="AC2498" s="14">
        <f t="shared" si="591"/>
        <v>-18.966815569617669</v>
      </c>
      <c r="AS2498">
        <f>ABS(H2498-AC2498)</f>
        <v>2.0796464667832026E-2</v>
      </c>
    </row>
    <row r="2499" spans="1:45" x14ac:dyDescent="0.35">
      <c r="A2499">
        <f t="shared" si="579"/>
        <v>9.9799999999996614E-2</v>
      </c>
      <c r="B2499" s="2">
        <v>-18.02</v>
      </c>
      <c r="C2499">
        <v>-18.8</v>
      </c>
      <c r="D2499" s="41">
        <f>-E$6*COS(2*PI()*A2500*E$2)</f>
        <v>-18.965446334196379</v>
      </c>
      <c r="F2499" s="3">
        <f t="shared" si="580"/>
        <v>-18.8</v>
      </c>
      <c r="H2499" s="43">
        <f>-I$6*COS(2*PI()*A2500*I$2)</f>
        <v>-18.965446334196379</v>
      </c>
      <c r="J2499" s="2">
        <f>F2499*J$2</f>
        <v>-13.812658919999549</v>
      </c>
      <c r="K2499" s="8">
        <f>F2499*K$2</f>
        <v>3.4201467599999438</v>
      </c>
      <c r="L2499" s="9">
        <f>F2499*L$2</f>
        <v>-5.4758083200000378</v>
      </c>
      <c r="M2499" s="8">
        <f t="shared" si="577"/>
        <v>-8.9475243090775134</v>
      </c>
      <c r="N2499">
        <f t="shared" si="581"/>
        <v>-4.5209929133583451</v>
      </c>
      <c r="P2499" s="2">
        <f t="shared" si="578"/>
        <v>-4.5869267887810761E-2</v>
      </c>
      <c r="Q2499">
        <f t="shared" si="582"/>
        <v>3.3474041648492894</v>
      </c>
      <c r="S2499" s="4">
        <f t="shared" si="583"/>
        <v>-11.075928464228262</v>
      </c>
      <c r="T2499" s="2">
        <f t="shared" si="584"/>
        <v>19.033757116835378</v>
      </c>
      <c r="U2499" s="8">
        <f t="shared" si="585"/>
        <v>-17.984533305825966</v>
      </c>
      <c r="V2499" s="8">
        <f t="shared" si="586"/>
        <v>-1.623219404960816</v>
      </c>
      <c r="W2499" s="2">
        <f t="shared" si="587"/>
        <v>0.39278997232172941</v>
      </c>
      <c r="X2499" s="47">
        <f t="shared" si="588"/>
        <v>18.500832741163531</v>
      </c>
      <c r="Z2499" s="2">
        <f t="shared" si="589"/>
        <v>1.1098273806090866</v>
      </c>
      <c r="AA2499" s="1">
        <f t="shared" si="590"/>
        <v>-17.832762649666837</v>
      </c>
      <c r="AC2499" s="14">
        <f t="shared" si="591"/>
        <v>-19.063192082305925</v>
      </c>
      <c r="AS2499">
        <f>ABS(H2499-AC2499)</f>
        <v>9.7745748109545616E-2</v>
      </c>
    </row>
    <row r="2500" spans="1:45" x14ac:dyDescent="0.35">
      <c r="A2500">
        <f t="shared" si="579"/>
        <v>9.9839999999996612E-2</v>
      </c>
      <c r="B2500" s="2">
        <v>-18.39</v>
      </c>
      <c r="C2500">
        <v>-18.399999999999999</v>
      </c>
      <c r="D2500" s="41">
        <f>-E$6*COS(2*PI()*A2501*E$2)</f>
        <v>-18.980560984497572</v>
      </c>
      <c r="F2500" s="3">
        <f t="shared" si="580"/>
        <v>-18.399999999999999</v>
      </c>
      <c r="H2500" s="43">
        <f>-I$6*COS(2*PI()*A2501*I$2)</f>
        <v>-18.980560984497572</v>
      </c>
      <c r="J2500" s="2">
        <f>F2500*J$2</f>
        <v>-13.518772559999558</v>
      </c>
      <c r="K2500" s="8">
        <f>F2500*K$2</f>
        <v>3.3473776799999446</v>
      </c>
      <c r="L2500" s="9">
        <f>F2500*L$2</f>
        <v>-5.3593017600000357</v>
      </c>
      <c r="M2500" s="8">
        <f t="shared" ref="M2500:M2563" si="592">J2499-N2499</f>
        <v>-9.2916660066412042</v>
      </c>
      <c r="N2500">
        <f t="shared" si="581"/>
        <v>-4.621399585392683</v>
      </c>
      <c r="P2500" s="2">
        <f t="shared" ref="P2500:P2563" si="593">K2499-Q2499</f>
        <v>7.2742595150654399E-2</v>
      </c>
      <c r="Q2500">
        <f t="shared" si="582"/>
        <v>3.3624036879693544</v>
      </c>
      <c r="S2500" s="4">
        <f t="shared" si="583"/>
        <v>-11.288564078671886</v>
      </c>
      <c r="T2500" s="2">
        <f t="shared" si="584"/>
        <v>19.399167082490205</v>
      </c>
      <c r="U2500" s="8">
        <f t="shared" si="585"/>
        <v>-18.329800278460983</v>
      </c>
      <c r="V2500" s="8">
        <f t="shared" si="586"/>
        <v>-1.6543819622728639</v>
      </c>
      <c r="W2500" s="2">
        <f t="shared" si="587"/>
        <v>0.53292437567184692</v>
      </c>
      <c r="X2500" s="47">
        <f t="shared" si="588"/>
        <v>18.512323763136642</v>
      </c>
      <c r="Z2500" s="2">
        <f t="shared" si="589"/>
        <v>-0.15177065615912966</v>
      </c>
      <c r="AA2500" s="1">
        <f t="shared" si="590"/>
        <v>-17.986086602606427</v>
      </c>
      <c r="AC2500" s="14">
        <f t="shared" si="591"/>
        <v>-19.107544189207445</v>
      </c>
      <c r="AS2500">
        <f>ABS(H2500-AC2500)</f>
        <v>0.12698320470987312</v>
      </c>
    </row>
    <row r="2501" spans="1:45" x14ac:dyDescent="0.35">
      <c r="A2501">
        <f t="shared" ref="A2501:A2564" si="594">A2500+0.00004</f>
        <v>9.987999999999661E-2</v>
      </c>
      <c r="B2501" s="2">
        <v>-17.650000000000002</v>
      </c>
      <c r="C2501">
        <v>-18.600000000000001</v>
      </c>
      <c r="D2501" s="41">
        <f>-E$6*COS(2*PI()*A2502*E$2)</f>
        <v>-18.99135961891227</v>
      </c>
      <c r="F2501" s="3">
        <f t="shared" ref="F2501:F2564" si="595">IF(G$3=0, C2501,D2501)</f>
        <v>-18.600000000000001</v>
      </c>
      <c r="H2501" s="43">
        <f>-I$6*COS(2*PI()*A2502*I$2)</f>
        <v>-18.99135961891227</v>
      </c>
      <c r="J2501" s="2">
        <f>F2501*J$2</f>
        <v>-13.665715739999555</v>
      </c>
      <c r="K2501" s="8">
        <f>F2501*K$2</f>
        <v>3.3837622199999444</v>
      </c>
      <c r="L2501" s="9">
        <f>F2501*L$2</f>
        <v>-5.4175550400000372</v>
      </c>
      <c r="M2501" s="8">
        <f t="shared" si="592"/>
        <v>-8.8973729746068742</v>
      </c>
      <c r="N2501">
        <f t="shared" ref="N2501:N2564" si="596">O$2*M2501+N2500</f>
        <v>-4.7175454874935561</v>
      </c>
      <c r="P2501" s="2">
        <f t="shared" si="593"/>
        <v>-1.5026007969409783E-2</v>
      </c>
      <c r="Q2501">
        <f t="shared" ref="Q2501:Q2564" si="597">P2501*R$2+Q2500</f>
        <v>3.3593053251260621</v>
      </c>
      <c r="S2501" s="4">
        <f t="shared" ref="S2501:S2564" si="598">M2501+Q2501+L2501</f>
        <v>-10.955622689480849</v>
      </c>
      <c r="T2501" s="2">
        <f t="shared" ref="T2501:T2564" si="599">S2501*T$2</f>
        <v>18.827014097169755</v>
      </c>
      <c r="U2501" s="8">
        <f t="shared" ref="U2501:U2564" si="600">S2501*U$2</f>
        <v>-17.789186864232747</v>
      </c>
      <c r="V2501" s="8">
        <f t="shared" ref="V2501:V2564" si="601">S2501*V$2</f>
        <v>-1.6055881365096387</v>
      </c>
      <c r="W2501" s="2">
        <f t="shared" ref="W2501:W2564" si="602">T2500-X2500</f>
        <v>0.88684331935356298</v>
      </c>
      <c r="X2501" s="47">
        <f t="shared" ref="X2501:X2564" si="603">Y$2*W2501+X2500</f>
        <v>18.531446056157208</v>
      </c>
      <c r="Z2501" s="2">
        <f t="shared" ref="Z2501:Z2564" si="604">U2500-AA2500</f>
        <v>-0.34371367585455559</v>
      </c>
      <c r="AA2501" s="1">
        <f t="shared" ref="AA2501:AA2564" si="605">Z2501*AB$2+AA2500</f>
        <v>-18.333318016076518</v>
      </c>
      <c r="AC2501" s="14">
        <f t="shared" ref="AC2501:AC2564" si="606">V2501+AA2501+W2501</f>
        <v>-19.052062833232593</v>
      </c>
      <c r="AS2501">
        <f>ABS(H2501-AC2501)</f>
        <v>6.070321432032344E-2</v>
      </c>
    </row>
    <row r="2502" spans="1:45" x14ac:dyDescent="0.35">
      <c r="A2502">
        <f t="shared" si="594"/>
        <v>9.9919999999996609E-2</v>
      </c>
      <c r="B2502" s="2">
        <v>-18.39</v>
      </c>
      <c r="C2502">
        <v>-18</v>
      </c>
      <c r="D2502" s="41">
        <f>-E$6*COS(2*PI()*A2503*E$2)</f>
        <v>-18.997839781924146</v>
      </c>
      <c r="F2502" s="3">
        <f t="shared" si="595"/>
        <v>-18</v>
      </c>
      <c r="H2502" s="43">
        <f>-I$6*COS(2*PI()*A2503*I$2)</f>
        <v>-18.997839781924146</v>
      </c>
      <c r="J2502" s="2">
        <f>F2502*J$2</f>
        <v>-13.224886199999569</v>
      </c>
      <c r="K2502" s="8">
        <f>F2502*K$2</f>
        <v>3.2746085999999459</v>
      </c>
      <c r="L2502" s="9">
        <f>F2502*L$2</f>
        <v>-5.2427952000000353</v>
      </c>
      <c r="M2502" s="8">
        <f t="shared" si="592"/>
        <v>-8.9481702525059994</v>
      </c>
      <c r="N2502">
        <f t="shared" si="596"/>
        <v>-4.8142403100591347</v>
      </c>
      <c r="P2502" s="2">
        <f t="shared" si="593"/>
        <v>2.4456894873882362E-2</v>
      </c>
      <c r="Q2502">
        <f t="shared" si="597"/>
        <v>3.3643483368490568</v>
      </c>
      <c r="S2502" s="4">
        <f t="shared" si="598"/>
        <v>-10.826617115656978</v>
      </c>
      <c r="T2502" s="2">
        <f t="shared" si="599"/>
        <v>18.605320650267142</v>
      </c>
      <c r="U2502" s="8">
        <f t="shared" si="600"/>
        <v>-17.579714128239026</v>
      </c>
      <c r="V2502" s="8">
        <f t="shared" si="601"/>
        <v>-1.5866818794445698</v>
      </c>
      <c r="W2502" s="2">
        <f t="shared" si="602"/>
        <v>0.29556804101254741</v>
      </c>
      <c r="X2502" s="47">
        <f t="shared" si="603"/>
        <v>18.537819153371128</v>
      </c>
      <c r="Z2502" s="2">
        <f t="shared" si="604"/>
        <v>0.54413115184377148</v>
      </c>
      <c r="AA2502" s="1">
        <f t="shared" si="605"/>
        <v>-17.783617953959197</v>
      </c>
      <c r="AC2502" s="14">
        <f t="shared" si="606"/>
        <v>-19.074731792391219</v>
      </c>
      <c r="AS2502">
        <f>ABS(H2502-AC2502)</f>
        <v>7.6892010467073391E-2</v>
      </c>
    </row>
    <row r="2503" spans="1:45" x14ac:dyDescent="0.35">
      <c r="A2503">
        <f t="shared" si="594"/>
        <v>9.9959999999996607E-2</v>
      </c>
      <c r="B2503" s="2">
        <v>-18.39</v>
      </c>
      <c r="C2503">
        <v>-18.600000000000001</v>
      </c>
      <c r="D2503" s="41">
        <f>-E$6*COS(2*PI()*A2504*E$2)</f>
        <v>-19</v>
      </c>
      <c r="F2503" s="3">
        <f t="shared" si="595"/>
        <v>-18.600000000000001</v>
      </c>
      <c r="H2503" s="43">
        <f>-I$6*COS(2*PI()*A2504*I$2)</f>
        <v>-19</v>
      </c>
      <c r="J2503" s="2">
        <f>F2503*J$2</f>
        <v>-13.665715739999555</v>
      </c>
      <c r="K2503" s="8">
        <f>F2503*K$2</f>
        <v>3.3837622199999444</v>
      </c>
      <c r="L2503" s="9">
        <f>F2503*L$2</f>
        <v>-5.4175550400000372</v>
      </c>
      <c r="M2503" s="8">
        <f t="shared" si="592"/>
        <v>-8.4106458899404331</v>
      </c>
      <c r="N2503">
        <f t="shared" si="596"/>
        <v>-4.9051265906103945</v>
      </c>
      <c r="P2503" s="2">
        <f t="shared" si="593"/>
        <v>-8.9739736849110852E-2</v>
      </c>
      <c r="Q2503">
        <f t="shared" si="597"/>
        <v>3.3458440031107699</v>
      </c>
      <c r="S2503" s="4">
        <f t="shared" si="598"/>
        <v>-10.4823569268297</v>
      </c>
      <c r="T2503" s="2">
        <f t="shared" si="599"/>
        <v>18.013716538675322</v>
      </c>
      <c r="U2503" s="8">
        <f t="shared" si="600"/>
        <v>-17.020721818760844</v>
      </c>
      <c r="V2503" s="8">
        <f t="shared" si="601"/>
        <v>-1.5362292405832148</v>
      </c>
      <c r="W2503" s="2">
        <f t="shared" si="602"/>
        <v>6.7501496896014146E-2</v>
      </c>
      <c r="X2503" s="47">
        <f t="shared" si="603"/>
        <v>18.5392746341475</v>
      </c>
      <c r="Z2503" s="2">
        <f t="shared" si="604"/>
        <v>0.20390382572017174</v>
      </c>
      <c r="AA2503" s="1">
        <f t="shared" si="605"/>
        <v>-17.577627274534692</v>
      </c>
      <c r="AC2503" s="14">
        <f t="shared" si="606"/>
        <v>-19.046355018221892</v>
      </c>
      <c r="AS2503">
        <f>ABS(H2503-AC2503)</f>
        <v>4.6355018221891697E-2</v>
      </c>
    </row>
    <row r="2504" spans="1:45" x14ac:dyDescent="0.35">
      <c r="A2504">
        <f t="shared" si="594"/>
        <v>9.9999999999996605E-2</v>
      </c>
      <c r="B2504" s="2">
        <v>-18.02</v>
      </c>
      <c r="C2504">
        <v>-19.2</v>
      </c>
      <c r="D2504" s="41">
        <f>-E$6*COS(2*PI()*A2505*E$2)</f>
        <v>-18.997839781924878</v>
      </c>
      <c r="F2504" s="3">
        <f t="shared" si="595"/>
        <v>-19.2</v>
      </c>
      <c r="H2504" s="43">
        <f>-I$6*COS(2*PI()*A2505*I$2)</f>
        <v>-18.997839781924878</v>
      </c>
      <c r="J2504" s="2">
        <f>F2504*J$2</f>
        <v>-14.106545279999539</v>
      </c>
      <c r="K2504" s="8">
        <f>F2504*K$2</f>
        <v>3.492915839999942</v>
      </c>
      <c r="L2504" s="9">
        <f>F2504*L$2</f>
        <v>-5.5923148800000382</v>
      </c>
      <c r="M2504" s="8">
        <f t="shared" si="592"/>
        <v>-8.7605891493891619</v>
      </c>
      <c r="N2504">
        <f t="shared" si="596"/>
        <v>-4.9997943930175825</v>
      </c>
      <c r="P2504" s="2">
        <f t="shared" si="593"/>
        <v>3.7918216889174516E-2</v>
      </c>
      <c r="Q2504">
        <f t="shared" si="597"/>
        <v>3.3536627394333176</v>
      </c>
      <c r="S2504" s="4">
        <f t="shared" si="598"/>
        <v>-10.999241289955883</v>
      </c>
      <c r="T2504" s="2">
        <f t="shared" si="599"/>
        <v>18.901971772266648</v>
      </c>
      <c r="U2504" s="8">
        <f t="shared" si="600"/>
        <v>-17.86001254494478</v>
      </c>
      <c r="V2504" s="8">
        <f t="shared" si="601"/>
        <v>-1.6119806081599366</v>
      </c>
      <c r="W2504" s="2">
        <f t="shared" si="602"/>
        <v>-0.52555809547217791</v>
      </c>
      <c r="X2504" s="47">
        <f t="shared" si="603"/>
        <v>18.52794244538131</v>
      </c>
      <c r="Z2504" s="2">
        <f t="shared" si="604"/>
        <v>0.55690545577384754</v>
      </c>
      <c r="AA2504" s="1">
        <f t="shared" si="605"/>
        <v>-17.015022169873721</v>
      </c>
      <c r="AC2504" s="14">
        <f t="shared" si="606"/>
        <v>-19.152560873505834</v>
      </c>
      <c r="AS2504">
        <f>ABS(H2504-AC2504)</f>
        <v>0.15472109158095648</v>
      </c>
    </row>
    <row r="2505" spans="1:45" x14ac:dyDescent="0.35">
      <c r="A2505">
        <f t="shared" si="594"/>
        <v>0.1000399999999966</v>
      </c>
      <c r="B2505" s="2">
        <v>-18.39</v>
      </c>
      <c r="C2505">
        <v>-18.600000000000001</v>
      </c>
      <c r="D2505" s="41">
        <f>-E$6*COS(2*PI()*A2506*E$2)</f>
        <v>-18.991359618913741</v>
      </c>
      <c r="F2505" s="3">
        <f t="shared" si="595"/>
        <v>-18.600000000000001</v>
      </c>
      <c r="H2505" s="43">
        <f>-I$6*COS(2*PI()*A2506*I$2)</f>
        <v>-18.991359618913741</v>
      </c>
      <c r="J2505" s="2">
        <f>F2505*J$2</f>
        <v>-13.665715739999555</v>
      </c>
      <c r="K2505" s="8">
        <f>F2505*K$2</f>
        <v>3.3837622199999444</v>
      </c>
      <c r="L2505" s="9">
        <f>F2505*L$2</f>
        <v>-5.4175550400000372</v>
      </c>
      <c r="M2505" s="8">
        <f t="shared" si="592"/>
        <v>-9.1067508869819562</v>
      </c>
      <c r="N2505">
        <f t="shared" si="596"/>
        <v>-5.0982028537773711</v>
      </c>
      <c r="P2505" s="2">
        <f t="shared" si="593"/>
        <v>0.13925310056662443</v>
      </c>
      <c r="Q2505">
        <f t="shared" si="597"/>
        <v>3.3823767287701556</v>
      </c>
      <c r="S2505" s="4">
        <f t="shared" si="598"/>
        <v>-11.141929198211837</v>
      </c>
      <c r="T2505" s="2">
        <f t="shared" si="599"/>
        <v>19.147178031771176</v>
      </c>
      <c r="U2505" s="8">
        <f t="shared" si="600"/>
        <v>-18.091701964631426</v>
      </c>
      <c r="V2505" s="8">
        <f t="shared" si="601"/>
        <v>-1.6328920633288981</v>
      </c>
      <c r="W2505" s="2">
        <f t="shared" si="602"/>
        <v>0.37402932688533852</v>
      </c>
      <c r="X2505" s="47">
        <f t="shared" si="603"/>
        <v>18.536007340533477</v>
      </c>
      <c r="Z2505" s="2">
        <f t="shared" si="604"/>
        <v>-0.84499037507105967</v>
      </c>
      <c r="AA2505" s="1">
        <f t="shared" si="605"/>
        <v>-17.868660598938455</v>
      </c>
      <c r="AC2505" s="14">
        <f t="shared" si="606"/>
        <v>-19.127523335382016</v>
      </c>
      <c r="AS2505">
        <f>ABS(H2505-AC2505)</f>
        <v>0.13616371646827474</v>
      </c>
    </row>
    <row r="2506" spans="1:45" x14ac:dyDescent="0.35">
      <c r="A2506">
        <f t="shared" si="594"/>
        <v>0.1000799999999966</v>
      </c>
      <c r="B2506" s="2">
        <v>-18.39</v>
      </c>
      <c r="C2506">
        <v>-18.399999999999999</v>
      </c>
      <c r="D2506" s="41">
        <f>-E$6*COS(2*PI()*A2507*E$2)</f>
        <v>-18.980560984499771</v>
      </c>
      <c r="F2506" s="3">
        <f t="shared" si="595"/>
        <v>-18.399999999999999</v>
      </c>
      <c r="H2506" s="43">
        <f>-I$6*COS(2*PI()*A2507*I$2)</f>
        <v>-18.980560984499771</v>
      </c>
      <c r="J2506" s="2">
        <f>F2506*J$2</f>
        <v>-13.518772559999558</v>
      </c>
      <c r="K2506" s="8">
        <f>F2506*K$2</f>
        <v>3.3473776799999446</v>
      </c>
      <c r="L2506" s="9">
        <f>F2506*L$2</f>
        <v>-5.3593017600000357</v>
      </c>
      <c r="M2506" s="8">
        <f t="shared" si="592"/>
        <v>-8.5675128862221843</v>
      </c>
      <c r="N2506">
        <f t="shared" si="596"/>
        <v>-5.1907842547771512</v>
      </c>
      <c r="P2506" s="2">
        <f t="shared" si="593"/>
        <v>1.3854912297888156E-3</v>
      </c>
      <c r="Q2506">
        <f t="shared" si="597"/>
        <v>3.3826624170617379</v>
      </c>
      <c r="S2506" s="4">
        <f t="shared" si="598"/>
        <v>-10.544152229160481</v>
      </c>
      <c r="T2506" s="2">
        <f t="shared" si="599"/>
        <v>18.119910505106603</v>
      </c>
      <c r="U2506" s="8">
        <f t="shared" si="600"/>
        <v>-17.121061910022796</v>
      </c>
      <c r="V2506" s="8">
        <f t="shared" si="601"/>
        <v>-1.5452855769619394</v>
      </c>
      <c r="W2506" s="2">
        <f t="shared" si="602"/>
        <v>0.61117069123769951</v>
      </c>
      <c r="X2506" s="47">
        <f t="shared" si="603"/>
        <v>18.549185525212081</v>
      </c>
      <c r="Z2506" s="2">
        <f t="shared" si="604"/>
        <v>-0.22304136569297128</v>
      </c>
      <c r="AA2506" s="1">
        <f t="shared" si="605"/>
        <v>-18.093984681488614</v>
      </c>
      <c r="AC2506" s="14">
        <f t="shared" si="606"/>
        <v>-19.028099567212852</v>
      </c>
      <c r="AS2506">
        <f>ABS(H2506-AC2506)</f>
        <v>4.7538582713080757E-2</v>
      </c>
    </row>
    <row r="2507" spans="1:45" x14ac:dyDescent="0.35">
      <c r="A2507">
        <f t="shared" si="594"/>
        <v>0.1001199999999966</v>
      </c>
      <c r="B2507" s="2">
        <v>-18.39</v>
      </c>
      <c r="C2507">
        <v>-18.399999999999999</v>
      </c>
      <c r="D2507" s="41">
        <f>-E$6*COS(2*PI()*A2508*E$2)</f>
        <v>-18.96544633419931</v>
      </c>
      <c r="F2507" s="3">
        <f t="shared" si="595"/>
        <v>-18.399999999999999</v>
      </c>
      <c r="H2507" s="43">
        <f>-I$6*COS(2*PI()*A2508*I$2)</f>
        <v>-18.96544633419931</v>
      </c>
      <c r="J2507" s="2">
        <f>F2507*J$2</f>
        <v>-13.518772559999558</v>
      </c>
      <c r="K2507" s="8">
        <f>F2507*K$2</f>
        <v>3.3473776799999446</v>
      </c>
      <c r="L2507" s="9">
        <f>F2507*L$2</f>
        <v>-5.3593017600000357</v>
      </c>
      <c r="M2507" s="8">
        <f t="shared" si="592"/>
        <v>-8.3279883052224069</v>
      </c>
      <c r="N2507">
        <f t="shared" si="596"/>
        <v>-5.2807773292021905</v>
      </c>
      <c r="P2507" s="2">
        <f t="shared" si="593"/>
        <v>-3.5284737061793248E-2</v>
      </c>
      <c r="Q2507">
        <f t="shared" si="597"/>
        <v>3.3753867042795962</v>
      </c>
      <c r="S2507" s="4">
        <f t="shared" si="598"/>
        <v>-10.311903360942846</v>
      </c>
      <c r="T2507" s="2">
        <f t="shared" si="599"/>
        <v>17.720795562951512</v>
      </c>
      <c r="U2507" s="8">
        <f t="shared" si="600"/>
        <v>-16.743947926378855</v>
      </c>
      <c r="V2507" s="8">
        <f t="shared" si="601"/>
        <v>-1.5112486227789459</v>
      </c>
      <c r="W2507" s="2">
        <f t="shared" si="602"/>
        <v>-0.42927502010547869</v>
      </c>
      <c r="X2507" s="47">
        <f t="shared" si="603"/>
        <v>18.539929411373564</v>
      </c>
      <c r="Z2507" s="2">
        <f t="shared" si="604"/>
        <v>0.97292277146581796</v>
      </c>
      <c r="AA2507" s="1">
        <f t="shared" si="605"/>
        <v>-17.111104531918219</v>
      </c>
      <c r="AC2507" s="14">
        <f t="shared" si="606"/>
        <v>-19.051628174802644</v>
      </c>
      <c r="AS2507">
        <f>ABS(H2507-AC2507)</f>
        <v>8.6181840603334336E-2</v>
      </c>
    </row>
    <row r="2508" spans="1:45" x14ac:dyDescent="0.35">
      <c r="A2508">
        <f t="shared" si="594"/>
        <v>0.1001599999999966</v>
      </c>
      <c r="B2508" s="2">
        <v>-18.39</v>
      </c>
      <c r="C2508">
        <v>-18.2</v>
      </c>
      <c r="D2508" s="41">
        <f>-E$6*COS(2*PI()*A2509*E$2)</f>
        <v>-18.946019104953503</v>
      </c>
      <c r="F2508" s="3">
        <f t="shared" si="595"/>
        <v>-18.2</v>
      </c>
      <c r="H2508" s="43">
        <f>-I$6*COS(2*PI()*A2509*I$2)</f>
        <v>-18.946019104953503</v>
      </c>
      <c r="J2508" s="2">
        <f>F2508*J$2</f>
        <v>-13.371829379999562</v>
      </c>
      <c r="K2508" s="8">
        <f>F2508*K$2</f>
        <v>3.3109931399999453</v>
      </c>
      <c r="L2508" s="9">
        <f>F2508*L$2</f>
        <v>-5.3010484800000359</v>
      </c>
      <c r="M2508" s="8">
        <f t="shared" si="592"/>
        <v>-8.2379952307973667</v>
      </c>
      <c r="N2508">
        <f t="shared" si="596"/>
        <v>-5.369797929465685</v>
      </c>
      <c r="P2508" s="2">
        <f t="shared" si="593"/>
        <v>-2.8009024279651573E-2</v>
      </c>
      <c r="Q2508">
        <f t="shared" si="597"/>
        <v>3.3696112434731322</v>
      </c>
      <c r="S2508" s="4">
        <f t="shared" si="598"/>
        <v>-10.16943246732427</v>
      </c>
      <c r="T2508" s="2">
        <f t="shared" si="599"/>
        <v>17.475962238674221</v>
      </c>
      <c r="U2508" s="8">
        <f t="shared" si="600"/>
        <v>-16.512610884101143</v>
      </c>
      <c r="V2508" s="8">
        <f t="shared" si="601"/>
        <v>-1.4903689719297477</v>
      </c>
      <c r="W2508" s="2">
        <f t="shared" si="602"/>
        <v>-0.81913384842205161</v>
      </c>
      <c r="X2508" s="47">
        <f t="shared" si="603"/>
        <v>18.522267083507117</v>
      </c>
      <c r="Z2508" s="2">
        <f t="shared" si="604"/>
        <v>0.36715660553936402</v>
      </c>
      <c r="AA2508" s="1">
        <f t="shared" si="605"/>
        <v>-16.740190262099457</v>
      </c>
      <c r="AC2508" s="14">
        <f t="shared" si="606"/>
        <v>-19.049693082451256</v>
      </c>
      <c r="AS2508">
        <f>ABS(H2508-AC2508)</f>
        <v>0.10367397749775265</v>
      </c>
    </row>
    <row r="2509" spans="1:45" x14ac:dyDescent="0.35">
      <c r="A2509">
        <f t="shared" si="594"/>
        <v>0.1001999999999966</v>
      </c>
      <c r="B2509" s="2">
        <v>-17.650000000000002</v>
      </c>
      <c r="C2509">
        <v>-18.2</v>
      </c>
      <c r="D2509" s="41">
        <f>-E$6*COS(2*PI()*A2510*E$2)</f>
        <v>-18.922283714346733</v>
      </c>
      <c r="F2509" s="3">
        <f t="shared" si="595"/>
        <v>-18.2</v>
      </c>
      <c r="H2509" s="43">
        <f>-I$6*COS(2*PI()*A2510*I$2)</f>
        <v>-18.922283714346733</v>
      </c>
      <c r="J2509" s="2">
        <f>F2509*J$2</f>
        <v>-13.371829379999562</v>
      </c>
      <c r="K2509" s="8">
        <f>F2509*K$2</f>
        <v>3.3109931399999453</v>
      </c>
      <c r="L2509" s="9">
        <f>F2509*L$2</f>
        <v>-5.3010484800000359</v>
      </c>
      <c r="M2509" s="8">
        <f t="shared" si="592"/>
        <v>-8.0020314505338774</v>
      </c>
      <c r="N2509">
        <f t="shared" si="596"/>
        <v>-5.4562686815232748</v>
      </c>
      <c r="P2509" s="2">
        <f t="shared" si="593"/>
        <v>-5.8618103473186967E-2</v>
      </c>
      <c r="Q2509">
        <f t="shared" si="597"/>
        <v>3.3575241905369611</v>
      </c>
      <c r="S2509" s="4">
        <f t="shared" si="598"/>
        <v>-9.9455557399969514</v>
      </c>
      <c r="T2509" s="2">
        <f t="shared" si="599"/>
        <v>17.091234649847465</v>
      </c>
      <c r="U2509" s="8">
        <f t="shared" si="600"/>
        <v>-16.149091160041781</v>
      </c>
      <c r="V2509" s="8">
        <f t="shared" si="601"/>
        <v>-1.4575589868083654</v>
      </c>
      <c r="W2509" s="2">
        <f t="shared" si="602"/>
        <v>-1.0463048448328962</v>
      </c>
      <c r="X2509" s="47">
        <f t="shared" si="603"/>
        <v>18.499706449181861</v>
      </c>
      <c r="Z2509" s="2">
        <f t="shared" si="604"/>
        <v>0.22757937799831396</v>
      </c>
      <c r="AA2509" s="1">
        <f t="shared" si="605"/>
        <v>-16.510281722957018</v>
      </c>
      <c r="AC2509" s="14">
        <f t="shared" si="606"/>
        <v>-19.014145554598279</v>
      </c>
      <c r="AS2509">
        <f>ABS(H2509-AC2509)</f>
        <v>9.1861840251546312E-2</v>
      </c>
    </row>
    <row r="2510" spans="1:45" x14ac:dyDescent="0.35">
      <c r="A2510">
        <f t="shared" si="594"/>
        <v>0.1002399999999966</v>
      </c>
      <c r="B2510" s="2">
        <v>-19.13</v>
      </c>
      <c r="C2510">
        <v>-18.2</v>
      </c>
      <c r="D2510" s="41">
        <f>-E$6*COS(2*PI()*A2511*E$2)</f>
        <v>-18.894245559602155</v>
      </c>
      <c r="F2510" s="3">
        <f t="shared" si="595"/>
        <v>-18.2</v>
      </c>
      <c r="H2510" s="43">
        <f>-I$6*COS(2*PI()*A2511*I$2)</f>
        <v>-18.894245559602155</v>
      </c>
      <c r="J2510" s="2">
        <f>F2510*J$2</f>
        <v>-13.371829379999562</v>
      </c>
      <c r="K2510" s="8">
        <f>F2510*K$2</f>
        <v>3.3109931399999453</v>
      </c>
      <c r="L2510" s="9">
        <f>F2510*L$2</f>
        <v>-5.3010484800000359</v>
      </c>
      <c r="M2510" s="8">
        <f t="shared" si="592"/>
        <v>-7.9155606984762876</v>
      </c>
      <c r="N2510">
        <f t="shared" si="596"/>
        <v>-5.5418050219870558</v>
      </c>
      <c r="P2510" s="2">
        <f t="shared" si="593"/>
        <v>-4.6531050537015783E-2</v>
      </c>
      <c r="Q2510">
        <f t="shared" si="597"/>
        <v>3.3479294879162285</v>
      </c>
      <c r="S2510" s="4">
        <f t="shared" si="598"/>
        <v>-9.8686796905600946</v>
      </c>
      <c r="T2510" s="2">
        <f t="shared" si="599"/>
        <v>16.959124727161637</v>
      </c>
      <c r="U2510" s="8">
        <f t="shared" si="600"/>
        <v>-16.024263713206714</v>
      </c>
      <c r="V2510" s="8">
        <f t="shared" si="601"/>
        <v>-1.4462925096344061</v>
      </c>
      <c r="W2510" s="2">
        <f t="shared" si="602"/>
        <v>-1.4084717993343965</v>
      </c>
      <c r="X2510" s="47">
        <f t="shared" si="603"/>
        <v>18.469336698550254</v>
      </c>
      <c r="Z2510" s="2">
        <f t="shared" si="604"/>
        <v>0.36119056291523677</v>
      </c>
      <c r="AA2510" s="1">
        <f t="shared" si="605"/>
        <v>-16.145394555225622</v>
      </c>
      <c r="AC2510" s="14">
        <f t="shared" si="606"/>
        <v>-19.000158864194425</v>
      </c>
      <c r="AS2510">
        <f>ABS(H2510-AC2510)</f>
        <v>0.10591330459227066</v>
      </c>
    </row>
    <row r="2511" spans="1:45" x14ac:dyDescent="0.35">
      <c r="A2511">
        <f t="shared" si="594"/>
        <v>0.10027999999999659</v>
      </c>
      <c r="B2511" s="2">
        <v>-18.39</v>
      </c>
      <c r="C2511">
        <v>-18</v>
      </c>
      <c r="D2511" s="41">
        <f>-E$6*COS(2*PI()*A2512*E$2)</f>
        <v>-18.861911016354341</v>
      </c>
      <c r="F2511" s="3">
        <f t="shared" si="595"/>
        <v>-18</v>
      </c>
      <c r="H2511" s="43">
        <f>-I$6*COS(2*PI()*A2512*I$2)</f>
        <v>-18.861911016354341</v>
      </c>
      <c r="J2511" s="2">
        <f>F2511*J$2</f>
        <v>-13.224886199999569</v>
      </c>
      <c r="K2511" s="8">
        <f>F2511*K$2</f>
        <v>3.2746085999999459</v>
      </c>
      <c r="L2511" s="9">
        <f>F2511*L$2</f>
        <v>-5.2427952000000353</v>
      </c>
      <c r="M2511" s="8">
        <f t="shared" si="592"/>
        <v>-7.8300243580125066</v>
      </c>
      <c r="N2511">
        <f t="shared" si="596"/>
        <v>-5.6264170482021516</v>
      </c>
      <c r="P2511" s="2">
        <f t="shared" si="593"/>
        <v>-3.6936347916283196E-2</v>
      </c>
      <c r="Q2511">
        <f t="shared" si="597"/>
        <v>3.3403132129758908</v>
      </c>
      <c r="S2511" s="4">
        <f t="shared" si="598"/>
        <v>-9.7325063450366507</v>
      </c>
      <c r="T2511" s="2">
        <f t="shared" si="599"/>
        <v>16.72511361081585</v>
      </c>
      <c r="U2511" s="8">
        <f t="shared" si="600"/>
        <v>-15.8031523114997</v>
      </c>
      <c r="V2511" s="8">
        <f t="shared" si="601"/>
        <v>-1.4263357883892325</v>
      </c>
      <c r="W2511" s="2">
        <f t="shared" si="602"/>
        <v>-1.5102119713886175</v>
      </c>
      <c r="X2511" s="47">
        <f t="shared" si="603"/>
        <v>18.436773205980781</v>
      </c>
      <c r="Z2511" s="2">
        <f t="shared" si="604"/>
        <v>0.121130842018907</v>
      </c>
      <c r="AA2511" s="1">
        <f t="shared" si="605"/>
        <v>-16.023023999604071</v>
      </c>
      <c r="AC2511" s="14">
        <f t="shared" si="606"/>
        <v>-18.95957175938192</v>
      </c>
      <c r="AS2511">
        <f>ABS(H2511-AC2511)</f>
        <v>9.7660743027578434E-2</v>
      </c>
    </row>
    <row r="2512" spans="1:45" x14ac:dyDescent="0.35">
      <c r="A2512">
        <f t="shared" si="594"/>
        <v>0.10031999999999659</v>
      </c>
      <c r="B2512" s="2">
        <v>-18.02</v>
      </c>
      <c r="C2512">
        <v>-18</v>
      </c>
      <c r="D2512" s="41">
        <f>-E$6*COS(2*PI()*A2513*E$2)</f>
        <v>-18.82528743719962</v>
      </c>
      <c r="F2512" s="3">
        <f t="shared" si="595"/>
        <v>-18</v>
      </c>
      <c r="H2512" s="43">
        <f>-I$6*COS(2*PI()*A2513*I$2)</f>
        <v>-18.82528743719962</v>
      </c>
      <c r="J2512" s="2">
        <f>F2512*J$2</f>
        <v>-13.224886199999569</v>
      </c>
      <c r="K2512" s="8">
        <f>F2512*K$2</f>
        <v>3.2746085999999459</v>
      </c>
      <c r="L2512" s="9">
        <f>F2512*L$2</f>
        <v>-5.2427952000000353</v>
      </c>
      <c r="M2512" s="8">
        <f t="shared" si="592"/>
        <v>-7.598469151797417</v>
      </c>
      <c r="N2512">
        <f t="shared" si="596"/>
        <v>-5.7085268657033668</v>
      </c>
      <c r="P2512" s="2">
        <f t="shared" si="593"/>
        <v>-6.5704612975944876E-2</v>
      </c>
      <c r="Q2512">
        <f t="shared" si="597"/>
        <v>3.3267649217802511</v>
      </c>
      <c r="S2512" s="4">
        <f t="shared" si="598"/>
        <v>-9.5144994300172012</v>
      </c>
      <c r="T2512" s="2">
        <f t="shared" si="599"/>
        <v>16.350473174695999</v>
      </c>
      <c r="U2512" s="8">
        <f t="shared" si="600"/>
        <v>-15.449163692240335</v>
      </c>
      <c r="V2512" s="8">
        <f t="shared" si="601"/>
        <v>-1.3943860465668549</v>
      </c>
      <c r="W2512" s="2">
        <f t="shared" si="602"/>
        <v>-1.7116595951649316</v>
      </c>
      <c r="X2512" s="47">
        <f t="shared" si="603"/>
        <v>18.399866059457917</v>
      </c>
      <c r="Z2512" s="2">
        <f t="shared" si="604"/>
        <v>0.21987168810437119</v>
      </c>
      <c r="AA2512" s="1">
        <f t="shared" si="605"/>
        <v>-15.800902034707793</v>
      </c>
      <c r="AC2512" s="14">
        <f t="shared" si="606"/>
        <v>-18.906947676439579</v>
      </c>
      <c r="AS2512">
        <f>ABS(H2512-AC2512)</f>
        <v>8.1660239239958798E-2</v>
      </c>
    </row>
    <row r="2513" spans="1:45" x14ac:dyDescent="0.35">
      <c r="A2513">
        <f t="shared" si="594"/>
        <v>0.10035999999999659</v>
      </c>
      <c r="B2513" s="2">
        <v>-19.13</v>
      </c>
      <c r="C2513">
        <v>-18</v>
      </c>
      <c r="D2513" s="41">
        <f>-E$6*COS(2*PI()*A2514*E$2)</f>
        <v>-18.784383150024048</v>
      </c>
      <c r="F2513" s="3">
        <f t="shared" si="595"/>
        <v>-18</v>
      </c>
      <c r="H2513" s="43">
        <f>-I$6*COS(2*PI()*A2514*I$2)</f>
        <v>-18.784383150024048</v>
      </c>
      <c r="J2513" s="2">
        <f>F2513*J$2</f>
        <v>-13.224886199999569</v>
      </c>
      <c r="K2513" s="8">
        <f>F2513*K$2</f>
        <v>3.2746085999999459</v>
      </c>
      <c r="L2513" s="9">
        <f>F2513*L$2</f>
        <v>-5.2427952000000353</v>
      </c>
      <c r="M2513" s="8">
        <f t="shared" si="592"/>
        <v>-7.5163593342962018</v>
      </c>
      <c r="N2513">
        <f t="shared" si="596"/>
        <v>-5.7897493963056821</v>
      </c>
      <c r="P2513" s="2">
        <f t="shared" si="593"/>
        <v>-5.2156321780305159E-2</v>
      </c>
      <c r="Q2513">
        <f t="shared" si="597"/>
        <v>3.316010288229152</v>
      </c>
      <c r="S2513" s="4">
        <f t="shared" si="598"/>
        <v>-9.4431442460670851</v>
      </c>
      <c r="T2513" s="2">
        <f t="shared" si="599"/>
        <v>16.227850746723476</v>
      </c>
      <c r="U2513" s="8">
        <f t="shared" si="600"/>
        <v>-15.333300747978928</v>
      </c>
      <c r="V2513" s="8">
        <f t="shared" si="601"/>
        <v>-1.3839286732092666</v>
      </c>
      <c r="W2513" s="2">
        <f t="shared" si="602"/>
        <v>-2.0493928847619181</v>
      </c>
      <c r="X2513" s="47">
        <f t="shared" si="603"/>
        <v>18.355676640198105</v>
      </c>
      <c r="Z2513" s="2">
        <f t="shared" si="604"/>
        <v>0.35173834246745805</v>
      </c>
      <c r="AA2513" s="1">
        <f t="shared" si="605"/>
        <v>-15.445563826174348</v>
      </c>
      <c r="AC2513" s="14">
        <f t="shared" si="606"/>
        <v>-18.878885384145534</v>
      </c>
      <c r="AS2513">
        <f>ABS(H2513-AC2513)</f>
        <v>9.4502234121485174E-2</v>
      </c>
    </row>
    <row r="2514" spans="1:45" x14ac:dyDescent="0.35">
      <c r="A2514">
        <f t="shared" si="594"/>
        <v>0.10039999999999659</v>
      </c>
      <c r="B2514" s="2">
        <v>-19.13</v>
      </c>
      <c r="C2514">
        <v>-17.8</v>
      </c>
      <c r="D2514" s="41">
        <f>-E$6*COS(2*PI()*A2515*E$2)</f>
        <v>-18.73920745610976</v>
      </c>
      <c r="F2514" s="3">
        <f t="shared" si="595"/>
        <v>-17.8</v>
      </c>
      <c r="H2514" s="43">
        <f>-I$6*COS(2*PI()*A2515*I$2)</f>
        <v>-18.73920745610976</v>
      </c>
      <c r="J2514" s="2">
        <f>F2514*J$2</f>
        <v>-13.077943019999573</v>
      </c>
      <c r="K2514" s="8">
        <f>F2514*K$2</f>
        <v>3.2382240599999466</v>
      </c>
      <c r="L2514" s="9">
        <f>F2514*L$2</f>
        <v>-5.1845419200000356</v>
      </c>
      <c r="M2514" s="8">
        <f t="shared" si="592"/>
        <v>-7.4351368036938865</v>
      </c>
      <c r="N2514">
        <f t="shared" si="596"/>
        <v>-5.8700942281200561</v>
      </c>
      <c r="P2514" s="2">
        <f t="shared" si="593"/>
        <v>-4.1401688229206091E-2</v>
      </c>
      <c r="Q2514">
        <f t="shared" si="597"/>
        <v>3.3074732601162897</v>
      </c>
      <c r="S2514" s="4">
        <f t="shared" si="598"/>
        <v>-9.3122054635776337</v>
      </c>
      <c r="T2514" s="2">
        <f t="shared" si="599"/>
        <v>16.00283512016652</v>
      </c>
      <c r="U2514" s="8">
        <f t="shared" si="600"/>
        <v>-15.120688965381078</v>
      </c>
      <c r="V2514" s="8">
        <f t="shared" si="601"/>
        <v>-1.364739097068064</v>
      </c>
      <c r="W2514" s="2">
        <f t="shared" si="602"/>
        <v>-2.127825893474629</v>
      </c>
      <c r="X2514" s="47">
        <f t="shared" si="603"/>
        <v>18.309796032717831</v>
      </c>
      <c r="Z2514" s="2">
        <f t="shared" si="604"/>
        <v>0.11226307819542036</v>
      </c>
      <c r="AA2514" s="1">
        <f t="shared" si="605"/>
        <v>-15.332151791505137</v>
      </c>
      <c r="AC2514" s="14">
        <f t="shared" si="606"/>
        <v>-18.82471678204783</v>
      </c>
      <c r="AS2514">
        <f>ABS(H2514-AC2514)</f>
        <v>8.550932593806948E-2</v>
      </c>
    </row>
    <row r="2515" spans="1:45" x14ac:dyDescent="0.35">
      <c r="A2515">
        <f t="shared" si="594"/>
        <v>0.10043999999999659</v>
      </c>
      <c r="B2515" s="2">
        <v>-18.39</v>
      </c>
      <c r="C2515">
        <v>-18</v>
      </c>
      <c r="D2515" s="41">
        <f>-E$6*COS(2*PI()*A2516*E$2)</f>
        <v>-18.689770628020018</v>
      </c>
      <c r="F2515" s="3">
        <f t="shared" si="595"/>
        <v>-18</v>
      </c>
      <c r="H2515" s="43">
        <f>-I$6*COS(2*PI()*A2516*I$2)</f>
        <v>-18.689770628020018</v>
      </c>
      <c r="J2515" s="2">
        <f>F2515*J$2</f>
        <v>-13.224886199999569</v>
      </c>
      <c r="K2515" s="8">
        <f>F2515*K$2</f>
        <v>3.2746085999999459</v>
      </c>
      <c r="L2515" s="9">
        <f>F2515*L$2</f>
        <v>-5.2427952000000353</v>
      </c>
      <c r="M2515" s="8">
        <f t="shared" si="592"/>
        <v>-7.2078487918795169</v>
      </c>
      <c r="N2515">
        <f t="shared" si="596"/>
        <v>-5.9479829629499639</v>
      </c>
      <c r="P2515" s="2">
        <f t="shared" si="593"/>
        <v>-6.9249200116343168E-2</v>
      </c>
      <c r="Q2515">
        <f t="shared" si="597"/>
        <v>3.2931940750522997</v>
      </c>
      <c r="S2515" s="4">
        <f t="shared" si="598"/>
        <v>-9.1574499168272521</v>
      </c>
      <c r="T2515" s="2">
        <f t="shared" si="599"/>
        <v>15.736890870089146</v>
      </c>
      <c r="U2515" s="8">
        <f t="shared" si="600"/>
        <v>-14.869404723722926</v>
      </c>
      <c r="V2515" s="8">
        <f t="shared" si="601"/>
        <v>-1.3420590836207178</v>
      </c>
      <c r="W2515" s="2">
        <f t="shared" si="602"/>
        <v>-2.3069609125513111</v>
      </c>
      <c r="X2515" s="47">
        <f t="shared" si="603"/>
        <v>18.260052880129219</v>
      </c>
      <c r="Z2515" s="2">
        <f t="shared" si="604"/>
        <v>0.21146282612405898</v>
      </c>
      <c r="AA2515" s="1">
        <f t="shared" si="605"/>
        <v>-15.11852474908711</v>
      </c>
      <c r="AC2515" s="14">
        <f t="shared" si="606"/>
        <v>-18.767544745259137</v>
      </c>
      <c r="AS2515">
        <f>ABS(H2515-AC2515)</f>
        <v>7.7774117239119533E-2</v>
      </c>
    </row>
    <row r="2516" spans="1:45" x14ac:dyDescent="0.35">
      <c r="A2516">
        <f t="shared" si="594"/>
        <v>0.10047999999999659</v>
      </c>
      <c r="B2516" s="2">
        <v>-18.759999999999998</v>
      </c>
      <c r="C2516">
        <v>-17.399999999999999</v>
      </c>
      <c r="D2516" s="41">
        <f>-E$6*COS(2*PI()*A2517*E$2)</f>
        <v>-18.636083907263156</v>
      </c>
      <c r="F2516" s="3">
        <f t="shared" si="595"/>
        <v>-17.399999999999999</v>
      </c>
      <c r="H2516" s="43">
        <f>-I$6*COS(2*PI()*A2517*I$2)</f>
        <v>-18.636083907263156</v>
      </c>
      <c r="J2516" s="2">
        <f>F2516*J$2</f>
        <v>-12.784056659999582</v>
      </c>
      <c r="K2516" s="8">
        <f>F2516*K$2</f>
        <v>3.1654549799999474</v>
      </c>
      <c r="L2516" s="9">
        <f>F2516*L$2</f>
        <v>-5.0680353600000343</v>
      </c>
      <c r="M2516" s="8">
        <f t="shared" si="592"/>
        <v>-7.2769032370496047</v>
      </c>
      <c r="N2516">
        <f t="shared" si="596"/>
        <v>-6.0266179070198236</v>
      </c>
      <c r="P2516" s="2">
        <f t="shared" si="593"/>
        <v>-1.858547505235375E-2</v>
      </c>
      <c r="Q2516">
        <f t="shared" si="597"/>
        <v>3.2893617500965044</v>
      </c>
      <c r="S2516" s="4">
        <f t="shared" si="598"/>
        <v>-9.0555768469531337</v>
      </c>
      <c r="T2516" s="2">
        <f t="shared" si="599"/>
        <v>15.561824077721102</v>
      </c>
      <c r="U2516" s="8">
        <f t="shared" si="600"/>
        <v>-14.703988377451365</v>
      </c>
      <c r="V2516" s="8">
        <f t="shared" si="601"/>
        <v>-1.3271291981130002</v>
      </c>
      <c r="W2516" s="2">
        <f t="shared" si="602"/>
        <v>-2.5231620100400729</v>
      </c>
      <c r="X2516" s="47">
        <f t="shared" si="603"/>
        <v>18.205647956236337</v>
      </c>
      <c r="Z2516" s="2">
        <f t="shared" si="604"/>
        <v>0.24912002536418321</v>
      </c>
      <c r="AA2516" s="1">
        <f t="shared" si="605"/>
        <v>-14.866855104823333</v>
      </c>
      <c r="AC2516" s="14">
        <f t="shared" si="606"/>
        <v>-18.717146312976404</v>
      </c>
      <c r="AS2516">
        <f>ABS(H2516-AC2516)</f>
        <v>8.1062405713247188E-2</v>
      </c>
    </row>
    <row r="2517" spans="1:45" x14ac:dyDescent="0.35">
      <c r="A2517">
        <f t="shared" si="594"/>
        <v>0.10051999999999658</v>
      </c>
      <c r="B2517" s="2">
        <v>-18.39</v>
      </c>
      <c r="C2517">
        <v>-18.399999999999999</v>
      </c>
      <c r="D2517" s="41">
        <f>-E$6*COS(2*PI()*A2518*E$2)</f>
        <v>-18.578159501736554</v>
      </c>
      <c r="F2517" s="3">
        <f t="shared" si="595"/>
        <v>-18.399999999999999</v>
      </c>
      <c r="H2517" s="43">
        <f>-I$6*COS(2*PI()*A2518*I$2)</f>
        <v>-18.578159501736554</v>
      </c>
      <c r="J2517" s="2">
        <f>F2517*J$2</f>
        <v>-13.518772559999558</v>
      </c>
      <c r="K2517" s="8">
        <f>F2517*K$2</f>
        <v>3.3473776799999446</v>
      </c>
      <c r="L2517" s="9">
        <f>F2517*L$2</f>
        <v>-5.3593017600000357</v>
      </c>
      <c r="M2517" s="8">
        <f t="shared" si="592"/>
        <v>-6.7574387529797582</v>
      </c>
      <c r="N2517">
        <f t="shared" si="596"/>
        <v>-6.0996394659283775</v>
      </c>
      <c r="P2517" s="2">
        <f t="shared" si="593"/>
        <v>-0.12390677009655704</v>
      </c>
      <c r="Q2517">
        <f t="shared" si="597"/>
        <v>3.2638121741025943</v>
      </c>
      <c r="S2517" s="4">
        <f t="shared" si="598"/>
        <v>-8.8529283388771987</v>
      </c>
      <c r="T2517" s="2">
        <f t="shared" si="599"/>
        <v>15.213576750622176</v>
      </c>
      <c r="U2517" s="8">
        <f t="shared" si="600"/>
        <v>-14.374937963787328</v>
      </c>
      <c r="V2517" s="8">
        <f t="shared" si="601"/>
        <v>-1.2974302891901413</v>
      </c>
      <c r="W2517" s="2">
        <f t="shared" si="602"/>
        <v>-2.643823878515235</v>
      </c>
      <c r="X2517" s="47">
        <f t="shared" si="603"/>
        <v>18.148641297003021</v>
      </c>
      <c r="Z2517" s="2">
        <f t="shared" si="604"/>
        <v>0.16286672737196817</v>
      </c>
      <c r="AA2517" s="1">
        <f t="shared" si="605"/>
        <v>-14.702321517930075</v>
      </c>
      <c r="AC2517" s="14">
        <f t="shared" si="606"/>
        <v>-18.643575685635451</v>
      </c>
      <c r="AS2517">
        <f>ABS(H2517-AC2517)</f>
        <v>6.5416183898896918E-2</v>
      </c>
    </row>
    <row r="2518" spans="1:45" x14ac:dyDescent="0.35">
      <c r="A2518">
        <f t="shared" si="594"/>
        <v>0.10055999999999658</v>
      </c>
      <c r="B2518" s="2">
        <v>-18.39</v>
      </c>
      <c r="C2518">
        <v>-18</v>
      </c>
      <c r="D2518" s="41">
        <f>-E$6*COS(2*PI()*A2519*E$2)</f>
        <v>-18.51601058295045</v>
      </c>
      <c r="F2518" s="3">
        <f t="shared" si="595"/>
        <v>-18</v>
      </c>
      <c r="H2518" s="43">
        <f>-I$6*COS(2*PI()*A2519*I$2)</f>
        <v>-18.51601058295045</v>
      </c>
      <c r="J2518" s="2">
        <f>F2518*J$2</f>
        <v>-13.224886199999569</v>
      </c>
      <c r="K2518" s="8">
        <f>F2518*K$2</f>
        <v>3.2746085999999459</v>
      </c>
      <c r="L2518" s="9">
        <f>F2518*L$2</f>
        <v>-5.2427952000000353</v>
      </c>
      <c r="M2518" s="8">
        <f t="shared" si="592"/>
        <v>-7.4191330940711806</v>
      </c>
      <c r="N2518">
        <f t="shared" si="596"/>
        <v>-6.1798113600561981</v>
      </c>
      <c r="P2518" s="2">
        <f t="shared" si="593"/>
        <v>8.3565505897350345E-2</v>
      </c>
      <c r="Q2518">
        <f t="shared" si="597"/>
        <v>3.2810433814186277</v>
      </c>
      <c r="S2518" s="4">
        <f t="shared" si="598"/>
        <v>-9.3808849126525882</v>
      </c>
      <c r="T2518" s="2">
        <f t="shared" si="599"/>
        <v>16.120859352341068</v>
      </c>
      <c r="U2518" s="8">
        <f t="shared" si="600"/>
        <v>-15.232207186476808</v>
      </c>
      <c r="V2518" s="8">
        <f t="shared" si="601"/>
        <v>-1.3748043313119049</v>
      </c>
      <c r="W2518" s="2">
        <f t="shared" si="602"/>
        <v>-2.9350645463808451</v>
      </c>
      <c r="X2518" s="47">
        <f t="shared" si="603"/>
        <v>18.085354848241053</v>
      </c>
      <c r="Z2518" s="2">
        <f t="shared" si="604"/>
        <v>0.327383554142747</v>
      </c>
      <c r="AA2518" s="1">
        <f t="shared" si="605"/>
        <v>-14.371587356802451</v>
      </c>
      <c r="AC2518" s="14">
        <f t="shared" si="606"/>
        <v>-18.681456234495201</v>
      </c>
      <c r="AS2518">
        <f>ABS(H2518-AC2518)</f>
        <v>0.16544565154475066</v>
      </c>
    </row>
    <row r="2519" spans="1:45" x14ac:dyDescent="0.35">
      <c r="A2519">
        <f t="shared" si="594"/>
        <v>0.10059999999999658</v>
      </c>
      <c r="B2519" s="2">
        <v>-18.02</v>
      </c>
      <c r="C2519">
        <v>-17.600000000000001</v>
      </c>
      <c r="D2519" s="41">
        <f>-E$6*COS(2*PI()*A2520*E$2)</f>
        <v>-18.449651283033091</v>
      </c>
      <c r="F2519" s="3">
        <f t="shared" si="595"/>
        <v>-17.600000000000001</v>
      </c>
      <c r="H2519" s="43">
        <f>-I$6*COS(2*PI()*A2520*I$2)</f>
        <v>-18.449651283033091</v>
      </c>
      <c r="J2519" s="2">
        <f>F2519*J$2</f>
        <v>-12.930999839999579</v>
      </c>
      <c r="K2519" s="8">
        <f>F2519*K$2</f>
        <v>3.2018395199999472</v>
      </c>
      <c r="L2519" s="9">
        <f>F2519*L$2</f>
        <v>-5.1262886400000349</v>
      </c>
      <c r="M2519" s="8">
        <f t="shared" si="592"/>
        <v>-7.0450748399433705</v>
      </c>
      <c r="N2519">
        <f t="shared" si="596"/>
        <v>-6.2559411432840895</v>
      </c>
      <c r="P2519" s="2">
        <f t="shared" si="593"/>
        <v>-6.434781418681812E-3</v>
      </c>
      <c r="Q2519">
        <f t="shared" si="597"/>
        <v>3.2797165294900954</v>
      </c>
      <c r="S2519" s="4">
        <f t="shared" si="598"/>
        <v>-8.8916469504533104</v>
      </c>
      <c r="T2519" s="2">
        <f t="shared" si="599"/>
        <v>15.280113894756047</v>
      </c>
      <c r="U2519" s="8">
        <f t="shared" si="600"/>
        <v>-14.437807289974732</v>
      </c>
      <c r="V2519" s="8">
        <f t="shared" si="601"/>
        <v>-1.3031046488473446</v>
      </c>
      <c r="W2519" s="2">
        <f t="shared" si="602"/>
        <v>-1.9644954958999854</v>
      </c>
      <c r="X2519" s="47">
        <f t="shared" si="603"/>
        <v>18.042996003459361</v>
      </c>
      <c r="Z2519" s="2">
        <f t="shared" si="604"/>
        <v>-0.86061982967435746</v>
      </c>
      <c r="AA2519" s="1">
        <f t="shared" si="605"/>
        <v>-15.241015200123618</v>
      </c>
      <c r="AC2519" s="14">
        <f t="shared" si="606"/>
        <v>-18.508615344870947</v>
      </c>
      <c r="AS2519">
        <f>ABS(H2519-AC2519)</f>
        <v>5.8964061837855297E-2</v>
      </c>
    </row>
    <row r="2520" spans="1:45" x14ac:dyDescent="0.35">
      <c r="A2520">
        <f t="shared" si="594"/>
        <v>0.10063999999999658</v>
      </c>
      <c r="B2520" s="2">
        <v>-19.13</v>
      </c>
      <c r="C2520">
        <v>-17.600000000000001</v>
      </c>
      <c r="D2520" s="41">
        <f>-E$6*COS(2*PI()*A2521*E$2)</f>
        <v>-18.379096691516988</v>
      </c>
      <c r="F2520" s="3">
        <f t="shared" si="595"/>
        <v>-17.600000000000001</v>
      </c>
      <c r="H2520" s="43">
        <f>-I$6*COS(2*PI()*A2521*I$2)</f>
        <v>-18.379096691516988</v>
      </c>
      <c r="J2520" s="2">
        <f>F2520*J$2</f>
        <v>-12.930999839999579</v>
      </c>
      <c r="K2520" s="8">
        <f>F2520*K$2</f>
        <v>3.2018395199999472</v>
      </c>
      <c r="L2520" s="9">
        <f>F2520*L$2</f>
        <v>-5.1262886400000349</v>
      </c>
      <c r="M2520" s="8">
        <f t="shared" si="592"/>
        <v>-6.6750586967154897</v>
      </c>
      <c r="N2520">
        <f t="shared" si="596"/>
        <v>-6.3280724950666469</v>
      </c>
      <c r="P2520" s="2">
        <f t="shared" si="593"/>
        <v>-7.7877009490148197E-2</v>
      </c>
      <c r="Q2520">
        <f t="shared" si="597"/>
        <v>3.2636582901332267</v>
      </c>
      <c r="S2520" s="4">
        <f t="shared" si="598"/>
        <v>-8.5376890465822974</v>
      </c>
      <c r="T2520" s="2">
        <f t="shared" si="599"/>
        <v>14.671844457694958</v>
      </c>
      <c r="U2520" s="8">
        <f t="shared" si="600"/>
        <v>-13.863068320543141</v>
      </c>
      <c r="V2520" s="8">
        <f t="shared" si="601"/>
        <v>-1.2512307729950127</v>
      </c>
      <c r="W2520" s="2">
        <f t="shared" si="602"/>
        <v>-2.7628821087033142</v>
      </c>
      <c r="X2520" s="47">
        <f t="shared" si="603"/>
        <v>17.983422186855083</v>
      </c>
      <c r="Z2520" s="2">
        <f t="shared" si="604"/>
        <v>0.80320791014888648</v>
      </c>
      <c r="AA2520" s="1">
        <f t="shared" si="605"/>
        <v>-14.429586858618304</v>
      </c>
      <c r="AC2520" s="14">
        <f t="shared" si="606"/>
        <v>-18.443699740316632</v>
      </c>
      <c r="AS2520">
        <f>ABS(H2520-AC2520)</f>
        <v>6.4603048799643403E-2</v>
      </c>
    </row>
    <row r="2521" spans="1:45" x14ac:dyDescent="0.35">
      <c r="A2521">
        <f t="shared" si="594"/>
        <v>0.10067999999999658</v>
      </c>
      <c r="B2521" s="2">
        <v>-16.91</v>
      </c>
      <c r="C2521">
        <v>-17.600000000000001</v>
      </c>
      <c r="D2521" s="41">
        <f>-E$6*COS(2*PI()*A2522*E$2)</f>
        <v>-18.304362851907779</v>
      </c>
      <c r="F2521" s="3">
        <f t="shared" si="595"/>
        <v>-17.600000000000001</v>
      </c>
      <c r="H2521" s="43">
        <f>-I$6*COS(2*PI()*A2522*I$2)</f>
        <v>-18.304362851907779</v>
      </c>
      <c r="J2521" s="2">
        <f>F2521*J$2</f>
        <v>-12.930999839999579</v>
      </c>
      <c r="K2521" s="8">
        <f>F2521*K$2</f>
        <v>3.2018395199999472</v>
      </c>
      <c r="L2521" s="9">
        <f>F2521*L$2</f>
        <v>-5.1262886400000349</v>
      </c>
      <c r="M2521" s="8">
        <f t="shared" si="592"/>
        <v>-6.6029273449329322</v>
      </c>
      <c r="N2521">
        <f t="shared" si="596"/>
        <v>-6.3994243882487067</v>
      </c>
      <c r="P2521" s="2">
        <f t="shared" si="593"/>
        <v>-6.1818770133279521E-2</v>
      </c>
      <c r="Q2521">
        <f t="shared" si="597"/>
        <v>3.2509112597317444</v>
      </c>
      <c r="S2521" s="4">
        <f t="shared" si="598"/>
        <v>-8.4783047252012231</v>
      </c>
      <c r="T2521" s="2">
        <f t="shared" si="599"/>
        <v>14.569793712841738</v>
      </c>
      <c r="U2521" s="8">
        <f t="shared" si="600"/>
        <v>-13.766643058392784</v>
      </c>
      <c r="V2521" s="8">
        <f t="shared" si="601"/>
        <v>-1.2425277750361952</v>
      </c>
      <c r="W2521" s="2">
        <f t="shared" si="602"/>
        <v>-3.3115777291601258</v>
      </c>
      <c r="X2521" s="47">
        <f t="shared" si="603"/>
        <v>17.912017285543392</v>
      </c>
      <c r="Z2521" s="2">
        <f t="shared" si="604"/>
        <v>0.56651853807516339</v>
      </c>
      <c r="AA2521" s="1">
        <f t="shared" si="605"/>
        <v>-13.857270286565205</v>
      </c>
      <c r="AC2521" s="14">
        <f t="shared" si="606"/>
        <v>-18.411375790761525</v>
      </c>
      <c r="AS2521">
        <f>ABS(H2521-AC2521)</f>
        <v>0.10701293885374596</v>
      </c>
    </row>
    <row r="2522" spans="1:45" x14ac:dyDescent="0.35">
      <c r="A2522">
        <f t="shared" si="594"/>
        <v>0.10071999999999658</v>
      </c>
      <c r="B2522" s="2">
        <v>-17.650000000000002</v>
      </c>
      <c r="C2522">
        <v>-17.600000000000001</v>
      </c>
      <c r="D2522" s="41">
        <f>-E$6*COS(2*PI()*A2523*E$2)</f>
        <v>-18.225466758036188</v>
      </c>
      <c r="F2522" s="3">
        <f t="shared" si="595"/>
        <v>-17.600000000000001</v>
      </c>
      <c r="H2522" s="43">
        <f>-I$6*COS(2*PI()*A2523*I$2)</f>
        <v>-18.225466758036188</v>
      </c>
      <c r="J2522" s="2">
        <f>F2522*J$2</f>
        <v>-12.930999839999579</v>
      </c>
      <c r="K2522" s="8">
        <f>F2522*K$2</f>
        <v>3.2018395199999472</v>
      </c>
      <c r="L2522" s="9">
        <f>F2522*L$2</f>
        <v>-5.1262886400000349</v>
      </c>
      <c r="M2522" s="8">
        <f t="shared" si="592"/>
        <v>-6.5315754517508724</v>
      </c>
      <c r="N2522">
        <f t="shared" si="596"/>
        <v>-6.4700052457378519</v>
      </c>
      <c r="P2522" s="2">
        <f t="shared" si="593"/>
        <v>-4.9071739731797237E-2</v>
      </c>
      <c r="Q2522">
        <f t="shared" si="597"/>
        <v>3.2407926669990479</v>
      </c>
      <c r="S2522" s="4">
        <f t="shared" si="598"/>
        <v>-8.4170714247518603</v>
      </c>
      <c r="T2522" s="2">
        <f t="shared" si="599"/>
        <v>14.464565535178838</v>
      </c>
      <c r="U2522" s="8">
        <f t="shared" si="600"/>
        <v>-13.667215517404784</v>
      </c>
      <c r="V2522" s="8">
        <f t="shared" si="601"/>
        <v>-1.2335538021687993</v>
      </c>
      <c r="W2522" s="2">
        <f t="shared" si="602"/>
        <v>-3.3422235727016538</v>
      </c>
      <c r="X2522" s="47">
        <f t="shared" si="603"/>
        <v>17.839951592424089</v>
      </c>
      <c r="Z2522" s="2">
        <f t="shared" si="604"/>
        <v>9.0627228172420971E-2</v>
      </c>
      <c r="AA2522" s="1">
        <f t="shared" si="605"/>
        <v>-13.765715534026052</v>
      </c>
      <c r="AC2522" s="14">
        <f t="shared" si="606"/>
        <v>-18.341492908896505</v>
      </c>
      <c r="AS2522">
        <f>ABS(H2522-AC2522)</f>
        <v>0.11602615086031776</v>
      </c>
    </row>
    <row r="2523" spans="1:45" x14ac:dyDescent="0.35">
      <c r="A2523">
        <f t="shared" si="594"/>
        <v>0.10075999999999657</v>
      </c>
      <c r="B2523" s="2">
        <v>-16.54</v>
      </c>
      <c r="C2523">
        <v>-17.399999999999999</v>
      </c>
      <c r="D2523" s="41">
        <f>-E$6*COS(2*PI()*A2524*E$2)</f>
        <v>-18.14242635019351</v>
      </c>
      <c r="F2523" s="3">
        <f t="shared" si="595"/>
        <v>-17.399999999999999</v>
      </c>
      <c r="H2523" s="43">
        <f>-I$6*COS(2*PI()*A2524*I$2)</f>
        <v>-18.14242635019351</v>
      </c>
      <c r="J2523" s="2">
        <f>F2523*J$2</f>
        <v>-12.784056659999582</v>
      </c>
      <c r="K2523" s="8">
        <f>F2523*K$2</f>
        <v>3.1654549799999474</v>
      </c>
      <c r="L2523" s="9">
        <f>F2523*L$2</f>
        <v>-5.0680353600000343</v>
      </c>
      <c r="M2523" s="8">
        <f t="shared" si="592"/>
        <v>-6.4609945942617273</v>
      </c>
      <c r="N2523">
        <f t="shared" si="596"/>
        <v>-6.5398233994228843</v>
      </c>
      <c r="P2523" s="2">
        <f t="shared" si="593"/>
        <v>-3.8953146999100685E-2</v>
      </c>
      <c r="Q2523">
        <f t="shared" si="597"/>
        <v>3.2327605280878333</v>
      </c>
      <c r="S2523" s="4">
        <f t="shared" si="598"/>
        <v>-8.2962694261739287</v>
      </c>
      <c r="T2523" s="2">
        <f t="shared" si="599"/>
        <v>14.256969764983436</v>
      </c>
      <c r="U2523" s="8">
        <f t="shared" si="600"/>
        <v>-13.471063332614872</v>
      </c>
      <c r="V2523" s="8">
        <f t="shared" si="601"/>
        <v>-1.2158498102296089</v>
      </c>
      <c r="W2523" s="2">
        <f t="shared" si="602"/>
        <v>-3.375386057245251</v>
      </c>
      <c r="X2523" s="47">
        <f t="shared" si="603"/>
        <v>17.767170843180562</v>
      </c>
      <c r="Z2523" s="2">
        <f t="shared" si="604"/>
        <v>9.8500016621267505E-2</v>
      </c>
      <c r="AA2523" s="1">
        <f t="shared" si="605"/>
        <v>-13.666207418984673</v>
      </c>
      <c r="AC2523" s="14">
        <f t="shared" si="606"/>
        <v>-18.257443286459534</v>
      </c>
      <c r="AS2523">
        <f>ABS(H2523-AC2523)</f>
        <v>0.11501693626602361</v>
      </c>
    </row>
    <row r="2524" spans="1:45" x14ac:dyDescent="0.35">
      <c r="A2524">
        <f t="shared" si="594"/>
        <v>0.10079999999999657</v>
      </c>
      <c r="B2524" s="2">
        <v>-18.02</v>
      </c>
      <c r="C2524">
        <v>-17.600000000000001</v>
      </c>
      <c r="D2524" s="41">
        <f>-E$6*COS(2*PI()*A2525*E$2)</f>
        <v>-18.05526051105246</v>
      </c>
      <c r="F2524" s="3">
        <f t="shared" si="595"/>
        <v>-17.600000000000001</v>
      </c>
      <c r="H2524" s="43">
        <f>-I$6*COS(2*PI()*A2525*I$2)</f>
        <v>-18.05526051105246</v>
      </c>
      <c r="J2524" s="2">
        <f>F2524*J$2</f>
        <v>-12.930999839999579</v>
      </c>
      <c r="K2524" s="8">
        <f>F2524*K$2</f>
        <v>3.2018395199999472</v>
      </c>
      <c r="L2524" s="9">
        <f>F2524*L$2</f>
        <v>-5.1262886400000349</v>
      </c>
      <c r="M2524" s="8">
        <f t="shared" si="592"/>
        <v>-6.2442332605766975</v>
      </c>
      <c r="N2524">
        <f t="shared" si="596"/>
        <v>-6.6072992084599838</v>
      </c>
      <c r="P2524" s="2">
        <f t="shared" si="593"/>
        <v>-6.7305548087885914E-2</v>
      </c>
      <c r="Q2524">
        <f t="shared" si="597"/>
        <v>3.2188821240721111</v>
      </c>
      <c r="S2524" s="4">
        <f t="shared" si="598"/>
        <v>-8.1516397765046218</v>
      </c>
      <c r="T2524" s="2">
        <f t="shared" si="599"/>
        <v>14.008426662471589</v>
      </c>
      <c r="U2524" s="8">
        <f t="shared" si="600"/>
        <v>-13.236221011279165</v>
      </c>
      <c r="V2524" s="8">
        <f t="shared" si="601"/>
        <v>-1.1946537854779031</v>
      </c>
      <c r="W2524" s="2">
        <f t="shared" si="602"/>
        <v>-3.5102010781971256</v>
      </c>
      <c r="X2524" s="47">
        <f t="shared" si="603"/>
        <v>17.691483185492263</v>
      </c>
      <c r="Z2524" s="2">
        <f t="shared" si="604"/>
        <v>0.19514408636980107</v>
      </c>
      <c r="AA2524" s="1">
        <f t="shared" si="605"/>
        <v>-13.469066130462918</v>
      </c>
      <c r="AC2524" s="14">
        <f t="shared" si="606"/>
        <v>-18.173920994137948</v>
      </c>
      <c r="AS2524">
        <f>ABS(H2524-AC2524)</f>
        <v>0.11866048308548827</v>
      </c>
    </row>
    <row r="2525" spans="1:45" x14ac:dyDescent="0.35">
      <c r="A2525">
        <f t="shared" si="594"/>
        <v>0.10083999999999657</v>
      </c>
      <c r="B2525" s="2">
        <v>-18.39</v>
      </c>
      <c r="C2525">
        <v>-17.8</v>
      </c>
      <c r="D2525" s="41">
        <f>-E$6*COS(2*PI()*A2526*E$2)</f>
        <v>-17.963989061373088</v>
      </c>
      <c r="F2525" s="3">
        <f t="shared" si="595"/>
        <v>-17.8</v>
      </c>
      <c r="H2525" s="43">
        <f>-I$6*COS(2*PI()*A2526*I$2)</f>
        <v>-17.963989061373088</v>
      </c>
      <c r="J2525" s="2">
        <f>F2525*J$2</f>
        <v>-13.077943019999573</v>
      </c>
      <c r="K2525" s="8">
        <f>F2525*K$2</f>
        <v>3.2382240599999466</v>
      </c>
      <c r="L2525" s="9">
        <f>F2525*L$2</f>
        <v>-5.1845419200000356</v>
      </c>
      <c r="M2525" s="8">
        <f t="shared" si="592"/>
        <v>-6.3237006315395954</v>
      </c>
      <c r="N2525">
        <f t="shared" si="596"/>
        <v>-6.6756337498544447</v>
      </c>
      <c r="P2525" s="2">
        <f t="shared" si="593"/>
        <v>-1.7042604072163847E-2</v>
      </c>
      <c r="Q2525">
        <f t="shared" si="597"/>
        <v>3.215367939112431</v>
      </c>
      <c r="S2525" s="4">
        <f t="shared" si="598"/>
        <v>-8.2928746124271999</v>
      </c>
      <c r="T2525" s="2">
        <f t="shared" si="599"/>
        <v>14.251135846813884</v>
      </c>
      <c r="U2525" s="8">
        <f t="shared" si="600"/>
        <v>-13.465551005491028</v>
      </c>
      <c r="V2525" s="8">
        <f t="shared" si="601"/>
        <v>-1.2153522873747336</v>
      </c>
      <c r="W2525" s="2">
        <f t="shared" si="602"/>
        <v>-3.6830565230206744</v>
      </c>
      <c r="X2525" s="47">
        <f t="shared" si="603"/>
        <v>17.612068384131593</v>
      </c>
      <c r="Z2525" s="2">
        <f t="shared" si="604"/>
        <v>0.23284511918375372</v>
      </c>
      <c r="AA2525" s="1">
        <f t="shared" si="605"/>
        <v>-13.233837957906877</v>
      </c>
      <c r="AC2525" s="14">
        <f t="shared" si="606"/>
        <v>-18.132246768302284</v>
      </c>
      <c r="AS2525">
        <f>ABS(H2525-AC2525)</f>
        <v>0.16825770692919662</v>
      </c>
    </row>
    <row r="2526" spans="1:45" x14ac:dyDescent="0.35">
      <c r="A2526">
        <f t="shared" si="594"/>
        <v>0.10087999999999657</v>
      </c>
      <c r="B2526" s="2">
        <v>-16.91</v>
      </c>
      <c r="C2526">
        <v>-17.2</v>
      </c>
      <c r="D2526" s="41">
        <f>-E$6*COS(2*PI()*A2527*E$2)</f>
        <v>-17.868632755496051</v>
      </c>
      <c r="F2526" s="3">
        <f t="shared" si="595"/>
        <v>-17.2</v>
      </c>
      <c r="H2526" s="43">
        <f>-I$6*COS(2*PI()*A2527*I$2)</f>
        <v>-17.868632755496051</v>
      </c>
      <c r="J2526" s="2">
        <f>F2526*J$2</f>
        <v>-12.637113479999586</v>
      </c>
      <c r="K2526" s="8">
        <f>F2526*K$2</f>
        <v>3.1290704399999481</v>
      </c>
      <c r="L2526" s="9">
        <f>F2526*L$2</f>
        <v>-5.0097820800000337</v>
      </c>
      <c r="M2526" s="8">
        <f t="shared" si="592"/>
        <v>-6.4023092701451283</v>
      </c>
      <c r="N2526">
        <f t="shared" si="596"/>
        <v>-6.7448177440585404</v>
      </c>
      <c r="P2526" s="2">
        <f t="shared" si="593"/>
        <v>2.2856120887515541E-2</v>
      </c>
      <c r="Q2526">
        <f t="shared" si="597"/>
        <v>3.2200808712394369</v>
      </c>
      <c r="S2526" s="4">
        <f t="shared" si="598"/>
        <v>-8.1920104789057255</v>
      </c>
      <c r="T2526" s="2">
        <f t="shared" si="599"/>
        <v>14.077802890985556</v>
      </c>
      <c r="U2526" s="8">
        <f t="shared" si="600"/>
        <v>-13.301772919117605</v>
      </c>
      <c r="V2526" s="8">
        <f t="shared" si="601"/>
        <v>-1.200570265323454</v>
      </c>
      <c r="W2526" s="2">
        <f t="shared" si="602"/>
        <v>-3.3609325373177086</v>
      </c>
      <c r="X2526" s="47">
        <f t="shared" si="603"/>
        <v>17.539599284575445</v>
      </c>
      <c r="Z2526" s="2">
        <f t="shared" si="604"/>
        <v>-0.2317130475841509</v>
      </c>
      <c r="AA2526" s="1">
        <f t="shared" si="605"/>
        <v>-13.467922472676531</v>
      </c>
      <c r="AC2526" s="14">
        <f t="shared" si="606"/>
        <v>-18.029425275317692</v>
      </c>
      <c r="AS2526">
        <f>ABS(H2526-AC2526)</f>
        <v>0.16079251982164067</v>
      </c>
    </row>
    <row r="2527" spans="1:45" x14ac:dyDescent="0.35">
      <c r="A2527">
        <f t="shared" si="594"/>
        <v>0.10091999999999657</v>
      </c>
      <c r="B2527" s="2">
        <v>-17.28</v>
      </c>
      <c r="C2527">
        <v>-17</v>
      </c>
      <c r="D2527" s="41">
        <f>-E$6*COS(2*PI()*A2528*E$2)</f>
        <v>-17.769213276622938</v>
      </c>
      <c r="F2527" s="3">
        <f t="shared" si="595"/>
        <v>-17</v>
      </c>
      <c r="H2527" s="43">
        <f>-I$6*COS(2*PI()*A2528*I$2)</f>
        <v>-17.769213276622938</v>
      </c>
      <c r="J2527" s="2">
        <f>F2527*J$2</f>
        <v>-12.490170299999592</v>
      </c>
      <c r="K2527" s="8">
        <f>F2527*K$2</f>
        <v>3.0926858999999487</v>
      </c>
      <c r="L2527" s="9">
        <f>F2527*L$2</f>
        <v>-4.9515288000000339</v>
      </c>
      <c r="M2527" s="8">
        <f t="shared" si="592"/>
        <v>-5.8922957359410457</v>
      </c>
      <c r="N2527">
        <f t="shared" si="596"/>
        <v>-6.8084904810106757</v>
      </c>
      <c r="P2527" s="2">
        <f t="shared" si="593"/>
        <v>-9.101043123948882E-2</v>
      </c>
      <c r="Q2527">
        <f t="shared" si="597"/>
        <v>3.2013145203178541</v>
      </c>
      <c r="S2527" s="4">
        <f t="shared" si="598"/>
        <v>-7.6425100156232251</v>
      </c>
      <c r="T2527" s="2">
        <f t="shared" si="599"/>
        <v>13.133497554644041</v>
      </c>
      <c r="U2527" s="8">
        <f t="shared" si="600"/>
        <v>-12.409521816612898</v>
      </c>
      <c r="V2527" s="8">
        <f t="shared" si="601"/>
        <v>-1.1200388843276432</v>
      </c>
      <c r="W2527" s="2">
        <f t="shared" si="602"/>
        <v>-3.4617963935898892</v>
      </c>
      <c r="X2527" s="47">
        <f t="shared" si="603"/>
        <v>17.464955338377585</v>
      </c>
      <c r="Z2527" s="2">
        <f t="shared" si="604"/>
        <v>0.16614955355892569</v>
      </c>
      <c r="AA2527" s="1">
        <f t="shared" si="605"/>
        <v>-13.300072461511704</v>
      </c>
      <c r="AC2527" s="14">
        <f t="shared" si="606"/>
        <v>-17.881907739429238</v>
      </c>
      <c r="AS2527">
        <f>ABS(H2527-AC2527)</f>
        <v>0.11269446280629936</v>
      </c>
    </row>
    <row r="2528" spans="1:45" x14ac:dyDescent="0.35">
      <c r="A2528">
        <f t="shared" si="594"/>
        <v>0.10095999999999657</v>
      </c>
      <c r="B2528" s="2">
        <v>-18.759999999999998</v>
      </c>
      <c r="C2528">
        <v>-17.2</v>
      </c>
      <c r="D2528" s="41">
        <f>-E$6*COS(2*PI()*A2529*E$2)</f>
        <v>-17.665753231885844</v>
      </c>
      <c r="F2528" s="3">
        <f t="shared" si="595"/>
        <v>-17.2</v>
      </c>
      <c r="H2528" s="43">
        <f>-I$6*COS(2*PI()*A2529*I$2)</f>
        <v>-17.665753231885844</v>
      </c>
      <c r="J2528" s="2">
        <f>F2528*J$2</f>
        <v>-12.637113479999586</v>
      </c>
      <c r="K2528" s="8">
        <f>F2528*K$2</f>
        <v>3.1290704399999481</v>
      </c>
      <c r="L2528" s="9">
        <f>F2528*L$2</f>
        <v>-5.0097820800000337</v>
      </c>
      <c r="M2528" s="8">
        <f t="shared" si="592"/>
        <v>-5.6816798189889166</v>
      </c>
      <c r="N2528">
        <f t="shared" si="596"/>
        <v>-6.8698872813026348</v>
      </c>
      <c r="P2528" s="2">
        <f t="shared" si="593"/>
        <v>-0.10862862031790543</v>
      </c>
      <c r="Q2528">
        <f t="shared" si="597"/>
        <v>3.178915298808302</v>
      </c>
      <c r="S2528" s="4">
        <f t="shared" si="598"/>
        <v>-7.5125466001806487</v>
      </c>
      <c r="T2528" s="2">
        <f t="shared" si="599"/>
        <v>12.91015807645965</v>
      </c>
      <c r="U2528" s="8">
        <f t="shared" si="600"/>
        <v>-12.198493785769728</v>
      </c>
      <c r="V2528" s="8">
        <f t="shared" si="601"/>
        <v>-1.1009922519335549</v>
      </c>
      <c r="W2528" s="2">
        <f t="shared" si="602"/>
        <v>-4.3314577837335442</v>
      </c>
      <c r="X2528" s="47">
        <f t="shared" si="603"/>
        <v>17.371559579353171</v>
      </c>
      <c r="Z2528" s="2">
        <f t="shared" si="604"/>
        <v>0.89055064489880564</v>
      </c>
      <c r="AA2528" s="1">
        <f t="shared" si="605"/>
        <v>-12.400407476037673</v>
      </c>
      <c r="AC2528" s="14">
        <f t="shared" si="606"/>
        <v>-17.832857511704773</v>
      </c>
      <c r="AS2528">
        <f>ABS(H2528-AC2528)</f>
        <v>0.16710427981892906</v>
      </c>
    </row>
    <row r="2529" spans="1:45" x14ac:dyDescent="0.35">
      <c r="A2529">
        <f t="shared" si="594"/>
        <v>0.10099999999999656</v>
      </c>
      <c r="B2529" s="2">
        <v>-16.91</v>
      </c>
      <c r="C2529">
        <v>-16.600000000000001</v>
      </c>
      <c r="D2529" s="41">
        <f>-E$6*COS(2*PI()*A2530*E$2)</f>
        <v>-17.55827614720684</v>
      </c>
      <c r="F2529" s="3">
        <f t="shared" si="595"/>
        <v>-16.600000000000001</v>
      </c>
      <c r="H2529" s="43">
        <f>-I$6*COS(2*PI()*A2530*I$2)</f>
        <v>-17.55827614720684</v>
      </c>
      <c r="J2529" s="2">
        <f>F2529*J$2</f>
        <v>-12.196283939999603</v>
      </c>
      <c r="K2529" s="8">
        <f>F2529*K$2</f>
        <v>3.0199168199999504</v>
      </c>
      <c r="L2529" s="9">
        <f>F2529*L$2</f>
        <v>-4.8350222400000336</v>
      </c>
      <c r="M2529" s="8">
        <f t="shared" si="592"/>
        <v>-5.7672261986969513</v>
      </c>
      <c r="N2529">
        <f t="shared" si="596"/>
        <v>-6.932208504328357</v>
      </c>
      <c r="P2529" s="2">
        <f t="shared" si="593"/>
        <v>-4.9844858808353987E-2</v>
      </c>
      <c r="Q2529">
        <f t="shared" si="597"/>
        <v>3.1686372889220196</v>
      </c>
      <c r="S2529" s="4">
        <f t="shared" si="598"/>
        <v>-7.4336111497749648</v>
      </c>
      <c r="T2529" s="2">
        <f t="shared" si="599"/>
        <v>12.774509115220672</v>
      </c>
      <c r="U2529" s="8">
        <f t="shared" si="600"/>
        <v>-12.070322387641227</v>
      </c>
      <c r="V2529" s="8">
        <f t="shared" si="601"/>
        <v>-1.0894239617218904</v>
      </c>
      <c r="W2529" s="2">
        <f t="shared" si="602"/>
        <v>-4.461401502893521</v>
      </c>
      <c r="X2529" s="47">
        <f t="shared" si="603"/>
        <v>17.275361947867488</v>
      </c>
      <c r="Z2529" s="2">
        <f t="shared" si="604"/>
        <v>0.20191369026794526</v>
      </c>
      <c r="AA2529" s="1">
        <f t="shared" si="605"/>
        <v>-12.196427300106679</v>
      </c>
      <c r="AC2529" s="14">
        <f t="shared" si="606"/>
        <v>-17.747252764722091</v>
      </c>
      <c r="AS2529">
        <f>ABS(H2529-AC2529)</f>
        <v>0.18897661751525163</v>
      </c>
    </row>
    <row r="2530" spans="1:45" x14ac:dyDescent="0.35">
      <c r="A2530">
        <f t="shared" si="594"/>
        <v>0.10103999999999656</v>
      </c>
      <c r="B2530" s="2">
        <v>-18.02</v>
      </c>
      <c r="C2530">
        <v>-16.399999999999999</v>
      </c>
      <c r="D2530" s="41">
        <f>-E$6*COS(2*PI()*A2531*E$2)</f>
        <v>-17.446806461948032</v>
      </c>
      <c r="F2530" s="3">
        <f t="shared" si="595"/>
        <v>-16.399999999999999</v>
      </c>
      <c r="H2530" s="43">
        <f>-I$6*COS(2*PI()*A2531*I$2)</f>
        <v>-17.446806461948032</v>
      </c>
      <c r="J2530" s="2">
        <f>F2530*J$2</f>
        <v>-12.049340759999605</v>
      </c>
      <c r="K2530" s="8">
        <f>F2530*K$2</f>
        <v>2.9835322799999506</v>
      </c>
      <c r="L2530" s="9">
        <f>F2530*L$2</f>
        <v>-4.776768960000032</v>
      </c>
      <c r="M2530" s="8">
        <f t="shared" si="592"/>
        <v>-5.2640754356712458</v>
      </c>
      <c r="N2530">
        <f t="shared" si="596"/>
        <v>-6.9890926298937481</v>
      </c>
      <c r="P2530" s="2">
        <f t="shared" si="593"/>
        <v>-0.14872046892206914</v>
      </c>
      <c r="Q2530">
        <f t="shared" si="597"/>
        <v>3.1379711282302889</v>
      </c>
      <c r="S2530" s="4">
        <f t="shared" si="598"/>
        <v>-6.9028732674409889</v>
      </c>
      <c r="T2530" s="2">
        <f t="shared" si="599"/>
        <v>11.862446891482545</v>
      </c>
      <c r="U2530" s="8">
        <f t="shared" si="600"/>
        <v>-11.208537016570396</v>
      </c>
      <c r="V2530" s="8">
        <f t="shared" si="601"/>
        <v>-1.0116423082618933</v>
      </c>
      <c r="W2530" s="2">
        <f t="shared" si="602"/>
        <v>-4.5008528326468156</v>
      </c>
      <c r="X2530" s="47">
        <f t="shared" si="603"/>
        <v>17.178313658919397</v>
      </c>
      <c r="Z2530" s="2">
        <f t="shared" si="604"/>
        <v>0.1261049124654523</v>
      </c>
      <c r="AA2530" s="1">
        <f t="shared" si="605"/>
        <v>-12.069031766914598</v>
      </c>
      <c r="AC2530" s="14">
        <f t="shared" si="606"/>
        <v>-17.581526907823307</v>
      </c>
      <c r="AS2530">
        <f>ABS(H2530-AC2530)</f>
        <v>0.13472044587527421</v>
      </c>
    </row>
    <row r="2531" spans="1:45" x14ac:dyDescent="0.35">
      <c r="A2531">
        <f t="shared" si="594"/>
        <v>0.10107999999999656</v>
      </c>
      <c r="B2531" s="2">
        <v>-16.54</v>
      </c>
      <c r="C2531">
        <v>-16.600000000000001</v>
      </c>
      <c r="D2531" s="41">
        <f>-E$6*COS(2*PI()*A2532*E$2)</f>
        <v>-17.331369523354685</v>
      </c>
      <c r="F2531" s="3">
        <f t="shared" si="595"/>
        <v>-16.600000000000001</v>
      </c>
      <c r="H2531" s="43">
        <f>-I$6*COS(2*PI()*A2532*I$2)</f>
        <v>-17.331369523354685</v>
      </c>
      <c r="J2531" s="2">
        <f>F2531*J$2</f>
        <v>-12.196283939999603</v>
      </c>
      <c r="K2531" s="8">
        <f>F2531*K$2</f>
        <v>3.0199168199999504</v>
      </c>
      <c r="L2531" s="9">
        <f>F2531*L$2</f>
        <v>-4.8350222400000336</v>
      </c>
      <c r="M2531" s="8">
        <f t="shared" si="592"/>
        <v>-5.0602481301058573</v>
      </c>
      <c r="N2531">
        <f t="shared" si="596"/>
        <v>-7.0437741772124696</v>
      </c>
      <c r="P2531" s="2">
        <f t="shared" si="593"/>
        <v>-0.15443884823033827</v>
      </c>
      <c r="Q2531">
        <f t="shared" si="597"/>
        <v>3.1061258377251932</v>
      </c>
      <c r="S2531" s="4">
        <f t="shared" si="598"/>
        <v>-6.789144532380698</v>
      </c>
      <c r="T2531" s="2">
        <f t="shared" si="599"/>
        <v>11.667006380347633</v>
      </c>
      <c r="U2531" s="8">
        <f t="shared" si="600"/>
        <v>-11.02387003988062</v>
      </c>
      <c r="V2531" s="8">
        <f t="shared" si="601"/>
        <v>-0.99497492996961445</v>
      </c>
      <c r="W2531" s="2">
        <f t="shared" si="602"/>
        <v>-5.3158667674368516</v>
      </c>
      <c r="X2531" s="47">
        <f t="shared" si="603"/>
        <v>17.063691876506578</v>
      </c>
      <c r="Z2531" s="2">
        <f t="shared" si="604"/>
        <v>0.86049475034420198</v>
      </c>
      <c r="AA2531" s="1">
        <f t="shared" si="605"/>
        <v>-11.199730283047991</v>
      </c>
      <c r="AC2531" s="14">
        <f t="shared" si="606"/>
        <v>-17.510571980454458</v>
      </c>
      <c r="AS2531">
        <f>ABS(H2531-AC2531)</f>
        <v>0.17920245709977323</v>
      </c>
    </row>
    <row r="2532" spans="1:45" x14ac:dyDescent="0.35">
      <c r="A2532">
        <f t="shared" si="594"/>
        <v>0.10111999999999656</v>
      </c>
      <c r="B2532" s="2">
        <v>-16.91</v>
      </c>
      <c r="C2532">
        <v>-16.2</v>
      </c>
      <c r="D2532" s="41">
        <f>-E$6*COS(2*PI()*A2533*E$2)</f>
        <v>-17.211991580791032</v>
      </c>
      <c r="F2532" s="3">
        <f t="shared" si="595"/>
        <v>-16.2</v>
      </c>
      <c r="H2532" s="43">
        <f>-I$6*COS(2*PI()*A2533*I$2)</f>
        <v>-17.211991580791032</v>
      </c>
      <c r="J2532" s="2">
        <f>F2532*J$2</f>
        <v>-11.90239757999961</v>
      </c>
      <c r="K2532" s="8">
        <f>F2532*K$2</f>
        <v>2.9471477399999513</v>
      </c>
      <c r="L2532" s="9">
        <f>F2532*L$2</f>
        <v>-4.7185156800000323</v>
      </c>
      <c r="M2532" s="8">
        <f t="shared" si="592"/>
        <v>-5.1525097627871332</v>
      </c>
      <c r="N2532">
        <f t="shared" si="596"/>
        <v>-7.0994527129601082</v>
      </c>
      <c r="P2532" s="2">
        <f t="shared" si="593"/>
        <v>-8.6209017725242809E-2</v>
      </c>
      <c r="Q2532">
        <f t="shared" si="597"/>
        <v>3.0883495382702484</v>
      </c>
      <c r="S2532" s="4">
        <f t="shared" si="598"/>
        <v>-6.7826759045169176</v>
      </c>
      <c r="T2532" s="2">
        <f t="shared" si="599"/>
        <v>11.655890175323735</v>
      </c>
      <c r="U2532" s="8">
        <f t="shared" si="600"/>
        <v>-11.013366608621121</v>
      </c>
      <c r="V2532" s="8">
        <f t="shared" si="601"/>
        <v>-0.99402692797539149</v>
      </c>
      <c r="W2532" s="2">
        <f t="shared" si="602"/>
        <v>-5.3966854961589448</v>
      </c>
      <c r="X2532" s="47">
        <f t="shared" si="603"/>
        <v>16.947327464501306</v>
      </c>
      <c r="Z2532" s="2">
        <f t="shared" si="604"/>
        <v>0.17586024316737081</v>
      </c>
      <c r="AA2532" s="1">
        <f t="shared" si="605"/>
        <v>-11.022070198221922</v>
      </c>
      <c r="AC2532" s="14">
        <f t="shared" si="606"/>
        <v>-17.412782622356257</v>
      </c>
      <c r="AS2532">
        <f>ABS(H2532-AC2532)</f>
        <v>0.20079104156522476</v>
      </c>
    </row>
    <row r="2533" spans="1:45" x14ac:dyDescent="0.35">
      <c r="A2533">
        <f t="shared" si="594"/>
        <v>0.10115999999999656</v>
      </c>
      <c r="B2533" s="2">
        <v>-16.54</v>
      </c>
      <c r="C2533">
        <v>-17.2</v>
      </c>
      <c r="D2533" s="41">
        <f>-E$6*COS(2*PI()*A2534*E$2)</f>
        <v>-17.088699779771858</v>
      </c>
      <c r="F2533" s="3">
        <f t="shared" si="595"/>
        <v>-17.2</v>
      </c>
      <c r="H2533" s="43">
        <f>-I$6*COS(2*PI()*A2534*I$2)</f>
        <v>-17.088699779771858</v>
      </c>
      <c r="J2533" s="2">
        <f>F2533*J$2</f>
        <v>-12.637113479999586</v>
      </c>
      <c r="K2533" s="8">
        <f>F2533*K$2</f>
        <v>3.1290704399999481</v>
      </c>
      <c r="L2533" s="9">
        <f>F2533*L$2</f>
        <v>-5.0097820800000337</v>
      </c>
      <c r="M2533" s="8">
        <f t="shared" si="592"/>
        <v>-4.8029448670395016</v>
      </c>
      <c r="N2533">
        <f t="shared" si="596"/>
        <v>-7.1513538154878091</v>
      </c>
      <c r="P2533" s="2">
        <f t="shared" si="593"/>
        <v>-0.14120179827029711</v>
      </c>
      <c r="Q2533">
        <f t="shared" si="597"/>
        <v>3.0592337274669132</v>
      </c>
      <c r="S2533" s="4">
        <f t="shared" si="598"/>
        <v>-6.7534932195726221</v>
      </c>
      <c r="T2533" s="2">
        <f t="shared" si="599"/>
        <v>11.605740326573736</v>
      </c>
      <c r="U2533" s="8">
        <f t="shared" si="600"/>
        <v>-10.965981238534164</v>
      </c>
      <c r="V2533" s="8">
        <f t="shared" si="601"/>
        <v>-0.98975009460260222</v>
      </c>
      <c r="W2533" s="2">
        <f t="shared" si="602"/>
        <v>-5.2914372891775709</v>
      </c>
      <c r="X2533" s="47">
        <f t="shared" si="603"/>
        <v>16.833232435384609</v>
      </c>
      <c r="Z2533" s="2">
        <f t="shared" si="604"/>
        <v>8.7035896008007541E-3</v>
      </c>
      <c r="AA2533" s="1">
        <f t="shared" si="605"/>
        <v>-11.013277531733351</v>
      </c>
      <c r="AC2533" s="14">
        <f t="shared" si="606"/>
        <v>-17.294464915513522</v>
      </c>
      <c r="AS2533">
        <f>ABS(H2533-AC2533)</f>
        <v>0.20576513574166455</v>
      </c>
    </row>
    <row r="2534" spans="1:45" x14ac:dyDescent="0.35">
      <c r="A2534">
        <f t="shared" si="594"/>
        <v>0.10119999999999656</v>
      </c>
      <c r="B2534" s="2">
        <v>-16.54</v>
      </c>
      <c r="C2534">
        <v>-15.6</v>
      </c>
      <c r="D2534" s="41">
        <f>-E$6*COS(2*PI()*A2535*E$2)</f>
        <v>-16.961522155789378</v>
      </c>
      <c r="F2534" s="3">
        <f t="shared" si="595"/>
        <v>-15.6</v>
      </c>
      <c r="H2534" s="43">
        <f>-I$6*COS(2*PI()*A2535*I$2)</f>
        <v>-16.961522155789378</v>
      </c>
      <c r="J2534" s="2">
        <f>F2534*J$2</f>
        <v>-11.461568039999625</v>
      </c>
      <c r="K2534" s="8">
        <f>F2534*K$2</f>
        <v>2.8379941199999532</v>
      </c>
      <c r="L2534" s="9">
        <f>F2534*L$2</f>
        <v>-4.5437558400000304</v>
      </c>
      <c r="M2534" s="8">
        <f t="shared" si="592"/>
        <v>-5.485759664511777</v>
      </c>
      <c r="N2534">
        <f t="shared" si="596"/>
        <v>-7.2106334829984737</v>
      </c>
      <c r="P2534" s="2">
        <f t="shared" si="593"/>
        <v>6.9836712533034806E-2</v>
      </c>
      <c r="Q2534">
        <f t="shared" si="597"/>
        <v>3.0736340575912249</v>
      </c>
      <c r="S2534" s="4">
        <f t="shared" si="598"/>
        <v>-6.9558814469205821</v>
      </c>
      <c r="T2534" s="2">
        <f t="shared" si="599"/>
        <v>11.953540366551364</v>
      </c>
      <c r="U2534" s="8">
        <f t="shared" si="600"/>
        <v>-11.294609021496294</v>
      </c>
      <c r="V2534" s="8">
        <f t="shared" si="601"/>
        <v>-1.0194108583957098</v>
      </c>
      <c r="W2534" s="2">
        <f t="shared" si="602"/>
        <v>-5.227492108810873</v>
      </c>
      <c r="X2534" s="47">
        <f t="shared" si="603"/>
        <v>16.720516205036013</v>
      </c>
      <c r="Z2534" s="2">
        <f t="shared" si="604"/>
        <v>4.7296293199186934E-2</v>
      </c>
      <c r="AA2534" s="1">
        <f t="shared" si="605"/>
        <v>-10.965497184621416</v>
      </c>
      <c r="AC2534" s="14">
        <f t="shared" si="606"/>
        <v>-17.212400151828</v>
      </c>
      <c r="AS2534">
        <f>ABS(H2534-AC2534)</f>
        <v>0.25087799603862138</v>
      </c>
    </row>
    <row r="2535" spans="1:45" x14ac:dyDescent="0.35">
      <c r="A2535">
        <f t="shared" si="594"/>
        <v>0.10123999999999655</v>
      </c>
      <c r="B2535" s="2">
        <v>-16.170000000000002</v>
      </c>
      <c r="C2535">
        <v>-15.6</v>
      </c>
      <c r="D2535" s="41">
        <f>-E$6*COS(2*PI()*A2536*E$2)</f>
        <v>-16.83048762793867</v>
      </c>
      <c r="F2535" s="3">
        <f t="shared" si="595"/>
        <v>-15.6</v>
      </c>
      <c r="H2535" s="43">
        <f>-I$6*COS(2*PI()*A2536*I$2)</f>
        <v>-16.83048762793867</v>
      </c>
      <c r="J2535" s="2">
        <f>F2535*J$2</f>
        <v>-11.461568039999625</v>
      </c>
      <c r="K2535" s="8">
        <f>F2535*K$2</f>
        <v>2.8379941199999532</v>
      </c>
      <c r="L2535" s="9">
        <f>F2535*L$2</f>
        <v>-4.5437558400000304</v>
      </c>
      <c r="M2535" s="8">
        <f t="shared" si="592"/>
        <v>-4.250934557001151</v>
      </c>
      <c r="N2535">
        <f t="shared" si="596"/>
        <v>-7.2565695069148708</v>
      </c>
      <c r="P2535" s="2">
        <f t="shared" si="593"/>
        <v>-0.23563993759127166</v>
      </c>
      <c r="Q2535">
        <f t="shared" si="597"/>
        <v>3.0250451024599045</v>
      </c>
      <c r="S2535" s="4">
        <f t="shared" si="598"/>
        <v>-5.7696452945412773</v>
      </c>
      <c r="T2535" s="2">
        <f t="shared" si="599"/>
        <v>9.9150177379050604</v>
      </c>
      <c r="U2535" s="8">
        <f t="shared" si="600"/>
        <v>-9.3684586621885213</v>
      </c>
      <c r="V2535" s="8">
        <f t="shared" si="601"/>
        <v>-0.84556344256714355</v>
      </c>
      <c r="W2535" s="2">
        <f t="shared" si="602"/>
        <v>-4.7669758384846492</v>
      </c>
      <c r="X2535" s="47">
        <f t="shared" si="603"/>
        <v>16.617729718611447</v>
      </c>
      <c r="Z2535" s="2">
        <f t="shared" si="604"/>
        <v>-0.32911183687487799</v>
      </c>
      <c r="AA2535" s="1">
        <f t="shared" si="605"/>
        <v>-11.297977316590794</v>
      </c>
      <c r="AC2535" s="14">
        <f t="shared" si="606"/>
        <v>-16.910516597642587</v>
      </c>
      <c r="AS2535">
        <f>ABS(H2535-AC2535)</f>
        <v>8.0028969703917596E-2</v>
      </c>
    </row>
    <row r="2536" spans="1:45" x14ac:dyDescent="0.35">
      <c r="A2536">
        <f t="shared" si="594"/>
        <v>0.10127999999999655</v>
      </c>
      <c r="B2536" s="2">
        <v>-16.91</v>
      </c>
      <c r="C2536">
        <v>-16</v>
      </c>
      <c r="D2536" s="41">
        <f>-E$6*COS(2*PI()*A2537*E$2)</f>
        <v>-16.695625992341313</v>
      </c>
      <c r="F2536" s="3">
        <f t="shared" si="595"/>
        <v>-16</v>
      </c>
      <c r="H2536" s="43">
        <f>-I$6*COS(2*PI()*A2537*I$2)</f>
        <v>-16.695625992341313</v>
      </c>
      <c r="J2536" s="2">
        <f>F2536*J$2</f>
        <v>-11.755454399999616</v>
      </c>
      <c r="K2536" s="8">
        <f>F2536*K$2</f>
        <v>2.9107631999999519</v>
      </c>
      <c r="L2536" s="9">
        <f>F2536*L$2</f>
        <v>-4.6602624000000317</v>
      </c>
      <c r="M2536" s="8">
        <f t="shared" si="592"/>
        <v>-4.2049985330847539</v>
      </c>
      <c r="N2536">
        <f t="shared" si="596"/>
        <v>-7.3020091415632251</v>
      </c>
      <c r="P2536" s="2">
        <f t="shared" si="593"/>
        <v>-0.18705098245995133</v>
      </c>
      <c r="Q2536">
        <f t="shared" si="597"/>
        <v>2.9864751898766624</v>
      </c>
      <c r="S2536" s="4">
        <f t="shared" si="598"/>
        <v>-5.8787857432081232</v>
      </c>
      <c r="T2536" s="2">
        <f t="shared" si="599"/>
        <v>10.102573372473881</v>
      </c>
      <c r="U2536" s="8">
        <f t="shared" si="600"/>
        <v>-9.5456754111410831</v>
      </c>
      <c r="V2536" s="8">
        <f t="shared" si="601"/>
        <v>-0.86155839005297474</v>
      </c>
      <c r="W2536" s="2">
        <f t="shared" si="602"/>
        <v>-6.7027119807063862</v>
      </c>
      <c r="X2536" s="47">
        <f t="shared" si="603"/>
        <v>16.473204502341069</v>
      </c>
      <c r="Z2536" s="2">
        <f t="shared" si="604"/>
        <v>1.9295186544022727</v>
      </c>
      <c r="AA2536" s="1">
        <f t="shared" si="605"/>
        <v>-9.3487110035200214</v>
      </c>
      <c r="AC2536" s="14">
        <f t="shared" si="606"/>
        <v>-16.912981374279383</v>
      </c>
      <c r="AS2536">
        <f>ABS(H2536-AC2536)</f>
        <v>0.21735538193807002</v>
      </c>
    </row>
    <row r="2537" spans="1:45" x14ac:dyDescent="0.35">
      <c r="A2537">
        <f t="shared" si="594"/>
        <v>0.10131999999999655</v>
      </c>
      <c r="B2537" s="2">
        <v>-16.54</v>
      </c>
      <c r="C2537">
        <v>-16</v>
      </c>
      <c r="D2537" s="41">
        <f>-E$6*COS(2*PI()*A2538*E$2)</f>
        <v>-16.55696791537018</v>
      </c>
      <c r="F2537" s="3">
        <f t="shared" si="595"/>
        <v>-16</v>
      </c>
      <c r="H2537" s="43">
        <f>-I$6*COS(2*PI()*A2538*I$2)</f>
        <v>-16.55696791537018</v>
      </c>
      <c r="J2537" s="2">
        <f>F2537*J$2</f>
        <v>-11.755454399999616</v>
      </c>
      <c r="K2537" s="8">
        <f>F2537*K$2</f>
        <v>2.9107631999999519</v>
      </c>
      <c r="L2537" s="9">
        <f>F2537*L$2</f>
        <v>-4.6602624000000317</v>
      </c>
      <c r="M2537" s="8">
        <f t="shared" si="592"/>
        <v>-4.4534452584363908</v>
      </c>
      <c r="N2537">
        <f t="shared" si="596"/>
        <v>-7.3501335163704011</v>
      </c>
      <c r="P2537" s="2">
        <f t="shared" si="593"/>
        <v>-7.5711989876710462E-2</v>
      </c>
      <c r="Q2537">
        <f t="shared" si="597"/>
        <v>2.9708633775640845</v>
      </c>
      <c r="S2537" s="4">
        <f t="shared" si="598"/>
        <v>-6.142844280872338</v>
      </c>
      <c r="T2537" s="2">
        <f t="shared" si="599"/>
        <v>10.556352582655661</v>
      </c>
      <c r="U2537" s="8">
        <f t="shared" si="600"/>
        <v>-9.9744403296440733</v>
      </c>
      <c r="V2537" s="8">
        <f t="shared" si="601"/>
        <v>-0.90025717217010848</v>
      </c>
      <c r="W2537" s="2">
        <f t="shared" si="602"/>
        <v>-6.3706311298671885</v>
      </c>
      <c r="X2537" s="47">
        <f t="shared" si="603"/>
        <v>16.335839679792656</v>
      </c>
      <c r="Z2537" s="2">
        <f t="shared" si="604"/>
        <v>-0.19696440762106171</v>
      </c>
      <c r="AA2537" s="1">
        <f t="shared" si="605"/>
        <v>-9.5476912433708829</v>
      </c>
      <c r="AC2537" s="14">
        <f t="shared" si="606"/>
        <v>-16.818579545408181</v>
      </c>
      <c r="AS2537">
        <f>ABS(H2537-AC2537)</f>
        <v>0.2616116300380007</v>
      </c>
    </row>
    <row r="2538" spans="1:45" x14ac:dyDescent="0.35">
      <c r="A2538">
        <f t="shared" si="594"/>
        <v>0.10135999999999655</v>
      </c>
      <c r="B2538" s="2">
        <v>-15.8</v>
      </c>
      <c r="C2538">
        <v>-15.8</v>
      </c>
      <c r="D2538" s="41">
        <f>-E$6*COS(2*PI()*A2539*E$2)</f>
        <v>-16.414544926676371</v>
      </c>
      <c r="F2538" s="3">
        <f t="shared" si="595"/>
        <v>-15.8</v>
      </c>
      <c r="H2538" s="43">
        <f>-I$6*COS(2*PI()*A2539*I$2)</f>
        <v>-16.414544926676371</v>
      </c>
      <c r="J2538" s="2">
        <f>F2538*J$2</f>
        <v>-11.608511219999622</v>
      </c>
      <c r="K2538" s="8">
        <f>F2538*K$2</f>
        <v>2.8743786599999526</v>
      </c>
      <c r="L2538" s="9">
        <f>F2538*L$2</f>
        <v>-4.602009120000031</v>
      </c>
      <c r="M2538" s="8">
        <f t="shared" si="592"/>
        <v>-4.4053208836292148</v>
      </c>
      <c r="N2538">
        <f t="shared" si="596"/>
        <v>-7.3977378543709733</v>
      </c>
      <c r="P2538" s="2">
        <f t="shared" si="593"/>
        <v>-6.0100177564132551E-2</v>
      </c>
      <c r="Q2538">
        <f t="shared" si="597"/>
        <v>2.9584707209503605</v>
      </c>
      <c r="S2538" s="4">
        <f t="shared" si="598"/>
        <v>-6.048859282678885</v>
      </c>
      <c r="T2538" s="2">
        <f t="shared" si="599"/>
        <v>10.394841280554177</v>
      </c>
      <c r="U2538" s="8">
        <f t="shared" si="600"/>
        <v>-9.8218322358199561</v>
      </c>
      <c r="V2538" s="8">
        <f t="shared" si="601"/>
        <v>-0.88648331354186483</v>
      </c>
      <c r="W2538" s="2">
        <f t="shared" si="602"/>
        <v>-5.7794870971369949</v>
      </c>
      <c r="X2538" s="47">
        <f t="shared" si="603"/>
        <v>16.211221223106776</v>
      </c>
      <c r="Z2538" s="2">
        <f t="shared" si="604"/>
        <v>-0.42674908627319041</v>
      </c>
      <c r="AA2538" s="1">
        <f t="shared" si="605"/>
        <v>-9.9788078931675397</v>
      </c>
      <c r="AC2538" s="14">
        <f t="shared" si="606"/>
        <v>-16.644778303846401</v>
      </c>
      <c r="AS2538">
        <f>ABS(H2538-AC2538)</f>
        <v>0.23023337717003045</v>
      </c>
    </row>
    <row r="2539" spans="1:45" x14ac:dyDescent="0.35">
      <c r="A2539">
        <f t="shared" si="594"/>
        <v>0.10139999999999655</v>
      </c>
      <c r="B2539" s="2">
        <v>-15.8</v>
      </c>
      <c r="C2539">
        <v>-14.8</v>
      </c>
      <c r="D2539" s="41">
        <f>-E$6*COS(2*PI()*A2540*E$2)</f>
        <v>-16.268389412019172</v>
      </c>
      <c r="F2539" s="3">
        <f t="shared" si="595"/>
        <v>-14.8</v>
      </c>
      <c r="H2539" s="43">
        <f>-I$6*COS(2*PI()*A2540*I$2)</f>
        <v>-16.268389412019172</v>
      </c>
      <c r="J2539" s="2">
        <f>F2539*J$2</f>
        <v>-10.873795319999646</v>
      </c>
      <c r="K2539" s="8">
        <f>F2539*K$2</f>
        <v>2.6924559599999558</v>
      </c>
      <c r="L2539" s="9">
        <f>F2539*L$2</f>
        <v>-4.3107427200000297</v>
      </c>
      <c r="M2539" s="8">
        <f t="shared" si="592"/>
        <v>-4.2107733656286488</v>
      </c>
      <c r="N2539">
        <f t="shared" si="596"/>
        <v>-7.4432398924372807</v>
      </c>
      <c r="P2539" s="2">
        <f t="shared" si="593"/>
        <v>-8.4092060950407888E-2</v>
      </c>
      <c r="Q2539">
        <f t="shared" si="597"/>
        <v>2.9411309379823862</v>
      </c>
      <c r="S2539" s="4">
        <f t="shared" si="598"/>
        <v>-5.5803851476462922</v>
      </c>
      <c r="T2539" s="2">
        <f t="shared" si="599"/>
        <v>9.5897780363730298</v>
      </c>
      <c r="U2539" s="8">
        <f t="shared" si="600"/>
        <v>-9.0611475932978696</v>
      </c>
      <c r="V2539" s="8">
        <f t="shared" si="601"/>
        <v>-0.81782664885112522</v>
      </c>
      <c r="W2539" s="2">
        <f t="shared" si="602"/>
        <v>-5.816379942552599</v>
      </c>
      <c r="X2539" s="47">
        <f t="shared" si="603"/>
        <v>16.085807275509477</v>
      </c>
      <c r="Z2539" s="2">
        <f t="shared" si="604"/>
        <v>0.15697565734758356</v>
      </c>
      <c r="AA2539" s="1">
        <f t="shared" si="605"/>
        <v>-9.8202256684548299</v>
      </c>
      <c r="AC2539" s="14">
        <f t="shared" si="606"/>
        <v>-16.454432259858557</v>
      </c>
      <c r="AS2539">
        <f>ABS(H2539-AC2539)</f>
        <v>0.18604284783938496</v>
      </c>
    </row>
    <row r="2540" spans="1:45" x14ac:dyDescent="0.35">
      <c r="A2540">
        <f t="shared" si="594"/>
        <v>0.10143999999999655</v>
      </c>
      <c r="B2540" s="2">
        <v>-16.170000000000002</v>
      </c>
      <c r="C2540">
        <v>-15</v>
      </c>
      <c r="D2540" s="41">
        <f>-E$6*COS(2*PI()*A2541*E$2)</f>
        <v>-16.118534605902365</v>
      </c>
      <c r="F2540" s="3">
        <f t="shared" si="595"/>
        <v>-15</v>
      </c>
      <c r="H2540" s="43">
        <f>-I$6*COS(2*PI()*A2541*I$2)</f>
        <v>-16.118534605902365</v>
      </c>
      <c r="J2540" s="2">
        <f>F2540*J$2</f>
        <v>-11.02073849999964</v>
      </c>
      <c r="K2540" s="8">
        <f>F2540*K$2</f>
        <v>2.7288404999999551</v>
      </c>
      <c r="L2540" s="9">
        <f>F2540*L$2</f>
        <v>-4.3689960000000294</v>
      </c>
      <c r="M2540" s="8">
        <f t="shared" si="592"/>
        <v>-3.4305554275623651</v>
      </c>
      <c r="N2540">
        <f t="shared" si="596"/>
        <v>-7.4803108174430522</v>
      </c>
      <c r="P2540" s="2">
        <f t="shared" si="593"/>
        <v>-0.24867497798243043</v>
      </c>
      <c r="Q2540">
        <f t="shared" si="597"/>
        <v>2.889854157522409</v>
      </c>
      <c r="S2540" s="4">
        <f t="shared" si="598"/>
        <v>-4.9096972700399855</v>
      </c>
      <c r="T2540" s="2">
        <f t="shared" si="599"/>
        <v>8.4372146007393081</v>
      </c>
      <c r="U2540" s="8">
        <f t="shared" si="600"/>
        <v>-7.9721184873785953</v>
      </c>
      <c r="V2540" s="8">
        <f t="shared" si="601"/>
        <v>-0.71953479177398605</v>
      </c>
      <c r="W2540" s="2">
        <f t="shared" si="602"/>
        <v>-6.4960292391364476</v>
      </c>
      <c r="X2540" s="47">
        <f t="shared" si="603"/>
        <v>15.945738593849377</v>
      </c>
      <c r="Z2540" s="2">
        <f t="shared" si="604"/>
        <v>0.75907807515696035</v>
      </c>
      <c r="AA2540" s="1">
        <f t="shared" si="605"/>
        <v>-9.0533788087376674</v>
      </c>
      <c r="AC2540" s="14">
        <f t="shared" si="606"/>
        <v>-16.268942839648101</v>
      </c>
      <c r="AS2540">
        <f>ABS(H2540-AC2540)</f>
        <v>0.1504082337457362</v>
      </c>
    </row>
    <row r="2541" spans="1:45" x14ac:dyDescent="0.35">
      <c r="A2541">
        <f t="shared" si="594"/>
        <v>0.10147999999999655</v>
      </c>
      <c r="B2541" s="2">
        <v>-16.170000000000002</v>
      </c>
      <c r="C2541">
        <v>-14.2</v>
      </c>
      <c r="D2541" s="41">
        <f>-E$6*COS(2*PI()*A2542*E$2)</f>
        <v>-15.965014584016426</v>
      </c>
      <c r="F2541" s="3">
        <f t="shared" si="595"/>
        <v>-14.2</v>
      </c>
      <c r="H2541" s="43">
        <f>-I$6*COS(2*PI()*A2542*I$2)</f>
        <v>-15.965014584016426</v>
      </c>
      <c r="J2541" s="2">
        <f>F2541*J$2</f>
        <v>-10.432965779999659</v>
      </c>
      <c r="K2541" s="8">
        <f>F2541*K$2</f>
        <v>2.5833023399999573</v>
      </c>
      <c r="L2541" s="9">
        <f>F2541*L$2</f>
        <v>-4.1359828800000278</v>
      </c>
      <c r="M2541" s="8">
        <f t="shared" si="592"/>
        <v>-3.5404276825565875</v>
      </c>
      <c r="N2541">
        <f t="shared" si="596"/>
        <v>-7.5185690330235166</v>
      </c>
      <c r="P2541" s="2">
        <f t="shared" si="593"/>
        <v>-0.16101365752245389</v>
      </c>
      <c r="Q2541">
        <f t="shared" si="597"/>
        <v>2.8566531413412792</v>
      </c>
      <c r="S2541" s="4">
        <f t="shared" si="598"/>
        <v>-4.8197574212153356</v>
      </c>
      <c r="T2541" s="2">
        <f t="shared" si="599"/>
        <v>8.2826548053070645</v>
      </c>
      <c r="U2541" s="8">
        <f t="shared" si="600"/>
        <v>-7.8260787028194976</v>
      </c>
      <c r="V2541" s="8">
        <f t="shared" si="601"/>
        <v>-0.70635376515730808</v>
      </c>
      <c r="W2541" s="2">
        <f t="shared" si="602"/>
        <v>-7.5085239931100691</v>
      </c>
      <c r="X2541" s="47">
        <f t="shared" si="603"/>
        <v>15.783838297805149</v>
      </c>
      <c r="Z2541" s="2">
        <f t="shared" si="604"/>
        <v>1.0812603213590721</v>
      </c>
      <c r="AA2541" s="1">
        <f t="shared" si="605"/>
        <v>-7.9610523286196351</v>
      </c>
      <c r="AC2541" s="14">
        <f t="shared" si="606"/>
        <v>-16.175930086887014</v>
      </c>
      <c r="AS2541">
        <f>ABS(H2541-AC2541)</f>
        <v>0.2109155028705878</v>
      </c>
    </row>
    <row r="2542" spans="1:45" x14ac:dyDescent="0.35">
      <c r="A2542">
        <f t="shared" si="594"/>
        <v>0.10151999999999654</v>
      </c>
      <c r="B2542" s="2">
        <v>-15.43</v>
      </c>
      <c r="C2542">
        <v>-15</v>
      </c>
      <c r="D2542" s="41">
        <f>-E$6*COS(2*PI()*A2543*E$2)</f>
        <v>-15.80786425549058</v>
      </c>
      <c r="F2542" s="3">
        <f t="shared" si="595"/>
        <v>-15</v>
      </c>
      <c r="H2542" s="43">
        <f>-I$6*COS(2*PI()*A2543*I$2)</f>
        <v>-15.80786425549058</v>
      </c>
      <c r="J2542" s="2">
        <f>F2542*J$2</f>
        <v>-11.02073849999964</v>
      </c>
      <c r="K2542" s="8">
        <f>F2542*K$2</f>
        <v>2.7288404999999551</v>
      </c>
      <c r="L2542" s="9">
        <f>F2542*L$2</f>
        <v>-4.3689960000000294</v>
      </c>
      <c r="M2542" s="8">
        <f t="shared" si="592"/>
        <v>-2.9143967469761423</v>
      </c>
      <c r="N2542">
        <f t="shared" si="596"/>
        <v>-7.5500622957110064</v>
      </c>
      <c r="P2542" s="2">
        <f t="shared" si="593"/>
        <v>-0.27335080134132195</v>
      </c>
      <c r="Q2542">
        <f t="shared" si="597"/>
        <v>2.8002882061046988</v>
      </c>
      <c r="S2542" s="4">
        <f t="shared" si="598"/>
        <v>-4.4831045408714729</v>
      </c>
      <c r="T2542" s="2">
        <f t="shared" si="599"/>
        <v>7.7041236981549028</v>
      </c>
      <c r="U2542" s="8">
        <f t="shared" si="600"/>
        <v>-7.279438756687604</v>
      </c>
      <c r="V2542" s="8">
        <f t="shared" si="601"/>
        <v>-0.65701600626196976</v>
      </c>
      <c r="W2542" s="2">
        <f t="shared" si="602"/>
        <v>-7.5011834924980842</v>
      </c>
      <c r="X2542" s="47">
        <f t="shared" si="603"/>
        <v>15.622096279103216</v>
      </c>
      <c r="Z2542" s="2">
        <f t="shared" si="604"/>
        <v>0.1349736258001375</v>
      </c>
      <c r="AA2542" s="1">
        <f t="shared" si="605"/>
        <v>-7.8246973152462447</v>
      </c>
      <c r="AC2542" s="14">
        <f t="shared" si="606"/>
        <v>-15.982896814006299</v>
      </c>
      <c r="AS2542">
        <f>ABS(H2542-AC2542)</f>
        <v>0.17503255851571886</v>
      </c>
    </row>
    <row r="2543" spans="1:45" x14ac:dyDescent="0.35">
      <c r="A2543">
        <f t="shared" si="594"/>
        <v>0.10155999999999654</v>
      </c>
      <c r="B2543" s="2">
        <v>-15.8</v>
      </c>
      <c r="C2543">
        <v>-14.4</v>
      </c>
      <c r="D2543" s="41">
        <f>-E$6*COS(2*PI()*A2544*E$2)</f>
        <v>-15.647119354954173</v>
      </c>
      <c r="F2543" s="3">
        <f t="shared" si="595"/>
        <v>-14.4</v>
      </c>
      <c r="H2543" s="43">
        <f>-I$6*COS(2*PI()*A2544*I$2)</f>
        <v>-15.647119354954173</v>
      </c>
      <c r="J2543" s="2">
        <f>F2543*J$2</f>
        <v>-10.579908959999655</v>
      </c>
      <c r="K2543" s="8">
        <f>F2543*K$2</f>
        <v>2.6196868799999566</v>
      </c>
      <c r="L2543" s="9">
        <f>F2543*L$2</f>
        <v>-4.1942361600000284</v>
      </c>
      <c r="M2543" s="8">
        <f t="shared" si="592"/>
        <v>-3.4706762042886332</v>
      </c>
      <c r="N2543">
        <f t="shared" si="596"/>
        <v>-7.5875667698421596</v>
      </c>
      <c r="P2543" s="2">
        <f t="shared" si="593"/>
        <v>-7.1447706104743602E-2</v>
      </c>
      <c r="Q2543">
        <f t="shared" si="597"/>
        <v>2.7855556891059008</v>
      </c>
      <c r="S2543" s="4">
        <f t="shared" si="598"/>
        <v>-4.8793566751827608</v>
      </c>
      <c r="T2543" s="2">
        <f t="shared" si="599"/>
        <v>8.3850749074253024</v>
      </c>
      <c r="U2543" s="8">
        <f t="shared" si="600"/>
        <v>-7.9228529616494754</v>
      </c>
      <c r="V2543" s="8">
        <f t="shared" si="601"/>
        <v>-0.71508826230339939</v>
      </c>
      <c r="W2543" s="2">
        <f t="shared" si="602"/>
        <v>-7.9179725809483132</v>
      </c>
      <c r="X2543" s="47">
        <f t="shared" si="603"/>
        <v>15.451367370718303</v>
      </c>
      <c r="Z2543" s="2">
        <f t="shared" si="604"/>
        <v>0.54525855855864069</v>
      </c>
      <c r="AA2543" s="1">
        <f t="shared" si="605"/>
        <v>-7.2738583079700305</v>
      </c>
      <c r="AC2543" s="14">
        <f t="shared" si="606"/>
        <v>-15.906919151221743</v>
      </c>
      <c r="AS2543">
        <f>ABS(H2543-AC2543)</f>
        <v>0.25979979626757022</v>
      </c>
    </row>
    <row r="2544" spans="1:45" x14ac:dyDescent="0.35">
      <c r="A2544">
        <f t="shared" si="594"/>
        <v>0.10159999999999654</v>
      </c>
      <c r="B2544" s="2">
        <v>-15.06</v>
      </c>
      <c r="C2544">
        <v>-13.8</v>
      </c>
      <c r="D2544" s="41">
        <f>-E$6*COS(2*PI()*A2545*E$2)</f>
        <v>-15.482816434411539</v>
      </c>
      <c r="F2544" s="3">
        <f t="shared" si="595"/>
        <v>-13.8</v>
      </c>
      <c r="H2544" s="43">
        <f>-I$6*COS(2*PI()*A2545*I$2)</f>
        <v>-15.482816434411539</v>
      </c>
      <c r="J2544" s="2">
        <f>F2544*J$2</f>
        <v>-10.139079419999669</v>
      </c>
      <c r="K2544" s="8">
        <f>F2544*K$2</f>
        <v>2.5105332599999586</v>
      </c>
      <c r="L2544" s="9">
        <f>F2544*L$2</f>
        <v>-4.0194763200000274</v>
      </c>
      <c r="M2544" s="8">
        <f t="shared" si="592"/>
        <v>-2.9923421901574949</v>
      </c>
      <c r="N2544">
        <f t="shared" si="596"/>
        <v>-7.6199023187832111</v>
      </c>
      <c r="P2544" s="2">
        <f t="shared" si="593"/>
        <v>-0.16586880910594415</v>
      </c>
      <c r="Q2544">
        <f t="shared" si="597"/>
        <v>2.751353540668255</v>
      </c>
      <c r="S2544" s="4">
        <f t="shared" si="598"/>
        <v>-4.2604649694892673</v>
      </c>
      <c r="T2544" s="2">
        <f t="shared" si="599"/>
        <v>7.3215221365818435</v>
      </c>
      <c r="U2544" s="8">
        <f t="shared" si="600"/>
        <v>-6.9179278639755424</v>
      </c>
      <c r="V2544" s="8">
        <f t="shared" si="601"/>
        <v>-0.62438733104553623</v>
      </c>
      <c r="W2544" s="2">
        <f t="shared" si="602"/>
        <v>-7.0662924632930011</v>
      </c>
      <c r="X2544" s="47">
        <f t="shared" si="603"/>
        <v>15.299002559366297</v>
      </c>
      <c r="Z2544" s="2">
        <f t="shared" si="604"/>
        <v>-0.64899465367944487</v>
      </c>
      <c r="AA2544" s="1">
        <f t="shared" si="605"/>
        <v>-7.9294950974325644</v>
      </c>
      <c r="AC2544" s="14">
        <f t="shared" si="606"/>
        <v>-15.620174891771102</v>
      </c>
      <c r="AS2544">
        <f>ABS(H2544-AC2544)</f>
        <v>0.13735845735956254</v>
      </c>
    </row>
    <row r="2545" spans="1:45" x14ac:dyDescent="0.35">
      <c r="A2545">
        <f t="shared" si="594"/>
        <v>0.10163999999999654</v>
      </c>
      <c r="B2545" s="2">
        <v>-14.69</v>
      </c>
      <c r="C2545">
        <v>-14.2</v>
      </c>
      <c r="D2545" s="41">
        <f>-E$6*COS(2*PI()*A2546*E$2)</f>
        <v>-15.314992854929843</v>
      </c>
      <c r="F2545" s="3">
        <f t="shared" si="595"/>
        <v>-14.2</v>
      </c>
      <c r="H2545" s="43">
        <f>-I$6*COS(2*PI()*A2546*I$2)</f>
        <v>-15.314992854929843</v>
      </c>
      <c r="J2545" s="2">
        <f>F2545*J$2</f>
        <v>-10.432965779999659</v>
      </c>
      <c r="K2545" s="8">
        <f>F2545*K$2</f>
        <v>2.5833023399999573</v>
      </c>
      <c r="L2545" s="9">
        <f>F2545*L$2</f>
        <v>-4.1359828800000278</v>
      </c>
      <c r="M2545" s="8">
        <f t="shared" si="592"/>
        <v>-2.5191771012164583</v>
      </c>
      <c r="N2545">
        <f t="shared" si="596"/>
        <v>-7.6471247984566588</v>
      </c>
      <c r="P2545" s="2">
        <f t="shared" si="593"/>
        <v>-0.24082028066829642</v>
      </c>
      <c r="Q2545">
        <f t="shared" si="597"/>
        <v>2.7016963987944522</v>
      </c>
      <c r="S2545" s="4">
        <f t="shared" si="598"/>
        <v>-3.9534635824220339</v>
      </c>
      <c r="T2545" s="2">
        <f t="shared" si="599"/>
        <v>6.7939465157351044</v>
      </c>
      <c r="U2545" s="8">
        <f t="shared" si="600"/>
        <v>-6.4194345152258281</v>
      </c>
      <c r="V2545" s="8">
        <f t="shared" si="601"/>
        <v>-0.5793951111655623</v>
      </c>
      <c r="W2545" s="2">
        <f t="shared" si="602"/>
        <v>-7.9774804227844536</v>
      </c>
      <c r="X2545" s="47">
        <f t="shared" si="603"/>
        <v>15.126990530994144</v>
      </c>
      <c r="Z2545" s="2">
        <f t="shared" si="604"/>
        <v>1.011567233457022</v>
      </c>
      <c r="AA2545" s="1">
        <f t="shared" si="605"/>
        <v>-6.9075749791247167</v>
      </c>
      <c r="AC2545" s="14">
        <f t="shared" si="606"/>
        <v>-15.464450513074732</v>
      </c>
      <c r="AS2545">
        <f>ABS(H2545-AC2545)</f>
        <v>0.14945765814488965</v>
      </c>
    </row>
    <row r="2546" spans="1:45" x14ac:dyDescent="0.35">
      <c r="A2546">
        <f t="shared" si="594"/>
        <v>0.10167999999999654</v>
      </c>
      <c r="B2546" s="2">
        <v>-14.69</v>
      </c>
      <c r="C2546">
        <v>-14.2</v>
      </c>
      <c r="D2546" s="41">
        <f>-E$6*COS(2*PI()*A2547*E$2)</f>
        <v>-15.143686778143728</v>
      </c>
      <c r="F2546" s="3">
        <f t="shared" si="595"/>
        <v>-14.2</v>
      </c>
      <c r="H2546" s="43">
        <f>-I$6*COS(2*PI()*A2547*I$2)</f>
        <v>-15.143686778143728</v>
      </c>
      <c r="J2546" s="2">
        <f>F2546*J$2</f>
        <v>-10.432965779999659</v>
      </c>
      <c r="K2546" s="8">
        <f>F2546*K$2</f>
        <v>2.5833023399999573</v>
      </c>
      <c r="L2546" s="9">
        <f>F2546*L$2</f>
        <v>-4.1359828800000278</v>
      </c>
      <c r="M2546" s="8">
        <f t="shared" si="592"/>
        <v>-2.7858409815430001</v>
      </c>
      <c r="N2546">
        <f t="shared" si="596"/>
        <v>-7.6772288746873025</v>
      </c>
      <c r="P2546" s="2">
        <f t="shared" si="593"/>
        <v>-0.11839405879449494</v>
      </c>
      <c r="Q2546">
        <f t="shared" si="597"/>
        <v>2.6772835438710274</v>
      </c>
      <c r="S2546" s="4">
        <f t="shared" si="598"/>
        <v>-4.2445403176720005</v>
      </c>
      <c r="T2546" s="2">
        <f t="shared" si="599"/>
        <v>7.2941559472967672</v>
      </c>
      <c r="U2546" s="8">
        <f t="shared" si="600"/>
        <v>-6.8920702185495823</v>
      </c>
      <c r="V2546" s="8">
        <f t="shared" si="601"/>
        <v>-0.62205351280803889</v>
      </c>
      <c r="W2546" s="2">
        <f t="shared" si="602"/>
        <v>-8.3330440152590395</v>
      </c>
      <c r="X2546" s="47">
        <f t="shared" si="603"/>
        <v>14.947311769328337</v>
      </c>
      <c r="Z2546" s="2">
        <f t="shared" si="604"/>
        <v>0.48814046389888865</v>
      </c>
      <c r="AA2546" s="1">
        <f t="shared" si="605"/>
        <v>-6.4144386416480499</v>
      </c>
      <c r="AC2546" s="14">
        <f t="shared" si="606"/>
        <v>-15.369536169715129</v>
      </c>
      <c r="AS2546">
        <f>ABS(H2546-AC2546)</f>
        <v>0.22584939157140127</v>
      </c>
    </row>
    <row r="2547" spans="1:45" x14ac:dyDescent="0.35">
      <c r="A2547">
        <f t="shared" si="594"/>
        <v>0.10171999999999654</v>
      </c>
      <c r="B2547" s="2">
        <v>-15.06</v>
      </c>
      <c r="C2547">
        <v>-14.2</v>
      </c>
      <c r="D2547" s="41">
        <f>-E$6*COS(2*PI()*A2548*E$2)</f>
        <v>-14.968937157577939</v>
      </c>
      <c r="F2547" s="3">
        <f t="shared" si="595"/>
        <v>-14.2</v>
      </c>
      <c r="H2547" s="43">
        <f>-I$6*COS(2*PI()*A2548*I$2)</f>
        <v>-14.968937157577939</v>
      </c>
      <c r="J2547" s="2">
        <f>F2547*J$2</f>
        <v>-10.432965779999659</v>
      </c>
      <c r="K2547" s="8">
        <f>F2547*K$2</f>
        <v>2.5833023399999573</v>
      </c>
      <c r="L2547" s="9">
        <f>F2547*L$2</f>
        <v>-4.1359828800000278</v>
      </c>
      <c r="M2547" s="8">
        <f t="shared" si="592"/>
        <v>-2.7557369053123564</v>
      </c>
      <c r="N2547">
        <f t="shared" si="596"/>
        <v>-7.7070076432597903</v>
      </c>
      <c r="P2547" s="2">
        <f t="shared" si="593"/>
        <v>-9.3981203871070118E-2</v>
      </c>
      <c r="Q2547">
        <f t="shared" si="597"/>
        <v>2.6579046196328129</v>
      </c>
      <c r="S2547" s="4">
        <f t="shared" si="598"/>
        <v>-4.2338151656795713</v>
      </c>
      <c r="T2547" s="2">
        <f t="shared" si="599"/>
        <v>7.2757249923908791</v>
      </c>
      <c r="U2547" s="8">
        <f t="shared" si="600"/>
        <v>-6.8746552583644513</v>
      </c>
      <c r="V2547" s="8">
        <f t="shared" si="601"/>
        <v>-0.62048170102797084</v>
      </c>
      <c r="W2547" s="2">
        <f t="shared" si="602"/>
        <v>-7.6531558220315699</v>
      </c>
      <c r="X2547" s="47">
        <f t="shared" si="603"/>
        <v>14.782292892862538</v>
      </c>
      <c r="Z2547" s="2">
        <f t="shared" si="604"/>
        <v>-0.47763157690153246</v>
      </c>
      <c r="AA2547" s="1">
        <f t="shared" si="605"/>
        <v>-6.8969585389233856</v>
      </c>
      <c r="AC2547" s="14">
        <f t="shared" si="606"/>
        <v>-15.170596061982927</v>
      </c>
      <c r="AS2547">
        <f>ABS(H2547-AC2547)</f>
        <v>0.20165890440498835</v>
      </c>
    </row>
    <row r="2548" spans="1:45" x14ac:dyDescent="0.35">
      <c r="A2548">
        <f t="shared" si="594"/>
        <v>0.10175999999999653</v>
      </c>
      <c r="B2548" s="2">
        <v>-14.32</v>
      </c>
      <c r="C2548">
        <v>-14.4</v>
      </c>
      <c r="D2548" s="41">
        <f>-E$6*COS(2*PI()*A2549*E$2)</f>
        <v>-14.790783729789048</v>
      </c>
      <c r="F2548" s="3">
        <f t="shared" si="595"/>
        <v>-14.4</v>
      </c>
      <c r="H2548" s="43">
        <f>-I$6*COS(2*PI()*A2549*I$2)</f>
        <v>-14.790783729789048</v>
      </c>
      <c r="J2548" s="2">
        <f>F2548*J$2</f>
        <v>-10.579908959999655</v>
      </c>
      <c r="K2548" s="8">
        <f>F2548*K$2</f>
        <v>2.6196868799999566</v>
      </c>
      <c r="L2548" s="9">
        <f>F2548*L$2</f>
        <v>-4.1942361600000284</v>
      </c>
      <c r="M2548" s="8">
        <f t="shared" si="592"/>
        <v>-2.7259581367398686</v>
      </c>
      <c r="N2548">
        <f t="shared" si="596"/>
        <v>-7.7364646194812066</v>
      </c>
      <c r="P2548" s="2">
        <f t="shared" si="593"/>
        <v>-7.4602279632855595E-2</v>
      </c>
      <c r="Q2548">
        <f t="shared" si="597"/>
        <v>2.642521629572518</v>
      </c>
      <c r="S2548" s="4">
        <f t="shared" si="598"/>
        <v>-4.277672667167379</v>
      </c>
      <c r="T2548" s="2">
        <f t="shared" si="599"/>
        <v>7.3510932140046448</v>
      </c>
      <c r="U2548" s="8">
        <f t="shared" si="600"/>
        <v>-6.9458688544765268</v>
      </c>
      <c r="V2548" s="8">
        <f t="shared" si="601"/>
        <v>-0.62690918452951472</v>
      </c>
      <c r="W2548" s="2">
        <f t="shared" si="602"/>
        <v>-7.5065679004716586</v>
      </c>
      <c r="X2548" s="47">
        <f t="shared" si="603"/>
        <v>14.620434774478998</v>
      </c>
      <c r="Z2548" s="2">
        <f t="shared" si="604"/>
        <v>2.2303280558934269E-2</v>
      </c>
      <c r="AA2548" s="1">
        <f t="shared" si="605"/>
        <v>-6.8744269954395705</v>
      </c>
      <c r="AC2548" s="14">
        <f t="shared" si="606"/>
        <v>-15.007904080440744</v>
      </c>
      <c r="AS2548">
        <f>ABS(H2548-AC2548)</f>
        <v>0.21712035065169566</v>
      </c>
    </row>
    <row r="2549" spans="1:45" x14ac:dyDescent="0.35">
      <c r="A2549">
        <f t="shared" si="594"/>
        <v>0.10179999999999653</v>
      </c>
      <c r="B2549" s="2">
        <v>-13.58</v>
      </c>
      <c r="C2549">
        <v>-13</v>
      </c>
      <c r="D2549" s="41">
        <f>-E$6*COS(2*PI()*A2550*E$2)</f>
        <v>-14.609267005330377</v>
      </c>
      <c r="F2549" s="3">
        <f t="shared" si="595"/>
        <v>-13</v>
      </c>
      <c r="H2549" s="43">
        <f>-I$6*COS(2*PI()*A2550*I$2)</f>
        <v>-14.609267005330377</v>
      </c>
      <c r="J2549" s="2">
        <f>F2549*J$2</f>
        <v>-9.5513066999996887</v>
      </c>
      <c r="K2549" s="8">
        <f>F2549*K$2</f>
        <v>2.3649950999999607</v>
      </c>
      <c r="L2549" s="9">
        <f>F2549*L$2</f>
        <v>-3.7864632000000258</v>
      </c>
      <c r="M2549" s="8">
        <f t="shared" si="592"/>
        <v>-2.843444340518448</v>
      </c>
      <c r="N2549">
        <f t="shared" si="596"/>
        <v>-7.7671911633692741</v>
      </c>
      <c r="P2549" s="2">
        <f t="shared" si="593"/>
        <v>-2.2834749572561375E-2</v>
      </c>
      <c r="Q2549">
        <f t="shared" si="597"/>
        <v>2.6378131042106561</v>
      </c>
      <c r="S2549" s="4">
        <f t="shared" si="598"/>
        <v>-3.9920944363078177</v>
      </c>
      <c r="T2549" s="2">
        <f t="shared" si="599"/>
        <v>6.8603328500684047</v>
      </c>
      <c r="U2549" s="8">
        <f t="shared" si="600"/>
        <v>-6.4821613449074409</v>
      </c>
      <c r="V2549" s="8">
        <f t="shared" si="601"/>
        <v>-0.58505660959976868</v>
      </c>
      <c r="W2549" s="2">
        <f t="shared" si="602"/>
        <v>-7.269341560474353</v>
      </c>
      <c r="X2549" s="47">
        <f t="shared" si="603"/>
        <v>14.463691777883747</v>
      </c>
      <c r="Z2549" s="2">
        <f t="shared" si="604"/>
        <v>-7.1441859036956323E-2</v>
      </c>
      <c r="AA2549" s="1">
        <f t="shared" si="605"/>
        <v>-6.9466000261828409</v>
      </c>
      <c r="AC2549" s="14">
        <f t="shared" si="606"/>
        <v>-14.800998196256963</v>
      </c>
      <c r="AS2549">
        <f>ABS(H2549-AC2549)</f>
        <v>0.19173119092658553</v>
      </c>
    </row>
    <row r="2550" spans="1:45" x14ac:dyDescent="0.35">
      <c r="A2550">
        <f t="shared" si="594"/>
        <v>0.10183999999999653</v>
      </c>
      <c r="B2550" s="2">
        <v>-14.32</v>
      </c>
      <c r="C2550">
        <v>-13.4</v>
      </c>
      <c r="D2550" s="41">
        <f>-E$6*COS(2*PI()*A2551*E$2)</f>
        <v>-14.42442825953956</v>
      </c>
      <c r="F2550" s="3">
        <f t="shared" si="595"/>
        <v>-13.4</v>
      </c>
      <c r="H2550" s="43">
        <f>-I$6*COS(2*PI()*A2551*I$2)</f>
        <v>-14.42442825953956</v>
      </c>
      <c r="J2550" s="2">
        <f>F2550*J$2</f>
        <v>-9.8451930599996782</v>
      </c>
      <c r="K2550" s="8">
        <f>F2550*K$2</f>
        <v>2.4377641799999599</v>
      </c>
      <c r="L2550" s="9">
        <f>F2550*L$2</f>
        <v>-3.9029697600000266</v>
      </c>
      <c r="M2550" s="8">
        <f t="shared" si="592"/>
        <v>-1.7841155366304147</v>
      </c>
      <c r="N2550">
        <f t="shared" si="596"/>
        <v>-7.7864704942696505</v>
      </c>
      <c r="P2550" s="2">
        <f t="shared" si="593"/>
        <v>-0.27281800421069535</v>
      </c>
      <c r="Q2550">
        <f t="shared" si="597"/>
        <v>2.5815580317424107</v>
      </c>
      <c r="S2550" s="4">
        <f t="shared" si="598"/>
        <v>-3.1055272648880305</v>
      </c>
      <c r="T2550" s="2">
        <f t="shared" si="599"/>
        <v>5.336785251953815</v>
      </c>
      <c r="U2550" s="8">
        <f t="shared" si="600"/>
        <v>-5.0425983435981827</v>
      </c>
      <c r="V2550" s="8">
        <f t="shared" si="601"/>
        <v>-0.45512682167294749</v>
      </c>
      <c r="W2550" s="2">
        <f t="shared" si="602"/>
        <v>-7.6033589278153428</v>
      </c>
      <c r="X2550" s="47">
        <f t="shared" si="603"/>
        <v>14.299746632010418</v>
      </c>
      <c r="Z2550" s="2">
        <f t="shared" si="604"/>
        <v>0.4644386812754</v>
      </c>
      <c r="AA2550" s="1">
        <f t="shared" si="605"/>
        <v>-6.477408047223923</v>
      </c>
      <c r="AC2550" s="14">
        <f t="shared" si="606"/>
        <v>-14.535893796712212</v>
      </c>
      <c r="AS2550">
        <f>ABS(H2550-AC2550)</f>
        <v>0.11146553717265206</v>
      </c>
    </row>
    <row r="2551" spans="1:45" x14ac:dyDescent="0.35">
      <c r="A2551">
        <f t="shared" si="594"/>
        <v>0.10187999999999653</v>
      </c>
      <c r="B2551" s="2">
        <v>-14.69</v>
      </c>
      <c r="C2551">
        <v>-13.2</v>
      </c>
      <c r="D2551" s="41">
        <f>-E$6*COS(2*PI()*A2552*E$2)</f>
        <v>-14.236309523153585</v>
      </c>
      <c r="F2551" s="3">
        <f t="shared" si="595"/>
        <v>-13.2</v>
      </c>
      <c r="H2551" s="43">
        <f>-I$6*COS(2*PI()*A2552*I$2)</f>
        <v>-14.236309523153585</v>
      </c>
      <c r="J2551" s="2">
        <f>F2551*J$2</f>
        <v>-9.6982498799996826</v>
      </c>
      <c r="K2551" s="8">
        <f>F2551*K$2</f>
        <v>2.4013796399999601</v>
      </c>
      <c r="L2551" s="9">
        <f>F2551*L$2</f>
        <v>-3.844716480000026</v>
      </c>
      <c r="M2551" s="8">
        <f t="shared" si="592"/>
        <v>-2.0587225657300277</v>
      </c>
      <c r="N2551">
        <f t="shared" si="596"/>
        <v>-7.8087172561871796</v>
      </c>
      <c r="P2551" s="2">
        <f t="shared" si="593"/>
        <v>-0.14379385174245085</v>
      </c>
      <c r="Q2551">
        <f t="shared" si="597"/>
        <v>2.5519077395131173</v>
      </c>
      <c r="S2551" s="4">
        <f t="shared" si="598"/>
        <v>-3.3515313062169363</v>
      </c>
      <c r="T2551" s="2">
        <f t="shared" si="599"/>
        <v>5.7595381784950916</v>
      </c>
      <c r="U2551" s="8">
        <f t="shared" si="600"/>
        <v>-5.442047282703963</v>
      </c>
      <c r="V2551" s="8">
        <f t="shared" si="601"/>
        <v>-0.49117964874505565</v>
      </c>
      <c r="W2551" s="2">
        <f t="shared" si="602"/>
        <v>-8.962961380056603</v>
      </c>
      <c r="X2551" s="47">
        <f t="shared" si="603"/>
        <v>14.106485466141374</v>
      </c>
      <c r="Z2551" s="2">
        <f t="shared" si="604"/>
        <v>1.4348097036257403</v>
      </c>
      <c r="AA2551" s="1">
        <f t="shared" si="605"/>
        <v>-5.0279137836864107</v>
      </c>
      <c r="AC2551" s="14">
        <f t="shared" si="606"/>
        <v>-14.482054812488069</v>
      </c>
      <c r="AS2551">
        <f>ABS(H2551-AC2551)</f>
        <v>0.2457452893344847</v>
      </c>
    </row>
    <row r="2552" spans="1:45" x14ac:dyDescent="0.35">
      <c r="A2552">
        <f t="shared" si="594"/>
        <v>0.10191999999999653</v>
      </c>
      <c r="B2552" s="2">
        <v>-14.69</v>
      </c>
      <c r="C2552">
        <v>-13</v>
      </c>
      <c r="D2552" s="41">
        <f>-E$6*COS(2*PI()*A2553*E$2)</f>
        <v>-14.04495357275075</v>
      </c>
      <c r="F2552" s="3">
        <f t="shared" si="595"/>
        <v>-13</v>
      </c>
      <c r="H2552" s="43">
        <f>-I$6*COS(2*PI()*A2553*I$2)</f>
        <v>-14.04495357275075</v>
      </c>
      <c r="J2552" s="2">
        <f>F2552*J$2</f>
        <v>-9.5513066999996887</v>
      </c>
      <c r="K2552" s="8">
        <f>F2552*K$2</f>
        <v>2.3649950999999607</v>
      </c>
      <c r="L2552" s="9">
        <f>F2552*L$2</f>
        <v>-3.7864632000000258</v>
      </c>
      <c r="M2552" s="8">
        <f t="shared" si="592"/>
        <v>-1.889532623812503</v>
      </c>
      <c r="N2552">
        <f t="shared" si="596"/>
        <v>-7.8291357346733541</v>
      </c>
      <c r="P2552" s="2">
        <f t="shared" si="593"/>
        <v>-0.15052809951315727</v>
      </c>
      <c r="Q2552">
        <f t="shared" si="597"/>
        <v>2.5208688453935042</v>
      </c>
      <c r="S2552" s="4">
        <f t="shared" si="598"/>
        <v>-3.1551269784190246</v>
      </c>
      <c r="T2552" s="2">
        <f t="shared" si="599"/>
        <v>5.4220213478226711</v>
      </c>
      <c r="U2552" s="8">
        <f t="shared" si="600"/>
        <v>-5.1231358536442757</v>
      </c>
      <c r="V2552" s="8">
        <f t="shared" si="601"/>
        <v>-0.4623958481698261</v>
      </c>
      <c r="W2552" s="2">
        <f t="shared" si="602"/>
        <v>-8.346947287646282</v>
      </c>
      <c r="X2552" s="47">
        <f t="shared" si="603"/>
        <v>13.926506919335697</v>
      </c>
      <c r="Z2552" s="2">
        <f t="shared" si="604"/>
        <v>-0.41413349901755225</v>
      </c>
      <c r="AA2552" s="1">
        <f t="shared" si="605"/>
        <v>-5.4462857319996623</v>
      </c>
      <c r="AC2552" s="14">
        <f t="shared" si="606"/>
        <v>-14.255628867815769</v>
      </c>
      <c r="AS2552">
        <f>ABS(H2552-AC2552)</f>
        <v>0.2106752950650197</v>
      </c>
    </row>
    <row r="2553" spans="1:45" x14ac:dyDescent="0.35">
      <c r="A2553">
        <f t="shared" si="594"/>
        <v>0.10195999999999653</v>
      </c>
      <c r="B2553" s="2">
        <v>-13.21</v>
      </c>
      <c r="C2553">
        <v>-13</v>
      </c>
      <c r="D2553" s="41">
        <f>-E$6*COS(2*PI()*A2554*E$2)</f>
        <v>-13.850403921023897</v>
      </c>
      <c r="F2553" s="3">
        <f t="shared" si="595"/>
        <v>-13</v>
      </c>
      <c r="H2553" s="43">
        <f>-I$6*COS(2*PI()*A2554*I$2)</f>
        <v>-13.850403921023897</v>
      </c>
      <c r="J2553" s="2">
        <f>F2553*J$2</f>
        <v>-9.5513066999996887</v>
      </c>
      <c r="K2553" s="8">
        <f>F2553*K$2</f>
        <v>2.3649950999999607</v>
      </c>
      <c r="L2553" s="9">
        <f>F2553*L$2</f>
        <v>-3.7864632000000258</v>
      </c>
      <c r="M2553" s="8">
        <f t="shared" si="592"/>
        <v>-1.7221709653263346</v>
      </c>
      <c r="N2553">
        <f t="shared" si="596"/>
        <v>-7.8477456863417618</v>
      </c>
      <c r="P2553" s="2">
        <f t="shared" si="593"/>
        <v>-0.15587374539354348</v>
      </c>
      <c r="Q2553">
        <f t="shared" si="597"/>
        <v>2.4887276790933557</v>
      </c>
      <c r="S2553" s="4">
        <f t="shared" si="598"/>
        <v>-3.0199064862330047</v>
      </c>
      <c r="T2553" s="2">
        <f t="shared" si="599"/>
        <v>5.1896476904990392</v>
      </c>
      <c r="U2553" s="8">
        <f t="shared" si="600"/>
        <v>-4.9035716470674773</v>
      </c>
      <c r="V2553" s="8">
        <f t="shared" si="601"/>
        <v>-0.44257877120209455</v>
      </c>
      <c r="W2553" s="2">
        <f t="shared" si="602"/>
        <v>-8.5044855715130261</v>
      </c>
      <c r="X2553" s="47">
        <f t="shared" si="603"/>
        <v>13.74313150054563</v>
      </c>
      <c r="Z2553" s="2">
        <f t="shared" si="604"/>
        <v>0.32314987835538656</v>
      </c>
      <c r="AA2553" s="1">
        <f t="shared" si="605"/>
        <v>-5.1198285762142444</v>
      </c>
      <c r="AC2553" s="14">
        <f t="shared" si="606"/>
        <v>-14.066892918929366</v>
      </c>
      <c r="AS2553">
        <f>ABS(H2553-AC2553)</f>
        <v>0.21648899790546849</v>
      </c>
    </row>
    <row r="2554" spans="1:45" x14ac:dyDescent="0.35">
      <c r="A2554">
        <f t="shared" si="594"/>
        <v>0.10199999999999652</v>
      </c>
      <c r="B2554" s="2">
        <v>-13.58</v>
      </c>
      <c r="C2554">
        <v>-11.8</v>
      </c>
      <c r="D2554" s="41">
        <f>-E$6*COS(2*PI()*A2555*E$2)</f>
        <v>-13.652704806886298</v>
      </c>
      <c r="F2554" s="3">
        <f t="shared" si="595"/>
        <v>-11.8</v>
      </c>
      <c r="H2554" s="43">
        <f>-I$6*COS(2*PI()*A2555*I$2)</f>
        <v>-13.652704806886298</v>
      </c>
      <c r="J2554" s="2">
        <f>F2554*J$2</f>
        <v>-8.6696476199997168</v>
      </c>
      <c r="K2554" s="8">
        <f>F2554*K$2</f>
        <v>2.1466878599999646</v>
      </c>
      <c r="L2554" s="9">
        <f>F2554*L$2</f>
        <v>-3.4369435200000233</v>
      </c>
      <c r="M2554" s="8">
        <f t="shared" si="592"/>
        <v>-1.7035610136579269</v>
      </c>
      <c r="N2554">
        <f t="shared" si="596"/>
        <v>-7.8661545370114458</v>
      </c>
      <c r="P2554" s="2">
        <f t="shared" si="593"/>
        <v>-0.12373257909339497</v>
      </c>
      <c r="Q2554">
        <f t="shared" si="597"/>
        <v>2.4632140212842977</v>
      </c>
      <c r="S2554" s="4">
        <f t="shared" si="598"/>
        <v>-2.6772905123736526</v>
      </c>
      <c r="T2554" s="2">
        <f t="shared" si="599"/>
        <v>4.6008691287876156</v>
      </c>
      <c r="U2554" s="8">
        <f t="shared" si="600"/>
        <v>-4.3472491308213552</v>
      </c>
      <c r="V2554" s="8">
        <f t="shared" si="601"/>
        <v>-0.39236709829230582</v>
      </c>
      <c r="W2554" s="2">
        <f t="shared" si="602"/>
        <v>-8.5534838100465898</v>
      </c>
      <c r="X2554" s="47">
        <f t="shared" si="603"/>
        <v>13.558699571936655</v>
      </c>
      <c r="Z2554" s="2">
        <f t="shared" si="604"/>
        <v>0.21625692914676709</v>
      </c>
      <c r="AA2554" s="1">
        <f t="shared" si="605"/>
        <v>-4.9013583655261224</v>
      </c>
      <c r="AC2554" s="14">
        <f t="shared" si="606"/>
        <v>-13.847209273865019</v>
      </c>
      <c r="AS2554">
        <f>ABS(H2554-AC2554)</f>
        <v>0.19450446697872081</v>
      </c>
    </row>
    <row r="2555" spans="1:45" x14ac:dyDescent="0.35">
      <c r="A2555">
        <f t="shared" si="594"/>
        <v>0.10203999999999652</v>
      </c>
      <c r="B2555" s="2">
        <v>-13.58</v>
      </c>
      <c r="C2555">
        <v>-12.6</v>
      </c>
      <c r="D2555" s="41">
        <f>-E$6*COS(2*PI()*A2556*E$2)</f>
        <v>-13.451901185411428</v>
      </c>
      <c r="F2555" s="3">
        <f t="shared" si="595"/>
        <v>-12.6</v>
      </c>
      <c r="H2555" s="43">
        <f>-I$6*COS(2*PI()*A2556*I$2)</f>
        <v>-13.451901185411428</v>
      </c>
      <c r="J2555" s="2">
        <f>F2555*J$2</f>
        <v>-9.2574203399996975</v>
      </c>
      <c r="K2555" s="8">
        <f>F2555*K$2</f>
        <v>2.292226019999962</v>
      </c>
      <c r="L2555" s="9">
        <f>F2555*L$2</f>
        <v>-3.669956640000025</v>
      </c>
      <c r="M2555" s="8">
        <f t="shared" si="592"/>
        <v>-0.80349308298827093</v>
      </c>
      <c r="N2555">
        <f t="shared" si="596"/>
        <v>-7.8748371636155232</v>
      </c>
      <c r="P2555" s="2">
        <f t="shared" si="593"/>
        <v>-0.31652616128433309</v>
      </c>
      <c r="Q2555">
        <f t="shared" si="597"/>
        <v>2.3979463268274683</v>
      </c>
      <c r="S2555" s="4">
        <f t="shared" si="598"/>
        <v>-2.0755033961608276</v>
      </c>
      <c r="T2555" s="2">
        <f t="shared" si="599"/>
        <v>3.5667102460330589</v>
      </c>
      <c r="U2555" s="8">
        <f t="shared" si="600"/>
        <v>-3.3700976017643627</v>
      </c>
      <c r="V2555" s="8">
        <f t="shared" si="601"/>
        <v>-0.30417290962027471</v>
      </c>
      <c r="W2555" s="2">
        <f t="shared" si="602"/>
        <v>-8.9578304431490388</v>
      </c>
      <c r="X2555" s="47">
        <f t="shared" si="603"/>
        <v>13.365549040355399</v>
      </c>
      <c r="Z2555" s="2">
        <f t="shared" si="604"/>
        <v>0.55410923470476714</v>
      </c>
      <c r="AA2555" s="1">
        <f t="shared" si="605"/>
        <v>-4.3415780998587641</v>
      </c>
      <c r="AC2555" s="14">
        <f t="shared" si="606"/>
        <v>-13.603581452628077</v>
      </c>
      <c r="AS2555">
        <f>ABS(H2555-AC2555)</f>
        <v>0.15168026721664951</v>
      </c>
    </row>
    <row r="2556" spans="1:45" x14ac:dyDescent="0.35">
      <c r="A2556">
        <f t="shared" si="594"/>
        <v>0.10207999999999652</v>
      </c>
      <c r="B2556" s="2">
        <v>-14.32</v>
      </c>
      <c r="C2556">
        <v>-11.6</v>
      </c>
      <c r="D2556" s="41">
        <f>-E$6*COS(2*PI()*A2557*E$2)</f>
        <v>-13.248038717611347</v>
      </c>
      <c r="F2556" s="3">
        <f t="shared" si="595"/>
        <v>-11.6</v>
      </c>
      <c r="H2556" s="43">
        <f>-I$6*COS(2*PI()*A2557*I$2)</f>
        <v>-13.248038717611347</v>
      </c>
      <c r="J2556" s="2">
        <f>F2556*J$2</f>
        <v>-8.5227044399997212</v>
      </c>
      <c r="K2556" s="8">
        <f>F2556*K$2</f>
        <v>2.1103033199999652</v>
      </c>
      <c r="L2556" s="9">
        <f>F2556*L$2</f>
        <v>-3.3786902400000227</v>
      </c>
      <c r="M2556" s="8">
        <f t="shared" si="592"/>
        <v>-1.3825831763841743</v>
      </c>
      <c r="N2556">
        <f t="shared" si="596"/>
        <v>-7.8897774956778441</v>
      </c>
      <c r="P2556" s="2">
        <f t="shared" si="593"/>
        <v>-0.10572030682750633</v>
      </c>
      <c r="Q2556">
        <f t="shared" si="597"/>
        <v>2.3761467995596366</v>
      </c>
      <c r="S2556" s="4">
        <f t="shared" si="598"/>
        <v>-2.3851266168245604</v>
      </c>
      <c r="T2556" s="2">
        <f t="shared" si="599"/>
        <v>4.0987914344299758</v>
      </c>
      <c r="U2556" s="8">
        <f t="shared" si="600"/>
        <v>-3.872848151505476</v>
      </c>
      <c r="V2556" s="8">
        <f t="shared" si="601"/>
        <v>-0.34954936917678331</v>
      </c>
      <c r="W2556" s="2">
        <f t="shared" si="602"/>
        <v>-9.7988387943223394</v>
      </c>
      <c r="X2556" s="47">
        <f t="shared" si="603"/>
        <v>13.154264518504474</v>
      </c>
      <c r="Z2556" s="2">
        <f t="shared" si="604"/>
        <v>0.9714804980944014</v>
      </c>
      <c r="AA2556" s="1">
        <f t="shared" si="605"/>
        <v>-3.3601549846066057</v>
      </c>
      <c r="AC2556" s="14">
        <f t="shared" si="606"/>
        <v>-13.508543148105728</v>
      </c>
      <c r="AS2556">
        <f>ABS(H2556-AC2556)</f>
        <v>0.26050443049438066</v>
      </c>
    </row>
    <row r="2557" spans="1:45" x14ac:dyDescent="0.35">
      <c r="A2557">
        <f t="shared" si="594"/>
        <v>0.10211999999999652</v>
      </c>
      <c r="B2557" s="2">
        <v>-13.21</v>
      </c>
      <c r="C2557">
        <v>-12.2</v>
      </c>
      <c r="D2557" s="41">
        <f>-E$6*COS(2*PI()*A2558*E$2)</f>
        <v>-13.041163760053006</v>
      </c>
      <c r="F2557" s="3">
        <f t="shared" si="595"/>
        <v>-12.2</v>
      </c>
      <c r="H2557" s="43">
        <f>-I$6*COS(2*PI()*A2558*I$2)</f>
        <v>-13.041163760053006</v>
      </c>
      <c r="J2557" s="2">
        <f>F2557*J$2</f>
        <v>-8.9635339799997062</v>
      </c>
      <c r="K2557" s="8">
        <f>F2557*K$2</f>
        <v>2.2194569399999633</v>
      </c>
      <c r="L2557" s="9">
        <f>F2557*L$2</f>
        <v>-3.5534500800000242</v>
      </c>
      <c r="M2557" s="8">
        <f t="shared" si="592"/>
        <v>-0.63292694432187702</v>
      </c>
      <c r="N2557">
        <f t="shared" si="596"/>
        <v>-7.8966169675308793</v>
      </c>
      <c r="P2557" s="2">
        <f t="shared" si="593"/>
        <v>-0.26584347955967136</v>
      </c>
      <c r="Q2557">
        <f t="shared" si="597"/>
        <v>2.3213298740744324</v>
      </c>
      <c r="S2557" s="4">
        <f t="shared" si="598"/>
        <v>-1.8650471502474688</v>
      </c>
      <c r="T2557" s="2">
        <f t="shared" si="599"/>
        <v>3.2050454807383728</v>
      </c>
      <c r="U2557" s="8">
        <f t="shared" si="600"/>
        <v>-3.0283693776906779</v>
      </c>
      <c r="V2557" s="8">
        <f t="shared" si="601"/>
        <v>-0.2733297470479375</v>
      </c>
      <c r="W2557" s="2">
        <f t="shared" si="602"/>
        <v>-9.0554730840744995</v>
      </c>
      <c r="X2557" s="47">
        <f t="shared" si="603"/>
        <v>12.959008596771055</v>
      </c>
      <c r="Z2557" s="2">
        <f t="shared" si="604"/>
        <v>-0.51269316689887034</v>
      </c>
      <c r="AA2557" s="1">
        <f t="shared" si="605"/>
        <v>-3.8780953097221076</v>
      </c>
      <c r="AC2557" s="14">
        <f t="shared" si="606"/>
        <v>-13.206898140844544</v>
      </c>
      <c r="AS2557">
        <f>ABS(H2557-AC2557)</f>
        <v>0.16573438079153746</v>
      </c>
    </row>
    <row r="2558" spans="1:45" x14ac:dyDescent="0.35">
      <c r="A2558">
        <f t="shared" si="594"/>
        <v>0.10215999999999652</v>
      </c>
      <c r="B2558" s="2">
        <v>-13.21</v>
      </c>
      <c r="C2558">
        <v>-12.2</v>
      </c>
      <c r="D2558" s="41">
        <f>-E$6*COS(2*PI()*A2559*E$2)</f>
        <v>-12.831323354317931</v>
      </c>
      <c r="F2558" s="3">
        <f t="shared" si="595"/>
        <v>-12.2</v>
      </c>
      <c r="H2558" s="43">
        <f>-I$6*COS(2*PI()*A2559*I$2)</f>
        <v>-12.831323354317931</v>
      </c>
      <c r="J2558" s="2">
        <f>F2558*J$2</f>
        <v>-8.9635339799997062</v>
      </c>
      <c r="K2558" s="8">
        <f>F2558*K$2</f>
        <v>2.2194569399999633</v>
      </c>
      <c r="L2558" s="9">
        <f>F2558*L$2</f>
        <v>-3.5534500800000242</v>
      </c>
      <c r="M2558" s="8">
        <f t="shared" si="592"/>
        <v>-1.066917012468827</v>
      </c>
      <c r="N2558">
        <f t="shared" si="596"/>
        <v>-7.9081461794593153</v>
      </c>
      <c r="P2558" s="2">
        <f t="shared" si="593"/>
        <v>-0.10187293407446907</v>
      </c>
      <c r="Q2558">
        <f t="shared" si="597"/>
        <v>2.300323675068277</v>
      </c>
      <c r="S2558" s="4">
        <f t="shared" si="598"/>
        <v>-2.3200434174005742</v>
      </c>
      <c r="T2558" s="2">
        <f t="shared" si="599"/>
        <v>3.9869472839171256</v>
      </c>
      <c r="U2558" s="8">
        <f t="shared" si="600"/>
        <v>-3.7671693389823808</v>
      </c>
      <c r="V2558" s="8">
        <f t="shared" si="601"/>
        <v>-0.3400111789850403</v>
      </c>
      <c r="W2558" s="2">
        <f t="shared" si="602"/>
        <v>-9.7539631160326827</v>
      </c>
      <c r="X2558" s="47">
        <f t="shared" si="603"/>
        <v>12.748691693270548</v>
      </c>
      <c r="Z2558" s="2">
        <f t="shared" si="604"/>
        <v>0.84972593203142965</v>
      </c>
      <c r="AA2558" s="1">
        <f t="shared" si="605"/>
        <v>-3.0196728576392937</v>
      </c>
      <c r="AC2558" s="14">
        <f t="shared" si="606"/>
        <v>-13.113647152657016</v>
      </c>
      <c r="AS2558">
        <f>ABS(H2558-AC2558)</f>
        <v>0.28232379833908539</v>
      </c>
    </row>
    <row r="2559" spans="1:45" x14ac:dyDescent="0.35">
      <c r="A2559">
        <f t="shared" si="594"/>
        <v>0.10219999999999652</v>
      </c>
      <c r="B2559" s="2">
        <v>-12.1</v>
      </c>
      <c r="C2559">
        <v>-10.8</v>
      </c>
      <c r="D2559" s="41">
        <f>-E$6*COS(2*PI()*A2560*E$2)</f>
        <v>-12.618565216304708</v>
      </c>
      <c r="F2559" s="3">
        <f t="shared" si="595"/>
        <v>-10.8</v>
      </c>
      <c r="H2559" s="43">
        <f>-I$6*COS(2*PI()*A2560*I$2)</f>
        <v>-12.618565216304708</v>
      </c>
      <c r="J2559" s="2">
        <f>F2559*J$2</f>
        <v>-7.9349317199997413</v>
      </c>
      <c r="K2559" s="8">
        <f>F2559*K$2</f>
        <v>1.9647651599999676</v>
      </c>
      <c r="L2559" s="9">
        <f>F2559*L$2</f>
        <v>-3.1456771200000215</v>
      </c>
      <c r="M2559" s="8">
        <f t="shared" si="592"/>
        <v>-1.0553878005403909</v>
      </c>
      <c r="N2559">
        <f t="shared" si="596"/>
        <v>-7.919550805570732</v>
      </c>
      <c r="P2559" s="2">
        <f t="shared" si="593"/>
        <v>-8.0866735068313655E-2</v>
      </c>
      <c r="Q2559">
        <f t="shared" si="597"/>
        <v>2.2836489542971905</v>
      </c>
      <c r="S2559" s="4">
        <f t="shared" si="598"/>
        <v>-1.917415966243222</v>
      </c>
      <c r="T2559" s="2">
        <f t="shared" si="599"/>
        <v>3.2950402227032272</v>
      </c>
      <c r="U2559" s="8">
        <f t="shared" si="600"/>
        <v>-3.1134032164793717</v>
      </c>
      <c r="V2559" s="8">
        <f t="shared" si="601"/>
        <v>-0.28100459603361594</v>
      </c>
      <c r="W2559" s="2">
        <f t="shared" si="602"/>
        <v>-8.7617444093534225</v>
      </c>
      <c r="X2559" s="47">
        <f t="shared" si="603"/>
        <v>12.559769207967198</v>
      </c>
      <c r="Z2559" s="2">
        <f t="shared" si="604"/>
        <v>-0.7474964813430871</v>
      </c>
      <c r="AA2559" s="1">
        <f t="shared" si="605"/>
        <v>-3.7748195917206941</v>
      </c>
      <c r="AC2559" s="14">
        <f t="shared" si="606"/>
        <v>-12.817568597107734</v>
      </c>
      <c r="AS2559">
        <f>ABS(H2559-AC2559)</f>
        <v>0.19900338080302582</v>
      </c>
    </row>
    <row r="2560" spans="1:45" x14ac:dyDescent="0.35">
      <c r="A2560">
        <f t="shared" si="594"/>
        <v>0.10223999999999651</v>
      </c>
      <c r="B2560" s="2">
        <v>-12.47</v>
      </c>
      <c r="C2560">
        <v>-11.2</v>
      </c>
      <c r="D2560" s="41">
        <f>-E$6*COS(2*PI()*A2561*E$2)</f>
        <v>-12.402937725379065</v>
      </c>
      <c r="F2560" s="3">
        <f t="shared" si="595"/>
        <v>-11.2</v>
      </c>
      <c r="H2560" s="43">
        <f>-I$6*COS(2*PI()*A2561*I$2)</f>
        <v>-12.402937725379065</v>
      </c>
      <c r="J2560" s="2">
        <f>F2560*J$2</f>
        <v>-8.2288180799997299</v>
      </c>
      <c r="K2560" s="8">
        <f>F2560*K$2</f>
        <v>2.0375342399999661</v>
      </c>
      <c r="L2560" s="9">
        <f>F2560*L$2</f>
        <v>-3.2621836800000219</v>
      </c>
      <c r="M2560" s="8">
        <f t="shared" si="592"/>
        <v>-1.5380914429009351E-2</v>
      </c>
      <c r="N2560">
        <f t="shared" si="596"/>
        <v>-7.9197170132701435</v>
      </c>
      <c r="P2560" s="2">
        <f t="shared" si="593"/>
        <v>-0.31888379429722291</v>
      </c>
      <c r="Q2560">
        <f t="shared" si="597"/>
        <v>2.2178951159131031</v>
      </c>
      <c r="S2560" s="4">
        <f t="shared" si="598"/>
        <v>-1.0596694785159282</v>
      </c>
      <c r="T2560" s="2">
        <f t="shared" si="599"/>
        <v>1.8210203815722397</v>
      </c>
      <c r="U2560" s="8">
        <f t="shared" si="600"/>
        <v>-1.7206377859054567</v>
      </c>
      <c r="V2560" s="8">
        <f t="shared" si="601"/>
        <v>-0.15529858882052766</v>
      </c>
      <c r="W2560" s="2">
        <f t="shared" si="602"/>
        <v>-9.2647289852639716</v>
      </c>
      <c r="X2560" s="47">
        <f t="shared" si="603"/>
        <v>12.360001268641152</v>
      </c>
      <c r="Z2560" s="2">
        <f t="shared" si="604"/>
        <v>0.66141637524132246</v>
      </c>
      <c r="AA2560" s="1">
        <f t="shared" si="605"/>
        <v>-3.106633950586958</v>
      </c>
      <c r="AC2560" s="14">
        <f t="shared" si="606"/>
        <v>-12.526661524671457</v>
      </c>
      <c r="AS2560">
        <f>ABS(H2560-AC2560)</f>
        <v>0.1237237992923923</v>
      </c>
    </row>
    <row r="2561" spans="1:45" x14ac:dyDescent="0.35">
      <c r="A2561">
        <f t="shared" si="594"/>
        <v>0.10227999999999651</v>
      </c>
      <c r="B2561" s="2">
        <v>-13.58</v>
      </c>
      <c r="C2561">
        <v>-10.6</v>
      </c>
      <c r="D2561" s="41">
        <f>-E$6*COS(2*PI()*A2562*E$2)</f>
        <v>-12.184489913373154</v>
      </c>
      <c r="F2561" s="3">
        <f t="shared" si="595"/>
        <v>-10.6</v>
      </c>
      <c r="H2561" s="43">
        <f>-I$6*COS(2*PI()*A2562*I$2)</f>
        <v>-12.184489913373154</v>
      </c>
      <c r="J2561" s="2">
        <f>F2561*J$2</f>
        <v>-7.7879885399997457</v>
      </c>
      <c r="K2561" s="8">
        <f>F2561*K$2</f>
        <v>1.928380619999968</v>
      </c>
      <c r="L2561" s="9">
        <f>F2561*L$2</f>
        <v>-3.0874238400000209</v>
      </c>
      <c r="M2561" s="8">
        <f t="shared" si="592"/>
        <v>-0.30910106672958637</v>
      </c>
      <c r="N2561">
        <f t="shared" si="596"/>
        <v>-7.923057190307329</v>
      </c>
      <c r="P2561" s="2">
        <f t="shared" si="593"/>
        <v>-0.18036087591313699</v>
      </c>
      <c r="Q2561">
        <f t="shared" si="597"/>
        <v>2.1807047032998144</v>
      </c>
      <c r="S2561" s="4">
        <f t="shared" si="598"/>
        <v>-1.2158202034297929</v>
      </c>
      <c r="T2561" s="2">
        <f t="shared" si="599"/>
        <v>2.0893622168619248</v>
      </c>
      <c r="U2561" s="8">
        <f t="shared" si="600"/>
        <v>-1.9741874474089758</v>
      </c>
      <c r="V2561" s="8">
        <f t="shared" si="601"/>
        <v>-0.17818307092940919</v>
      </c>
      <c r="W2561" s="2">
        <f t="shared" si="602"/>
        <v>-10.538980887068913</v>
      </c>
      <c r="X2561" s="47">
        <f t="shared" si="603"/>
        <v>12.132757654958009</v>
      </c>
      <c r="Z2561" s="2">
        <f t="shared" si="604"/>
        <v>1.3859961646815013</v>
      </c>
      <c r="AA2561" s="1">
        <f t="shared" si="605"/>
        <v>-1.7064528081580101</v>
      </c>
      <c r="AC2561" s="14">
        <f t="shared" si="606"/>
        <v>-12.423616766156332</v>
      </c>
      <c r="AS2561">
        <f>ABS(H2561-AC2561)</f>
        <v>0.23912685278317802</v>
      </c>
    </row>
    <row r="2562" spans="1:45" x14ac:dyDescent="0.35">
      <c r="A2562">
        <f t="shared" si="594"/>
        <v>0.10231999999999651</v>
      </c>
      <c r="B2562" s="2">
        <v>-12.84</v>
      </c>
      <c r="C2562">
        <v>-11.2</v>
      </c>
      <c r="D2562" s="41">
        <f>-E$6*COS(2*PI()*A2563*E$2)</f>
        <v>-11.963271453435407</v>
      </c>
      <c r="F2562" s="3">
        <f t="shared" si="595"/>
        <v>-11.2</v>
      </c>
      <c r="H2562" s="43">
        <f>-I$6*COS(2*PI()*A2563*I$2)</f>
        <v>-11.963271453435407</v>
      </c>
      <c r="J2562" s="2">
        <f>F2562*J$2</f>
        <v>-8.2288180799997299</v>
      </c>
      <c r="K2562" s="8">
        <f>F2562*K$2</f>
        <v>2.0375342399999661</v>
      </c>
      <c r="L2562" s="9">
        <f>F2562*L$2</f>
        <v>-3.2621836800000219</v>
      </c>
      <c r="M2562" s="8">
        <f t="shared" si="592"/>
        <v>0.1350686503075833</v>
      </c>
      <c r="N2562">
        <f t="shared" si="596"/>
        <v>-7.9215976249652407</v>
      </c>
      <c r="P2562" s="2">
        <f t="shared" si="593"/>
        <v>-0.25232408329984635</v>
      </c>
      <c r="Q2562">
        <f t="shared" si="597"/>
        <v>2.128675477323386</v>
      </c>
      <c r="S2562" s="4">
        <f t="shared" si="598"/>
        <v>-0.99843955236905257</v>
      </c>
      <c r="T2562" s="2">
        <f t="shared" si="599"/>
        <v>1.7157980025793285</v>
      </c>
      <c r="U2562" s="8">
        <f t="shared" si="600"/>
        <v>-1.6212157239394329</v>
      </c>
      <c r="V2562" s="8">
        <f t="shared" si="601"/>
        <v>-0.14632511046998367</v>
      </c>
      <c r="W2562" s="2">
        <f t="shared" si="602"/>
        <v>-10.043395438096084</v>
      </c>
      <c r="X2562" s="47">
        <f t="shared" si="603"/>
        <v>11.916199953842707</v>
      </c>
      <c r="Z2562" s="2">
        <f t="shared" si="604"/>
        <v>-0.26773463925096563</v>
      </c>
      <c r="AA2562" s="1">
        <f t="shared" si="605"/>
        <v>-1.9769275775743924</v>
      </c>
      <c r="AC2562" s="14">
        <f t="shared" si="606"/>
        <v>-12.16664812614046</v>
      </c>
      <c r="AS2562">
        <f>ABS(H2562-AC2562)</f>
        <v>0.203376672705053</v>
      </c>
    </row>
    <row r="2563" spans="1:45" x14ac:dyDescent="0.35">
      <c r="A2563">
        <f t="shared" si="594"/>
        <v>0.10235999999999651</v>
      </c>
      <c r="B2563" s="2">
        <v>-12.47</v>
      </c>
      <c r="C2563">
        <v>-11</v>
      </c>
      <c r="D2563" s="41">
        <f>-E$6*COS(2*PI()*A2564*E$2)</f>
        <v>-11.739332648736111</v>
      </c>
      <c r="F2563" s="3">
        <f t="shared" si="595"/>
        <v>-11</v>
      </c>
      <c r="H2563" s="43">
        <f>-I$6*COS(2*PI()*A2564*I$2)</f>
        <v>-11.739332648736111</v>
      </c>
      <c r="J2563" s="2">
        <f>F2563*J$2</f>
        <v>-8.0818748999997361</v>
      </c>
      <c r="K2563" s="8">
        <f>F2563*K$2</f>
        <v>2.0011496999999672</v>
      </c>
      <c r="L2563" s="9">
        <f>F2563*L$2</f>
        <v>-3.2039304000000217</v>
      </c>
      <c r="M2563" s="8">
        <f t="shared" si="592"/>
        <v>-0.30722045503448925</v>
      </c>
      <c r="N2563">
        <f t="shared" si="596"/>
        <v>-7.924917479924388</v>
      </c>
      <c r="P2563" s="2">
        <f t="shared" si="593"/>
        <v>-9.1141237323419944E-2</v>
      </c>
      <c r="Q2563">
        <f t="shared" si="597"/>
        <v>2.109882154187297</v>
      </c>
      <c r="S2563" s="4">
        <f t="shared" si="598"/>
        <v>-1.401268700847214</v>
      </c>
      <c r="T2563" s="2">
        <f t="shared" si="599"/>
        <v>2.408051676524412</v>
      </c>
      <c r="U2563" s="8">
        <f t="shared" si="600"/>
        <v>-2.2753093523662571</v>
      </c>
      <c r="V2563" s="8">
        <f t="shared" si="601"/>
        <v>-0.20536125293022245</v>
      </c>
      <c r="W2563" s="2">
        <f t="shared" si="602"/>
        <v>-10.200401951263379</v>
      </c>
      <c r="X2563" s="47">
        <f t="shared" si="603"/>
        <v>11.696256846889188</v>
      </c>
      <c r="Z2563" s="2">
        <f t="shared" si="604"/>
        <v>0.3557118536349595</v>
      </c>
      <c r="AA2563" s="1">
        <f t="shared" si="605"/>
        <v>-1.6175751909734024</v>
      </c>
      <c r="AC2563" s="14">
        <f t="shared" si="606"/>
        <v>-12.023338395167004</v>
      </c>
      <c r="AS2563">
        <f>ABS(H2563-AC2563)</f>
        <v>0.28400574643089271</v>
      </c>
    </row>
    <row r="2564" spans="1:45" x14ac:dyDescent="0.35">
      <c r="A2564">
        <f t="shared" si="594"/>
        <v>0.10239999999999651</v>
      </c>
      <c r="B2564" s="2">
        <v>-11.360000000000001</v>
      </c>
      <c r="C2564">
        <v>-10.199999999999999</v>
      </c>
      <c r="D2564" s="41">
        <f>-E$6*COS(2*PI()*A2565*E$2)</f>
        <v>-11.51272442102808</v>
      </c>
      <c r="F2564" s="3">
        <f t="shared" si="595"/>
        <v>-10.199999999999999</v>
      </c>
      <c r="H2564" s="43">
        <f>-I$6*COS(2*PI()*A2565*I$2)</f>
        <v>-11.51272442102808</v>
      </c>
      <c r="J2564" s="2">
        <f>F2564*J$2</f>
        <v>-7.4941021799997545</v>
      </c>
      <c r="K2564" s="8">
        <f>F2564*K$2</f>
        <v>1.8556115399999693</v>
      </c>
      <c r="L2564" s="9">
        <f>F2564*L$2</f>
        <v>-2.9709172800000201</v>
      </c>
      <c r="M2564" s="8">
        <f t="shared" ref="M2564:M2627" si="607">J2563-N2563</f>
        <v>-0.15695742007534808</v>
      </c>
      <c r="N2564">
        <f t="shared" si="596"/>
        <v>-7.9266135775014641</v>
      </c>
      <c r="P2564" s="2">
        <f t="shared" ref="P2564:P2627" si="608">K2563-Q2563</f>
        <v>-0.1087324541873298</v>
      </c>
      <c r="Q2564">
        <f t="shared" si="597"/>
        <v>2.0874615221338697</v>
      </c>
      <c r="S2564" s="4">
        <f t="shared" si="598"/>
        <v>-1.0404131779414985</v>
      </c>
      <c r="T2564" s="2">
        <f t="shared" si="599"/>
        <v>1.7879288218636142</v>
      </c>
      <c r="U2564" s="8">
        <f t="shared" si="600"/>
        <v>-1.6893703774758775</v>
      </c>
      <c r="V2564" s="8">
        <f t="shared" si="601"/>
        <v>-0.1524765047974028</v>
      </c>
      <c r="W2564" s="2">
        <f t="shared" si="602"/>
        <v>-9.2882051703647761</v>
      </c>
      <c r="X2564" s="47">
        <f t="shared" si="603"/>
        <v>11.49598270936476</v>
      </c>
      <c r="Z2564" s="2">
        <f t="shared" si="604"/>
        <v>-0.65773416139285468</v>
      </c>
      <c r="AA2564" s="1">
        <f t="shared" si="605"/>
        <v>-2.2820409326410389</v>
      </c>
      <c r="AC2564" s="14">
        <f t="shared" si="606"/>
        <v>-11.722722607803217</v>
      </c>
      <c r="AS2564">
        <f>ABS(H2564-AC2564)</f>
        <v>0.20999818677513638</v>
      </c>
    </row>
    <row r="2565" spans="1:45" x14ac:dyDescent="0.35">
      <c r="A2565">
        <f t="shared" ref="A2565:A2628" si="609">A2564+0.00004</f>
        <v>0.10243999999999651</v>
      </c>
      <c r="B2565" s="2">
        <v>-11.729999999999999</v>
      </c>
      <c r="C2565">
        <v>-10</v>
      </c>
      <c r="D2565" s="41">
        <f>-E$6*COS(2*PI()*A2566*E$2)</f>
        <v>-11.28349829906832</v>
      </c>
      <c r="F2565" s="3">
        <f t="shared" ref="F2565:F2628" si="610">IF(G$3=0, C2565,D2565)</f>
        <v>-10</v>
      </c>
      <c r="H2565" s="43">
        <f>-I$6*COS(2*PI()*A2566*I$2)</f>
        <v>-11.28349829906832</v>
      </c>
      <c r="J2565" s="2">
        <f>F2565*J$2</f>
        <v>-7.3471589999997597</v>
      </c>
      <c r="K2565" s="8">
        <f>F2565*K$2</f>
        <v>1.81922699999997</v>
      </c>
      <c r="L2565" s="9">
        <f>F2565*L$2</f>
        <v>-2.9126640000000199</v>
      </c>
      <c r="M2565" s="8">
        <f t="shared" si="607"/>
        <v>0.43251139750170964</v>
      </c>
      <c r="N2565">
        <f t="shared" ref="N2565:N2628" si="611">O$2*M2565+N2564</f>
        <v>-7.9219398160889218</v>
      </c>
      <c r="P2565" s="2">
        <f t="shared" si="608"/>
        <v>-0.2318499821339004</v>
      </c>
      <c r="Q2565">
        <f t="shared" ref="Q2565:Q2628" si="612">P2565*R$2+Q2564</f>
        <v>2.0396540558178593</v>
      </c>
      <c r="S2565" s="4">
        <f t="shared" ref="S2565:S2628" si="613">M2565+Q2565+L2565</f>
        <v>-0.44049854668045096</v>
      </c>
      <c r="T2565" s="2">
        <f t="shared" ref="T2565:T2628" si="614">S2565*T$2</f>
        <v>0.75698776629999387</v>
      </c>
      <c r="U2565" s="8">
        <f t="shared" ref="U2565:U2628" si="615">S2565*U$2</f>
        <v>-0.71525929492309126</v>
      </c>
      <c r="V2565" s="8">
        <f t="shared" ref="V2565:V2628" si="616">S2565*V$2</f>
        <v>-6.4556735910497473E-2</v>
      </c>
      <c r="W2565" s="2">
        <f t="shared" ref="W2565:W2628" si="617">T2564-X2564</f>
        <v>-9.708053887501146</v>
      </c>
      <c r="X2565" s="47">
        <f t="shared" ref="X2565:X2628" si="618">Y$2*W2565+X2564</f>
        <v>11.286655709831695</v>
      </c>
      <c r="Z2565" s="2">
        <f t="shared" ref="Z2565:Z2628" si="619">U2564-AA2564</f>
        <v>0.59267055516516143</v>
      </c>
      <c r="AA2565" s="1">
        <f t="shared" ref="AA2565:AA2628" si="620">Z2565*AB$2+AA2564</f>
        <v>-1.6833046906790337</v>
      </c>
      <c r="AC2565" s="14">
        <f t="shared" ref="AC2565:AC2628" si="621">V2565+AA2565+W2565</f>
        <v>-11.455915314090678</v>
      </c>
      <c r="AS2565">
        <f>ABS(H2565-AC2565)</f>
        <v>0.17241701502235784</v>
      </c>
    </row>
    <row r="2566" spans="1:45" x14ac:dyDescent="0.35">
      <c r="A2566">
        <f t="shared" si="609"/>
        <v>0.1024799999999965</v>
      </c>
      <c r="B2566" s="2">
        <v>-11.360000000000001</v>
      </c>
      <c r="C2566">
        <v>-10.4</v>
      </c>
      <c r="D2566" s="41">
        <f>-E$6*COS(2*PI()*A2567*E$2)</f>
        <v>-11.05170640689999</v>
      </c>
      <c r="F2566" s="3">
        <f t="shared" si="610"/>
        <v>-10.4</v>
      </c>
      <c r="H2566" s="43">
        <f>-I$6*COS(2*PI()*A2567*I$2)</f>
        <v>-11.05170640689999</v>
      </c>
      <c r="J2566" s="2">
        <f>F2566*J$2</f>
        <v>-7.641045359999751</v>
      </c>
      <c r="K2566" s="8">
        <f>F2566*K$2</f>
        <v>1.8919960799999689</v>
      </c>
      <c r="L2566" s="9">
        <f>F2566*L$2</f>
        <v>-3.0291705600000207</v>
      </c>
      <c r="M2566" s="8">
        <f t="shared" si="607"/>
        <v>0.57478081608916209</v>
      </c>
      <c r="N2566">
        <f t="shared" si="611"/>
        <v>-7.9157286771121829</v>
      </c>
      <c r="P2566" s="2">
        <f t="shared" si="608"/>
        <v>-0.22042705581788935</v>
      </c>
      <c r="Q2566">
        <f t="shared" si="612"/>
        <v>1.9942019969082105</v>
      </c>
      <c r="S2566" s="4">
        <f t="shared" si="613"/>
        <v>-0.46018774700264808</v>
      </c>
      <c r="T2566" s="2">
        <f t="shared" si="614"/>
        <v>0.79082325539400267</v>
      </c>
      <c r="U2566" s="8">
        <f t="shared" si="615"/>
        <v>-0.74722962410165794</v>
      </c>
      <c r="V2566" s="8">
        <f t="shared" si="616"/>
        <v>-6.7442263036676692E-2</v>
      </c>
      <c r="W2566" s="2">
        <f t="shared" si="617"/>
        <v>-10.529667943531701</v>
      </c>
      <c r="X2566" s="47">
        <f t="shared" si="618"/>
        <v>11.059612903699691</v>
      </c>
      <c r="Z2566" s="2">
        <f t="shared" si="619"/>
        <v>0.96804539575594239</v>
      </c>
      <c r="AA2566" s="1">
        <f t="shared" si="620"/>
        <v>-0.70535183432021742</v>
      </c>
      <c r="AC2566" s="14">
        <f t="shared" si="621"/>
        <v>-11.302462040888594</v>
      </c>
      <c r="AS2566">
        <f>ABS(H2566-AC2566)</f>
        <v>0.25075563398860368</v>
      </c>
    </row>
    <row r="2567" spans="1:45" x14ac:dyDescent="0.35">
      <c r="A2567">
        <f t="shared" si="609"/>
        <v>0.1025199999999965</v>
      </c>
      <c r="B2567" s="2">
        <v>-11.360000000000001</v>
      </c>
      <c r="C2567">
        <v>-10.199999999999999</v>
      </c>
      <c r="D2567" s="41">
        <f>-E$6*COS(2*PI()*A2568*E$2)</f>
        <v>-10.817401452000697</v>
      </c>
      <c r="F2567" s="3">
        <f t="shared" si="610"/>
        <v>-10.199999999999999</v>
      </c>
      <c r="H2567" s="43">
        <f>-I$6*COS(2*PI()*A2568*I$2)</f>
        <v>-10.817401452000697</v>
      </c>
      <c r="J2567" s="2">
        <f>F2567*J$2</f>
        <v>-7.4941021799997545</v>
      </c>
      <c r="K2567" s="8">
        <f>F2567*K$2</f>
        <v>1.8556115399999693</v>
      </c>
      <c r="L2567" s="9">
        <f>F2567*L$2</f>
        <v>-2.9709172800000201</v>
      </c>
      <c r="M2567" s="8">
        <f t="shared" si="607"/>
        <v>0.27468331711243188</v>
      </c>
      <c r="N2567">
        <f t="shared" si="611"/>
        <v>-7.9127604217191347</v>
      </c>
      <c r="P2567" s="2">
        <f t="shared" si="608"/>
        <v>-0.10220591690824166</v>
      </c>
      <c r="Q2567">
        <f t="shared" si="612"/>
        <v>1.9731271368417311</v>
      </c>
      <c r="S2567" s="4">
        <f t="shared" si="613"/>
        <v>-0.72310682604585708</v>
      </c>
      <c r="T2567" s="2">
        <f t="shared" si="614"/>
        <v>1.2426443291805396</v>
      </c>
      <c r="U2567" s="8">
        <f t="shared" si="615"/>
        <v>-1.1741443472385185</v>
      </c>
      <c r="V2567" s="8">
        <f t="shared" si="616"/>
        <v>-0.10597405316295934</v>
      </c>
      <c r="W2567" s="2">
        <f t="shared" si="617"/>
        <v>-10.268789648305688</v>
      </c>
      <c r="X2567" s="47">
        <f t="shared" si="618"/>
        <v>10.838195207545008</v>
      </c>
      <c r="Z2567" s="2">
        <f t="shared" si="619"/>
        <v>-4.1877789781440522E-2</v>
      </c>
      <c r="AA2567" s="1">
        <f t="shared" si="620"/>
        <v>-0.74765822234117651</v>
      </c>
      <c r="AC2567" s="14">
        <f t="shared" si="621"/>
        <v>-11.122421923809824</v>
      </c>
      <c r="AS2567">
        <f>ABS(H2567-AC2567)</f>
        <v>0.30502047180912761</v>
      </c>
    </row>
    <row r="2568" spans="1:45" x14ac:dyDescent="0.35">
      <c r="A2568">
        <f t="shared" si="609"/>
        <v>0.1025599999999965</v>
      </c>
      <c r="B2568" s="2">
        <v>-10.620000000000001</v>
      </c>
      <c r="C2568">
        <v>-9.8000000000000007</v>
      </c>
      <c r="D2568" s="41">
        <f>-E$6*COS(2*PI()*A2569*E$2)</f>
        <v>-10.580636713296517</v>
      </c>
      <c r="F2568" s="3">
        <f t="shared" si="610"/>
        <v>-9.8000000000000007</v>
      </c>
      <c r="H2568" s="43">
        <f>-I$6*COS(2*PI()*A2569*I$2)</f>
        <v>-10.580636713296517</v>
      </c>
      <c r="J2568" s="2">
        <f>F2568*J$2</f>
        <v>-7.200215819999765</v>
      </c>
      <c r="K2568" s="8">
        <f>F2568*K$2</f>
        <v>1.7828424599999706</v>
      </c>
      <c r="L2568" s="9">
        <f>F2568*L$2</f>
        <v>-2.8544107200000197</v>
      </c>
      <c r="M2568" s="8">
        <f t="shared" si="607"/>
        <v>0.41865824171938026</v>
      </c>
      <c r="N2568">
        <f t="shared" si="611"/>
        <v>-7.9082363588932925</v>
      </c>
      <c r="P2568" s="2">
        <f t="shared" si="608"/>
        <v>-0.11751559684176183</v>
      </c>
      <c r="Q2568">
        <f t="shared" si="612"/>
        <v>1.9488954207729599</v>
      </c>
      <c r="S2568" s="4">
        <f t="shared" si="613"/>
        <v>-0.4868570575076796</v>
      </c>
      <c r="T2568" s="2">
        <f t="shared" si="614"/>
        <v>0.83665392144296447</v>
      </c>
      <c r="U2568" s="8">
        <f t="shared" si="615"/>
        <v>-0.79053390369954657</v>
      </c>
      <c r="V2568" s="8">
        <f t="shared" si="616"/>
        <v>-7.1350751834568987E-2</v>
      </c>
      <c r="W2568" s="2">
        <f t="shared" si="617"/>
        <v>-9.5955508783644685</v>
      </c>
      <c r="X2568" s="47">
        <f t="shared" si="618"/>
        <v>10.631294020395551</v>
      </c>
      <c r="Z2568" s="2">
        <f t="shared" si="619"/>
        <v>-0.42648612489734194</v>
      </c>
      <c r="AA2568" s="1">
        <f t="shared" si="620"/>
        <v>-1.1785092194837845</v>
      </c>
      <c r="AC2568" s="14">
        <f t="shared" si="621"/>
        <v>-10.845410849682821</v>
      </c>
      <c r="AS2568">
        <f>ABS(H2568-AC2568)</f>
        <v>0.26477413638630409</v>
      </c>
    </row>
    <row r="2569" spans="1:45" x14ac:dyDescent="0.35">
      <c r="A2569">
        <f t="shared" si="609"/>
        <v>0.1025999999999965</v>
      </c>
      <c r="B2569" s="2">
        <v>-10.620000000000001</v>
      </c>
      <c r="C2569">
        <v>-8.1999999999999993</v>
      </c>
      <c r="D2569" s="41">
        <f>-E$6*COS(2*PI()*A2570*E$2)</f>
        <v>-10.341466029047147</v>
      </c>
      <c r="F2569" s="3">
        <f t="shared" si="610"/>
        <v>-8.1999999999999993</v>
      </c>
      <c r="H2569" s="43">
        <f>-I$6*COS(2*PI()*A2570*I$2)</f>
        <v>-10.341466029047147</v>
      </c>
      <c r="J2569" s="2">
        <f>F2569*J$2</f>
        <v>-6.0246703799998027</v>
      </c>
      <c r="K2569" s="8">
        <f>F2569*K$2</f>
        <v>1.4917661399999753</v>
      </c>
      <c r="L2569" s="9">
        <f>F2569*L$2</f>
        <v>-2.388384480000016</v>
      </c>
      <c r="M2569" s="8">
        <f t="shared" si="607"/>
        <v>0.70802053889352745</v>
      </c>
      <c r="N2569">
        <f t="shared" si="611"/>
        <v>-7.9005854181479576</v>
      </c>
      <c r="P2569" s="2">
        <f t="shared" si="608"/>
        <v>-0.16605296077298926</v>
      </c>
      <c r="Q2569">
        <f t="shared" si="612"/>
        <v>1.9146553002615694</v>
      </c>
      <c r="S2569" s="4">
        <f t="shared" si="613"/>
        <v>0.23429135915508059</v>
      </c>
      <c r="T2569" s="2">
        <f t="shared" si="614"/>
        <v>-0.40262492116427456</v>
      </c>
      <c r="U2569" s="8">
        <f t="shared" si="615"/>
        <v>0.38043047728237317</v>
      </c>
      <c r="V2569" s="8">
        <f t="shared" si="616"/>
        <v>3.4336288991341855E-2</v>
      </c>
      <c r="W2569" s="2">
        <f t="shared" si="617"/>
        <v>-9.7946400989525859</v>
      </c>
      <c r="X2569" s="47">
        <f t="shared" si="618"/>
        <v>10.420100031653927</v>
      </c>
      <c r="Z2569" s="2">
        <f t="shared" si="619"/>
        <v>0.38797531578423794</v>
      </c>
      <c r="AA2569" s="1">
        <f t="shared" si="620"/>
        <v>-0.786563170330149</v>
      </c>
      <c r="AC2569" s="14">
        <f t="shared" si="621"/>
        <v>-10.546866980291393</v>
      </c>
      <c r="AS2569">
        <f>ABS(H2569-AC2569)</f>
        <v>0.20540095124424518</v>
      </c>
    </row>
    <row r="2570" spans="1:45" x14ac:dyDescent="0.35">
      <c r="A2570">
        <f t="shared" si="609"/>
        <v>0.1026399999999965</v>
      </c>
      <c r="B2570" s="2">
        <v>-10.25</v>
      </c>
      <c r="C2570">
        <v>-8.4</v>
      </c>
      <c r="D2570" s="41">
        <f>-E$6*COS(2*PI()*A2571*E$2)</f>
        <v>-10.099943784603891</v>
      </c>
      <c r="F2570" s="3">
        <f t="shared" si="610"/>
        <v>-8.4</v>
      </c>
      <c r="H2570" s="43">
        <f>-I$6*COS(2*PI()*A2571*I$2)</f>
        <v>-10.099943784603891</v>
      </c>
      <c r="J2570" s="2">
        <f>F2570*J$2</f>
        <v>-6.1716135599997983</v>
      </c>
      <c r="K2570" s="8">
        <f>F2570*K$2</f>
        <v>1.5281506799999749</v>
      </c>
      <c r="L2570" s="9">
        <f>F2570*L$2</f>
        <v>-2.4466377600000166</v>
      </c>
      <c r="M2570" s="8">
        <f t="shared" si="607"/>
        <v>1.8759150381481549</v>
      </c>
      <c r="N2570">
        <f t="shared" si="611"/>
        <v>-7.8803140926542303</v>
      </c>
      <c r="P2570" s="2">
        <f t="shared" si="608"/>
        <v>-0.42288916026159407</v>
      </c>
      <c r="Q2570">
        <f t="shared" si="612"/>
        <v>1.8274555554156287</v>
      </c>
      <c r="S2570" s="4">
        <f t="shared" si="613"/>
        <v>1.2567328335637669</v>
      </c>
      <c r="T2570" s="2">
        <f t="shared" si="614"/>
        <v>-2.1596697371295037</v>
      </c>
      <c r="U2570" s="8">
        <f t="shared" si="615"/>
        <v>2.0406193101326995</v>
      </c>
      <c r="V2570" s="8">
        <f t="shared" si="616"/>
        <v>0.18417897234353758</v>
      </c>
      <c r="W2570" s="2">
        <f t="shared" si="617"/>
        <v>-10.822724952818202</v>
      </c>
      <c r="X2570" s="47">
        <f t="shared" si="618"/>
        <v>10.186738271676285</v>
      </c>
      <c r="Z2570" s="2">
        <f t="shared" si="619"/>
        <v>1.1669936476125222</v>
      </c>
      <c r="AA2570" s="1">
        <f t="shared" si="620"/>
        <v>0.39237407376887523</v>
      </c>
      <c r="AC2570" s="14">
        <f t="shared" si="621"/>
        <v>-10.24617190670579</v>
      </c>
      <c r="AS2570">
        <f>ABS(H2570-AC2570)</f>
        <v>0.14622812210189906</v>
      </c>
    </row>
    <row r="2571" spans="1:45" x14ac:dyDescent="0.35">
      <c r="A2571">
        <f t="shared" si="609"/>
        <v>0.1026799999999965</v>
      </c>
      <c r="B2571" s="2">
        <v>-10.25</v>
      </c>
      <c r="C2571">
        <v>-8.8000000000000007</v>
      </c>
      <c r="D2571" s="41">
        <f>-E$6*COS(2*PI()*A2572*E$2)</f>
        <v>-9.8561249000421061</v>
      </c>
      <c r="F2571" s="3">
        <f t="shared" si="610"/>
        <v>-8.8000000000000007</v>
      </c>
      <c r="H2571" s="43">
        <f>-I$6*COS(2*PI()*A2572*I$2)</f>
        <v>-9.8561249000421061</v>
      </c>
      <c r="J2571" s="2">
        <f>F2571*J$2</f>
        <v>-6.4654999199997896</v>
      </c>
      <c r="K2571" s="8">
        <f>F2571*K$2</f>
        <v>1.6009197599999736</v>
      </c>
      <c r="L2571" s="9">
        <f>F2571*L$2</f>
        <v>-2.5631443200000175</v>
      </c>
      <c r="M2571" s="8">
        <f t="shared" si="607"/>
        <v>1.708700532654432</v>
      </c>
      <c r="N2571">
        <f t="shared" si="611"/>
        <v>-7.8618497038283186</v>
      </c>
      <c r="P2571" s="2">
        <f t="shared" si="608"/>
        <v>-0.29930487541565376</v>
      </c>
      <c r="Q2571">
        <f t="shared" si="612"/>
        <v>1.7657388901049209</v>
      </c>
      <c r="S2571" s="4">
        <f t="shared" si="613"/>
        <v>0.91129510275933567</v>
      </c>
      <c r="T2571" s="2">
        <f t="shared" si="614"/>
        <v>-1.5660420436718039</v>
      </c>
      <c r="U2571" s="8">
        <f t="shared" si="615"/>
        <v>1.4797149674578836</v>
      </c>
      <c r="V2571" s="8">
        <f t="shared" si="616"/>
        <v>0.13355376023077115</v>
      </c>
      <c r="W2571" s="2">
        <f t="shared" si="617"/>
        <v>-12.346408008805788</v>
      </c>
      <c r="X2571" s="47">
        <f t="shared" si="618"/>
        <v>9.9205225529088281</v>
      </c>
      <c r="Z2571" s="2">
        <f t="shared" si="619"/>
        <v>1.6482452363638243</v>
      </c>
      <c r="AA2571" s="1">
        <f t="shared" si="620"/>
        <v>2.0574882760042814</v>
      </c>
      <c r="AC2571" s="14">
        <f t="shared" si="621"/>
        <v>-10.155365972570735</v>
      </c>
      <c r="AS2571">
        <f>ABS(H2571-AC2571)</f>
        <v>0.29924107252862875</v>
      </c>
    </row>
    <row r="2572" spans="1:45" x14ac:dyDescent="0.35">
      <c r="A2572">
        <f t="shared" si="609"/>
        <v>0.10271999999999649</v>
      </c>
      <c r="B2572" s="2">
        <v>-10.25</v>
      </c>
      <c r="C2572">
        <v>-8.6</v>
      </c>
      <c r="D2572" s="41">
        <f>-E$6*COS(2*PI()*A2573*E$2)</f>
        <v>-9.6100648176737682</v>
      </c>
      <c r="F2572" s="3">
        <f t="shared" si="610"/>
        <v>-8.6</v>
      </c>
      <c r="H2572" s="43">
        <f>-I$6*COS(2*PI()*A2573*I$2)</f>
        <v>-9.6100648176737682</v>
      </c>
      <c r="J2572" s="2">
        <f>F2572*J$2</f>
        <v>-6.3185567399997931</v>
      </c>
      <c r="K2572" s="8">
        <f>F2572*K$2</f>
        <v>1.564535219999974</v>
      </c>
      <c r="L2572" s="9">
        <f>F2572*L$2</f>
        <v>-2.5048910400000168</v>
      </c>
      <c r="M2572" s="8">
        <f t="shared" si="607"/>
        <v>1.396349783828529</v>
      </c>
      <c r="N2572">
        <f t="shared" si="611"/>
        <v>-7.8467606084292933</v>
      </c>
      <c r="P2572" s="2">
        <f t="shared" si="608"/>
        <v>-0.16481913010494731</v>
      </c>
      <c r="Q2572">
        <f t="shared" si="612"/>
        <v>1.7317531854772807</v>
      </c>
      <c r="S2572" s="4">
        <f t="shared" si="613"/>
        <v>0.62321192930579317</v>
      </c>
      <c r="T2572" s="2">
        <f t="shared" si="614"/>
        <v>-1.0709769869886352</v>
      </c>
      <c r="U2572" s="8">
        <f t="shared" si="615"/>
        <v>1.0119400586042921</v>
      </c>
      <c r="V2572" s="8">
        <f t="shared" si="616"/>
        <v>9.1334076445095363E-2</v>
      </c>
      <c r="W2572" s="2">
        <f t="shared" si="617"/>
        <v>-11.486564596580632</v>
      </c>
      <c r="X2572" s="47">
        <f t="shared" si="618"/>
        <v>9.6728469497644518</v>
      </c>
      <c r="Z2572" s="2">
        <f t="shared" si="619"/>
        <v>-0.57777330854639786</v>
      </c>
      <c r="AA2572" s="1">
        <f t="shared" si="620"/>
        <v>1.4738017465315596</v>
      </c>
      <c r="AC2572" s="14">
        <f t="shared" si="621"/>
        <v>-9.9214287736039761</v>
      </c>
      <c r="AS2572">
        <f>ABS(H2572-AC2572)</f>
        <v>0.31136395593020794</v>
      </c>
    </row>
    <row r="2573" spans="1:45" x14ac:dyDescent="0.35">
      <c r="A2573">
        <f t="shared" si="609"/>
        <v>0.10275999999999649</v>
      </c>
      <c r="B2573" s="2">
        <v>-9.14</v>
      </c>
      <c r="C2573">
        <v>-8.8000000000000007</v>
      </c>
      <c r="D2573" s="41">
        <f>-E$6*COS(2*PI()*A2574*E$2)</f>
        <v>-9.3618194894394442</v>
      </c>
      <c r="F2573" s="3">
        <f t="shared" si="610"/>
        <v>-8.8000000000000007</v>
      </c>
      <c r="H2573" s="43">
        <f>-I$6*COS(2*PI()*A2574*I$2)</f>
        <v>-9.3618194894394442</v>
      </c>
      <c r="J2573" s="2">
        <f>F2573*J$2</f>
        <v>-6.4654999199997896</v>
      </c>
      <c r="K2573" s="8">
        <f>F2573*K$2</f>
        <v>1.6009197599999736</v>
      </c>
      <c r="L2573" s="9">
        <f>F2573*L$2</f>
        <v>-2.5631443200000175</v>
      </c>
      <c r="M2573" s="8">
        <f t="shared" si="607"/>
        <v>1.5282038684295003</v>
      </c>
      <c r="N2573">
        <f t="shared" si="611"/>
        <v>-7.8302466846066618</v>
      </c>
      <c r="P2573" s="2">
        <f t="shared" si="608"/>
        <v>-0.16721796547730672</v>
      </c>
      <c r="Q2573">
        <f t="shared" si="612"/>
        <v>1.6972728409958602</v>
      </c>
      <c r="S2573" s="4">
        <f t="shared" si="613"/>
        <v>0.66233238942534323</v>
      </c>
      <c r="T2573" s="2">
        <f t="shared" si="614"/>
        <v>-1.1382046996466948</v>
      </c>
      <c r="U2573" s="8">
        <f t="shared" si="615"/>
        <v>1.0754618861631799</v>
      </c>
      <c r="V2573" s="8">
        <f t="shared" si="616"/>
        <v>9.7067328533363875E-2</v>
      </c>
      <c r="W2573" s="2">
        <f t="shared" si="617"/>
        <v>-10.743823936753087</v>
      </c>
      <c r="X2573" s="47">
        <f t="shared" si="618"/>
        <v>9.4411864692754079</v>
      </c>
      <c r="Z2573" s="2">
        <f t="shared" si="619"/>
        <v>-0.46186168792726745</v>
      </c>
      <c r="AA2573" s="1">
        <f t="shared" si="620"/>
        <v>1.007213135159196</v>
      </c>
      <c r="AC2573" s="14">
        <f t="shared" si="621"/>
        <v>-9.6395434730605274</v>
      </c>
      <c r="AS2573">
        <f>ABS(H2573-AC2573)</f>
        <v>0.27772398362108319</v>
      </c>
    </row>
    <row r="2574" spans="1:45" x14ac:dyDescent="0.35">
      <c r="A2574">
        <f t="shared" si="609"/>
        <v>0.10279999999999649</v>
      </c>
      <c r="B2574" s="2">
        <v>-9.879999999999999</v>
      </c>
      <c r="C2574">
        <v>-7</v>
      </c>
      <c r="D2574" s="41">
        <f>-E$6*COS(2*PI()*A2575*E$2)</f>
        <v>-9.1114453641862312</v>
      </c>
      <c r="F2574" s="3">
        <f t="shared" si="610"/>
        <v>-7</v>
      </c>
      <c r="H2574" s="43">
        <f>-I$6*COS(2*PI()*A2575*I$2)</f>
        <v>-9.1114453641862312</v>
      </c>
      <c r="J2574" s="2">
        <f>F2574*J$2</f>
        <v>-5.1430112999998316</v>
      </c>
      <c r="K2574" s="8">
        <f>F2574*K$2</f>
        <v>1.273458899999979</v>
      </c>
      <c r="L2574" s="9">
        <f>F2574*L$2</f>
        <v>-2.038864800000014</v>
      </c>
      <c r="M2574" s="8">
        <f t="shared" si="607"/>
        <v>1.3647467646068723</v>
      </c>
      <c r="N2574">
        <f t="shared" si="611"/>
        <v>-7.8154990945936476</v>
      </c>
      <c r="P2574" s="2">
        <f t="shared" si="608"/>
        <v>-9.6353080995886575E-2</v>
      </c>
      <c r="Q2574">
        <f t="shared" si="612"/>
        <v>1.6774048356945084</v>
      </c>
      <c r="S2574" s="4">
        <f t="shared" si="613"/>
        <v>1.0032868003013666</v>
      </c>
      <c r="T2574" s="2">
        <f t="shared" si="614"/>
        <v>-1.7241278992671523</v>
      </c>
      <c r="U2574" s="8">
        <f t="shared" si="615"/>
        <v>1.6290864403459038</v>
      </c>
      <c r="V2574" s="8">
        <f t="shared" si="616"/>
        <v>0.14703549307400643</v>
      </c>
      <c r="W2574" s="2">
        <f t="shared" si="617"/>
        <v>-10.579391168922102</v>
      </c>
      <c r="X2574" s="47">
        <f t="shared" si="618"/>
        <v>9.2130715210128891</v>
      </c>
      <c r="Z2574" s="2">
        <f t="shared" si="619"/>
        <v>6.8248751003983976E-2</v>
      </c>
      <c r="AA2574" s="1">
        <f t="shared" si="620"/>
        <v>1.0761603780053308</v>
      </c>
      <c r="AC2574" s="14">
        <f t="shared" si="621"/>
        <v>-9.3561952978427652</v>
      </c>
      <c r="AS2574">
        <f>ABS(H2574-AC2574)</f>
        <v>0.24474993365653397</v>
      </c>
    </row>
    <row r="2575" spans="1:45" x14ac:dyDescent="0.35">
      <c r="A2575">
        <f t="shared" si="609"/>
        <v>0.10283999999999649</v>
      </c>
      <c r="B2575" s="2">
        <v>-9.14</v>
      </c>
      <c r="C2575">
        <v>-7</v>
      </c>
      <c r="D2575" s="41">
        <f>-E$6*COS(2*PI()*A2576*E$2)</f>
        <v>-8.8589993748308444</v>
      </c>
      <c r="F2575" s="3">
        <f t="shared" si="610"/>
        <v>-7</v>
      </c>
      <c r="H2575" s="43">
        <f>-I$6*COS(2*PI()*A2576*I$2)</f>
        <v>-8.8589993748308444</v>
      </c>
      <c r="J2575" s="2">
        <f>F2575*J$2</f>
        <v>-5.1430112999998316</v>
      </c>
      <c r="K2575" s="8">
        <f>F2575*K$2</f>
        <v>1.273458899999979</v>
      </c>
      <c r="L2575" s="9">
        <f>F2575*L$2</f>
        <v>-2.038864800000014</v>
      </c>
      <c r="M2575" s="8">
        <f t="shared" si="607"/>
        <v>2.6724877945938159</v>
      </c>
      <c r="N2575">
        <f t="shared" si="611"/>
        <v>-7.7866199242364953</v>
      </c>
      <c r="P2575" s="2">
        <f t="shared" si="608"/>
        <v>-0.40394593569452941</v>
      </c>
      <c r="Q2575">
        <f t="shared" si="612"/>
        <v>1.5941111837542965</v>
      </c>
      <c r="S2575" s="4">
        <f t="shared" si="613"/>
        <v>2.2277341783480979</v>
      </c>
      <c r="T2575" s="2">
        <f t="shared" si="614"/>
        <v>-3.8283157397139234</v>
      </c>
      <c r="U2575" s="8">
        <f t="shared" si="615"/>
        <v>3.6172822582255457</v>
      </c>
      <c r="V2575" s="8">
        <f t="shared" si="616"/>
        <v>0.32648290922679152</v>
      </c>
      <c r="W2575" s="2">
        <f t="shared" si="617"/>
        <v>-10.937199420280042</v>
      </c>
      <c r="X2575" s="47">
        <f t="shared" si="618"/>
        <v>8.977241439672941</v>
      </c>
      <c r="Z2575" s="2">
        <f t="shared" si="619"/>
        <v>0.55292606234057295</v>
      </c>
      <c r="AA2575" s="1">
        <f t="shared" si="620"/>
        <v>1.6347453621309338</v>
      </c>
      <c r="AC2575" s="14">
        <f t="shared" si="621"/>
        <v>-8.9759711489223157</v>
      </c>
      <c r="AS2575">
        <f>ABS(H2575-AC2575)</f>
        <v>0.1169717740914713</v>
      </c>
    </row>
    <row r="2576" spans="1:45" x14ac:dyDescent="0.35">
      <c r="A2576">
        <f t="shared" si="609"/>
        <v>0.10287999999999649</v>
      </c>
      <c r="B2576" s="2">
        <v>-9.879999999999999</v>
      </c>
      <c r="C2576">
        <v>-7.4</v>
      </c>
      <c r="D2576" s="41">
        <f>-E$6*COS(2*PI()*A2577*E$2)</f>
        <v>-8.6045389254143743</v>
      </c>
      <c r="F2576" s="3">
        <f t="shared" si="610"/>
        <v>-7.4</v>
      </c>
      <c r="H2576" s="43">
        <f>-I$6*COS(2*PI()*A2577*I$2)</f>
        <v>-8.6045389254143743</v>
      </c>
      <c r="J2576" s="2">
        <f>F2576*J$2</f>
        <v>-5.4368976599998229</v>
      </c>
      <c r="K2576" s="8">
        <f>F2576*K$2</f>
        <v>1.3462279799999779</v>
      </c>
      <c r="L2576" s="9">
        <f>F2576*L$2</f>
        <v>-2.1553713600000148</v>
      </c>
      <c r="M2576" s="8">
        <f t="shared" si="607"/>
        <v>2.6436086242366637</v>
      </c>
      <c r="N2576">
        <f t="shared" si="611"/>
        <v>-7.7580528250821397</v>
      </c>
      <c r="P2576" s="2">
        <f t="shared" si="608"/>
        <v>-0.32065228375431754</v>
      </c>
      <c r="Q2576">
        <f t="shared" si="612"/>
        <v>1.5279926828441561</v>
      </c>
      <c r="S2576" s="4">
        <f t="shared" si="613"/>
        <v>2.0162299470808054</v>
      </c>
      <c r="T2576" s="2">
        <f t="shared" si="614"/>
        <v>-3.4648500329674032</v>
      </c>
      <c r="U2576" s="8">
        <f t="shared" si="615"/>
        <v>3.2738523684574035</v>
      </c>
      <c r="V2576" s="8">
        <f t="shared" si="616"/>
        <v>0.29548616041849096</v>
      </c>
      <c r="W2576" s="2">
        <f t="shared" si="617"/>
        <v>-12.805557179386865</v>
      </c>
      <c r="X2576" s="47">
        <f t="shared" si="618"/>
        <v>8.7011254546595822</v>
      </c>
      <c r="Z2576" s="2">
        <f t="shared" si="619"/>
        <v>1.9825368960946119</v>
      </c>
      <c r="AA2576" s="1">
        <f t="shared" si="620"/>
        <v>3.6375725320886456</v>
      </c>
      <c r="AC2576" s="14">
        <f t="shared" si="621"/>
        <v>-8.8724984868797279</v>
      </c>
      <c r="AS2576">
        <f>ABS(H2576-AC2576)</f>
        <v>0.2679595614653536</v>
      </c>
    </row>
    <row r="2577" spans="1:45" x14ac:dyDescent="0.35">
      <c r="A2577">
        <f t="shared" si="609"/>
        <v>0.10291999999999649</v>
      </c>
      <c r="B2577" s="2">
        <v>-9.51</v>
      </c>
      <c r="C2577">
        <v>-7.4</v>
      </c>
      <c r="D2577" s="41">
        <f>-E$6*COS(2*PI()*A2578*E$2)</f>
        <v>-8.3481218780487705</v>
      </c>
      <c r="F2577" s="3">
        <f t="shared" si="610"/>
        <v>-7.4</v>
      </c>
      <c r="H2577" s="43">
        <f>-I$6*COS(2*PI()*A2578*I$2)</f>
        <v>-8.3481218780487705</v>
      </c>
      <c r="J2577" s="2">
        <f>F2577*J$2</f>
        <v>-5.4368976599998229</v>
      </c>
      <c r="K2577" s="8">
        <f>F2577*K$2</f>
        <v>1.3462279799999779</v>
      </c>
      <c r="L2577" s="9">
        <f>F2577*L$2</f>
        <v>-2.1553713600000148</v>
      </c>
      <c r="M2577" s="8">
        <f t="shared" si="607"/>
        <v>2.3211551650823168</v>
      </c>
      <c r="N2577">
        <f t="shared" si="611"/>
        <v>-7.7329701902527503</v>
      </c>
      <c r="P2577" s="2">
        <f t="shared" si="608"/>
        <v>-0.18176470284417823</v>
      </c>
      <c r="Q2577">
        <f t="shared" si="612"/>
        <v>1.4905128011176865</v>
      </c>
      <c r="S2577" s="4">
        <f t="shared" si="613"/>
        <v>1.6562966061999886</v>
      </c>
      <c r="T2577" s="2">
        <f t="shared" si="614"/>
        <v>-2.846311929303881</v>
      </c>
      <c r="U2577" s="8">
        <f t="shared" si="615"/>
        <v>2.6894107861688621</v>
      </c>
      <c r="V2577" s="8">
        <f t="shared" si="616"/>
        <v>0.24273656156571191</v>
      </c>
      <c r="W2577" s="2">
        <f t="shared" si="617"/>
        <v>-12.165975487626985</v>
      </c>
      <c r="X2577" s="47">
        <f t="shared" si="618"/>
        <v>8.4388002580002883</v>
      </c>
      <c r="Z2577" s="2">
        <f t="shared" si="619"/>
        <v>-0.36372016363124215</v>
      </c>
      <c r="AA2577" s="1">
        <f t="shared" si="620"/>
        <v>3.2701298744427159</v>
      </c>
      <c r="AC2577" s="14">
        <f t="shared" si="621"/>
        <v>-8.6531090516185571</v>
      </c>
      <c r="AS2577">
        <f>ABS(H2577-AC2577)</f>
        <v>0.30498717356978666</v>
      </c>
    </row>
    <row r="2578" spans="1:45" x14ac:dyDescent="0.35">
      <c r="A2578">
        <f t="shared" si="609"/>
        <v>0.10295999999999648</v>
      </c>
      <c r="B2578" s="2">
        <v>-8.77</v>
      </c>
      <c r="C2578">
        <v>-6.8</v>
      </c>
      <c r="D2578" s="41">
        <f>-E$6*COS(2*PI()*A2579*E$2)</f>
        <v>-8.089806539759115</v>
      </c>
      <c r="F2578" s="3">
        <f t="shared" si="610"/>
        <v>-6.8</v>
      </c>
      <c r="H2578" s="43">
        <f>-I$6*COS(2*PI()*A2579*I$2)</f>
        <v>-8.089806539759115</v>
      </c>
      <c r="J2578" s="2">
        <f>F2578*J$2</f>
        <v>-4.9960681199998369</v>
      </c>
      <c r="K2578" s="8">
        <f>F2578*K$2</f>
        <v>1.2370743599999796</v>
      </c>
      <c r="L2578" s="9">
        <f>F2578*L$2</f>
        <v>-1.9806115200000134</v>
      </c>
      <c r="M2578" s="8">
        <f t="shared" si="607"/>
        <v>2.2960725302529275</v>
      </c>
      <c r="N2578">
        <f t="shared" si="611"/>
        <v>-7.7081586008835909</v>
      </c>
      <c r="P2578" s="2">
        <f t="shared" si="608"/>
        <v>-0.14428482111770857</v>
      </c>
      <c r="Q2578">
        <f t="shared" si="612"/>
        <v>1.460761271003215</v>
      </c>
      <c r="S2578" s="4">
        <f t="shared" si="613"/>
        <v>1.7762222812561292</v>
      </c>
      <c r="T2578" s="2">
        <f t="shared" si="614"/>
        <v>-3.0524017554040848</v>
      </c>
      <c r="U2578" s="8">
        <f t="shared" si="615"/>
        <v>2.8841400410784281</v>
      </c>
      <c r="V2578" s="8">
        <f t="shared" si="616"/>
        <v>0.26031212496275452</v>
      </c>
      <c r="W2578" s="2">
        <f t="shared" si="617"/>
        <v>-11.285112187304168</v>
      </c>
      <c r="X2578" s="47">
        <f t="shared" si="618"/>
        <v>8.195468411995213</v>
      </c>
      <c r="Z2578" s="2">
        <f t="shared" si="619"/>
        <v>-0.58071908827385377</v>
      </c>
      <c r="AA2578" s="1">
        <f t="shared" si="620"/>
        <v>2.6834674166599175</v>
      </c>
      <c r="AC2578" s="14">
        <f t="shared" si="621"/>
        <v>-8.3413326456814971</v>
      </c>
      <c r="AS2578">
        <f>ABS(H2578-AC2578)</f>
        <v>0.25152610592238211</v>
      </c>
    </row>
    <row r="2579" spans="1:45" x14ac:dyDescent="0.35">
      <c r="A2579">
        <f t="shared" si="609"/>
        <v>0.10299999999999648</v>
      </c>
      <c r="B2579" s="2">
        <v>-8.77</v>
      </c>
      <c r="C2579">
        <v>-6.2</v>
      </c>
      <c r="D2579" s="41">
        <f>-E$6*COS(2*PI()*A2580*E$2)</f>
        <v>-7.8296516492259594</v>
      </c>
      <c r="F2579" s="3">
        <f t="shared" si="610"/>
        <v>-6.2</v>
      </c>
      <c r="H2579" s="43">
        <f>-I$6*COS(2*PI()*A2580*I$2)</f>
        <v>-7.8296516492259594</v>
      </c>
      <c r="J2579" s="2">
        <f>F2579*J$2</f>
        <v>-4.5552385799998509</v>
      </c>
      <c r="K2579" s="8">
        <f>F2579*K$2</f>
        <v>1.1279207399999813</v>
      </c>
      <c r="L2579" s="9">
        <f>F2579*L$2</f>
        <v>-1.8058516800000124</v>
      </c>
      <c r="M2579" s="8">
        <f t="shared" si="607"/>
        <v>2.712090480883754</v>
      </c>
      <c r="N2579">
        <f t="shared" si="611"/>
        <v>-7.6788514799381211</v>
      </c>
      <c r="P2579" s="2">
        <f t="shared" si="608"/>
        <v>-0.22368691100323534</v>
      </c>
      <c r="Q2579">
        <f t="shared" si="612"/>
        <v>1.4146370299543478</v>
      </c>
      <c r="S2579" s="4">
        <f t="shared" si="613"/>
        <v>2.320875830838089</v>
      </c>
      <c r="T2579" s="2">
        <f t="shared" si="614"/>
        <v>-3.9883777694282605</v>
      </c>
      <c r="U2579" s="8">
        <f t="shared" si="615"/>
        <v>3.7685209698853388</v>
      </c>
      <c r="V2579" s="8">
        <f t="shared" si="616"/>
        <v>0.34013317233747914</v>
      </c>
      <c r="W2579" s="2">
        <f t="shared" si="617"/>
        <v>-11.247870167399299</v>
      </c>
      <c r="X2579" s="47">
        <f t="shared" si="618"/>
        <v>7.9529395858717304</v>
      </c>
      <c r="Z2579" s="2">
        <f t="shared" si="619"/>
        <v>0.20067262441851064</v>
      </c>
      <c r="AA2579" s="1">
        <f t="shared" si="620"/>
        <v>2.8861938250530415</v>
      </c>
      <c r="AC2579" s="14">
        <f t="shared" si="621"/>
        <v>-8.021543170008778</v>
      </c>
      <c r="AS2579">
        <f>ABS(H2579-AC2579)</f>
        <v>0.19189152078281868</v>
      </c>
    </row>
    <row r="2580" spans="1:45" x14ac:dyDescent="0.35">
      <c r="A2580">
        <f t="shared" si="609"/>
        <v>0.10303999999999648</v>
      </c>
      <c r="B2580" s="2">
        <v>-7.29</v>
      </c>
      <c r="C2580">
        <v>-6.4</v>
      </c>
      <c r="D2580" s="41">
        <f>-E$6*COS(2*PI()*A2581*E$2)</f>
        <v>-7.5677163634276878</v>
      </c>
      <c r="F2580" s="3">
        <f t="shared" si="610"/>
        <v>-6.4</v>
      </c>
      <c r="H2580" s="43">
        <f>-I$6*COS(2*PI()*A2581*I$2)</f>
        <v>-7.5677163634276878</v>
      </c>
      <c r="J2580" s="2">
        <f>F2580*J$2</f>
        <v>-4.7021817599998466</v>
      </c>
      <c r="K2580" s="8">
        <f>F2580*K$2</f>
        <v>1.1643052799999809</v>
      </c>
      <c r="L2580" s="9">
        <f>F2580*L$2</f>
        <v>-1.8641049600000128</v>
      </c>
      <c r="M2580" s="8">
        <f t="shared" si="607"/>
        <v>3.1236128999382702</v>
      </c>
      <c r="N2580">
        <f t="shared" si="611"/>
        <v>-7.6450974065801072</v>
      </c>
      <c r="P2580" s="2">
        <f t="shared" si="608"/>
        <v>-0.28671628995436649</v>
      </c>
      <c r="Q2580">
        <f t="shared" si="612"/>
        <v>1.3555161309657575</v>
      </c>
      <c r="S2580" s="4">
        <f t="shared" si="613"/>
        <v>2.6150240709040151</v>
      </c>
      <c r="T2580" s="2">
        <f t="shared" si="614"/>
        <v>-4.4938655193574517</v>
      </c>
      <c r="U2580" s="8">
        <f t="shared" si="615"/>
        <v>4.2461440276182545</v>
      </c>
      <c r="V2580" s="8">
        <f t="shared" si="616"/>
        <v>0.38324171468245288</v>
      </c>
      <c r="W2580" s="2">
        <f t="shared" si="617"/>
        <v>-11.94131735529999</v>
      </c>
      <c r="X2580" s="47">
        <f t="shared" si="618"/>
        <v>7.6954585127932962</v>
      </c>
      <c r="Z2580" s="2">
        <f t="shared" si="619"/>
        <v>0.88232714483229735</v>
      </c>
      <c r="AA2580" s="1">
        <f t="shared" si="620"/>
        <v>3.7775511470491336</v>
      </c>
      <c r="AC2580" s="14">
        <f t="shared" si="621"/>
        <v>-7.7805244935684037</v>
      </c>
      <c r="AS2580">
        <f>ABS(H2580-AC2580)</f>
        <v>0.21280813014071587</v>
      </c>
    </row>
    <row r="2581" spans="1:45" x14ac:dyDescent="0.35">
      <c r="A2581">
        <f t="shared" si="609"/>
        <v>0.10307999999999648</v>
      </c>
      <c r="B2581" s="2">
        <v>-8.4</v>
      </c>
      <c r="C2581">
        <v>-5.6</v>
      </c>
      <c r="D2581" s="41">
        <f>-E$6*COS(2*PI()*A2582*E$2)</f>
        <v>-7.3040602441897029</v>
      </c>
      <c r="F2581" s="3">
        <f t="shared" si="610"/>
        <v>-5.6</v>
      </c>
      <c r="H2581" s="43">
        <f>-I$6*COS(2*PI()*A2582*I$2)</f>
        <v>-7.3040602441897029</v>
      </c>
      <c r="J2581" s="2">
        <f>F2581*J$2</f>
        <v>-4.114409039999865</v>
      </c>
      <c r="K2581" s="8">
        <f>F2581*K$2</f>
        <v>1.018767119999983</v>
      </c>
      <c r="L2581" s="9">
        <f>F2581*L$2</f>
        <v>-1.631091840000011</v>
      </c>
      <c r="M2581" s="8">
        <f t="shared" si="607"/>
        <v>2.9429156465802606</v>
      </c>
      <c r="N2581">
        <f t="shared" si="611"/>
        <v>-7.6132959658116048</v>
      </c>
      <c r="P2581" s="2">
        <f t="shared" si="608"/>
        <v>-0.19121085096577661</v>
      </c>
      <c r="Q2581">
        <f t="shared" si="612"/>
        <v>1.3160884534966144</v>
      </c>
      <c r="S2581" s="4">
        <f t="shared" si="613"/>
        <v>2.6279122600768638</v>
      </c>
      <c r="T2581" s="2">
        <f t="shared" si="614"/>
        <v>-4.5160136095319325</v>
      </c>
      <c r="U2581" s="8">
        <f t="shared" si="615"/>
        <v>4.2670712183435722</v>
      </c>
      <c r="V2581" s="8">
        <f t="shared" si="616"/>
        <v>0.38513052778085272</v>
      </c>
      <c r="W2581" s="2">
        <f t="shared" si="617"/>
        <v>-12.189324032150747</v>
      </c>
      <c r="X2581" s="47">
        <f t="shared" si="618"/>
        <v>7.4326298701472711</v>
      </c>
      <c r="Z2581" s="2">
        <f t="shared" si="619"/>
        <v>0.46859288056912085</v>
      </c>
      <c r="AA2581" s="1">
        <f t="shared" si="620"/>
        <v>4.2509398414544437</v>
      </c>
      <c r="AC2581" s="14">
        <f t="shared" si="621"/>
        <v>-7.5532536629154503</v>
      </c>
      <c r="AS2581">
        <f>ABS(H2581-AC2581)</f>
        <v>0.24919341872574741</v>
      </c>
    </row>
    <row r="2582" spans="1:45" x14ac:dyDescent="0.35">
      <c r="A2582">
        <f t="shared" si="609"/>
        <v>0.10311999999999648</v>
      </c>
      <c r="B2582" s="2">
        <v>-8.77</v>
      </c>
      <c r="C2582">
        <v>-6</v>
      </c>
      <c r="D2582" s="41">
        <f>-E$6*COS(2*PI()*A2583*E$2)</f>
        <v>-7.0387432446395977</v>
      </c>
      <c r="F2582" s="3">
        <f t="shared" si="610"/>
        <v>-6</v>
      </c>
      <c r="H2582" s="43">
        <f>-I$6*COS(2*PI()*A2583*I$2)</f>
        <v>-7.0387432446395977</v>
      </c>
      <c r="J2582" s="2">
        <f>F2582*J$2</f>
        <v>-4.4082953999998562</v>
      </c>
      <c r="K2582" s="8">
        <f>F2582*K$2</f>
        <v>1.091536199999982</v>
      </c>
      <c r="L2582" s="9">
        <f>F2582*L$2</f>
        <v>-1.7475984000000118</v>
      </c>
      <c r="M2582" s="8">
        <f t="shared" si="607"/>
        <v>3.4988869258117399</v>
      </c>
      <c r="N2582">
        <f t="shared" si="611"/>
        <v>-7.5754866438026012</v>
      </c>
      <c r="P2582" s="2">
        <f t="shared" si="608"/>
        <v>-0.29732133349663137</v>
      </c>
      <c r="Q2582">
        <f t="shared" si="612"/>
        <v>1.254780794529609</v>
      </c>
      <c r="S2582" s="4">
        <f t="shared" si="613"/>
        <v>3.0060693203413376</v>
      </c>
      <c r="T2582" s="2">
        <f t="shared" si="614"/>
        <v>-5.1658688031923932</v>
      </c>
      <c r="U2582" s="8">
        <f t="shared" si="615"/>
        <v>4.8811035558694664</v>
      </c>
      <c r="V2582" s="8">
        <f t="shared" si="616"/>
        <v>0.44055088195944037</v>
      </c>
      <c r="W2582" s="2">
        <f t="shared" si="617"/>
        <v>-11.948643479679204</v>
      </c>
      <c r="X2582" s="47">
        <f t="shared" si="618"/>
        <v>7.1749908297097473</v>
      </c>
      <c r="Z2582" s="2">
        <f t="shared" si="619"/>
        <v>1.6131376889128468E-2</v>
      </c>
      <c r="AA2582" s="1">
        <f t="shared" si="620"/>
        <v>4.2672363149203445</v>
      </c>
      <c r="AC2582" s="14">
        <f t="shared" si="621"/>
        <v>-7.2408562827994185</v>
      </c>
      <c r="AS2582">
        <f>ABS(H2582-AC2582)</f>
        <v>0.20211303815982085</v>
      </c>
    </row>
    <row r="2583" spans="1:45" x14ac:dyDescent="0.35">
      <c r="A2583">
        <f t="shared" si="609"/>
        <v>0.10315999999999648</v>
      </c>
      <c r="B2583" s="2">
        <v>-7.66</v>
      </c>
      <c r="C2583">
        <v>-6</v>
      </c>
      <c r="D2583" s="41">
        <f>-E$6*COS(2*PI()*A2584*E$2)</f>
        <v>-6.7718256955753224</v>
      </c>
      <c r="F2583" s="3">
        <f t="shared" si="610"/>
        <v>-6</v>
      </c>
      <c r="H2583" s="43">
        <f>-I$6*COS(2*PI()*A2584*I$2)</f>
        <v>-6.7718256955753224</v>
      </c>
      <c r="J2583" s="2">
        <f>F2583*J$2</f>
        <v>-4.4082953999998562</v>
      </c>
      <c r="K2583" s="8">
        <f>F2583*K$2</f>
        <v>1.091536199999982</v>
      </c>
      <c r="L2583" s="9">
        <f>F2583*L$2</f>
        <v>-1.7475984000000118</v>
      </c>
      <c r="M2583" s="8">
        <f t="shared" si="607"/>
        <v>3.167191243802745</v>
      </c>
      <c r="N2583">
        <f t="shared" si="611"/>
        <v>-7.5412616585029539</v>
      </c>
      <c r="P2583" s="2">
        <f t="shared" si="608"/>
        <v>-0.16324459452962703</v>
      </c>
      <c r="Q2583">
        <f t="shared" si="612"/>
        <v>1.2211197591376</v>
      </c>
      <c r="S2583" s="4">
        <f t="shared" si="613"/>
        <v>2.6407126029403329</v>
      </c>
      <c r="T2583" s="2">
        <f t="shared" si="614"/>
        <v>-4.5380107376158092</v>
      </c>
      <c r="U2583" s="8">
        <f t="shared" si="615"/>
        <v>4.2878557686679581</v>
      </c>
      <c r="V2583" s="8">
        <f t="shared" si="616"/>
        <v>0.38700646666879701</v>
      </c>
      <c r="W2583" s="2">
        <f t="shared" si="617"/>
        <v>-12.340859632902141</v>
      </c>
      <c r="X2583" s="47">
        <f t="shared" si="618"/>
        <v>6.9088947461332006</v>
      </c>
      <c r="Z2583" s="2">
        <f t="shared" si="619"/>
        <v>0.61386724094912193</v>
      </c>
      <c r="AA2583" s="1">
        <f t="shared" si="620"/>
        <v>4.887386180146966</v>
      </c>
      <c r="AC2583" s="14">
        <f t="shared" si="621"/>
        <v>-7.066466986086378</v>
      </c>
      <c r="AS2583">
        <f>ABS(H2583-AC2583)</f>
        <v>0.29464129051105559</v>
      </c>
    </row>
    <row r="2584" spans="1:45" x14ac:dyDescent="0.35">
      <c r="A2584">
        <f t="shared" si="609"/>
        <v>0.10319999999999648</v>
      </c>
      <c r="B2584" s="2">
        <v>-6.92</v>
      </c>
      <c r="C2584">
        <v>-4.5999999999999996</v>
      </c>
      <c r="D2584" s="41">
        <f>-E$6*COS(2*PI()*A2585*E$2)</f>
        <v>-6.5033682917456126</v>
      </c>
      <c r="F2584" s="3">
        <f t="shared" si="610"/>
        <v>-4.5999999999999996</v>
      </c>
      <c r="H2584" s="43">
        <f>-I$6*COS(2*PI()*A2585*I$2)</f>
        <v>-6.5033682917456126</v>
      </c>
      <c r="J2584" s="2">
        <f>F2584*J$2</f>
        <v>-3.3796931399998895</v>
      </c>
      <c r="K2584" s="8">
        <f>F2584*K$2</f>
        <v>0.83684441999998616</v>
      </c>
      <c r="L2584" s="9">
        <f>F2584*L$2</f>
        <v>-1.3398254400000089</v>
      </c>
      <c r="M2584" s="8">
        <f t="shared" si="607"/>
        <v>3.1329662585030977</v>
      </c>
      <c r="N2584">
        <f t="shared" si="611"/>
        <v>-7.5074065118169528</v>
      </c>
      <c r="P2584" s="2">
        <f t="shared" si="608"/>
        <v>-0.12958355913761799</v>
      </c>
      <c r="Q2584">
        <f t="shared" si="612"/>
        <v>1.1943996292434231</v>
      </c>
      <c r="S2584" s="4">
        <f t="shared" si="613"/>
        <v>2.987540447746512</v>
      </c>
      <c r="T2584" s="2">
        <f t="shared" si="614"/>
        <v>-5.134027313627187</v>
      </c>
      <c r="U2584" s="8">
        <f t="shared" si="615"/>
        <v>4.8510173082580552</v>
      </c>
      <c r="V2584" s="8">
        <f t="shared" si="616"/>
        <v>0.43783540527095277</v>
      </c>
      <c r="W2584" s="2">
        <f t="shared" si="617"/>
        <v>-11.44690548374901</v>
      </c>
      <c r="X2584" s="47">
        <f t="shared" si="618"/>
        <v>6.662074280711523</v>
      </c>
      <c r="Z2584" s="2">
        <f t="shared" si="619"/>
        <v>-0.59953041147900787</v>
      </c>
      <c r="AA2584" s="1">
        <f t="shared" si="620"/>
        <v>4.28171987467167</v>
      </c>
      <c r="AC2584" s="14">
        <f t="shared" si="621"/>
        <v>-6.7273502038063873</v>
      </c>
      <c r="AS2584">
        <f>ABS(H2584-AC2584)</f>
        <v>0.22398191206077467</v>
      </c>
    </row>
    <row r="2585" spans="1:45" x14ac:dyDescent="0.35">
      <c r="A2585">
        <f t="shared" si="609"/>
        <v>0.10323999999999647</v>
      </c>
      <c r="B2585" s="2">
        <v>-6.1800000000000006</v>
      </c>
      <c r="C2585">
        <v>-4.4000000000000004</v>
      </c>
      <c r="D2585" s="41">
        <f>-E$6*COS(2*PI()*A2586*E$2)</f>
        <v>-6.2334320780488923</v>
      </c>
      <c r="F2585" s="3">
        <f t="shared" si="610"/>
        <v>-4.4000000000000004</v>
      </c>
      <c r="H2585" s="43">
        <f>-I$6*COS(2*PI()*A2586*I$2)</f>
        <v>-6.2334320780488923</v>
      </c>
      <c r="J2585" s="2">
        <f>F2585*J$2</f>
        <v>-3.2327499599998948</v>
      </c>
      <c r="K2585" s="8">
        <f>F2585*K$2</f>
        <v>0.8004598799999868</v>
      </c>
      <c r="L2585" s="9">
        <f>F2585*L$2</f>
        <v>-1.2815721600000087</v>
      </c>
      <c r="M2585" s="8">
        <f t="shared" si="607"/>
        <v>4.1277133718170633</v>
      </c>
      <c r="N2585">
        <f t="shared" si="611"/>
        <v>-7.4628020283497731</v>
      </c>
      <c r="P2585" s="2">
        <f t="shared" si="608"/>
        <v>-0.35755520924343698</v>
      </c>
      <c r="Q2585">
        <f t="shared" si="612"/>
        <v>1.1206717450974264</v>
      </c>
      <c r="S2585" s="4">
        <f t="shared" si="613"/>
        <v>3.966812956914481</v>
      </c>
      <c r="T2585" s="2">
        <f t="shared" si="614"/>
        <v>-6.8168871434731351</v>
      </c>
      <c r="U2585" s="8">
        <f t="shared" si="615"/>
        <v>6.4411105553832515</v>
      </c>
      <c r="V2585" s="8">
        <f t="shared" si="616"/>
        <v>0.58135151272505348</v>
      </c>
      <c r="W2585" s="2">
        <f t="shared" si="617"/>
        <v>-11.79610159433871</v>
      </c>
      <c r="X2585" s="47">
        <f t="shared" si="618"/>
        <v>6.4077243789140885</v>
      </c>
      <c r="Z2585" s="2">
        <f t="shared" si="619"/>
        <v>0.56929743358638518</v>
      </c>
      <c r="AA2585" s="1">
        <f t="shared" si="620"/>
        <v>4.8568437828421009</v>
      </c>
      <c r="AC2585" s="14">
        <f t="shared" si="621"/>
        <v>-6.3579062987715558</v>
      </c>
      <c r="AS2585">
        <f>ABS(H2585-AC2585)</f>
        <v>0.12447422072266345</v>
      </c>
    </row>
    <row r="2586" spans="1:45" x14ac:dyDescent="0.35">
      <c r="A2586">
        <f t="shared" si="609"/>
        <v>0.10327999999999647</v>
      </c>
      <c r="B2586" s="2">
        <v>-7.66</v>
      </c>
      <c r="C2586">
        <v>-5</v>
      </c>
      <c r="D2586" s="41">
        <f>-E$6*COS(2*PI()*A2587*E$2)</f>
        <v>-5.9620784356525807</v>
      </c>
      <c r="F2586" s="3">
        <f t="shared" si="610"/>
        <v>-5</v>
      </c>
      <c r="H2586" s="43">
        <f>-I$6*COS(2*PI()*A2587*I$2)</f>
        <v>-5.9620784356525807</v>
      </c>
      <c r="J2586" s="2">
        <f>F2586*J$2</f>
        <v>-3.6735794999998799</v>
      </c>
      <c r="K2586" s="8">
        <f>F2586*K$2</f>
        <v>0.90961349999998498</v>
      </c>
      <c r="L2586" s="9">
        <f>F2586*L$2</f>
        <v>-1.45633200000001</v>
      </c>
      <c r="M2586" s="8">
        <f t="shared" si="607"/>
        <v>4.2300520683498783</v>
      </c>
      <c r="N2586">
        <f t="shared" si="611"/>
        <v>-7.4170916626939905</v>
      </c>
      <c r="P2586" s="2">
        <f t="shared" si="608"/>
        <v>-0.3202118650974396</v>
      </c>
      <c r="Q2586">
        <f t="shared" si="612"/>
        <v>1.0546440585143344</v>
      </c>
      <c r="S2586" s="4">
        <f t="shared" si="613"/>
        <v>3.8283641268642028</v>
      </c>
      <c r="T2586" s="2">
        <f t="shared" si="614"/>
        <v>-6.5789656533878675</v>
      </c>
      <c r="U2586" s="8">
        <f t="shared" si="615"/>
        <v>6.2163043368135327</v>
      </c>
      <c r="V2586" s="8">
        <f t="shared" si="616"/>
        <v>0.56106131057563102</v>
      </c>
      <c r="W2586" s="2">
        <f t="shared" si="617"/>
        <v>-13.224611522387224</v>
      </c>
      <c r="X2586" s="47">
        <f t="shared" si="618"/>
        <v>6.1225726603460879</v>
      </c>
      <c r="Z2586" s="2">
        <f t="shared" si="619"/>
        <v>1.5842667725411506</v>
      </c>
      <c r="AA2586" s="1">
        <f t="shared" si="620"/>
        <v>6.4573247336668391</v>
      </c>
      <c r="AC2586" s="14">
        <f t="shared" si="621"/>
        <v>-6.2062254781447539</v>
      </c>
      <c r="AS2586">
        <f>ABS(H2586-AC2586)</f>
        <v>0.24414704249217323</v>
      </c>
    </row>
    <row r="2587" spans="1:45" x14ac:dyDescent="0.35">
      <c r="A2587">
        <f t="shared" si="609"/>
        <v>0.10331999999999647</v>
      </c>
      <c r="B2587" s="2">
        <v>-6.1800000000000006</v>
      </c>
      <c r="C2587">
        <v>-4.5999999999999996</v>
      </c>
      <c r="D2587" s="41">
        <f>-E$6*COS(2*PI()*A2588*E$2)</f>
        <v>-5.6893690680346465</v>
      </c>
      <c r="F2587" s="3">
        <f t="shared" si="610"/>
        <v>-4.5999999999999996</v>
      </c>
      <c r="H2587" s="43">
        <f>-I$6*COS(2*PI()*A2588*I$2)</f>
        <v>-5.6893690680346465</v>
      </c>
      <c r="J2587" s="2">
        <f>F2587*J$2</f>
        <v>-3.3796931399998895</v>
      </c>
      <c r="K2587" s="8">
        <f>F2587*K$2</f>
        <v>0.83684441999998616</v>
      </c>
      <c r="L2587" s="9">
        <f>F2587*L$2</f>
        <v>-1.3398254400000089</v>
      </c>
      <c r="M2587" s="8">
        <f t="shared" si="607"/>
        <v>3.7435121626941106</v>
      </c>
      <c r="N2587">
        <f t="shared" si="611"/>
        <v>-7.3766388959127127</v>
      </c>
      <c r="P2587" s="2">
        <f t="shared" si="608"/>
        <v>-0.14503055851434943</v>
      </c>
      <c r="Q2587">
        <f t="shared" si="612"/>
        <v>1.0247387573486755</v>
      </c>
      <c r="S2587" s="4">
        <f t="shared" si="613"/>
        <v>3.4284254800427769</v>
      </c>
      <c r="T2587" s="2">
        <f t="shared" si="614"/>
        <v>-5.8916792475736504</v>
      </c>
      <c r="U2587" s="8">
        <f t="shared" si="615"/>
        <v>5.5669041590065822</v>
      </c>
      <c r="V2587" s="8">
        <f t="shared" si="616"/>
        <v>0.50244878211709321</v>
      </c>
      <c r="W2587" s="2">
        <f t="shared" si="617"/>
        <v>-12.701538313733955</v>
      </c>
      <c r="X2587" s="47">
        <f t="shared" si="618"/>
        <v>5.8486995509177104</v>
      </c>
      <c r="Z2587" s="2">
        <f t="shared" si="619"/>
        <v>-0.24102039685330645</v>
      </c>
      <c r="AA2587" s="1">
        <f t="shared" si="620"/>
        <v>6.2138376135619353</v>
      </c>
      <c r="AC2587" s="14">
        <f t="shared" si="621"/>
        <v>-5.9852519180549271</v>
      </c>
      <c r="AS2587">
        <f>ABS(H2587-AC2587)</f>
        <v>0.29588285002028059</v>
      </c>
    </row>
    <row r="2588" spans="1:45" x14ac:dyDescent="0.35">
      <c r="A2588">
        <f t="shared" si="609"/>
        <v>0.10335999999999647</v>
      </c>
      <c r="B2588" s="2">
        <v>-5.4399999999999995</v>
      </c>
      <c r="C2588">
        <v>-4.4000000000000004</v>
      </c>
      <c r="D2588" s="41">
        <f>-E$6*COS(2*PI()*A2589*E$2)</f>
        <v>-5.4153659869538009</v>
      </c>
      <c r="F2588" s="3">
        <f t="shared" si="610"/>
        <v>-4.4000000000000004</v>
      </c>
      <c r="H2588" s="43">
        <f>-I$6*COS(2*PI()*A2589*I$2)</f>
        <v>-5.4153659869538009</v>
      </c>
      <c r="J2588" s="2">
        <f>F2588*J$2</f>
        <v>-3.2327499599998948</v>
      </c>
      <c r="K2588" s="8">
        <f>F2588*K$2</f>
        <v>0.8004598799999868</v>
      </c>
      <c r="L2588" s="9">
        <f>F2588*L$2</f>
        <v>-1.2815721600000087</v>
      </c>
      <c r="M2588" s="8">
        <f t="shared" si="607"/>
        <v>3.9969457559128232</v>
      </c>
      <c r="N2588">
        <f t="shared" si="611"/>
        <v>-7.333447500379755</v>
      </c>
      <c r="P2588" s="2">
        <f t="shared" si="608"/>
        <v>-0.18789433734868932</v>
      </c>
      <c r="Q2588">
        <f t="shared" si="612"/>
        <v>0.98599494498737572</v>
      </c>
      <c r="S2588" s="4">
        <f t="shared" si="613"/>
        <v>3.7013685409001909</v>
      </c>
      <c r="T2588" s="2">
        <f t="shared" si="614"/>
        <v>-6.3607263296186698</v>
      </c>
      <c r="U2588" s="8">
        <f t="shared" si="615"/>
        <v>6.010095317602266</v>
      </c>
      <c r="V2588" s="8">
        <f t="shared" si="616"/>
        <v>0.54244962486937842</v>
      </c>
      <c r="W2588" s="2">
        <f t="shared" si="617"/>
        <v>-11.74037879849136</v>
      </c>
      <c r="X2588" s="47">
        <f t="shared" si="618"/>
        <v>5.595551155188895</v>
      </c>
      <c r="Z2588" s="2">
        <f t="shared" si="619"/>
        <v>-0.64693345455535312</v>
      </c>
      <c r="AA2588" s="1">
        <f t="shared" si="620"/>
        <v>5.5602831185659287</v>
      </c>
      <c r="AC2588" s="14">
        <f t="shared" si="621"/>
        <v>-5.6376460550560523</v>
      </c>
      <c r="AS2588">
        <f>ABS(H2588-AC2588)</f>
        <v>0.22228006810225143</v>
      </c>
    </row>
    <row r="2589" spans="1:45" x14ac:dyDescent="0.35">
      <c r="A2589">
        <f t="shared" si="609"/>
        <v>0.10339999999999647</v>
      </c>
      <c r="B2589" s="2">
        <v>-6.1800000000000006</v>
      </c>
      <c r="C2589">
        <v>-3</v>
      </c>
      <c r="D2589" s="41">
        <f>-E$6*COS(2*PI()*A2590*E$2)</f>
        <v>-5.1401314983475199</v>
      </c>
      <c r="F2589" s="3">
        <f t="shared" si="610"/>
        <v>-3</v>
      </c>
      <c r="H2589" s="43">
        <f>-I$6*COS(2*PI()*A2590*I$2)</f>
        <v>-5.1401314983475199</v>
      </c>
      <c r="J2589" s="2">
        <f>F2589*J$2</f>
        <v>-2.2041476999999281</v>
      </c>
      <c r="K2589" s="8">
        <f>F2589*K$2</f>
        <v>0.54576809999999099</v>
      </c>
      <c r="L2589" s="9">
        <f>F2589*L$2</f>
        <v>-0.87379920000000588</v>
      </c>
      <c r="M2589" s="8">
        <f t="shared" si="607"/>
        <v>4.1006975403798602</v>
      </c>
      <c r="N2589">
        <f t="shared" si="611"/>
        <v>-7.2891349526886682</v>
      </c>
      <c r="P2589" s="2">
        <f t="shared" si="608"/>
        <v>-0.18553506498738892</v>
      </c>
      <c r="Q2589">
        <f t="shared" si="612"/>
        <v>0.94773761458697614</v>
      </c>
      <c r="S2589" s="4">
        <f t="shared" si="613"/>
        <v>4.1746359549668304</v>
      </c>
      <c r="T2589" s="2">
        <f t="shared" si="614"/>
        <v>-7.1740267260369333</v>
      </c>
      <c r="U2589" s="8">
        <f t="shared" si="615"/>
        <v>6.7785630445592462</v>
      </c>
      <c r="V2589" s="8">
        <f t="shared" si="616"/>
        <v>0.6118087628170179</v>
      </c>
      <c r="W2589" s="2">
        <f t="shared" si="617"/>
        <v>-11.956277484807565</v>
      </c>
      <c r="X2589" s="47">
        <f t="shared" si="618"/>
        <v>5.3377475088059931</v>
      </c>
      <c r="Z2589" s="2">
        <f t="shared" si="619"/>
        <v>0.44981219903633729</v>
      </c>
      <c r="AA2589" s="1">
        <f t="shared" si="620"/>
        <v>6.0146989205533075</v>
      </c>
      <c r="AC2589" s="14">
        <f t="shared" si="621"/>
        <v>-5.329769801437239</v>
      </c>
      <c r="AS2589">
        <f>ABS(H2589-AC2589)</f>
        <v>0.18963830308971907</v>
      </c>
    </row>
    <row r="2590" spans="1:45" x14ac:dyDescent="0.35">
      <c r="A2590">
        <f t="shared" si="609"/>
        <v>0.10343999999999647</v>
      </c>
      <c r="B2590" s="2">
        <v>-5.4399999999999995</v>
      </c>
      <c r="C2590">
        <v>-3</v>
      </c>
      <c r="D2590" s="41">
        <f>-E$6*COS(2*PI()*A2591*E$2)</f>
        <v>-4.8637281881652505</v>
      </c>
      <c r="F2590" s="3">
        <f t="shared" si="610"/>
        <v>-3</v>
      </c>
      <c r="H2590" s="43">
        <f>-I$6*COS(2*PI()*A2591*I$2)</f>
        <v>-4.8637281881652505</v>
      </c>
      <c r="J2590" s="2">
        <f>F2590*J$2</f>
        <v>-2.2041476999999281</v>
      </c>
      <c r="K2590" s="8">
        <f>F2590*K$2</f>
        <v>0.54576809999999099</v>
      </c>
      <c r="L2590" s="9">
        <f>F2590*L$2</f>
        <v>-0.87379920000000588</v>
      </c>
      <c r="M2590" s="8">
        <f t="shared" si="607"/>
        <v>5.0849872526887401</v>
      </c>
      <c r="N2590">
        <f t="shared" si="611"/>
        <v>-7.2341860719374038</v>
      </c>
      <c r="P2590" s="2">
        <f t="shared" si="608"/>
        <v>-0.40196951458698515</v>
      </c>
      <c r="Q2590">
        <f t="shared" si="612"/>
        <v>0.86485150067913985</v>
      </c>
      <c r="S2590" s="4">
        <f t="shared" si="613"/>
        <v>5.0760395533678739</v>
      </c>
      <c r="T2590" s="2">
        <f t="shared" si="614"/>
        <v>-8.7230704212557004</v>
      </c>
      <c r="U2590" s="8">
        <f t="shared" si="615"/>
        <v>8.2422166867611057</v>
      </c>
      <c r="V2590" s="8">
        <f t="shared" si="616"/>
        <v>0.74391288549636481</v>
      </c>
      <c r="W2590" s="2">
        <f t="shared" si="617"/>
        <v>-12.511774234842926</v>
      </c>
      <c r="X2590" s="47">
        <f t="shared" si="618"/>
        <v>5.067966130399479</v>
      </c>
      <c r="Z2590" s="2">
        <f t="shared" si="619"/>
        <v>0.76386412400593873</v>
      </c>
      <c r="AA2590" s="1">
        <f t="shared" si="620"/>
        <v>6.7863808119363922</v>
      </c>
      <c r="AC2590" s="14">
        <f t="shared" si="621"/>
        <v>-4.9814805374101692</v>
      </c>
      <c r="AS2590">
        <f>ABS(H2590-AC2590)</f>
        <v>0.11775234924491862</v>
      </c>
    </row>
    <row r="2591" spans="1:45" x14ac:dyDescent="0.35">
      <c r="A2591">
        <f t="shared" si="609"/>
        <v>0.10347999999999646</v>
      </c>
      <c r="B2591" s="2">
        <v>-5.07</v>
      </c>
      <c r="C2591">
        <v>-3.4</v>
      </c>
      <c r="D2591" s="41">
        <f>-E$6*COS(2*PI()*A2592*E$2)</f>
        <v>-4.5862189081359981</v>
      </c>
      <c r="F2591" s="3">
        <f t="shared" si="610"/>
        <v>-3.4</v>
      </c>
      <c r="H2591" s="43">
        <f>-I$6*COS(2*PI()*A2592*I$2)</f>
        <v>-4.5862189081359981</v>
      </c>
      <c r="J2591" s="2">
        <f>F2591*J$2</f>
        <v>-2.4980340599999185</v>
      </c>
      <c r="K2591" s="8">
        <f>F2591*K$2</f>
        <v>0.61853717999998981</v>
      </c>
      <c r="L2591" s="9">
        <f>F2591*L$2</f>
        <v>-0.9903057600000067</v>
      </c>
      <c r="M2591" s="8">
        <f t="shared" si="607"/>
        <v>5.0300383719374757</v>
      </c>
      <c r="N2591">
        <f t="shared" si="611"/>
        <v>-7.1798309742864257</v>
      </c>
      <c r="P2591" s="2">
        <f t="shared" si="608"/>
        <v>-0.31908340067914887</v>
      </c>
      <c r="Q2591">
        <f t="shared" si="612"/>
        <v>0.7990565034590994</v>
      </c>
      <c r="S2591" s="4">
        <f t="shared" si="613"/>
        <v>4.838789115396569</v>
      </c>
      <c r="T2591" s="2">
        <f t="shared" si="614"/>
        <v>-8.3153603835109529</v>
      </c>
      <c r="U2591" s="8">
        <f t="shared" si="615"/>
        <v>7.8569814067304273</v>
      </c>
      <c r="V2591" s="8">
        <f t="shared" si="616"/>
        <v>0.7091429322600058</v>
      </c>
      <c r="W2591" s="2">
        <f t="shared" si="617"/>
        <v>-13.791036551655178</v>
      </c>
      <c r="X2591" s="47">
        <f t="shared" si="618"/>
        <v>4.7706010420653975</v>
      </c>
      <c r="Z2591" s="2">
        <f t="shared" si="619"/>
        <v>1.4558358748247135</v>
      </c>
      <c r="AA2591" s="1">
        <f t="shared" si="620"/>
        <v>8.2571164390220133</v>
      </c>
      <c r="AC2591" s="14">
        <f t="shared" si="621"/>
        <v>-4.8247771803731592</v>
      </c>
      <c r="AS2591">
        <f>ABS(H2591-AC2591)</f>
        <v>0.23855827223716108</v>
      </c>
    </row>
    <row r="2592" spans="1:45" x14ac:dyDescent="0.35">
      <c r="A2592">
        <f t="shared" si="609"/>
        <v>0.10351999999999646</v>
      </c>
      <c r="B2592" s="2">
        <v>-6.1800000000000006</v>
      </c>
      <c r="C2592">
        <v>-3.4</v>
      </c>
      <c r="D2592" s="41">
        <f>-E$6*COS(2*PI()*A2593*E$2)</f>
        <v>-4.3076667614767725</v>
      </c>
      <c r="F2592" s="3">
        <f t="shared" si="610"/>
        <v>-3.4</v>
      </c>
      <c r="H2592" s="43">
        <f>-I$6*COS(2*PI()*A2593*I$2)</f>
        <v>-4.3076667614767725</v>
      </c>
      <c r="J2592" s="2">
        <f>F2592*J$2</f>
        <v>-2.4980340599999185</v>
      </c>
      <c r="K2592" s="8">
        <f>F2592*K$2</f>
        <v>0.61853717999998981</v>
      </c>
      <c r="L2592" s="9">
        <f>F2592*L$2</f>
        <v>-0.9903057600000067</v>
      </c>
      <c r="M2592" s="8">
        <f t="shared" si="607"/>
        <v>4.6817969142865072</v>
      </c>
      <c r="N2592">
        <f t="shared" si="611"/>
        <v>-7.129239008650968</v>
      </c>
      <c r="P2592" s="2">
        <f t="shared" si="608"/>
        <v>-0.18051932345910959</v>
      </c>
      <c r="Q2592">
        <f t="shared" si="612"/>
        <v>0.76183341896183099</v>
      </c>
      <c r="S2592" s="4">
        <f t="shared" si="613"/>
        <v>4.4533245732483309</v>
      </c>
      <c r="T2592" s="2">
        <f t="shared" si="614"/>
        <v>-7.652947431305873</v>
      </c>
      <c r="U2592" s="8">
        <f t="shared" si="615"/>
        <v>7.2310835491495125</v>
      </c>
      <c r="V2592" s="8">
        <f t="shared" si="616"/>
        <v>0.65265163884292132</v>
      </c>
      <c r="W2592" s="2">
        <f t="shared" si="617"/>
        <v>-13.08596142557635</v>
      </c>
      <c r="X2592" s="47">
        <f t="shared" si="618"/>
        <v>4.4884389246148517</v>
      </c>
      <c r="Z2592" s="2">
        <f t="shared" si="619"/>
        <v>-0.40013503229158598</v>
      </c>
      <c r="AA2592" s="1">
        <f t="shared" si="620"/>
        <v>7.8528862247424351</v>
      </c>
      <c r="AC2592" s="14">
        <f t="shared" si="621"/>
        <v>-4.5804235619909939</v>
      </c>
      <c r="AS2592">
        <f>ABS(H2592-AC2592)</f>
        <v>0.27275680051422135</v>
      </c>
    </row>
    <row r="2593" spans="1:45" x14ac:dyDescent="0.35">
      <c r="A2593">
        <f t="shared" si="609"/>
        <v>0.10355999999999646</v>
      </c>
      <c r="B2593" s="2">
        <v>-4.7</v>
      </c>
      <c r="C2593">
        <v>-3.4</v>
      </c>
      <c r="D2593" s="41">
        <f>-E$6*COS(2*PI()*A2594*E$2)</f>
        <v>-4.0281350885438538</v>
      </c>
      <c r="F2593" s="3">
        <f t="shared" si="610"/>
        <v>-3.4</v>
      </c>
      <c r="H2593" s="43">
        <f>-I$6*COS(2*PI()*A2594*I$2)</f>
        <v>-4.0281350885438538</v>
      </c>
      <c r="J2593" s="2">
        <f>F2593*J$2</f>
        <v>-2.4980340599999185</v>
      </c>
      <c r="K2593" s="8">
        <f>F2593*K$2</f>
        <v>0.61853717999998981</v>
      </c>
      <c r="L2593" s="9">
        <f>F2593*L$2</f>
        <v>-0.9903057600000067</v>
      </c>
      <c r="M2593" s="8">
        <f t="shared" si="607"/>
        <v>4.6312049486510496</v>
      </c>
      <c r="N2593">
        <f t="shared" si="611"/>
        <v>-7.0791937448553641</v>
      </c>
      <c r="P2593" s="2">
        <f t="shared" si="608"/>
        <v>-0.14329623896184118</v>
      </c>
      <c r="Q2593">
        <f t="shared" si="612"/>
        <v>0.73228573448789935</v>
      </c>
      <c r="S2593" s="4">
        <f t="shared" si="613"/>
        <v>4.3731849231389415</v>
      </c>
      <c r="T2593" s="2">
        <f t="shared" si="614"/>
        <v>-7.5152290774417514</v>
      </c>
      <c r="U2593" s="8">
        <f t="shared" si="615"/>
        <v>7.1009568323542194</v>
      </c>
      <c r="V2593" s="8">
        <f t="shared" si="616"/>
        <v>0.64090686858871981</v>
      </c>
      <c r="W2593" s="2">
        <f t="shared" si="617"/>
        <v>-12.141386355920725</v>
      </c>
      <c r="X2593" s="47">
        <f t="shared" si="618"/>
        <v>4.2266439237312339</v>
      </c>
      <c r="Z2593" s="2">
        <f t="shared" si="619"/>
        <v>-0.62180267559292268</v>
      </c>
      <c r="AA2593" s="1">
        <f t="shared" si="620"/>
        <v>7.2247197096661502</v>
      </c>
      <c r="AC2593" s="14">
        <f t="shared" si="621"/>
        <v>-4.2757597776658542</v>
      </c>
      <c r="AS2593">
        <f>ABS(H2593-AC2593)</f>
        <v>0.24762468912200042</v>
      </c>
    </row>
    <row r="2594" spans="1:45" x14ac:dyDescent="0.35">
      <c r="A2594">
        <f t="shared" si="609"/>
        <v>0.10359999999999646</v>
      </c>
      <c r="B2594" s="2">
        <v>-4.7</v>
      </c>
      <c r="C2594">
        <v>-1.2</v>
      </c>
      <c r="D2594" s="41">
        <f>-E$6*COS(2*PI()*A2595*E$2)</f>
        <v>-3.7476874524288268</v>
      </c>
      <c r="F2594" s="3">
        <f t="shared" si="610"/>
        <v>-1.2</v>
      </c>
      <c r="H2594" s="43">
        <f>-I$6*COS(2*PI()*A2595*I$2)</f>
        <v>-3.7476874524288268</v>
      </c>
      <c r="J2594" s="2">
        <f>F2594*J$2</f>
        <v>-0.88165907999997117</v>
      </c>
      <c r="K2594" s="8">
        <f>F2594*K$2</f>
        <v>0.21830723999999638</v>
      </c>
      <c r="L2594" s="9">
        <f>F2594*L$2</f>
        <v>-0.34951968000000239</v>
      </c>
      <c r="M2594" s="8">
        <f t="shared" si="607"/>
        <v>4.5811596848554457</v>
      </c>
      <c r="N2594">
        <f t="shared" si="611"/>
        <v>-7.0296892751848619</v>
      </c>
      <c r="P2594" s="2">
        <f t="shared" si="608"/>
        <v>-0.11374855448790955</v>
      </c>
      <c r="Q2594">
        <f t="shared" si="612"/>
        <v>0.70883078255249243</v>
      </c>
      <c r="S2594" s="4">
        <f t="shared" si="613"/>
        <v>4.9404707874079357</v>
      </c>
      <c r="T2594" s="2">
        <f t="shared" si="614"/>
        <v>-8.4900982625563763</v>
      </c>
      <c r="U2594" s="8">
        <f t="shared" si="615"/>
        <v>8.0220869708180444</v>
      </c>
      <c r="V2594" s="8">
        <f t="shared" si="616"/>
        <v>0.72404476768362513</v>
      </c>
      <c r="W2594" s="2">
        <f t="shared" si="617"/>
        <v>-11.741873001172985</v>
      </c>
      <c r="X2594" s="47">
        <f t="shared" si="618"/>
        <v>3.9734633097053571</v>
      </c>
      <c r="Z2594" s="2">
        <f t="shared" si="619"/>
        <v>-0.12376287731193081</v>
      </c>
      <c r="AA2594" s="1">
        <f t="shared" si="620"/>
        <v>7.0996901811863689</v>
      </c>
      <c r="AC2594" s="14">
        <f t="shared" si="621"/>
        <v>-3.9181380523029912</v>
      </c>
      <c r="AS2594">
        <f>ABS(H2594-AC2594)</f>
        <v>0.17045059987416433</v>
      </c>
    </row>
    <row r="2595" spans="1:45" x14ac:dyDescent="0.35">
      <c r="A2595">
        <f t="shared" si="609"/>
        <v>0.10363999999999646</v>
      </c>
      <c r="B2595" s="2">
        <v>-3.96</v>
      </c>
      <c r="C2595">
        <v>-1.8</v>
      </c>
      <c r="D2595" s="41">
        <f>-E$6*COS(2*PI()*A2596*E$2)</f>
        <v>-3.4663876245059302</v>
      </c>
      <c r="F2595" s="3">
        <f t="shared" si="610"/>
        <v>-1.8</v>
      </c>
      <c r="H2595" s="43">
        <f>-I$6*COS(2*PI()*A2596*I$2)</f>
        <v>-3.4663876245059302</v>
      </c>
      <c r="J2595" s="2">
        <f>F2595*J$2</f>
        <v>-1.3224886199999568</v>
      </c>
      <c r="K2595" s="8">
        <f>F2595*K$2</f>
        <v>0.32746085999999458</v>
      </c>
      <c r="L2595" s="9">
        <f>F2595*L$2</f>
        <v>-0.52427952000000355</v>
      </c>
      <c r="M2595" s="8">
        <f t="shared" si="607"/>
        <v>6.1480301951848908</v>
      </c>
      <c r="N2595">
        <f t="shared" si="611"/>
        <v>-6.9632530460926931</v>
      </c>
      <c r="P2595" s="2">
        <f t="shared" si="608"/>
        <v>-0.49052354255249608</v>
      </c>
      <c r="Q2595">
        <f t="shared" si="612"/>
        <v>0.6076848280781677</v>
      </c>
      <c r="S2595" s="4">
        <f t="shared" si="613"/>
        <v>6.2314355032630546</v>
      </c>
      <c r="T2595" s="2">
        <f t="shared" si="614"/>
        <v>-10.708594791073168</v>
      </c>
      <c r="U2595" s="8">
        <f t="shared" si="615"/>
        <v>10.118290282705384</v>
      </c>
      <c r="V2595" s="8">
        <f t="shared" si="616"/>
        <v>0.91324055245811309</v>
      </c>
      <c r="W2595" s="2">
        <f t="shared" si="617"/>
        <v>-12.463561572261733</v>
      </c>
      <c r="X2595" s="47">
        <f t="shared" si="618"/>
        <v>3.7047215023719513</v>
      </c>
      <c r="Z2595" s="2">
        <f t="shared" si="619"/>
        <v>0.9223967896316756</v>
      </c>
      <c r="AA2595" s="1">
        <f t="shared" si="620"/>
        <v>8.0315272407615392</v>
      </c>
      <c r="AC2595" s="14">
        <f t="shared" si="621"/>
        <v>-3.5187937790420811</v>
      </c>
      <c r="AS2595">
        <f>ABS(H2595-AC2595)</f>
        <v>5.240615453615094E-2</v>
      </c>
    </row>
    <row r="2596" spans="1:45" x14ac:dyDescent="0.35">
      <c r="A2596">
        <f t="shared" si="609"/>
        <v>0.10367999999999646</v>
      </c>
      <c r="B2596" s="2">
        <v>-4.7</v>
      </c>
      <c r="C2596">
        <v>-2.2000000000000002</v>
      </c>
      <c r="D2596" s="41">
        <f>-E$6*COS(2*PI()*A2597*E$2)</f>
        <v>-3.1842995699299408</v>
      </c>
      <c r="F2596" s="3">
        <f t="shared" si="610"/>
        <v>-2.2000000000000002</v>
      </c>
      <c r="H2596" s="43">
        <f>-I$6*COS(2*PI()*A2597*I$2)</f>
        <v>-3.1842995699299408</v>
      </c>
      <c r="J2596" s="2">
        <f>F2596*J$2</f>
        <v>-1.6163749799999474</v>
      </c>
      <c r="K2596" s="8">
        <f>F2596*K$2</f>
        <v>0.4002299399999934</v>
      </c>
      <c r="L2596" s="9">
        <f>F2596*L$2</f>
        <v>-0.64078608000000437</v>
      </c>
      <c r="M2596" s="8">
        <f t="shared" si="607"/>
        <v>5.6407644260927361</v>
      </c>
      <c r="N2596">
        <f t="shared" si="611"/>
        <v>-6.9022983816279098</v>
      </c>
      <c r="P2596" s="2">
        <f t="shared" si="608"/>
        <v>-0.28022396807817312</v>
      </c>
      <c r="Q2596">
        <f t="shared" si="612"/>
        <v>0.54990264586044846</v>
      </c>
      <c r="S2596" s="4">
        <f t="shared" si="613"/>
        <v>5.54988099195318</v>
      </c>
      <c r="T2596" s="2">
        <f t="shared" si="614"/>
        <v>-9.5373572670991926</v>
      </c>
      <c r="U2596" s="8">
        <f t="shared" si="615"/>
        <v>9.0116164857432572</v>
      </c>
      <c r="V2596" s="8">
        <f t="shared" si="616"/>
        <v>0.81335614891850805</v>
      </c>
      <c r="W2596" s="2">
        <f t="shared" si="617"/>
        <v>-14.413316293445119</v>
      </c>
      <c r="X2596" s="47">
        <f t="shared" si="618"/>
        <v>3.3939386937894476</v>
      </c>
      <c r="Z2596" s="2">
        <f t="shared" si="619"/>
        <v>2.0867630419438452</v>
      </c>
      <c r="AA2596" s="1">
        <f t="shared" si="620"/>
        <v>10.139647259058179</v>
      </c>
      <c r="AC2596" s="14">
        <f t="shared" si="621"/>
        <v>-3.4603128854684311</v>
      </c>
      <c r="AS2596">
        <f>ABS(H2596-AC2596)</f>
        <v>0.27601331553849029</v>
      </c>
    </row>
    <row r="2597" spans="1:45" x14ac:dyDescent="0.35">
      <c r="A2597">
        <f t="shared" si="609"/>
        <v>0.10371999999999645</v>
      </c>
      <c r="B2597" s="2">
        <v>-5.4399999999999995</v>
      </c>
      <c r="C2597">
        <v>-1.8</v>
      </c>
      <c r="D2597" s="41">
        <f>-E$6*COS(2*PI()*A2598*E$2)</f>
        <v>-2.9014874330921132</v>
      </c>
      <c r="F2597" s="3">
        <f t="shared" si="610"/>
        <v>-1.8</v>
      </c>
      <c r="H2597" s="43">
        <f>-I$6*COS(2*PI()*A2598*I$2)</f>
        <v>-2.9014874330921132</v>
      </c>
      <c r="J2597" s="2">
        <f>F2597*J$2</f>
        <v>-1.3224886199999568</v>
      </c>
      <c r="K2597" s="8">
        <f>F2597*K$2</f>
        <v>0.32746085999999458</v>
      </c>
      <c r="L2597" s="9">
        <f>F2597*L$2</f>
        <v>-0.52427952000000355</v>
      </c>
      <c r="M2597" s="8">
        <f t="shared" si="607"/>
        <v>5.2859234016279624</v>
      </c>
      <c r="N2597">
        <f t="shared" si="611"/>
        <v>-6.845178164757594</v>
      </c>
      <c r="P2597" s="2">
        <f t="shared" si="608"/>
        <v>-0.14967270586045506</v>
      </c>
      <c r="Q2597">
        <f t="shared" si="612"/>
        <v>0.51904013391202264</v>
      </c>
      <c r="S2597" s="4">
        <f t="shared" si="613"/>
        <v>5.2806840155399808</v>
      </c>
      <c r="T2597" s="2">
        <f t="shared" si="614"/>
        <v>-9.074747754751435</v>
      </c>
      <c r="U2597" s="8">
        <f t="shared" si="615"/>
        <v>8.5745080298908256</v>
      </c>
      <c r="V2597" s="8">
        <f t="shared" si="616"/>
        <v>0.77390430907664332</v>
      </c>
      <c r="W2597" s="2">
        <f t="shared" si="617"/>
        <v>-12.93129596088864</v>
      </c>
      <c r="X2597" s="47">
        <f t="shared" si="618"/>
        <v>3.1151115040215913</v>
      </c>
      <c r="Z2597" s="2">
        <f t="shared" si="619"/>
        <v>-1.1280307733149222</v>
      </c>
      <c r="AA2597" s="1">
        <f t="shared" si="620"/>
        <v>9.0000716547937536</v>
      </c>
      <c r="AC2597" s="14">
        <f t="shared" si="621"/>
        <v>-3.1573199970182433</v>
      </c>
      <c r="AS2597">
        <f>ABS(H2597-AC2597)</f>
        <v>0.25583256392613007</v>
      </c>
    </row>
    <row r="2598" spans="1:45" x14ac:dyDescent="0.35">
      <c r="A2598">
        <f t="shared" si="609"/>
        <v>0.10375999999999645</v>
      </c>
      <c r="B2598" s="2">
        <v>-3.96</v>
      </c>
      <c r="C2598">
        <v>-2.2000000000000002</v>
      </c>
      <c r="D2598" s="41">
        <f>-E$6*COS(2*PI()*A2599*E$2)</f>
        <v>-2.6180155230333626</v>
      </c>
      <c r="F2598" s="3">
        <f t="shared" si="610"/>
        <v>-2.2000000000000002</v>
      </c>
      <c r="H2598" s="43">
        <f>-I$6*COS(2*PI()*A2599*I$2)</f>
        <v>-2.6180155230333626</v>
      </c>
      <c r="J2598" s="2">
        <f>F2598*J$2</f>
        <v>-1.6163749799999474</v>
      </c>
      <c r="K2598" s="8">
        <f>F2598*K$2</f>
        <v>0.4002299399999934</v>
      </c>
      <c r="L2598" s="9">
        <f>F2598*L$2</f>
        <v>-0.64078608000000437</v>
      </c>
      <c r="M2598" s="8">
        <f t="shared" si="607"/>
        <v>5.522689544757637</v>
      </c>
      <c r="N2598">
        <f t="shared" si="611"/>
        <v>-6.7854994292680049</v>
      </c>
      <c r="P2598" s="2">
        <f t="shared" si="608"/>
        <v>-0.19157927391202806</v>
      </c>
      <c r="Q2598">
        <f t="shared" si="612"/>
        <v>0.47953648763136247</v>
      </c>
      <c r="S2598" s="4">
        <f t="shared" si="613"/>
        <v>5.3614399523889951</v>
      </c>
      <c r="T2598" s="2">
        <f t="shared" si="614"/>
        <v>-9.2135251848053521</v>
      </c>
      <c r="U2598" s="8">
        <f t="shared" si="615"/>
        <v>8.7056354419714399</v>
      </c>
      <c r="V2598" s="8">
        <f t="shared" si="616"/>
        <v>0.78573939849442642</v>
      </c>
      <c r="W2598" s="2">
        <f t="shared" si="617"/>
        <v>-12.189859258773026</v>
      </c>
      <c r="X2598" s="47">
        <f t="shared" si="618"/>
        <v>2.8522713207120916</v>
      </c>
      <c r="Z2598" s="2">
        <f t="shared" si="619"/>
        <v>-0.42556362490292798</v>
      </c>
      <c r="AA2598" s="1">
        <f t="shared" si="620"/>
        <v>8.5701525989717524</v>
      </c>
      <c r="AC2598" s="14">
        <f t="shared" si="621"/>
        <v>-2.8339672613068476</v>
      </c>
      <c r="AS2598">
        <f>ABS(H2598-AC2598)</f>
        <v>0.21595173827348502</v>
      </c>
    </row>
    <row r="2599" spans="1:45" x14ac:dyDescent="0.35">
      <c r="A2599">
        <f t="shared" si="609"/>
        <v>0.10379999999999645</v>
      </c>
      <c r="B2599" s="2">
        <v>-3.5900000000000003</v>
      </c>
      <c r="C2599">
        <v>-0.2</v>
      </c>
      <c r="D2599" s="41">
        <f>-E$6*COS(2*PI()*A2600*E$2)</f>
        <v>-2.3339482988213449</v>
      </c>
      <c r="F2599" s="3">
        <f t="shared" si="610"/>
        <v>-0.2</v>
      </c>
      <c r="H2599" s="43">
        <f>-I$6*COS(2*PI()*A2600*I$2)</f>
        <v>-2.3339482988213449</v>
      </c>
      <c r="J2599" s="2">
        <f>F2599*J$2</f>
        <v>-0.1469431799999952</v>
      </c>
      <c r="K2599" s="8">
        <f>F2599*K$2</f>
        <v>3.6384539999999403E-2</v>
      </c>
      <c r="L2599" s="9">
        <f>F2599*L$2</f>
        <v>-5.82532800000004E-2</v>
      </c>
      <c r="M2599" s="8">
        <f t="shared" si="607"/>
        <v>5.1691244492680575</v>
      </c>
      <c r="N2599">
        <f t="shared" si="611"/>
        <v>-6.7296413535567847</v>
      </c>
      <c r="P2599" s="2">
        <f t="shared" si="608"/>
        <v>-7.9306547631369073E-2</v>
      </c>
      <c r="Q2599">
        <f t="shared" si="612"/>
        <v>0.46318347750977418</v>
      </c>
      <c r="S2599" s="4">
        <f t="shared" si="613"/>
        <v>5.5740546467778307</v>
      </c>
      <c r="T2599" s="2">
        <f t="shared" si="614"/>
        <v>-9.5788991997727972</v>
      </c>
      <c r="U2599" s="8">
        <f t="shared" si="615"/>
        <v>9.0508684456779562</v>
      </c>
      <c r="V2599" s="8">
        <f t="shared" si="616"/>
        <v>0.8168988898929489</v>
      </c>
      <c r="W2599" s="2">
        <f t="shared" si="617"/>
        <v>-12.065796505517444</v>
      </c>
      <c r="X2599" s="47">
        <f t="shared" si="618"/>
        <v>2.5921062033008391</v>
      </c>
      <c r="Z2599" s="2">
        <f t="shared" si="619"/>
        <v>0.13548284299968749</v>
      </c>
      <c r="AA2599" s="1">
        <f t="shared" si="620"/>
        <v>8.7070220411281216</v>
      </c>
      <c r="AC2599" s="14">
        <f t="shared" si="621"/>
        <v>-2.5418755744963732</v>
      </c>
      <c r="AS2599">
        <f>ABS(H2599-AC2599)</f>
        <v>0.20792727567502833</v>
      </c>
    </row>
    <row r="2600" spans="1:45" x14ac:dyDescent="0.35">
      <c r="A2600">
        <f t="shared" si="609"/>
        <v>0.10383999999999645</v>
      </c>
      <c r="B2600" s="2">
        <v>-2.48</v>
      </c>
      <c r="C2600">
        <v>-0.4</v>
      </c>
      <c r="D2600" s="41">
        <f>-E$6*COS(2*PI()*A2601*E$2)</f>
        <v>-2.0493503548934218</v>
      </c>
      <c r="F2600" s="3">
        <f t="shared" si="610"/>
        <v>-0.4</v>
      </c>
      <c r="H2600" s="43">
        <f>-I$6*COS(2*PI()*A2601*I$2)</f>
        <v>-2.0493503548934218</v>
      </c>
      <c r="J2600" s="2">
        <f>F2600*J$2</f>
        <v>-0.29388635999999041</v>
      </c>
      <c r="K2600" s="8">
        <f>F2600*K$2</f>
        <v>7.2769079999998806E-2</v>
      </c>
      <c r="L2600" s="9">
        <f>F2600*L$2</f>
        <v>-0.1165065600000008</v>
      </c>
      <c r="M2600" s="8">
        <f t="shared" si="607"/>
        <v>6.5826981735567891</v>
      </c>
      <c r="N2600">
        <f t="shared" si="611"/>
        <v>-6.6585080588235321</v>
      </c>
      <c r="P2600" s="2">
        <f t="shared" si="608"/>
        <v>-0.42679893750977477</v>
      </c>
      <c r="Q2600">
        <f t="shared" si="612"/>
        <v>0.37517753659525865</v>
      </c>
      <c r="S2600" s="4">
        <f t="shared" si="613"/>
        <v>6.8413691501520475</v>
      </c>
      <c r="T2600" s="2">
        <f t="shared" si="614"/>
        <v>-11.756753320605494</v>
      </c>
      <c r="U2600" s="8">
        <f t="shared" si="615"/>
        <v>11.108669736874539</v>
      </c>
      <c r="V2600" s="8">
        <f t="shared" si="616"/>
        <v>1.0026286461575533</v>
      </c>
      <c r="W2600" s="2">
        <f t="shared" si="617"/>
        <v>-12.171005403073636</v>
      </c>
      <c r="X2600" s="47">
        <f t="shared" si="618"/>
        <v>2.3296725505987004</v>
      </c>
      <c r="Z2600" s="2">
        <f t="shared" si="619"/>
        <v>0.34384640454983462</v>
      </c>
      <c r="AA2600" s="1">
        <f t="shared" si="620"/>
        <v>9.0543875417053243</v>
      </c>
      <c r="AC2600" s="14">
        <f t="shared" si="621"/>
        <v>-2.1139892152107578</v>
      </c>
      <c r="AS2600">
        <f>ABS(H2600-AC2600)</f>
        <v>6.4638860317336011E-2</v>
      </c>
    </row>
    <row r="2601" spans="1:45" x14ac:dyDescent="0.35">
      <c r="A2601">
        <f t="shared" si="609"/>
        <v>0.10387999999999645</v>
      </c>
      <c r="B2601" s="2">
        <v>-3.2199999999999998</v>
      </c>
      <c r="C2601">
        <v>-0.8</v>
      </c>
      <c r="D2601" s="41">
        <f>-E$6*COS(2*PI()*A2602*E$2)</f>
        <v>-1.764286406367507</v>
      </c>
      <c r="F2601" s="3">
        <f t="shared" si="610"/>
        <v>-0.8</v>
      </c>
      <c r="H2601" s="43">
        <f>-I$6*COS(2*PI()*A2602*I$2)</f>
        <v>-1.764286406367507</v>
      </c>
      <c r="J2601" s="2">
        <f>F2601*J$2</f>
        <v>-0.58777271999998082</v>
      </c>
      <c r="K2601" s="8">
        <f>F2601*K$2</f>
        <v>0.14553815999999761</v>
      </c>
      <c r="L2601" s="9">
        <f>F2601*L$2</f>
        <v>-0.2330131200000016</v>
      </c>
      <c r="M2601" s="8">
        <f t="shared" si="607"/>
        <v>6.3646216988235418</v>
      </c>
      <c r="N2601">
        <f t="shared" si="611"/>
        <v>-6.5897313202838941</v>
      </c>
      <c r="P2601" s="2">
        <f t="shared" si="608"/>
        <v>-0.30240845659525983</v>
      </c>
      <c r="Q2601">
        <f t="shared" si="612"/>
        <v>0.3128209128453161</v>
      </c>
      <c r="S2601" s="4">
        <f t="shared" si="613"/>
        <v>6.4444294916688563</v>
      </c>
      <c r="T2601" s="2">
        <f t="shared" si="614"/>
        <v>-11.07462061507117</v>
      </c>
      <c r="U2601" s="8">
        <f t="shared" si="615"/>
        <v>10.464139164882301</v>
      </c>
      <c r="V2601" s="8">
        <f t="shared" si="616"/>
        <v>0.94445563083613926</v>
      </c>
      <c r="W2601" s="2">
        <f t="shared" si="617"/>
        <v>-14.086425871204195</v>
      </c>
      <c r="X2601" s="47">
        <f t="shared" si="618"/>
        <v>2.0259382186786397</v>
      </c>
      <c r="Z2601" s="2">
        <f t="shared" si="619"/>
        <v>2.0542821951692147</v>
      </c>
      <c r="AA2601" s="1">
        <f t="shared" si="620"/>
        <v>11.129694288001019</v>
      </c>
      <c r="AC2601" s="14">
        <f t="shared" si="621"/>
        <v>-2.0122759523670375</v>
      </c>
      <c r="AS2601">
        <f>ABS(H2601-AC2601)</f>
        <v>0.24798954599953049</v>
      </c>
    </row>
    <row r="2602" spans="1:45" x14ac:dyDescent="0.35">
      <c r="A2602">
        <f t="shared" si="609"/>
        <v>0.10391999999999645</v>
      </c>
      <c r="B2602" s="2">
        <v>-2.11</v>
      </c>
      <c r="C2602">
        <v>-0.8</v>
      </c>
      <c r="D2602" s="41">
        <f>-E$6*COS(2*PI()*A2603*E$2)</f>
        <v>-1.4788212743274765</v>
      </c>
      <c r="F2602" s="3">
        <f t="shared" si="610"/>
        <v>-0.8</v>
      </c>
      <c r="H2602" s="43">
        <f>-I$6*COS(2*PI()*A2603*I$2)</f>
        <v>-1.4788212743274765</v>
      </c>
      <c r="J2602" s="2">
        <f>F2602*J$2</f>
        <v>-0.58777271999998082</v>
      </c>
      <c r="K2602" s="8">
        <f>F2602*K$2</f>
        <v>0.14553815999999761</v>
      </c>
      <c r="L2602" s="9">
        <f>F2602*L$2</f>
        <v>-0.2330131200000016</v>
      </c>
      <c r="M2602" s="8">
        <f t="shared" si="607"/>
        <v>6.0019586002839134</v>
      </c>
      <c r="N2602">
        <f t="shared" si="611"/>
        <v>-6.5248735554533841</v>
      </c>
      <c r="P2602" s="2">
        <f t="shared" si="608"/>
        <v>-0.16728275284531849</v>
      </c>
      <c r="Q2602">
        <f t="shared" si="612"/>
        <v>0.27832720920861143</v>
      </c>
      <c r="S2602" s="4">
        <f t="shared" si="613"/>
        <v>6.0472726894925231</v>
      </c>
      <c r="T2602" s="2">
        <f t="shared" si="614"/>
        <v>-10.392114752529915</v>
      </c>
      <c r="U2602" s="8">
        <f t="shared" si="615"/>
        <v>9.8192560059268974</v>
      </c>
      <c r="V2602" s="8">
        <f t="shared" si="616"/>
        <v>0.8862507922813494</v>
      </c>
      <c r="W2602" s="2">
        <f t="shared" si="617"/>
        <v>-13.10055883374981</v>
      </c>
      <c r="X2602" s="47">
        <f t="shared" si="618"/>
        <v>1.7434613489935766</v>
      </c>
      <c r="Z2602" s="2">
        <f t="shared" si="619"/>
        <v>-0.66555512311871823</v>
      </c>
      <c r="AA2602" s="1">
        <f t="shared" si="620"/>
        <v>10.457327540974736</v>
      </c>
      <c r="AC2602" s="14">
        <f t="shared" si="621"/>
        <v>-1.7569805004937233</v>
      </c>
      <c r="AS2602">
        <f>ABS(H2602-AC2602)</f>
        <v>0.27815922616624689</v>
      </c>
    </row>
    <row r="2603" spans="1:45" x14ac:dyDescent="0.35">
      <c r="A2603">
        <f t="shared" si="609"/>
        <v>0.10395999999999644</v>
      </c>
      <c r="B2603" s="2">
        <v>-1.74</v>
      </c>
      <c r="C2603">
        <v>-0.8</v>
      </c>
      <c r="D2603" s="41">
        <f>-E$6*COS(2*PI()*A2604*E$2)</f>
        <v>-1.1930198710823405</v>
      </c>
      <c r="F2603" s="3">
        <f t="shared" si="610"/>
        <v>-0.8</v>
      </c>
      <c r="H2603" s="43">
        <f>-I$6*COS(2*PI()*A2604*I$2)</f>
        <v>-1.1930198710823405</v>
      </c>
      <c r="J2603" s="2">
        <f>F2603*J$2</f>
        <v>-0.58777271999998082</v>
      </c>
      <c r="K2603" s="8">
        <f>F2603*K$2</f>
        <v>0.14553815999999761</v>
      </c>
      <c r="L2603" s="9">
        <f>F2603*L$2</f>
        <v>-0.2330131200000016</v>
      </c>
      <c r="M2603" s="8">
        <f t="shared" si="607"/>
        <v>5.9371008354534034</v>
      </c>
      <c r="N2603">
        <f t="shared" si="611"/>
        <v>-6.4607166501154092</v>
      </c>
      <c r="P2603" s="2">
        <f t="shared" si="608"/>
        <v>-0.13278904920861381</v>
      </c>
      <c r="Q2603">
        <f t="shared" si="612"/>
        <v>0.25094610726179528</v>
      </c>
      <c r="S2603" s="4">
        <f t="shared" si="613"/>
        <v>5.9550338227151967</v>
      </c>
      <c r="T2603" s="2">
        <f t="shared" si="614"/>
        <v>-10.233604141645962</v>
      </c>
      <c r="U2603" s="8">
        <f t="shared" si="615"/>
        <v>9.6694831921166511</v>
      </c>
      <c r="V2603" s="8">
        <f t="shared" si="616"/>
        <v>0.87273283584743844</v>
      </c>
      <c r="W2603" s="2">
        <f t="shared" si="617"/>
        <v>-12.135576101523492</v>
      </c>
      <c r="X2603" s="47">
        <f t="shared" si="618"/>
        <v>1.4817916299773226</v>
      </c>
      <c r="Z2603" s="2">
        <f t="shared" si="619"/>
        <v>-0.63807153504783898</v>
      </c>
      <c r="AA2603" s="1">
        <f t="shared" si="620"/>
        <v>9.8127256628014443</v>
      </c>
      <c r="AC2603" s="14">
        <f t="shared" si="621"/>
        <v>-1.4501176028746094</v>
      </c>
      <c r="AS2603">
        <f>ABS(H2603-AC2603)</f>
        <v>0.25709773179226891</v>
      </c>
    </row>
    <row r="2604" spans="1:45" x14ac:dyDescent="0.35">
      <c r="A2604">
        <f t="shared" si="609"/>
        <v>0.10399999999999644</v>
      </c>
      <c r="B2604" s="2">
        <v>-1.74</v>
      </c>
      <c r="C2604">
        <v>0.8</v>
      </c>
      <c r="D2604" s="41">
        <f>-E$6*COS(2*PI()*A2605*E$2)</f>
        <v>-0.90694718540682062</v>
      </c>
      <c r="F2604" s="3">
        <f t="shared" si="610"/>
        <v>0.8</v>
      </c>
      <c r="H2604" s="43">
        <f>-I$6*COS(2*PI()*A2605*I$2)</f>
        <v>-0.90694718540682062</v>
      </c>
      <c r="J2604" s="2">
        <f>F2604*J$2</f>
        <v>0.58777271999998082</v>
      </c>
      <c r="K2604" s="8">
        <f>F2604*K$2</f>
        <v>-0.14553815999999761</v>
      </c>
      <c r="L2604" s="9">
        <f>F2604*L$2</f>
        <v>0.2330131200000016</v>
      </c>
      <c r="M2604" s="8">
        <f t="shared" si="607"/>
        <v>5.8729439301154285</v>
      </c>
      <c r="N2604">
        <f t="shared" si="611"/>
        <v>-6.3972530307122062</v>
      </c>
      <c r="P2604" s="2">
        <f t="shared" si="608"/>
        <v>-0.10540794726179767</v>
      </c>
      <c r="Q2604">
        <f t="shared" si="612"/>
        <v>0.22921098853641261</v>
      </c>
      <c r="S2604" s="4">
        <f t="shared" si="613"/>
        <v>6.335168038651843</v>
      </c>
      <c r="T2604" s="2">
        <f t="shared" si="614"/>
        <v>-10.886857036995076</v>
      </c>
      <c r="U2604" s="8">
        <f t="shared" si="615"/>
        <v>10.286725935176657</v>
      </c>
      <c r="V2604" s="8">
        <f t="shared" si="616"/>
        <v>0.92844294970297458</v>
      </c>
      <c r="W2604" s="2">
        <f t="shared" si="617"/>
        <v>-11.715395771623285</v>
      </c>
      <c r="X2604" s="47">
        <f t="shared" si="618"/>
        <v>1.2291819232704422</v>
      </c>
      <c r="Z2604" s="2">
        <f t="shared" si="619"/>
        <v>-0.14324247068479323</v>
      </c>
      <c r="AA2604" s="1">
        <f t="shared" si="620"/>
        <v>9.6680171770504266</v>
      </c>
      <c r="AC2604" s="14">
        <f t="shared" si="621"/>
        <v>-1.1189356448698842</v>
      </c>
      <c r="AS2604">
        <f>ABS(H2604-AC2604)</f>
        <v>0.21198845946306355</v>
      </c>
    </row>
    <row r="2605" spans="1:45" x14ac:dyDescent="0.35">
      <c r="A2605">
        <f t="shared" si="609"/>
        <v>0.10403999999999644</v>
      </c>
      <c r="B2605" s="2">
        <v>-1.74</v>
      </c>
      <c r="C2605">
        <v>0.6</v>
      </c>
      <c r="D2605" s="41">
        <f>-E$6*COS(2*PI()*A2606*E$2)</f>
        <v>-0.62066826776238382</v>
      </c>
      <c r="F2605" s="3">
        <f t="shared" si="610"/>
        <v>0.6</v>
      </c>
      <c r="H2605" s="43">
        <f>-I$6*COS(2*PI()*A2606*I$2)</f>
        <v>-0.62066826776238382</v>
      </c>
      <c r="J2605" s="2">
        <f>F2605*J$2</f>
        <v>0.44082953999998559</v>
      </c>
      <c r="K2605" s="8">
        <f>F2605*K$2</f>
        <v>-0.10915361999999819</v>
      </c>
      <c r="L2605" s="9">
        <f>F2605*L$2</f>
        <v>0.17475984000000119</v>
      </c>
      <c r="M2605" s="8">
        <f t="shared" si="607"/>
        <v>6.9850257507121869</v>
      </c>
      <c r="N2605">
        <f t="shared" si="611"/>
        <v>-6.3217721439474559</v>
      </c>
      <c r="P2605" s="2">
        <f t="shared" si="608"/>
        <v>-0.37474914853641023</v>
      </c>
      <c r="Q2605">
        <f t="shared" si="612"/>
        <v>0.15193771410820484</v>
      </c>
      <c r="S2605" s="4">
        <f t="shared" si="613"/>
        <v>7.3117233048203927</v>
      </c>
      <c r="T2605" s="2">
        <f t="shared" si="614"/>
        <v>-12.56504734017828</v>
      </c>
      <c r="U2605" s="8">
        <f t="shared" si="615"/>
        <v>11.872407060340167</v>
      </c>
      <c r="V2605" s="8">
        <f t="shared" si="616"/>
        <v>1.071560834869987</v>
      </c>
      <c r="W2605" s="2">
        <f t="shared" si="617"/>
        <v>-12.116038960265518</v>
      </c>
      <c r="X2605" s="47">
        <f t="shared" si="618"/>
        <v>0.96793346800142077</v>
      </c>
      <c r="Z2605" s="2">
        <f t="shared" si="619"/>
        <v>0.61870875812623005</v>
      </c>
      <c r="AA2605" s="1">
        <f t="shared" si="620"/>
        <v>10.293058109961706</v>
      </c>
      <c r="AC2605" s="14">
        <f t="shared" si="621"/>
        <v>-0.75142001543382619</v>
      </c>
      <c r="AS2605">
        <f>ABS(H2605-AC2605)</f>
        <v>0.13075174767144238</v>
      </c>
    </row>
    <row r="2606" spans="1:45" x14ac:dyDescent="0.35">
      <c r="A2606">
        <f t="shared" si="609"/>
        <v>0.10407999999999644</v>
      </c>
      <c r="B2606" s="2">
        <v>-1.74</v>
      </c>
      <c r="C2606">
        <v>0.2</v>
      </c>
      <c r="D2606" s="41">
        <f>-E$6*COS(2*PI()*A2607*E$2)</f>
        <v>-0.33424821550640788</v>
      </c>
      <c r="F2606" s="3">
        <f t="shared" si="610"/>
        <v>0.2</v>
      </c>
      <c r="H2606" s="43">
        <f>-I$6*COS(2*PI()*A2607*I$2)</f>
        <v>-0.33424821550640788</v>
      </c>
      <c r="J2606" s="2">
        <f>F2606*J$2</f>
        <v>0.1469431799999952</v>
      </c>
      <c r="K2606" s="8">
        <f>F2606*K$2</f>
        <v>-3.6384539999999403E-2</v>
      </c>
      <c r="L2606" s="9">
        <f>F2606*L$2</f>
        <v>5.82532800000004E-2</v>
      </c>
      <c r="M2606" s="8">
        <f t="shared" si="607"/>
        <v>6.7626016839474419</v>
      </c>
      <c r="N2606">
        <f t="shared" si="611"/>
        <v>-6.2486947938905715</v>
      </c>
      <c r="P2606" s="2">
        <f t="shared" si="608"/>
        <v>-0.26109133410820301</v>
      </c>
      <c r="Q2606">
        <f t="shared" si="612"/>
        <v>9.8100681015093366E-2</v>
      </c>
      <c r="S2606" s="4">
        <f t="shared" si="613"/>
        <v>6.9189556449625362</v>
      </c>
      <c r="T2606" s="2">
        <f t="shared" si="614"/>
        <v>-11.890084129172823</v>
      </c>
      <c r="U2606" s="8">
        <f t="shared" si="615"/>
        <v>11.23465076902982</v>
      </c>
      <c r="V2606" s="8">
        <f t="shared" si="616"/>
        <v>1.0139992418007107</v>
      </c>
      <c r="W2606" s="2">
        <f t="shared" si="617"/>
        <v>-13.532980808179701</v>
      </c>
      <c r="X2606" s="47">
        <f t="shared" si="618"/>
        <v>0.67613262921930595</v>
      </c>
      <c r="Z2606" s="2">
        <f t="shared" si="619"/>
        <v>1.5793489503784617</v>
      </c>
      <c r="AA2606" s="1">
        <f t="shared" si="620"/>
        <v>11.888570907172831</v>
      </c>
      <c r="AC2606" s="14">
        <f t="shared" si="621"/>
        <v>-0.63041065920615935</v>
      </c>
      <c r="AS2606">
        <f>ABS(H2606-AC2606)</f>
        <v>0.29616244369975148</v>
      </c>
    </row>
    <row r="2607" spans="1:45" x14ac:dyDescent="0.35">
      <c r="A2607">
        <f t="shared" si="609"/>
        <v>0.10411999999999644</v>
      </c>
      <c r="B2607" s="2">
        <v>-2.11</v>
      </c>
      <c r="C2607">
        <v>0.6</v>
      </c>
      <c r="D2607" s="41">
        <f>-E$6*COS(2*PI()*A2608*E$2)</f>
        <v>-4.7752158088659694E-2</v>
      </c>
      <c r="F2607" s="3">
        <f t="shared" si="610"/>
        <v>0.6</v>
      </c>
      <c r="H2607" s="43">
        <f>-I$6*COS(2*PI()*A2608*I$2)</f>
        <v>-4.7752158088659694E-2</v>
      </c>
      <c r="J2607" s="2">
        <f>F2607*J$2</f>
        <v>0.44082953999998559</v>
      </c>
      <c r="K2607" s="8">
        <f>F2607*K$2</f>
        <v>-0.10915361999999819</v>
      </c>
      <c r="L2607" s="9">
        <f>F2607*L$2</f>
        <v>0.17475984000000119</v>
      </c>
      <c r="M2607" s="8">
        <f t="shared" si="607"/>
        <v>6.3956379738905671</v>
      </c>
      <c r="N2607">
        <f t="shared" si="611"/>
        <v>-6.1795828903809316</v>
      </c>
      <c r="P2607" s="2">
        <f t="shared" si="608"/>
        <v>-0.13448522101509278</v>
      </c>
      <c r="Q2607">
        <f t="shared" si="612"/>
        <v>7.0369828441781232E-2</v>
      </c>
      <c r="S2607" s="4">
        <f t="shared" si="613"/>
        <v>6.6407676423323494</v>
      </c>
      <c r="T2607" s="2">
        <f t="shared" si="614"/>
        <v>-11.412023721688106</v>
      </c>
      <c r="U2607" s="8">
        <f t="shared" si="615"/>
        <v>10.782943138853065</v>
      </c>
      <c r="V2607" s="8">
        <f t="shared" si="616"/>
        <v>0.9732297329008468</v>
      </c>
      <c r="W2607" s="2">
        <f t="shared" si="617"/>
        <v>-12.56621675839213</v>
      </c>
      <c r="X2607" s="47">
        <f t="shared" si="618"/>
        <v>0.40517735023151952</v>
      </c>
      <c r="Z2607" s="2">
        <f t="shared" si="619"/>
        <v>-0.65392013814301109</v>
      </c>
      <c r="AA2607" s="1">
        <f t="shared" si="620"/>
        <v>11.227958223375989</v>
      </c>
      <c r="AC2607" s="14">
        <f t="shared" si="621"/>
        <v>-0.36502880211529387</v>
      </c>
      <c r="AS2607">
        <f>ABS(H2607-AC2607)</f>
        <v>0.31727664402663419</v>
      </c>
    </row>
    <row r="2608" spans="1:45" x14ac:dyDescent="0.35">
      <c r="A2608">
        <f t="shared" si="609"/>
        <v>0.10415999999999644</v>
      </c>
      <c r="B2608" s="2">
        <v>-1</v>
      </c>
      <c r="C2608">
        <v>0.2</v>
      </c>
      <c r="D2608" s="41">
        <f>-E$6*COS(2*PI()*A2609*E$2)</f>
        <v>0.23875475775817578</v>
      </c>
      <c r="F2608" s="3">
        <f t="shared" si="610"/>
        <v>0.2</v>
      </c>
      <c r="H2608" s="43">
        <f>-I$6*COS(2*PI()*A2609*I$2)</f>
        <v>0.23875475775817578</v>
      </c>
      <c r="J2608" s="2">
        <f>F2608*J$2</f>
        <v>0.1469431799999952</v>
      </c>
      <c r="K2608" s="8">
        <f>F2608*K$2</f>
        <v>-3.6384539999999403E-2</v>
      </c>
      <c r="L2608" s="9">
        <f>F2608*L$2</f>
        <v>5.82532800000004E-2</v>
      </c>
      <c r="M2608" s="8">
        <f t="shared" si="607"/>
        <v>6.6204124303809175</v>
      </c>
      <c r="N2608">
        <f t="shared" si="611"/>
        <v>-6.1080420516170122</v>
      </c>
      <c r="P2608" s="2">
        <f t="shared" si="608"/>
        <v>-0.17952344844177942</v>
      </c>
      <c r="Q2608">
        <f t="shared" si="612"/>
        <v>3.3352093373086318E-2</v>
      </c>
      <c r="S2608" s="4">
        <f t="shared" si="613"/>
        <v>6.7120178037540041</v>
      </c>
      <c r="T2608" s="2">
        <f t="shared" si="614"/>
        <v>-11.534465670587926</v>
      </c>
      <c r="U2608" s="8">
        <f t="shared" si="615"/>
        <v>10.898635552836394</v>
      </c>
      <c r="V2608" s="8">
        <f t="shared" si="616"/>
        <v>0.98367171480780369</v>
      </c>
      <c r="W2608" s="2">
        <f t="shared" si="617"/>
        <v>-11.817201071919627</v>
      </c>
      <c r="X2608" s="47">
        <f t="shared" si="618"/>
        <v>0.15037249727858953</v>
      </c>
      <c r="Z2608" s="2">
        <f t="shared" si="619"/>
        <v>-0.44501508452292349</v>
      </c>
      <c r="AA2608" s="1">
        <f t="shared" si="620"/>
        <v>10.778388631970511</v>
      </c>
      <c r="AC2608" s="14">
        <f t="shared" si="621"/>
        <v>-5.5140725141312075E-2</v>
      </c>
      <c r="AS2608">
        <f>ABS(H2608-AC2608)</f>
        <v>0.29389548289948786</v>
      </c>
    </row>
    <row r="2609" spans="1:45" x14ac:dyDescent="0.35">
      <c r="A2609">
        <f t="shared" si="609"/>
        <v>0.10419999999999643</v>
      </c>
      <c r="B2609" s="2">
        <v>-0.63</v>
      </c>
      <c r="C2609">
        <v>2.4</v>
      </c>
      <c r="D2609" s="41">
        <f>-E$6*COS(2*PI()*A2610*E$2)</f>
        <v>0.52520738283189539</v>
      </c>
      <c r="F2609" s="3">
        <f t="shared" si="610"/>
        <v>2.4</v>
      </c>
      <c r="H2609" s="43">
        <f>-I$6*COS(2*PI()*A2610*I$2)</f>
        <v>0.52520738283189539</v>
      </c>
      <c r="J2609" s="2">
        <f>F2609*J$2</f>
        <v>1.7633181599999423</v>
      </c>
      <c r="K2609" s="8">
        <f>F2609*K$2</f>
        <v>-0.43661447999999276</v>
      </c>
      <c r="L2609" s="9">
        <f>F2609*L$2</f>
        <v>0.69903936000000477</v>
      </c>
      <c r="M2609" s="8">
        <f t="shared" si="607"/>
        <v>6.2549852316170078</v>
      </c>
      <c r="N2609">
        <f t="shared" si="611"/>
        <v>-6.0404500557056542</v>
      </c>
      <c r="P2609" s="2">
        <f t="shared" si="608"/>
        <v>-6.9736633373085721E-2</v>
      </c>
      <c r="Q2609">
        <f t="shared" si="612"/>
        <v>1.8972399571556043E-2</v>
      </c>
      <c r="S2609" s="4">
        <f t="shared" si="613"/>
        <v>6.9729969911885687</v>
      </c>
      <c r="T2609" s="2">
        <f t="shared" si="614"/>
        <v>-11.982953080218795</v>
      </c>
      <c r="U2609" s="8">
        <f t="shared" si="615"/>
        <v>11.322400377943664</v>
      </c>
      <c r="V2609" s="8">
        <f t="shared" si="616"/>
        <v>1.0219192064472513</v>
      </c>
      <c r="W2609" s="2">
        <f t="shared" si="617"/>
        <v>-11.684838167866515</v>
      </c>
      <c r="X2609" s="47">
        <f t="shared" si="618"/>
        <v>-0.10157832026456665</v>
      </c>
      <c r="Z2609" s="2">
        <f t="shared" si="619"/>
        <v>0.12024692086588296</v>
      </c>
      <c r="AA2609" s="1">
        <f t="shared" si="620"/>
        <v>10.899866219947997</v>
      </c>
      <c r="AC2609" s="14">
        <f t="shared" si="621"/>
        <v>0.23694725852873333</v>
      </c>
      <c r="AS2609">
        <f>ABS(H2609-AC2609)</f>
        <v>0.28826012430316206</v>
      </c>
    </row>
    <row r="2610" spans="1:45" x14ac:dyDescent="0.35">
      <c r="A2610">
        <f t="shared" si="609"/>
        <v>0.10423999999999643</v>
      </c>
      <c r="B2610" s="2">
        <v>-1</v>
      </c>
      <c r="C2610">
        <v>2.2000000000000002</v>
      </c>
      <c r="D2610" s="41">
        <f>-E$6*COS(2*PI()*A2611*E$2)</f>
        <v>0.81154058027608955</v>
      </c>
      <c r="F2610" s="3">
        <f t="shared" si="610"/>
        <v>2.2000000000000002</v>
      </c>
      <c r="H2610" s="43">
        <f>-I$6*COS(2*PI()*A2611*I$2)</f>
        <v>0.81154058027608955</v>
      </c>
      <c r="J2610" s="2">
        <f>F2610*J$2</f>
        <v>1.6163749799999474</v>
      </c>
      <c r="K2610" s="8">
        <f>F2610*K$2</f>
        <v>-0.4002299399999934</v>
      </c>
      <c r="L2610" s="9">
        <f>F2610*L$2</f>
        <v>0.64078608000000437</v>
      </c>
      <c r="M2610" s="8">
        <f t="shared" si="607"/>
        <v>7.8037682157055963</v>
      </c>
      <c r="N2610">
        <f t="shared" si="611"/>
        <v>-5.9561217559899413</v>
      </c>
      <c r="P2610" s="2">
        <f t="shared" si="608"/>
        <v>-0.45558687957154881</v>
      </c>
      <c r="Q2610">
        <f t="shared" si="612"/>
        <v>-7.496961499609732E-2</v>
      </c>
      <c r="S2610" s="4">
        <f t="shared" si="613"/>
        <v>8.3695846807095045</v>
      </c>
      <c r="T2610" s="2">
        <f t="shared" si="614"/>
        <v>-14.38296053427163</v>
      </c>
      <c r="U2610" s="8">
        <f t="shared" si="615"/>
        <v>13.590108940509383</v>
      </c>
      <c r="V2610" s="8">
        <f t="shared" si="616"/>
        <v>1.2265944393797648</v>
      </c>
      <c r="W2610" s="2">
        <f t="shared" si="617"/>
        <v>-11.881374759954229</v>
      </c>
      <c r="X2610" s="47">
        <f t="shared" si="618"/>
        <v>-0.35776689911363624</v>
      </c>
      <c r="Z2610" s="2">
        <f t="shared" si="619"/>
        <v>0.42253415799566696</v>
      </c>
      <c r="AA2610" s="1">
        <f t="shared" si="620"/>
        <v>11.326724803783675</v>
      </c>
      <c r="AC2610" s="14">
        <f t="shared" si="621"/>
        <v>0.67194448320921119</v>
      </c>
      <c r="AS2610">
        <f>ABS(H2610-AC2610)</f>
        <v>0.13959609706687837</v>
      </c>
    </row>
    <row r="2611" spans="1:45" x14ac:dyDescent="0.35">
      <c r="A2611">
        <f t="shared" si="609"/>
        <v>0.10427999999999643</v>
      </c>
      <c r="B2611" s="2">
        <v>-0.26</v>
      </c>
      <c r="C2611">
        <v>1.6</v>
      </c>
      <c r="D2611" s="41">
        <f>-E$6*COS(2*PI()*A2612*E$2)</f>
        <v>1.097689240390622</v>
      </c>
      <c r="F2611" s="3">
        <f t="shared" si="610"/>
        <v>1.6</v>
      </c>
      <c r="H2611" s="43">
        <f>-I$6*COS(2*PI()*A2612*I$2)</f>
        <v>1.097689240390622</v>
      </c>
      <c r="J2611" s="2">
        <f>F2611*J$2</f>
        <v>1.1755454399999616</v>
      </c>
      <c r="K2611" s="8">
        <f>F2611*K$2</f>
        <v>-0.29107631999999523</v>
      </c>
      <c r="L2611" s="9">
        <f>F2611*L$2</f>
        <v>0.4660262400000032</v>
      </c>
      <c r="M2611" s="8">
        <f t="shared" si="607"/>
        <v>7.5724967359898887</v>
      </c>
      <c r="N2611">
        <f t="shared" si="611"/>
        <v>-5.8742925990111834</v>
      </c>
      <c r="P2611" s="2">
        <f t="shared" si="608"/>
        <v>-0.32526032500389607</v>
      </c>
      <c r="Q2611">
        <f t="shared" si="612"/>
        <v>-0.14203829401190068</v>
      </c>
      <c r="S2611" s="4">
        <f t="shared" si="613"/>
        <v>7.8964846819779915</v>
      </c>
      <c r="T2611" s="2">
        <f t="shared" si="614"/>
        <v>-13.569947837691508</v>
      </c>
      <c r="U2611" s="8">
        <f t="shared" si="615"/>
        <v>12.821913054119106</v>
      </c>
      <c r="V2611" s="8">
        <f t="shared" si="616"/>
        <v>1.1572598367856664</v>
      </c>
      <c r="W2611" s="2">
        <f t="shared" si="617"/>
        <v>-14.025193635157994</v>
      </c>
      <c r="X2611" s="47">
        <f t="shared" si="618"/>
        <v>-0.6601809293136216</v>
      </c>
      <c r="Z2611" s="2">
        <f t="shared" si="619"/>
        <v>2.2633841367257084</v>
      </c>
      <c r="AA2611" s="1">
        <f t="shared" si="620"/>
        <v>13.613273545456725</v>
      </c>
      <c r="AC2611" s="14">
        <f t="shared" si="621"/>
        <v>0.74533974708439743</v>
      </c>
      <c r="AS2611">
        <f>ABS(H2611-AC2611)</f>
        <v>0.35234949330622456</v>
      </c>
    </row>
    <row r="2612" spans="1:45" x14ac:dyDescent="0.35">
      <c r="A2612">
        <f t="shared" si="609"/>
        <v>0.10431999999999643</v>
      </c>
      <c r="B2612" s="2">
        <v>-0.26</v>
      </c>
      <c r="C2612">
        <v>1.8</v>
      </c>
      <c r="D2612" s="41">
        <f>-E$6*COS(2*PI()*A2613*E$2)</f>
        <v>1.3835882954380931</v>
      </c>
      <c r="F2612" s="3">
        <f t="shared" si="610"/>
        <v>1.8</v>
      </c>
      <c r="H2612" s="43">
        <f>-I$6*COS(2*PI()*A2613*I$2)</f>
        <v>1.3835882954380931</v>
      </c>
      <c r="J2612" s="2">
        <f>F2612*J$2</f>
        <v>1.3224886199999568</v>
      </c>
      <c r="K2612" s="8">
        <f>F2612*K$2</f>
        <v>-0.32746085999999458</v>
      </c>
      <c r="L2612" s="9">
        <f>F2612*L$2</f>
        <v>0.52427952000000355</v>
      </c>
      <c r="M2612" s="8">
        <f t="shared" si="607"/>
        <v>7.0498380390111448</v>
      </c>
      <c r="N2612">
        <f t="shared" si="611"/>
        <v>-5.7981113441778458</v>
      </c>
      <c r="P2612" s="2">
        <f t="shared" si="608"/>
        <v>-0.14903802598809454</v>
      </c>
      <c r="Q2612">
        <f t="shared" si="612"/>
        <v>-0.17276993497064577</v>
      </c>
      <c r="S2612" s="4">
        <f t="shared" si="613"/>
        <v>7.4013476240405032</v>
      </c>
      <c r="T2612" s="2">
        <f t="shared" si="614"/>
        <v>-12.719064904421927</v>
      </c>
      <c r="U2612" s="8">
        <f t="shared" si="615"/>
        <v>12.017934503861659</v>
      </c>
      <c r="V2612" s="8">
        <f t="shared" si="616"/>
        <v>1.0846956194241071</v>
      </c>
      <c r="W2612" s="2">
        <f t="shared" si="617"/>
        <v>-12.909766908377886</v>
      </c>
      <c r="X2612" s="47">
        <f t="shared" si="618"/>
        <v>-0.93854390534543053</v>
      </c>
      <c r="Z2612" s="2">
        <f t="shared" si="619"/>
        <v>-0.79136049133761865</v>
      </c>
      <c r="AA2612" s="1">
        <f t="shared" si="620"/>
        <v>12.813813875170503</v>
      </c>
      <c r="AC2612" s="14">
        <f t="shared" si="621"/>
        <v>0.9887425862167234</v>
      </c>
      <c r="AS2612">
        <f>ABS(H2612-AC2612)</f>
        <v>0.39484570922136975</v>
      </c>
    </row>
    <row r="2613" spans="1:45" x14ac:dyDescent="0.35">
      <c r="A2613">
        <f t="shared" si="609"/>
        <v>0.10435999999999643</v>
      </c>
      <c r="B2613" s="2">
        <v>0.10999999999999988</v>
      </c>
      <c r="C2613">
        <v>2</v>
      </c>
      <c r="D2613" s="41">
        <f>-E$6*COS(2*PI()*A2614*E$2)</f>
        <v>1.6691727344386043</v>
      </c>
      <c r="F2613" s="3">
        <f t="shared" si="610"/>
        <v>2</v>
      </c>
      <c r="H2613" s="43">
        <f>-I$6*COS(2*PI()*A2614*I$2)</f>
        <v>1.6691727344386043</v>
      </c>
      <c r="J2613" s="2">
        <f>F2613*J$2</f>
        <v>1.469431799999952</v>
      </c>
      <c r="K2613" s="8">
        <f>F2613*K$2</f>
        <v>-0.36384539999999399</v>
      </c>
      <c r="L2613" s="9">
        <f>F2613*L$2</f>
        <v>0.58253280000000396</v>
      </c>
      <c r="M2613" s="8">
        <f t="shared" si="607"/>
        <v>7.1205999641778028</v>
      </c>
      <c r="N2613">
        <f t="shared" si="611"/>
        <v>-5.7211654289049658</v>
      </c>
      <c r="P2613" s="2">
        <f t="shared" si="608"/>
        <v>-0.15469092502934881</v>
      </c>
      <c r="Q2613">
        <f t="shared" si="612"/>
        <v>-0.2046672037116975</v>
      </c>
      <c r="S2613" s="4">
        <f t="shared" si="613"/>
        <v>7.4984655604661086</v>
      </c>
      <c r="T2613" s="2">
        <f t="shared" si="614"/>
        <v>-12.885960096963425</v>
      </c>
      <c r="U2613" s="8">
        <f t="shared" si="615"/>
        <v>12.175629704573764</v>
      </c>
      <c r="V2613" s="8">
        <f t="shared" si="616"/>
        <v>1.0989286220554382</v>
      </c>
      <c r="W2613" s="2">
        <f t="shared" si="617"/>
        <v>-11.780520999076497</v>
      </c>
      <c r="X2613" s="47">
        <f t="shared" si="618"/>
        <v>-1.1925578552317024</v>
      </c>
      <c r="Z2613" s="2">
        <f t="shared" si="619"/>
        <v>-0.79587937130884434</v>
      </c>
      <c r="AA2613" s="1">
        <f t="shared" si="620"/>
        <v>12.00978907643599</v>
      </c>
      <c r="AC2613" s="14">
        <f t="shared" si="621"/>
        <v>1.3281966994149315</v>
      </c>
      <c r="AS2613">
        <f>ABS(H2613-AC2613)</f>
        <v>0.3409760350236728</v>
      </c>
    </row>
    <row r="2614" spans="1:45" x14ac:dyDescent="0.35">
      <c r="A2614">
        <f t="shared" si="609"/>
        <v>0.10439999999999643</v>
      </c>
      <c r="B2614" s="2">
        <v>0.85000000000000009</v>
      </c>
      <c r="C2614">
        <v>3.6</v>
      </c>
      <c r="D2614" s="41">
        <f>-E$6*COS(2*PI()*A2615*E$2)</f>
        <v>1.9543776179537715</v>
      </c>
      <c r="F2614" s="3">
        <f t="shared" si="610"/>
        <v>3.6</v>
      </c>
      <c r="H2614" s="43">
        <f>-I$6*COS(2*PI()*A2615*I$2)</f>
        <v>1.9543776179537715</v>
      </c>
      <c r="J2614" s="2">
        <f>F2614*J$2</f>
        <v>2.6449772399999136</v>
      </c>
      <c r="K2614" s="8">
        <f>F2614*K$2</f>
        <v>-0.65492171999998916</v>
      </c>
      <c r="L2614" s="9">
        <f>F2614*L$2</f>
        <v>1.0485590400000071</v>
      </c>
      <c r="M2614" s="8">
        <f t="shared" si="607"/>
        <v>7.1905972289049176</v>
      </c>
      <c r="N2614">
        <f t="shared" si="611"/>
        <v>-5.643463116189718</v>
      </c>
      <c r="P2614" s="2">
        <f t="shared" si="608"/>
        <v>-0.15917819628829649</v>
      </c>
      <c r="Q2614">
        <f t="shared" si="612"/>
        <v>-0.23748974778634424</v>
      </c>
      <c r="S2614" s="4">
        <f t="shared" si="613"/>
        <v>8.0016665211185813</v>
      </c>
      <c r="T2614" s="2">
        <f t="shared" si="614"/>
        <v>-13.750700682545091</v>
      </c>
      <c r="U2614" s="8">
        <f t="shared" si="615"/>
        <v>12.992702012832716</v>
      </c>
      <c r="V2614" s="8">
        <f t="shared" si="616"/>
        <v>1.1726746350027084</v>
      </c>
      <c r="W2614" s="2">
        <f t="shared" si="617"/>
        <v>-11.693402241731722</v>
      </c>
      <c r="X2614" s="47">
        <f t="shared" si="618"/>
        <v>-1.4446933330483549</v>
      </c>
      <c r="Z2614" s="2">
        <f t="shared" si="619"/>
        <v>0.165840628137774</v>
      </c>
      <c r="AA2614" s="1">
        <f t="shared" si="620"/>
        <v>12.177327000482441</v>
      </c>
      <c r="AC2614" s="14">
        <f t="shared" si="621"/>
        <v>1.656599393753428</v>
      </c>
      <c r="AS2614">
        <f>ABS(H2614-AC2614)</f>
        <v>0.2977782242003435</v>
      </c>
    </row>
    <row r="2615" spans="1:45" x14ac:dyDescent="0.35">
      <c r="A2615">
        <f t="shared" si="609"/>
        <v>0.10443999999999642</v>
      </c>
      <c r="B2615" s="2">
        <v>1.2199999999999998</v>
      </c>
      <c r="C2615">
        <v>3.4</v>
      </c>
      <c r="D2615" s="41">
        <f>-E$6*COS(2*PI()*A2616*E$2)</f>
        <v>2.2391380928523161</v>
      </c>
      <c r="F2615" s="3">
        <f t="shared" si="610"/>
        <v>3.4</v>
      </c>
      <c r="H2615" s="43">
        <f>-I$6*COS(2*PI()*A2616*I$2)</f>
        <v>2.2391380928523161</v>
      </c>
      <c r="J2615" s="2">
        <f>F2615*J$2</f>
        <v>2.4980340599999185</v>
      </c>
      <c r="K2615" s="8">
        <f>F2615*K$2</f>
        <v>-0.61853717999998981</v>
      </c>
      <c r="L2615" s="9">
        <f>F2615*L$2</f>
        <v>0.9903057600000067</v>
      </c>
      <c r="M2615" s="8">
        <f t="shared" si="607"/>
        <v>8.288440356189632</v>
      </c>
      <c r="N2615">
        <f t="shared" si="611"/>
        <v>-5.5538974008567221</v>
      </c>
      <c r="P2615" s="2">
        <f t="shared" si="608"/>
        <v>-0.41743197221364492</v>
      </c>
      <c r="Q2615">
        <f t="shared" si="612"/>
        <v>-0.32356422045679784</v>
      </c>
      <c r="S2615" s="4">
        <f t="shared" si="613"/>
        <v>8.9551818957328404</v>
      </c>
      <c r="T2615" s="2">
        <f t="shared" si="614"/>
        <v>-15.389297402106035</v>
      </c>
      <c r="U2615" s="8">
        <f t="shared" si="615"/>
        <v>14.540972125604894</v>
      </c>
      <c r="V2615" s="8">
        <f t="shared" si="616"/>
        <v>1.3124159365108516</v>
      </c>
      <c r="W2615" s="2">
        <f t="shared" si="617"/>
        <v>-12.306007349496737</v>
      </c>
      <c r="X2615" s="47">
        <f t="shared" si="618"/>
        <v>-1.7100379247196575</v>
      </c>
      <c r="Z2615" s="2">
        <f t="shared" si="619"/>
        <v>0.81537501235027499</v>
      </c>
      <c r="AA2615" s="1">
        <f t="shared" si="620"/>
        <v>13.001046968396622</v>
      </c>
      <c r="AC2615" s="14">
        <f t="shared" si="621"/>
        <v>2.0074555554107381</v>
      </c>
      <c r="AS2615">
        <f>ABS(H2615-AC2615)</f>
        <v>0.23168253744157807</v>
      </c>
    </row>
    <row r="2616" spans="1:45" x14ac:dyDescent="0.35">
      <c r="A2616">
        <f t="shared" si="609"/>
        <v>0.10447999999999642</v>
      </c>
      <c r="B2616" s="2">
        <v>1.5900000000000003</v>
      </c>
      <c r="C2616">
        <v>3.6</v>
      </c>
      <c r="D2616" s="41">
        <f>-E$6*COS(2*PI()*A2617*E$2)</f>
        <v>2.5233894070580511</v>
      </c>
      <c r="F2616" s="3">
        <f t="shared" si="610"/>
        <v>3.6</v>
      </c>
      <c r="H2616" s="43">
        <f>-I$6*COS(2*PI()*A2617*I$2)</f>
        <v>2.5233894070580511</v>
      </c>
      <c r="J2616" s="2">
        <f>F2616*J$2</f>
        <v>2.6449772399999136</v>
      </c>
      <c r="K2616" s="8">
        <f>F2616*K$2</f>
        <v>-0.65492171999998916</v>
      </c>
      <c r="L2616" s="9">
        <f>F2616*L$2</f>
        <v>1.0485590400000071</v>
      </c>
      <c r="M2616" s="8">
        <f t="shared" si="607"/>
        <v>8.0519314608566397</v>
      </c>
      <c r="N2616">
        <f t="shared" si="611"/>
        <v>-5.4668874242975836</v>
      </c>
      <c r="P2616" s="2">
        <f t="shared" si="608"/>
        <v>-0.29497295954319197</v>
      </c>
      <c r="Q2616">
        <f t="shared" si="612"/>
        <v>-0.38438764471460402</v>
      </c>
      <c r="S2616" s="4">
        <f t="shared" si="613"/>
        <v>8.7161028561420437</v>
      </c>
      <c r="T2616" s="2">
        <f t="shared" si="614"/>
        <v>-14.978444949781663</v>
      </c>
      <c r="U2616" s="8">
        <f t="shared" si="615"/>
        <v>14.152767654608867</v>
      </c>
      <c r="V2616" s="8">
        <f t="shared" si="616"/>
        <v>1.27737799475847</v>
      </c>
      <c r="W2616" s="2">
        <f t="shared" si="617"/>
        <v>-13.679259477386378</v>
      </c>
      <c r="X2616" s="47">
        <f t="shared" si="618"/>
        <v>-2.0049928534229404</v>
      </c>
      <c r="Z2616" s="2">
        <f t="shared" si="619"/>
        <v>1.5399251572082715</v>
      </c>
      <c r="AA2616" s="1">
        <f t="shared" si="620"/>
        <v>14.556732489626357</v>
      </c>
      <c r="AC2616" s="14">
        <f t="shared" si="621"/>
        <v>2.1548510069984506</v>
      </c>
      <c r="AS2616">
        <f>ABS(H2616-AC2616)</f>
        <v>0.36853840005960059</v>
      </c>
    </row>
    <row r="2617" spans="1:45" x14ac:dyDescent="0.35">
      <c r="A2617">
        <f t="shared" si="609"/>
        <v>0.10451999999999642</v>
      </c>
      <c r="B2617" s="2">
        <v>1.5900000000000003</v>
      </c>
      <c r="C2617">
        <v>3.6</v>
      </c>
      <c r="D2617" s="41">
        <f>-E$6*COS(2*PI()*A2618*E$2)</f>
        <v>2.8070669242735384</v>
      </c>
      <c r="F2617" s="3">
        <f t="shared" si="610"/>
        <v>3.6</v>
      </c>
      <c r="H2617" s="43">
        <f>-I$6*COS(2*PI()*A2618*I$2)</f>
        <v>2.8070669242735384</v>
      </c>
      <c r="J2617" s="2">
        <f>F2617*J$2</f>
        <v>2.6449772399999136</v>
      </c>
      <c r="K2617" s="8">
        <f>F2617*K$2</f>
        <v>-0.65492171999998916</v>
      </c>
      <c r="L2617" s="9">
        <f>F2617*L$2</f>
        <v>1.0485590400000071</v>
      </c>
      <c r="M2617" s="8">
        <f t="shared" si="607"/>
        <v>8.1118646642974976</v>
      </c>
      <c r="N2617">
        <f t="shared" si="611"/>
        <v>-5.3792298035487427</v>
      </c>
      <c r="P2617" s="2">
        <f t="shared" si="608"/>
        <v>-0.27053407528538514</v>
      </c>
      <c r="Q2617">
        <f t="shared" si="612"/>
        <v>-0.44017177103845045</v>
      </c>
      <c r="S2617" s="4">
        <f t="shared" si="613"/>
        <v>8.7202519332590551</v>
      </c>
      <c r="T2617" s="2">
        <f t="shared" si="614"/>
        <v>-14.985575054166073</v>
      </c>
      <c r="U2617" s="8">
        <f t="shared" si="615"/>
        <v>14.159504716503076</v>
      </c>
      <c r="V2617" s="8">
        <f t="shared" si="616"/>
        <v>1.277986057776461</v>
      </c>
      <c r="W2617" s="2">
        <f t="shared" si="617"/>
        <v>-12.973452096358722</v>
      </c>
      <c r="X2617" s="47">
        <f t="shared" si="618"/>
        <v>-2.2847290222150294</v>
      </c>
      <c r="Z2617" s="2">
        <f t="shared" si="619"/>
        <v>-0.40396483501749003</v>
      </c>
      <c r="AA2617" s="1">
        <f t="shared" si="620"/>
        <v>14.148633276504876</v>
      </c>
      <c r="AC2617" s="14">
        <f t="shared" si="621"/>
        <v>2.4531672379226155</v>
      </c>
      <c r="AS2617">
        <f>ABS(H2617-AC2617)</f>
        <v>0.35389968635092295</v>
      </c>
    </row>
    <row r="2618" spans="1:45" x14ac:dyDescent="0.35">
      <c r="A2618">
        <f t="shared" si="609"/>
        <v>0.10455999999999642</v>
      </c>
      <c r="B2618" s="2">
        <v>1.5900000000000003</v>
      </c>
      <c r="C2618">
        <v>3.4</v>
      </c>
      <c r="D2618" s="41">
        <f>-E$6*COS(2*PI()*A2619*E$2)</f>
        <v>3.0901061386774265</v>
      </c>
      <c r="F2618" s="3">
        <f t="shared" si="610"/>
        <v>3.4</v>
      </c>
      <c r="H2618" s="43">
        <f>-I$6*COS(2*PI()*A2619*I$2)</f>
        <v>3.0901061386774265</v>
      </c>
      <c r="J2618" s="2">
        <f>F2618*J$2</f>
        <v>2.4980340599999185</v>
      </c>
      <c r="K2618" s="8">
        <f>F2618*K$2</f>
        <v>-0.61853717999998981</v>
      </c>
      <c r="L2618" s="9">
        <f>F2618*L$2</f>
        <v>0.9903057600000067</v>
      </c>
      <c r="M2618" s="8">
        <f t="shared" si="607"/>
        <v>8.0242070435486568</v>
      </c>
      <c r="N2618">
        <f t="shared" si="611"/>
        <v>-5.2925194198154752</v>
      </c>
      <c r="P2618" s="2">
        <f t="shared" si="608"/>
        <v>-0.21474994896153871</v>
      </c>
      <c r="Q2618">
        <f t="shared" si="612"/>
        <v>-0.48445321051431972</v>
      </c>
      <c r="S2618" s="4">
        <f t="shared" si="613"/>
        <v>8.530059593034343</v>
      </c>
      <c r="T2618" s="2">
        <f t="shared" si="614"/>
        <v>-14.65873339741365</v>
      </c>
      <c r="U2618" s="8">
        <f t="shared" si="615"/>
        <v>13.850679999159377</v>
      </c>
      <c r="V2618" s="8">
        <f t="shared" si="616"/>
        <v>1.2501126475856366</v>
      </c>
      <c r="W2618" s="2">
        <f t="shared" si="617"/>
        <v>-12.700846031951045</v>
      </c>
      <c r="X2618" s="47">
        <f t="shared" si="618"/>
        <v>-2.5585872045251477</v>
      </c>
      <c r="Z2618" s="2">
        <f t="shared" si="619"/>
        <v>1.0871439998199506E-2</v>
      </c>
      <c r="AA2618" s="1">
        <f t="shared" si="620"/>
        <v>14.159615980255737</v>
      </c>
      <c r="AC2618" s="14">
        <f t="shared" si="621"/>
        <v>2.7088825958903282</v>
      </c>
      <c r="AS2618">
        <f>ABS(H2618-AC2618)</f>
        <v>0.38122354278709825</v>
      </c>
    </row>
    <row r="2619" spans="1:45" x14ac:dyDescent="0.35">
      <c r="A2619">
        <f t="shared" si="609"/>
        <v>0.10459999999999642</v>
      </c>
      <c r="B2619" s="2">
        <v>2.33</v>
      </c>
      <c r="C2619">
        <v>5.2</v>
      </c>
      <c r="D2619" s="41">
        <f>-E$6*COS(2*PI()*A2620*E$2)</f>
        <v>3.3724426895934534</v>
      </c>
      <c r="F2619" s="3">
        <f t="shared" si="610"/>
        <v>5.2</v>
      </c>
      <c r="H2619" s="43">
        <f>-I$6*COS(2*PI()*A2620*I$2)</f>
        <v>3.3724426895934534</v>
      </c>
      <c r="J2619" s="2">
        <f>F2619*J$2</f>
        <v>3.8205226799998755</v>
      </c>
      <c r="K2619" s="8">
        <f>F2619*K$2</f>
        <v>-0.94599803999998444</v>
      </c>
      <c r="L2619" s="9">
        <f>F2619*L$2</f>
        <v>1.5145852800000104</v>
      </c>
      <c r="M2619" s="8">
        <f t="shared" si="607"/>
        <v>7.7905534798153937</v>
      </c>
      <c r="N2619">
        <f t="shared" si="611"/>
        <v>-5.2083339198572656</v>
      </c>
      <c r="P2619" s="2">
        <f t="shared" si="608"/>
        <v>-0.13408396948567008</v>
      </c>
      <c r="Q2619">
        <f t="shared" si="612"/>
        <v>-0.51210132502226491</v>
      </c>
      <c r="S2619" s="4">
        <f t="shared" si="613"/>
        <v>8.7930374347931402</v>
      </c>
      <c r="T2619" s="2">
        <f t="shared" si="614"/>
        <v>-15.110655453728166</v>
      </c>
      <c r="U2619" s="8">
        <f t="shared" si="615"/>
        <v>14.277690138226292</v>
      </c>
      <c r="V2619" s="8">
        <f t="shared" si="616"/>
        <v>1.288653049611187</v>
      </c>
      <c r="W2619" s="2">
        <f t="shared" si="617"/>
        <v>-12.100146192888502</v>
      </c>
      <c r="X2619" s="47">
        <f t="shared" si="618"/>
        <v>-2.8194929767654324</v>
      </c>
      <c r="Z2619" s="2">
        <f t="shared" si="619"/>
        <v>-0.30893598109635967</v>
      </c>
      <c r="AA2619" s="1">
        <f t="shared" si="620"/>
        <v>13.847518193860843</v>
      </c>
      <c r="AC2619" s="14">
        <f t="shared" si="621"/>
        <v>3.0360250505835271</v>
      </c>
      <c r="AS2619">
        <f>ABS(H2619-AC2619)</f>
        <v>0.33641763900992627</v>
      </c>
    </row>
    <row r="2620" spans="1:45" x14ac:dyDescent="0.35">
      <c r="A2620">
        <f t="shared" si="609"/>
        <v>0.10463999999999642</v>
      </c>
      <c r="B2620" s="2">
        <v>2.33</v>
      </c>
      <c r="C2620">
        <v>4.8</v>
      </c>
      <c r="D2620" s="41">
        <f>-E$6*COS(2*PI()*A2621*E$2)</f>
        <v>3.6540123761244403</v>
      </c>
      <c r="F2620" s="3">
        <f t="shared" si="610"/>
        <v>4.8</v>
      </c>
      <c r="H2620" s="43">
        <f>-I$6*COS(2*PI()*A2621*I$2)</f>
        <v>3.6540123761244403</v>
      </c>
      <c r="J2620" s="2">
        <f>F2620*J$2</f>
        <v>3.5266363199998847</v>
      </c>
      <c r="K2620" s="8">
        <f>F2620*K$2</f>
        <v>-0.87322895999998551</v>
      </c>
      <c r="L2620" s="9">
        <f>F2620*L$2</f>
        <v>1.3980787200000095</v>
      </c>
      <c r="M2620" s="8">
        <f t="shared" si="607"/>
        <v>9.0288565998571411</v>
      </c>
      <c r="N2620">
        <f t="shared" si="611"/>
        <v>-5.1107671925535767</v>
      </c>
      <c r="P2620" s="2">
        <f t="shared" si="608"/>
        <v>-0.43389671497771953</v>
      </c>
      <c r="Q2620">
        <f t="shared" si="612"/>
        <v>-0.60157082765067071</v>
      </c>
      <c r="S2620" s="4">
        <f t="shared" si="613"/>
        <v>9.8253644922064804</v>
      </c>
      <c r="T2620" s="2">
        <f t="shared" si="614"/>
        <v>-16.884688442420998</v>
      </c>
      <c r="U2620" s="8">
        <f t="shared" si="615"/>
        <v>15.953930681537633</v>
      </c>
      <c r="V2620" s="8">
        <f t="shared" si="616"/>
        <v>1.4399445027179303</v>
      </c>
      <c r="W2620" s="2">
        <f t="shared" si="617"/>
        <v>-12.291162476962732</v>
      </c>
      <c r="X2620" s="47">
        <f t="shared" si="618"/>
        <v>-3.0845174803261823</v>
      </c>
      <c r="Z2620" s="2">
        <f t="shared" si="619"/>
        <v>0.43017194436544948</v>
      </c>
      <c r="AA2620" s="1">
        <f t="shared" si="620"/>
        <v>14.282092732990904</v>
      </c>
      <c r="AC2620" s="14">
        <f t="shared" si="621"/>
        <v>3.4308747587461017</v>
      </c>
      <c r="AS2620">
        <f>ABS(H2620-AC2620)</f>
        <v>0.22313761737833859</v>
      </c>
    </row>
    <row r="2621" spans="1:45" x14ac:dyDescent="0.35">
      <c r="A2621">
        <f t="shared" si="609"/>
        <v>0.10467999999999641</v>
      </c>
      <c r="B2621" s="2">
        <v>2.7</v>
      </c>
      <c r="C2621">
        <v>4.8</v>
      </c>
      <c r="D2621" s="41">
        <f>-E$6*COS(2*PI()*A2622*E$2)</f>
        <v>3.9347511717520902</v>
      </c>
      <c r="F2621" s="3">
        <f t="shared" si="610"/>
        <v>4.8</v>
      </c>
      <c r="H2621" s="43">
        <f>-I$6*COS(2*PI()*A2622*I$2)</f>
        <v>3.9347511717520902</v>
      </c>
      <c r="J2621" s="2">
        <f>F2621*J$2</f>
        <v>3.5266363199998847</v>
      </c>
      <c r="K2621" s="8">
        <f>F2621*K$2</f>
        <v>-0.87322895999998551</v>
      </c>
      <c r="L2621" s="9">
        <f>F2621*L$2</f>
        <v>1.3980787200000095</v>
      </c>
      <c r="M2621" s="8">
        <f t="shared" si="607"/>
        <v>8.6374035125534618</v>
      </c>
      <c r="N2621">
        <f t="shared" si="611"/>
        <v>-5.0174305464565983</v>
      </c>
      <c r="P2621" s="2">
        <f t="shared" si="608"/>
        <v>-0.2716581323493148</v>
      </c>
      <c r="Q2621">
        <f t="shared" si="612"/>
        <v>-0.65758673454109939</v>
      </c>
      <c r="S2621" s="4">
        <f t="shared" si="613"/>
        <v>9.3778954980123714</v>
      </c>
      <c r="T2621" s="2">
        <f t="shared" si="614"/>
        <v>-16.115722104265913</v>
      </c>
      <c r="U2621" s="8">
        <f t="shared" si="615"/>
        <v>15.227353125949463</v>
      </c>
      <c r="V2621" s="8">
        <f t="shared" si="616"/>
        <v>1.3743662212366057</v>
      </c>
      <c r="W2621" s="2">
        <f t="shared" si="617"/>
        <v>-13.800170962094816</v>
      </c>
      <c r="X2621" s="47">
        <f t="shared" si="618"/>
        <v>-3.3820795266450454</v>
      </c>
      <c r="Z2621" s="2">
        <f t="shared" si="619"/>
        <v>1.6718379485467292</v>
      </c>
      <c r="AA2621" s="1">
        <f t="shared" si="620"/>
        <v>15.971041107022051</v>
      </c>
      <c r="AC2621" s="14">
        <f t="shared" si="621"/>
        <v>3.5452363661638397</v>
      </c>
      <c r="AS2621">
        <f>ABS(H2621-AC2621)</f>
        <v>0.38951480558825047</v>
      </c>
    </row>
    <row r="2622" spans="1:45" x14ac:dyDescent="0.35">
      <c r="A2622">
        <f t="shared" si="609"/>
        <v>0.10471999999999641</v>
      </c>
      <c r="B2622" s="2">
        <v>2.7</v>
      </c>
      <c r="C2622">
        <v>5</v>
      </c>
      <c r="D2622" s="41">
        <f>-E$6*COS(2*PI()*A2623*E$2)</f>
        <v>4.2145952388949999</v>
      </c>
      <c r="F2622" s="3">
        <f t="shared" si="610"/>
        <v>5</v>
      </c>
      <c r="H2622" s="43">
        <f>-I$6*COS(2*PI()*A2623*I$2)</f>
        <v>4.2145952388949999</v>
      </c>
      <c r="J2622" s="2">
        <f>F2622*J$2</f>
        <v>3.6735794999998799</v>
      </c>
      <c r="K2622" s="8">
        <f>F2622*K$2</f>
        <v>-0.90961349999998498</v>
      </c>
      <c r="L2622" s="9">
        <f>F2622*L$2</f>
        <v>1.45633200000001</v>
      </c>
      <c r="M2622" s="8">
        <f t="shared" si="607"/>
        <v>8.5440668664564825</v>
      </c>
      <c r="N2622">
        <f t="shared" si="611"/>
        <v>-4.9251025054910089</v>
      </c>
      <c r="P2622" s="2">
        <f t="shared" si="608"/>
        <v>-0.21564222545888612</v>
      </c>
      <c r="Q2622">
        <f t="shared" si="612"/>
        <v>-0.70205216143072169</v>
      </c>
      <c r="S2622" s="4">
        <f t="shared" si="613"/>
        <v>9.2983467050257715</v>
      </c>
      <c r="T2622" s="2">
        <f t="shared" si="614"/>
        <v>-15.979019126313821</v>
      </c>
      <c r="U2622" s="8">
        <f t="shared" si="615"/>
        <v>15.098185813111872</v>
      </c>
      <c r="V2622" s="8">
        <f t="shared" si="616"/>
        <v>1.362708043339006</v>
      </c>
      <c r="W2622" s="2">
        <f t="shared" si="617"/>
        <v>-12.733642577620868</v>
      </c>
      <c r="X2622" s="47">
        <f t="shared" si="618"/>
        <v>-3.6566448746322053</v>
      </c>
      <c r="Z2622" s="2">
        <f t="shared" si="619"/>
        <v>-0.74368798107258804</v>
      </c>
      <c r="AA2622" s="1">
        <f t="shared" si="620"/>
        <v>15.219741851307168</v>
      </c>
      <c r="AC2622" s="14">
        <f t="shared" si="621"/>
        <v>3.8488073170253063</v>
      </c>
      <c r="AS2622">
        <f>ABS(H2622-AC2622)</f>
        <v>0.36578792186969356</v>
      </c>
    </row>
    <row r="2623" spans="1:45" x14ac:dyDescent="0.35">
      <c r="A2623">
        <f t="shared" si="609"/>
        <v>0.10475999999999641</v>
      </c>
      <c r="B2623" s="2">
        <v>3.0700000000000003</v>
      </c>
      <c r="C2623">
        <v>4.2</v>
      </c>
      <c r="D2623" s="41">
        <f>-E$6*COS(2*PI()*A2624*E$2)</f>
        <v>4.4934809434257073</v>
      </c>
      <c r="F2623" s="3">
        <f t="shared" si="610"/>
        <v>4.2</v>
      </c>
      <c r="H2623" s="43">
        <f>-I$6*COS(2*PI()*A2624*I$2)</f>
        <v>4.4934809434257073</v>
      </c>
      <c r="J2623" s="2">
        <f>F2623*J$2</f>
        <v>3.0858067799998992</v>
      </c>
      <c r="K2623" s="8">
        <f>F2623*K$2</f>
        <v>-0.76407533999998745</v>
      </c>
      <c r="L2623" s="9">
        <f>F2623*L$2</f>
        <v>1.2233188800000083</v>
      </c>
      <c r="M2623" s="8">
        <f t="shared" si="607"/>
        <v>8.5986820054908897</v>
      </c>
      <c r="N2623">
        <f t="shared" si="611"/>
        <v>-4.8321842878714998</v>
      </c>
      <c r="P2623" s="2">
        <f t="shared" si="608"/>
        <v>-0.20756133856926329</v>
      </c>
      <c r="Q2623">
        <f t="shared" si="612"/>
        <v>-0.74485130944370381</v>
      </c>
      <c r="S2623" s="4">
        <f t="shared" si="613"/>
        <v>9.0771495760471943</v>
      </c>
      <c r="T2623" s="2">
        <f t="shared" si="614"/>
        <v>-15.598896372585571</v>
      </c>
      <c r="U2623" s="8">
        <f t="shared" si="615"/>
        <v>14.739017085531481</v>
      </c>
      <c r="V2623" s="8">
        <f t="shared" si="616"/>
        <v>1.3302907635381054</v>
      </c>
      <c r="W2623" s="2">
        <f t="shared" si="617"/>
        <v>-12.322374251681616</v>
      </c>
      <c r="X2623" s="47">
        <f t="shared" si="618"/>
        <v>-3.9223423727217988</v>
      </c>
      <c r="Z2623" s="2">
        <f t="shared" si="619"/>
        <v>-0.12155603819529581</v>
      </c>
      <c r="AA2623" s="1">
        <f t="shared" si="620"/>
        <v>15.096941747838962</v>
      </c>
      <c r="AC2623" s="14">
        <f t="shared" si="621"/>
        <v>4.104858259695451</v>
      </c>
      <c r="AS2623">
        <f>ABS(H2623-AC2623)</f>
        <v>0.38862268373025621</v>
      </c>
    </row>
    <row r="2624" spans="1:45" x14ac:dyDescent="0.35">
      <c r="A2624">
        <f t="shared" si="609"/>
        <v>0.10479999999999641</v>
      </c>
      <c r="B2624" s="2">
        <v>3.0700000000000003</v>
      </c>
      <c r="C2624">
        <v>6.2</v>
      </c>
      <c r="D2624" s="41">
        <f>-E$6*COS(2*PI()*A2625*E$2)</f>
        <v>4.7713448691401403</v>
      </c>
      <c r="F2624" s="3">
        <f t="shared" si="610"/>
        <v>6.2</v>
      </c>
      <c r="H2624" s="43">
        <f>-I$6*COS(2*PI()*A2625*I$2)</f>
        <v>4.7713448691401403</v>
      </c>
      <c r="J2624" s="2">
        <f>F2624*J$2</f>
        <v>4.5552385799998509</v>
      </c>
      <c r="K2624" s="8">
        <f>F2624*K$2</f>
        <v>-1.1279207399999813</v>
      </c>
      <c r="L2624" s="9">
        <f>F2624*L$2</f>
        <v>1.8058516800000124</v>
      </c>
      <c r="M2624" s="8">
        <f t="shared" si="607"/>
        <v>7.9179910678713989</v>
      </c>
      <c r="N2624">
        <f t="shared" si="611"/>
        <v>-4.7466216845929985</v>
      </c>
      <c r="P2624" s="2">
        <f t="shared" si="608"/>
        <v>-1.9224030556283633E-2</v>
      </c>
      <c r="Q2624">
        <f t="shared" si="612"/>
        <v>-0.74881530454440948</v>
      </c>
      <c r="S2624" s="4">
        <f t="shared" si="613"/>
        <v>8.9750274433270008</v>
      </c>
      <c r="T2624" s="2">
        <f t="shared" si="614"/>
        <v>-15.423401570797427</v>
      </c>
      <c r="U2624" s="8">
        <f t="shared" si="615"/>
        <v>14.573196323588137</v>
      </c>
      <c r="V2624" s="8">
        <f t="shared" si="616"/>
        <v>1.3153243769238567</v>
      </c>
      <c r="W2624" s="2">
        <f t="shared" si="617"/>
        <v>-11.676553999863772</v>
      </c>
      <c r="X2624" s="47">
        <f t="shared" si="618"/>
        <v>-4.1741145653776464</v>
      </c>
      <c r="Z2624" s="2">
        <f t="shared" si="619"/>
        <v>-0.35792466230748055</v>
      </c>
      <c r="AA2624" s="1">
        <f t="shared" si="620"/>
        <v>14.735353905575092</v>
      </c>
      <c r="AC2624" s="14">
        <f t="shared" si="621"/>
        <v>4.3741242826351776</v>
      </c>
      <c r="AS2624">
        <f>ABS(H2624-AC2624)</f>
        <v>0.39722058650496272</v>
      </c>
    </row>
    <row r="2625" spans="1:45" x14ac:dyDescent="0.35">
      <c r="A2625">
        <f t="shared" si="609"/>
        <v>0.10483999999999641</v>
      </c>
      <c r="B2625" s="2">
        <v>3.8100000000000005</v>
      </c>
      <c r="C2625">
        <v>6.2</v>
      </c>
      <c r="D2625" s="41">
        <f>-E$6*COS(2*PI()*A2626*E$2)</f>
        <v>5.0481238321775255</v>
      </c>
      <c r="F2625" s="3">
        <f t="shared" si="610"/>
        <v>6.2</v>
      </c>
      <c r="H2625" s="43">
        <f>-I$6*COS(2*PI()*A2626*I$2)</f>
        <v>5.0481238321775255</v>
      </c>
      <c r="J2625" s="2">
        <f>F2625*J$2</f>
        <v>4.5552385799998509</v>
      </c>
      <c r="K2625" s="8">
        <f>F2625*K$2</f>
        <v>-1.1279207399999813</v>
      </c>
      <c r="L2625" s="9">
        <f>F2625*L$2</f>
        <v>1.8058516800000124</v>
      </c>
      <c r="M2625" s="8">
        <f t="shared" si="607"/>
        <v>9.3018602645928503</v>
      </c>
      <c r="N2625">
        <f t="shared" si="611"/>
        <v>-4.6461048523878095</v>
      </c>
      <c r="P2625" s="2">
        <f t="shared" si="608"/>
        <v>-0.37910543545557185</v>
      </c>
      <c r="Q2625">
        <f t="shared" si="612"/>
        <v>-0.82698684533534839</v>
      </c>
      <c r="S2625" s="4">
        <f t="shared" si="613"/>
        <v>10.280725099257515</v>
      </c>
      <c r="T2625" s="2">
        <f t="shared" si="614"/>
        <v>-17.667216356281809</v>
      </c>
      <c r="U2625" s="8">
        <f t="shared" si="615"/>
        <v>16.69332223955643</v>
      </c>
      <c r="V2625" s="8">
        <f t="shared" si="616"/>
        <v>1.506679330051566</v>
      </c>
      <c r="W2625" s="2">
        <f t="shared" si="617"/>
        <v>-11.249287005419781</v>
      </c>
      <c r="X2625" s="47">
        <f t="shared" si="618"/>
        <v>-4.416673941645894</v>
      </c>
      <c r="Z2625" s="2">
        <f t="shared" si="619"/>
        <v>-0.16215758198695518</v>
      </c>
      <c r="AA2625" s="1">
        <f t="shared" si="620"/>
        <v>14.57153672181529</v>
      </c>
      <c r="AC2625" s="14">
        <f t="shared" si="621"/>
        <v>4.828929046447076</v>
      </c>
      <c r="AS2625">
        <f>ABS(H2625-AC2625)</f>
        <v>0.21919478573044948</v>
      </c>
    </row>
    <row r="2626" spans="1:45" x14ac:dyDescent="0.35">
      <c r="A2626">
        <f t="shared" si="609"/>
        <v>0.10487999999999641</v>
      </c>
      <c r="B2626" s="2">
        <v>3.8100000000000005</v>
      </c>
      <c r="C2626">
        <v>6</v>
      </c>
      <c r="D2626" s="41">
        <f>-E$6*COS(2*PI()*A2627*E$2)</f>
        <v>5.3237548953887703</v>
      </c>
      <c r="F2626" s="3">
        <f t="shared" si="610"/>
        <v>6</v>
      </c>
      <c r="H2626" s="43">
        <f>-I$6*COS(2*PI()*A2627*I$2)</f>
        <v>5.3237548953887703</v>
      </c>
      <c r="J2626" s="2">
        <f>F2626*J$2</f>
        <v>4.4082953999998562</v>
      </c>
      <c r="K2626" s="8">
        <f>F2626*K$2</f>
        <v>-1.091536199999982</v>
      </c>
      <c r="L2626" s="9">
        <f>F2626*L$2</f>
        <v>1.7475984000000118</v>
      </c>
      <c r="M2626" s="8">
        <f t="shared" si="607"/>
        <v>9.2013434323876595</v>
      </c>
      <c r="N2626">
        <f t="shared" si="611"/>
        <v>-4.5466742151231125</v>
      </c>
      <c r="P2626" s="2">
        <f t="shared" si="608"/>
        <v>-0.30093389466463294</v>
      </c>
      <c r="Q2626">
        <f t="shared" si="612"/>
        <v>-0.88903941441519574</v>
      </c>
      <c r="S2626" s="4">
        <f t="shared" si="613"/>
        <v>10.059902417972475</v>
      </c>
      <c r="T2626" s="2">
        <f t="shared" si="614"/>
        <v>-17.28773708327617</v>
      </c>
      <c r="U2626" s="8">
        <f t="shared" si="615"/>
        <v>16.334761521231197</v>
      </c>
      <c r="V2626" s="8">
        <f t="shared" si="616"/>
        <v>1.4743169269830547</v>
      </c>
      <c r="W2626" s="2">
        <f t="shared" si="617"/>
        <v>-13.250542414635916</v>
      </c>
      <c r="X2626" s="47">
        <f t="shared" si="618"/>
        <v>-4.7023847872987394</v>
      </c>
      <c r="Z2626" s="2">
        <f t="shared" si="619"/>
        <v>2.1217855177411398</v>
      </c>
      <c r="AA2626" s="1">
        <f t="shared" si="620"/>
        <v>16.715037653437772</v>
      </c>
      <c r="AC2626" s="14">
        <f t="shared" si="621"/>
        <v>4.9388121657849098</v>
      </c>
      <c r="AS2626">
        <f>ABS(H2626-AC2626)</f>
        <v>0.38494272960386056</v>
      </c>
    </row>
    <row r="2627" spans="1:45" x14ac:dyDescent="0.35">
      <c r="A2627">
        <f t="shared" si="609"/>
        <v>0.10491999999999641</v>
      </c>
      <c r="B2627" s="2">
        <v>3.0700000000000003</v>
      </c>
      <c r="C2627">
        <v>5.4</v>
      </c>
      <c r="D2627" s="41">
        <f>-E$6*COS(2*PI()*A2628*E$2)</f>
        <v>5.5981753826467804</v>
      </c>
      <c r="F2627" s="3">
        <f t="shared" si="610"/>
        <v>5.4</v>
      </c>
      <c r="H2627" s="43">
        <f>-I$6*COS(2*PI()*A2628*I$2)</f>
        <v>5.5981753826467804</v>
      </c>
      <c r="J2627" s="2">
        <f>F2627*J$2</f>
        <v>3.9674658599998707</v>
      </c>
      <c r="K2627" s="8">
        <f>F2627*K$2</f>
        <v>-0.9823825799999838</v>
      </c>
      <c r="L2627" s="9">
        <f>F2627*L$2</f>
        <v>1.5728385600000108</v>
      </c>
      <c r="M2627" s="8">
        <f t="shared" si="607"/>
        <v>8.9549696151229696</v>
      </c>
      <c r="N2627">
        <f t="shared" si="611"/>
        <v>-4.4499059179651592</v>
      </c>
      <c r="P2627" s="2">
        <f t="shared" si="608"/>
        <v>-0.20249678558478623</v>
      </c>
      <c r="Q2627">
        <f t="shared" si="612"/>
        <v>-0.93079425160277862</v>
      </c>
      <c r="S2627" s="4">
        <f t="shared" si="613"/>
        <v>9.5970139235202012</v>
      </c>
      <c r="T2627" s="2">
        <f t="shared" si="614"/>
        <v>-16.492272648485233</v>
      </c>
      <c r="U2627" s="8">
        <f t="shared" si="615"/>
        <v>15.583146559808581</v>
      </c>
      <c r="V2627" s="8">
        <f t="shared" si="616"/>
        <v>1.406478859144795</v>
      </c>
      <c r="W2627" s="2">
        <f t="shared" si="617"/>
        <v>-12.58535229597743</v>
      </c>
      <c r="X2627" s="47">
        <f t="shared" si="618"/>
        <v>-4.9737526705750472</v>
      </c>
      <c r="Z2627" s="2">
        <f t="shared" si="619"/>
        <v>-0.38027613220657486</v>
      </c>
      <c r="AA2627" s="1">
        <f t="shared" si="620"/>
        <v>16.330869585156126</v>
      </c>
      <c r="AC2627" s="14">
        <f t="shared" si="621"/>
        <v>5.1519961483234908</v>
      </c>
      <c r="AS2627">
        <f>ABS(H2627-AC2627)</f>
        <v>0.44617923432328954</v>
      </c>
    </row>
    <row r="2628" spans="1:45" x14ac:dyDescent="0.35">
      <c r="A2628">
        <f t="shared" si="609"/>
        <v>0.1049599999999964</v>
      </c>
      <c r="B2628" s="2">
        <v>4.92</v>
      </c>
      <c r="C2628">
        <v>6.2</v>
      </c>
      <c r="D2628" s="41">
        <f>-E$6*COS(2*PI()*A2629*E$2)</f>
        <v>5.8713228930995145</v>
      </c>
      <c r="F2628" s="3">
        <f t="shared" si="610"/>
        <v>6.2</v>
      </c>
      <c r="H2628" s="43">
        <f>-I$6*COS(2*PI()*A2629*I$2)</f>
        <v>5.8713228930995145</v>
      </c>
      <c r="J2628" s="2">
        <f>F2628*J$2</f>
        <v>4.5552385799998509</v>
      </c>
      <c r="K2628" s="8">
        <f>F2628*K$2</f>
        <v>-1.1279207399999813</v>
      </c>
      <c r="L2628" s="9">
        <f>F2628*L$2</f>
        <v>1.8058516800000124</v>
      </c>
      <c r="M2628" s="8">
        <f t="shared" ref="M2628:M2691" si="622">J2627-N2627</f>
        <v>8.4173717779650303</v>
      </c>
      <c r="N2628">
        <f t="shared" si="611"/>
        <v>-4.3589469567953163</v>
      </c>
      <c r="P2628" s="2">
        <f t="shared" ref="P2628:P2691" si="623">K2627-Q2627</f>
        <v>-5.1588328397205174E-2</v>
      </c>
      <c r="Q2628">
        <f t="shared" si="612"/>
        <v>-0.94143176491828229</v>
      </c>
      <c r="S2628" s="4">
        <f t="shared" si="613"/>
        <v>9.2817916930467597</v>
      </c>
      <c r="T2628" s="2">
        <f t="shared" si="614"/>
        <v>-15.950569675950133</v>
      </c>
      <c r="U2628" s="8">
        <f t="shared" si="615"/>
        <v>15.071304620688458</v>
      </c>
      <c r="V2628" s="8">
        <f t="shared" si="616"/>
        <v>1.3602818434244364</v>
      </c>
      <c r="W2628" s="2">
        <f t="shared" si="617"/>
        <v>-11.518519977910186</v>
      </c>
      <c r="X2628" s="47">
        <f t="shared" si="618"/>
        <v>-5.2221173020427276</v>
      </c>
      <c r="Z2628" s="2">
        <f t="shared" si="619"/>
        <v>-0.74772302534754509</v>
      </c>
      <c r="AA2628" s="1">
        <f t="shared" si="620"/>
        <v>15.575493988505654</v>
      </c>
      <c r="AC2628" s="14">
        <f t="shared" si="621"/>
        <v>5.4172558540199045</v>
      </c>
      <c r="AS2628">
        <f>ABS(H2628-AC2628)</f>
        <v>0.45406703907960999</v>
      </c>
    </row>
    <row r="2629" spans="1:45" x14ac:dyDescent="0.35">
      <c r="A2629">
        <f t="shared" ref="A2629:A2692" si="624">A2628+0.00004</f>
        <v>0.1049999999999964</v>
      </c>
      <c r="B2629" s="2">
        <v>4.1800000000000006</v>
      </c>
      <c r="C2629">
        <v>7.6</v>
      </c>
      <c r="D2629" s="41">
        <f>-E$6*COS(2*PI()*A2630*E$2)</f>
        <v>6.1431353153583608</v>
      </c>
      <c r="F2629" s="3">
        <f t="shared" ref="F2629:F2692" si="625">IF(G$3=0, C2629,D2629)</f>
        <v>7.6</v>
      </c>
      <c r="H2629" s="43">
        <f>-I$6*COS(2*PI()*A2630*I$2)</f>
        <v>6.1431353153583608</v>
      </c>
      <c r="J2629" s="2">
        <f>F2629*J$2</f>
        <v>5.5838408399998176</v>
      </c>
      <c r="K2629" s="8">
        <f>F2629*K$2</f>
        <v>-1.382612519999977</v>
      </c>
      <c r="L2629" s="9">
        <f>F2629*L$2</f>
        <v>2.213624640000015</v>
      </c>
      <c r="M2629" s="8">
        <f t="shared" si="622"/>
        <v>8.9141855367951663</v>
      </c>
      <c r="N2629">
        <f t="shared" ref="N2629:N2692" si="626">O$2*M2629+N2628</f>
        <v>-4.2626193764661808</v>
      </c>
      <c r="P2629" s="2">
        <f t="shared" si="623"/>
        <v>-0.18648897508169904</v>
      </c>
      <c r="Q2629">
        <f t="shared" ref="Q2629:Q2692" si="627">P2629*R$2+Q2628</f>
        <v>-0.97988579158012867</v>
      </c>
      <c r="S2629" s="4">
        <f t="shared" ref="S2629:S2692" si="628">M2629+Q2629+L2629</f>
        <v>10.147924385215052</v>
      </c>
      <c r="T2629" s="2">
        <f t="shared" ref="T2629:T2692" si="629">S2629*T$2</f>
        <v>-17.439001038334407</v>
      </c>
      <c r="U2629" s="8">
        <f t="shared" ref="U2629:U2692" si="630">S2629*U$2</f>
        <v>16.477687146530343</v>
      </c>
      <c r="V2629" s="8">
        <f t="shared" ref="V2629:V2692" si="631">S2629*V$2</f>
        <v>1.4872168807659298</v>
      </c>
      <c r="W2629" s="2">
        <f t="shared" ref="W2629:W2692" si="632">T2628-X2628</f>
        <v>-10.728452373907405</v>
      </c>
      <c r="X2629" s="47">
        <f t="shared" ref="X2629:X2692" si="633">Y$2*W2629+X2628</f>
        <v>-5.45344633781938</v>
      </c>
      <c r="Z2629" s="2">
        <f t="shared" ref="Z2629:Z2692" si="634">U2628-AA2628</f>
        <v>-0.50418936781719559</v>
      </c>
      <c r="AA2629" s="1">
        <f t="shared" ref="AA2629:AA2692" si="635">Z2629*AB$2+AA2628</f>
        <v>15.066144494603527</v>
      </c>
      <c r="AC2629" s="14">
        <f t="shared" ref="AC2629:AC2692" si="636">V2629+AA2629+W2629</f>
        <v>5.8249090014620535</v>
      </c>
      <c r="AS2629">
        <f>ABS(H2629-AC2629)</f>
        <v>0.31822631389630729</v>
      </c>
    </row>
    <row r="2630" spans="1:45" x14ac:dyDescent="0.35">
      <c r="A2630">
        <f t="shared" si="624"/>
        <v>0.1050399999999964</v>
      </c>
      <c r="B2630" s="2">
        <v>4.1800000000000006</v>
      </c>
      <c r="C2630">
        <v>7.4</v>
      </c>
      <c r="D2630" s="41">
        <f>-E$6*COS(2*PI()*A2631*E$2)</f>
        <v>6.4135508416226381</v>
      </c>
      <c r="F2630" s="3">
        <f t="shared" si="625"/>
        <v>7.4</v>
      </c>
      <c r="H2630" s="43">
        <f>-I$6*COS(2*PI()*A2631*I$2)</f>
        <v>6.4135508416226381</v>
      </c>
      <c r="J2630" s="2">
        <f>F2630*J$2</f>
        <v>5.4368976599998229</v>
      </c>
      <c r="K2630" s="8">
        <f>F2630*K$2</f>
        <v>-1.3462279799999779</v>
      </c>
      <c r="L2630" s="9">
        <f>F2630*L$2</f>
        <v>2.1553713600000148</v>
      </c>
      <c r="M2630" s="8">
        <f t="shared" si="622"/>
        <v>9.8464602164659993</v>
      </c>
      <c r="N2630">
        <f t="shared" si="626"/>
        <v>-4.1562175427210573</v>
      </c>
      <c r="P2630" s="2">
        <f t="shared" si="623"/>
        <v>-0.40272672841984836</v>
      </c>
      <c r="Q2630">
        <f t="shared" si="627"/>
        <v>-1.0629280429803014</v>
      </c>
      <c r="S2630" s="4">
        <f t="shared" si="628"/>
        <v>10.938903533485712</v>
      </c>
      <c r="T2630" s="2">
        <f t="shared" si="629"/>
        <v>-18.798282568662895</v>
      </c>
      <c r="U2630" s="8">
        <f t="shared" si="630"/>
        <v>17.762039143045222</v>
      </c>
      <c r="V2630" s="8">
        <f t="shared" si="631"/>
        <v>1.6031378806657586</v>
      </c>
      <c r="W2630" s="2">
        <f t="shared" si="632"/>
        <v>-11.985554700515028</v>
      </c>
      <c r="X2630" s="47">
        <f t="shared" si="633"/>
        <v>-5.7118812653828099</v>
      </c>
      <c r="Z2630" s="2">
        <f t="shared" si="634"/>
        <v>1.4115426519268155</v>
      </c>
      <c r="AA2630" s="1">
        <f t="shared" si="635"/>
        <v>16.492133579801504</v>
      </c>
      <c r="AC2630" s="14">
        <f t="shared" si="636"/>
        <v>6.1097167599522351</v>
      </c>
      <c r="AS2630">
        <f>ABS(H2630-AC2630)</f>
        <v>0.30383408167040304</v>
      </c>
    </row>
    <row r="2631" spans="1:45" x14ac:dyDescent="0.35">
      <c r="A2631">
        <f t="shared" si="624"/>
        <v>0.1050799999999964</v>
      </c>
      <c r="B2631" s="2">
        <v>5.66</v>
      </c>
      <c r="C2631">
        <v>7.2</v>
      </c>
      <c r="D2631" s="41">
        <f>-E$6*COS(2*PI()*A2632*E$2)</f>
        <v>6.6825079817337647</v>
      </c>
      <c r="F2631" s="3">
        <f t="shared" si="625"/>
        <v>7.2</v>
      </c>
      <c r="H2631" s="43">
        <f>-I$6*COS(2*PI()*A2632*I$2)</f>
        <v>6.6825079817337647</v>
      </c>
      <c r="J2631" s="2">
        <f>F2631*J$2</f>
        <v>5.2899544799998273</v>
      </c>
      <c r="K2631" s="8">
        <f>F2631*K$2</f>
        <v>-1.3098434399999783</v>
      </c>
      <c r="L2631" s="9">
        <f>F2631*L$2</f>
        <v>2.0971180800000142</v>
      </c>
      <c r="M2631" s="8">
        <f t="shared" si="622"/>
        <v>9.593115202720881</v>
      </c>
      <c r="N2631">
        <f t="shared" si="626"/>
        <v>-4.0525533805289635</v>
      </c>
      <c r="P2631" s="2">
        <f t="shared" si="623"/>
        <v>-0.28329993701967648</v>
      </c>
      <c r="Q2631">
        <f t="shared" si="627"/>
        <v>-1.1213444899937588</v>
      </c>
      <c r="S2631" s="4">
        <f t="shared" si="628"/>
        <v>10.568888792727137</v>
      </c>
      <c r="T2631" s="2">
        <f t="shared" si="629"/>
        <v>-18.162419784970002</v>
      </c>
      <c r="U2631" s="8">
        <f t="shared" si="630"/>
        <v>17.16122789274587</v>
      </c>
      <c r="V2631" s="8">
        <f t="shared" si="631"/>
        <v>1.5489108143515744</v>
      </c>
      <c r="W2631" s="2">
        <f t="shared" si="632"/>
        <v>-13.086401303280084</v>
      </c>
      <c r="X2631" s="47">
        <f t="shared" si="633"/>
        <v>-5.9940528675643785</v>
      </c>
      <c r="Z2631" s="2">
        <f t="shared" si="634"/>
        <v>1.2699055632437179</v>
      </c>
      <c r="AA2631" s="1">
        <f t="shared" si="635"/>
        <v>17.775035991532253</v>
      </c>
      <c r="AC2631" s="14">
        <f t="shared" si="636"/>
        <v>6.2375455026037443</v>
      </c>
      <c r="AS2631">
        <f>ABS(H2631-AC2631)</f>
        <v>0.44496247913002041</v>
      </c>
    </row>
    <row r="2632" spans="1:45" x14ac:dyDescent="0.35">
      <c r="A2632">
        <f t="shared" si="624"/>
        <v>0.1051199999999964</v>
      </c>
      <c r="B2632" s="2">
        <v>6.03</v>
      </c>
      <c r="C2632">
        <v>7.6</v>
      </c>
      <c r="D2632" s="41">
        <f>-E$6*COS(2*PI()*A2633*E$2)</f>
        <v>6.9499455771572132</v>
      </c>
      <c r="F2632" s="3">
        <f t="shared" si="625"/>
        <v>7.6</v>
      </c>
      <c r="H2632" s="43">
        <f>-I$6*COS(2*PI()*A2633*I$2)</f>
        <v>6.9499455771572132</v>
      </c>
      <c r="J2632" s="2">
        <f>F2632*J$2</f>
        <v>5.5838408399998176</v>
      </c>
      <c r="K2632" s="8">
        <f>F2632*K$2</f>
        <v>-1.382612519999977</v>
      </c>
      <c r="L2632" s="9">
        <f>F2632*L$2</f>
        <v>2.213624640000015</v>
      </c>
      <c r="M2632" s="8">
        <f t="shared" si="622"/>
        <v>9.3425078605287908</v>
      </c>
      <c r="N2632">
        <f t="shared" si="626"/>
        <v>-3.9515973063373315</v>
      </c>
      <c r="P2632" s="2">
        <f t="shared" si="623"/>
        <v>-0.18849895000621952</v>
      </c>
      <c r="Q2632">
        <f t="shared" si="627"/>
        <v>-1.1602129734850413</v>
      </c>
      <c r="S2632" s="4">
        <f t="shared" si="628"/>
        <v>10.395919527043764</v>
      </c>
      <c r="T2632" s="2">
        <f t="shared" si="629"/>
        <v>-17.865175630466151</v>
      </c>
      <c r="U2632" s="8">
        <f t="shared" si="630"/>
        <v>16.880369134077132</v>
      </c>
      <c r="V2632" s="8">
        <f t="shared" si="631"/>
        <v>1.5235615111824665</v>
      </c>
      <c r="W2632" s="2">
        <f t="shared" si="632"/>
        <v>-12.168366917405624</v>
      </c>
      <c r="X2632" s="47">
        <f t="shared" si="633"/>
        <v>-6.2564296287108458</v>
      </c>
      <c r="Z2632" s="2">
        <f t="shared" si="634"/>
        <v>-0.61380809878638232</v>
      </c>
      <c r="AA2632" s="1">
        <f t="shared" si="635"/>
        <v>17.154945873758834</v>
      </c>
      <c r="AC2632" s="14">
        <f t="shared" si="636"/>
        <v>6.5101404675356775</v>
      </c>
      <c r="AS2632">
        <f>ABS(H2632-AC2632)</f>
        <v>0.43980510962153563</v>
      </c>
    </row>
    <row r="2633" spans="1:45" x14ac:dyDescent="0.35">
      <c r="A2633">
        <f t="shared" si="624"/>
        <v>0.1051599999999964</v>
      </c>
      <c r="B2633" s="2">
        <v>5.66</v>
      </c>
      <c r="C2633">
        <v>7</v>
      </c>
      <c r="D2633" s="41">
        <f>-E$6*COS(2*PI()*A2634*E$2)</f>
        <v>7.2158028148903206</v>
      </c>
      <c r="F2633" s="3">
        <f t="shared" si="625"/>
        <v>7</v>
      </c>
      <c r="H2633" s="43">
        <f>-I$6*COS(2*PI()*A2634*I$2)</f>
        <v>7.2158028148903206</v>
      </c>
      <c r="J2633" s="2">
        <f>F2633*J$2</f>
        <v>5.1430112999998316</v>
      </c>
      <c r="K2633" s="8">
        <f>F2633*K$2</f>
        <v>-1.273458899999979</v>
      </c>
      <c r="L2633" s="9">
        <f>F2633*L$2</f>
        <v>2.038864800000014</v>
      </c>
      <c r="M2633" s="8">
        <f t="shared" si="622"/>
        <v>9.5354381463371496</v>
      </c>
      <c r="N2633">
        <f t="shared" si="626"/>
        <v>-3.8485564081842263</v>
      </c>
      <c r="P2633" s="2">
        <f t="shared" si="623"/>
        <v>-0.22239954651493576</v>
      </c>
      <c r="Q2633">
        <f t="shared" si="627"/>
        <v>-1.206071759976421</v>
      </c>
      <c r="S2633" s="4">
        <f t="shared" si="628"/>
        <v>10.368231186360742</v>
      </c>
      <c r="T2633" s="2">
        <f t="shared" si="629"/>
        <v>-17.817593781844526</v>
      </c>
      <c r="U2633" s="8">
        <f t="shared" si="630"/>
        <v>16.835410204737247</v>
      </c>
      <c r="V2633" s="8">
        <f t="shared" si="631"/>
        <v>1.519503679639675</v>
      </c>
      <c r="W2633" s="2">
        <f t="shared" si="632"/>
        <v>-11.608746001755305</v>
      </c>
      <c r="X2633" s="47">
        <f t="shared" si="633"/>
        <v>-6.506739731749879</v>
      </c>
      <c r="Z2633" s="2">
        <f t="shared" si="634"/>
        <v>-0.27457673968170226</v>
      </c>
      <c r="AA2633" s="1">
        <f t="shared" si="635"/>
        <v>16.877558978434855</v>
      </c>
      <c r="AC2633" s="14">
        <f t="shared" si="636"/>
        <v>6.7883166563192265</v>
      </c>
      <c r="AS2633">
        <f>ABS(H2633-AC2633)</f>
        <v>0.42748615857109407</v>
      </c>
    </row>
    <row r="2634" spans="1:45" x14ac:dyDescent="0.35">
      <c r="A2634">
        <f t="shared" si="624"/>
        <v>0.10519999999999639</v>
      </c>
      <c r="B2634" s="2">
        <v>6.77</v>
      </c>
      <c r="C2634">
        <v>8.6</v>
      </c>
      <c r="D2634" s="41">
        <f>-E$6*COS(2*PI()*A2635*E$2)</f>
        <v>7.4800192412896296</v>
      </c>
      <c r="F2634" s="3">
        <f t="shared" si="625"/>
        <v>8.6</v>
      </c>
      <c r="H2634" s="43">
        <f>-I$6*COS(2*PI()*A2635*I$2)</f>
        <v>7.4800192412896296</v>
      </c>
      <c r="J2634" s="2">
        <f>F2634*J$2</f>
        <v>6.3185567399997931</v>
      </c>
      <c r="K2634" s="8">
        <f>F2634*K$2</f>
        <v>-1.564535219999974</v>
      </c>
      <c r="L2634" s="9">
        <f>F2634*L$2</f>
        <v>2.5048910400000168</v>
      </c>
      <c r="M2634" s="8">
        <f t="shared" si="622"/>
        <v>8.991567708184057</v>
      </c>
      <c r="N2634">
        <f t="shared" si="626"/>
        <v>-3.7513926283728454</v>
      </c>
      <c r="P2634" s="2">
        <f t="shared" si="623"/>
        <v>-6.7387140023557945E-2</v>
      </c>
      <c r="Q2634">
        <f t="shared" si="627"/>
        <v>-1.2199669882492787</v>
      </c>
      <c r="S2634" s="4">
        <f t="shared" si="628"/>
        <v>10.276491759934794</v>
      </c>
      <c r="T2634" s="2">
        <f t="shared" si="629"/>
        <v>-17.659941449015836</v>
      </c>
      <c r="U2634" s="8">
        <f t="shared" si="630"/>
        <v>16.686448356947832</v>
      </c>
      <c r="V2634" s="8">
        <f t="shared" si="631"/>
        <v>1.506058918087132</v>
      </c>
      <c r="W2634" s="2">
        <f t="shared" si="632"/>
        <v>-11.310854050094648</v>
      </c>
      <c r="X2634" s="47">
        <f t="shared" si="633"/>
        <v>-6.7506266289488153</v>
      </c>
      <c r="Z2634" s="2">
        <f t="shared" si="634"/>
        <v>-4.2148773697608277E-2</v>
      </c>
      <c r="AA2634" s="1">
        <f t="shared" si="635"/>
        <v>16.834978833112839</v>
      </c>
      <c r="AC2634" s="14">
        <f t="shared" si="636"/>
        <v>7.0301837011053223</v>
      </c>
      <c r="AS2634">
        <f>ABS(H2634-AC2634)</f>
        <v>0.44983554018430727</v>
      </c>
    </row>
    <row r="2635" spans="1:45" x14ac:dyDescent="0.35">
      <c r="A2635">
        <f t="shared" si="624"/>
        <v>0.10523999999999639</v>
      </c>
      <c r="B2635" s="2">
        <v>5.66</v>
      </c>
      <c r="C2635">
        <v>8.8000000000000007</v>
      </c>
      <c r="D2635" s="41">
        <f>-E$6*COS(2*PI()*A2636*E$2)</f>
        <v>7.7425347758185321</v>
      </c>
      <c r="F2635" s="3">
        <f t="shared" si="625"/>
        <v>8.8000000000000007</v>
      </c>
      <c r="H2635" s="43">
        <f>-I$6*COS(2*PI()*A2636*I$2)</f>
        <v>7.7425347758185321</v>
      </c>
      <c r="J2635" s="2">
        <f>F2635*J$2</f>
        <v>6.4654999199997896</v>
      </c>
      <c r="K2635" s="8">
        <f>F2635*K$2</f>
        <v>-1.6009197599999736</v>
      </c>
      <c r="L2635" s="9">
        <f>F2635*L$2</f>
        <v>2.5631443200000175</v>
      </c>
      <c r="M2635" s="8">
        <f t="shared" si="622"/>
        <v>10.069949368372638</v>
      </c>
      <c r="N2635">
        <f t="shared" si="626"/>
        <v>-3.6425757485033041</v>
      </c>
      <c r="P2635" s="2">
        <f t="shared" si="623"/>
        <v>-0.34456823175069529</v>
      </c>
      <c r="Q2635">
        <f t="shared" si="627"/>
        <v>-1.291016957636272</v>
      </c>
      <c r="S2635" s="4">
        <f t="shared" si="628"/>
        <v>11.342076730736384</v>
      </c>
      <c r="T2635" s="2">
        <f t="shared" si="629"/>
        <v>-19.491127483404942</v>
      </c>
      <c r="U2635" s="8">
        <f t="shared" si="630"/>
        <v>18.416691420494384</v>
      </c>
      <c r="V2635" s="8">
        <f t="shared" si="631"/>
        <v>1.662224444780994</v>
      </c>
      <c r="W2635" s="2">
        <f t="shared" si="632"/>
        <v>-10.909314820067021</v>
      </c>
      <c r="X2635" s="47">
        <f t="shared" si="633"/>
        <v>-6.9858554569620503</v>
      </c>
      <c r="Z2635" s="2">
        <f t="shared" si="634"/>
        <v>-0.14853047616500703</v>
      </c>
      <c r="AA2635" s="1">
        <f t="shared" si="635"/>
        <v>16.684928221789519</v>
      </c>
      <c r="AC2635" s="14">
        <f t="shared" si="636"/>
        <v>7.4378378465034913</v>
      </c>
      <c r="AS2635">
        <f>ABS(H2635-AC2635)</f>
        <v>0.30469692931504078</v>
      </c>
    </row>
    <row r="2636" spans="1:45" x14ac:dyDescent="0.35">
      <c r="A2636">
        <f t="shared" si="624"/>
        <v>0.10527999999999639</v>
      </c>
      <c r="B2636" s="2">
        <v>6.77</v>
      </c>
      <c r="C2636">
        <v>9.1999999999999993</v>
      </c>
      <c r="D2636" s="41">
        <f>-E$6*COS(2*PI()*A2637*E$2)</f>
        <v>8.0032897247080665</v>
      </c>
      <c r="F2636" s="3">
        <f t="shared" si="625"/>
        <v>9.1999999999999993</v>
      </c>
      <c r="H2636" s="43">
        <f>-I$6*COS(2*PI()*A2637*I$2)</f>
        <v>8.0032897247080665</v>
      </c>
      <c r="J2636" s="2">
        <f>F2636*J$2</f>
        <v>6.759386279999779</v>
      </c>
      <c r="K2636" s="8">
        <f>F2636*K$2</f>
        <v>-1.6736888399999723</v>
      </c>
      <c r="L2636" s="9">
        <f>F2636*L$2</f>
        <v>2.6796508800000178</v>
      </c>
      <c r="M2636" s="8">
        <f t="shared" si="622"/>
        <v>10.108075668503094</v>
      </c>
      <c r="N2636">
        <f t="shared" si="626"/>
        <v>-3.533346872021923</v>
      </c>
      <c r="P2636" s="2">
        <f t="shared" si="623"/>
        <v>-0.3099028023637016</v>
      </c>
      <c r="Q2636">
        <f t="shared" si="627"/>
        <v>-1.3549189154836672</v>
      </c>
      <c r="S2636" s="4">
        <f t="shared" si="628"/>
        <v>11.432807633019445</v>
      </c>
      <c r="T2636" s="2">
        <f t="shared" si="629"/>
        <v>-19.647046688067974</v>
      </c>
      <c r="U2636" s="8">
        <f t="shared" si="630"/>
        <v>18.564015677711051</v>
      </c>
      <c r="V2636" s="8">
        <f t="shared" si="631"/>
        <v>1.6755214032880053</v>
      </c>
      <c r="W2636" s="2">
        <f t="shared" si="632"/>
        <v>-12.505272026442892</v>
      </c>
      <c r="X2636" s="47">
        <f t="shared" si="633"/>
        <v>-7.2554966334506013</v>
      </c>
      <c r="Z2636" s="2">
        <f t="shared" si="634"/>
        <v>1.7317631987048649</v>
      </c>
      <c r="AA2636" s="1">
        <f t="shared" si="635"/>
        <v>18.434415150951548</v>
      </c>
      <c r="AC2636" s="14">
        <f t="shared" si="636"/>
        <v>7.6046645277966611</v>
      </c>
      <c r="AS2636">
        <f>ABS(H2636-AC2636)</f>
        <v>0.39862519691140541</v>
      </c>
    </row>
    <row r="2637" spans="1:45" x14ac:dyDescent="0.35">
      <c r="A2637">
        <f t="shared" si="624"/>
        <v>0.10531999999999639</v>
      </c>
      <c r="B2637" s="2">
        <v>7.1400000000000006</v>
      </c>
      <c r="C2637">
        <v>8.1999999999999993</v>
      </c>
      <c r="D2637" s="41">
        <f>-E$6*COS(2*PI()*A2638*E$2)</f>
        <v>8.2622247945317557</v>
      </c>
      <c r="F2637" s="3">
        <f t="shared" si="625"/>
        <v>8.1999999999999993</v>
      </c>
      <c r="H2637" s="43">
        <f>-I$6*COS(2*PI()*A2638*I$2)</f>
        <v>8.2622247945317557</v>
      </c>
      <c r="J2637" s="2">
        <f>F2637*J$2</f>
        <v>6.0246703799998027</v>
      </c>
      <c r="K2637" s="8">
        <f>F2637*K$2</f>
        <v>-1.4917661399999753</v>
      </c>
      <c r="L2637" s="9">
        <f>F2637*L$2</f>
        <v>2.388384480000016</v>
      </c>
      <c r="M2637" s="8">
        <f t="shared" si="622"/>
        <v>10.292733152021702</v>
      </c>
      <c r="N2637">
        <f t="shared" si="626"/>
        <v>-3.4221225683078922</v>
      </c>
      <c r="P2637" s="2">
        <f t="shared" si="623"/>
        <v>-0.31876992451630515</v>
      </c>
      <c r="Q2637">
        <f t="shared" si="627"/>
        <v>-1.4206492739189294</v>
      </c>
      <c r="S2637" s="4">
        <f t="shared" si="628"/>
        <v>11.260468358102788</v>
      </c>
      <c r="T2637" s="2">
        <f t="shared" si="629"/>
        <v>-19.350885159844911</v>
      </c>
      <c r="U2637" s="8">
        <f t="shared" si="630"/>
        <v>18.284179866234773</v>
      </c>
      <c r="V2637" s="8">
        <f t="shared" si="631"/>
        <v>1.6502644276597245</v>
      </c>
      <c r="W2637" s="2">
        <f t="shared" si="632"/>
        <v>-12.391550054617372</v>
      </c>
      <c r="X2637" s="47">
        <f t="shared" si="633"/>
        <v>-7.5226857140382561</v>
      </c>
      <c r="Z2637" s="2">
        <f t="shared" si="634"/>
        <v>0.12960052675950351</v>
      </c>
      <c r="AA2637" s="1">
        <f t="shared" si="635"/>
        <v>18.565342074302173</v>
      </c>
      <c r="AC2637" s="14">
        <f t="shared" si="636"/>
        <v>7.8240564473445247</v>
      </c>
      <c r="AS2637">
        <f>ABS(H2637-AC2637)</f>
        <v>0.43816834718723108</v>
      </c>
    </row>
    <row r="2638" spans="1:45" x14ac:dyDescent="0.35">
      <c r="A2638">
        <f t="shared" si="624"/>
        <v>0.10535999999999639</v>
      </c>
      <c r="B2638" s="2">
        <v>7.51</v>
      </c>
      <c r="C2638">
        <v>8.6</v>
      </c>
      <c r="D2638" s="41">
        <f>-E$6*COS(2*PI()*A2639*E$2)</f>
        <v>8.5192811056874387</v>
      </c>
      <c r="F2638" s="3">
        <f t="shared" si="625"/>
        <v>8.6</v>
      </c>
      <c r="H2638" s="43">
        <f>-I$6*COS(2*PI()*A2639*I$2)</f>
        <v>8.5192811056874387</v>
      </c>
      <c r="J2638" s="2">
        <f>F2638*J$2</f>
        <v>6.3185567399997931</v>
      </c>
      <c r="K2638" s="8">
        <f>F2638*K$2</f>
        <v>-1.564535219999974</v>
      </c>
      <c r="L2638" s="9">
        <f>F2638*L$2</f>
        <v>2.5048910400000168</v>
      </c>
      <c r="M2638" s="8">
        <f t="shared" si="622"/>
        <v>9.4467929483076958</v>
      </c>
      <c r="N2638">
        <f t="shared" si="626"/>
        <v>-3.3200395790292125</v>
      </c>
      <c r="P2638" s="2">
        <f t="shared" si="623"/>
        <v>-7.1116866081045949E-2</v>
      </c>
      <c r="Q2638">
        <f t="shared" si="627"/>
        <v>-1.4353135717048411</v>
      </c>
      <c r="S2638" s="4">
        <f t="shared" si="628"/>
        <v>10.516370416602872</v>
      </c>
      <c r="T2638" s="2">
        <f t="shared" si="629"/>
        <v>-18.072168026975326</v>
      </c>
      <c r="U2638" s="8">
        <f t="shared" si="630"/>
        <v>17.075951205773283</v>
      </c>
      <c r="V2638" s="8">
        <f t="shared" si="631"/>
        <v>1.541214046760734</v>
      </c>
      <c r="W2638" s="2">
        <f t="shared" si="632"/>
        <v>-11.828199445806654</v>
      </c>
      <c r="X2638" s="47">
        <f t="shared" si="633"/>
        <v>-7.7777277161286129</v>
      </c>
      <c r="Z2638" s="2">
        <f t="shared" si="634"/>
        <v>-0.28116220806739989</v>
      </c>
      <c r="AA2638" s="1">
        <f t="shared" si="635"/>
        <v>18.281302311616304</v>
      </c>
      <c r="AC2638" s="14">
        <f t="shared" si="636"/>
        <v>7.9943169125703832</v>
      </c>
      <c r="AS2638">
        <f>ABS(H2638-AC2638)</f>
        <v>0.52496419311705544</v>
      </c>
    </row>
    <row r="2639" spans="1:45" x14ac:dyDescent="0.35">
      <c r="A2639">
        <f t="shared" si="624"/>
        <v>0.10539999999999639</v>
      </c>
      <c r="B2639" s="2">
        <v>7.1400000000000006</v>
      </c>
      <c r="C2639">
        <v>10.4</v>
      </c>
      <c r="D2639" s="41">
        <f>-E$6*COS(2*PI()*A2640*E$2)</f>
        <v>8.7744002057868418</v>
      </c>
      <c r="F2639" s="3">
        <f t="shared" si="625"/>
        <v>10.4</v>
      </c>
      <c r="H2639" s="43">
        <f>-I$6*COS(2*PI()*A2640*I$2)</f>
        <v>8.7744002057868418</v>
      </c>
      <c r="J2639" s="2">
        <f>F2639*J$2</f>
        <v>7.641045359999751</v>
      </c>
      <c r="K2639" s="8">
        <f>F2639*K$2</f>
        <v>-1.8919960799999689</v>
      </c>
      <c r="L2639" s="9">
        <f>F2639*L$2</f>
        <v>3.0291705600000207</v>
      </c>
      <c r="M2639" s="8">
        <f t="shared" si="622"/>
        <v>9.6385963190290056</v>
      </c>
      <c r="N2639">
        <f t="shared" si="626"/>
        <v>-3.2158839433461823</v>
      </c>
      <c r="P2639" s="2">
        <f t="shared" si="623"/>
        <v>-0.12922164829513294</v>
      </c>
      <c r="Q2639">
        <f t="shared" si="627"/>
        <v>-1.4619590755832974</v>
      </c>
      <c r="S2639" s="4">
        <f t="shared" si="628"/>
        <v>11.205807803445728</v>
      </c>
      <c r="T2639" s="2">
        <f t="shared" si="629"/>
        <v>-19.25695211174207</v>
      </c>
      <c r="U2639" s="8">
        <f t="shared" si="630"/>
        <v>18.195424817940651</v>
      </c>
      <c r="V2639" s="8">
        <f t="shared" si="631"/>
        <v>1.6422537156646246</v>
      </c>
      <c r="W2639" s="2">
        <f t="shared" si="632"/>
        <v>-10.294440310846714</v>
      </c>
      <c r="X2639" s="47">
        <f t="shared" si="633"/>
        <v>-7.9996984969991383</v>
      </c>
      <c r="Z2639" s="2">
        <f t="shared" si="634"/>
        <v>-1.2053511058430217</v>
      </c>
      <c r="AA2639" s="1">
        <f t="shared" si="635"/>
        <v>17.063615039880521</v>
      </c>
      <c r="AC2639" s="14">
        <f t="shared" si="636"/>
        <v>8.4114284446984335</v>
      </c>
      <c r="AS2639">
        <f>ABS(H2639-AC2639)</f>
        <v>0.36297176108840823</v>
      </c>
    </row>
    <row r="2640" spans="1:45" x14ac:dyDescent="0.35">
      <c r="A2640">
        <f t="shared" si="624"/>
        <v>0.10543999999999638</v>
      </c>
      <c r="B2640" s="2">
        <v>7.1400000000000006</v>
      </c>
      <c r="C2640">
        <v>10.199999999999999</v>
      </c>
      <c r="D2640" s="41">
        <f>-E$6*COS(2*PI()*A2641*E$2)</f>
        <v>9.0275240829467727</v>
      </c>
      <c r="F2640" s="3">
        <f t="shared" si="625"/>
        <v>10.199999999999999</v>
      </c>
      <c r="H2640" s="43">
        <f>-I$6*COS(2*PI()*A2641*I$2)</f>
        <v>9.0275240829467727</v>
      </c>
      <c r="J2640" s="2">
        <f>F2640*J$2</f>
        <v>7.4941021799997545</v>
      </c>
      <c r="K2640" s="8">
        <f>F2640*K$2</f>
        <v>-1.8556115399999693</v>
      </c>
      <c r="L2640" s="9">
        <f>F2640*L$2</f>
        <v>2.9709172800000201</v>
      </c>
      <c r="M2640" s="8">
        <f t="shared" si="622"/>
        <v>10.856929303345932</v>
      </c>
      <c r="N2640">
        <f t="shared" si="626"/>
        <v>-3.0985628796013285</v>
      </c>
      <c r="P2640" s="2">
        <f t="shared" si="623"/>
        <v>-0.43003700441667148</v>
      </c>
      <c r="Q2640">
        <f t="shared" si="627"/>
        <v>-1.550632705894015</v>
      </c>
      <c r="S2640" s="4">
        <f t="shared" si="628"/>
        <v>12.277213877451937</v>
      </c>
      <c r="T2640" s="2">
        <f t="shared" si="629"/>
        <v>-21.098141593237809</v>
      </c>
      <c r="U2640" s="8">
        <f t="shared" si="630"/>
        <v>19.935119894905153</v>
      </c>
      <c r="V2640" s="8">
        <f t="shared" si="631"/>
        <v>1.7992723471533159</v>
      </c>
      <c r="W2640" s="2">
        <f t="shared" si="632"/>
        <v>-11.257253614742933</v>
      </c>
      <c r="X2640" s="47">
        <f t="shared" si="633"/>
        <v>-8.2424296508909336</v>
      </c>
      <c r="Z2640" s="2">
        <f t="shared" si="634"/>
        <v>1.1318097780601306</v>
      </c>
      <c r="AA2640" s="1">
        <f t="shared" si="635"/>
        <v>18.20700832511422</v>
      </c>
      <c r="AC2640" s="14">
        <f t="shared" si="636"/>
        <v>8.7490270575246036</v>
      </c>
      <c r="AS2640">
        <f>ABS(H2640-AC2640)</f>
        <v>0.27849702542216903</v>
      </c>
    </row>
    <row r="2641" spans="1:45" x14ac:dyDescent="0.35">
      <c r="A2641">
        <f t="shared" si="624"/>
        <v>0.10547999999999638</v>
      </c>
      <c r="B2641" s="2">
        <v>7.51</v>
      </c>
      <c r="C2641">
        <v>9.1999999999999993</v>
      </c>
      <c r="D2641" s="41">
        <f>-E$6*COS(2*PI()*A2642*E$2)</f>
        <v>9.2785951789801757</v>
      </c>
      <c r="F2641" s="3">
        <f t="shared" si="625"/>
        <v>9.1999999999999993</v>
      </c>
      <c r="H2641" s="43">
        <f>-I$6*COS(2*PI()*A2642*I$2)</f>
        <v>9.2785951789801757</v>
      </c>
      <c r="J2641" s="2">
        <f>F2641*J$2</f>
        <v>6.759386279999779</v>
      </c>
      <c r="K2641" s="8">
        <f>F2641*K$2</f>
        <v>-1.6736888399999723</v>
      </c>
      <c r="L2641" s="9">
        <f>F2641*L$2</f>
        <v>2.6796508800000178</v>
      </c>
      <c r="M2641" s="8">
        <f t="shared" si="622"/>
        <v>10.592665059601083</v>
      </c>
      <c r="N2641">
        <f t="shared" si="626"/>
        <v>-2.9840974817008048</v>
      </c>
      <c r="P2641" s="2">
        <f t="shared" si="623"/>
        <v>-0.30497883410595428</v>
      </c>
      <c r="Q2641">
        <f t="shared" si="627"/>
        <v>-1.6135193414866629</v>
      </c>
      <c r="S2641" s="4">
        <f t="shared" si="628"/>
        <v>11.658796598114439</v>
      </c>
      <c r="T2641" s="2">
        <f t="shared" si="629"/>
        <v>-20.035404114408827</v>
      </c>
      <c r="U2641" s="8">
        <f t="shared" si="630"/>
        <v>18.930965146789553</v>
      </c>
      <c r="V2641" s="8">
        <f t="shared" si="631"/>
        <v>1.708640944880744</v>
      </c>
      <c r="W2641" s="2">
        <f t="shared" si="632"/>
        <v>-12.855711942346876</v>
      </c>
      <c r="X2641" s="47">
        <f t="shared" si="633"/>
        <v>-8.5196270829341891</v>
      </c>
      <c r="Z2641" s="2">
        <f t="shared" si="634"/>
        <v>1.7281115697909328</v>
      </c>
      <c r="AA2641" s="1">
        <f t="shared" si="635"/>
        <v>19.952806252766194</v>
      </c>
      <c r="AC2641" s="14">
        <f t="shared" si="636"/>
        <v>8.8057352553000641</v>
      </c>
      <c r="AS2641">
        <f>ABS(H2641-AC2641)</f>
        <v>0.47285992368011165</v>
      </c>
    </row>
    <row r="2642" spans="1:45" x14ac:dyDescent="0.35">
      <c r="A2642">
        <f t="shared" si="624"/>
        <v>0.10551999999999638</v>
      </c>
      <c r="B2642" s="2">
        <v>8.25</v>
      </c>
      <c r="C2642">
        <v>9.8000000000000007</v>
      </c>
      <c r="D2642" s="41">
        <f>-E$6*COS(2*PI()*A2643*E$2)</f>
        <v>9.5275564024851924</v>
      </c>
      <c r="F2642" s="3">
        <f t="shared" si="625"/>
        <v>9.8000000000000007</v>
      </c>
      <c r="H2642" s="43">
        <f>-I$6*COS(2*PI()*A2643*I$2)</f>
        <v>9.5275564024851924</v>
      </c>
      <c r="J2642" s="2">
        <f>F2642*J$2</f>
        <v>7.200215819999765</v>
      </c>
      <c r="K2642" s="8">
        <f>F2642*K$2</f>
        <v>-1.7828424599999706</v>
      </c>
      <c r="L2642" s="9">
        <f>F2642*L$2</f>
        <v>2.8544107200000197</v>
      </c>
      <c r="M2642" s="8">
        <f t="shared" si="622"/>
        <v>9.7434837617005847</v>
      </c>
      <c r="N2642">
        <f t="shared" si="626"/>
        <v>-2.8788084218235213</v>
      </c>
      <c r="P2642" s="2">
        <f t="shared" si="623"/>
        <v>-6.0169498513309438E-2</v>
      </c>
      <c r="Q2642">
        <f t="shared" si="627"/>
        <v>-1.6259262920801072</v>
      </c>
      <c r="S2642" s="4">
        <f t="shared" si="628"/>
        <v>10.971968189620497</v>
      </c>
      <c r="T2642" s="2">
        <f t="shared" si="629"/>
        <v>-18.855103505711536</v>
      </c>
      <c r="U2642" s="8">
        <f t="shared" si="630"/>
        <v>17.81572786191175</v>
      </c>
      <c r="V2642" s="8">
        <f t="shared" si="631"/>
        <v>1.6079836316680045</v>
      </c>
      <c r="W2642" s="2">
        <f t="shared" si="632"/>
        <v>-11.515777031474638</v>
      </c>
      <c r="X2642" s="47">
        <f t="shared" si="633"/>
        <v>-8.7679325704422357</v>
      </c>
      <c r="Z2642" s="2">
        <f t="shared" si="634"/>
        <v>-1.021841105976641</v>
      </c>
      <c r="AA2642" s="1">
        <f t="shared" si="635"/>
        <v>18.920507113990425</v>
      </c>
      <c r="AC2642" s="14">
        <f t="shared" si="636"/>
        <v>9.0127137141837927</v>
      </c>
      <c r="AS2642">
        <f>ABS(H2642-AC2642)</f>
        <v>0.51484268830139968</v>
      </c>
    </row>
    <row r="2643" spans="1:45" x14ac:dyDescent="0.35">
      <c r="A2643">
        <f t="shared" si="624"/>
        <v>0.10555999999999638</v>
      </c>
      <c r="B2643" s="2">
        <v>8.25</v>
      </c>
      <c r="C2643">
        <v>9.4</v>
      </c>
      <c r="D2643" s="41">
        <f>-E$6*COS(2*PI()*A2644*E$2)</f>
        <v>9.7743511418263154</v>
      </c>
      <c r="F2643" s="3">
        <f t="shared" si="625"/>
        <v>9.4</v>
      </c>
      <c r="H2643" s="43">
        <f>-I$6*COS(2*PI()*A2644*I$2)</f>
        <v>9.7743511418263154</v>
      </c>
      <c r="J2643" s="2">
        <f>F2643*J$2</f>
        <v>6.9063294599997747</v>
      </c>
      <c r="K2643" s="8">
        <f>F2643*K$2</f>
        <v>-1.7100733799999719</v>
      </c>
      <c r="L2643" s="9">
        <f>F2643*L$2</f>
        <v>2.7379041600000189</v>
      </c>
      <c r="M2643" s="8">
        <f t="shared" si="622"/>
        <v>10.079024241823287</v>
      </c>
      <c r="N2643">
        <f t="shared" si="626"/>
        <v>-2.769893477963985</v>
      </c>
      <c r="P2643" s="2">
        <f t="shared" si="623"/>
        <v>-0.1569161679198634</v>
      </c>
      <c r="Q2643">
        <f t="shared" si="627"/>
        <v>-1.6582824059051831</v>
      </c>
      <c r="S2643" s="4">
        <f t="shared" si="628"/>
        <v>11.158645995918123</v>
      </c>
      <c r="T2643" s="2">
        <f t="shared" si="629"/>
        <v>-19.175905507606753</v>
      </c>
      <c r="U2643" s="8">
        <f t="shared" si="630"/>
        <v>18.118845856548607</v>
      </c>
      <c r="V2643" s="8">
        <f t="shared" si="631"/>
        <v>1.6353419735565855</v>
      </c>
      <c r="W2643" s="2">
        <f t="shared" si="632"/>
        <v>-10.087170935269301</v>
      </c>
      <c r="X2643" s="47">
        <f t="shared" si="633"/>
        <v>-8.985434167582687</v>
      </c>
      <c r="Z2643" s="2">
        <f t="shared" si="634"/>
        <v>-1.104779252078675</v>
      </c>
      <c r="AA2643" s="1">
        <f t="shared" si="635"/>
        <v>17.80442099865634</v>
      </c>
      <c r="AC2643" s="14">
        <f t="shared" si="636"/>
        <v>9.3525920369436246</v>
      </c>
      <c r="AS2643">
        <f>ABS(H2643-AC2643)</f>
        <v>0.42175910488269075</v>
      </c>
    </row>
    <row r="2644" spans="1:45" x14ac:dyDescent="0.35">
      <c r="A2644">
        <f t="shared" si="624"/>
        <v>0.10559999999999638</v>
      </c>
      <c r="B2644" s="2">
        <v>9.7299999999999986</v>
      </c>
      <c r="C2644">
        <v>11.4</v>
      </c>
      <c r="D2644" s="41">
        <f>-E$6*COS(2*PI()*A2645*E$2)</f>
        <v>10.018923278008316</v>
      </c>
      <c r="F2644" s="3">
        <f t="shared" si="625"/>
        <v>11.4</v>
      </c>
      <c r="H2644" s="43">
        <f>-I$6*COS(2*PI()*A2645*I$2)</f>
        <v>10.018923278008316</v>
      </c>
      <c r="J2644" s="2">
        <f>F2644*J$2</f>
        <v>8.3757612599997273</v>
      </c>
      <c r="K2644" s="8">
        <f>F2644*K$2</f>
        <v>-2.0739187799999659</v>
      </c>
      <c r="L2644" s="9">
        <f>F2644*L$2</f>
        <v>3.3204369600000225</v>
      </c>
      <c r="M2644" s="8">
        <f t="shared" si="622"/>
        <v>9.6762229379637592</v>
      </c>
      <c r="N2644">
        <f t="shared" si="626"/>
        <v>-2.6653312452740838</v>
      </c>
      <c r="P2644" s="2">
        <f t="shared" si="623"/>
        <v>-5.1790974094788833E-2</v>
      </c>
      <c r="Q2644">
        <f t="shared" si="627"/>
        <v>-1.6689617047635286</v>
      </c>
      <c r="S2644" s="4">
        <f t="shared" si="628"/>
        <v>11.327698193200252</v>
      </c>
      <c r="T2644" s="2">
        <f t="shared" si="629"/>
        <v>-19.466418259971267</v>
      </c>
      <c r="U2644" s="8">
        <f t="shared" si="630"/>
        <v>18.393344277359361</v>
      </c>
      <c r="V2644" s="8">
        <f t="shared" si="631"/>
        <v>1.6601172154666313</v>
      </c>
      <c r="W2644" s="2">
        <f t="shared" si="632"/>
        <v>-10.190471340024066</v>
      </c>
      <c r="X2644" s="47">
        <f t="shared" si="633"/>
        <v>-9.2051631487105414</v>
      </c>
      <c r="Z2644" s="2">
        <f t="shared" si="634"/>
        <v>0.31442485789226637</v>
      </c>
      <c r="AA2644" s="1">
        <f t="shared" si="635"/>
        <v>18.122063837756709</v>
      </c>
      <c r="AC2644" s="14">
        <f t="shared" si="636"/>
        <v>9.5917097131992737</v>
      </c>
      <c r="AS2644">
        <f>ABS(H2644-AC2644)</f>
        <v>0.42721356480904227</v>
      </c>
    </row>
    <row r="2645" spans="1:45" x14ac:dyDescent="0.35">
      <c r="A2645">
        <f t="shared" si="624"/>
        <v>0.10563999999999638</v>
      </c>
      <c r="B2645" s="2">
        <v>8.620000000000001</v>
      </c>
      <c r="C2645">
        <v>11.6</v>
      </c>
      <c r="D2645" s="41">
        <f>-E$6*COS(2*PI()*A2646*E$2)</f>
        <v>10.261217197436295</v>
      </c>
      <c r="F2645" s="3">
        <f t="shared" si="625"/>
        <v>11.6</v>
      </c>
      <c r="H2645" s="43">
        <f>-I$6*COS(2*PI()*A2646*I$2)</f>
        <v>10.261217197436295</v>
      </c>
      <c r="J2645" s="2">
        <f>F2645*J$2</f>
        <v>8.5227044399997212</v>
      </c>
      <c r="K2645" s="8">
        <f>F2645*K$2</f>
        <v>-2.1103033199999652</v>
      </c>
      <c r="L2645" s="9">
        <f>F2645*L$2</f>
        <v>3.3786902400000227</v>
      </c>
      <c r="M2645" s="8">
        <f t="shared" si="622"/>
        <v>11.041092505273811</v>
      </c>
      <c r="N2645">
        <f t="shared" si="626"/>
        <v>-2.5460200955528776</v>
      </c>
      <c r="P2645" s="2">
        <f t="shared" si="623"/>
        <v>-0.40495707523643731</v>
      </c>
      <c r="Q2645">
        <f t="shared" si="627"/>
        <v>-1.7524638536772819</v>
      </c>
      <c r="S2645" s="4">
        <f t="shared" si="628"/>
        <v>12.667318891596551</v>
      </c>
      <c r="T2645" s="2">
        <f t="shared" si="629"/>
        <v>-21.768529101903031</v>
      </c>
      <c r="U2645" s="8">
        <f t="shared" si="630"/>
        <v>20.568552716569947</v>
      </c>
      <c r="V2645" s="8">
        <f t="shared" si="631"/>
        <v>1.8564437193752628</v>
      </c>
      <c r="W2645" s="2">
        <f t="shared" si="632"/>
        <v>-10.261255111260725</v>
      </c>
      <c r="X2645" s="47">
        <f t="shared" si="633"/>
        <v>-9.4264183836705548</v>
      </c>
      <c r="Z2645" s="2">
        <f t="shared" si="634"/>
        <v>0.27128043960265202</v>
      </c>
      <c r="AA2645" s="1">
        <f t="shared" si="635"/>
        <v>18.396120697018478</v>
      </c>
      <c r="AC2645" s="14">
        <f t="shared" si="636"/>
        <v>9.9913093051330168</v>
      </c>
      <c r="AS2645">
        <f>ABS(H2645-AC2645)</f>
        <v>0.26990789230327827</v>
      </c>
    </row>
    <row r="2646" spans="1:45" x14ac:dyDescent="0.35">
      <c r="A2646">
        <f t="shared" si="624"/>
        <v>0.10567999999999637</v>
      </c>
      <c r="B2646" s="2">
        <v>7.51</v>
      </c>
      <c r="C2646">
        <v>11.2</v>
      </c>
      <c r="D2646" s="41">
        <f>-E$6*COS(2*PI()*A2647*E$2)</f>
        <v>10.501177804562664</v>
      </c>
      <c r="F2646" s="3">
        <f t="shared" si="625"/>
        <v>11.2</v>
      </c>
      <c r="H2646" s="43">
        <f>-I$6*COS(2*PI()*A2647*I$2)</f>
        <v>10.501177804562664</v>
      </c>
      <c r="J2646" s="2">
        <f>F2646*J$2</f>
        <v>8.2288180799997299</v>
      </c>
      <c r="K2646" s="8">
        <f>F2646*K$2</f>
        <v>-2.0375342399999661</v>
      </c>
      <c r="L2646" s="9">
        <f>F2646*L$2</f>
        <v>3.2621836800000219</v>
      </c>
      <c r="M2646" s="8">
        <f t="shared" si="622"/>
        <v>11.068724535552599</v>
      </c>
      <c r="N2646">
        <f t="shared" si="626"/>
        <v>-2.4264103513492756</v>
      </c>
      <c r="P2646" s="2">
        <f t="shared" si="623"/>
        <v>-0.35783946632268337</v>
      </c>
      <c r="Q2646">
        <f t="shared" si="627"/>
        <v>-1.8262503516330191</v>
      </c>
      <c r="S2646" s="4">
        <f t="shared" si="628"/>
        <v>12.504657863919601</v>
      </c>
      <c r="T2646" s="2">
        <f t="shared" si="629"/>
        <v>-21.488999444125159</v>
      </c>
      <c r="U2646" s="8">
        <f t="shared" si="630"/>
        <v>20.30443195421002</v>
      </c>
      <c r="V2646" s="8">
        <f t="shared" si="631"/>
        <v>1.8326051276573005</v>
      </c>
      <c r="W2646" s="2">
        <f t="shared" si="632"/>
        <v>-12.342110718232476</v>
      </c>
      <c r="X2646" s="47">
        <f t="shared" si="633"/>
        <v>-9.692541443399211</v>
      </c>
      <c r="Z2646" s="2">
        <f t="shared" si="634"/>
        <v>2.1724320195514686</v>
      </c>
      <c r="AA2646" s="1">
        <f t="shared" si="635"/>
        <v>20.590786472074068</v>
      </c>
      <c r="AC2646" s="14">
        <f t="shared" si="636"/>
        <v>10.081280881498891</v>
      </c>
      <c r="AS2646">
        <f>ABS(H2646-AC2646)</f>
        <v>0.41989692306377258</v>
      </c>
    </row>
    <row r="2647" spans="1:45" x14ac:dyDescent="0.35">
      <c r="A2647">
        <f t="shared" si="624"/>
        <v>0.10571999999999637</v>
      </c>
      <c r="B2647" s="2">
        <v>9.3600000000000012</v>
      </c>
      <c r="C2647">
        <v>11.2</v>
      </c>
      <c r="D2647" s="41">
        <f>-E$6*COS(2*PI()*A2648*E$2)</f>
        <v>10.738750534414461</v>
      </c>
      <c r="F2647" s="3">
        <f t="shared" si="625"/>
        <v>11.2</v>
      </c>
      <c r="H2647" s="43">
        <f>-I$6*COS(2*PI()*A2648*I$2)</f>
        <v>10.738750534414461</v>
      </c>
      <c r="J2647" s="2">
        <f>F2647*J$2</f>
        <v>8.2288180799997299</v>
      </c>
      <c r="K2647" s="8">
        <f>F2647*K$2</f>
        <v>-2.0375342399999661</v>
      </c>
      <c r="L2647" s="9">
        <f>F2647*L$2</f>
        <v>3.2621836800000219</v>
      </c>
      <c r="M2647" s="8">
        <f t="shared" si="622"/>
        <v>10.655228431349006</v>
      </c>
      <c r="N2647">
        <f t="shared" si="626"/>
        <v>-2.3112688873973073</v>
      </c>
      <c r="P2647" s="2">
        <f t="shared" si="623"/>
        <v>-0.211283888366947</v>
      </c>
      <c r="Q2647">
        <f t="shared" si="627"/>
        <v>-1.8698170894142836</v>
      </c>
      <c r="S2647" s="4">
        <f t="shared" si="628"/>
        <v>12.047595021934743</v>
      </c>
      <c r="T2647" s="2">
        <f t="shared" si="629"/>
        <v>-20.703546274256169</v>
      </c>
      <c r="U2647" s="8">
        <f t="shared" si="630"/>
        <v>19.562276393068547</v>
      </c>
      <c r="V2647" s="8">
        <f t="shared" si="631"/>
        <v>1.7656208313256201</v>
      </c>
      <c r="W2647" s="2">
        <f t="shared" si="632"/>
        <v>-11.796458000725949</v>
      </c>
      <c r="X2647" s="47">
        <f t="shared" si="633"/>
        <v>-9.9468990301024487</v>
      </c>
      <c r="Z2647" s="2">
        <f t="shared" si="634"/>
        <v>-0.28635451786404786</v>
      </c>
      <c r="AA2647" s="1">
        <f t="shared" si="635"/>
        <v>20.301501258896938</v>
      </c>
      <c r="AC2647" s="14">
        <f t="shared" si="636"/>
        <v>10.270664089496609</v>
      </c>
      <c r="AS2647">
        <f>ABS(H2647-AC2647)</f>
        <v>0.46808644491785145</v>
      </c>
    </row>
    <row r="2648" spans="1:45" x14ac:dyDescent="0.35">
      <c r="A2648">
        <f t="shared" si="624"/>
        <v>0.10575999999999637</v>
      </c>
      <c r="B2648" s="2">
        <v>10.1</v>
      </c>
      <c r="C2648">
        <v>10.8</v>
      </c>
      <c r="D2648" s="41">
        <f>-E$6*COS(2*PI()*A2649*E$2)</f>
        <v>10.973881365001773</v>
      </c>
      <c r="F2648" s="3">
        <f t="shared" si="625"/>
        <v>10.8</v>
      </c>
      <c r="H2648" s="43">
        <f>-I$6*COS(2*PI()*A2649*I$2)</f>
        <v>10.973881365001773</v>
      </c>
      <c r="J2648" s="2">
        <f>F2648*J$2</f>
        <v>7.9349317199997413</v>
      </c>
      <c r="K2648" s="8">
        <f>F2648*K$2</f>
        <v>-1.9647651599999676</v>
      </c>
      <c r="L2648" s="9">
        <f>F2648*L$2</f>
        <v>3.1456771200000215</v>
      </c>
      <c r="M2648" s="8">
        <f t="shared" si="622"/>
        <v>10.540086967397038</v>
      </c>
      <c r="N2648">
        <f t="shared" si="626"/>
        <v>-2.1973716536189496</v>
      </c>
      <c r="P2648" s="2">
        <f t="shared" si="623"/>
        <v>-0.16771715058568248</v>
      </c>
      <c r="Q2648">
        <f t="shared" si="627"/>
        <v>-1.9044003658650512</v>
      </c>
      <c r="S2648" s="4">
        <f t="shared" si="628"/>
        <v>11.781363721532008</v>
      </c>
      <c r="T2648" s="2">
        <f t="shared" si="629"/>
        <v>-20.2460332156326</v>
      </c>
      <c r="U2648" s="8">
        <f t="shared" si="630"/>
        <v>19.129983452155265</v>
      </c>
      <c r="V2648" s="8">
        <f t="shared" si="631"/>
        <v>1.7266036225726578</v>
      </c>
      <c r="W2648" s="2">
        <f t="shared" si="632"/>
        <v>-10.75664724415372</v>
      </c>
      <c r="X2648" s="47">
        <f t="shared" si="633"/>
        <v>-10.178836009310325</v>
      </c>
      <c r="Z2648" s="2">
        <f t="shared" si="634"/>
        <v>-0.73922486582839042</v>
      </c>
      <c r="AA2648" s="1">
        <f t="shared" si="635"/>
        <v>19.554710796179219</v>
      </c>
      <c r="AC2648" s="14">
        <f t="shared" si="636"/>
        <v>10.524667174598155</v>
      </c>
      <c r="AS2648">
        <f>ABS(H2648-AC2648)</f>
        <v>0.44921419040361776</v>
      </c>
    </row>
    <row r="2649" spans="1:45" x14ac:dyDescent="0.35">
      <c r="A2649">
        <f t="shared" si="624"/>
        <v>0.10579999999999637</v>
      </c>
      <c r="B2649" s="2">
        <v>9.7299999999999986</v>
      </c>
      <c r="C2649">
        <v>12.2</v>
      </c>
      <c r="D2649" s="41">
        <f>-E$6*COS(2*PI()*A2650*E$2)</f>
        <v>11.206516829601519</v>
      </c>
      <c r="F2649" s="3">
        <f t="shared" si="625"/>
        <v>12.2</v>
      </c>
      <c r="H2649" s="43">
        <f>-I$6*COS(2*PI()*A2650*I$2)</f>
        <v>11.206516829601519</v>
      </c>
      <c r="J2649" s="2">
        <f>F2649*J$2</f>
        <v>8.9635339799997062</v>
      </c>
      <c r="K2649" s="8">
        <f>F2649*K$2</f>
        <v>-2.2194569399999633</v>
      </c>
      <c r="L2649" s="9">
        <f>F2649*L$2</f>
        <v>3.5534500800000242</v>
      </c>
      <c r="M2649" s="8">
        <f t="shared" si="622"/>
        <v>10.13230337361869</v>
      </c>
      <c r="N2649">
        <f t="shared" si="626"/>
        <v>-2.0878809701333192</v>
      </c>
      <c r="P2649" s="2">
        <f t="shared" si="623"/>
        <v>-6.0364794134916355E-2</v>
      </c>
      <c r="Q2649">
        <f t="shared" si="627"/>
        <v>-1.9168475864156709</v>
      </c>
      <c r="S2649" s="4">
        <f t="shared" si="628"/>
        <v>11.768905867203044</v>
      </c>
      <c r="T2649" s="2">
        <f t="shared" si="629"/>
        <v>-20.224624647108506</v>
      </c>
      <c r="U2649" s="8">
        <f t="shared" si="630"/>
        <v>19.109755017417537</v>
      </c>
      <c r="V2649" s="8">
        <f t="shared" si="631"/>
        <v>1.7247778766809017</v>
      </c>
      <c r="W2649" s="2">
        <f t="shared" si="632"/>
        <v>-10.067197206322275</v>
      </c>
      <c r="X2649" s="47">
        <f t="shared" si="633"/>
        <v>-10.395906928912474</v>
      </c>
      <c r="Z2649" s="2">
        <f t="shared" si="634"/>
        <v>-0.42472734402395318</v>
      </c>
      <c r="AA2649" s="1">
        <f t="shared" si="635"/>
        <v>19.125636580152847</v>
      </c>
      <c r="AC2649" s="14">
        <f t="shared" si="636"/>
        <v>10.783217250511472</v>
      </c>
      <c r="AS2649">
        <f>ABS(H2649-AC2649)</f>
        <v>0.42329957909004712</v>
      </c>
    </row>
    <row r="2650" spans="1:45" x14ac:dyDescent="0.35">
      <c r="A2650">
        <f t="shared" si="624"/>
        <v>0.10583999999999637</v>
      </c>
      <c r="B2650" s="2">
        <v>10.1</v>
      </c>
      <c r="C2650">
        <v>11.8</v>
      </c>
      <c r="D2650" s="41">
        <f>-E$6*COS(2*PI()*A2651*E$2)</f>
        <v>11.436604028914989</v>
      </c>
      <c r="F2650" s="3">
        <f t="shared" si="625"/>
        <v>11.8</v>
      </c>
      <c r="H2650" s="43">
        <f>-I$6*COS(2*PI()*A2651*I$2)</f>
        <v>11.436604028914989</v>
      </c>
      <c r="J2650" s="2">
        <f>F2650*J$2</f>
        <v>8.6696476199997168</v>
      </c>
      <c r="K2650" s="8">
        <f>F2650*K$2</f>
        <v>-2.1466878599999646</v>
      </c>
      <c r="L2650" s="9">
        <f>F2650*L$2</f>
        <v>3.4369435200000233</v>
      </c>
      <c r="M2650" s="8">
        <f t="shared" si="622"/>
        <v>11.051414950133026</v>
      </c>
      <c r="N2650">
        <f t="shared" si="626"/>
        <v>-1.9684582750407198</v>
      </c>
      <c r="P2650" s="2">
        <f t="shared" si="623"/>
        <v>-0.30260935358429242</v>
      </c>
      <c r="Q2650">
        <f t="shared" si="627"/>
        <v>-1.979245635124752</v>
      </c>
      <c r="S2650" s="4">
        <f t="shared" si="628"/>
        <v>12.509112835008297</v>
      </c>
      <c r="T2650" s="2">
        <f t="shared" si="629"/>
        <v>-21.496655221059676</v>
      </c>
      <c r="U2650" s="8">
        <f t="shared" si="630"/>
        <v>20.311665711287805</v>
      </c>
      <c r="V2650" s="8">
        <f t="shared" si="631"/>
        <v>1.833258020599239</v>
      </c>
      <c r="W2650" s="2">
        <f t="shared" si="632"/>
        <v>-9.8287177181960317</v>
      </c>
      <c r="X2650" s="47">
        <f t="shared" si="633"/>
        <v>-10.607835706095749</v>
      </c>
      <c r="Z2650" s="2">
        <f t="shared" si="634"/>
        <v>-1.5881562735309274E-2</v>
      </c>
      <c r="AA2650" s="1">
        <f t="shared" si="635"/>
        <v>19.109592477563723</v>
      </c>
      <c r="AC2650" s="14">
        <f t="shared" si="636"/>
        <v>11.11413277996693</v>
      </c>
      <c r="AS2650">
        <f>ABS(H2650-AC2650)</f>
        <v>0.32247124894805879</v>
      </c>
    </row>
    <row r="2651" spans="1:45" x14ac:dyDescent="0.35">
      <c r="A2651">
        <f t="shared" si="624"/>
        <v>0.10587999999999637</v>
      </c>
      <c r="B2651" s="2">
        <v>10.1</v>
      </c>
      <c r="C2651">
        <v>12</v>
      </c>
      <c r="D2651" s="41">
        <f>-E$6*COS(2*PI()*A2652*E$2)</f>
        <v>11.664090643097463</v>
      </c>
      <c r="F2651" s="3">
        <f t="shared" si="625"/>
        <v>12</v>
      </c>
      <c r="H2651" s="43">
        <f>-I$6*COS(2*PI()*A2652*I$2)</f>
        <v>11.664090643097463</v>
      </c>
      <c r="J2651" s="2">
        <f>F2651*J$2</f>
        <v>8.8165907999997124</v>
      </c>
      <c r="K2651" s="8">
        <f>F2651*K$2</f>
        <v>-2.1830723999999639</v>
      </c>
      <c r="L2651" s="9">
        <f>F2651*L$2</f>
        <v>3.4951968000000235</v>
      </c>
      <c r="M2651" s="8">
        <f t="shared" si="622"/>
        <v>10.638105895040436</v>
      </c>
      <c r="N2651">
        <f t="shared" si="626"/>
        <v>-1.8535018389283553</v>
      </c>
      <c r="P2651" s="2">
        <f t="shared" si="623"/>
        <v>-0.16744222487521254</v>
      </c>
      <c r="Q2651">
        <f t="shared" si="627"/>
        <v>-2.0137722218940208</v>
      </c>
      <c r="S2651" s="4">
        <f t="shared" si="628"/>
        <v>12.119530473146439</v>
      </c>
      <c r="T2651" s="2">
        <f t="shared" si="629"/>
        <v>-20.827165879680262</v>
      </c>
      <c r="U2651" s="8">
        <f t="shared" si="630"/>
        <v>19.679081546005808</v>
      </c>
      <c r="V2651" s="8">
        <f t="shared" si="631"/>
        <v>1.7761632450554086</v>
      </c>
      <c r="W2651" s="2">
        <f t="shared" si="632"/>
        <v>-10.888819514963927</v>
      </c>
      <c r="X2651" s="47">
        <f t="shared" si="633"/>
        <v>-10.842622610241289</v>
      </c>
      <c r="Z2651" s="2">
        <f t="shared" si="634"/>
        <v>1.2020732337240823</v>
      </c>
      <c r="AA2651" s="1">
        <f t="shared" si="635"/>
        <v>20.323968329798365</v>
      </c>
      <c r="AC2651" s="14">
        <f t="shared" si="636"/>
        <v>11.211312059889845</v>
      </c>
      <c r="AS2651">
        <f>ABS(H2651-AC2651)</f>
        <v>0.45277858320761766</v>
      </c>
    </row>
    <row r="2652" spans="1:45" x14ac:dyDescent="0.35">
      <c r="A2652">
        <f t="shared" si="624"/>
        <v>0.10591999999999636</v>
      </c>
      <c r="B2652" s="2">
        <v>9.7299999999999986</v>
      </c>
      <c r="C2652">
        <v>11.8</v>
      </c>
      <c r="D2652" s="41">
        <f>-E$6*COS(2*PI()*A2653*E$2)</f>
        <v>11.888924943654423</v>
      </c>
      <c r="F2652" s="3">
        <f t="shared" si="625"/>
        <v>11.8</v>
      </c>
      <c r="H2652" s="43">
        <f>-I$6*COS(2*PI()*A2653*I$2)</f>
        <v>11.888924943654423</v>
      </c>
      <c r="J2652" s="2">
        <f>F2652*J$2</f>
        <v>8.6696476199997168</v>
      </c>
      <c r="K2652" s="8">
        <f>F2652*K$2</f>
        <v>-2.1466878599999646</v>
      </c>
      <c r="L2652" s="9">
        <f>F2652*L$2</f>
        <v>3.4369435200000233</v>
      </c>
      <c r="M2652" s="8">
        <f t="shared" si="622"/>
        <v>10.670092638928068</v>
      </c>
      <c r="N2652">
        <f t="shared" si="626"/>
        <v>-1.7381997508628668</v>
      </c>
      <c r="P2652" s="2">
        <f t="shared" si="623"/>
        <v>-0.16930017810594311</v>
      </c>
      <c r="Q2652">
        <f t="shared" si="627"/>
        <v>-2.0486819186194665</v>
      </c>
      <c r="S2652" s="4">
        <f t="shared" si="628"/>
        <v>12.058354240308624</v>
      </c>
      <c r="T2652" s="2">
        <f t="shared" si="629"/>
        <v>-20.722035771543627</v>
      </c>
      <c r="U2652" s="8">
        <f t="shared" si="630"/>
        <v>19.579746668523526</v>
      </c>
      <c r="V2652" s="8">
        <f t="shared" si="631"/>
        <v>1.7671976356633421</v>
      </c>
      <c r="W2652" s="2">
        <f t="shared" si="632"/>
        <v>-9.9845432694389729</v>
      </c>
      <c r="X2652" s="47">
        <f t="shared" si="633"/>
        <v>-11.057911329125574</v>
      </c>
      <c r="Z2652" s="2">
        <f t="shared" si="634"/>
        <v>-0.64488678379255759</v>
      </c>
      <c r="AA2652" s="1">
        <f t="shared" si="635"/>
        <v>19.672481452217077</v>
      </c>
      <c r="AC2652" s="14">
        <f t="shared" si="636"/>
        <v>11.455135818441448</v>
      </c>
      <c r="AS2652">
        <f>ABS(H2652-AC2652)</f>
        <v>0.43378912521297508</v>
      </c>
    </row>
    <row r="2653" spans="1:45" x14ac:dyDescent="0.35">
      <c r="A2653">
        <f t="shared" si="624"/>
        <v>0.10595999999999636</v>
      </c>
      <c r="B2653" s="2">
        <v>10.1</v>
      </c>
      <c r="C2653">
        <v>11.8</v>
      </c>
      <c r="D2653" s="41">
        <f>-E$6*COS(2*PI()*A2654*E$2)</f>
        <v>12.111055805205025</v>
      </c>
      <c r="F2653" s="3">
        <f t="shared" si="625"/>
        <v>11.8</v>
      </c>
      <c r="H2653" s="43">
        <f>-I$6*COS(2*PI()*A2654*I$2)</f>
        <v>12.111055805205025</v>
      </c>
      <c r="J2653" s="2">
        <f>F2653*J$2</f>
        <v>8.6696476199997168</v>
      </c>
      <c r="K2653" s="8">
        <f>F2653*K$2</f>
        <v>-2.1466878599999646</v>
      </c>
      <c r="L2653" s="9">
        <f>F2653*L$2</f>
        <v>3.4369435200000233</v>
      </c>
      <c r="M2653" s="8">
        <f t="shared" si="622"/>
        <v>10.407847370862584</v>
      </c>
      <c r="N2653">
        <f t="shared" si="626"/>
        <v>-1.6257315113886199</v>
      </c>
      <c r="P2653" s="2">
        <f t="shared" si="623"/>
        <v>-9.8005941380498118E-2</v>
      </c>
      <c r="Q2653">
        <f t="shared" si="627"/>
        <v>-2.0688907437321253</v>
      </c>
      <c r="S2653" s="4">
        <f t="shared" si="628"/>
        <v>11.77590014713048</v>
      </c>
      <c r="T2653" s="2">
        <f t="shared" si="629"/>
        <v>-20.236644174480492</v>
      </c>
      <c r="U2653" s="8">
        <f t="shared" si="630"/>
        <v>19.121111975952573</v>
      </c>
      <c r="V2653" s="8">
        <f t="shared" si="631"/>
        <v>1.7258029149825311</v>
      </c>
      <c r="W2653" s="2">
        <f t="shared" si="632"/>
        <v>-9.6641244424180535</v>
      </c>
      <c r="X2653" s="47">
        <f t="shared" si="633"/>
        <v>-11.266291113177868</v>
      </c>
      <c r="Z2653" s="2">
        <f t="shared" si="634"/>
        <v>-9.2734783693551037E-2</v>
      </c>
      <c r="AA2653" s="1">
        <f t="shared" si="635"/>
        <v>19.578797574379813</v>
      </c>
      <c r="AC2653" s="14">
        <f t="shared" si="636"/>
        <v>11.64047604694429</v>
      </c>
      <c r="AS2653">
        <f>ABS(H2653-AC2653)</f>
        <v>0.47057975826073495</v>
      </c>
    </row>
    <row r="2654" spans="1:45" x14ac:dyDescent="0.35">
      <c r="A2654">
        <f t="shared" si="624"/>
        <v>0.10599999999999636</v>
      </c>
      <c r="B2654" s="2">
        <v>10.1</v>
      </c>
      <c r="C2654">
        <v>13.6</v>
      </c>
      <c r="D2654" s="41">
        <f>-E$6*COS(2*PI()*A2655*E$2)</f>
        <v>12.330432717106717</v>
      </c>
      <c r="F2654" s="3">
        <f t="shared" si="625"/>
        <v>13.6</v>
      </c>
      <c r="H2654" s="43">
        <f>-I$6*COS(2*PI()*A2655*I$2)</f>
        <v>12.330432717106717</v>
      </c>
      <c r="J2654" s="2">
        <f>F2654*J$2</f>
        <v>9.9921362399996738</v>
      </c>
      <c r="K2654" s="8">
        <f>F2654*K$2</f>
        <v>-2.4741487199999592</v>
      </c>
      <c r="L2654" s="9">
        <f>F2654*L$2</f>
        <v>3.9612230400000268</v>
      </c>
      <c r="M2654" s="8">
        <f t="shared" si="622"/>
        <v>10.295379131388337</v>
      </c>
      <c r="N2654">
        <f t="shared" si="626"/>
        <v>-1.5144786149569553</v>
      </c>
      <c r="P2654" s="2">
        <f t="shared" si="623"/>
        <v>-7.779711626783925E-2</v>
      </c>
      <c r="Q2654">
        <f t="shared" si="627"/>
        <v>-2.0849325091065536</v>
      </c>
      <c r="S2654" s="4">
        <f t="shared" si="628"/>
        <v>12.171669662281809</v>
      </c>
      <c r="T2654" s="2">
        <f t="shared" si="629"/>
        <v>-20.916766012569937</v>
      </c>
      <c r="U2654" s="8">
        <f t="shared" si="630"/>
        <v>19.76374252829477</v>
      </c>
      <c r="V2654" s="8">
        <f t="shared" si="631"/>
        <v>1.7838044413521159</v>
      </c>
      <c r="W2654" s="2">
        <f t="shared" si="632"/>
        <v>-8.9703530613026246</v>
      </c>
      <c r="X2654" s="47">
        <f t="shared" si="633"/>
        <v>-11.459711659956275</v>
      </c>
      <c r="Z2654" s="2">
        <f t="shared" si="634"/>
        <v>-0.45768559842723988</v>
      </c>
      <c r="AA2654" s="1">
        <f t="shared" si="635"/>
        <v>19.116427792695465</v>
      </c>
      <c r="AC2654" s="14">
        <f t="shared" si="636"/>
        <v>11.929879172744958</v>
      </c>
      <c r="AS2654">
        <f>ABS(H2654-AC2654)</f>
        <v>0.40055354436175961</v>
      </c>
    </row>
    <row r="2655" spans="1:45" x14ac:dyDescent="0.35">
      <c r="A2655">
        <f t="shared" si="624"/>
        <v>0.10603999999999636</v>
      </c>
      <c r="B2655" s="2">
        <v>10.84</v>
      </c>
      <c r="C2655">
        <v>13.8</v>
      </c>
      <c r="D2655" s="41">
        <f>-E$6*COS(2*PI()*A2656*E$2)</f>
        <v>12.547005794941663</v>
      </c>
      <c r="F2655" s="3">
        <f t="shared" si="625"/>
        <v>13.8</v>
      </c>
      <c r="H2655" s="43">
        <f>-I$6*COS(2*PI()*A2656*I$2)</f>
        <v>12.547005794941663</v>
      </c>
      <c r="J2655" s="2">
        <f>F2655*J$2</f>
        <v>10.139079419999669</v>
      </c>
      <c r="K2655" s="8">
        <f>F2655*K$2</f>
        <v>-2.5105332599999586</v>
      </c>
      <c r="L2655" s="9">
        <f>F2655*L$2</f>
        <v>4.0194763200000274</v>
      </c>
      <c r="M2655" s="8">
        <f t="shared" si="622"/>
        <v>11.506614854956629</v>
      </c>
      <c r="N2655">
        <f t="shared" si="626"/>
        <v>-1.390136984172843</v>
      </c>
      <c r="P2655" s="2">
        <f t="shared" si="623"/>
        <v>-0.38921621089340563</v>
      </c>
      <c r="Q2655">
        <f t="shared" si="627"/>
        <v>-2.165188891792774</v>
      </c>
      <c r="S2655" s="4">
        <f t="shared" si="628"/>
        <v>13.360902283163883</v>
      </c>
      <c r="T2655" s="2">
        <f t="shared" si="629"/>
        <v>-22.960438011210289</v>
      </c>
      <c r="U2655" s="8">
        <f t="shared" si="630"/>
        <v>21.694758401835678</v>
      </c>
      <c r="V2655" s="8">
        <f t="shared" si="631"/>
        <v>1.9580910010263433</v>
      </c>
      <c r="W2655" s="2">
        <f t="shared" si="632"/>
        <v>-9.4570543526136621</v>
      </c>
      <c r="X2655" s="47">
        <f t="shared" si="633"/>
        <v>-11.663626557318189</v>
      </c>
      <c r="Z2655" s="2">
        <f t="shared" si="634"/>
        <v>0.64731473559930564</v>
      </c>
      <c r="AA2655" s="1">
        <f t="shared" si="635"/>
        <v>19.770367470956266</v>
      </c>
      <c r="AC2655" s="14">
        <f t="shared" si="636"/>
        <v>12.271404119368947</v>
      </c>
      <c r="AS2655">
        <f>ABS(H2655-AC2655)</f>
        <v>0.27560167557271598</v>
      </c>
    </row>
    <row r="2656" spans="1:45" x14ac:dyDescent="0.35">
      <c r="A2656">
        <f t="shared" si="624"/>
        <v>0.10607999999999636</v>
      </c>
      <c r="B2656" s="2">
        <v>10.47</v>
      </c>
      <c r="C2656">
        <v>13.2</v>
      </c>
      <c r="D2656" s="41">
        <f>-E$6*COS(2*PI()*A2657*E$2)</f>
        <v>12.760725791859711</v>
      </c>
      <c r="F2656" s="3">
        <f t="shared" si="625"/>
        <v>13.2</v>
      </c>
      <c r="H2656" s="43">
        <f>-I$6*COS(2*PI()*A2657*I$2)</f>
        <v>12.760725791859711</v>
      </c>
      <c r="J2656" s="2">
        <f>F2656*J$2</f>
        <v>9.6982498799996826</v>
      </c>
      <c r="K2656" s="8">
        <f>F2656*K$2</f>
        <v>-2.4013796399999601</v>
      </c>
      <c r="L2656" s="9">
        <f>F2656*L$2</f>
        <v>3.844716480000026</v>
      </c>
      <c r="M2656" s="8">
        <f t="shared" si="622"/>
        <v>11.529216404172512</v>
      </c>
      <c r="N2656">
        <f t="shared" si="626"/>
        <v>-1.2655511187877491</v>
      </c>
      <c r="P2656" s="2">
        <f t="shared" si="623"/>
        <v>-0.34534436820718462</v>
      </c>
      <c r="Q2656">
        <f t="shared" si="627"/>
        <v>-2.2363989005170954</v>
      </c>
      <c r="S2656" s="4">
        <f t="shared" si="628"/>
        <v>13.137533983655443</v>
      </c>
      <c r="T2656" s="2">
        <f t="shared" si="629"/>
        <v>-22.576584145218348</v>
      </c>
      <c r="U2656" s="8">
        <f t="shared" si="630"/>
        <v>21.332064237193009</v>
      </c>
      <c r="V2656" s="8">
        <f t="shared" si="631"/>
        <v>1.9253555279338432</v>
      </c>
      <c r="W2656" s="2">
        <f t="shared" si="632"/>
        <v>-11.296811453892101</v>
      </c>
      <c r="X2656" s="47">
        <f t="shared" si="633"/>
        <v>-11.907210665249286</v>
      </c>
      <c r="Z2656" s="2">
        <f t="shared" si="634"/>
        <v>1.9243909308794116</v>
      </c>
      <c r="AA2656" s="1">
        <f t="shared" si="635"/>
        <v>21.714453580817782</v>
      </c>
      <c r="AC2656" s="14">
        <f t="shared" si="636"/>
        <v>12.342997654859523</v>
      </c>
      <c r="AS2656">
        <f>ABS(H2656-AC2656)</f>
        <v>0.41772813700018752</v>
      </c>
    </row>
    <row r="2657" spans="1:45" x14ac:dyDescent="0.35">
      <c r="A2657">
        <f t="shared" si="624"/>
        <v>0.10611999999999636</v>
      </c>
      <c r="B2657" s="2">
        <v>10.47</v>
      </c>
      <c r="C2657">
        <v>12.8</v>
      </c>
      <c r="D2657" s="41">
        <f>-E$6*COS(2*PI()*A2658*E$2)</f>
        <v>12.971544109776401</v>
      </c>
      <c r="F2657" s="3">
        <f t="shared" si="625"/>
        <v>12.8</v>
      </c>
      <c r="H2657" s="43">
        <f>-I$6*COS(2*PI()*A2658*I$2)</f>
        <v>12.971544109776401</v>
      </c>
      <c r="J2657" s="2">
        <f>F2657*J$2</f>
        <v>9.4043635199996931</v>
      </c>
      <c r="K2657" s="8">
        <f>F2657*K$2</f>
        <v>-2.3286105599999618</v>
      </c>
      <c r="L2657" s="9">
        <f>F2657*L$2</f>
        <v>3.7282099200000256</v>
      </c>
      <c r="M2657" s="8">
        <f t="shared" si="622"/>
        <v>10.963800998787432</v>
      </c>
      <c r="N2657">
        <f t="shared" si="626"/>
        <v>-1.147075188814785</v>
      </c>
      <c r="P2657" s="2">
        <f t="shared" si="623"/>
        <v>-0.16498073948286462</v>
      </c>
      <c r="Q2657">
        <f t="shared" si="627"/>
        <v>-2.2704179289984623</v>
      </c>
      <c r="S2657" s="4">
        <f t="shared" si="628"/>
        <v>12.421592989788996</v>
      </c>
      <c r="T2657" s="2">
        <f t="shared" si="629"/>
        <v>-21.346254152455149</v>
      </c>
      <c r="U2657" s="8">
        <f t="shared" si="630"/>
        <v>20.16955540637289</v>
      </c>
      <c r="V2657" s="8">
        <f t="shared" si="631"/>
        <v>1.8204316547069388</v>
      </c>
      <c r="W2657" s="2">
        <f t="shared" si="632"/>
        <v>-10.669373479969062</v>
      </c>
      <c r="X2657" s="47">
        <f t="shared" si="633"/>
        <v>-12.137265830099061</v>
      </c>
      <c r="Z2657" s="2">
        <f t="shared" si="634"/>
        <v>-0.38238934362477295</v>
      </c>
      <c r="AA2657" s="1">
        <f t="shared" si="635"/>
        <v>21.328150673455678</v>
      </c>
      <c r="AC2657" s="14">
        <f t="shared" si="636"/>
        <v>12.479208848193556</v>
      </c>
      <c r="AS2657">
        <f>ABS(H2657-AC2657)</f>
        <v>0.49233526158284491</v>
      </c>
    </row>
    <row r="2658" spans="1:45" x14ac:dyDescent="0.35">
      <c r="A2658">
        <f t="shared" si="624"/>
        <v>0.10615999999999635</v>
      </c>
      <c r="B2658" s="2">
        <v>10.84</v>
      </c>
      <c r="C2658">
        <v>13.2</v>
      </c>
      <c r="D2658" s="41">
        <f>-E$6*COS(2*PI()*A2659*E$2)</f>
        <v>13.179412810424461</v>
      </c>
      <c r="F2658" s="3">
        <f t="shared" si="625"/>
        <v>13.2</v>
      </c>
      <c r="H2658" s="43">
        <f>-I$6*COS(2*PI()*A2659*I$2)</f>
        <v>13.179412810424461</v>
      </c>
      <c r="J2658" s="2">
        <f>F2658*J$2</f>
        <v>9.6982498799996826</v>
      </c>
      <c r="K2658" s="8">
        <f>F2658*K$2</f>
        <v>-2.4013796399999601</v>
      </c>
      <c r="L2658" s="9">
        <f>F2658*L$2</f>
        <v>3.844716480000026</v>
      </c>
      <c r="M2658" s="8">
        <f t="shared" si="622"/>
        <v>10.551438708814478</v>
      </c>
      <c r="N2658">
        <f t="shared" si="626"/>
        <v>-1.0330552869834966</v>
      </c>
      <c r="P2658" s="2">
        <f t="shared" si="623"/>
        <v>-5.8192631001499517E-2</v>
      </c>
      <c r="Q2658">
        <f t="shared" si="627"/>
        <v>-2.2824172495109716</v>
      </c>
      <c r="S2658" s="4">
        <f t="shared" si="628"/>
        <v>12.113737939303531</v>
      </c>
      <c r="T2658" s="2">
        <f t="shared" si="629"/>
        <v>-20.817211528438914</v>
      </c>
      <c r="U2658" s="8">
        <f t="shared" si="630"/>
        <v>19.669675922074656</v>
      </c>
      <c r="V2658" s="8">
        <f t="shared" si="631"/>
        <v>1.7753143272091021</v>
      </c>
      <c r="W2658" s="2">
        <f t="shared" si="632"/>
        <v>-9.2089883223560882</v>
      </c>
      <c r="X2658" s="47">
        <f t="shared" si="633"/>
        <v>-12.335831878103356</v>
      </c>
      <c r="Z2658" s="2">
        <f t="shared" si="634"/>
        <v>-1.1585952670827879</v>
      </c>
      <c r="AA2658" s="1">
        <f t="shared" si="635"/>
        <v>20.157697763111919</v>
      </c>
      <c r="AC2658" s="14">
        <f t="shared" si="636"/>
        <v>12.724023767964933</v>
      </c>
      <c r="AS2658">
        <f>ABS(H2658-AC2658)</f>
        <v>0.45538904245952772</v>
      </c>
    </row>
    <row r="2659" spans="1:45" x14ac:dyDescent="0.35">
      <c r="A2659">
        <f t="shared" si="624"/>
        <v>0.10619999999999635</v>
      </c>
      <c r="B2659" s="2">
        <v>11.21</v>
      </c>
      <c r="C2659">
        <v>14.6</v>
      </c>
      <c r="D2659" s="41">
        <f>-E$6*COS(2*PI()*A2660*E$2)</f>
        <v>13.384284626253747</v>
      </c>
      <c r="F2659" s="3">
        <f t="shared" si="625"/>
        <v>14.6</v>
      </c>
      <c r="H2659" s="43">
        <f>-I$6*COS(2*PI()*A2660*I$2)</f>
        <v>13.384284626253747</v>
      </c>
      <c r="J2659" s="2">
        <f>F2659*J$2</f>
        <v>10.72685213999965</v>
      </c>
      <c r="K2659" s="8">
        <f>F2659*K$2</f>
        <v>-2.656071419999956</v>
      </c>
      <c r="L2659" s="9">
        <f>F2659*L$2</f>
        <v>4.252489440000029</v>
      </c>
      <c r="M2659" s="8">
        <f t="shared" si="622"/>
        <v>10.73130516698318</v>
      </c>
      <c r="N2659">
        <f t="shared" si="626"/>
        <v>-0.91709173021859181</v>
      </c>
      <c r="P2659" s="2">
        <f t="shared" si="623"/>
        <v>-0.11896239048898849</v>
      </c>
      <c r="Q2659">
        <f t="shared" si="627"/>
        <v>-2.3069472944298011</v>
      </c>
      <c r="S2659" s="4">
        <f t="shared" si="628"/>
        <v>12.676847312553409</v>
      </c>
      <c r="T2659" s="2">
        <f t="shared" si="629"/>
        <v>-21.784903498937606</v>
      </c>
      <c r="U2659" s="8">
        <f t="shared" si="630"/>
        <v>20.584024485334435</v>
      </c>
      <c r="V2659" s="8">
        <f t="shared" si="631"/>
        <v>1.85784014567449</v>
      </c>
      <c r="W2659" s="2">
        <f t="shared" si="632"/>
        <v>-8.4813796503355583</v>
      </c>
      <c r="X2659" s="47">
        <f t="shared" si="633"/>
        <v>-12.518709082399811</v>
      </c>
      <c r="Z2659" s="2">
        <f t="shared" si="634"/>
        <v>-0.48802184103726276</v>
      </c>
      <c r="AA2659" s="1">
        <f t="shared" si="635"/>
        <v>19.664681262542555</v>
      </c>
      <c r="AC2659" s="14">
        <f t="shared" si="636"/>
        <v>13.041141757881487</v>
      </c>
      <c r="AS2659">
        <f>ABS(H2659-AC2659)</f>
        <v>0.34314286837225971</v>
      </c>
    </row>
    <row r="2660" spans="1:45" x14ac:dyDescent="0.35">
      <c r="A2660">
        <f t="shared" si="624"/>
        <v>0.10623999999999635</v>
      </c>
      <c r="B2660" s="2">
        <v>11.21</v>
      </c>
      <c r="C2660">
        <v>15</v>
      </c>
      <c r="D2660" s="41">
        <f>-E$6*COS(2*PI()*A2661*E$2)</f>
        <v>13.586112971180274</v>
      </c>
      <c r="F2660" s="3">
        <f t="shared" si="625"/>
        <v>15</v>
      </c>
      <c r="H2660" s="43">
        <f>-I$6*COS(2*PI()*A2661*I$2)</f>
        <v>13.586112971180274</v>
      </c>
      <c r="J2660" s="2">
        <f>F2660*J$2</f>
        <v>11.02073849999964</v>
      </c>
      <c r="K2660" s="8">
        <f>F2660*K$2</f>
        <v>-2.7288404999999551</v>
      </c>
      <c r="L2660" s="9">
        <f>F2660*L$2</f>
        <v>4.3689960000000294</v>
      </c>
      <c r="M2660" s="8">
        <f t="shared" si="622"/>
        <v>11.643943870218243</v>
      </c>
      <c r="N2660">
        <f t="shared" si="626"/>
        <v>-0.79126610836266142</v>
      </c>
      <c r="P2660" s="2">
        <f t="shared" si="623"/>
        <v>-0.34912412557015493</v>
      </c>
      <c r="Q2660">
        <f t="shared" si="627"/>
        <v>-2.3789366891223671</v>
      </c>
      <c r="S2660" s="4">
        <f t="shared" si="628"/>
        <v>13.634003181095904</v>
      </c>
      <c r="T2660" s="2">
        <f t="shared" si="629"/>
        <v>-23.429756333048143</v>
      </c>
      <c r="U2660" s="8">
        <f t="shared" si="630"/>
        <v>22.138205848302338</v>
      </c>
      <c r="V2660" s="8">
        <f t="shared" si="631"/>
        <v>1.9981149754016931</v>
      </c>
      <c r="W2660" s="2">
        <f t="shared" si="632"/>
        <v>-9.266194416537795</v>
      </c>
      <c r="X2660" s="47">
        <f t="shared" si="633"/>
        <v>-12.71850861964807</v>
      </c>
      <c r="Z2660" s="2">
        <f t="shared" si="634"/>
        <v>0.91934322279188052</v>
      </c>
      <c r="AA2660" s="1">
        <f t="shared" si="635"/>
        <v>20.593433503548109</v>
      </c>
      <c r="AC2660" s="14">
        <f t="shared" si="636"/>
        <v>13.325354062412009</v>
      </c>
      <c r="AS2660">
        <f>ABS(H2660-AC2660)</f>
        <v>0.26075890876826513</v>
      </c>
    </row>
    <row r="2661" spans="1:45" x14ac:dyDescent="0.35">
      <c r="A2661">
        <f t="shared" si="624"/>
        <v>0.10627999999999635</v>
      </c>
      <c r="B2661" s="2">
        <v>11.58</v>
      </c>
      <c r="C2661">
        <v>14.4</v>
      </c>
      <c r="D2661" s="41">
        <f>-E$6*COS(2*PI()*A2662*E$2)</f>
        <v>13.784851951178709</v>
      </c>
      <c r="F2661" s="3">
        <f t="shared" si="625"/>
        <v>14.4</v>
      </c>
      <c r="H2661" s="43">
        <f>-I$6*COS(2*PI()*A2662*I$2)</f>
        <v>13.784851951178709</v>
      </c>
      <c r="J2661" s="2">
        <f>F2661*J$2</f>
        <v>10.579908959999655</v>
      </c>
      <c r="K2661" s="8">
        <f>F2661*K$2</f>
        <v>-2.6196868799999566</v>
      </c>
      <c r="L2661" s="9">
        <f>F2661*L$2</f>
        <v>4.1942361600000284</v>
      </c>
      <c r="M2661" s="8">
        <f t="shared" si="622"/>
        <v>11.812004608362301</v>
      </c>
      <c r="N2661">
        <f t="shared" si="626"/>
        <v>-0.66362440536427303</v>
      </c>
      <c r="P2661" s="2">
        <f t="shared" si="623"/>
        <v>-0.34990381087758804</v>
      </c>
      <c r="Q2661">
        <f t="shared" si="627"/>
        <v>-2.4510868549253257</v>
      </c>
      <c r="S2661" s="4">
        <f t="shared" si="628"/>
        <v>13.555153913437003</v>
      </c>
      <c r="T2661" s="2">
        <f t="shared" si="629"/>
        <v>-23.294255475101384</v>
      </c>
      <c r="U2661" s="8">
        <f t="shared" si="630"/>
        <v>22.010174389365833</v>
      </c>
      <c r="V2661" s="8">
        <f t="shared" si="631"/>
        <v>1.986559315599064</v>
      </c>
      <c r="W2661" s="2">
        <f t="shared" si="632"/>
        <v>-10.711247713400073</v>
      </c>
      <c r="X2661" s="47">
        <f t="shared" si="633"/>
        <v>-12.949466685093931</v>
      </c>
      <c r="Z2661" s="2">
        <f t="shared" si="634"/>
        <v>1.5447723447542288</v>
      </c>
      <c r="AA2661" s="1">
        <f t="shared" si="635"/>
        <v>22.154015820864739</v>
      </c>
      <c r="AC2661" s="14">
        <f t="shared" si="636"/>
        <v>13.429327423063729</v>
      </c>
      <c r="AS2661">
        <f>ABS(H2661-AC2661)</f>
        <v>0.35552452811498014</v>
      </c>
    </row>
    <row r="2662" spans="1:45" x14ac:dyDescent="0.35">
      <c r="A2662">
        <f t="shared" si="624"/>
        <v>0.10631999999999635</v>
      </c>
      <c r="B2662" s="2">
        <v>10.47</v>
      </c>
      <c r="C2662">
        <v>14.6</v>
      </c>
      <c r="D2662" s="41">
        <f>-E$6*COS(2*PI()*A2663*E$2)</f>
        <v>13.980456374718946</v>
      </c>
      <c r="F2662" s="3">
        <f t="shared" si="625"/>
        <v>14.6</v>
      </c>
      <c r="H2662" s="43">
        <f>-I$6*COS(2*PI()*A2663*I$2)</f>
        <v>13.980456374718946</v>
      </c>
      <c r="J2662" s="2">
        <f>F2662*J$2</f>
        <v>10.72685213999965</v>
      </c>
      <c r="K2662" s="8">
        <f>F2662*K$2</f>
        <v>-2.656071419999956</v>
      </c>
      <c r="L2662" s="9">
        <f>F2662*L$2</f>
        <v>4.252489440000029</v>
      </c>
      <c r="M2662" s="8">
        <f t="shared" si="622"/>
        <v>11.243533365363927</v>
      </c>
      <c r="N2662">
        <f t="shared" si="626"/>
        <v>-0.54212565946484759</v>
      </c>
      <c r="P2662" s="2">
        <f t="shared" si="623"/>
        <v>-0.1686000250746309</v>
      </c>
      <c r="Q2662">
        <f t="shared" si="627"/>
        <v>-2.4858521800957147</v>
      </c>
      <c r="S2662" s="4">
        <f t="shared" si="628"/>
        <v>13.010170625268241</v>
      </c>
      <c r="T2662" s="2">
        <f t="shared" si="629"/>
        <v>-22.357712812042458</v>
      </c>
      <c r="U2662" s="8">
        <f t="shared" si="630"/>
        <v>21.125258047693475</v>
      </c>
      <c r="V2662" s="8">
        <f t="shared" si="631"/>
        <v>1.9066899437814369</v>
      </c>
      <c r="W2662" s="2">
        <f t="shared" si="632"/>
        <v>-10.344788790007453</v>
      </c>
      <c r="X2662" s="47">
        <f t="shared" si="633"/>
        <v>-13.172523089941816</v>
      </c>
      <c r="Z2662" s="2">
        <f t="shared" si="634"/>
        <v>-0.14384143149890605</v>
      </c>
      <c r="AA2662" s="1">
        <f t="shared" si="635"/>
        <v>22.008702244235156</v>
      </c>
      <c r="AC2662" s="14">
        <f t="shared" si="636"/>
        <v>13.570603398009141</v>
      </c>
      <c r="AS2662">
        <f>ABS(H2662-AC2662)</f>
        <v>0.40985297670980536</v>
      </c>
    </row>
    <row r="2663" spans="1:45" x14ac:dyDescent="0.35">
      <c r="A2663">
        <f t="shared" si="624"/>
        <v>0.10635999999999635</v>
      </c>
      <c r="B2663" s="2">
        <v>13.06</v>
      </c>
      <c r="C2663">
        <v>13.8</v>
      </c>
      <c r="D2663" s="41">
        <f>-E$6*COS(2*PI()*A2664*E$2)</f>
        <v>14.172881763041987</v>
      </c>
      <c r="F2663" s="3">
        <f t="shared" si="625"/>
        <v>13.8</v>
      </c>
      <c r="H2663" s="43">
        <f>-I$6*COS(2*PI()*A2664*I$2)</f>
        <v>14.172881763041987</v>
      </c>
      <c r="J2663" s="2">
        <f>F2663*J$2</f>
        <v>10.139079419999669</v>
      </c>
      <c r="K2663" s="8">
        <f>F2663*K$2</f>
        <v>-2.5105332599999586</v>
      </c>
      <c r="L2663" s="9">
        <f>F2663*L$2</f>
        <v>4.0194763200000274</v>
      </c>
      <c r="M2663" s="8">
        <f t="shared" si="622"/>
        <v>11.268977799464498</v>
      </c>
      <c r="N2663">
        <f t="shared" si="626"/>
        <v>-0.42035195846608808</v>
      </c>
      <c r="P2663" s="2">
        <f t="shared" si="623"/>
        <v>-0.17021923990424126</v>
      </c>
      <c r="Q2663">
        <f t="shared" si="627"/>
        <v>-2.5209513873639691</v>
      </c>
      <c r="S2663" s="4">
        <f t="shared" si="628"/>
        <v>12.767502732100557</v>
      </c>
      <c r="T2663" s="2">
        <f t="shared" si="629"/>
        <v>-21.940692988058817</v>
      </c>
      <c r="U2663" s="8">
        <f t="shared" si="630"/>
        <v>20.731226177496403</v>
      </c>
      <c r="V2663" s="8">
        <f t="shared" si="631"/>
        <v>1.8711260418997187</v>
      </c>
      <c r="W2663" s="2">
        <f t="shared" si="632"/>
        <v>-9.1851897221006418</v>
      </c>
      <c r="X2663" s="47">
        <f t="shared" si="633"/>
        <v>-13.370575987767682</v>
      </c>
      <c r="Z2663" s="2">
        <f t="shared" si="634"/>
        <v>-0.88344419654168149</v>
      </c>
      <c r="AA2663" s="1">
        <f t="shared" si="635"/>
        <v>21.116216438063962</v>
      </c>
      <c r="AC2663" s="14">
        <f t="shared" si="636"/>
        <v>13.802152757863038</v>
      </c>
      <c r="AS2663">
        <f>ABS(H2663-AC2663)</f>
        <v>0.37072900517894958</v>
      </c>
    </row>
    <row r="2664" spans="1:45" x14ac:dyDescent="0.35">
      <c r="A2664">
        <f t="shared" si="624"/>
        <v>0.10639999999999634</v>
      </c>
      <c r="B2664" s="2">
        <v>13.43</v>
      </c>
      <c r="C2664">
        <v>15.4</v>
      </c>
      <c r="D2664" s="41">
        <f>-E$6*COS(2*PI()*A2665*E$2)</f>
        <v>14.362084360273748</v>
      </c>
      <c r="F2664" s="3">
        <f t="shared" si="625"/>
        <v>15.4</v>
      </c>
      <c r="H2664" s="43">
        <f>-I$6*COS(2*PI()*A2665*I$2)</f>
        <v>14.362084360273748</v>
      </c>
      <c r="J2664" s="2">
        <f>F2664*J$2</f>
        <v>11.314624859999631</v>
      </c>
      <c r="K2664" s="8">
        <f>F2664*K$2</f>
        <v>-2.8016095799999539</v>
      </c>
      <c r="L2664" s="9">
        <f>F2664*L$2</f>
        <v>4.4855025600000307</v>
      </c>
      <c r="M2664" s="8">
        <f t="shared" si="622"/>
        <v>10.559431378465758</v>
      </c>
      <c r="N2664">
        <f t="shared" si="626"/>
        <v>-0.30624568704728095</v>
      </c>
      <c r="P2664" s="2">
        <f t="shared" si="623"/>
        <v>1.0418127364010488E-2</v>
      </c>
      <c r="Q2664">
        <f t="shared" si="627"/>
        <v>-2.5188031695015103</v>
      </c>
      <c r="S2664" s="4">
        <f t="shared" si="628"/>
        <v>12.526130768964279</v>
      </c>
      <c r="T2664" s="2">
        <f t="shared" si="629"/>
        <v>-21.525900193397177</v>
      </c>
      <c r="U2664" s="8">
        <f t="shared" si="630"/>
        <v>20.339298573039862</v>
      </c>
      <c r="V2664" s="8">
        <f t="shared" si="631"/>
        <v>1.8357520634886373</v>
      </c>
      <c r="W2664" s="2">
        <f t="shared" si="632"/>
        <v>-8.5701170002911358</v>
      </c>
      <c r="X2664" s="47">
        <f t="shared" si="633"/>
        <v>-13.555366564551347</v>
      </c>
      <c r="Z2664" s="2">
        <f t="shared" si="634"/>
        <v>-0.38499026056755881</v>
      </c>
      <c r="AA2664" s="1">
        <f t="shared" si="635"/>
        <v>20.72728599467462</v>
      </c>
      <c r="AC2664" s="14">
        <f t="shared" si="636"/>
        <v>13.992921057872122</v>
      </c>
      <c r="AS2664">
        <f>ABS(H2664-AC2664)</f>
        <v>0.36916330240162587</v>
      </c>
    </row>
    <row r="2665" spans="1:45" x14ac:dyDescent="0.35">
      <c r="A2665">
        <f t="shared" si="624"/>
        <v>0.10643999999999634</v>
      </c>
      <c r="B2665" s="2">
        <v>14.17</v>
      </c>
      <c r="C2665">
        <v>14.8</v>
      </c>
      <c r="D2665" s="41">
        <f>-E$6*COS(2*PI()*A2666*E$2)</f>
        <v>14.548021143375411</v>
      </c>
      <c r="F2665" s="3">
        <f t="shared" si="625"/>
        <v>14.8</v>
      </c>
      <c r="H2665" s="43">
        <f>-I$6*COS(2*PI()*A2666*I$2)</f>
        <v>14.548021143375411</v>
      </c>
      <c r="J2665" s="2">
        <f>F2665*J$2</f>
        <v>10.873795319999646</v>
      </c>
      <c r="K2665" s="8">
        <f>F2665*K$2</f>
        <v>-2.6924559599999558</v>
      </c>
      <c r="L2665" s="9">
        <f>F2665*L$2</f>
        <v>4.3107427200000297</v>
      </c>
      <c r="M2665" s="8">
        <f t="shared" si="622"/>
        <v>11.620870547046913</v>
      </c>
      <c r="N2665">
        <f t="shared" si="626"/>
        <v>-0.18066939782887217</v>
      </c>
      <c r="P2665" s="2">
        <f t="shared" si="623"/>
        <v>-0.28280641049844357</v>
      </c>
      <c r="Q2665">
        <f t="shared" si="627"/>
        <v>-2.5771178513462893</v>
      </c>
      <c r="S2665" s="4">
        <f t="shared" si="628"/>
        <v>13.354495415700654</v>
      </c>
      <c r="T2665" s="2">
        <f t="shared" si="629"/>
        <v>-22.949427940174829</v>
      </c>
      <c r="U2665" s="8">
        <f t="shared" si="630"/>
        <v>21.684355253995694</v>
      </c>
      <c r="V2665" s="8">
        <f t="shared" si="631"/>
        <v>1.9571520502535107</v>
      </c>
      <c r="W2665" s="2">
        <f t="shared" si="632"/>
        <v>-7.9705336288458302</v>
      </c>
      <c r="X2665" s="47">
        <f t="shared" si="633"/>
        <v>-13.727228804763236</v>
      </c>
      <c r="Z2665" s="2">
        <f t="shared" si="634"/>
        <v>-0.38798742163475808</v>
      </c>
      <c r="AA2665" s="1">
        <f t="shared" si="635"/>
        <v>20.335327715773136</v>
      </c>
      <c r="AC2665" s="14">
        <f t="shared" si="636"/>
        <v>14.321946137180818</v>
      </c>
      <c r="AS2665">
        <f>ABS(H2665-AC2665)</f>
        <v>0.22607500619459309</v>
      </c>
    </row>
    <row r="2666" spans="1:45" x14ac:dyDescent="0.35">
      <c r="A2666">
        <f t="shared" si="624"/>
        <v>0.10647999999999634</v>
      </c>
      <c r="B2666" s="2">
        <v>11.58</v>
      </c>
      <c r="C2666">
        <v>15.4</v>
      </c>
      <c r="D2666" s="41">
        <f>-E$6*COS(2*PI()*A2667*E$2)</f>
        <v>14.730649831925776</v>
      </c>
      <c r="F2666" s="3">
        <f t="shared" si="625"/>
        <v>15.4</v>
      </c>
      <c r="H2666" s="43">
        <f>-I$6*COS(2*PI()*A2667*I$2)</f>
        <v>14.730649831925776</v>
      </c>
      <c r="J2666" s="2">
        <f>F2666*J$2</f>
        <v>11.314624859999631</v>
      </c>
      <c r="K2666" s="8">
        <f>F2666*K$2</f>
        <v>-2.8016095799999539</v>
      </c>
      <c r="L2666" s="9">
        <f>F2666*L$2</f>
        <v>4.4855025600000307</v>
      </c>
      <c r="M2666" s="8">
        <f t="shared" si="622"/>
        <v>11.054464717828518</v>
      </c>
      <c r="N2666">
        <f t="shared" si="626"/>
        <v>-6.1213746641578595E-2</v>
      </c>
      <c r="P2666" s="2">
        <f t="shared" si="623"/>
        <v>-0.11533810865366645</v>
      </c>
      <c r="Q2666">
        <f t="shared" si="627"/>
        <v>-2.6009005693506753</v>
      </c>
      <c r="S2666" s="4">
        <f t="shared" si="628"/>
        <v>12.939066708477872</v>
      </c>
      <c r="T2666" s="2">
        <f t="shared" si="629"/>
        <v>-22.23552218155811</v>
      </c>
      <c r="U2666" s="8">
        <f t="shared" si="630"/>
        <v>21.009803098357072</v>
      </c>
      <c r="V2666" s="8">
        <f t="shared" si="631"/>
        <v>1.8962693945809246</v>
      </c>
      <c r="W2666" s="2">
        <f t="shared" si="632"/>
        <v>-9.2221991354115929</v>
      </c>
      <c r="X2666" s="47">
        <f t="shared" si="633"/>
        <v>-13.926079706960795</v>
      </c>
      <c r="Z2666" s="2">
        <f t="shared" si="634"/>
        <v>1.3490275382225576</v>
      </c>
      <c r="AA2666" s="1">
        <f t="shared" si="635"/>
        <v>21.698161876335647</v>
      </c>
      <c r="AC2666" s="14">
        <f t="shared" si="636"/>
        <v>14.37223213550498</v>
      </c>
      <c r="AS2666">
        <f>ABS(H2666-AC2666)</f>
        <v>0.35841769642079591</v>
      </c>
    </row>
    <row r="2667" spans="1:45" x14ac:dyDescent="0.35">
      <c r="A2667">
        <f t="shared" si="624"/>
        <v>0.10651999999999634</v>
      </c>
      <c r="B2667" s="2">
        <v>13.06</v>
      </c>
      <c r="C2667">
        <v>15.2</v>
      </c>
      <c r="D2667" s="41">
        <f>-E$6*COS(2*PI()*A2668*E$2)</f>
        <v>14.909928897736162</v>
      </c>
      <c r="F2667" s="3">
        <f t="shared" si="625"/>
        <v>15.2</v>
      </c>
      <c r="H2667" s="43">
        <f>-I$6*COS(2*PI()*A2668*I$2)</f>
        <v>14.909928897736162</v>
      </c>
      <c r="J2667" s="2">
        <f>F2667*J$2</f>
        <v>11.167681679999635</v>
      </c>
      <c r="K2667" s="8">
        <f>F2667*K$2</f>
        <v>-2.7652250399999541</v>
      </c>
      <c r="L2667" s="9">
        <f>F2667*L$2</f>
        <v>4.42724928000003</v>
      </c>
      <c r="M2667" s="8">
        <f t="shared" si="622"/>
        <v>11.37583860664121</v>
      </c>
      <c r="N2667">
        <f t="shared" si="626"/>
        <v>6.171470292561286E-2</v>
      </c>
      <c r="P2667" s="2">
        <f t="shared" si="623"/>
        <v>-0.2007090106492786</v>
      </c>
      <c r="Q2667">
        <f t="shared" si="627"/>
        <v>-2.6422867673465564</v>
      </c>
      <c r="S2667" s="4">
        <f t="shared" si="628"/>
        <v>13.160801119294684</v>
      </c>
      <c r="T2667" s="2">
        <f t="shared" si="629"/>
        <v>-22.616568243164817</v>
      </c>
      <c r="U2667" s="8">
        <f t="shared" si="630"/>
        <v>21.369844237053655</v>
      </c>
      <c r="V2667" s="8">
        <f t="shared" si="631"/>
        <v>1.9287654150768894</v>
      </c>
      <c r="W2667" s="2">
        <f t="shared" si="632"/>
        <v>-8.309442474597315</v>
      </c>
      <c r="X2667" s="47">
        <f t="shared" si="633"/>
        <v>-14.105249567486547</v>
      </c>
      <c r="Z2667" s="2">
        <f t="shared" si="634"/>
        <v>-0.68835877797857492</v>
      </c>
      <c r="AA2667" s="1">
        <f t="shared" si="635"/>
        <v>21.002758090443844</v>
      </c>
      <c r="AC2667" s="14">
        <f t="shared" si="636"/>
        <v>14.622081030923418</v>
      </c>
      <c r="AS2667">
        <f>ABS(H2667-AC2667)</f>
        <v>0.28784786681274355</v>
      </c>
    </row>
    <row r="2668" spans="1:45" x14ac:dyDescent="0.35">
      <c r="A2668">
        <f t="shared" si="624"/>
        <v>0.10655999999999634</v>
      </c>
      <c r="B2668" s="2">
        <v>13.06</v>
      </c>
      <c r="C2668">
        <v>15.2</v>
      </c>
      <c r="D2668" s="41">
        <f>-E$6*COS(2*PI()*A2669*E$2)</f>
        <v>15.085817574292868</v>
      </c>
      <c r="F2668" s="3">
        <f t="shared" si="625"/>
        <v>15.2</v>
      </c>
      <c r="H2668" s="43">
        <f>-I$6*COS(2*PI()*A2669*I$2)</f>
        <v>15.085817574292868</v>
      </c>
      <c r="J2668" s="2">
        <f>F2668*J$2</f>
        <v>11.167681679999635</v>
      </c>
      <c r="K2668" s="8">
        <f>F2668*K$2</f>
        <v>-2.7652250399999541</v>
      </c>
      <c r="L2668" s="9">
        <f>F2668*L$2</f>
        <v>4.42724928000003</v>
      </c>
      <c r="M2668" s="8">
        <f t="shared" si="622"/>
        <v>11.105966977074022</v>
      </c>
      <c r="N2668">
        <f t="shared" si="626"/>
        <v>0.18172689267653913</v>
      </c>
      <c r="P2668" s="2">
        <f t="shared" si="623"/>
        <v>-0.12293827265339763</v>
      </c>
      <c r="Q2668">
        <f t="shared" si="627"/>
        <v>-2.6676366391676871</v>
      </c>
      <c r="S2668" s="4">
        <f t="shared" si="628"/>
        <v>12.865579617906365</v>
      </c>
      <c r="T2668" s="2">
        <f t="shared" si="629"/>
        <v>-22.109236115547624</v>
      </c>
      <c r="U2668" s="8">
        <f t="shared" si="630"/>
        <v>20.890478471785137</v>
      </c>
      <c r="V2668" s="8">
        <f t="shared" si="631"/>
        <v>1.885499582206726</v>
      </c>
      <c r="W2668" s="2">
        <f t="shared" si="632"/>
        <v>-8.5113186756782699</v>
      </c>
      <c r="X2668" s="47">
        <f t="shared" si="633"/>
        <v>-14.288772323035246</v>
      </c>
      <c r="Z2668" s="2">
        <f t="shared" si="634"/>
        <v>0.36708614660981098</v>
      </c>
      <c r="AA2668" s="1">
        <f t="shared" si="635"/>
        <v>21.373601180221137</v>
      </c>
      <c r="AC2668" s="14">
        <f t="shared" si="636"/>
        <v>14.747782086749593</v>
      </c>
      <c r="AS2668">
        <f>ABS(H2668-AC2668)</f>
        <v>0.33803548754327473</v>
      </c>
    </row>
    <row r="2669" spans="1:45" x14ac:dyDescent="0.35">
      <c r="A2669">
        <f t="shared" si="624"/>
        <v>0.10659999999999634</v>
      </c>
      <c r="B2669" s="2">
        <v>14.54</v>
      </c>
      <c r="C2669">
        <v>16.2</v>
      </c>
      <c r="D2669" s="41">
        <f>-E$6*COS(2*PI()*A2670*E$2)</f>
        <v>15.258275866027812</v>
      </c>
      <c r="F2669" s="3">
        <f t="shared" si="625"/>
        <v>16.2</v>
      </c>
      <c r="H2669" s="43">
        <f>-I$6*COS(2*PI()*A2670*I$2)</f>
        <v>15.258275866027812</v>
      </c>
      <c r="J2669" s="2">
        <f>F2669*J$2</f>
        <v>11.90239757999961</v>
      </c>
      <c r="K2669" s="8">
        <f>F2669*K$2</f>
        <v>-2.9471477399999513</v>
      </c>
      <c r="L2669" s="9">
        <f>F2669*L$2</f>
        <v>4.7185156800000323</v>
      </c>
      <c r="M2669" s="8">
        <f t="shared" si="622"/>
        <v>10.985954787323097</v>
      </c>
      <c r="N2669">
        <f t="shared" si="626"/>
        <v>0.30044221870379828</v>
      </c>
      <c r="P2669" s="2">
        <f t="shared" si="623"/>
        <v>-9.7588400832266942E-2</v>
      </c>
      <c r="Q2669">
        <f t="shared" si="627"/>
        <v>-2.6877593674193005</v>
      </c>
      <c r="S2669" s="4">
        <f t="shared" si="628"/>
        <v>13.01671109990383</v>
      </c>
      <c r="T2669" s="2">
        <f t="shared" si="629"/>
        <v>-22.368952484278033</v>
      </c>
      <c r="U2669" s="8">
        <f t="shared" si="630"/>
        <v>21.135878140112773</v>
      </c>
      <c r="V2669" s="8">
        <f t="shared" si="631"/>
        <v>1.907648475193086</v>
      </c>
      <c r="W2669" s="2">
        <f t="shared" si="632"/>
        <v>-7.8204637925123777</v>
      </c>
      <c r="X2669" s="47">
        <f t="shared" si="633"/>
        <v>-14.457398727422147</v>
      </c>
      <c r="Z2669" s="2">
        <f t="shared" si="634"/>
        <v>-0.48312270843599947</v>
      </c>
      <c r="AA2669" s="1">
        <f t="shared" si="635"/>
        <v>20.885533952425643</v>
      </c>
      <c r="AC2669" s="14">
        <f t="shared" si="636"/>
        <v>14.97271863510635</v>
      </c>
      <c r="AS2669">
        <f>ABS(H2669-AC2669)</f>
        <v>0.28555723092146224</v>
      </c>
    </row>
    <row r="2670" spans="1:45" x14ac:dyDescent="0.35">
      <c r="A2670">
        <f t="shared" si="624"/>
        <v>0.10663999999999633</v>
      </c>
      <c r="B2670" s="2">
        <v>13.43</v>
      </c>
      <c r="C2670">
        <v>16.399999999999999</v>
      </c>
      <c r="D2670" s="41">
        <f>-E$6*COS(2*PI()*A2671*E$2)</f>
        <v>15.427264557412506</v>
      </c>
      <c r="F2670" s="3">
        <f t="shared" si="625"/>
        <v>16.399999999999999</v>
      </c>
      <c r="H2670" s="43">
        <f>-I$6*COS(2*PI()*A2671*I$2)</f>
        <v>15.427264557412506</v>
      </c>
      <c r="J2670" s="2">
        <f>F2670*J$2</f>
        <v>12.049340759999605</v>
      </c>
      <c r="K2670" s="8">
        <f>F2670*K$2</f>
        <v>-2.9835322799999506</v>
      </c>
      <c r="L2670" s="9">
        <f>F2670*L$2</f>
        <v>4.776768960000032</v>
      </c>
      <c r="M2670" s="8">
        <f t="shared" si="622"/>
        <v>11.601955361295811</v>
      </c>
      <c r="N2670">
        <f t="shared" si="626"/>
        <v>0.42581410853346213</v>
      </c>
      <c r="P2670" s="2">
        <f t="shared" si="623"/>
        <v>-0.25938837258065073</v>
      </c>
      <c r="Q2670">
        <f t="shared" si="627"/>
        <v>-2.7412452498454307</v>
      </c>
      <c r="S2670" s="4">
        <f t="shared" si="628"/>
        <v>13.637479071450413</v>
      </c>
      <c r="T2670" s="2">
        <f t="shared" si="629"/>
        <v>-23.435729579714202</v>
      </c>
      <c r="U2670" s="8">
        <f t="shared" si="630"/>
        <v>22.143849823527525</v>
      </c>
      <c r="V2670" s="8">
        <f t="shared" si="631"/>
        <v>1.9986243803415296</v>
      </c>
      <c r="W2670" s="2">
        <f t="shared" si="632"/>
        <v>-7.911553756855886</v>
      </c>
      <c r="X2670" s="47">
        <f t="shared" si="633"/>
        <v>-14.627989231838214</v>
      </c>
      <c r="Z2670" s="2">
        <f t="shared" si="634"/>
        <v>0.25034418768712996</v>
      </c>
      <c r="AA2670" s="1">
        <f t="shared" si="635"/>
        <v>21.138440287701659</v>
      </c>
      <c r="AC2670" s="14">
        <f t="shared" si="636"/>
        <v>15.225510911187301</v>
      </c>
      <c r="AS2670">
        <f>ABS(H2670-AC2670)</f>
        <v>0.20175364622520497</v>
      </c>
    </row>
    <row r="2671" spans="1:45" x14ac:dyDescent="0.35">
      <c r="A2671">
        <f t="shared" si="624"/>
        <v>0.10667999999999633</v>
      </c>
      <c r="B2671" s="2">
        <v>13.06</v>
      </c>
      <c r="C2671">
        <v>15.6</v>
      </c>
      <c r="D2671" s="41">
        <f>-E$6*COS(2*PI()*A2672*E$2)</f>
        <v>15.592745221875912</v>
      </c>
      <c r="F2671" s="3">
        <f t="shared" si="625"/>
        <v>15.6</v>
      </c>
      <c r="H2671" s="43">
        <f>-I$6*COS(2*PI()*A2672*I$2)</f>
        <v>15.592745221875912</v>
      </c>
      <c r="J2671" s="2">
        <f>F2671*J$2</f>
        <v>11.461568039999625</v>
      </c>
      <c r="K2671" s="8">
        <f>F2671*K$2</f>
        <v>-2.8379941199999532</v>
      </c>
      <c r="L2671" s="9">
        <f>F2671*L$2</f>
        <v>4.5437558400000304</v>
      </c>
      <c r="M2671" s="8">
        <f t="shared" si="622"/>
        <v>11.623526651466143</v>
      </c>
      <c r="N2671">
        <f t="shared" si="626"/>
        <v>0.55141909988183557</v>
      </c>
      <c r="P2671" s="2">
        <f t="shared" si="623"/>
        <v>-0.24228703015451991</v>
      </c>
      <c r="Q2671">
        <f t="shared" si="627"/>
        <v>-2.7912048354632928</v>
      </c>
      <c r="S2671" s="4">
        <f t="shared" si="628"/>
        <v>13.376077656002881</v>
      </c>
      <c r="T2671" s="2">
        <f t="shared" si="629"/>
        <v>-22.986516579856502</v>
      </c>
      <c r="U2671" s="8">
        <f t="shared" si="630"/>
        <v>21.719399405895313</v>
      </c>
      <c r="V2671" s="8">
        <f t="shared" si="631"/>
        <v>1.9603150095823152</v>
      </c>
      <c r="W2671" s="2">
        <f t="shared" si="632"/>
        <v>-8.8077403478759884</v>
      </c>
      <c r="X2671" s="47">
        <f t="shared" si="633"/>
        <v>-14.817903490767174</v>
      </c>
      <c r="Z2671" s="2">
        <f t="shared" si="634"/>
        <v>1.0054095358258657</v>
      </c>
      <c r="AA2671" s="1">
        <f t="shared" si="635"/>
        <v>22.154139687421946</v>
      </c>
      <c r="AC2671" s="14">
        <f t="shared" si="636"/>
        <v>15.306714349128274</v>
      </c>
      <c r="AS2671">
        <f>ABS(H2671-AC2671)</f>
        <v>0.28603087274763794</v>
      </c>
    </row>
    <row r="2672" spans="1:45" x14ac:dyDescent="0.35">
      <c r="A2672">
        <f t="shared" si="624"/>
        <v>0.10671999999999633</v>
      </c>
      <c r="B2672" s="2">
        <v>13.43</v>
      </c>
      <c r="C2672">
        <v>15.8</v>
      </c>
      <c r="D2672" s="41">
        <f>-E$6*COS(2*PI()*A2673*E$2)</f>
        <v>15.75468023054205</v>
      </c>
      <c r="F2672" s="3">
        <f t="shared" si="625"/>
        <v>15.8</v>
      </c>
      <c r="H2672" s="43">
        <f>-I$6*COS(2*PI()*A2673*I$2)</f>
        <v>15.75468023054205</v>
      </c>
      <c r="J2672" s="2">
        <f>F2672*J$2</f>
        <v>11.608511219999622</v>
      </c>
      <c r="K2672" s="8">
        <f>F2672*K$2</f>
        <v>-2.8743786599999526</v>
      </c>
      <c r="L2672" s="9">
        <f>F2672*L$2</f>
        <v>4.602009120000031</v>
      </c>
      <c r="M2672" s="8">
        <f t="shared" si="622"/>
        <v>10.910148940117789</v>
      </c>
      <c r="N2672">
        <f t="shared" si="626"/>
        <v>0.66931526034360966</v>
      </c>
      <c r="P2672" s="2">
        <f t="shared" si="623"/>
        <v>-4.6789284536660425E-2</v>
      </c>
      <c r="Q2672">
        <f t="shared" si="627"/>
        <v>-2.8008527859347523</v>
      </c>
      <c r="S2672" s="4">
        <f t="shared" si="628"/>
        <v>12.711305274183069</v>
      </c>
      <c r="T2672" s="2">
        <f t="shared" si="629"/>
        <v>-21.844118803055757</v>
      </c>
      <c r="U2672" s="8">
        <f t="shared" si="630"/>
        <v>20.639975583301613</v>
      </c>
      <c r="V2672" s="8">
        <f t="shared" si="631"/>
        <v>1.8628900908915706</v>
      </c>
      <c r="W2672" s="2">
        <f t="shared" si="632"/>
        <v>-8.1686130890893285</v>
      </c>
      <c r="X2672" s="47">
        <f t="shared" si="633"/>
        <v>-14.994036759916725</v>
      </c>
      <c r="Z2672" s="2">
        <f t="shared" si="634"/>
        <v>-0.4347402815266328</v>
      </c>
      <c r="AA2672" s="1">
        <f t="shared" si="635"/>
        <v>21.714950056484025</v>
      </c>
      <c r="AC2672" s="14">
        <f t="shared" si="636"/>
        <v>15.409227058286268</v>
      </c>
      <c r="AS2672">
        <f>ABS(H2672-AC2672)</f>
        <v>0.34545317225578209</v>
      </c>
    </row>
    <row r="2673" spans="1:45" x14ac:dyDescent="0.35">
      <c r="A2673">
        <f t="shared" si="624"/>
        <v>0.10675999999999633</v>
      </c>
      <c r="B2673" s="2">
        <v>13.8</v>
      </c>
      <c r="C2673">
        <v>16.399999999999999</v>
      </c>
      <c r="D2673" s="41">
        <f>-E$6*COS(2*PI()*A2674*E$2)</f>
        <v>15.913032760786258</v>
      </c>
      <c r="F2673" s="3">
        <f t="shared" si="625"/>
        <v>16.399999999999999</v>
      </c>
      <c r="H2673" s="43">
        <f>-I$6*COS(2*PI()*A2674*I$2)</f>
        <v>15.913032760786258</v>
      </c>
      <c r="J2673" s="2">
        <f>F2673*J$2</f>
        <v>12.049340759999605</v>
      </c>
      <c r="K2673" s="8">
        <f>F2673*K$2</f>
        <v>-2.9835322799999506</v>
      </c>
      <c r="L2673" s="9">
        <f>F2673*L$2</f>
        <v>4.776768960000032</v>
      </c>
      <c r="M2673" s="8">
        <f t="shared" si="622"/>
        <v>10.939195959656013</v>
      </c>
      <c r="N2673">
        <f t="shared" si="626"/>
        <v>0.78752530580321567</v>
      </c>
      <c r="P2673" s="2">
        <f t="shared" si="623"/>
        <v>-7.3525874065200281E-2</v>
      </c>
      <c r="Q2673">
        <f t="shared" si="627"/>
        <v>-2.8160138211669965</v>
      </c>
      <c r="S2673" s="4">
        <f t="shared" si="628"/>
        <v>12.89995109848905</v>
      </c>
      <c r="T2673" s="2">
        <f t="shared" si="629"/>
        <v>-22.168302803750766</v>
      </c>
      <c r="U2673" s="8">
        <f t="shared" si="630"/>
        <v>20.946289146195529</v>
      </c>
      <c r="V2673" s="8">
        <f t="shared" si="631"/>
        <v>1.8905368532977447</v>
      </c>
      <c r="W2673" s="2">
        <f t="shared" si="632"/>
        <v>-6.8500820431390324</v>
      </c>
      <c r="X2673" s="47">
        <f t="shared" si="633"/>
        <v>-15.141739598947288</v>
      </c>
      <c r="Z2673" s="2">
        <f t="shared" si="634"/>
        <v>-1.0749744731824116</v>
      </c>
      <c r="AA2673" s="1">
        <f t="shared" si="635"/>
        <v>20.628973757055817</v>
      </c>
      <c r="AC2673" s="14">
        <f t="shared" si="636"/>
        <v>15.669428567214531</v>
      </c>
      <c r="AS2673">
        <f>ABS(H2673-AC2673)</f>
        <v>0.24360419357172702</v>
      </c>
    </row>
    <row r="2674" spans="1:45" x14ac:dyDescent="0.35">
      <c r="A2674">
        <f t="shared" si="624"/>
        <v>0.10679999999999633</v>
      </c>
      <c r="B2674" s="2">
        <v>13.8</v>
      </c>
      <c r="C2674">
        <v>17</v>
      </c>
      <c r="D2674" s="41">
        <f>-E$6*COS(2*PI()*A2675*E$2)</f>
        <v>16.06776680460889</v>
      </c>
      <c r="F2674" s="3">
        <f t="shared" si="625"/>
        <v>17</v>
      </c>
      <c r="H2674" s="43">
        <f>-I$6*COS(2*PI()*A2675*I$2)</f>
        <v>16.06776680460889</v>
      </c>
      <c r="J2674" s="2">
        <f>F2674*J$2</f>
        <v>12.490170299999592</v>
      </c>
      <c r="K2674" s="8">
        <f>F2674*K$2</f>
        <v>-3.0926858999999487</v>
      </c>
      <c r="L2674" s="9">
        <f>F2674*L$2</f>
        <v>4.9515288000000339</v>
      </c>
      <c r="M2674" s="8">
        <f t="shared" si="622"/>
        <v>11.261815454196389</v>
      </c>
      <c r="N2674">
        <f t="shared" si="626"/>
        <v>0.90922160978277344</v>
      </c>
      <c r="P2674" s="2">
        <f t="shared" si="623"/>
        <v>-0.16751845883295413</v>
      </c>
      <c r="Q2674">
        <f t="shared" si="627"/>
        <v>-2.8505561273783515</v>
      </c>
      <c r="S2674" s="4">
        <f t="shared" si="628"/>
        <v>13.362788126818071</v>
      </c>
      <c r="T2674" s="2">
        <f t="shared" si="629"/>
        <v>-22.963678795058801</v>
      </c>
      <c r="U2674" s="8">
        <f t="shared" si="630"/>
        <v>21.697820539526244</v>
      </c>
      <c r="V2674" s="8">
        <f t="shared" si="631"/>
        <v>1.9583673785800704</v>
      </c>
      <c r="W2674" s="2">
        <f t="shared" si="632"/>
        <v>-7.0265632048034785</v>
      </c>
      <c r="X2674" s="47">
        <f t="shared" si="633"/>
        <v>-15.293247760081892</v>
      </c>
      <c r="Z2674" s="2">
        <f t="shared" si="634"/>
        <v>0.31731538913971136</v>
      </c>
      <c r="AA2674" s="1">
        <f t="shared" si="635"/>
        <v>20.949536710545683</v>
      </c>
      <c r="AC2674" s="14">
        <f t="shared" si="636"/>
        <v>15.881340884322276</v>
      </c>
      <c r="AS2674">
        <f>ABS(H2674-AC2674)</f>
        <v>0.18642592028661475</v>
      </c>
    </row>
    <row r="2675" spans="1:45" x14ac:dyDescent="0.35">
      <c r="A2675">
        <f t="shared" si="624"/>
        <v>0.10683999999999633</v>
      </c>
      <c r="B2675" s="2">
        <v>13.8</v>
      </c>
      <c r="C2675">
        <v>17.2</v>
      </c>
      <c r="D2675" s="41">
        <f>-E$6*COS(2*PI()*A2676*E$2)</f>
        <v>16.218847176822603</v>
      </c>
      <c r="F2675" s="3">
        <f t="shared" si="625"/>
        <v>17.2</v>
      </c>
      <c r="H2675" s="43">
        <f>-I$6*COS(2*PI()*A2676*I$2)</f>
        <v>16.218847176822603</v>
      </c>
      <c r="J2675" s="2">
        <f>F2675*J$2</f>
        <v>12.637113479999586</v>
      </c>
      <c r="K2675" s="8">
        <f>F2675*K$2</f>
        <v>-3.1290704399999481</v>
      </c>
      <c r="L2675" s="9">
        <f>F2675*L$2</f>
        <v>5.0097820800000337</v>
      </c>
      <c r="M2675" s="8">
        <f t="shared" si="622"/>
        <v>11.580948690216818</v>
      </c>
      <c r="N2675">
        <f t="shared" si="626"/>
        <v>1.0343664994240906</v>
      </c>
      <c r="P2675" s="2">
        <f t="shared" si="623"/>
        <v>-0.24212977262159718</v>
      </c>
      <c r="Q2675">
        <f t="shared" si="627"/>
        <v>-2.9004832864929249</v>
      </c>
      <c r="S2675" s="4">
        <f t="shared" si="628"/>
        <v>13.690247483723926</v>
      </c>
      <c r="T2675" s="2">
        <f t="shared" si="629"/>
        <v>-23.526411019730624</v>
      </c>
      <c r="U2675" s="8">
        <f t="shared" si="630"/>
        <v>22.229532506572436</v>
      </c>
      <c r="V2675" s="8">
        <f t="shared" si="631"/>
        <v>2.0063577916801796</v>
      </c>
      <c r="W2675" s="2">
        <f t="shared" si="632"/>
        <v>-7.6704310349769091</v>
      </c>
      <c r="X2675" s="47">
        <f t="shared" si="633"/>
        <v>-15.458639128144261</v>
      </c>
      <c r="Z2675" s="2">
        <f t="shared" si="634"/>
        <v>0.74828382898056134</v>
      </c>
      <c r="AA2675" s="1">
        <f t="shared" si="635"/>
        <v>21.705478850373954</v>
      </c>
      <c r="AC2675" s="14">
        <f t="shared" si="636"/>
        <v>16.041405607077223</v>
      </c>
      <c r="AS2675">
        <f>ABS(H2675-AC2675)</f>
        <v>0.17744156974537972</v>
      </c>
    </row>
    <row r="2676" spans="1:45" x14ac:dyDescent="0.35">
      <c r="A2676">
        <f t="shared" si="624"/>
        <v>0.10687999999999633</v>
      </c>
      <c r="B2676" s="2">
        <v>14.17</v>
      </c>
      <c r="C2676">
        <v>16.8</v>
      </c>
      <c r="D2676" s="41">
        <f>-E$6*COS(2*PI()*A2677*E$2)</f>
        <v>16.366239523053757</v>
      </c>
      <c r="F2676" s="3">
        <f t="shared" si="625"/>
        <v>16.8</v>
      </c>
      <c r="H2676" s="43">
        <f>-I$6*COS(2*PI()*A2677*I$2)</f>
        <v>16.366239523053757</v>
      </c>
      <c r="J2676" s="2">
        <f>F2676*J$2</f>
        <v>12.343227119999597</v>
      </c>
      <c r="K2676" s="8">
        <f>F2676*K$2</f>
        <v>-3.0563013599999498</v>
      </c>
      <c r="L2676" s="9">
        <f>F2676*L$2</f>
        <v>4.8932755200000333</v>
      </c>
      <c r="M2676" s="8">
        <f t="shared" si="622"/>
        <v>11.602746980575496</v>
      </c>
      <c r="N2676">
        <f t="shared" si="626"/>
        <v>1.1597469435708527</v>
      </c>
      <c r="P2676" s="2">
        <f t="shared" si="623"/>
        <v>-0.22858715350702319</v>
      </c>
      <c r="Q2676">
        <f t="shared" si="627"/>
        <v>-2.9476179575460733</v>
      </c>
      <c r="S2676" s="4">
        <f t="shared" si="628"/>
        <v>13.548404543029456</v>
      </c>
      <c r="T2676" s="2">
        <f t="shared" si="629"/>
        <v>-23.28265681974317</v>
      </c>
      <c r="U2676" s="8">
        <f t="shared" si="630"/>
        <v>21.999215102541264</v>
      </c>
      <c r="V2676" s="8">
        <f t="shared" si="631"/>
        <v>1.9855701697182304</v>
      </c>
      <c r="W2676" s="2">
        <f t="shared" si="632"/>
        <v>-8.0677718915863625</v>
      </c>
      <c r="X2676" s="47">
        <f t="shared" si="633"/>
        <v>-15.632598039225014</v>
      </c>
      <c r="Z2676" s="2">
        <f t="shared" si="634"/>
        <v>0.52405365619848254</v>
      </c>
      <c r="AA2676" s="1">
        <f t="shared" si="635"/>
        <v>22.234895933716803</v>
      </c>
      <c r="AC2676" s="14">
        <f t="shared" si="636"/>
        <v>16.152694211848669</v>
      </c>
      <c r="AS2676">
        <f>ABS(H2676-AC2676)</f>
        <v>0.21354531120508824</v>
      </c>
    </row>
    <row r="2677" spans="1:45" x14ac:dyDescent="0.35">
      <c r="A2677">
        <f t="shared" si="624"/>
        <v>0.10691999999999632</v>
      </c>
      <c r="B2677" s="2">
        <v>14.91</v>
      </c>
      <c r="C2677">
        <v>16.8</v>
      </c>
      <c r="D2677" s="41">
        <f>-E$6*COS(2*PI()*A2678*E$2)</f>
        <v>16.50991032755374</v>
      </c>
      <c r="F2677" s="3">
        <f t="shared" si="625"/>
        <v>16.8</v>
      </c>
      <c r="H2677" s="43">
        <f>-I$6*COS(2*PI()*A2678*I$2)</f>
        <v>16.50991032755374</v>
      </c>
      <c r="J2677" s="2">
        <f>F2677*J$2</f>
        <v>12.343227119999597</v>
      </c>
      <c r="K2677" s="8">
        <f>F2677*K$2</f>
        <v>-3.0563013599999498</v>
      </c>
      <c r="L2677" s="9">
        <f>F2677*L$2</f>
        <v>4.8932755200000333</v>
      </c>
      <c r="M2677" s="8">
        <f t="shared" si="622"/>
        <v>11.183480176428745</v>
      </c>
      <c r="N2677">
        <f t="shared" si="626"/>
        <v>1.2805967487053258</v>
      </c>
      <c r="P2677" s="2">
        <f t="shared" si="623"/>
        <v>-0.10868340245387653</v>
      </c>
      <c r="Q2677">
        <f t="shared" si="627"/>
        <v>-2.9700284751320627</v>
      </c>
      <c r="S2677" s="4">
        <f t="shared" si="628"/>
        <v>13.106727221296715</v>
      </c>
      <c r="T2677" s="2">
        <f t="shared" si="629"/>
        <v>-22.523643352562829</v>
      </c>
      <c r="U2677" s="8">
        <f t="shared" si="630"/>
        <v>21.282041772216406</v>
      </c>
      <c r="V2677" s="8">
        <f t="shared" si="631"/>
        <v>1.9208406798444748</v>
      </c>
      <c r="W2677" s="2">
        <f t="shared" si="632"/>
        <v>-7.6500587805181564</v>
      </c>
      <c r="X2677" s="47">
        <f t="shared" si="633"/>
        <v>-15.797550136662293</v>
      </c>
      <c r="Z2677" s="2">
        <f t="shared" si="634"/>
        <v>-0.2356808311755394</v>
      </c>
      <c r="AA2677" s="1">
        <f t="shared" si="635"/>
        <v>21.996803027074595</v>
      </c>
      <c r="AC2677" s="14">
        <f t="shared" si="636"/>
        <v>16.267584926400914</v>
      </c>
      <c r="AS2677">
        <f>ABS(H2677-AC2677)</f>
        <v>0.24232540115282575</v>
      </c>
    </row>
    <row r="2678" spans="1:45" x14ac:dyDescent="0.35">
      <c r="A2678">
        <f t="shared" si="624"/>
        <v>0.10695999999999632</v>
      </c>
      <c r="B2678" s="2">
        <v>14.54</v>
      </c>
      <c r="C2678">
        <v>17</v>
      </c>
      <c r="D2678" s="41">
        <f>-E$6*COS(2*PI()*A2679*E$2)</f>
        <v>16.649826920820704</v>
      </c>
      <c r="F2678" s="3">
        <f t="shared" si="625"/>
        <v>17</v>
      </c>
      <c r="H2678" s="43">
        <f>-I$6*COS(2*PI()*A2679*I$2)</f>
        <v>16.649826920820704</v>
      </c>
      <c r="J2678" s="2">
        <f>F2678*J$2</f>
        <v>12.490170299999592</v>
      </c>
      <c r="K2678" s="8">
        <f>F2678*K$2</f>
        <v>-3.0926858999999487</v>
      </c>
      <c r="L2678" s="9">
        <f>F2678*L$2</f>
        <v>4.9515288000000339</v>
      </c>
      <c r="M2678" s="8">
        <f t="shared" si="622"/>
        <v>11.06263037129427</v>
      </c>
      <c r="N2678">
        <f t="shared" si="626"/>
        <v>1.4001406387605355</v>
      </c>
      <c r="P2678" s="2">
        <f t="shared" si="623"/>
        <v>-8.627288486788709E-2</v>
      </c>
      <c r="Q2678">
        <f t="shared" si="627"/>
        <v>-2.9878179439918209</v>
      </c>
      <c r="S2678" s="4">
        <f t="shared" si="628"/>
        <v>13.026341227302483</v>
      </c>
      <c r="T2678" s="2">
        <f t="shared" si="629"/>
        <v>-22.38550166175802</v>
      </c>
      <c r="U2678" s="8">
        <f t="shared" si="630"/>
        <v>21.151515054661271</v>
      </c>
      <c r="V2678" s="8">
        <f t="shared" si="631"/>
        <v>1.9090598069578428</v>
      </c>
      <c r="W2678" s="2">
        <f t="shared" si="632"/>
        <v>-6.7260932159005353</v>
      </c>
      <c r="X2678" s="47">
        <f t="shared" si="633"/>
        <v>-15.942579503802175</v>
      </c>
      <c r="Z2678" s="2">
        <f t="shared" si="634"/>
        <v>-0.71476125485818898</v>
      </c>
      <c r="AA2678" s="1">
        <f t="shared" si="635"/>
        <v>21.274726548153552</v>
      </c>
      <c r="AC2678" s="14">
        <f t="shared" si="636"/>
        <v>16.457693139210861</v>
      </c>
      <c r="AS2678">
        <f>ABS(H2678-AC2678)</f>
        <v>0.19213378160984362</v>
      </c>
    </row>
    <row r="2679" spans="1:45" x14ac:dyDescent="0.35">
      <c r="A2679">
        <f t="shared" si="624"/>
        <v>0.10699999999999632</v>
      </c>
      <c r="B2679" s="2">
        <v>15.650000000000002</v>
      </c>
      <c r="C2679">
        <v>17.2</v>
      </c>
      <c r="D2679" s="41">
        <f>-E$6*COS(2*PI()*A2680*E$2)</f>
        <v>16.785957487027805</v>
      </c>
      <c r="F2679" s="3">
        <f t="shared" si="625"/>
        <v>17.2</v>
      </c>
      <c r="H2679" s="43">
        <f>-I$6*COS(2*PI()*A2680*I$2)</f>
        <v>16.785957487027805</v>
      </c>
      <c r="J2679" s="2">
        <f>F2679*J$2</f>
        <v>12.637113479999586</v>
      </c>
      <c r="K2679" s="8">
        <f>F2679*K$2</f>
        <v>-3.1290704399999481</v>
      </c>
      <c r="L2679" s="9">
        <f>F2679*L$2</f>
        <v>5.0097820800000337</v>
      </c>
      <c r="M2679" s="8">
        <f t="shared" si="622"/>
        <v>11.090029661239058</v>
      </c>
      <c r="N2679">
        <f t="shared" si="626"/>
        <v>1.5199806082828176</v>
      </c>
      <c r="P2679" s="2">
        <f t="shared" si="623"/>
        <v>-0.10486795600812782</v>
      </c>
      <c r="Q2679">
        <f t="shared" si="627"/>
        <v>-3.0094417165206968</v>
      </c>
      <c r="S2679" s="4">
        <f t="shared" si="628"/>
        <v>13.090370024718393</v>
      </c>
      <c r="T2679" s="2">
        <f t="shared" si="629"/>
        <v>-22.495533843929792</v>
      </c>
      <c r="U2679" s="8">
        <f t="shared" si="630"/>
        <v>21.255481782450953</v>
      </c>
      <c r="V2679" s="8">
        <f t="shared" si="631"/>
        <v>1.9184434705285744</v>
      </c>
      <c r="W2679" s="2">
        <f t="shared" si="632"/>
        <v>-6.4429221579558451</v>
      </c>
      <c r="X2679" s="47">
        <f t="shared" si="633"/>
        <v>-16.081503079956441</v>
      </c>
      <c r="Z2679" s="2">
        <f t="shared" si="634"/>
        <v>-0.12321149349228122</v>
      </c>
      <c r="AA2679" s="1">
        <f t="shared" si="635"/>
        <v>21.150254046631122</v>
      </c>
      <c r="AC2679" s="14">
        <f t="shared" si="636"/>
        <v>16.625775359203853</v>
      </c>
      <c r="AS2679">
        <f>ABS(H2679-AC2679)</f>
        <v>0.16018212782395125</v>
      </c>
    </row>
    <row r="2680" spans="1:45" x14ac:dyDescent="0.35">
      <c r="A2680">
        <f t="shared" si="624"/>
        <v>0.10703999999999632</v>
      </c>
      <c r="B2680" s="2">
        <v>14.91</v>
      </c>
      <c r="C2680">
        <v>17.600000000000001</v>
      </c>
      <c r="D2680" s="41">
        <f>-E$6*COS(2*PI()*A2681*E$2)</f>
        <v>16.918271071258285</v>
      </c>
      <c r="F2680" s="3">
        <f t="shared" si="625"/>
        <v>17.600000000000001</v>
      </c>
      <c r="H2680" s="43">
        <f>-I$6*COS(2*PI()*A2681*I$2)</f>
        <v>16.918271071258285</v>
      </c>
      <c r="J2680" s="2">
        <f>F2680*J$2</f>
        <v>12.930999839999579</v>
      </c>
      <c r="K2680" s="8">
        <f>F2680*K$2</f>
        <v>-3.2018395199999472</v>
      </c>
      <c r="L2680" s="9">
        <f>F2680*L$2</f>
        <v>5.1262886400000349</v>
      </c>
      <c r="M2680" s="8">
        <f t="shared" si="622"/>
        <v>11.117132871716768</v>
      </c>
      <c r="N2680">
        <f t="shared" si="626"/>
        <v>1.6401134578078427</v>
      </c>
      <c r="P2680" s="2">
        <f t="shared" si="623"/>
        <v>-0.11962872347925124</v>
      </c>
      <c r="Q2680">
        <f t="shared" si="627"/>
        <v>-3.0341091593021186</v>
      </c>
      <c r="S2680" s="4">
        <f t="shared" si="628"/>
        <v>13.209312352414685</v>
      </c>
      <c r="T2680" s="2">
        <f t="shared" si="629"/>
        <v>-22.699933807652382</v>
      </c>
      <c r="U2680" s="8">
        <f t="shared" si="630"/>
        <v>21.448614327576639</v>
      </c>
      <c r="V2680" s="8">
        <f t="shared" si="631"/>
        <v>1.9358749206333115</v>
      </c>
      <c r="W2680" s="2">
        <f t="shared" si="632"/>
        <v>-6.4140307639733507</v>
      </c>
      <c r="X2680" s="47">
        <f t="shared" si="633"/>
        <v>-16.219803694095379</v>
      </c>
      <c r="Z2680" s="2">
        <f t="shared" si="634"/>
        <v>0.10522773581983103</v>
      </c>
      <c r="AA2680" s="1">
        <f t="shared" si="635"/>
        <v>21.256558735713202</v>
      </c>
      <c r="AC2680" s="14">
        <f t="shared" si="636"/>
        <v>16.778402892373162</v>
      </c>
      <c r="AS2680">
        <f>ABS(H2680-AC2680)</f>
        <v>0.13986817888512348</v>
      </c>
    </row>
    <row r="2681" spans="1:45" x14ac:dyDescent="0.35">
      <c r="A2681">
        <f t="shared" si="624"/>
        <v>0.10707999999999632</v>
      </c>
      <c r="B2681" s="2">
        <v>15.280000000000001</v>
      </c>
      <c r="C2681">
        <v>17.399999999999999</v>
      </c>
      <c r="D2681" s="41">
        <f>-E$6*COS(2*PI()*A2682*E$2)</f>
        <v>17.046737586544179</v>
      </c>
      <c r="F2681" s="3">
        <f t="shared" si="625"/>
        <v>17.399999999999999</v>
      </c>
      <c r="H2681" s="43">
        <f>-I$6*COS(2*PI()*A2682*I$2)</f>
        <v>17.046737586544179</v>
      </c>
      <c r="J2681" s="2">
        <f>F2681*J$2</f>
        <v>12.784056659999582</v>
      </c>
      <c r="K2681" s="8">
        <f>F2681*K$2</f>
        <v>-3.1654549799999474</v>
      </c>
      <c r="L2681" s="9">
        <f>F2681*L$2</f>
        <v>5.0680353600000343</v>
      </c>
      <c r="M2681" s="8">
        <f t="shared" si="622"/>
        <v>11.290886382191736</v>
      </c>
      <c r="N2681">
        <f t="shared" si="626"/>
        <v>1.7621239051424109</v>
      </c>
      <c r="P2681" s="2">
        <f t="shared" si="623"/>
        <v>-0.16773036069782865</v>
      </c>
      <c r="Q2681">
        <f t="shared" si="627"/>
        <v>-3.0686951596780108</v>
      </c>
      <c r="S2681" s="4">
        <f t="shared" si="628"/>
        <v>13.29022658251376</v>
      </c>
      <c r="T2681" s="2">
        <f t="shared" si="629"/>
        <v>-22.838983261427348</v>
      </c>
      <c r="U2681" s="8">
        <f t="shared" si="630"/>
        <v>21.579998768242895</v>
      </c>
      <c r="V2681" s="8">
        <f t="shared" si="631"/>
        <v>1.9477332085284054</v>
      </c>
      <c r="W2681" s="2">
        <f t="shared" si="632"/>
        <v>-6.4801301135570029</v>
      </c>
      <c r="X2681" s="47">
        <f t="shared" si="633"/>
        <v>-16.359529555629909</v>
      </c>
      <c r="Z2681" s="2">
        <f t="shared" si="634"/>
        <v>0.19205559186343635</v>
      </c>
      <c r="AA2681" s="1">
        <f t="shared" si="635"/>
        <v>21.450579920531567</v>
      </c>
      <c r="AC2681" s="14">
        <f t="shared" si="636"/>
        <v>16.918183015502969</v>
      </c>
      <c r="AS2681">
        <f>ABS(H2681-AC2681)</f>
        <v>0.12855457104121015</v>
      </c>
    </row>
    <row r="2682" spans="1:45" x14ac:dyDescent="0.35">
      <c r="A2682">
        <f t="shared" si="624"/>
        <v>0.10711999999999632</v>
      </c>
      <c r="B2682" s="2">
        <v>14.54</v>
      </c>
      <c r="C2682">
        <v>17.399999999999999</v>
      </c>
      <c r="D2682" s="41">
        <f>-E$6*COS(2*PI()*A2683*E$2)</f>
        <v>17.171327820707642</v>
      </c>
      <c r="F2682" s="3">
        <f t="shared" si="625"/>
        <v>17.399999999999999</v>
      </c>
      <c r="H2682" s="43">
        <f>-I$6*COS(2*PI()*A2683*I$2)</f>
        <v>17.171327820707642</v>
      </c>
      <c r="J2682" s="2">
        <f>F2682*J$2</f>
        <v>12.784056659999582</v>
      </c>
      <c r="K2682" s="8">
        <f>F2682*K$2</f>
        <v>-3.1654549799999474</v>
      </c>
      <c r="L2682" s="9">
        <f>F2682*L$2</f>
        <v>5.0680353600000343</v>
      </c>
      <c r="M2682" s="8">
        <f t="shared" si="622"/>
        <v>11.02193275485717</v>
      </c>
      <c r="N2682">
        <f t="shared" si="626"/>
        <v>1.8812280126846399</v>
      </c>
      <c r="P2682" s="2">
        <f t="shared" si="623"/>
        <v>-9.675982032193664E-2</v>
      </c>
      <c r="Q2682">
        <f t="shared" si="627"/>
        <v>-3.0886470346283943</v>
      </c>
      <c r="S2682" s="4">
        <f t="shared" si="628"/>
        <v>13.001321080228809</v>
      </c>
      <c r="T2682" s="2">
        <f t="shared" si="629"/>
        <v>-22.342505049422911</v>
      </c>
      <c r="U2682" s="8">
        <f t="shared" si="630"/>
        <v>21.110888603360468</v>
      </c>
      <c r="V2682" s="8">
        <f t="shared" si="631"/>
        <v>1.905393009327637</v>
      </c>
      <c r="W2682" s="2">
        <f t="shared" si="632"/>
        <v>-6.4794537057974395</v>
      </c>
      <c r="X2682" s="47">
        <f t="shared" si="633"/>
        <v>-16.499240832325047</v>
      </c>
      <c r="Z2682" s="2">
        <f t="shared" si="634"/>
        <v>0.12941884771132806</v>
      </c>
      <c r="AA2682" s="1">
        <f t="shared" si="635"/>
        <v>21.581323305439799</v>
      </c>
      <c r="AC2682" s="14">
        <f t="shared" si="636"/>
        <v>17.007262608969995</v>
      </c>
      <c r="AS2682">
        <f>ABS(H2682-AC2682)</f>
        <v>0.16406521173764688</v>
      </c>
    </row>
    <row r="2683" spans="1:45" x14ac:dyDescent="0.35">
      <c r="A2683">
        <f t="shared" si="624"/>
        <v>0.10715999999999631</v>
      </c>
      <c r="B2683" s="2">
        <v>14.91</v>
      </c>
      <c r="C2683">
        <v>17.2</v>
      </c>
      <c r="D2683" s="41">
        <f>-E$6*COS(2*PI()*A2684*E$2)</f>
        <v>17.292013443003956</v>
      </c>
      <c r="F2683" s="3">
        <f t="shared" si="625"/>
        <v>17.2</v>
      </c>
      <c r="H2683" s="43">
        <f>-I$6*COS(2*PI()*A2684*I$2)</f>
        <v>17.292013443003956</v>
      </c>
      <c r="J2683" s="2">
        <f>F2683*J$2</f>
        <v>12.637113479999586</v>
      </c>
      <c r="K2683" s="8">
        <f>F2683*K$2</f>
        <v>-3.1290704399999481</v>
      </c>
      <c r="L2683" s="9">
        <f>F2683*L$2</f>
        <v>5.0097820800000337</v>
      </c>
      <c r="M2683" s="8">
        <f t="shared" si="622"/>
        <v>10.902828647314943</v>
      </c>
      <c r="N2683">
        <f t="shared" si="626"/>
        <v>1.9990450693303572</v>
      </c>
      <c r="P2683" s="2">
        <f t="shared" si="623"/>
        <v>-7.680794537155311E-2</v>
      </c>
      <c r="Q2683">
        <f t="shared" si="627"/>
        <v>-3.1044848329640087</v>
      </c>
      <c r="S2683" s="4">
        <f t="shared" si="628"/>
        <v>12.808125894350969</v>
      </c>
      <c r="T2683" s="2">
        <f t="shared" si="629"/>
        <v>-22.010503063673639</v>
      </c>
      <c r="U2683" s="8">
        <f t="shared" si="630"/>
        <v>20.797188016888924</v>
      </c>
      <c r="V2683" s="8">
        <f t="shared" si="631"/>
        <v>1.8770795206955331</v>
      </c>
      <c r="W2683" s="2">
        <f t="shared" si="632"/>
        <v>-5.8432642170978646</v>
      </c>
      <c r="X2683" s="47">
        <f t="shared" si="633"/>
        <v>-16.625234464026946</v>
      </c>
      <c r="Z2683" s="2">
        <f t="shared" si="634"/>
        <v>-0.47043470207933069</v>
      </c>
      <c r="AA2683" s="1">
        <f t="shared" si="635"/>
        <v>21.106073939402034</v>
      </c>
      <c r="AC2683" s="14">
        <f t="shared" si="636"/>
        <v>17.139889242999704</v>
      </c>
      <c r="AS2683">
        <f>ABS(H2683-AC2683)</f>
        <v>0.15212420000425197</v>
      </c>
    </row>
    <row r="2684" spans="1:45" x14ac:dyDescent="0.35">
      <c r="A2684">
        <f t="shared" si="624"/>
        <v>0.10719999999999631</v>
      </c>
      <c r="B2684" s="2">
        <v>16.759999999999998</v>
      </c>
      <c r="C2684">
        <v>17.600000000000001</v>
      </c>
      <c r="D2684" s="41">
        <f>-E$6*COS(2*PI()*A2685*E$2)</f>
        <v>17.408767010563245</v>
      </c>
      <c r="F2684" s="3">
        <f t="shared" si="625"/>
        <v>17.600000000000001</v>
      </c>
      <c r="H2684" s="43">
        <f>-I$6*COS(2*PI()*A2685*I$2)</f>
        <v>17.408767010563245</v>
      </c>
      <c r="J2684" s="2">
        <f>F2684*J$2</f>
        <v>12.930999839999579</v>
      </c>
      <c r="K2684" s="8">
        <f>F2684*K$2</f>
        <v>-3.2018395199999472</v>
      </c>
      <c r="L2684" s="9">
        <f>F2684*L$2</f>
        <v>5.1262886400000349</v>
      </c>
      <c r="M2684" s="8">
        <f t="shared" si="622"/>
        <v>10.638068410669229</v>
      </c>
      <c r="N2684">
        <f t="shared" si="626"/>
        <v>2.114001100382858</v>
      </c>
      <c r="P2684" s="2">
        <f t="shared" si="623"/>
        <v>-2.4585607035939372E-2</v>
      </c>
      <c r="Q2684">
        <f t="shared" si="627"/>
        <v>-3.1095543851348193</v>
      </c>
      <c r="S2684" s="4">
        <f t="shared" si="628"/>
        <v>12.654802665534444</v>
      </c>
      <c r="T2684" s="2">
        <f t="shared" si="629"/>
        <v>-21.747020222746311</v>
      </c>
      <c r="U2684" s="8">
        <f t="shared" si="630"/>
        <v>20.548229500759714</v>
      </c>
      <c r="V2684" s="8">
        <f t="shared" si="631"/>
        <v>1.8546094188842019</v>
      </c>
      <c r="W2684" s="2">
        <f t="shared" si="632"/>
        <v>-5.3852685996466931</v>
      </c>
      <c r="X2684" s="47">
        <f t="shared" si="633"/>
        <v>-16.741352702626241</v>
      </c>
      <c r="Z2684" s="2">
        <f t="shared" si="634"/>
        <v>-0.30888592251310953</v>
      </c>
      <c r="AA2684" s="1">
        <f t="shared" si="635"/>
        <v>20.794026723914961</v>
      </c>
      <c r="AC2684" s="14">
        <f t="shared" si="636"/>
        <v>17.263367543152469</v>
      </c>
      <c r="AS2684">
        <f>ABS(H2684-AC2684)</f>
        <v>0.14539946741077614</v>
      </c>
    </row>
    <row r="2685" spans="1:45" x14ac:dyDescent="0.35">
      <c r="A2685">
        <f t="shared" si="624"/>
        <v>0.10723999999999631</v>
      </c>
      <c r="B2685" s="2">
        <v>16.02</v>
      </c>
      <c r="C2685">
        <v>17.399999999999999</v>
      </c>
      <c r="D2685" s="41">
        <f>-E$6*COS(2*PI()*A2686*E$2)</f>
        <v>17.521561974631204</v>
      </c>
      <c r="F2685" s="3">
        <f t="shared" si="625"/>
        <v>17.399999999999999</v>
      </c>
      <c r="H2685" s="43">
        <f>-I$6*COS(2*PI()*A2686*I$2)</f>
        <v>17.521561974631204</v>
      </c>
      <c r="J2685" s="2">
        <f>F2685*J$2</f>
        <v>12.784056659999582</v>
      </c>
      <c r="K2685" s="8">
        <f>F2685*K$2</f>
        <v>-3.1654549799999474</v>
      </c>
      <c r="L2685" s="9">
        <f>F2685*L$2</f>
        <v>5.0680353600000343</v>
      </c>
      <c r="M2685" s="8">
        <f t="shared" si="622"/>
        <v>10.816998739616722</v>
      </c>
      <c r="N2685">
        <f t="shared" si="626"/>
        <v>2.230890670462998</v>
      </c>
      <c r="P2685" s="2">
        <f t="shared" si="623"/>
        <v>-9.2285134865127905E-2</v>
      </c>
      <c r="Q2685">
        <f t="shared" si="627"/>
        <v>-3.1285835799440087</v>
      </c>
      <c r="S2685" s="4">
        <f t="shared" si="628"/>
        <v>12.756450519672747</v>
      </c>
      <c r="T2685" s="2">
        <f t="shared" si="629"/>
        <v>-21.921699986466759</v>
      </c>
      <c r="U2685" s="8">
        <f t="shared" si="630"/>
        <v>20.713280153092853</v>
      </c>
      <c r="V2685" s="8">
        <f t="shared" si="631"/>
        <v>1.8695062981700159</v>
      </c>
      <c r="W2685" s="2">
        <f t="shared" si="632"/>
        <v>-5.0056675201200704</v>
      </c>
      <c r="X2685" s="47">
        <f t="shared" si="633"/>
        <v>-16.849285906828566</v>
      </c>
      <c r="Z2685" s="2">
        <f t="shared" si="634"/>
        <v>-0.24579722315524677</v>
      </c>
      <c r="AA2685" s="1">
        <f t="shared" si="635"/>
        <v>20.54571388907933</v>
      </c>
      <c r="AC2685" s="14">
        <f t="shared" si="636"/>
        <v>17.409552667129276</v>
      </c>
      <c r="AS2685">
        <f>ABS(H2685-AC2685)</f>
        <v>0.11200930750192839</v>
      </c>
    </row>
    <row r="2686" spans="1:45" x14ac:dyDescent="0.35">
      <c r="A2686">
        <f t="shared" si="624"/>
        <v>0.10727999999999631</v>
      </c>
      <c r="B2686" s="2">
        <v>15.650000000000002</v>
      </c>
      <c r="C2686">
        <v>17.600000000000001</v>
      </c>
      <c r="D2686" s="41">
        <f>-E$6*COS(2*PI()*A2687*E$2)</f>
        <v>17.63037268660559</v>
      </c>
      <c r="F2686" s="3">
        <f t="shared" si="625"/>
        <v>17.600000000000001</v>
      </c>
      <c r="H2686" s="43">
        <f>-I$6*COS(2*PI()*A2687*I$2)</f>
        <v>17.63037268660559</v>
      </c>
      <c r="J2686" s="2">
        <f>F2686*J$2</f>
        <v>12.930999839999579</v>
      </c>
      <c r="K2686" s="8">
        <f>F2686*K$2</f>
        <v>-3.2018395199999472</v>
      </c>
      <c r="L2686" s="9">
        <f>F2686*L$2</f>
        <v>5.1262886400000349</v>
      </c>
      <c r="M2686" s="8">
        <f t="shared" si="622"/>
        <v>10.553165989536584</v>
      </c>
      <c r="N2686">
        <f t="shared" si="626"/>
        <v>2.3449292374624977</v>
      </c>
      <c r="P2686" s="2">
        <f t="shared" si="623"/>
        <v>-3.6871400055938697E-2</v>
      </c>
      <c r="Q2686">
        <f t="shared" si="627"/>
        <v>-3.1361864626355431</v>
      </c>
      <c r="S2686" s="4">
        <f t="shared" si="628"/>
        <v>12.543268166901075</v>
      </c>
      <c r="T2686" s="2">
        <f t="shared" si="629"/>
        <v>-21.555350462148642</v>
      </c>
      <c r="U2686" s="8">
        <f t="shared" si="630"/>
        <v>20.367125414371035</v>
      </c>
      <c r="V2686" s="8">
        <f t="shared" si="631"/>
        <v>1.838263614278387</v>
      </c>
      <c r="W2686" s="2">
        <f t="shared" si="632"/>
        <v>-5.0724140796381931</v>
      </c>
      <c r="X2686" s="47">
        <f t="shared" si="633"/>
        <v>-16.958658313696535</v>
      </c>
      <c r="Z2686" s="2">
        <f t="shared" si="634"/>
        <v>0.16756626401352293</v>
      </c>
      <c r="AA2686" s="1">
        <f t="shared" si="635"/>
        <v>20.714995110021903</v>
      </c>
      <c r="AC2686" s="14">
        <f t="shared" si="636"/>
        <v>17.480844644662096</v>
      </c>
      <c r="AS2686">
        <f>ABS(H2686-AC2686)</f>
        <v>0.14952804194349412</v>
      </c>
    </row>
    <row r="2687" spans="1:45" x14ac:dyDescent="0.35">
      <c r="A2687">
        <f t="shared" si="624"/>
        <v>0.10731999999999631</v>
      </c>
      <c r="B2687" s="2">
        <v>16.02</v>
      </c>
      <c r="C2687">
        <v>17.399999999999999</v>
      </c>
      <c r="D2687" s="41">
        <f>-E$6*COS(2*PI()*A2688*E$2)</f>
        <v>17.735174403868903</v>
      </c>
      <c r="F2687" s="3">
        <f t="shared" si="625"/>
        <v>17.399999999999999</v>
      </c>
      <c r="H2687" s="43">
        <f>-I$6*COS(2*PI()*A2688*I$2)</f>
        <v>17.735174403868903</v>
      </c>
      <c r="J2687" s="2">
        <f>F2687*J$2</f>
        <v>12.784056659999582</v>
      </c>
      <c r="K2687" s="8">
        <f>F2687*K$2</f>
        <v>-3.1654549799999474</v>
      </c>
      <c r="L2687" s="9">
        <f>F2687*L$2</f>
        <v>5.0680353600000343</v>
      </c>
      <c r="M2687" s="8">
        <f t="shared" si="622"/>
        <v>10.586070602537081</v>
      </c>
      <c r="N2687">
        <f t="shared" si="626"/>
        <v>2.4593233750005421</v>
      </c>
      <c r="P2687" s="2">
        <f t="shared" si="623"/>
        <v>-6.5653057364404077E-2</v>
      </c>
      <c r="Q2687">
        <f t="shared" si="627"/>
        <v>-3.1497241230640833</v>
      </c>
      <c r="S2687" s="4">
        <f t="shared" si="628"/>
        <v>12.504381839473032</v>
      </c>
      <c r="T2687" s="2">
        <f t="shared" si="629"/>
        <v>-21.488525101744631</v>
      </c>
      <c r="U2687" s="8">
        <f t="shared" si="630"/>
        <v>20.303983759652915</v>
      </c>
      <c r="V2687" s="8">
        <f t="shared" si="631"/>
        <v>1.8325646752257629</v>
      </c>
      <c r="W2687" s="2">
        <f t="shared" si="632"/>
        <v>-4.5966921484521066</v>
      </c>
      <c r="X2687" s="47">
        <f t="shared" si="633"/>
        <v>-17.057773109139884</v>
      </c>
      <c r="Z2687" s="2">
        <f t="shared" si="634"/>
        <v>-0.34786969565086778</v>
      </c>
      <c r="AA2687" s="1">
        <f t="shared" si="635"/>
        <v>20.363565141970891</v>
      </c>
      <c r="AC2687" s="14">
        <f t="shared" si="636"/>
        <v>17.59943766874455</v>
      </c>
      <c r="AS2687">
        <f>ABS(H2687-AC2687)</f>
        <v>0.13573673512435391</v>
      </c>
    </row>
    <row r="2688" spans="1:45" x14ac:dyDescent="0.35">
      <c r="A2688">
        <f t="shared" si="624"/>
        <v>0.10735999999999631</v>
      </c>
      <c r="B2688" s="2">
        <v>15.650000000000002</v>
      </c>
      <c r="C2688">
        <v>18</v>
      </c>
      <c r="D2688" s="41">
        <f>-E$6*COS(2*PI()*A2689*E$2)</f>
        <v>17.835943295414459</v>
      </c>
      <c r="F2688" s="3">
        <f t="shared" si="625"/>
        <v>18</v>
      </c>
      <c r="H2688" s="43">
        <f>-I$6*COS(2*PI()*A2689*I$2)</f>
        <v>17.835943295414459</v>
      </c>
      <c r="J2688" s="2">
        <f>F2688*J$2</f>
        <v>13.224886199999569</v>
      </c>
      <c r="K2688" s="8">
        <f>F2688*K$2</f>
        <v>-3.2746085999999459</v>
      </c>
      <c r="L2688" s="9">
        <f>F2688*L$2</f>
        <v>5.2427952000000353</v>
      </c>
      <c r="M2688" s="8">
        <f t="shared" si="622"/>
        <v>10.32473328499904</v>
      </c>
      <c r="N2688">
        <f t="shared" si="626"/>
        <v>2.5708934753515393</v>
      </c>
      <c r="P2688" s="2">
        <f t="shared" si="623"/>
        <v>-1.5730856935864068E-2</v>
      </c>
      <c r="Q2688">
        <f t="shared" si="627"/>
        <v>-3.1529678257642586</v>
      </c>
      <c r="S2688" s="4">
        <f t="shared" si="628"/>
        <v>12.414560659234816</v>
      </c>
      <c r="T2688" s="2">
        <f t="shared" si="629"/>
        <v>-21.334169235857335</v>
      </c>
      <c r="U2688" s="8">
        <f t="shared" si="630"/>
        <v>20.158136663151705</v>
      </c>
      <c r="V2688" s="8">
        <f t="shared" si="631"/>
        <v>1.8194010399413676</v>
      </c>
      <c r="W2688" s="2">
        <f t="shared" si="632"/>
        <v>-4.4307519926047476</v>
      </c>
      <c r="X2688" s="47">
        <f t="shared" si="633"/>
        <v>-17.153309869754821</v>
      </c>
      <c r="Z2688" s="2">
        <f t="shared" si="634"/>
        <v>-5.958138231797605E-2</v>
      </c>
      <c r="AA2688" s="1">
        <f t="shared" si="635"/>
        <v>20.30337397399558</v>
      </c>
      <c r="AC2688" s="14">
        <f t="shared" si="636"/>
        <v>17.692023021332201</v>
      </c>
      <c r="AS2688">
        <f>ABS(H2688-AC2688)</f>
        <v>0.14392027408225871</v>
      </c>
    </row>
    <row r="2689" spans="1:45" x14ac:dyDescent="0.35">
      <c r="A2689">
        <f t="shared" si="624"/>
        <v>0.1073999999999963</v>
      </c>
      <c r="B2689" s="2">
        <v>16.759999999999998</v>
      </c>
      <c r="C2689">
        <v>18.2</v>
      </c>
      <c r="D2689" s="41">
        <f>-E$6*COS(2*PI()*A2690*E$2)</f>
        <v>17.932656447265213</v>
      </c>
      <c r="F2689" s="3">
        <f t="shared" si="625"/>
        <v>18.2</v>
      </c>
      <c r="H2689" s="43">
        <f>-I$6*COS(2*PI()*A2690*I$2)</f>
        <v>17.932656447265213</v>
      </c>
      <c r="J2689" s="2">
        <f>F2689*J$2</f>
        <v>13.371829379999562</v>
      </c>
      <c r="K2689" s="8">
        <f>F2689*K$2</f>
        <v>-3.3109931399999453</v>
      </c>
      <c r="L2689" s="9">
        <f>F2689*L$2</f>
        <v>5.3010484800000359</v>
      </c>
      <c r="M2689" s="8">
        <f t="shared" si="622"/>
        <v>10.653992724648029</v>
      </c>
      <c r="N2689">
        <f t="shared" si="626"/>
        <v>2.6860215861333265</v>
      </c>
      <c r="P2689" s="2">
        <f t="shared" si="623"/>
        <v>-0.12164077423568731</v>
      </c>
      <c r="Q2689">
        <f t="shared" si="627"/>
        <v>-3.1780501534116574</v>
      </c>
      <c r="S2689" s="4">
        <f t="shared" si="628"/>
        <v>12.776991051236408</v>
      </c>
      <c r="T2689" s="2">
        <f t="shared" si="629"/>
        <v>-21.956998470932067</v>
      </c>
      <c r="U2689" s="8">
        <f t="shared" si="630"/>
        <v>20.746632830949082</v>
      </c>
      <c r="V2689" s="8">
        <f t="shared" si="631"/>
        <v>1.8725165911246904</v>
      </c>
      <c r="W2689" s="2">
        <f t="shared" si="632"/>
        <v>-4.1808593661025135</v>
      </c>
      <c r="X2689" s="47">
        <f t="shared" si="633"/>
        <v>-17.243458395578593</v>
      </c>
      <c r="Z2689" s="2">
        <f t="shared" si="634"/>
        <v>-0.14523731084387492</v>
      </c>
      <c r="AA2689" s="1">
        <f t="shared" si="635"/>
        <v>20.15665023189387</v>
      </c>
      <c r="AC2689" s="14">
        <f t="shared" si="636"/>
        <v>17.848307456916046</v>
      </c>
      <c r="AS2689">
        <f>ABS(H2689-AC2689)</f>
        <v>8.4348990349166542E-2</v>
      </c>
    </row>
    <row r="2690" spans="1:45" x14ac:dyDescent="0.35">
      <c r="A2690">
        <f t="shared" si="624"/>
        <v>0.1074399999999963</v>
      </c>
      <c r="B2690" s="2">
        <v>16.759999999999998</v>
      </c>
      <c r="C2690">
        <v>18.2</v>
      </c>
      <c r="D2690" s="41">
        <f>-E$6*COS(2*PI()*A2691*E$2)</f>
        <v>18.025291867684547</v>
      </c>
      <c r="F2690" s="3">
        <f t="shared" si="625"/>
        <v>18.2</v>
      </c>
      <c r="H2690" s="43">
        <f>-I$6*COS(2*PI()*A2691*I$2)</f>
        <v>18.025291867684547</v>
      </c>
      <c r="J2690" s="2">
        <f>F2690*J$2</f>
        <v>13.371829379999562</v>
      </c>
      <c r="K2690" s="8">
        <f>F2690*K$2</f>
        <v>-3.3109931399999453</v>
      </c>
      <c r="L2690" s="9">
        <f>F2690*L$2</f>
        <v>5.3010484800000359</v>
      </c>
      <c r="M2690" s="8">
        <f t="shared" si="622"/>
        <v>10.685807793866235</v>
      </c>
      <c r="N2690">
        <f t="shared" si="626"/>
        <v>2.8014934937345926</v>
      </c>
      <c r="P2690" s="2">
        <f t="shared" si="623"/>
        <v>-0.13294298658828785</v>
      </c>
      <c r="Q2690">
        <f t="shared" si="627"/>
        <v>-3.2054629972461623</v>
      </c>
      <c r="S2690" s="4">
        <f t="shared" si="628"/>
        <v>12.781393276620109</v>
      </c>
      <c r="T2690" s="2">
        <f t="shared" si="629"/>
        <v>-21.964563605448561</v>
      </c>
      <c r="U2690" s="8">
        <f t="shared" si="630"/>
        <v>20.753780942214753</v>
      </c>
      <c r="V2690" s="8">
        <f t="shared" si="631"/>
        <v>1.8731617539831285</v>
      </c>
      <c r="W2690" s="2">
        <f t="shared" si="632"/>
        <v>-4.7135400753534746</v>
      </c>
      <c r="X2690" s="47">
        <f t="shared" si="633"/>
        <v>-17.345092689391372</v>
      </c>
      <c r="Z2690" s="2">
        <f t="shared" si="634"/>
        <v>0.58998259905521167</v>
      </c>
      <c r="AA2690" s="1">
        <f t="shared" si="635"/>
        <v>20.752671007859117</v>
      </c>
      <c r="AC2690" s="14">
        <f t="shared" si="636"/>
        <v>17.912292686488772</v>
      </c>
      <c r="AS2690">
        <f>ABS(H2690-AC2690)</f>
        <v>0.11299918119577512</v>
      </c>
    </row>
    <row r="2691" spans="1:45" x14ac:dyDescent="0.35">
      <c r="A2691">
        <f t="shared" si="624"/>
        <v>0.1074799999999963</v>
      </c>
      <c r="B2691" s="2">
        <v>16.39</v>
      </c>
      <c r="C2691">
        <v>18.2</v>
      </c>
      <c r="D2691" s="41">
        <f>-E$6*COS(2*PI()*A2692*E$2)</f>
        <v>18.113828492176662</v>
      </c>
      <c r="F2691" s="3">
        <f t="shared" si="625"/>
        <v>18.2</v>
      </c>
      <c r="H2691" s="43">
        <f>-I$6*COS(2*PI()*A2692*I$2)</f>
        <v>18.113828492176662</v>
      </c>
      <c r="J2691" s="2">
        <f>F2691*J$2</f>
        <v>13.371829379999562</v>
      </c>
      <c r="K2691" s="8">
        <f>F2691*K$2</f>
        <v>-3.3109931399999453</v>
      </c>
      <c r="L2691" s="9">
        <f>F2691*L$2</f>
        <v>5.3010484800000359</v>
      </c>
      <c r="M2691" s="8">
        <f t="shared" si="622"/>
        <v>10.570335886264971</v>
      </c>
      <c r="N2691">
        <f t="shared" si="626"/>
        <v>2.9157176003551286</v>
      </c>
      <c r="P2691" s="2">
        <f t="shared" si="623"/>
        <v>-0.10553014275378292</v>
      </c>
      <c r="Q2691">
        <f t="shared" si="627"/>
        <v>-3.2272233126819923</v>
      </c>
      <c r="S2691" s="4">
        <f t="shared" si="628"/>
        <v>12.644161053583014</v>
      </c>
      <c r="T2691" s="2">
        <f t="shared" si="629"/>
        <v>-21.728732829696664</v>
      </c>
      <c r="U2691" s="8">
        <f t="shared" si="630"/>
        <v>20.530950188674385</v>
      </c>
      <c r="V2691" s="8">
        <f t="shared" si="631"/>
        <v>1.8530498502145945</v>
      </c>
      <c r="W2691" s="2">
        <f t="shared" si="632"/>
        <v>-4.619470916057189</v>
      </c>
      <c r="X2691" s="47">
        <f t="shared" si="633"/>
        <v>-17.444698645177574</v>
      </c>
      <c r="Z2691" s="2">
        <f t="shared" si="634"/>
        <v>1.1099343556359997E-3</v>
      </c>
      <c r="AA2691" s="1">
        <f t="shared" si="635"/>
        <v>20.753792301837915</v>
      </c>
      <c r="AC2691" s="14">
        <f t="shared" si="636"/>
        <v>17.987371235995322</v>
      </c>
      <c r="AS2691">
        <f>ABS(H2691-AC2691)</f>
        <v>0.12645725618133952</v>
      </c>
    </row>
    <row r="2692" spans="1:45" x14ac:dyDescent="0.35">
      <c r="A2692">
        <f t="shared" si="624"/>
        <v>0.1075199999999963</v>
      </c>
      <c r="B2692" s="2">
        <v>16.02</v>
      </c>
      <c r="C2692">
        <v>18.2</v>
      </c>
      <c r="D2692" s="41">
        <f>-E$6*COS(2*PI()*A2693*E$2)</f>
        <v>18.198246188276659</v>
      </c>
      <c r="F2692" s="3">
        <f t="shared" si="625"/>
        <v>18.2</v>
      </c>
      <c r="H2692" s="43">
        <f>-I$6*COS(2*PI()*A2693*I$2)</f>
        <v>18.198246188276659</v>
      </c>
      <c r="J2692" s="2">
        <f>F2692*J$2</f>
        <v>13.371829379999562</v>
      </c>
      <c r="K2692" s="8">
        <f>F2692*K$2</f>
        <v>-3.3109931399999453</v>
      </c>
      <c r="L2692" s="9">
        <f>F2692*L$2</f>
        <v>5.3010484800000359</v>
      </c>
      <c r="M2692" s="8">
        <f t="shared" ref="M2692:M2755" si="637">J2691-N2691</f>
        <v>10.456111779644434</v>
      </c>
      <c r="N2692">
        <f t="shared" si="626"/>
        <v>3.0287073898571131</v>
      </c>
      <c r="P2692" s="2">
        <f t="shared" ref="P2692:P2755" si="638">K2691-Q2691</f>
        <v>-8.3769827317953016E-2</v>
      </c>
      <c r="Q2692">
        <f t="shared" si="627"/>
        <v>-3.2444966510749542</v>
      </c>
      <c r="S2692" s="4">
        <f t="shared" si="628"/>
        <v>12.512663608569516</v>
      </c>
      <c r="T2692" s="2">
        <f t="shared" si="629"/>
        <v>-21.502757152988849</v>
      </c>
      <c r="U2692" s="8">
        <f t="shared" si="630"/>
        <v>20.317431278082449</v>
      </c>
      <c r="V2692" s="8">
        <f t="shared" si="631"/>
        <v>1.8337783999575754</v>
      </c>
      <c r="W2692" s="2">
        <f t="shared" si="632"/>
        <v>-4.2840341845190899</v>
      </c>
      <c r="X2692" s="47">
        <f t="shared" si="633"/>
        <v>-17.537071847071005</v>
      </c>
      <c r="Z2692" s="2">
        <f t="shared" si="634"/>
        <v>-0.22284211316353009</v>
      </c>
      <c r="AA2692" s="1">
        <f t="shared" si="635"/>
        <v>20.528669511067211</v>
      </c>
      <c r="AC2692" s="14">
        <f t="shared" si="636"/>
        <v>18.078413726505698</v>
      </c>
      <c r="AS2692">
        <f>ABS(H2692-AC2692)</f>
        <v>0.11983246177096163</v>
      </c>
    </row>
    <row r="2693" spans="1:45" x14ac:dyDescent="0.35">
      <c r="A2693">
        <f t="shared" ref="A2693:A2756" si="639">A2692+0.00004</f>
        <v>0.1075599999999963</v>
      </c>
      <c r="B2693" s="2">
        <v>16.02</v>
      </c>
      <c r="C2693">
        <v>18.2</v>
      </c>
      <c r="D2693" s="41">
        <f>-E$6*COS(2*PI()*A2694*E$2)</f>
        <v>18.278525760128396</v>
      </c>
      <c r="F2693" s="3">
        <f t="shared" ref="F2693:F2756" si="640">IF(G$3=0, C2693,D2693)</f>
        <v>18.2</v>
      </c>
      <c r="H2693" s="43">
        <f>-I$6*COS(2*PI()*A2694*I$2)</f>
        <v>18.278525760128396</v>
      </c>
      <c r="J2693" s="2">
        <f>F2693*J$2</f>
        <v>13.371829379999562</v>
      </c>
      <c r="K2693" s="8">
        <f>F2693*K$2</f>
        <v>-3.3109931399999453</v>
      </c>
      <c r="L2693" s="9">
        <f>F2693*L$2</f>
        <v>5.3010484800000359</v>
      </c>
      <c r="M2693" s="8">
        <f t="shared" si="637"/>
        <v>10.34312199014245</v>
      </c>
      <c r="N2693">
        <f t="shared" ref="N2693:N2756" si="641">O$2*M2693+N2692</f>
        <v>3.1404762003947604</v>
      </c>
      <c r="P2693" s="2">
        <f t="shared" si="638"/>
        <v>-6.6496488924991048E-2</v>
      </c>
      <c r="Q2693">
        <f t="shared" ref="Q2693:Q2756" si="642">P2693*R$2+Q2692</f>
        <v>-3.2582082270912873</v>
      </c>
      <c r="S2693" s="4">
        <f t="shared" ref="S2693:S2756" si="643">M2693+Q2693+L2693</f>
        <v>12.385962243051198</v>
      </c>
      <c r="T2693" s="2">
        <f t="shared" ref="T2693:T2756" si="644">S2693*T$2</f>
        <v>-21.285023441053479</v>
      </c>
      <c r="U2693" s="8">
        <f t="shared" ref="U2693:U2756" si="645">S2693*U$2</f>
        <v>20.111699999172764</v>
      </c>
      <c r="V2693" s="8">
        <f t="shared" ref="V2693:V2756" si="646">S2693*V$2</f>
        <v>1.8152098333756768</v>
      </c>
      <c r="W2693" s="2">
        <f t="shared" ref="W2693:W2756" si="647">T2692-X2692</f>
        <v>-3.9656853059178445</v>
      </c>
      <c r="X2693" s="47">
        <f t="shared" ref="X2693:X2756" si="648">Y$2*W2693+X2692</f>
        <v>-17.622580746774261</v>
      </c>
      <c r="Z2693" s="2">
        <f t="shared" ref="Z2693:Z2756" si="649">U2692-AA2692</f>
        <v>-0.21123823298476196</v>
      </c>
      <c r="AA2693" s="1">
        <f t="shared" ref="AA2693:AA2756" si="650">Z2693*AB$2+AA2692</f>
        <v>20.315269360386964</v>
      </c>
      <c r="AC2693" s="14">
        <f t="shared" ref="AC2693:AC2756" si="651">V2693+AA2693+W2693</f>
        <v>18.164793887844795</v>
      </c>
      <c r="AS2693">
        <f>ABS(H2693-AC2693)</f>
        <v>0.11373187228360138</v>
      </c>
    </row>
    <row r="2694" spans="1:45" x14ac:dyDescent="0.35">
      <c r="A2694">
        <f t="shared" si="639"/>
        <v>0.1075999999999963</v>
      </c>
      <c r="B2694" s="2">
        <v>17.5</v>
      </c>
      <c r="C2694">
        <v>18.399999999999999</v>
      </c>
      <c r="D2694" s="41">
        <f>-E$6*COS(2*PI()*A2695*E$2)</f>
        <v>18.354648952849576</v>
      </c>
      <c r="F2694" s="3">
        <f t="shared" si="640"/>
        <v>18.399999999999999</v>
      </c>
      <c r="H2694" s="43">
        <f>-I$6*COS(2*PI()*A2695*I$2)</f>
        <v>18.354648952849576</v>
      </c>
      <c r="J2694" s="2">
        <f>F2694*J$2</f>
        <v>13.518772559999558</v>
      </c>
      <c r="K2694" s="8">
        <f>F2694*K$2</f>
        <v>-3.3473776799999446</v>
      </c>
      <c r="L2694" s="9">
        <f>F2694*L$2</f>
        <v>5.3593017600000357</v>
      </c>
      <c r="M2694" s="8">
        <f t="shared" si="637"/>
        <v>10.231353179604803</v>
      </c>
      <c r="N2694">
        <f t="shared" si="641"/>
        <v>3.2510372259888571</v>
      </c>
      <c r="P2694" s="2">
        <f t="shared" si="638"/>
        <v>-5.2784912908657944E-2</v>
      </c>
      <c r="Q2694">
        <f t="shared" si="642"/>
        <v>-3.2690924761330526</v>
      </c>
      <c r="S2694" s="4">
        <f t="shared" si="643"/>
        <v>12.321562463471786</v>
      </c>
      <c r="T2694" s="2">
        <f t="shared" si="644"/>
        <v>-21.174353733601762</v>
      </c>
      <c r="U2694" s="8">
        <f t="shared" si="645"/>
        <v>20.007130889280585</v>
      </c>
      <c r="V2694" s="8">
        <f t="shared" si="646"/>
        <v>1.8057718009591515</v>
      </c>
      <c r="W2694" s="2">
        <f t="shared" si="647"/>
        <v>-3.6624426942792176</v>
      </c>
      <c r="X2694" s="47">
        <f t="shared" si="648"/>
        <v>-17.701551068636842</v>
      </c>
      <c r="Z2694" s="2">
        <f t="shared" si="649"/>
        <v>-0.20356936121419977</v>
      </c>
      <c r="AA2694" s="1">
        <f t="shared" si="650"/>
        <v>20.109616568545416</v>
      </c>
      <c r="AC2694" s="14">
        <f t="shared" si="651"/>
        <v>18.252945675225352</v>
      </c>
      <c r="AS2694">
        <f>ABS(H2694-AC2694)</f>
        <v>0.1017032776242246</v>
      </c>
    </row>
    <row r="2695" spans="1:45" x14ac:dyDescent="0.35">
      <c r="A2695">
        <f t="shared" si="639"/>
        <v>0.10763999999999629</v>
      </c>
      <c r="B2695" s="2">
        <v>17.13</v>
      </c>
      <c r="C2695">
        <v>18.399999999999999</v>
      </c>
      <c r="D2695" s="41">
        <f>-E$6*COS(2*PI()*A2696*E$2)</f>
        <v>18.426598456682665</v>
      </c>
      <c r="F2695" s="3">
        <f t="shared" si="640"/>
        <v>18.399999999999999</v>
      </c>
      <c r="H2695" s="43">
        <f>-I$6*COS(2*PI()*A2696*I$2)</f>
        <v>18.426598456682665</v>
      </c>
      <c r="J2695" s="2">
        <f>F2695*J$2</f>
        <v>13.518772559999558</v>
      </c>
      <c r="K2695" s="8">
        <f>F2695*K$2</f>
        <v>-3.3473776799999446</v>
      </c>
      <c r="L2695" s="9">
        <f>F2695*L$2</f>
        <v>5.3593017600000357</v>
      </c>
      <c r="M2695" s="8">
        <f t="shared" si="637"/>
        <v>10.267735334010702</v>
      </c>
      <c r="N2695">
        <f t="shared" si="641"/>
        <v>3.3619914007816796</v>
      </c>
      <c r="P2695" s="2">
        <f t="shared" si="638"/>
        <v>-7.8285203866891973E-2</v>
      </c>
      <c r="Q2695">
        <f t="shared" si="642"/>
        <v>-3.2852348851704058</v>
      </c>
      <c r="S2695" s="4">
        <f t="shared" si="643"/>
        <v>12.341802208840331</v>
      </c>
      <c r="T2695" s="2">
        <f t="shared" si="644"/>
        <v>-21.209135323126802</v>
      </c>
      <c r="U2695" s="8">
        <f t="shared" si="645"/>
        <v>20.039995165702891</v>
      </c>
      <c r="V2695" s="8">
        <f t="shared" si="646"/>
        <v>1.8087380125539443</v>
      </c>
      <c r="W2695" s="2">
        <f t="shared" si="647"/>
        <v>-3.4728026649649202</v>
      </c>
      <c r="X2695" s="47">
        <f t="shared" si="648"/>
        <v>-17.776432334259344</v>
      </c>
      <c r="Z2695" s="2">
        <f t="shared" si="649"/>
        <v>-0.10248567926483076</v>
      </c>
      <c r="AA2695" s="1">
        <f t="shared" si="650"/>
        <v>20.006081999596148</v>
      </c>
      <c r="AC2695" s="14">
        <f t="shared" si="651"/>
        <v>18.342017347185173</v>
      </c>
      <c r="AS2695">
        <f>ABS(H2695-AC2695)</f>
        <v>8.458110949749198E-2</v>
      </c>
    </row>
    <row r="2696" spans="1:45" x14ac:dyDescent="0.35">
      <c r="A2696">
        <f t="shared" si="639"/>
        <v>0.10767999999999629</v>
      </c>
      <c r="B2696" s="2">
        <v>18.240000000000002</v>
      </c>
      <c r="C2696">
        <v>18.8</v>
      </c>
      <c r="D2696" s="41">
        <f>-E$6*COS(2*PI()*A2697*E$2)</f>
        <v>18.494357910930884</v>
      </c>
      <c r="F2696" s="3">
        <f t="shared" si="640"/>
        <v>18.8</v>
      </c>
      <c r="H2696" s="43">
        <f>-I$6*COS(2*PI()*A2697*I$2)</f>
        <v>18.494357910930884</v>
      </c>
      <c r="J2696" s="2">
        <f>F2696*J$2</f>
        <v>13.812658919999549</v>
      </c>
      <c r="K2696" s="8">
        <f>F2696*K$2</f>
        <v>-3.4201467599999438</v>
      </c>
      <c r="L2696" s="9">
        <f>F2696*L$2</f>
        <v>5.4758083200000378</v>
      </c>
      <c r="M2696" s="8">
        <f t="shared" si="637"/>
        <v>10.156781159217878</v>
      </c>
      <c r="N2696">
        <f t="shared" si="641"/>
        <v>3.4717465936662735</v>
      </c>
      <c r="P2696" s="2">
        <f t="shared" si="638"/>
        <v>-6.2142794829538772E-2</v>
      </c>
      <c r="Q2696">
        <f t="shared" si="642"/>
        <v>-3.2980487294642566</v>
      </c>
      <c r="S2696" s="4">
        <f t="shared" si="643"/>
        <v>12.334540749753661</v>
      </c>
      <c r="T2696" s="2">
        <f t="shared" si="644"/>
        <v>-21.196656653820124</v>
      </c>
      <c r="U2696" s="8">
        <f t="shared" si="645"/>
        <v>20.028204375141637</v>
      </c>
      <c r="V2696" s="8">
        <f t="shared" si="646"/>
        <v>1.8076738181312482</v>
      </c>
      <c r="W2696" s="2">
        <f t="shared" si="647"/>
        <v>-3.4327029888674581</v>
      </c>
      <c r="X2696" s="47">
        <f t="shared" si="648"/>
        <v>-17.850448962645896</v>
      </c>
      <c r="Z2696" s="2">
        <f t="shared" si="649"/>
        <v>3.3913166106742665E-2</v>
      </c>
      <c r="AA2696" s="1">
        <f t="shared" si="650"/>
        <v>20.040342250001409</v>
      </c>
      <c r="AC2696" s="14">
        <f t="shared" si="651"/>
        <v>18.4153130792652</v>
      </c>
      <c r="AS2696">
        <f>ABS(H2696-AC2696)</f>
        <v>7.9044831665683546E-2</v>
      </c>
    </row>
    <row r="2697" spans="1:45" x14ac:dyDescent="0.35">
      <c r="A2697">
        <f t="shared" si="639"/>
        <v>0.10771999999999629</v>
      </c>
      <c r="B2697" s="2">
        <v>17.5</v>
      </c>
      <c r="C2697">
        <v>18.600000000000001</v>
      </c>
      <c r="D2697" s="41">
        <f>-E$6*COS(2*PI()*A2698*E$2)</f>
        <v>18.557911907678744</v>
      </c>
      <c r="F2697" s="3">
        <f t="shared" si="640"/>
        <v>18.600000000000001</v>
      </c>
      <c r="H2697" s="43">
        <f>-I$6*COS(2*PI()*A2698*I$2)</f>
        <v>18.557911907678744</v>
      </c>
      <c r="J2697" s="2">
        <f>F2697*J$2</f>
        <v>13.665715739999555</v>
      </c>
      <c r="K2697" s="8">
        <f>F2697*K$2</f>
        <v>-3.3837622199999444</v>
      </c>
      <c r="L2697" s="9">
        <f>F2697*L$2</f>
        <v>5.4175550400000372</v>
      </c>
      <c r="M2697" s="8">
        <f t="shared" si="637"/>
        <v>10.340912326333276</v>
      </c>
      <c r="N2697">
        <f t="shared" si="641"/>
        <v>3.5834915263558322</v>
      </c>
      <c r="P2697" s="2">
        <f t="shared" si="638"/>
        <v>-0.12209803053568713</v>
      </c>
      <c r="Q2697">
        <f t="shared" si="642"/>
        <v>-3.3232253433607153</v>
      </c>
      <c r="S2697" s="4">
        <f t="shared" si="643"/>
        <v>12.435242022972599</v>
      </c>
      <c r="T2697" s="2">
        <f t="shared" si="644"/>
        <v>-21.369709737540894</v>
      </c>
      <c r="U2697" s="8">
        <f t="shared" si="645"/>
        <v>20.191718017180246</v>
      </c>
      <c r="V2697" s="8">
        <f t="shared" si="646"/>
        <v>1.8224319723863218</v>
      </c>
      <c r="W2697" s="2">
        <f t="shared" si="647"/>
        <v>-3.3462076911742287</v>
      </c>
      <c r="X2697" s="47">
        <f t="shared" si="648"/>
        <v>-17.922600562124529</v>
      </c>
      <c r="Z2697" s="2">
        <f t="shared" si="649"/>
        <v>-1.2137874859771358E-2</v>
      </c>
      <c r="AA2697" s="1">
        <f t="shared" si="650"/>
        <v>20.028080150061385</v>
      </c>
      <c r="AC2697" s="14">
        <f t="shared" si="651"/>
        <v>18.504304431273479</v>
      </c>
      <c r="AS2697">
        <f>ABS(H2697-AC2697)</f>
        <v>5.3607476405264975E-2</v>
      </c>
    </row>
    <row r="2698" spans="1:45" x14ac:dyDescent="0.35">
      <c r="A2698">
        <f t="shared" si="639"/>
        <v>0.10775999999999629</v>
      </c>
      <c r="B2698" s="2">
        <v>17.5</v>
      </c>
      <c r="C2698">
        <v>18.600000000000001</v>
      </c>
      <c r="D2698" s="41">
        <f>-E$6*COS(2*PI()*A2699*E$2)</f>
        <v>18.617245995295381</v>
      </c>
      <c r="F2698" s="3">
        <f t="shared" si="640"/>
        <v>18.600000000000001</v>
      </c>
      <c r="H2698" s="43">
        <f>-I$6*COS(2*PI()*A2699*I$2)</f>
        <v>18.617245995295381</v>
      </c>
      <c r="J2698" s="2">
        <f>F2698*J$2</f>
        <v>13.665715739999555</v>
      </c>
      <c r="K2698" s="8">
        <f>F2698*K$2</f>
        <v>-3.3837622199999444</v>
      </c>
      <c r="L2698" s="9">
        <f>F2698*L$2</f>
        <v>5.4175550400000372</v>
      </c>
      <c r="M2698" s="8">
        <f t="shared" si="637"/>
        <v>10.082224213643723</v>
      </c>
      <c r="N2698">
        <f t="shared" si="641"/>
        <v>3.6924410494308573</v>
      </c>
      <c r="P2698" s="2">
        <f t="shared" si="638"/>
        <v>-6.0536876639229131E-2</v>
      </c>
      <c r="Q2698">
        <f t="shared" si="642"/>
        <v>-3.3357080473237244</v>
      </c>
      <c r="S2698" s="4">
        <f t="shared" si="643"/>
        <v>12.164071206320036</v>
      </c>
      <c r="T2698" s="2">
        <f t="shared" si="644"/>
        <v>-20.903708221008131</v>
      </c>
      <c r="U2698" s="8">
        <f t="shared" si="645"/>
        <v>19.751404539226069</v>
      </c>
      <c r="V2698" s="8">
        <f t="shared" si="646"/>
        <v>1.7826908587567856</v>
      </c>
      <c r="W2698" s="2">
        <f t="shared" si="647"/>
        <v>-3.4471091754163652</v>
      </c>
      <c r="X2698" s="47">
        <f t="shared" si="648"/>
        <v>-17.996927819586688</v>
      </c>
      <c r="Z2698" s="2">
        <f t="shared" si="649"/>
        <v>0.16363786711886164</v>
      </c>
      <c r="AA2698" s="1">
        <f t="shared" si="650"/>
        <v>20.193392768931275</v>
      </c>
      <c r="AC2698" s="14">
        <f t="shared" si="651"/>
        <v>18.528974452271697</v>
      </c>
      <c r="AS2698">
        <f>ABS(H2698-AC2698)</f>
        <v>8.8271543023683563E-2</v>
      </c>
    </row>
    <row r="2699" spans="1:45" x14ac:dyDescent="0.35">
      <c r="A2699">
        <f t="shared" si="639"/>
        <v>0.10779999999999629</v>
      </c>
      <c r="B2699" s="2">
        <v>17.5</v>
      </c>
      <c r="C2699">
        <v>19</v>
      </c>
      <c r="D2699" s="41">
        <f>-E$6*COS(2*PI()*A2700*E$2)</f>
        <v>18.672346681721006</v>
      </c>
      <c r="F2699" s="3">
        <f t="shared" si="640"/>
        <v>19</v>
      </c>
      <c r="H2699" s="43">
        <f>-I$6*COS(2*PI()*A2700*I$2)</f>
        <v>18.672346681721006</v>
      </c>
      <c r="J2699" s="2">
        <f>F2699*J$2</f>
        <v>13.959602099999543</v>
      </c>
      <c r="K2699" s="8">
        <f>F2699*K$2</f>
        <v>-3.4565312999999431</v>
      </c>
      <c r="L2699" s="9">
        <f>F2699*L$2</f>
        <v>5.5340616000000376</v>
      </c>
      <c r="M2699" s="8">
        <f t="shared" si="637"/>
        <v>9.9732746905686973</v>
      </c>
      <c r="N2699">
        <f t="shared" si="641"/>
        <v>3.8002132530645816</v>
      </c>
      <c r="P2699" s="2">
        <f t="shared" si="638"/>
        <v>-4.8054172676220031E-2</v>
      </c>
      <c r="Q2699">
        <f t="shared" si="642"/>
        <v>-3.3456168177295611</v>
      </c>
      <c r="S2699" s="4">
        <f t="shared" si="643"/>
        <v>12.161719472839174</v>
      </c>
      <c r="T2699" s="2">
        <f t="shared" si="644"/>
        <v>-20.899666814996632</v>
      </c>
      <c r="U2699" s="8">
        <f t="shared" si="645"/>
        <v>19.747585913162386</v>
      </c>
      <c r="V2699" s="8">
        <f t="shared" si="646"/>
        <v>1.782346203278578</v>
      </c>
      <c r="W2699" s="2">
        <f t="shared" si="647"/>
        <v>-2.9067804014214431</v>
      </c>
      <c r="X2699" s="47">
        <f t="shared" si="648"/>
        <v>-18.059604399958214</v>
      </c>
      <c r="Z2699" s="2">
        <f t="shared" si="649"/>
        <v>-0.44198822970520624</v>
      </c>
      <c r="AA2699" s="1">
        <f t="shared" si="650"/>
        <v>19.746881010689147</v>
      </c>
      <c r="AC2699" s="14">
        <f t="shared" si="651"/>
        <v>18.622446812546283</v>
      </c>
      <c r="AS2699">
        <f>ABS(H2699-AC2699)</f>
        <v>4.9899869174723221E-2</v>
      </c>
    </row>
    <row r="2700" spans="1:45" x14ac:dyDescent="0.35">
      <c r="A2700">
        <f t="shared" si="639"/>
        <v>0.10783999999999629</v>
      </c>
      <c r="B2700" s="2">
        <v>17.5</v>
      </c>
      <c r="C2700">
        <v>18.8</v>
      </c>
      <c r="D2700" s="41">
        <f>-E$6*COS(2*PI()*A2701*E$2)</f>
        <v>18.723201437534644</v>
      </c>
      <c r="F2700" s="3">
        <f t="shared" si="640"/>
        <v>18.8</v>
      </c>
      <c r="H2700" s="43">
        <f>-I$6*COS(2*PI()*A2701*I$2)</f>
        <v>18.723201437534644</v>
      </c>
      <c r="J2700" s="2">
        <f>F2700*J$2</f>
        <v>13.812658919999549</v>
      </c>
      <c r="K2700" s="8">
        <f>F2700*K$2</f>
        <v>-3.4201467599999438</v>
      </c>
      <c r="L2700" s="9">
        <f>F2700*L$2</f>
        <v>5.4758083200000378</v>
      </c>
      <c r="M2700" s="8">
        <f t="shared" si="637"/>
        <v>10.159388846934961</v>
      </c>
      <c r="N2700">
        <f t="shared" si="641"/>
        <v>3.9099966248834148</v>
      </c>
      <c r="P2700" s="2">
        <f t="shared" si="638"/>
        <v>-0.11091448227038203</v>
      </c>
      <c r="Q2700">
        <f t="shared" si="642"/>
        <v>-3.3684873839737137</v>
      </c>
      <c r="S2700" s="4">
        <f t="shared" si="643"/>
        <v>12.266709782961286</v>
      </c>
      <c r="T2700" s="2">
        <f t="shared" si="644"/>
        <v>-21.080090521139152</v>
      </c>
      <c r="U2700" s="8">
        <f t="shared" si="645"/>
        <v>19.918063876728006</v>
      </c>
      <c r="V2700" s="8">
        <f t="shared" si="646"/>
        <v>1.7977329321901518</v>
      </c>
      <c r="W2700" s="2">
        <f t="shared" si="647"/>
        <v>-2.8400624150384175</v>
      </c>
      <c r="X2700" s="47">
        <f t="shared" si="648"/>
        <v>-18.120842393763752</v>
      </c>
      <c r="Z2700" s="2">
        <f t="shared" si="649"/>
        <v>7.0490247323817812E-4</v>
      </c>
      <c r="AA2700" s="1">
        <f t="shared" si="650"/>
        <v>19.747593127486748</v>
      </c>
      <c r="AC2700" s="14">
        <f t="shared" si="651"/>
        <v>18.705263644638482</v>
      </c>
      <c r="AS2700">
        <f>ABS(H2700-AC2700)</f>
        <v>1.7937792896162819E-2</v>
      </c>
    </row>
    <row r="2701" spans="1:45" x14ac:dyDescent="0.35">
      <c r="A2701">
        <f t="shared" si="639"/>
        <v>0.10787999999999628</v>
      </c>
      <c r="B2701" s="2">
        <v>17.87</v>
      </c>
      <c r="C2701">
        <v>18.8</v>
      </c>
      <c r="D2701" s="41">
        <f>-E$6*COS(2*PI()*A2702*E$2)</f>
        <v>18.769798698803402</v>
      </c>
      <c r="F2701" s="3">
        <f t="shared" si="640"/>
        <v>18.8</v>
      </c>
      <c r="H2701" s="43">
        <f>-I$6*COS(2*PI()*A2702*I$2)</f>
        <v>18.769798698803402</v>
      </c>
      <c r="J2701" s="2">
        <f>F2701*J$2</f>
        <v>13.812658919999549</v>
      </c>
      <c r="K2701" s="8">
        <f>F2701*K$2</f>
        <v>-3.4201467599999438</v>
      </c>
      <c r="L2701" s="9">
        <f>F2701*L$2</f>
        <v>5.4758083200000378</v>
      </c>
      <c r="M2701" s="8">
        <f t="shared" si="637"/>
        <v>9.9026622951161336</v>
      </c>
      <c r="N2701">
        <f t="shared" si="641"/>
        <v>4.0170057839106397</v>
      </c>
      <c r="P2701" s="2">
        <f t="shared" si="638"/>
        <v>-5.1659376026230053E-2</v>
      </c>
      <c r="Q2701">
        <f t="shared" si="642"/>
        <v>-3.3791395473103223</v>
      </c>
      <c r="S2701" s="4">
        <f t="shared" si="643"/>
        <v>11.99933106780585</v>
      </c>
      <c r="T2701" s="2">
        <f t="shared" si="644"/>
        <v>-20.620605653670328</v>
      </c>
      <c r="U2701" s="8">
        <f t="shared" si="645"/>
        <v>19.483907821683733</v>
      </c>
      <c r="V2701" s="8">
        <f t="shared" si="646"/>
        <v>1.7585475654450051</v>
      </c>
      <c r="W2701" s="2">
        <f t="shared" si="647"/>
        <v>-2.9592481273753997</v>
      </c>
      <c r="X2701" s="47">
        <f t="shared" si="648"/>
        <v>-18.184650293735842</v>
      </c>
      <c r="Z2701" s="2">
        <f t="shared" si="649"/>
        <v>0.17047074924125738</v>
      </c>
      <c r="AA2701" s="1">
        <f t="shared" si="650"/>
        <v>19.919808559611116</v>
      </c>
      <c r="AC2701" s="14">
        <f t="shared" si="651"/>
        <v>18.719107997680723</v>
      </c>
      <c r="AS2701">
        <f>ABS(H2701-AC2701)</f>
        <v>5.0690701122679371E-2</v>
      </c>
    </row>
    <row r="2702" spans="1:45" x14ac:dyDescent="0.35">
      <c r="A2702">
        <f t="shared" si="639"/>
        <v>0.10791999999999628</v>
      </c>
      <c r="B2702" s="2">
        <v>16.759999999999998</v>
      </c>
      <c r="C2702">
        <v>18.600000000000001</v>
      </c>
      <c r="D2702" s="41">
        <f>-E$6*COS(2*PI()*A2703*E$2)</f>
        <v>18.812127869711922</v>
      </c>
      <c r="F2702" s="3">
        <f t="shared" si="640"/>
        <v>18.600000000000001</v>
      </c>
      <c r="H2702" s="43">
        <f>-I$6*COS(2*PI()*A2703*I$2)</f>
        <v>18.812127869711922</v>
      </c>
      <c r="J2702" s="2">
        <f>F2702*J$2</f>
        <v>13.665715739999555</v>
      </c>
      <c r="K2702" s="8">
        <f>F2702*K$2</f>
        <v>-3.3837622199999444</v>
      </c>
      <c r="L2702" s="9">
        <f>F2702*L$2</f>
        <v>5.4175550400000372</v>
      </c>
      <c r="M2702" s="8">
        <f t="shared" si="637"/>
        <v>9.7956531360889088</v>
      </c>
      <c r="N2702">
        <f t="shared" si="641"/>
        <v>4.1228585912645004</v>
      </c>
      <c r="P2702" s="2">
        <f t="shared" si="638"/>
        <v>-4.1007212689621486E-2</v>
      </c>
      <c r="Q2702">
        <f t="shared" si="642"/>
        <v>-3.387595234566922</v>
      </c>
      <c r="S2702" s="4">
        <f t="shared" si="643"/>
        <v>11.825612941522024</v>
      </c>
      <c r="T2702" s="2">
        <f t="shared" si="644"/>
        <v>-20.322074597501356</v>
      </c>
      <c r="U2702" s="8">
        <f t="shared" si="645"/>
        <v>19.201833100989443</v>
      </c>
      <c r="V2702" s="8">
        <f t="shared" si="646"/>
        <v>1.7330885139092307</v>
      </c>
      <c r="W2702" s="2">
        <f t="shared" si="647"/>
        <v>-2.4359553599344856</v>
      </c>
      <c r="X2702" s="47">
        <f t="shared" si="648"/>
        <v>-18.237174850397817</v>
      </c>
      <c r="Z2702" s="2">
        <f t="shared" si="649"/>
        <v>-0.43590073792738337</v>
      </c>
      <c r="AA2702" s="1">
        <f t="shared" si="650"/>
        <v>19.479446595581411</v>
      </c>
      <c r="AC2702" s="14">
        <f t="shared" si="651"/>
        <v>18.776579749556156</v>
      </c>
      <c r="AS2702">
        <f>ABS(H2702-AC2702)</f>
        <v>3.5548120155766583E-2</v>
      </c>
    </row>
    <row r="2703" spans="1:45" x14ac:dyDescent="0.35">
      <c r="A2703">
        <f t="shared" si="639"/>
        <v>0.10795999999999628</v>
      </c>
      <c r="B2703" s="2">
        <v>17.87</v>
      </c>
      <c r="C2703">
        <v>18.399999999999999</v>
      </c>
      <c r="D2703" s="41">
        <f>-E$6*COS(2*PI()*A2704*E$2)</f>
        <v>18.850179324971734</v>
      </c>
      <c r="F2703" s="3">
        <f t="shared" si="640"/>
        <v>18.399999999999999</v>
      </c>
      <c r="H2703" s="43">
        <f>-I$6*COS(2*PI()*A2704*I$2)</f>
        <v>18.850179324971734</v>
      </c>
      <c r="J2703" s="2">
        <f>F2703*J$2</f>
        <v>13.518772559999558</v>
      </c>
      <c r="K2703" s="8">
        <f>F2703*K$2</f>
        <v>-3.3473776799999446</v>
      </c>
      <c r="L2703" s="9">
        <f>F2703*L$2</f>
        <v>5.3593017600000357</v>
      </c>
      <c r="M2703" s="8">
        <f t="shared" si="637"/>
        <v>9.542857148735056</v>
      </c>
      <c r="N2703">
        <f t="shared" si="641"/>
        <v>4.2259796598994175</v>
      </c>
      <c r="P2703" s="2">
        <f t="shared" si="638"/>
        <v>3.8330145669775995E-3</v>
      </c>
      <c r="Q2703">
        <f t="shared" si="642"/>
        <v>-3.3868048669632111</v>
      </c>
      <c r="S2703" s="4">
        <f t="shared" si="643"/>
        <v>11.51535404177188</v>
      </c>
      <c r="T2703" s="2">
        <f t="shared" si="644"/>
        <v>-19.788901007562295</v>
      </c>
      <c r="U2703" s="8">
        <f t="shared" si="645"/>
        <v>18.698050367649611</v>
      </c>
      <c r="V2703" s="8">
        <f t="shared" si="646"/>
        <v>1.687618893167028</v>
      </c>
      <c r="W2703" s="2">
        <f t="shared" si="647"/>
        <v>-2.0848997471035382</v>
      </c>
      <c r="X2703" s="47">
        <f t="shared" si="648"/>
        <v>-18.282129875724809</v>
      </c>
      <c r="Z2703" s="2">
        <f t="shared" si="649"/>
        <v>-0.27761349459196794</v>
      </c>
      <c r="AA2703" s="1">
        <f t="shared" si="650"/>
        <v>19.198991865679037</v>
      </c>
      <c r="AC2703" s="14">
        <f t="shared" si="651"/>
        <v>18.801711011742526</v>
      </c>
      <c r="AS2703">
        <f>ABS(H2703-AC2703)</f>
        <v>4.8468313229207638E-2</v>
      </c>
    </row>
    <row r="2704" spans="1:45" x14ac:dyDescent="0.35">
      <c r="A2704">
        <f t="shared" si="639"/>
        <v>0.10799999999999628</v>
      </c>
      <c r="B2704" s="2">
        <v>18.240000000000002</v>
      </c>
      <c r="C2704">
        <v>18.8</v>
      </c>
      <c r="D2704" s="41">
        <f>-E$6*COS(2*PI()*A2705*E$2)</f>
        <v>18.883944412010088</v>
      </c>
      <c r="F2704" s="3">
        <f t="shared" si="640"/>
        <v>18.8</v>
      </c>
      <c r="H2704" s="43">
        <f>-I$6*COS(2*PI()*A2705*I$2)</f>
        <v>18.883944412010088</v>
      </c>
      <c r="J2704" s="2">
        <f>F2704*J$2</f>
        <v>13.812658919999549</v>
      </c>
      <c r="K2704" s="8">
        <f>F2704*K$2</f>
        <v>-3.4201467599999438</v>
      </c>
      <c r="L2704" s="9">
        <f>F2704*L$2</f>
        <v>5.4758083200000378</v>
      </c>
      <c r="M2704" s="8">
        <f t="shared" si="637"/>
        <v>9.2927929001001406</v>
      </c>
      <c r="N2704">
        <f t="shared" si="641"/>
        <v>4.326398509257162</v>
      </c>
      <c r="P2704" s="2">
        <f t="shared" si="638"/>
        <v>3.9427186963266525E-2</v>
      </c>
      <c r="Q2704">
        <f t="shared" si="642"/>
        <v>-3.3786749810113856</v>
      </c>
      <c r="S2704" s="4">
        <f t="shared" si="643"/>
        <v>11.389926239088792</v>
      </c>
      <c r="T2704" s="2">
        <f t="shared" si="644"/>
        <v>-19.573355887378586</v>
      </c>
      <c r="U2704" s="8">
        <f t="shared" si="645"/>
        <v>18.494387035756851</v>
      </c>
      <c r="V2704" s="8">
        <f t="shared" si="646"/>
        <v>1.6692369720581712</v>
      </c>
      <c r="W2704" s="2">
        <f t="shared" si="647"/>
        <v>-1.5067711318374855</v>
      </c>
      <c r="X2704" s="47">
        <f t="shared" si="648"/>
        <v>-18.314619176223715</v>
      </c>
      <c r="Z2704" s="2">
        <f t="shared" si="649"/>
        <v>-0.50094149802942667</v>
      </c>
      <c r="AA2704" s="1">
        <f t="shared" si="650"/>
        <v>18.692923481888023</v>
      </c>
      <c r="AC2704" s="14">
        <f t="shared" si="651"/>
        <v>18.85538932210871</v>
      </c>
      <c r="AS2704">
        <f>ABS(H2704-AC2704)</f>
        <v>2.8555089901377784E-2</v>
      </c>
    </row>
    <row r="2705" spans="1:45" x14ac:dyDescent="0.35">
      <c r="A2705">
        <f t="shared" si="639"/>
        <v>0.10803999999999628</v>
      </c>
      <c r="B2705" s="2">
        <v>17.87</v>
      </c>
      <c r="C2705">
        <v>18.399999999999999</v>
      </c>
      <c r="D2705" s="41">
        <f>-E$6*COS(2*PI()*A2706*E$2)</f>
        <v>18.913415452937336</v>
      </c>
      <c r="F2705" s="3">
        <f t="shared" si="640"/>
        <v>18.399999999999999</v>
      </c>
      <c r="H2705" s="43">
        <f>-I$6*COS(2*PI()*A2706*I$2)</f>
        <v>18.913415452937336</v>
      </c>
      <c r="J2705" s="2">
        <f>F2705*J$2</f>
        <v>13.518772559999558</v>
      </c>
      <c r="K2705" s="8">
        <f>F2705*K$2</f>
        <v>-3.3473776799999446</v>
      </c>
      <c r="L2705" s="9">
        <f>F2705*L$2</f>
        <v>5.3593017600000357</v>
      </c>
      <c r="M2705" s="8">
        <f t="shared" si="637"/>
        <v>9.4862604107423874</v>
      </c>
      <c r="N2705">
        <f t="shared" si="641"/>
        <v>4.4289079878816571</v>
      </c>
      <c r="P2705" s="2">
        <f t="shared" si="638"/>
        <v>-4.1471778988558139E-2</v>
      </c>
      <c r="Q2705">
        <f t="shared" si="642"/>
        <v>-3.3872264618388264</v>
      </c>
      <c r="S2705" s="4">
        <f t="shared" si="643"/>
        <v>11.458335708903597</v>
      </c>
      <c r="T2705" s="2">
        <f t="shared" si="644"/>
        <v>-19.690916165702141</v>
      </c>
      <c r="U2705" s="8">
        <f t="shared" si="645"/>
        <v>18.605466878163902</v>
      </c>
      <c r="V2705" s="8">
        <f t="shared" si="646"/>
        <v>1.6792626398155162</v>
      </c>
      <c r="W2705" s="2">
        <f t="shared" si="647"/>
        <v>-1.2587367111548708</v>
      </c>
      <c r="X2705" s="47">
        <f t="shared" si="648"/>
        <v>-18.341760308936976</v>
      </c>
      <c r="Z2705" s="2">
        <f t="shared" si="649"/>
        <v>-0.19853644613117183</v>
      </c>
      <c r="AA2705" s="1">
        <f t="shared" si="650"/>
        <v>18.49235511449892</v>
      </c>
      <c r="AC2705" s="14">
        <f t="shared" si="651"/>
        <v>18.912881043159565</v>
      </c>
      <c r="AS2705">
        <f>ABS(H2705-AC2705)</f>
        <v>5.3440977777086118E-4</v>
      </c>
    </row>
    <row r="2706" spans="1:45" x14ac:dyDescent="0.35">
      <c r="A2706">
        <f t="shared" si="639"/>
        <v>0.10807999999999628</v>
      </c>
      <c r="B2706" s="2">
        <v>18.240000000000002</v>
      </c>
      <c r="C2706">
        <v>19.2</v>
      </c>
      <c r="D2706" s="41">
        <f>-E$6*COS(2*PI()*A2707*E$2)</f>
        <v>18.938585746292947</v>
      </c>
      <c r="F2706" s="3">
        <f t="shared" si="640"/>
        <v>19.2</v>
      </c>
      <c r="H2706" s="43">
        <f>-I$6*COS(2*PI()*A2707*I$2)</f>
        <v>18.938585746292947</v>
      </c>
      <c r="J2706" s="2">
        <f>F2706*J$2</f>
        <v>14.106545279999539</v>
      </c>
      <c r="K2706" s="8">
        <f>F2706*K$2</f>
        <v>-3.492915839999942</v>
      </c>
      <c r="L2706" s="9">
        <f>F2706*L$2</f>
        <v>5.5923148800000382</v>
      </c>
      <c r="M2706" s="8">
        <f t="shared" si="637"/>
        <v>9.0898645721179001</v>
      </c>
      <c r="N2706">
        <f t="shared" si="641"/>
        <v>4.5271339734343927</v>
      </c>
      <c r="P2706" s="2">
        <f t="shared" si="638"/>
        <v>3.9848781838881742E-2</v>
      </c>
      <c r="Q2706">
        <f t="shared" si="642"/>
        <v>-3.3790096430236489</v>
      </c>
      <c r="S2706" s="4">
        <f t="shared" si="643"/>
        <v>11.303169809094289</v>
      </c>
      <c r="T2706" s="2">
        <f t="shared" si="644"/>
        <v>-19.424266732264204</v>
      </c>
      <c r="U2706" s="8">
        <f t="shared" si="645"/>
        <v>18.353516325931494</v>
      </c>
      <c r="V2706" s="8">
        <f t="shared" si="646"/>
        <v>1.6565224875680427</v>
      </c>
      <c r="W2706" s="2">
        <f t="shared" si="647"/>
        <v>-1.3491558567651651</v>
      </c>
      <c r="X2706" s="47">
        <f t="shared" si="648"/>
        <v>-18.370851077351716</v>
      </c>
      <c r="Z2706" s="2">
        <f t="shared" si="649"/>
        <v>0.11311176366498188</v>
      </c>
      <c r="AA2706" s="1">
        <f t="shared" si="650"/>
        <v>18.606624520509133</v>
      </c>
      <c r="AC2706" s="14">
        <f t="shared" si="651"/>
        <v>18.913991151312011</v>
      </c>
      <c r="AS2706">
        <f>ABS(H2706-AC2706)</f>
        <v>2.459459498093608E-2</v>
      </c>
    </row>
    <row r="2707" spans="1:45" x14ac:dyDescent="0.35">
      <c r="A2707">
        <f t="shared" si="639"/>
        <v>0.10811999999999627</v>
      </c>
      <c r="B2707" s="2">
        <v>18.240000000000002</v>
      </c>
      <c r="C2707">
        <v>18.399999999999999</v>
      </c>
      <c r="D2707" s="41">
        <f>-E$6*COS(2*PI()*A2708*E$2)</f>
        <v>18.959449568569248</v>
      </c>
      <c r="F2707" s="3">
        <f t="shared" si="640"/>
        <v>18.399999999999999</v>
      </c>
      <c r="H2707" s="43">
        <f>-I$6*COS(2*PI()*A2708*I$2)</f>
        <v>18.959449568569248</v>
      </c>
      <c r="J2707" s="2">
        <f>F2707*J$2</f>
        <v>13.518772559999558</v>
      </c>
      <c r="K2707" s="8">
        <f>F2707*K$2</f>
        <v>-3.3473776799999446</v>
      </c>
      <c r="L2707" s="9">
        <f>F2707*L$2</f>
        <v>5.3593017600000357</v>
      </c>
      <c r="M2707" s="8">
        <f t="shared" si="637"/>
        <v>9.5794113065651452</v>
      </c>
      <c r="N2707">
        <f t="shared" si="641"/>
        <v>4.6306500499542373</v>
      </c>
      <c r="P2707" s="2">
        <f t="shared" si="638"/>
        <v>-0.11390619697629312</v>
      </c>
      <c r="Q2707">
        <f t="shared" si="642"/>
        <v>-3.4024971008401605</v>
      </c>
      <c r="S2707" s="4">
        <f t="shared" si="643"/>
        <v>11.53621596572502</v>
      </c>
      <c r="T2707" s="2">
        <f t="shared" si="644"/>
        <v>-19.824751798292517</v>
      </c>
      <c r="U2707" s="8">
        <f t="shared" si="645"/>
        <v>18.731924906237559</v>
      </c>
      <c r="V2707" s="8">
        <f t="shared" si="646"/>
        <v>1.6906762873976715</v>
      </c>
      <c r="W2707" s="2">
        <f t="shared" si="647"/>
        <v>-1.053415654912488</v>
      </c>
      <c r="X2707" s="47">
        <f t="shared" si="648"/>
        <v>-18.393565036386068</v>
      </c>
      <c r="Z2707" s="2">
        <f t="shared" si="649"/>
        <v>-0.25310819457763856</v>
      </c>
      <c r="AA2707" s="1">
        <f t="shared" si="650"/>
        <v>18.350925890114087</v>
      </c>
      <c r="AC2707" s="14">
        <f t="shared" si="651"/>
        <v>18.988186522599271</v>
      </c>
      <c r="AS2707">
        <f>ABS(H2707-AC2707)</f>
        <v>2.8736954030023298E-2</v>
      </c>
    </row>
    <row r="2708" spans="1:45" x14ac:dyDescent="0.35">
      <c r="A2708">
        <f t="shared" si="639"/>
        <v>0.10815999999999627</v>
      </c>
      <c r="B2708" s="2">
        <v>18.240000000000002</v>
      </c>
      <c r="C2708">
        <v>18.8</v>
      </c>
      <c r="D2708" s="41">
        <f>-E$6*COS(2*PI()*A2709*E$2)</f>
        <v>18.976002175512996</v>
      </c>
      <c r="F2708" s="3">
        <f t="shared" si="640"/>
        <v>18.8</v>
      </c>
      <c r="H2708" s="43">
        <f>-I$6*COS(2*PI()*A2709*I$2)</f>
        <v>18.976002175512996</v>
      </c>
      <c r="J2708" s="2">
        <f>F2708*J$2</f>
        <v>13.812658919999549</v>
      </c>
      <c r="K2708" s="8">
        <f>F2708*K$2</f>
        <v>-3.4201467599999438</v>
      </c>
      <c r="L2708" s="9">
        <f>F2708*L$2</f>
        <v>5.4758083200000378</v>
      </c>
      <c r="M2708" s="8">
        <f t="shared" si="637"/>
        <v>8.8881225100453207</v>
      </c>
      <c r="N2708">
        <f t="shared" si="641"/>
        <v>4.7266959906100112</v>
      </c>
      <c r="P2708" s="2">
        <f t="shared" si="638"/>
        <v>5.5119420840215927E-2</v>
      </c>
      <c r="Q2708">
        <f t="shared" si="642"/>
        <v>-3.3911314762629079</v>
      </c>
      <c r="S2708" s="4">
        <f t="shared" si="643"/>
        <v>10.972799353782451</v>
      </c>
      <c r="T2708" s="2">
        <f t="shared" si="644"/>
        <v>-18.856531844368106</v>
      </c>
      <c r="U2708" s="8">
        <f t="shared" si="645"/>
        <v>17.817077464304138</v>
      </c>
      <c r="V2708" s="8">
        <f t="shared" si="646"/>
        <v>1.6081054419343626</v>
      </c>
      <c r="W2708" s="2">
        <f t="shared" si="647"/>
        <v>-1.4311867619064493</v>
      </c>
      <c r="X2708" s="47">
        <f t="shared" si="648"/>
        <v>-18.424424571583646</v>
      </c>
      <c r="Z2708" s="2">
        <f t="shared" si="649"/>
        <v>0.38099901612347153</v>
      </c>
      <c r="AA2708" s="1">
        <f t="shared" si="650"/>
        <v>18.73582424066808</v>
      </c>
      <c r="AC2708" s="14">
        <f t="shared" si="651"/>
        <v>18.912742920695994</v>
      </c>
      <c r="AS2708">
        <f>ABS(H2708-AC2708)</f>
        <v>6.3259254817001676E-2</v>
      </c>
    </row>
    <row r="2709" spans="1:45" x14ac:dyDescent="0.35">
      <c r="A2709">
        <f t="shared" si="639"/>
        <v>0.10819999999999627</v>
      </c>
      <c r="B2709" s="2">
        <v>17.5</v>
      </c>
      <c r="C2709">
        <v>19</v>
      </c>
      <c r="D2709" s="41">
        <f>-E$6*COS(2*PI()*A2710*E$2)</f>
        <v>18.988239803204095</v>
      </c>
      <c r="F2709" s="3">
        <f t="shared" si="640"/>
        <v>19</v>
      </c>
      <c r="H2709" s="43">
        <f>-I$6*COS(2*PI()*A2710*I$2)</f>
        <v>18.988239803204095</v>
      </c>
      <c r="J2709" s="2">
        <f>F2709*J$2</f>
        <v>13.959602099999543</v>
      </c>
      <c r="K2709" s="8">
        <f>F2709*K$2</f>
        <v>-3.4565312999999431</v>
      </c>
      <c r="L2709" s="9">
        <f>F2709*L$2</f>
        <v>5.5340616000000376</v>
      </c>
      <c r="M2709" s="8">
        <f t="shared" si="637"/>
        <v>9.0859629293895381</v>
      </c>
      <c r="N2709">
        <f t="shared" si="641"/>
        <v>4.8248798146212604</v>
      </c>
      <c r="P2709" s="2">
        <f t="shared" si="638"/>
        <v>-2.901528373703588E-2</v>
      </c>
      <c r="Q2709">
        <f t="shared" si="642"/>
        <v>-3.3971144277694849</v>
      </c>
      <c r="S2709" s="4">
        <f t="shared" si="643"/>
        <v>11.222910101620091</v>
      </c>
      <c r="T2709" s="2">
        <f t="shared" si="644"/>
        <v>-19.286342062267828</v>
      </c>
      <c r="U2709" s="8">
        <f t="shared" si="645"/>
        <v>18.223194666050123</v>
      </c>
      <c r="V2709" s="8">
        <f t="shared" si="646"/>
        <v>1.6447601224508106</v>
      </c>
      <c r="W2709" s="2">
        <f t="shared" si="647"/>
        <v>-0.43210727278446015</v>
      </c>
      <c r="X2709" s="47">
        <f t="shared" si="648"/>
        <v>-18.433741755020879</v>
      </c>
      <c r="Z2709" s="2">
        <f t="shared" si="649"/>
        <v>-0.91874677636394253</v>
      </c>
      <c r="AA2709" s="1">
        <f t="shared" si="650"/>
        <v>17.807674550421432</v>
      </c>
      <c r="AC2709" s="14">
        <f t="shared" si="651"/>
        <v>19.020327400087783</v>
      </c>
      <c r="AS2709">
        <f>ABS(H2709-AC2709)</f>
        <v>3.2087596883688008E-2</v>
      </c>
    </row>
    <row r="2710" spans="1:45" x14ac:dyDescent="0.35">
      <c r="A2710">
        <f t="shared" si="639"/>
        <v>0.10823999999999627</v>
      </c>
      <c r="B2710" s="2">
        <v>17.87</v>
      </c>
      <c r="C2710">
        <v>18.8</v>
      </c>
      <c r="D2710" s="41">
        <f>-E$6*COS(2*PI()*A2711*E$2)</f>
        <v>18.996159668911556</v>
      </c>
      <c r="F2710" s="3">
        <f t="shared" si="640"/>
        <v>18.8</v>
      </c>
      <c r="H2710" s="43">
        <f>-I$6*COS(2*PI()*A2711*I$2)</f>
        <v>18.996159668911556</v>
      </c>
      <c r="J2710" s="2">
        <f>F2710*J$2</f>
        <v>13.812658919999549</v>
      </c>
      <c r="K2710" s="8">
        <f>F2710*K$2</f>
        <v>-3.4201467599999438</v>
      </c>
      <c r="L2710" s="9">
        <f>F2710*L$2</f>
        <v>5.4758083200000378</v>
      </c>
      <c r="M2710" s="8">
        <f t="shared" si="637"/>
        <v>9.1347222853782828</v>
      </c>
      <c r="N2710">
        <f t="shared" si="641"/>
        <v>4.9235905371092592</v>
      </c>
      <c r="P2710" s="2">
        <f t="shared" si="638"/>
        <v>-5.9416872230458218E-2</v>
      </c>
      <c r="Q2710">
        <f t="shared" si="642"/>
        <v>-3.4093661868234055</v>
      </c>
      <c r="S2710" s="4">
        <f t="shared" si="643"/>
        <v>11.201164418554916</v>
      </c>
      <c r="T2710" s="2">
        <f t="shared" si="644"/>
        <v>-19.248972549532262</v>
      </c>
      <c r="U2710" s="8">
        <f t="shared" si="645"/>
        <v>18.187885124045888</v>
      </c>
      <c r="V2710" s="8">
        <f t="shared" si="646"/>
        <v>1.6415732099640135</v>
      </c>
      <c r="W2710" s="2">
        <f t="shared" si="647"/>
        <v>-0.85260030724694857</v>
      </c>
      <c r="X2710" s="47">
        <f t="shared" si="648"/>
        <v>-18.452125693365797</v>
      </c>
      <c r="Z2710" s="2">
        <f t="shared" si="649"/>
        <v>0.4155201156286914</v>
      </c>
      <c r="AA2710" s="1">
        <f t="shared" si="650"/>
        <v>18.227447306673529</v>
      </c>
      <c r="AC2710" s="14">
        <f t="shared" si="651"/>
        <v>19.016420209390592</v>
      </c>
      <c r="AS2710">
        <f>ABS(H2710-AC2710)</f>
        <v>2.0260540479036138E-2</v>
      </c>
    </row>
    <row r="2711" spans="1:45" x14ac:dyDescent="0.35">
      <c r="A2711">
        <f t="shared" si="639"/>
        <v>0.10827999999999627</v>
      </c>
      <c r="B2711" s="2">
        <v>17.87</v>
      </c>
      <c r="C2711">
        <v>18.8</v>
      </c>
      <c r="D2711" s="41">
        <f>-E$6*COS(2*PI()*A2712*E$2)</f>
        <v>18.999759971726213</v>
      </c>
      <c r="F2711" s="3">
        <f t="shared" si="640"/>
        <v>18.8</v>
      </c>
      <c r="H2711" s="43">
        <f>-I$6*COS(2*PI()*A2712*I$2)</f>
        <v>18.999759971726213</v>
      </c>
      <c r="J2711" s="2">
        <f>F2711*J$2</f>
        <v>13.812658919999549</v>
      </c>
      <c r="K2711" s="8">
        <f>F2711*K$2</f>
        <v>-3.4201467599999438</v>
      </c>
      <c r="L2711" s="9">
        <f>F2711*L$2</f>
        <v>5.4758083200000378</v>
      </c>
      <c r="M2711" s="8">
        <f t="shared" si="637"/>
        <v>8.8890683828902901</v>
      </c>
      <c r="N2711">
        <f t="shared" si="641"/>
        <v>5.0196466989615836</v>
      </c>
      <c r="P2711" s="2">
        <f t="shared" si="638"/>
        <v>-1.0780573176538244E-2</v>
      </c>
      <c r="Q2711">
        <f t="shared" si="642"/>
        <v>-3.4115891410124077</v>
      </c>
      <c r="S2711" s="4">
        <f t="shared" si="643"/>
        <v>10.95328756187792</v>
      </c>
      <c r="T2711" s="2">
        <f t="shared" si="644"/>
        <v>-18.823001228020726</v>
      </c>
      <c r="U2711" s="8">
        <f t="shared" si="645"/>
        <v>17.785395201955055</v>
      </c>
      <c r="V2711" s="8">
        <f t="shared" si="646"/>
        <v>1.6052459146859444</v>
      </c>
      <c r="W2711" s="2">
        <f t="shared" si="647"/>
        <v>-0.79684685616646433</v>
      </c>
      <c r="X2711" s="47">
        <f t="shared" si="648"/>
        <v>-18.46930746464783</v>
      </c>
      <c r="Z2711" s="2">
        <f t="shared" si="649"/>
        <v>-3.9562182627641107E-2</v>
      </c>
      <c r="AA2711" s="1">
        <f t="shared" si="650"/>
        <v>18.187480224887786</v>
      </c>
      <c r="AC2711" s="14">
        <f t="shared" si="651"/>
        <v>18.995879283407266</v>
      </c>
      <c r="AS2711">
        <f>ABS(H2711-AC2711)</f>
        <v>3.8806883189472785E-3</v>
      </c>
    </row>
    <row r="2712" spans="1:45" x14ac:dyDescent="0.35">
      <c r="A2712">
        <f t="shared" si="639"/>
        <v>0.10831999999999627</v>
      </c>
      <c r="B2712" s="2">
        <v>18.240000000000002</v>
      </c>
      <c r="C2712">
        <v>18.600000000000001</v>
      </c>
      <c r="D2712" s="41">
        <f>-E$6*COS(2*PI()*A2713*E$2)</f>
        <v>18.999039892970252</v>
      </c>
      <c r="F2712" s="3">
        <f t="shared" si="640"/>
        <v>18.600000000000001</v>
      </c>
      <c r="H2712" s="43">
        <f>-I$6*COS(2*PI()*A2713*I$2)</f>
        <v>18.999039892970252</v>
      </c>
      <c r="J2712" s="2">
        <f>F2712*J$2</f>
        <v>13.665715739999555</v>
      </c>
      <c r="K2712" s="8">
        <f>F2712*K$2</f>
        <v>-3.3837622199999444</v>
      </c>
      <c r="L2712" s="9">
        <f>F2712*L$2</f>
        <v>5.4175550400000372</v>
      </c>
      <c r="M2712" s="8">
        <f t="shared" si="637"/>
        <v>8.7930122210379658</v>
      </c>
      <c r="N2712">
        <f t="shared" si="641"/>
        <v>5.1146648683233158</v>
      </c>
      <c r="P2712" s="2">
        <f t="shared" si="638"/>
        <v>-8.557618987536042E-3</v>
      </c>
      <c r="Q2712">
        <f t="shared" si="642"/>
        <v>-3.4133537220476375</v>
      </c>
      <c r="S2712" s="4">
        <f t="shared" si="643"/>
        <v>10.797213538990366</v>
      </c>
      <c r="T2712" s="2">
        <f t="shared" si="644"/>
        <v>-18.554791203598533</v>
      </c>
      <c r="U2712" s="8">
        <f t="shared" si="645"/>
        <v>17.531970085328407</v>
      </c>
      <c r="V2712" s="8">
        <f t="shared" si="646"/>
        <v>1.5823726735504864</v>
      </c>
      <c r="W2712" s="2">
        <f t="shared" si="647"/>
        <v>-0.35369376337289538</v>
      </c>
      <c r="X2712" s="47">
        <f t="shared" si="648"/>
        <v>-18.47693388031243</v>
      </c>
      <c r="Z2712" s="2">
        <f t="shared" si="649"/>
        <v>-0.40208502293273085</v>
      </c>
      <c r="AA2712" s="1">
        <f t="shared" si="650"/>
        <v>17.781280062787847</v>
      </c>
      <c r="AC2712" s="14">
        <f t="shared" si="651"/>
        <v>19.009958972965439</v>
      </c>
      <c r="AS2712">
        <f>ABS(H2712-AC2712)</f>
        <v>1.091907999518682E-2</v>
      </c>
    </row>
    <row r="2713" spans="1:45" x14ac:dyDescent="0.35">
      <c r="A2713">
        <f t="shared" si="639"/>
        <v>0.10835999999999626</v>
      </c>
      <c r="B2713" s="2">
        <v>17.87</v>
      </c>
      <c r="C2713">
        <v>19.2</v>
      </c>
      <c r="D2713" s="41">
        <f>-E$6*COS(2*PI()*A2714*E$2)</f>
        <v>18.993999596383372</v>
      </c>
      <c r="F2713" s="3">
        <f t="shared" si="640"/>
        <v>19.2</v>
      </c>
      <c r="H2713" s="43">
        <f>-I$6*COS(2*PI()*A2714*I$2)</f>
        <v>18.993999596383372</v>
      </c>
      <c r="J2713" s="2">
        <f>F2713*J$2</f>
        <v>14.106545279999539</v>
      </c>
      <c r="K2713" s="8">
        <f>F2713*K$2</f>
        <v>-3.492915839999942</v>
      </c>
      <c r="L2713" s="9">
        <f>F2713*L$2</f>
        <v>5.5923148800000382</v>
      </c>
      <c r="M2713" s="8">
        <f t="shared" si="637"/>
        <v>8.5510508716762388</v>
      </c>
      <c r="N2713">
        <f t="shared" si="641"/>
        <v>5.207068379147711</v>
      </c>
      <c r="P2713" s="2">
        <f t="shared" si="638"/>
        <v>2.9591502047693119E-2</v>
      </c>
      <c r="Q2713">
        <f t="shared" si="642"/>
        <v>-3.4072519543254032</v>
      </c>
      <c r="S2713" s="4">
        <f t="shared" si="643"/>
        <v>10.736113797350875</v>
      </c>
      <c r="T2713" s="2">
        <f t="shared" si="644"/>
        <v>-18.449792544025797</v>
      </c>
      <c r="U2713" s="8">
        <f t="shared" si="645"/>
        <v>17.432759410391153</v>
      </c>
      <c r="V2713" s="8">
        <f t="shared" si="646"/>
        <v>1.5734182742342007</v>
      </c>
      <c r="W2713" s="2">
        <f t="shared" si="647"/>
        <v>-7.7857323286103508E-2</v>
      </c>
      <c r="X2713" s="47">
        <f t="shared" si="648"/>
        <v>-18.47861265548859</v>
      </c>
      <c r="Z2713" s="2">
        <f t="shared" si="649"/>
        <v>-0.24930997745943984</v>
      </c>
      <c r="AA2713" s="1">
        <f t="shared" si="650"/>
        <v>17.529418522364097</v>
      </c>
      <c r="AC2713" s="14">
        <f t="shared" si="651"/>
        <v>19.024979473312193</v>
      </c>
      <c r="AS2713">
        <f>ABS(H2713-AC2713)</f>
        <v>3.0979876928821426E-2</v>
      </c>
    </row>
    <row r="2714" spans="1:45" x14ac:dyDescent="0.35">
      <c r="A2714">
        <f t="shared" si="639"/>
        <v>0.10839999999999626</v>
      </c>
      <c r="B2714" s="2">
        <v>18.240000000000002</v>
      </c>
      <c r="C2714">
        <v>18.399999999999999</v>
      </c>
      <c r="D2714" s="41">
        <f>-E$6*COS(2*PI()*A2715*E$2)</f>
        <v>18.984640228085553</v>
      </c>
      <c r="F2714" s="3">
        <f t="shared" si="640"/>
        <v>18.399999999999999</v>
      </c>
      <c r="H2714" s="43">
        <f>-I$6*COS(2*PI()*A2715*I$2)</f>
        <v>18.984640228085553</v>
      </c>
      <c r="J2714" s="2">
        <f>F2714*J$2</f>
        <v>13.518772559999558</v>
      </c>
      <c r="K2714" s="8">
        <f>F2714*K$2</f>
        <v>-3.3473776799999446</v>
      </c>
      <c r="L2714" s="9">
        <f>F2714*L$2</f>
        <v>5.3593017600000357</v>
      </c>
      <c r="M2714" s="8">
        <f t="shared" si="637"/>
        <v>8.8994769008518269</v>
      </c>
      <c r="N2714">
        <f t="shared" si="641"/>
        <v>5.303237016485979</v>
      </c>
      <c r="P2714" s="2">
        <f t="shared" si="638"/>
        <v>-8.5663885674538864E-2</v>
      </c>
      <c r="Q2714">
        <f t="shared" si="642"/>
        <v>-3.4249158475514929</v>
      </c>
      <c r="S2714" s="4">
        <f t="shared" si="643"/>
        <v>10.833862813300371</v>
      </c>
      <c r="T2714" s="2">
        <f t="shared" si="644"/>
        <v>-18.617772233855078</v>
      </c>
      <c r="U2714" s="8">
        <f t="shared" si="645"/>
        <v>17.591479326164638</v>
      </c>
      <c r="V2714" s="8">
        <f t="shared" si="646"/>
        <v>1.58774376396786</v>
      </c>
      <c r="W2714" s="2">
        <f t="shared" si="647"/>
        <v>2.8820111462792397E-2</v>
      </c>
      <c r="X2714" s="47">
        <f t="shared" si="648"/>
        <v>-18.477991230481205</v>
      </c>
      <c r="Z2714" s="2">
        <f t="shared" si="649"/>
        <v>-9.6659111972943634E-2</v>
      </c>
      <c r="AA2714" s="1">
        <f t="shared" si="650"/>
        <v>17.431770152709664</v>
      </c>
      <c r="AC2714" s="14">
        <f t="shared" si="651"/>
        <v>19.048334028140317</v>
      </c>
      <c r="AS2714">
        <f>ABS(H2714-AC2714)</f>
        <v>6.3693800054764438E-2</v>
      </c>
    </row>
    <row r="2715" spans="1:45" x14ac:dyDescent="0.35">
      <c r="A2715">
        <f t="shared" si="639"/>
        <v>0.10843999999999626</v>
      </c>
      <c r="B2715" s="2">
        <v>17.5</v>
      </c>
      <c r="C2715">
        <v>18.600000000000001</v>
      </c>
      <c r="D2715" s="41">
        <f>-E$6*COS(2*PI()*A2716*E$2)</f>
        <v>18.970963916316425</v>
      </c>
      <c r="F2715" s="3">
        <f t="shared" si="640"/>
        <v>18.600000000000001</v>
      </c>
      <c r="H2715" s="43">
        <f>-I$6*COS(2*PI()*A2716*I$2)</f>
        <v>18.970963916316425</v>
      </c>
      <c r="J2715" s="2">
        <f>F2715*J$2</f>
        <v>13.665715739999555</v>
      </c>
      <c r="K2715" s="8">
        <f>F2715*K$2</f>
        <v>-3.3837622199999444</v>
      </c>
      <c r="L2715" s="9">
        <f>F2715*L$2</f>
        <v>5.4175550400000372</v>
      </c>
      <c r="M2715" s="8">
        <f t="shared" si="637"/>
        <v>8.2155355435135782</v>
      </c>
      <c r="N2715">
        <f t="shared" si="641"/>
        <v>5.3920149151227168</v>
      </c>
      <c r="P2715" s="2">
        <f t="shared" si="638"/>
        <v>7.7538167551548298E-2</v>
      </c>
      <c r="Q2715">
        <f t="shared" si="642"/>
        <v>-3.4089274774023637</v>
      </c>
      <c r="S2715" s="4">
        <f t="shared" si="643"/>
        <v>10.224163106111252</v>
      </c>
      <c r="T2715" s="2">
        <f t="shared" si="644"/>
        <v>-17.570015724924616</v>
      </c>
      <c r="U2715" s="8">
        <f t="shared" si="645"/>
        <v>16.601479731466185</v>
      </c>
      <c r="V2715" s="8">
        <f t="shared" si="646"/>
        <v>1.4983899550204074</v>
      </c>
      <c r="W2715" s="2">
        <f t="shared" si="647"/>
        <v>-0.13978100337387289</v>
      </c>
      <c r="X2715" s="47">
        <f t="shared" si="648"/>
        <v>-18.481005216432152</v>
      </c>
      <c r="Z2715" s="2">
        <f t="shared" si="649"/>
        <v>0.15970917345497426</v>
      </c>
      <c r="AA2715" s="1">
        <f t="shared" si="650"/>
        <v>17.593113869700364</v>
      </c>
      <c r="AC2715" s="14">
        <f t="shared" si="651"/>
        <v>18.951722821346898</v>
      </c>
      <c r="AS2715">
        <f>ABS(H2715-AC2715)</f>
        <v>1.9241094969526529E-2</v>
      </c>
    </row>
    <row r="2716" spans="1:45" x14ac:dyDescent="0.35">
      <c r="A2716">
        <f t="shared" si="639"/>
        <v>0.10847999999999626</v>
      </c>
      <c r="B2716" s="2">
        <v>17.5</v>
      </c>
      <c r="C2716">
        <v>18.8</v>
      </c>
      <c r="D2716" s="41">
        <f>-E$6*COS(2*PI()*A2717*E$2)</f>
        <v>18.95297377095136</v>
      </c>
      <c r="F2716" s="3">
        <f t="shared" si="640"/>
        <v>18.8</v>
      </c>
      <c r="H2716" s="43">
        <f>-I$6*COS(2*PI()*A2717*I$2)</f>
        <v>18.95297377095136</v>
      </c>
      <c r="J2716" s="2">
        <f>F2716*J$2</f>
        <v>13.812658919999549</v>
      </c>
      <c r="K2716" s="8">
        <f>F2716*K$2</f>
        <v>-3.4201467599999438</v>
      </c>
      <c r="L2716" s="9">
        <f>F2716*L$2</f>
        <v>5.4758083200000378</v>
      </c>
      <c r="M2716" s="8">
        <f t="shared" si="637"/>
        <v>8.2737008248768387</v>
      </c>
      <c r="N2716">
        <f t="shared" si="641"/>
        <v>5.4814213536063932</v>
      </c>
      <c r="P2716" s="2">
        <f t="shared" si="638"/>
        <v>2.5165257402419261E-2</v>
      </c>
      <c r="Q2716">
        <f t="shared" si="642"/>
        <v>-3.403738401325985</v>
      </c>
      <c r="S2716" s="4">
        <f t="shared" si="643"/>
        <v>10.345770743550892</v>
      </c>
      <c r="T2716" s="2">
        <f t="shared" si="644"/>
        <v>-17.778995969068834</v>
      </c>
      <c r="U2716" s="8">
        <f t="shared" si="645"/>
        <v>16.798940071954974</v>
      </c>
      <c r="V2716" s="8">
        <f t="shared" si="646"/>
        <v>1.5162120163962087</v>
      </c>
      <c r="W2716" s="2">
        <f t="shared" si="647"/>
        <v>0.91098949150753583</v>
      </c>
      <c r="X2716" s="47">
        <f t="shared" si="648"/>
        <v>-18.46136227881837</v>
      </c>
      <c r="Z2716" s="2">
        <f t="shared" si="649"/>
        <v>-0.99163413823417912</v>
      </c>
      <c r="AA2716" s="1">
        <f t="shared" si="650"/>
        <v>16.591330851878418</v>
      </c>
      <c r="AC2716" s="14">
        <f t="shared" si="651"/>
        <v>19.018532359782164</v>
      </c>
      <c r="AS2716">
        <f>ABS(H2716-AC2716)</f>
        <v>6.5558588830803899E-2</v>
      </c>
    </row>
    <row r="2717" spans="1:45" x14ac:dyDescent="0.35">
      <c r="A2717">
        <f t="shared" si="639"/>
        <v>0.10851999999999626</v>
      </c>
      <c r="B2717" s="2">
        <v>17.13</v>
      </c>
      <c r="C2717">
        <v>18.600000000000001</v>
      </c>
      <c r="D2717" s="41">
        <f>-E$6*COS(2*PI()*A2718*E$2)</f>
        <v>18.930673882794252</v>
      </c>
      <c r="F2717" s="3">
        <f t="shared" si="640"/>
        <v>18.600000000000001</v>
      </c>
      <c r="H2717" s="43">
        <f>-I$6*COS(2*PI()*A2718*I$2)</f>
        <v>18.930673882794252</v>
      </c>
      <c r="J2717" s="2">
        <f>F2717*J$2</f>
        <v>13.665715739999555</v>
      </c>
      <c r="K2717" s="8">
        <f>F2717*K$2</f>
        <v>-3.3837622199999444</v>
      </c>
      <c r="L2717" s="9">
        <f>F2717*L$2</f>
        <v>5.4175550400000372</v>
      </c>
      <c r="M2717" s="8">
        <f t="shared" si="637"/>
        <v>8.3312375663931562</v>
      </c>
      <c r="N2717">
        <f t="shared" si="641"/>
        <v>5.5714495398725692</v>
      </c>
      <c r="P2717" s="2">
        <f t="shared" si="638"/>
        <v>-1.6408358673958734E-2</v>
      </c>
      <c r="Q2717">
        <f t="shared" si="642"/>
        <v>-3.4071218048845555</v>
      </c>
      <c r="S2717" s="4">
        <f t="shared" si="643"/>
        <v>10.341670801508638</v>
      </c>
      <c r="T2717" s="2">
        <f t="shared" si="644"/>
        <v>-17.771950302308035</v>
      </c>
      <c r="U2717" s="8">
        <f t="shared" si="645"/>
        <v>16.792282793113838</v>
      </c>
      <c r="V2717" s="8">
        <f t="shared" si="646"/>
        <v>1.5156111543101367</v>
      </c>
      <c r="W2717" s="2">
        <f t="shared" si="647"/>
        <v>0.68236630974953627</v>
      </c>
      <c r="X2717" s="47">
        <f t="shared" si="648"/>
        <v>-18.44664895997429</v>
      </c>
      <c r="Z2717" s="2">
        <f t="shared" si="649"/>
        <v>0.2076092200765558</v>
      </c>
      <c r="AA2717" s="1">
        <f t="shared" si="650"/>
        <v>16.80106484851785</v>
      </c>
      <c r="AC2717" s="14">
        <f t="shared" si="651"/>
        <v>18.999042312577522</v>
      </c>
      <c r="AS2717">
        <f>ABS(H2717-AC2717)</f>
        <v>6.8368429783269846E-2</v>
      </c>
    </row>
    <row r="2718" spans="1:45" x14ac:dyDescent="0.35">
      <c r="A2718">
        <f t="shared" si="639"/>
        <v>0.10855999999999626</v>
      </c>
      <c r="B2718" s="2">
        <v>17.13</v>
      </c>
      <c r="C2718">
        <v>18.8</v>
      </c>
      <c r="D2718" s="41">
        <f>-E$6*COS(2*PI()*A2719*E$2)</f>
        <v>18.904069322647395</v>
      </c>
      <c r="F2718" s="3">
        <f t="shared" si="640"/>
        <v>18.8</v>
      </c>
      <c r="H2718" s="43">
        <f>-I$6*COS(2*PI()*A2719*I$2)</f>
        <v>18.904069322647395</v>
      </c>
      <c r="J2718" s="2">
        <f>F2718*J$2</f>
        <v>13.812658919999549</v>
      </c>
      <c r="K2718" s="8">
        <f>F2718*K$2</f>
        <v>-3.4201467599999438</v>
      </c>
      <c r="L2718" s="9">
        <f>F2718*L$2</f>
        <v>5.4758083200000378</v>
      </c>
      <c r="M2718" s="8">
        <f t="shared" si="637"/>
        <v>8.0942662001269863</v>
      </c>
      <c r="N2718">
        <f t="shared" si="641"/>
        <v>5.6589169898577367</v>
      </c>
      <c r="P2718" s="2">
        <f t="shared" si="638"/>
        <v>2.3359584884611095E-2</v>
      </c>
      <c r="Q2718">
        <f t="shared" si="642"/>
        <v>-3.4023050584813488</v>
      </c>
      <c r="S2718" s="4">
        <f t="shared" si="643"/>
        <v>10.167769461645676</v>
      </c>
      <c r="T2718" s="2">
        <f t="shared" si="644"/>
        <v>-17.473104397340872</v>
      </c>
      <c r="U2718" s="8">
        <f t="shared" si="645"/>
        <v>16.50991057946203</v>
      </c>
      <c r="V2718" s="8">
        <f t="shared" si="646"/>
        <v>1.4901252521281283</v>
      </c>
      <c r="W2718" s="2">
        <f t="shared" si="647"/>
        <v>0.67469865766625503</v>
      </c>
      <c r="X2718" s="47">
        <f t="shared" si="648"/>
        <v>-18.43210097257796</v>
      </c>
      <c r="Z2718" s="2">
        <f t="shared" si="649"/>
        <v>-8.7820554040121124E-3</v>
      </c>
      <c r="AA2718" s="1">
        <f t="shared" si="650"/>
        <v>16.792192913167806</v>
      </c>
      <c r="AC2718" s="14">
        <f t="shared" si="651"/>
        <v>18.957016822962188</v>
      </c>
      <c r="AS2718">
        <f>ABS(H2718-AC2718)</f>
        <v>5.2947500314793672E-2</v>
      </c>
    </row>
    <row r="2719" spans="1:45" x14ac:dyDescent="0.35">
      <c r="A2719">
        <f t="shared" si="639"/>
        <v>0.10859999999999626</v>
      </c>
      <c r="B2719" s="2">
        <v>17.13</v>
      </c>
      <c r="C2719">
        <v>18.600000000000001</v>
      </c>
      <c r="D2719" s="41">
        <f>-E$6*COS(2*PI()*A2720*E$2)</f>
        <v>18.873166140158315</v>
      </c>
      <c r="F2719" s="3">
        <f t="shared" si="640"/>
        <v>18.600000000000001</v>
      </c>
      <c r="H2719" s="43">
        <f>-I$6*COS(2*PI()*A2720*I$2)</f>
        <v>18.873166140158315</v>
      </c>
      <c r="J2719" s="2">
        <f>F2719*J$2</f>
        <v>13.665715739999555</v>
      </c>
      <c r="K2719" s="8">
        <f>F2719*K$2</f>
        <v>-3.3837622199999444</v>
      </c>
      <c r="L2719" s="9">
        <f>F2719*L$2</f>
        <v>5.4175550400000372</v>
      </c>
      <c r="M2719" s="8">
        <f t="shared" si="637"/>
        <v>8.1537419301418126</v>
      </c>
      <c r="N2719">
        <f t="shared" si="641"/>
        <v>5.7470271405290179</v>
      </c>
      <c r="P2719" s="2">
        <f t="shared" si="638"/>
        <v>-1.7841701518594988E-2</v>
      </c>
      <c r="Q2719">
        <f t="shared" si="642"/>
        <v>-3.4059840173344829</v>
      </c>
      <c r="S2719" s="4">
        <f t="shared" si="643"/>
        <v>10.165312952807367</v>
      </c>
      <c r="T2719" s="2">
        <f t="shared" si="644"/>
        <v>-17.468882937015021</v>
      </c>
      <c r="U2719" s="8">
        <f t="shared" si="645"/>
        <v>16.505921824464078</v>
      </c>
      <c r="V2719" s="8">
        <f t="shared" si="646"/>
        <v>1.4897652414231404</v>
      </c>
      <c r="W2719" s="2">
        <f t="shared" si="647"/>
        <v>0.95899657523708726</v>
      </c>
      <c r="X2719" s="47">
        <f t="shared" si="648"/>
        <v>-18.411422896623385</v>
      </c>
      <c r="Z2719" s="2">
        <f t="shared" si="649"/>
        <v>-0.28228233370577627</v>
      </c>
      <c r="AA2719" s="1">
        <f t="shared" si="650"/>
        <v>16.507021560917714</v>
      </c>
      <c r="AC2719" s="14">
        <f t="shared" si="651"/>
        <v>18.955783377577941</v>
      </c>
      <c r="AS2719">
        <f>ABS(H2719-AC2719)</f>
        <v>8.2617237419626122E-2</v>
      </c>
    </row>
    <row r="2720" spans="1:45" x14ac:dyDescent="0.35">
      <c r="A2720">
        <f t="shared" si="639"/>
        <v>0.10863999999999625</v>
      </c>
      <c r="B2720" s="2">
        <v>18.240000000000002</v>
      </c>
      <c r="C2720">
        <v>18.399999999999999</v>
      </c>
      <c r="D2720" s="41">
        <f>-E$6*COS(2*PI()*A2721*E$2)</f>
        <v>18.837971362444204</v>
      </c>
      <c r="F2720" s="3">
        <f t="shared" si="640"/>
        <v>18.399999999999999</v>
      </c>
      <c r="H2720" s="43">
        <f>-I$6*COS(2*PI()*A2721*I$2)</f>
        <v>18.837971362444204</v>
      </c>
      <c r="J2720" s="2">
        <f>F2720*J$2</f>
        <v>13.518772559999558</v>
      </c>
      <c r="K2720" s="8">
        <f>F2720*K$2</f>
        <v>-3.3473776799999446</v>
      </c>
      <c r="L2720" s="9">
        <f>F2720*L$2</f>
        <v>5.3593017600000357</v>
      </c>
      <c r="M2720" s="8">
        <f t="shared" si="637"/>
        <v>7.9186885994705376</v>
      </c>
      <c r="N2720">
        <f t="shared" si="641"/>
        <v>5.832597281403733</v>
      </c>
      <c r="P2720" s="2">
        <f t="shared" si="638"/>
        <v>2.222179733453844E-2</v>
      </c>
      <c r="Q2720">
        <f t="shared" si="642"/>
        <v>-3.4014018827241008</v>
      </c>
      <c r="S2720" s="4">
        <f t="shared" si="643"/>
        <v>9.8765884767464733</v>
      </c>
      <c r="T2720" s="2">
        <f t="shared" si="644"/>
        <v>-16.972715814883692</v>
      </c>
      <c r="U2720" s="8">
        <f t="shared" si="645"/>
        <v>16.037105600822454</v>
      </c>
      <c r="V2720" s="8">
        <f t="shared" si="646"/>
        <v>1.4474515723034074</v>
      </c>
      <c r="W2720" s="2">
        <f t="shared" si="647"/>
        <v>0.94253995960836434</v>
      </c>
      <c r="X2720" s="47">
        <f t="shared" si="648"/>
        <v>-18.39109966150632</v>
      </c>
      <c r="Z2720" s="2">
        <f t="shared" si="649"/>
        <v>-1.0997364536358134E-3</v>
      </c>
      <c r="AA2720" s="1">
        <f t="shared" si="650"/>
        <v>16.505910569211345</v>
      </c>
      <c r="AC2720" s="14">
        <f t="shared" si="651"/>
        <v>18.895902101123117</v>
      </c>
      <c r="AS2720">
        <f>ABS(H2720-AC2720)</f>
        <v>5.7930738678912519E-2</v>
      </c>
    </row>
    <row r="2721" spans="1:45" x14ac:dyDescent="0.35">
      <c r="A2721">
        <f t="shared" si="639"/>
        <v>0.10867999999999625</v>
      </c>
      <c r="B2721" s="2">
        <v>18.240000000000002</v>
      </c>
      <c r="C2721">
        <v>18.399999999999999</v>
      </c>
      <c r="D2721" s="41">
        <f>-E$6*COS(2*PI()*A2722*E$2)</f>
        <v>18.798492992494033</v>
      </c>
      <c r="F2721" s="3">
        <f t="shared" si="640"/>
        <v>18.399999999999999</v>
      </c>
      <c r="H2721" s="43">
        <f>-I$6*COS(2*PI()*A2722*I$2)</f>
        <v>18.798492992494033</v>
      </c>
      <c r="J2721" s="2">
        <f>F2721*J$2</f>
        <v>13.518772559999558</v>
      </c>
      <c r="K2721" s="8">
        <f>F2721*K$2</f>
        <v>-3.3473776799999446</v>
      </c>
      <c r="L2721" s="9">
        <f>F2721*L$2</f>
        <v>5.3593017600000357</v>
      </c>
      <c r="M2721" s="8">
        <f t="shared" si="637"/>
        <v>7.6861752785958251</v>
      </c>
      <c r="N2721">
        <f t="shared" si="641"/>
        <v>5.9156548600817445</v>
      </c>
      <c r="P2721" s="2">
        <f t="shared" si="638"/>
        <v>5.4024202724156201E-2</v>
      </c>
      <c r="Q2721">
        <f t="shared" si="642"/>
        <v>-3.3902620921223798</v>
      </c>
      <c r="S2721" s="4">
        <f t="shared" si="643"/>
        <v>9.6552149464734818</v>
      </c>
      <c r="T2721" s="2">
        <f t="shared" si="644"/>
        <v>-16.592289919129577</v>
      </c>
      <c r="U2721" s="8">
        <f t="shared" si="645"/>
        <v>15.677650441728456</v>
      </c>
      <c r="V2721" s="8">
        <f t="shared" si="646"/>
        <v>1.4150084402224854</v>
      </c>
      <c r="W2721" s="2">
        <f t="shared" si="647"/>
        <v>1.4183838466226284</v>
      </c>
      <c r="X2721" s="47">
        <f t="shared" si="648"/>
        <v>-18.360516185328677</v>
      </c>
      <c r="Z2721" s="2">
        <f t="shared" si="649"/>
        <v>-0.4688049683888913</v>
      </c>
      <c r="AA2721" s="1">
        <f t="shared" si="650"/>
        <v>16.032307616373473</v>
      </c>
      <c r="AC2721" s="14">
        <f t="shared" si="651"/>
        <v>18.865699903218587</v>
      </c>
      <c r="AS2721">
        <f>ABS(H2721-AC2721)</f>
        <v>6.7206910724554092E-2</v>
      </c>
    </row>
    <row r="2722" spans="1:45" x14ac:dyDescent="0.35">
      <c r="A2722">
        <f t="shared" si="639"/>
        <v>0.10871999999999625</v>
      </c>
      <c r="B2722" s="2">
        <v>17.5</v>
      </c>
      <c r="C2722">
        <v>18</v>
      </c>
      <c r="D2722" s="41">
        <f>-E$6*COS(2*PI()*A2723*E$2)</f>
        <v>18.754740007348651</v>
      </c>
      <c r="F2722" s="3">
        <f t="shared" si="640"/>
        <v>18</v>
      </c>
      <c r="H2722" s="43">
        <f>-I$6*COS(2*PI()*A2723*I$2)</f>
        <v>18.754740007348651</v>
      </c>
      <c r="J2722" s="2">
        <f>F2722*J$2</f>
        <v>13.224886199999569</v>
      </c>
      <c r="K2722" s="8">
        <f>F2722*K$2</f>
        <v>-3.2746085999999459</v>
      </c>
      <c r="L2722" s="9">
        <f>F2722*L$2</f>
        <v>5.2427952000000353</v>
      </c>
      <c r="M2722" s="8">
        <f t="shared" si="637"/>
        <v>7.6031176999178136</v>
      </c>
      <c r="N2722">
        <f t="shared" si="641"/>
        <v>5.9978149102588034</v>
      </c>
      <c r="P2722" s="2">
        <f t="shared" si="638"/>
        <v>4.2884412122435212E-2</v>
      </c>
      <c r="Q2722">
        <f t="shared" si="642"/>
        <v>-3.3814193263427339</v>
      </c>
      <c r="S2722" s="4">
        <f t="shared" si="643"/>
        <v>9.4644935735751154</v>
      </c>
      <c r="T2722" s="2">
        <f t="shared" si="644"/>
        <v>-16.264539130519747</v>
      </c>
      <c r="U2722" s="8">
        <f t="shared" si="645"/>
        <v>15.367966707845428</v>
      </c>
      <c r="V2722" s="8">
        <f t="shared" si="646"/>
        <v>1.3870574982830128</v>
      </c>
      <c r="W2722" s="2">
        <f t="shared" si="647"/>
        <v>1.7682262661991004</v>
      </c>
      <c r="X2722" s="47">
        <f t="shared" si="648"/>
        <v>-18.322389336931643</v>
      </c>
      <c r="Z2722" s="2">
        <f t="shared" si="649"/>
        <v>-0.35465717464501623</v>
      </c>
      <c r="AA2722" s="1">
        <f t="shared" si="650"/>
        <v>15.674020702874548</v>
      </c>
      <c r="AC2722" s="14">
        <f t="shared" si="651"/>
        <v>18.829304467356661</v>
      </c>
      <c r="AS2722">
        <f>ABS(H2722-AC2722)</f>
        <v>7.4564460008009092E-2</v>
      </c>
    </row>
    <row r="2723" spans="1:45" x14ac:dyDescent="0.35">
      <c r="A2723">
        <f t="shared" si="639"/>
        <v>0.10875999999999625</v>
      </c>
      <c r="B2723" s="2">
        <v>17.13</v>
      </c>
      <c r="C2723">
        <v>17.399999999999999</v>
      </c>
      <c r="D2723" s="41">
        <f>-E$6*COS(2*PI()*A2724*E$2)</f>
        <v>18.706722356059611</v>
      </c>
      <c r="F2723" s="3">
        <f t="shared" si="640"/>
        <v>17.399999999999999</v>
      </c>
      <c r="H2723" s="43">
        <f>-I$6*COS(2*PI()*A2724*I$2)</f>
        <v>18.706722356059611</v>
      </c>
      <c r="J2723" s="2">
        <f>F2723*J$2</f>
        <v>12.784056659999582</v>
      </c>
      <c r="K2723" s="8">
        <f>F2723*K$2</f>
        <v>-3.1654549799999474</v>
      </c>
      <c r="L2723" s="9">
        <f>F2723*L$2</f>
        <v>5.0680353600000343</v>
      </c>
      <c r="M2723" s="8">
        <f t="shared" si="637"/>
        <v>7.2270712897407652</v>
      </c>
      <c r="N2723">
        <f t="shared" si="641"/>
        <v>6.0759113653228498</v>
      </c>
      <c r="P2723" s="2">
        <f t="shared" si="638"/>
        <v>0.10681072634278799</v>
      </c>
      <c r="Q2723">
        <f t="shared" si="642"/>
        <v>-3.3593949545708508</v>
      </c>
      <c r="S2723" s="4">
        <f t="shared" si="643"/>
        <v>8.9357116951699496</v>
      </c>
      <c r="T2723" s="2">
        <f t="shared" si="644"/>
        <v>-15.355838259630799</v>
      </c>
      <c r="U2723" s="8">
        <f t="shared" si="645"/>
        <v>14.509357397176</v>
      </c>
      <c r="V2723" s="8">
        <f t="shared" si="646"/>
        <v>1.309562504631598</v>
      </c>
      <c r="W2723" s="2">
        <f t="shared" si="647"/>
        <v>2.0578502064118958</v>
      </c>
      <c r="X2723" s="47">
        <f t="shared" si="648"/>
        <v>-18.278017559210952</v>
      </c>
      <c r="Z2723" s="2">
        <f t="shared" si="649"/>
        <v>-0.30605399502912078</v>
      </c>
      <c r="AA2723" s="1">
        <f t="shared" si="650"/>
        <v>15.364834398233299</v>
      </c>
      <c r="AC2723" s="14">
        <f t="shared" si="651"/>
        <v>18.732247109276791</v>
      </c>
      <c r="AS2723">
        <f>ABS(H2723-AC2723)</f>
        <v>2.5524753217180063E-2</v>
      </c>
    </row>
    <row r="2724" spans="1:45" x14ac:dyDescent="0.35">
      <c r="A2724">
        <f t="shared" si="639"/>
        <v>0.10879999999999625</v>
      </c>
      <c r="B2724" s="2">
        <v>17.87</v>
      </c>
      <c r="C2724">
        <v>18.2</v>
      </c>
      <c r="D2724" s="41">
        <f>-E$6*COS(2*PI()*A2725*E$2)</f>
        <v>18.654450957426683</v>
      </c>
      <c r="F2724" s="3">
        <f t="shared" si="640"/>
        <v>18.2</v>
      </c>
      <c r="H2724" s="43">
        <f>-I$6*COS(2*PI()*A2725*I$2)</f>
        <v>18.654450957426683</v>
      </c>
      <c r="J2724" s="2">
        <f>F2724*J$2</f>
        <v>13.371829379999562</v>
      </c>
      <c r="K2724" s="8">
        <f>F2724*K$2</f>
        <v>-3.3109931399999453</v>
      </c>
      <c r="L2724" s="9">
        <f>F2724*L$2</f>
        <v>5.3010484800000359</v>
      </c>
      <c r="M2724" s="8">
        <f t="shared" si="637"/>
        <v>6.7081452946767319</v>
      </c>
      <c r="N2724">
        <f t="shared" si="641"/>
        <v>6.1484002541916363</v>
      </c>
      <c r="P2724" s="2">
        <f t="shared" si="638"/>
        <v>0.1939399745709034</v>
      </c>
      <c r="Q2724">
        <f t="shared" si="642"/>
        <v>-3.3194045318143304</v>
      </c>
      <c r="S2724" s="4">
        <f t="shared" si="643"/>
        <v>8.689789242862437</v>
      </c>
      <c r="T2724" s="2">
        <f t="shared" si="644"/>
        <v>-14.93322554215837</v>
      </c>
      <c r="U2724" s="8">
        <f t="shared" si="645"/>
        <v>14.110040938202912</v>
      </c>
      <c r="V2724" s="8">
        <f t="shared" si="646"/>
        <v>1.2735216347406131</v>
      </c>
      <c r="W2724" s="2">
        <f t="shared" si="647"/>
        <v>2.9221792995801525</v>
      </c>
      <c r="X2724" s="47">
        <f t="shared" si="648"/>
        <v>-18.21500894471755</v>
      </c>
      <c r="Z2724" s="2">
        <f t="shared" si="649"/>
        <v>-0.85547700105729874</v>
      </c>
      <c r="AA2724" s="1">
        <f t="shared" si="650"/>
        <v>14.500602017808671</v>
      </c>
      <c r="AC2724" s="14">
        <f t="shared" si="651"/>
        <v>18.696302952129436</v>
      </c>
      <c r="AS2724">
        <f>ABS(H2724-AC2724)</f>
        <v>4.1851994702753359E-2</v>
      </c>
    </row>
    <row r="2725" spans="1:45" x14ac:dyDescent="0.35">
      <c r="A2725">
        <f t="shared" si="639"/>
        <v>0.10883999999999625</v>
      </c>
      <c r="B2725" s="2">
        <v>17.5</v>
      </c>
      <c r="C2725">
        <v>17.600000000000001</v>
      </c>
      <c r="D2725" s="41">
        <f>-E$6*COS(2*PI()*A2726*E$2)</f>
        <v>18.597937697515192</v>
      </c>
      <c r="F2725" s="3">
        <f t="shared" si="640"/>
        <v>17.600000000000001</v>
      </c>
      <c r="H2725" s="43">
        <f>-I$6*COS(2*PI()*A2726*I$2)</f>
        <v>18.597937697515192</v>
      </c>
      <c r="J2725" s="2">
        <f>F2725*J$2</f>
        <v>12.930999839999579</v>
      </c>
      <c r="K2725" s="8">
        <f>F2725*K$2</f>
        <v>-3.2018395199999472</v>
      </c>
      <c r="L2725" s="9">
        <f>F2725*L$2</f>
        <v>5.1262886400000349</v>
      </c>
      <c r="M2725" s="8">
        <f t="shared" si="637"/>
        <v>7.2234291258079262</v>
      </c>
      <c r="N2725">
        <f t="shared" si="641"/>
        <v>6.2264573516680075</v>
      </c>
      <c r="P2725" s="2">
        <f t="shared" si="638"/>
        <v>8.4113918143851052E-3</v>
      </c>
      <c r="Q2725">
        <f t="shared" si="642"/>
        <v>-3.3176701028222042</v>
      </c>
      <c r="S2725" s="4">
        <f t="shared" si="643"/>
        <v>9.0320476629857573</v>
      </c>
      <c r="T2725" s="2">
        <f t="shared" si="644"/>
        <v>-15.521389655068518</v>
      </c>
      <c r="U2725" s="8">
        <f t="shared" si="645"/>
        <v>14.665782876748931</v>
      </c>
      <c r="V2725" s="8">
        <f t="shared" si="646"/>
        <v>1.3236809067916822</v>
      </c>
      <c r="W2725" s="2">
        <f t="shared" si="647"/>
        <v>3.2817834025591797</v>
      </c>
      <c r="X2725" s="47">
        <f t="shared" si="648"/>
        <v>-18.144246474634894</v>
      </c>
      <c r="Z2725" s="2">
        <f t="shared" si="649"/>
        <v>-0.39056107960575837</v>
      </c>
      <c r="AA2725" s="1">
        <f t="shared" si="650"/>
        <v>14.106043740833684</v>
      </c>
      <c r="AC2725" s="14">
        <f t="shared" si="651"/>
        <v>18.711508050184548</v>
      </c>
      <c r="AS2725">
        <f>ABS(H2725-AC2725)</f>
        <v>0.11357035266935611</v>
      </c>
    </row>
    <row r="2726" spans="1:45" x14ac:dyDescent="0.35">
      <c r="A2726">
        <f t="shared" si="639"/>
        <v>0.10887999999999624</v>
      </c>
      <c r="B2726" s="2">
        <v>16.759999999999998</v>
      </c>
      <c r="C2726">
        <v>17.8</v>
      </c>
      <c r="D2726" s="41">
        <f>-E$6*COS(2*PI()*A2727*E$2)</f>
        <v>18.537195426953073</v>
      </c>
      <c r="F2726" s="3">
        <f t="shared" si="640"/>
        <v>17.8</v>
      </c>
      <c r="H2726" s="43">
        <f>-I$6*COS(2*PI()*A2727*I$2)</f>
        <v>18.537195426953073</v>
      </c>
      <c r="J2726" s="2">
        <f>F2726*J$2</f>
        <v>13.077943019999573</v>
      </c>
      <c r="K2726" s="8">
        <f>F2726*K$2</f>
        <v>-3.2382240599999466</v>
      </c>
      <c r="L2726" s="9">
        <f>F2726*L$2</f>
        <v>5.1845419200000356</v>
      </c>
      <c r="M2726" s="8">
        <f t="shared" si="637"/>
        <v>6.7045424883315716</v>
      </c>
      <c r="N2726">
        <f t="shared" si="641"/>
        <v>6.2989073082511471</v>
      </c>
      <c r="P2726" s="2">
        <f t="shared" si="638"/>
        <v>0.115830582822257</v>
      </c>
      <c r="Q2726">
        <f t="shared" si="642"/>
        <v>-3.2937858366442549</v>
      </c>
      <c r="S2726" s="4">
        <f t="shared" si="643"/>
        <v>8.5952985716873513</v>
      </c>
      <c r="T2726" s="2">
        <f t="shared" si="644"/>
        <v>-14.770845251353679</v>
      </c>
      <c r="U2726" s="8">
        <f t="shared" si="645"/>
        <v>13.956611758127707</v>
      </c>
      <c r="V2726" s="8">
        <f t="shared" si="646"/>
        <v>1.2596736678153539</v>
      </c>
      <c r="W2726" s="2">
        <f t="shared" si="647"/>
        <v>2.6228568195663762</v>
      </c>
      <c r="X2726" s="47">
        <f t="shared" si="648"/>
        <v>-18.087691911320043</v>
      </c>
      <c r="Z2726" s="2">
        <f t="shared" si="649"/>
        <v>0.55973913591524749</v>
      </c>
      <c r="AA2726" s="1">
        <f t="shared" si="650"/>
        <v>14.671511526935461</v>
      </c>
      <c r="AC2726" s="14">
        <f t="shared" si="651"/>
        <v>18.55404201431719</v>
      </c>
      <c r="AS2726">
        <f>ABS(H2726-AC2726)</f>
        <v>1.6846587364117482E-2</v>
      </c>
    </row>
    <row r="2727" spans="1:45" x14ac:dyDescent="0.35">
      <c r="A2727">
        <f t="shared" si="639"/>
        <v>0.10891999999999624</v>
      </c>
      <c r="B2727" s="2">
        <v>17.5</v>
      </c>
      <c r="C2727">
        <v>17.399999999999999</v>
      </c>
      <c r="D2727" s="41">
        <f>-E$6*COS(2*PI()*A2728*E$2)</f>
        <v>18.472237958008801</v>
      </c>
      <c r="F2727" s="3">
        <f t="shared" si="640"/>
        <v>17.399999999999999</v>
      </c>
      <c r="H2727" s="43">
        <f>-I$6*COS(2*PI()*A2728*I$2)</f>
        <v>18.472237958008801</v>
      </c>
      <c r="J2727" s="2">
        <f>F2727*J$2</f>
        <v>12.784056659999582</v>
      </c>
      <c r="K2727" s="8">
        <f>F2727*K$2</f>
        <v>-3.1654549799999474</v>
      </c>
      <c r="L2727" s="9">
        <f>F2727*L$2</f>
        <v>5.0680353600000343</v>
      </c>
      <c r="M2727" s="8">
        <f t="shared" si="637"/>
        <v>6.7790357117484259</v>
      </c>
      <c r="N2727">
        <f t="shared" si="641"/>
        <v>6.3721622460558516</v>
      </c>
      <c r="P2727" s="2">
        <f t="shared" si="638"/>
        <v>5.5561776644308392E-2</v>
      </c>
      <c r="Q2727">
        <f t="shared" si="642"/>
        <v>-3.2823289983001986</v>
      </c>
      <c r="S2727" s="4">
        <f t="shared" si="643"/>
        <v>8.5647420734482616</v>
      </c>
      <c r="T2727" s="2">
        <f t="shared" si="644"/>
        <v>-14.718334532482368</v>
      </c>
      <c r="U2727" s="8">
        <f t="shared" si="645"/>
        <v>13.906995659390235</v>
      </c>
      <c r="V2727" s="8">
        <f t="shared" si="646"/>
        <v>1.255195496883722</v>
      </c>
      <c r="W2727" s="2">
        <f t="shared" si="647"/>
        <v>3.3168466599663642</v>
      </c>
      <c r="X2727" s="47">
        <f t="shared" si="648"/>
        <v>-18.016173400268521</v>
      </c>
      <c r="Z2727" s="2">
        <f t="shared" si="649"/>
        <v>-0.7148997688077543</v>
      </c>
      <c r="AA2727" s="1">
        <f t="shared" si="650"/>
        <v>13.949295116443837</v>
      </c>
      <c r="AC2727" s="14">
        <f t="shared" si="651"/>
        <v>18.521337273293923</v>
      </c>
      <c r="AS2727">
        <f>ABS(H2727-AC2727)</f>
        <v>4.9099315285122458E-2</v>
      </c>
    </row>
    <row r="2728" spans="1:45" x14ac:dyDescent="0.35">
      <c r="A2728">
        <f t="shared" si="639"/>
        <v>0.10895999999999624</v>
      </c>
      <c r="B2728" s="2">
        <v>16.759999999999998</v>
      </c>
      <c r="C2728">
        <v>17.399999999999999</v>
      </c>
      <c r="D2728" s="41">
        <f>-E$6*COS(2*PI()*A2729*E$2)</f>
        <v>18.403080061450702</v>
      </c>
      <c r="F2728" s="3">
        <f t="shared" si="640"/>
        <v>17.399999999999999</v>
      </c>
      <c r="H2728" s="43">
        <f>-I$6*COS(2*PI()*A2729*I$2)</f>
        <v>18.403080061450702</v>
      </c>
      <c r="J2728" s="2">
        <f>F2728*J$2</f>
        <v>12.784056659999582</v>
      </c>
      <c r="K2728" s="8">
        <f>F2728*K$2</f>
        <v>-3.1654549799999474</v>
      </c>
      <c r="L2728" s="9">
        <f>F2728*L$2</f>
        <v>5.0680353600000343</v>
      </c>
      <c r="M2728" s="8">
        <f t="shared" si="637"/>
        <v>6.4118944139437302</v>
      </c>
      <c r="N2728">
        <f t="shared" si="641"/>
        <v>6.4414498182823499</v>
      </c>
      <c r="P2728" s="2">
        <f t="shared" si="638"/>
        <v>0.11687401830025124</v>
      </c>
      <c r="Q2728">
        <f t="shared" si="642"/>
        <v>-3.2582295757266868</v>
      </c>
      <c r="S2728" s="4">
        <f t="shared" si="643"/>
        <v>8.2217001982170785</v>
      </c>
      <c r="T2728" s="2">
        <f t="shared" si="644"/>
        <v>-14.128824067951841</v>
      </c>
      <c r="U2728" s="8">
        <f t="shared" si="645"/>
        <v>13.349981586004553</v>
      </c>
      <c r="V2728" s="8">
        <f t="shared" si="646"/>
        <v>1.2049214065094662</v>
      </c>
      <c r="W2728" s="2">
        <f t="shared" si="647"/>
        <v>3.2978388677861528</v>
      </c>
      <c r="X2728" s="47">
        <f t="shared" si="648"/>
        <v>-17.945064739033548</v>
      </c>
      <c r="Z2728" s="2">
        <f t="shared" si="649"/>
        <v>-4.2299457053601941E-2</v>
      </c>
      <c r="AA2728" s="1">
        <f t="shared" si="650"/>
        <v>13.90656274559702</v>
      </c>
      <c r="AC2728" s="14">
        <f t="shared" si="651"/>
        <v>18.409323019892639</v>
      </c>
      <c r="AS2728">
        <f>ABS(H2728-AC2728)</f>
        <v>6.2429584419376738E-3</v>
      </c>
    </row>
    <row r="2729" spans="1:45" x14ac:dyDescent="0.35">
      <c r="A2729">
        <f t="shared" si="639"/>
        <v>0.10899999999999624</v>
      </c>
      <c r="B2729" s="2">
        <v>17.5</v>
      </c>
      <c r="C2729">
        <v>16.8</v>
      </c>
      <c r="D2729" s="41">
        <f>-E$6*COS(2*PI()*A2730*E$2)</f>
        <v>18.329737463188003</v>
      </c>
      <c r="F2729" s="3">
        <f t="shared" si="640"/>
        <v>16.8</v>
      </c>
      <c r="H2729" s="43">
        <f>-I$6*COS(2*PI()*A2730*I$2)</f>
        <v>18.329737463188003</v>
      </c>
      <c r="J2729" s="2">
        <f>F2729*J$2</f>
        <v>12.343227119999597</v>
      </c>
      <c r="K2729" s="8">
        <f>F2729*K$2</f>
        <v>-3.0563013599999498</v>
      </c>
      <c r="L2729" s="9">
        <f>F2729*L$2</f>
        <v>4.8932755200000333</v>
      </c>
      <c r="M2729" s="8">
        <f t="shared" si="637"/>
        <v>6.3426068417172319</v>
      </c>
      <c r="N2729">
        <f t="shared" si="641"/>
        <v>6.509988662074611</v>
      </c>
      <c r="P2729" s="2">
        <f t="shared" si="638"/>
        <v>9.2774595726739406E-2</v>
      </c>
      <c r="Q2729">
        <f t="shared" si="642"/>
        <v>-3.2390994540878331</v>
      </c>
      <c r="S2729" s="4">
        <f t="shared" si="643"/>
        <v>7.9967829076294326</v>
      </c>
      <c r="T2729" s="2">
        <f t="shared" si="644"/>
        <v>-13.742308292389705</v>
      </c>
      <c r="U2729" s="8">
        <f t="shared" si="645"/>
        <v>12.984772247871517</v>
      </c>
      <c r="V2729" s="8">
        <f t="shared" si="646"/>
        <v>1.1719589228881424</v>
      </c>
      <c r="W2729" s="2">
        <f t="shared" si="647"/>
        <v>3.8162406710817063</v>
      </c>
      <c r="X2729" s="47">
        <f t="shared" si="648"/>
        <v>-17.862778194435556</v>
      </c>
      <c r="Z2729" s="2">
        <f t="shared" si="649"/>
        <v>-0.55658115959246679</v>
      </c>
      <c r="AA2729" s="1">
        <f t="shared" si="650"/>
        <v>13.344285256126698</v>
      </c>
      <c r="AC2729" s="14">
        <f t="shared" si="651"/>
        <v>18.332484850096549</v>
      </c>
      <c r="AS2729">
        <f>ABS(H2729-AC2729)</f>
        <v>2.7473869085454794E-3</v>
      </c>
    </row>
    <row r="2730" spans="1:45" x14ac:dyDescent="0.35">
      <c r="A2730">
        <f t="shared" si="639"/>
        <v>0.10903999999999624</v>
      </c>
      <c r="B2730" s="2">
        <v>18.240000000000002</v>
      </c>
      <c r="C2730">
        <v>17.2</v>
      </c>
      <c r="D2730" s="41">
        <f>-E$6*COS(2*PI()*A2731*E$2)</f>
        <v>18.252226840695133</v>
      </c>
      <c r="F2730" s="3">
        <f t="shared" si="640"/>
        <v>17.2</v>
      </c>
      <c r="H2730" s="43">
        <f>-I$6*COS(2*PI()*A2731*I$2)</f>
        <v>18.252226840695133</v>
      </c>
      <c r="J2730" s="2">
        <f>F2730*J$2</f>
        <v>12.637113479999586</v>
      </c>
      <c r="K2730" s="8">
        <f>F2730*K$2</f>
        <v>-3.1290704399999481</v>
      </c>
      <c r="L2730" s="9">
        <f>F2730*L$2</f>
        <v>5.0097820800000337</v>
      </c>
      <c r="M2730" s="8">
        <f t="shared" si="637"/>
        <v>5.8332384579249856</v>
      </c>
      <c r="N2730">
        <f t="shared" si="641"/>
        <v>6.5730232201747771</v>
      </c>
      <c r="P2730" s="2">
        <f t="shared" si="638"/>
        <v>0.18279809408788328</v>
      </c>
      <c r="Q2730">
        <f t="shared" si="642"/>
        <v>-3.2014064870869117</v>
      </c>
      <c r="S2730" s="4">
        <f t="shared" si="643"/>
        <v>7.6416140508381076</v>
      </c>
      <c r="T2730" s="2">
        <f t="shared" si="644"/>
        <v>-13.131957857438499</v>
      </c>
      <c r="U2730" s="8">
        <f t="shared" si="645"/>
        <v>12.408066994241047</v>
      </c>
      <c r="V2730" s="8">
        <f t="shared" si="646"/>
        <v>1.1199075772837179</v>
      </c>
      <c r="W2730" s="2">
        <f t="shared" si="647"/>
        <v>4.1204699020458513</v>
      </c>
      <c r="X2730" s="47">
        <f t="shared" si="648"/>
        <v>-17.773931798313669</v>
      </c>
      <c r="Z2730" s="2">
        <f t="shared" si="649"/>
        <v>-0.35951300825518118</v>
      </c>
      <c r="AA2730" s="1">
        <f t="shared" si="650"/>
        <v>12.981092811988525</v>
      </c>
      <c r="AC2730" s="14">
        <f t="shared" si="651"/>
        <v>18.221470291318091</v>
      </c>
      <c r="AS2730">
        <f>ABS(H2730-AC2730)</f>
        <v>3.0756549377041864E-2</v>
      </c>
    </row>
    <row r="2731" spans="1:45" x14ac:dyDescent="0.35">
      <c r="A2731">
        <f t="shared" si="639"/>
        <v>0.10907999999999624</v>
      </c>
      <c r="B2731" s="2">
        <v>17.13</v>
      </c>
      <c r="C2731">
        <v>17.600000000000001</v>
      </c>
      <c r="D2731" s="41">
        <f>-E$6*COS(2*PI()*A2732*E$2)</f>
        <v>18.170565819219153</v>
      </c>
      <c r="F2731" s="3">
        <f t="shared" si="640"/>
        <v>17.600000000000001</v>
      </c>
      <c r="H2731" s="43">
        <f>-I$6*COS(2*PI()*A2732*I$2)</f>
        <v>18.170565819219153</v>
      </c>
      <c r="J2731" s="2">
        <f>F2731*J$2</f>
        <v>12.930999839999579</v>
      </c>
      <c r="K2731" s="8">
        <f>F2731*K$2</f>
        <v>-3.2018395199999472</v>
      </c>
      <c r="L2731" s="9">
        <f>F2731*L$2</f>
        <v>5.1262886400000349</v>
      </c>
      <c r="M2731" s="8">
        <f t="shared" si="637"/>
        <v>6.064090259824809</v>
      </c>
      <c r="N2731">
        <f t="shared" si="641"/>
        <v>6.6385523859314519</v>
      </c>
      <c r="P2731" s="2">
        <f t="shared" si="638"/>
        <v>7.2336047086963617E-2</v>
      </c>
      <c r="Q2731">
        <f t="shared" si="642"/>
        <v>-3.1864907941775797</v>
      </c>
      <c r="S2731" s="4">
        <f t="shared" si="643"/>
        <v>8.0038881056472633</v>
      </c>
      <c r="T2731" s="2">
        <f t="shared" si="644"/>
        <v>-13.754518430237306</v>
      </c>
      <c r="U2731" s="8">
        <f t="shared" si="645"/>
        <v>12.99630930960037</v>
      </c>
      <c r="V2731" s="8">
        <f t="shared" si="646"/>
        <v>1.1730002166574081</v>
      </c>
      <c r="W2731" s="2">
        <f t="shared" si="647"/>
        <v>4.6419739408751699</v>
      </c>
      <c r="X2731" s="47">
        <f t="shared" si="648"/>
        <v>-17.673840627805735</v>
      </c>
      <c r="Z2731" s="2">
        <f t="shared" si="649"/>
        <v>-0.57302581774747807</v>
      </c>
      <c r="AA2731" s="1">
        <f t="shared" si="650"/>
        <v>12.402202361509305</v>
      </c>
      <c r="AC2731" s="14">
        <f t="shared" si="651"/>
        <v>18.217176519041885</v>
      </c>
      <c r="AS2731">
        <f>ABS(H2731-AC2731)</f>
        <v>4.6610699822732471E-2</v>
      </c>
    </row>
    <row r="2732" spans="1:45" x14ac:dyDescent="0.35">
      <c r="A2732">
        <f t="shared" si="639"/>
        <v>0.10911999999999623</v>
      </c>
      <c r="B2732" s="2">
        <v>17.87</v>
      </c>
      <c r="C2732">
        <v>17.600000000000001</v>
      </c>
      <c r="D2732" s="41">
        <f>-E$6*COS(2*PI()*A2733*E$2)</f>
        <v>18.08477296777221</v>
      </c>
      <c r="F2732" s="3">
        <f t="shared" si="640"/>
        <v>17.600000000000001</v>
      </c>
      <c r="H2732" s="43">
        <f>-I$6*COS(2*PI()*A2733*I$2)</f>
        <v>18.08477296777221</v>
      </c>
      <c r="J2732" s="2">
        <f>F2732*J$2</f>
        <v>12.930999839999579</v>
      </c>
      <c r="K2732" s="8">
        <f>F2732*K$2</f>
        <v>-3.2018395199999472</v>
      </c>
      <c r="L2732" s="9">
        <f>F2732*L$2</f>
        <v>5.1262886400000349</v>
      </c>
      <c r="M2732" s="8">
        <f t="shared" si="637"/>
        <v>6.2924474540681272</v>
      </c>
      <c r="N2732">
        <f t="shared" si="641"/>
        <v>6.7065492023648385</v>
      </c>
      <c r="P2732" s="2">
        <f t="shared" si="638"/>
        <v>-1.5348725822367459E-2</v>
      </c>
      <c r="Q2732">
        <f t="shared" si="642"/>
        <v>-3.189655701442152</v>
      </c>
      <c r="S2732" s="4">
        <f t="shared" si="643"/>
        <v>8.2290803926260097</v>
      </c>
      <c r="T2732" s="2">
        <f t="shared" si="644"/>
        <v>-14.141506781487623</v>
      </c>
      <c r="U2732" s="8">
        <f t="shared" si="645"/>
        <v>13.361965172985958</v>
      </c>
      <c r="V2732" s="8">
        <f t="shared" si="646"/>
        <v>1.2060030020448338</v>
      </c>
      <c r="W2732" s="2">
        <f t="shared" si="647"/>
        <v>3.9193221975684285</v>
      </c>
      <c r="X2732" s="47">
        <f t="shared" si="648"/>
        <v>-17.589331418717329</v>
      </c>
      <c r="Z2732" s="2">
        <f t="shared" si="649"/>
        <v>0.59410694809106523</v>
      </c>
      <c r="AA2732" s="1">
        <f t="shared" si="650"/>
        <v>13.002389697160615</v>
      </c>
      <c r="AC2732" s="14">
        <f t="shared" si="651"/>
        <v>18.127714896773877</v>
      </c>
      <c r="AS2732">
        <f>ABS(H2732-AC2732)</f>
        <v>4.2941929001667489E-2</v>
      </c>
    </row>
    <row r="2733" spans="1:45" x14ac:dyDescent="0.35">
      <c r="A2733">
        <f t="shared" si="639"/>
        <v>0.10915999999999623</v>
      </c>
      <c r="B2733" s="2">
        <v>16.759999999999998</v>
      </c>
      <c r="C2733">
        <v>17.399999999999999</v>
      </c>
      <c r="D2733" s="41">
        <f>-E$6*COS(2*PI()*A2734*E$2)</f>
        <v>17.994867794908835</v>
      </c>
      <c r="F2733" s="3">
        <f t="shared" si="640"/>
        <v>17.399999999999999</v>
      </c>
      <c r="H2733" s="43">
        <f>-I$6*COS(2*PI()*A2734*I$2)</f>
        <v>17.994867794908835</v>
      </c>
      <c r="J2733" s="2">
        <f>F2733*J$2</f>
        <v>12.784056659999582</v>
      </c>
      <c r="K2733" s="8">
        <f>F2733*K$2</f>
        <v>-3.1654549799999474</v>
      </c>
      <c r="L2733" s="9">
        <f>F2733*L$2</f>
        <v>5.0680353600000343</v>
      </c>
      <c r="M2733" s="8">
        <f t="shared" si="637"/>
        <v>6.2244506376347406</v>
      </c>
      <c r="N2733">
        <f t="shared" si="641"/>
        <v>6.7738112384001647</v>
      </c>
      <c r="P2733" s="2">
        <f t="shared" si="638"/>
        <v>-1.2183818557795156E-2</v>
      </c>
      <c r="Q2733">
        <f t="shared" si="642"/>
        <v>-3.1921680048287695</v>
      </c>
      <c r="S2733" s="4">
        <f t="shared" si="643"/>
        <v>8.100317992806005</v>
      </c>
      <c r="T2733" s="2">
        <f t="shared" si="644"/>
        <v>-13.920231224149905</v>
      </c>
      <c r="U2733" s="8">
        <f t="shared" si="645"/>
        <v>13.152887290659431</v>
      </c>
      <c r="V2733" s="8">
        <f t="shared" si="646"/>
        <v>1.1871323830540927</v>
      </c>
      <c r="W2733" s="2">
        <f t="shared" si="647"/>
        <v>3.4478246372297061</v>
      </c>
      <c r="X2733" s="47">
        <f t="shared" si="648"/>
        <v>-17.514988734324458</v>
      </c>
      <c r="Z2733" s="2">
        <f t="shared" si="649"/>
        <v>0.3595754758253431</v>
      </c>
      <c r="AA2733" s="1">
        <f t="shared" si="650"/>
        <v>13.365645248193296</v>
      </c>
      <c r="AC2733" s="14">
        <f t="shared" si="651"/>
        <v>18.000602268477095</v>
      </c>
      <c r="AS2733">
        <f>ABS(H2733-AC2733)</f>
        <v>5.7344735682605119E-3</v>
      </c>
    </row>
    <row r="2734" spans="1:45" x14ac:dyDescent="0.35">
      <c r="A2734">
        <f t="shared" si="639"/>
        <v>0.10919999999999623</v>
      </c>
      <c r="B2734" s="2">
        <v>15.280000000000001</v>
      </c>
      <c r="C2734">
        <v>16.600000000000001</v>
      </c>
      <c r="D2734" s="41">
        <f>-E$6*COS(2*PI()*A2735*E$2)</f>
        <v>17.900870744289982</v>
      </c>
      <c r="F2734" s="3">
        <f t="shared" si="640"/>
        <v>16.600000000000001</v>
      </c>
      <c r="H2734" s="43">
        <f>-I$6*COS(2*PI()*A2735*I$2)</f>
        <v>17.900870744289982</v>
      </c>
      <c r="J2734" s="2">
        <f>F2734*J$2</f>
        <v>12.196283939999603</v>
      </c>
      <c r="K2734" s="8">
        <f>F2734*K$2</f>
        <v>-3.0199168199999504</v>
      </c>
      <c r="L2734" s="9">
        <f>F2734*L$2</f>
        <v>4.8350222400000336</v>
      </c>
      <c r="M2734" s="8">
        <f t="shared" si="637"/>
        <v>6.010245421599417</v>
      </c>
      <c r="N2734">
        <f t="shared" si="641"/>
        <v>6.8387585514504918</v>
      </c>
      <c r="P2734" s="2">
        <f t="shared" si="638"/>
        <v>2.6713024828822096E-2</v>
      </c>
      <c r="Q2734">
        <f t="shared" si="642"/>
        <v>-3.1866597791090663</v>
      </c>
      <c r="S2734" s="4">
        <f t="shared" si="643"/>
        <v>7.6586078824903847</v>
      </c>
      <c r="T2734" s="2">
        <f t="shared" si="644"/>
        <v>-13.161161410458771</v>
      </c>
      <c r="U2734" s="8">
        <f t="shared" si="645"/>
        <v>12.435660719889514</v>
      </c>
      <c r="V2734" s="8">
        <f t="shared" si="646"/>
        <v>1.1223980878889195</v>
      </c>
      <c r="W2734" s="2">
        <f t="shared" si="647"/>
        <v>3.5947575101745528</v>
      </c>
      <c r="X2734" s="47">
        <f t="shared" si="648"/>
        <v>-17.437477853938578</v>
      </c>
      <c r="Z2734" s="2">
        <f t="shared" si="649"/>
        <v>-0.21275795753386539</v>
      </c>
      <c r="AA2734" s="1">
        <f t="shared" si="650"/>
        <v>13.150709819343048</v>
      </c>
      <c r="AC2734" s="14">
        <f t="shared" si="651"/>
        <v>17.86786541740652</v>
      </c>
      <c r="AS2734">
        <f>ABS(H2734-AC2734)</f>
        <v>3.3005326883461805E-2</v>
      </c>
    </row>
    <row r="2735" spans="1:45" x14ac:dyDescent="0.35">
      <c r="A2735">
        <f t="shared" si="639"/>
        <v>0.10923999999999623</v>
      </c>
      <c r="B2735" s="2">
        <v>15.280000000000001</v>
      </c>
      <c r="C2735">
        <v>17.2</v>
      </c>
      <c r="D2735" s="41">
        <f>-E$6*COS(2*PI()*A2736*E$2)</f>
        <v>17.80280319003446</v>
      </c>
      <c r="F2735" s="3">
        <f t="shared" si="640"/>
        <v>17.2</v>
      </c>
      <c r="H2735" s="43">
        <f>-I$6*COS(2*PI()*A2736*I$2)</f>
        <v>17.80280319003446</v>
      </c>
      <c r="J2735" s="2">
        <f>F2735*J$2</f>
        <v>12.637113479999586</v>
      </c>
      <c r="K2735" s="8">
        <f>F2735*K$2</f>
        <v>-3.1290704399999481</v>
      </c>
      <c r="L2735" s="9">
        <f>F2735*L$2</f>
        <v>5.0097820800000337</v>
      </c>
      <c r="M2735" s="8">
        <f t="shared" si="637"/>
        <v>5.357525388549111</v>
      </c>
      <c r="N2735">
        <f t="shared" si="641"/>
        <v>6.8966525065516766</v>
      </c>
      <c r="P2735" s="2">
        <f t="shared" si="638"/>
        <v>0.16674295910911585</v>
      </c>
      <c r="Q2735">
        <f t="shared" si="642"/>
        <v>-3.1522773809407667</v>
      </c>
      <c r="S2735" s="4">
        <f t="shared" si="643"/>
        <v>7.2150300876083779</v>
      </c>
      <c r="T2735" s="2">
        <f t="shared" si="644"/>
        <v>-12.398882018941066</v>
      </c>
      <c r="U2735" s="8">
        <f t="shared" si="645"/>
        <v>11.715401497238771</v>
      </c>
      <c r="V2735" s="8">
        <f t="shared" si="646"/>
        <v>1.0573900764533408</v>
      </c>
      <c r="W2735" s="2">
        <f t="shared" si="647"/>
        <v>4.2763164434798071</v>
      </c>
      <c r="X2735" s="47">
        <f t="shared" si="648"/>
        <v>-17.345271063520983</v>
      </c>
      <c r="Z2735" s="2">
        <f t="shared" si="649"/>
        <v>-0.7150490994535339</v>
      </c>
      <c r="AA2735" s="1">
        <f t="shared" si="650"/>
        <v>12.428342549881149</v>
      </c>
      <c r="AC2735" s="14">
        <f t="shared" si="651"/>
        <v>17.762049069814296</v>
      </c>
      <c r="AS2735">
        <f>ABS(H2735-AC2735)</f>
        <v>4.0754120220164225E-2</v>
      </c>
    </row>
    <row r="2736" spans="1:45" x14ac:dyDescent="0.35">
      <c r="A2736">
        <f t="shared" si="639"/>
        <v>0.10927999999999623</v>
      </c>
      <c r="B2736" s="2">
        <v>17.5</v>
      </c>
      <c r="C2736">
        <v>17</v>
      </c>
      <c r="D2736" s="41">
        <f>-E$6*COS(2*PI()*A2737*E$2)</f>
        <v>17.700687431858313</v>
      </c>
      <c r="F2736" s="3">
        <f t="shared" si="640"/>
        <v>17</v>
      </c>
      <c r="H2736" s="43">
        <f>-I$6*COS(2*PI()*A2737*I$2)</f>
        <v>17.700687431858313</v>
      </c>
      <c r="J2736" s="2">
        <f>F2736*J$2</f>
        <v>12.490170299999592</v>
      </c>
      <c r="K2736" s="8">
        <f>F2736*K$2</f>
        <v>-3.0926858999999487</v>
      </c>
      <c r="L2736" s="9">
        <f>F2736*L$2</f>
        <v>4.9515288000000339</v>
      </c>
      <c r="M2736" s="8">
        <f t="shared" si="637"/>
        <v>5.7404609734479095</v>
      </c>
      <c r="N2736">
        <f t="shared" si="641"/>
        <v>6.9586845018768351</v>
      </c>
      <c r="P2736" s="2">
        <f t="shared" si="638"/>
        <v>2.3206940940818654E-2</v>
      </c>
      <c r="Q2736">
        <f t="shared" si="642"/>
        <v>-3.1474921097187698</v>
      </c>
      <c r="S2736" s="4">
        <f t="shared" si="643"/>
        <v>7.5444976637291736</v>
      </c>
      <c r="T2736" s="2">
        <f t="shared" si="644"/>
        <v>-12.965065327366094</v>
      </c>
      <c r="U2736" s="8">
        <f t="shared" si="645"/>
        <v>12.250374309231113</v>
      </c>
      <c r="V2736" s="8">
        <f t="shared" si="646"/>
        <v>1.1056748017106326</v>
      </c>
      <c r="W2736" s="2">
        <f t="shared" si="647"/>
        <v>4.9463890445799166</v>
      </c>
      <c r="X2736" s="47">
        <f t="shared" si="648"/>
        <v>-17.238616033663948</v>
      </c>
      <c r="Z2736" s="2">
        <f t="shared" si="649"/>
        <v>-0.71294105264237828</v>
      </c>
      <c r="AA2736" s="1">
        <f t="shared" si="650"/>
        <v>11.708104902035496</v>
      </c>
      <c r="AC2736" s="14">
        <f t="shared" si="651"/>
        <v>17.760168748326045</v>
      </c>
      <c r="AS2736">
        <f>ABS(H2736-AC2736)</f>
        <v>5.9481316467731915E-2</v>
      </c>
    </row>
    <row r="2737" spans="1:45" x14ac:dyDescent="0.35">
      <c r="A2737">
        <f t="shared" si="639"/>
        <v>0.10931999999999623</v>
      </c>
      <c r="B2737" s="2">
        <v>16.39</v>
      </c>
      <c r="C2737">
        <v>16.8</v>
      </c>
      <c r="D2737" s="41">
        <f>-E$6*COS(2*PI()*A2738*E$2)</f>
        <v>17.594546690004442</v>
      </c>
      <c r="F2737" s="3">
        <f t="shared" si="640"/>
        <v>16.8</v>
      </c>
      <c r="H2737" s="43">
        <f>-I$6*COS(2*PI()*A2738*I$2)</f>
        <v>17.594546690004442</v>
      </c>
      <c r="J2737" s="2">
        <f>F2737*J$2</f>
        <v>12.343227119999597</v>
      </c>
      <c r="K2737" s="8">
        <f>F2737*K$2</f>
        <v>-3.0563013599999498</v>
      </c>
      <c r="L2737" s="9">
        <f>F2737*L$2</f>
        <v>4.8932755200000333</v>
      </c>
      <c r="M2737" s="8">
        <f t="shared" si="637"/>
        <v>5.5314857981227572</v>
      </c>
      <c r="N2737">
        <f t="shared" si="641"/>
        <v>7.0184582905599129</v>
      </c>
      <c r="P2737" s="2">
        <f t="shared" si="638"/>
        <v>5.4806209718821108E-2</v>
      </c>
      <c r="Q2737">
        <f t="shared" si="642"/>
        <v>-3.1361910692747488</v>
      </c>
      <c r="S2737" s="4">
        <f t="shared" si="643"/>
        <v>7.2885702488480417</v>
      </c>
      <c r="T2737" s="2">
        <f t="shared" si="644"/>
        <v>-12.525259285812137</v>
      </c>
      <c r="U2737" s="8">
        <f t="shared" si="645"/>
        <v>11.834812297281593</v>
      </c>
      <c r="V2737" s="8">
        <f t="shared" si="646"/>
        <v>1.0681676665356261</v>
      </c>
      <c r="W2737" s="2">
        <f t="shared" si="647"/>
        <v>4.2735507062978542</v>
      </c>
      <c r="X2737" s="47">
        <f t="shared" si="648"/>
        <v>-17.146468878624617</v>
      </c>
      <c r="Z2737" s="2">
        <f t="shared" si="649"/>
        <v>0.54226940719561689</v>
      </c>
      <c r="AA2737" s="1">
        <f t="shared" si="650"/>
        <v>12.255924165479062</v>
      </c>
      <c r="AC2737" s="14">
        <f t="shared" si="651"/>
        <v>17.597642538312542</v>
      </c>
      <c r="AS2737">
        <f>ABS(H2737-AC2737)</f>
        <v>3.0958483080993915E-3</v>
      </c>
    </row>
    <row r="2738" spans="1:45" x14ac:dyDescent="0.35">
      <c r="A2738">
        <f t="shared" si="639"/>
        <v>0.10935999999999622</v>
      </c>
      <c r="B2738" s="2">
        <v>17.13</v>
      </c>
      <c r="C2738">
        <v>17</v>
      </c>
      <c r="D2738" s="41">
        <f>-E$6*COS(2*PI()*A2739*E$2)</f>
        <v>17.484405099962117</v>
      </c>
      <c r="F2738" s="3">
        <f t="shared" si="640"/>
        <v>17</v>
      </c>
      <c r="H2738" s="43">
        <f>-I$6*COS(2*PI()*A2739*I$2)</f>
        <v>17.484405099962117</v>
      </c>
      <c r="J2738" s="2">
        <f>F2738*J$2</f>
        <v>12.490170299999592</v>
      </c>
      <c r="K2738" s="8">
        <f>F2738*K$2</f>
        <v>-3.0926858999999487</v>
      </c>
      <c r="L2738" s="9">
        <f>F2738*L$2</f>
        <v>4.9515288000000339</v>
      </c>
      <c r="M2738" s="8">
        <f t="shared" si="637"/>
        <v>5.3247688294396838</v>
      </c>
      <c r="N2738">
        <f t="shared" si="641"/>
        <v>7.0759982750077048</v>
      </c>
      <c r="P2738" s="2">
        <f t="shared" si="638"/>
        <v>7.9889709274798992E-2</v>
      </c>
      <c r="Q2738">
        <f t="shared" si="642"/>
        <v>-3.1197178112222854</v>
      </c>
      <c r="S2738" s="4">
        <f t="shared" si="643"/>
        <v>7.1565798182174323</v>
      </c>
      <c r="T2738" s="2">
        <f t="shared" si="644"/>
        <v>-12.298436423378222</v>
      </c>
      <c r="U2738" s="8">
        <f t="shared" si="645"/>
        <v>11.620492901540361</v>
      </c>
      <c r="V2738" s="8">
        <f t="shared" si="646"/>
        <v>1.0488239673630739</v>
      </c>
      <c r="W2738" s="2">
        <f t="shared" si="647"/>
        <v>4.6212095928124803</v>
      </c>
      <c r="X2738" s="47">
        <f t="shared" si="648"/>
        <v>-17.04682543314248</v>
      </c>
      <c r="Z2738" s="2">
        <f t="shared" si="649"/>
        <v>-0.42111186819746926</v>
      </c>
      <c r="AA2738" s="1">
        <f t="shared" si="650"/>
        <v>11.830502427866522</v>
      </c>
      <c r="AC2738" s="14">
        <f t="shared" si="651"/>
        <v>17.500535988042074</v>
      </c>
      <c r="AS2738">
        <f>ABS(H2738-AC2738)</f>
        <v>1.6130888079956662E-2</v>
      </c>
    </row>
    <row r="2739" spans="1:45" x14ac:dyDescent="0.35">
      <c r="A2739">
        <f t="shared" si="639"/>
        <v>0.10939999999999622</v>
      </c>
      <c r="B2739" s="2">
        <v>16.39</v>
      </c>
      <c r="C2739">
        <v>16.399999999999999</v>
      </c>
      <c r="D2739" s="41">
        <f>-E$6*COS(2*PI()*A2740*E$2)</f>
        <v>17.370287706979202</v>
      </c>
      <c r="F2739" s="3">
        <f t="shared" si="640"/>
        <v>16.399999999999999</v>
      </c>
      <c r="H2739" s="43">
        <f>-I$6*COS(2*PI()*A2740*I$2)</f>
        <v>17.370287706979202</v>
      </c>
      <c r="J2739" s="2">
        <f>F2739*J$2</f>
        <v>12.049340759999605</v>
      </c>
      <c r="K2739" s="8">
        <f>F2739*K$2</f>
        <v>-2.9835322799999506</v>
      </c>
      <c r="L2739" s="9">
        <f>F2739*L$2</f>
        <v>4.776768960000032</v>
      </c>
      <c r="M2739" s="8">
        <f t="shared" si="637"/>
        <v>5.4141720249918874</v>
      </c>
      <c r="N2739">
        <f t="shared" si="641"/>
        <v>7.1345043593269537</v>
      </c>
      <c r="P2739" s="2">
        <f t="shared" si="638"/>
        <v>2.7031911222336724E-2</v>
      </c>
      <c r="Q2739">
        <f t="shared" si="642"/>
        <v>-3.1141438311282394</v>
      </c>
      <c r="S2739" s="4">
        <f t="shared" si="643"/>
        <v>7.07679715386368</v>
      </c>
      <c r="T2739" s="2">
        <f t="shared" si="644"/>
        <v>-12.161331542252654</v>
      </c>
      <c r="U2739" s="8">
        <f t="shared" si="645"/>
        <v>11.49094584018729</v>
      </c>
      <c r="V2739" s="8">
        <f t="shared" si="646"/>
        <v>1.037131514727907</v>
      </c>
      <c r="W2739" s="2">
        <f t="shared" si="647"/>
        <v>4.7483890097642583</v>
      </c>
      <c r="X2739" s="47">
        <f t="shared" si="648"/>
        <v>-16.944439719636147</v>
      </c>
      <c r="Z2739" s="2">
        <f t="shared" si="649"/>
        <v>-0.21000952632616077</v>
      </c>
      <c r="AA2739" s="1">
        <f t="shared" si="650"/>
        <v>11.618343559043174</v>
      </c>
      <c r="AC2739" s="14">
        <f t="shared" si="651"/>
        <v>17.403864083535339</v>
      </c>
      <c r="AS2739">
        <f>ABS(H2739-AC2739)</f>
        <v>3.3576376556137433E-2</v>
      </c>
    </row>
    <row r="2740" spans="1:45" x14ac:dyDescent="0.35">
      <c r="A2740">
        <f t="shared" si="639"/>
        <v>0.10943999999999622</v>
      </c>
      <c r="B2740" s="2">
        <v>16.759999999999998</v>
      </c>
      <c r="C2740">
        <v>15.6</v>
      </c>
      <c r="D2740" s="41">
        <f>-E$6*COS(2*PI()*A2741*E$2)</f>
        <v>17.252220460366647</v>
      </c>
      <c r="F2740" s="3">
        <f t="shared" si="640"/>
        <v>15.6</v>
      </c>
      <c r="H2740" s="43">
        <f>-I$6*COS(2*PI()*A2741*I$2)</f>
        <v>17.252220460366647</v>
      </c>
      <c r="J2740" s="2">
        <f>F2740*J$2</f>
        <v>11.461568039999625</v>
      </c>
      <c r="K2740" s="8">
        <f>F2740*K$2</f>
        <v>-2.8379941199999532</v>
      </c>
      <c r="L2740" s="9">
        <f>F2740*L$2</f>
        <v>4.5437558400000304</v>
      </c>
      <c r="M2740" s="8">
        <f t="shared" si="637"/>
        <v>4.9148364006726517</v>
      </c>
      <c r="N2740">
        <f t="shared" si="641"/>
        <v>7.1876145729562477</v>
      </c>
      <c r="P2740" s="2">
        <f t="shared" si="638"/>
        <v>0.13061155112828882</v>
      </c>
      <c r="Q2740">
        <f t="shared" si="642"/>
        <v>-3.0872117292855865</v>
      </c>
      <c r="S2740" s="4">
        <f t="shared" si="643"/>
        <v>6.3713805113870956</v>
      </c>
      <c r="T2740" s="2">
        <f t="shared" si="644"/>
        <v>-10.949087432656164</v>
      </c>
      <c r="U2740" s="8">
        <f t="shared" si="645"/>
        <v>10.345525919674285</v>
      </c>
      <c r="V2740" s="8">
        <f t="shared" si="646"/>
        <v>0.93375002518972217</v>
      </c>
      <c r="W2740" s="2">
        <f t="shared" si="647"/>
        <v>4.7831081773834931</v>
      </c>
      <c r="X2740" s="47">
        <f t="shared" si="648"/>
        <v>-16.841305384493776</v>
      </c>
      <c r="Z2740" s="2">
        <f t="shared" si="649"/>
        <v>-0.12739771885588347</v>
      </c>
      <c r="AA2740" s="1">
        <f t="shared" si="650"/>
        <v>11.489641988233659</v>
      </c>
      <c r="AC2740" s="14">
        <f t="shared" si="651"/>
        <v>17.206500190806874</v>
      </c>
      <c r="AS2740">
        <f>ABS(H2740-AC2740)</f>
        <v>4.572026955977293E-2</v>
      </c>
    </row>
    <row r="2741" spans="1:45" x14ac:dyDescent="0.35">
      <c r="A2741">
        <f t="shared" si="639"/>
        <v>0.10947999999999622</v>
      </c>
      <c r="B2741" s="2">
        <v>17.13</v>
      </c>
      <c r="C2741">
        <v>16.2</v>
      </c>
      <c r="D2741" s="41">
        <f>-E$6*COS(2*PI()*A2742*E$2)</f>
        <v>17.130230207598274</v>
      </c>
      <c r="F2741" s="3">
        <f t="shared" si="640"/>
        <v>16.2</v>
      </c>
      <c r="H2741" s="43">
        <f>-I$6*COS(2*PI()*A2742*I$2)</f>
        <v>17.130230207598274</v>
      </c>
      <c r="J2741" s="2">
        <f>F2741*J$2</f>
        <v>11.90239757999961</v>
      </c>
      <c r="K2741" s="8">
        <f>F2741*K$2</f>
        <v>-2.9471477399999513</v>
      </c>
      <c r="L2741" s="9">
        <f>F2741*L$2</f>
        <v>4.7185156800000323</v>
      </c>
      <c r="M2741" s="8">
        <f t="shared" si="637"/>
        <v>4.273953467043377</v>
      </c>
      <c r="N2741">
        <f t="shared" si="641"/>
        <v>7.2337993415164528</v>
      </c>
      <c r="P2741" s="2">
        <f t="shared" si="638"/>
        <v>0.2492176092856333</v>
      </c>
      <c r="Q2741">
        <f t="shared" si="642"/>
        <v>-3.0358230582508887</v>
      </c>
      <c r="S2741" s="4">
        <f t="shared" si="643"/>
        <v>5.956646088792521</v>
      </c>
      <c r="T2741" s="2">
        <f t="shared" si="644"/>
        <v>-10.236374788009616</v>
      </c>
      <c r="U2741" s="8">
        <f t="shared" si="645"/>
        <v>9.6721011083535728</v>
      </c>
      <c r="V2741" s="8">
        <f t="shared" si="646"/>
        <v>0.87296911956768142</v>
      </c>
      <c r="W2741" s="2">
        <f t="shared" si="647"/>
        <v>5.8922179518376119</v>
      </c>
      <c r="X2741" s="47">
        <f t="shared" si="648"/>
        <v>-16.71425620257267</v>
      </c>
      <c r="Z2741" s="2">
        <f t="shared" si="649"/>
        <v>-1.1441160685593736</v>
      </c>
      <c r="AA2741" s="1">
        <f t="shared" si="650"/>
        <v>10.333816463770603</v>
      </c>
      <c r="AC2741" s="14">
        <f t="shared" si="651"/>
        <v>17.099003535175896</v>
      </c>
      <c r="AS2741">
        <f>ABS(H2741-AC2741)</f>
        <v>3.1226672422377533E-2</v>
      </c>
    </row>
    <row r="2742" spans="1:45" x14ac:dyDescent="0.35">
      <c r="A2742">
        <f t="shared" si="639"/>
        <v>0.10951999999999622</v>
      </c>
      <c r="B2742" s="2">
        <v>16.02</v>
      </c>
      <c r="C2742">
        <v>16.2</v>
      </c>
      <c r="D2742" s="41">
        <f>-E$6*COS(2*PI()*A2743*E$2)</f>
        <v>17.00434468820551</v>
      </c>
      <c r="F2742" s="3">
        <f t="shared" si="640"/>
        <v>16.2</v>
      </c>
      <c r="H2742" s="43">
        <f>-I$6*COS(2*PI()*A2743*I$2)</f>
        <v>17.00434468820551</v>
      </c>
      <c r="J2742" s="2">
        <f>F2742*J$2</f>
        <v>11.90239757999961</v>
      </c>
      <c r="K2742" s="8">
        <f>F2742*K$2</f>
        <v>-2.9471477399999513</v>
      </c>
      <c r="L2742" s="9">
        <f>F2742*L$2</f>
        <v>4.7185156800000323</v>
      </c>
      <c r="M2742" s="8">
        <f t="shared" si="637"/>
        <v>4.668598238483157</v>
      </c>
      <c r="N2742">
        <f t="shared" si="641"/>
        <v>7.2842486809413112</v>
      </c>
      <c r="P2742" s="2">
        <f t="shared" si="638"/>
        <v>8.867531825093744E-2</v>
      </c>
      <c r="Q2742">
        <f t="shared" si="642"/>
        <v>-3.0175382076275454</v>
      </c>
      <c r="S2742" s="4">
        <f t="shared" si="643"/>
        <v>6.3695757108556439</v>
      </c>
      <c r="T2742" s="2">
        <f t="shared" si="644"/>
        <v>-10.945985919760796</v>
      </c>
      <c r="U2742" s="8">
        <f t="shared" si="645"/>
        <v>10.342595375713742</v>
      </c>
      <c r="V2742" s="8">
        <f t="shared" si="646"/>
        <v>0.93348552481359592</v>
      </c>
      <c r="W2742" s="2">
        <f t="shared" si="647"/>
        <v>6.4778814145630541</v>
      </c>
      <c r="X2742" s="47">
        <f t="shared" si="648"/>
        <v>-16.574578827935586</v>
      </c>
      <c r="Z2742" s="2">
        <f t="shared" si="649"/>
        <v>-0.66171535541703008</v>
      </c>
      <c r="AA2742" s="1">
        <f t="shared" si="650"/>
        <v>9.665328782548551</v>
      </c>
      <c r="AC2742" s="14">
        <f t="shared" si="651"/>
        <v>17.076695721925201</v>
      </c>
      <c r="AS2742">
        <f>ABS(H2742-AC2742)</f>
        <v>7.2351033719691316E-2</v>
      </c>
    </row>
    <row r="2743" spans="1:45" x14ac:dyDescent="0.35">
      <c r="A2743">
        <f t="shared" si="639"/>
        <v>0.10955999999999622</v>
      </c>
      <c r="B2743" s="2">
        <v>15.650000000000002</v>
      </c>
      <c r="C2743">
        <v>16.2</v>
      </c>
      <c r="D2743" s="41">
        <f>-E$6*COS(2*PI()*A2744*E$2)</f>
        <v>16.874592527469812</v>
      </c>
      <c r="F2743" s="3">
        <f t="shared" si="640"/>
        <v>16.2</v>
      </c>
      <c r="H2743" s="43">
        <f>-I$6*COS(2*PI()*A2744*I$2)</f>
        <v>16.874592527469812</v>
      </c>
      <c r="J2743" s="2">
        <f>F2743*J$2</f>
        <v>11.90239757999961</v>
      </c>
      <c r="K2743" s="8">
        <f>F2743*K$2</f>
        <v>-2.9471477399999513</v>
      </c>
      <c r="L2743" s="9">
        <f>F2743*L$2</f>
        <v>4.7185156800000323</v>
      </c>
      <c r="M2743" s="8">
        <f t="shared" si="637"/>
        <v>4.6181488990582986</v>
      </c>
      <c r="N2743">
        <f t="shared" si="641"/>
        <v>7.3341528597594108</v>
      </c>
      <c r="P2743" s="2">
        <f t="shared" si="638"/>
        <v>7.0390467627594155E-2</v>
      </c>
      <c r="Q2743">
        <f t="shared" si="642"/>
        <v>-3.0030236932027354</v>
      </c>
      <c r="S2743" s="4">
        <f t="shared" si="643"/>
        <v>6.3336408858555959</v>
      </c>
      <c r="T2743" s="2">
        <f t="shared" si="644"/>
        <v>-10.884232656068644</v>
      </c>
      <c r="U2743" s="8">
        <f t="shared" si="645"/>
        <v>10.284246221587328</v>
      </c>
      <c r="V2743" s="8">
        <f t="shared" si="646"/>
        <v>0.92821913965750391</v>
      </c>
      <c r="W2743" s="2">
        <f t="shared" si="647"/>
        <v>5.6285929081747899</v>
      </c>
      <c r="X2743" s="47">
        <f t="shared" si="648"/>
        <v>-16.453213981930947</v>
      </c>
      <c r="Z2743" s="2">
        <f t="shared" si="649"/>
        <v>0.67726659316519111</v>
      </c>
      <c r="AA2743" s="1">
        <f t="shared" si="650"/>
        <v>10.349526860661499</v>
      </c>
      <c r="AC2743" s="14">
        <f t="shared" si="651"/>
        <v>16.906338908493794</v>
      </c>
      <c r="AS2743">
        <f>ABS(H2743-AC2743)</f>
        <v>3.1746381023982195E-2</v>
      </c>
    </row>
    <row r="2744" spans="1:45" x14ac:dyDescent="0.35">
      <c r="A2744">
        <f t="shared" si="639"/>
        <v>0.10959999999999621</v>
      </c>
      <c r="B2744" s="2">
        <v>14.91</v>
      </c>
      <c r="C2744">
        <v>15</v>
      </c>
      <c r="D2744" s="41">
        <f>-E$6*COS(2*PI()*A2745*E$2)</f>
        <v>16.741003229913716</v>
      </c>
      <c r="F2744" s="3">
        <f t="shared" si="640"/>
        <v>15</v>
      </c>
      <c r="H2744" s="43">
        <f>-I$6*COS(2*PI()*A2745*I$2)</f>
        <v>16.741003229913716</v>
      </c>
      <c r="J2744" s="2">
        <f>F2744*J$2</f>
        <v>11.02073849999964</v>
      </c>
      <c r="K2744" s="8">
        <f>F2744*K$2</f>
        <v>-2.7288404999999551</v>
      </c>
      <c r="L2744" s="9">
        <f>F2744*L$2</f>
        <v>4.3689960000000294</v>
      </c>
      <c r="M2744" s="8">
        <f t="shared" si="637"/>
        <v>4.568244720240199</v>
      </c>
      <c r="N2744">
        <f t="shared" si="641"/>
        <v>7.3835177690307843</v>
      </c>
      <c r="P2744" s="2">
        <f t="shared" si="638"/>
        <v>5.5875953202784157E-2</v>
      </c>
      <c r="Q2744">
        <f t="shared" si="642"/>
        <v>-2.9915020716523215</v>
      </c>
      <c r="S2744" s="4">
        <f t="shared" si="643"/>
        <v>5.9457386485879073</v>
      </c>
      <c r="T2744" s="2">
        <f t="shared" si="644"/>
        <v>-10.217630574529769</v>
      </c>
      <c r="U2744" s="8">
        <f t="shared" si="645"/>
        <v>9.6543901577750528</v>
      </c>
      <c r="V2744" s="8">
        <f t="shared" si="646"/>
        <v>0.87137059275742257</v>
      </c>
      <c r="W2744" s="2">
        <f t="shared" si="647"/>
        <v>5.5689813258623033</v>
      </c>
      <c r="X2744" s="47">
        <f t="shared" si="648"/>
        <v>-16.333134492786446</v>
      </c>
      <c r="Z2744" s="2">
        <f t="shared" si="649"/>
        <v>-6.5280639074170921E-2</v>
      </c>
      <c r="AA2744" s="1">
        <f t="shared" si="650"/>
        <v>10.283578106886722</v>
      </c>
      <c r="AC2744" s="14">
        <f t="shared" si="651"/>
        <v>16.723930025506448</v>
      </c>
      <c r="AS2744">
        <f>ABS(H2744-AC2744)</f>
        <v>1.7073204407267895E-2</v>
      </c>
    </row>
    <row r="2745" spans="1:45" x14ac:dyDescent="0.35">
      <c r="A2745">
        <f t="shared" si="639"/>
        <v>0.10963999999999621</v>
      </c>
      <c r="B2745" s="2">
        <v>14.17</v>
      </c>
      <c r="C2745">
        <v>15.2</v>
      </c>
      <c r="D2745" s="41">
        <f>-E$6*COS(2*PI()*A2746*E$2)</f>
        <v>16.603607172591339</v>
      </c>
      <c r="F2745" s="3">
        <f t="shared" si="640"/>
        <v>15.2</v>
      </c>
      <c r="H2745" s="43">
        <f>-I$6*COS(2*PI()*A2746*I$2)</f>
        <v>16.603607172591339</v>
      </c>
      <c r="J2745" s="2">
        <f>F2745*J$2</f>
        <v>11.167681679999635</v>
      </c>
      <c r="K2745" s="8">
        <f>F2745*K$2</f>
        <v>-2.7652250399999541</v>
      </c>
      <c r="L2745" s="9">
        <f>F2745*L$2</f>
        <v>4.42724928000003</v>
      </c>
      <c r="M2745" s="8">
        <f t="shared" si="637"/>
        <v>3.6372207309688553</v>
      </c>
      <c r="N2745">
        <f t="shared" si="641"/>
        <v>7.4228219399716959</v>
      </c>
      <c r="P2745" s="2">
        <f t="shared" si="638"/>
        <v>0.26266157165236637</v>
      </c>
      <c r="Q2745">
        <f t="shared" si="642"/>
        <v>-2.9373412555776035</v>
      </c>
      <c r="S2745" s="4">
        <f t="shared" si="643"/>
        <v>5.1271287553912819</v>
      </c>
      <c r="T2745" s="2">
        <f t="shared" si="644"/>
        <v>-8.8108661727132063</v>
      </c>
      <c r="U2745" s="8">
        <f t="shared" si="645"/>
        <v>8.3251727530020112</v>
      </c>
      <c r="V2745" s="8">
        <f t="shared" si="646"/>
        <v>0.75140020219186288</v>
      </c>
      <c r="W2745" s="2">
        <f t="shared" si="647"/>
        <v>6.1155039182566764</v>
      </c>
      <c r="X2745" s="47">
        <f t="shared" si="648"/>
        <v>-16.201270774200218</v>
      </c>
      <c r="Z2745" s="2">
        <f t="shared" si="649"/>
        <v>-0.6291879491116692</v>
      </c>
      <c r="AA2745" s="1">
        <f t="shared" si="650"/>
        <v>9.6479507337098624</v>
      </c>
      <c r="AC2745" s="14">
        <f t="shared" si="651"/>
        <v>16.514854854158401</v>
      </c>
      <c r="AS2745">
        <f>ABS(H2745-AC2745)</f>
        <v>8.8752318432938182E-2</v>
      </c>
    </row>
    <row r="2746" spans="1:45" x14ac:dyDescent="0.35">
      <c r="A2746">
        <f t="shared" si="639"/>
        <v>0.10967999999999621</v>
      </c>
      <c r="B2746" s="2">
        <v>16.02</v>
      </c>
      <c r="C2746">
        <v>15.2</v>
      </c>
      <c r="D2746" s="41">
        <f>-E$6*COS(2*PI()*A2747*E$2)</f>
        <v>16.462435598181386</v>
      </c>
      <c r="F2746" s="3">
        <f t="shared" si="640"/>
        <v>15.2</v>
      </c>
      <c r="H2746" s="43">
        <f>-I$6*COS(2*PI()*A2747*I$2)</f>
        <v>16.462435598181386</v>
      </c>
      <c r="J2746" s="2">
        <f>F2746*J$2</f>
        <v>11.167681679999635</v>
      </c>
      <c r="K2746" s="8">
        <f>F2746*K$2</f>
        <v>-2.7652250399999541</v>
      </c>
      <c r="L2746" s="9">
        <f>F2746*L$2</f>
        <v>4.42724928000003</v>
      </c>
      <c r="M2746" s="8">
        <f t="shared" si="637"/>
        <v>3.7448597400279393</v>
      </c>
      <c r="N2746">
        <f t="shared" si="641"/>
        <v>7.4632892688084009</v>
      </c>
      <c r="P2746" s="2">
        <f t="shared" si="638"/>
        <v>0.17211621557764945</v>
      </c>
      <c r="Q2746">
        <f t="shared" si="642"/>
        <v>-2.9018508919254922</v>
      </c>
      <c r="S2746" s="4">
        <f t="shared" si="643"/>
        <v>5.2702581281024772</v>
      </c>
      <c r="T2746" s="2">
        <f t="shared" si="644"/>
        <v>-9.0568310798781884</v>
      </c>
      <c r="U2746" s="8">
        <f t="shared" si="645"/>
        <v>8.5575790003771228</v>
      </c>
      <c r="V2746" s="8">
        <f t="shared" si="646"/>
        <v>0.77237635565430485</v>
      </c>
      <c r="W2746" s="2">
        <f t="shared" si="647"/>
        <v>7.3904046014870115</v>
      </c>
      <c r="X2746" s="47">
        <f t="shared" si="648"/>
        <v>-16.041917392102043</v>
      </c>
      <c r="Z2746" s="2">
        <f t="shared" si="649"/>
        <v>-1.3227779807078512</v>
      </c>
      <c r="AA2746" s="1">
        <f t="shared" si="650"/>
        <v>8.3116347817584426</v>
      </c>
      <c r="AC2746" s="14">
        <f t="shared" si="651"/>
        <v>16.474415738899758</v>
      </c>
      <c r="AS2746">
        <f>ABS(H2746-AC2746)</f>
        <v>1.1980140718371501E-2</v>
      </c>
    </row>
    <row r="2747" spans="1:45" x14ac:dyDescent="0.35">
      <c r="A2747">
        <f t="shared" si="639"/>
        <v>0.10971999999999621</v>
      </c>
      <c r="B2747" s="2">
        <v>16.02</v>
      </c>
      <c r="C2747">
        <v>15.4</v>
      </c>
      <c r="D2747" s="41">
        <f>-E$6*COS(2*PI()*A2748*E$2)</f>
        <v>16.31752060788234</v>
      </c>
      <c r="F2747" s="3">
        <f t="shared" si="640"/>
        <v>15.4</v>
      </c>
      <c r="H2747" s="43">
        <f>-I$6*COS(2*PI()*A2748*I$2)</f>
        <v>16.31752060788234</v>
      </c>
      <c r="J2747" s="2">
        <f>F2747*J$2</f>
        <v>11.314624859999631</v>
      </c>
      <c r="K2747" s="8">
        <f>F2747*K$2</f>
        <v>-2.8016095799999539</v>
      </c>
      <c r="L2747" s="9">
        <f>F2747*L$2</f>
        <v>4.4855025600000307</v>
      </c>
      <c r="M2747" s="8">
        <f t="shared" si="637"/>
        <v>3.7043924111912343</v>
      </c>
      <c r="N2747">
        <f t="shared" si="641"/>
        <v>7.5033193036429635</v>
      </c>
      <c r="P2747" s="2">
        <f t="shared" si="638"/>
        <v>0.13662585192553811</v>
      </c>
      <c r="Q2747">
        <f t="shared" si="642"/>
        <v>-2.8736786412584463</v>
      </c>
      <c r="S2747" s="4">
        <f t="shared" si="643"/>
        <v>5.3162163299328187</v>
      </c>
      <c r="T2747" s="2">
        <f t="shared" si="644"/>
        <v>-9.1358093121763115</v>
      </c>
      <c r="U2747" s="8">
        <f t="shared" si="645"/>
        <v>8.6322036076200366</v>
      </c>
      <c r="V2747" s="8">
        <f t="shared" si="646"/>
        <v>0.77911170477370839</v>
      </c>
      <c r="W2747" s="2">
        <f t="shared" si="647"/>
        <v>6.9850863122238547</v>
      </c>
      <c r="X2747" s="47">
        <f t="shared" si="648"/>
        <v>-15.891303564020619</v>
      </c>
      <c r="Z2747" s="2">
        <f t="shared" si="649"/>
        <v>0.24594421861868021</v>
      </c>
      <c r="AA2747" s="1">
        <f t="shared" si="650"/>
        <v>8.560096116482578</v>
      </c>
      <c r="AC2747" s="14">
        <f t="shared" si="651"/>
        <v>16.324294133480141</v>
      </c>
      <c r="AS2747">
        <f>ABS(H2747-AC2747)</f>
        <v>6.7735255978007558E-3</v>
      </c>
    </row>
    <row r="2748" spans="1:45" x14ac:dyDescent="0.35">
      <c r="A2748">
        <f t="shared" si="639"/>
        <v>0.10975999999999621</v>
      </c>
      <c r="B2748" s="2">
        <v>15.650000000000002</v>
      </c>
      <c r="C2748">
        <v>15.4</v>
      </c>
      <c r="D2748" s="41">
        <f>-E$6*COS(2*PI()*A2749*E$2)</f>
        <v>16.168895154113436</v>
      </c>
      <c r="F2748" s="3">
        <f t="shared" si="640"/>
        <v>15.4</v>
      </c>
      <c r="H2748" s="43">
        <f>-I$6*COS(2*PI()*A2749*I$2)</f>
        <v>16.168895154113436</v>
      </c>
      <c r="J2748" s="2">
        <f>F2748*J$2</f>
        <v>11.314624859999631</v>
      </c>
      <c r="K2748" s="8">
        <f>F2748*K$2</f>
        <v>-2.8016095799999539</v>
      </c>
      <c r="L2748" s="9">
        <f>F2748*L$2</f>
        <v>4.4855025600000307</v>
      </c>
      <c r="M2748" s="8">
        <f t="shared" si="637"/>
        <v>3.8113055563566673</v>
      </c>
      <c r="N2748">
        <f t="shared" si="641"/>
        <v>7.5445046526154975</v>
      </c>
      <c r="P2748" s="2">
        <f t="shared" si="638"/>
        <v>7.2069061258492439E-2</v>
      </c>
      <c r="Q2748">
        <f t="shared" si="642"/>
        <v>-2.858818000826945</v>
      </c>
      <c r="S2748" s="4">
        <f t="shared" si="643"/>
        <v>5.437990115529753</v>
      </c>
      <c r="T2748" s="2">
        <f t="shared" si="644"/>
        <v>-9.3450750785394145</v>
      </c>
      <c r="U2748" s="8">
        <f t="shared" si="645"/>
        <v>8.8299337310961619</v>
      </c>
      <c r="V2748" s="8">
        <f t="shared" si="646"/>
        <v>0.79695811579332443</v>
      </c>
      <c r="W2748" s="2">
        <f t="shared" si="647"/>
        <v>6.7554942518443077</v>
      </c>
      <c r="X2748" s="47">
        <f t="shared" si="648"/>
        <v>-15.745640245863511</v>
      </c>
      <c r="Z2748" s="2">
        <f t="shared" si="649"/>
        <v>7.2107491137458624E-2</v>
      </c>
      <c r="AA2748" s="1">
        <f t="shared" si="650"/>
        <v>8.6329415917380832</v>
      </c>
      <c r="AC2748" s="14">
        <f t="shared" si="651"/>
        <v>16.185393959375716</v>
      </c>
      <c r="AS2748">
        <f>ABS(H2748-AC2748)</f>
        <v>1.6498805262280314E-2</v>
      </c>
    </row>
    <row r="2749" spans="1:45" x14ac:dyDescent="0.35">
      <c r="A2749">
        <f t="shared" si="639"/>
        <v>0.10979999999999621</v>
      </c>
      <c r="B2749" s="2">
        <v>15.280000000000001</v>
      </c>
      <c r="C2749">
        <v>14.2</v>
      </c>
      <c r="D2749" s="41">
        <f>-E$6*COS(2*PI()*A2750*E$2)</f>
        <v>16.016593033021028</v>
      </c>
      <c r="F2749" s="3">
        <f t="shared" si="640"/>
        <v>14.2</v>
      </c>
      <c r="H2749" s="43">
        <f>-I$6*COS(2*PI()*A2750*I$2)</f>
        <v>16.016593033021028</v>
      </c>
      <c r="J2749" s="2">
        <f>F2749*J$2</f>
        <v>10.432965779999659</v>
      </c>
      <c r="K2749" s="8">
        <f>F2749*K$2</f>
        <v>-2.5833023399999573</v>
      </c>
      <c r="L2749" s="9">
        <f>F2749*L$2</f>
        <v>4.1359828800000278</v>
      </c>
      <c r="M2749" s="8">
        <f t="shared" si="637"/>
        <v>3.7701202073841333</v>
      </c>
      <c r="N2749">
        <f t="shared" si="641"/>
        <v>7.5852449485884996</v>
      </c>
      <c r="P2749" s="2">
        <f t="shared" si="638"/>
        <v>5.720842082699118E-2</v>
      </c>
      <c r="Q2749">
        <f t="shared" si="642"/>
        <v>-2.8470216244524194</v>
      </c>
      <c r="S2749" s="4">
        <f t="shared" si="643"/>
        <v>5.0590814629317418</v>
      </c>
      <c r="T2749" s="2">
        <f t="shared" si="644"/>
        <v>-8.6939282887862532</v>
      </c>
      <c r="U2749" s="8">
        <f t="shared" si="645"/>
        <v>8.2146809958944811</v>
      </c>
      <c r="V2749" s="8">
        <f t="shared" si="646"/>
        <v>0.74142761290220593</v>
      </c>
      <c r="W2749" s="2">
        <f t="shared" si="647"/>
        <v>6.4005651673240962</v>
      </c>
      <c r="X2749" s="47">
        <f t="shared" si="648"/>
        <v>-15.607629979612643</v>
      </c>
      <c r="Z2749" s="2">
        <f t="shared" si="649"/>
        <v>0.19699213935807869</v>
      </c>
      <c r="AA2749" s="1">
        <f t="shared" si="650"/>
        <v>8.8319498471464239</v>
      </c>
      <c r="AC2749" s="14">
        <f t="shared" si="651"/>
        <v>15.973942627372725</v>
      </c>
      <c r="AS2749">
        <f>ABS(H2749-AC2749)</f>
        <v>4.2650405648302581E-2</v>
      </c>
    </row>
    <row r="2750" spans="1:45" x14ac:dyDescent="0.35">
      <c r="A2750">
        <f t="shared" si="639"/>
        <v>0.1098399999999962</v>
      </c>
      <c r="B2750" s="2">
        <v>15.280000000000001</v>
      </c>
      <c r="C2750">
        <v>14.4</v>
      </c>
      <c r="D2750" s="41">
        <f>-E$6*COS(2*PI()*A2751*E$2)</f>
        <v>15.860648876794203</v>
      </c>
      <c r="F2750" s="3">
        <f t="shared" si="640"/>
        <v>14.4</v>
      </c>
      <c r="H2750" s="43">
        <f>-I$6*COS(2*PI()*A2751*I$2)</f>
        <v>15.860648876794203</v>
      </c>
      <c r="J2750" s="2">
        <f>F2750*J$2</f>
        <v>10.579908959999655</v>
      </c>
      <c r="K2750" s="8">
        <f>F2750*K$2</f>
        <v>-2.6196868799999566</v>
      </c>
      <c r="L2750" s="9">
        <f>F2750*L$2</f>
        <v>4.1942361600000284</v>
      </c>
      <c r="M2750" s="8">
        <f t="shared" si="637"/>
        <v>2.8477208314111593</v>
      </c>
      <c r="N2750">
        <f t="shared" si="641"/>
        <v>7.6160177046648032</v>
      </c>
      <c r="P2750" s="2">
        <f t="shared" si="638"/>
        <v>0.26371928445246207</v>
      </c>
      <c r="Q2750">
        <f t="shared" si="642"/>
        <v>-2.7926427079983216</v>
      </c>
      <c r="S2750" s="4">
        <f t="shared" si="643"/>
        <v>4.2493142834128665</v>
      </c>
      <c r="T2750" s="2">
        <f t="shared" si="644"/>
        <v>-7.3023599100335446</v>
      </c>
      <c r="U2750" s="8">
        <f t="shared" si="645"/>
        <v>6.8998219430343299</v>
      </c>
      <c r="V2750" s="8">
        <f t="shared" si="646"/>
        <v>0.62275315562843259</v>
      </c>
      <c r="W2750" s="2">
        <f t="shared" si="647"/>
        <v>6.9137016908263895</v>
      </c>
      <c r="X2750" s="47">
        <f t="shared" si="648"/>
        <v>-15.458555361014716</v>
      </c>
      <c r="Z2750" s="2">
        <f t="shared" si="649"/>
        <v>-0.61726885125194286</v>
      </c>
      <c r="AA2750" s="1">
        <f t="shared" si="650"/>
        <v>8.2083635578363374</v>
      </c>
      <c r="AC2750" s="14">
        <f t="shared" si="651"/>
        <v>15.744818404291159</v>
      </c>
      <c r="AS2750">
        <f>ABS(H2750-AC2750)</f>
        <v>0.11583047250304368</v>
      </c>
    </row>
    <row r="2751" spans="1:45" x14ac:dyDescent="0.35">
      <c r="A2751">
        <f t="shared" si="639"/>
        <v>0.1098799999999962</v>
      </c>
      <c r="B2751" s="2">
        <v>14.54</v>
      </c>
      <c r="C2751">
        <v>14.4</v>
      </c>
      <c r="D2751" s="41">
        <f>-E$6*COS(2*PI()*A2752*E$2)</f>
        <v>15.701098145789203</v>
      </c>
      <c r="F2751" s="3">
        <f t="shared" si="640"/>
        <v>14.4</v>
      </c>
      <c r="H2751" s="43">
        <f>-I$6*COS(2*PI()*A2752*I$2)</f>
        <v>15.701098145789203</v>
      </c>
      <c r="J2751" s="2">
        <f>F2751*J$2</f>
        <v>10.579908959999655</v>
      </c>
      <c r="K2751" s="8">
        <f>F2751*K$2</f>
        <v>-2.6196868799999566</v>
      </c>
      <c r="L2751" s="9">
        <f>F2751*L$2</f>
        <v>4.1942361600000284</v>
      </c>
      <c r="M2751" s="8">
        <f t="shared" si="637"/>
        <v>2.9638912553348513</v>
      </c>
      <c r="N2751">
        <f t="shared" si="641"/>
        <v>7.6480458099590685</v>
      </c>
      <c r="P2751" s="2">
        <f t="shared" si="638"/>
        <v>0.17295582799836495</v>
      </c>
      <c r="Q2751">
        <f t="shared" si="642"/>
        <v>-2.7569792162650586</v>
      </c>
      <c r="S2751" s="4">
        <f t="shared" si="643"/>
        <v>4.4011481990698211</v>
      </c>
      <c r="T2751" s="2">
        <f t="shared" si="644"/>
        <v>-7.5632833966781385</v>
      </c>
      <c r="U2751" s="8">
        <f t="shared" si="645"/>
        <v>7.1463621876653463</v>
      </c>
      <c r="V2751" s="8">
        <f t="shared" si="646"/>
        <v>0.64500499293683877</v>
      </c>
      <c r="W2751" s="2">
        <f t="shared" si="647"/>
        <v>8.1561954509811709</v>
      </c>
      <c r="X2751" s="47">
        <f t="shared" si="648"/>
        <v>-15.282689843461579</v>
      </c>
      <c r="Z2751" s="2">
        <f t="shared" si="649"/>
        <v>-1.3085416148020075</v>
      </c>
      <c r="AA2751" s="1">
        <f t="shared" si="650"/>
        <v>6.8864296738776254</v>
      </c>
      <c r="AC2751" s="14">
        <f t="shared" si="651"/>
        <v>15.687630117795635</v>
      </c>
      <c r="AS2751">
        <f>ABS(H2751-AC2751)</f>
        <v>1.3468027993567944E-2</v>
      </c>
    </row>
    <row r="2752" spans="1:45" x14ac:dyDescent="0.35">
      <c r="A2752">
        <f t="shared" si="639"/>
        <v>0.1099199999999962</v>
      </c>
      <c r="B2752" s="2">
        <v>15.650000000000002</v>
      </c>
      <c r="C2752">
        <v>14.4</v>
      </c>
      <c r="D2752" s="41">
        <f>-E$6*COS(2*PI()*A2753*E$2)</f>
        <v>15.53797712046628</v>
      </c>
      <c r="F2752" s="3">
        <f t="shared" si="640"/>
        <v>14.4</v>
      </c>
      <c r="H2752" s="43">
        <f>-I$6*COS(2*PI()*A2753*I$2)</f>
        <v>15.53797712046628</v>
      </c>
      <c r="J2752" s="2">
        <f>F2752*J$2</f>
        <v>10.579908959999655</v>
      </c>
      <c r="K2752" s="8">
        <f>F2752*K$2</f>
        <v>-2.6196868799999566</v>
      </c>
      <c r="L2752" s="9">
        <f>F2752*L$2</f>
        <v>4.1942361600000284</v>
      </c>
      <c r="M2752" s="8">
        <f t="shared" si="637"/>
        <v>2.9318631500405861</v>
      </c>
      <c r="N2752">
        <f t="shared" si="641"/>
        <v>7.6797278163447134</v>
      </c>
      <c r="P2752" s="2">
        <f t="shared" si="638"/>
        <v>0.13729233626510196</v>
      </c>
      <c r="Q2752">
        <f t="shared" si="642"/>
        <v>-2.7286695365271947</v>
      </c>
      <c r="S2752" s="4">
        <f t="shared" si="643"/>
        <v>4.3974297735134193</v>
      </c>
      <c r="T2752" s="2">
        <f t="shared" si="644"/>
        <v>-7.5568933582153432</v>
      </c>
      <c r="U2752" s="8">
        <f t="shared" si="645"/>
        <v>7.1403243960273519</v>
      </c>
      <c r="V2752" s="8">
        <f t="shared" si="646"/>
        <v>0.64446004354153097</v>
      </c>
      <c r="W2752" s="2">
        <f t="shared" si="647"/>
        <v>7.7194064467834407</v>
      </c>
      <c r="X2752" s="47">
        <f t="shared" si="648"/>
        <v>-15.116242457774755</v>
      </c>
      <c r="Z2752" s="2">
        <f t="shared" si="649"/>
        <v>0.25993251378772086</v>
      </c>
      <c r="AA2752" s="1">
        <f t="shared" si="650"/>
        <v>7.1490224669777094</v>
      </c>
      <c r="AC2752" s="14">
        <f t="shared" si="651"/>
        <v>15.512888957302682</v>
      </c>
      <c r="AS2752">
        <f>ABS(H2752-AC2752)</f>
        <v>2.5088163163598409E-2</v>
      </c>
    </row>
    <row r="2753" spans="1:45" x14ac:dyDescent="0.35">
      <c r="A2753">
        <f t="shared" si="639"/>
        <v>0.1099599999999962</v>
      </c>
      <c r="B2753" s="2">
        <v>14.54</v>
      </c>
      <c r="C2753">
        <v>14.4</v>
      </c>
      <c r="D2753" s="41">
        <f>-E$6*COS(2*PI()*A2754*E$2)</f>
        <v>15.371322893140048</v>
      </c>
      <c r="F2753" s="3">
        <f t="shared" si="640"/>
        <v>14.4</v>
      </c>
      <c r="H2753" s="43">
        <f>-I$6*COS(2*PI()*A2754*I$2)</f>
        <v>15.371322893140048</v>
      </c>
      <c r="J2753" s="2">
        <f>F2753*J$2</f>
        <v>10.579908959999655</v>
      </c>
      <c r="K2753" s="8">
        <f>F2753*K$2</f>
        <v>-2.6196868799999566</v>
      </c>
      <c r="L2753" s="9">
        <f>F2753*L$2</f>
        <v>4.1942361600000284</v>
      </c>
      <c r="M2753" s="8">
        <f t="shared" si="637"/>
        <v>2.9001811436549412</v>
      </c>
      <c r="N2753">
        <f t="shared" si="641"/>
        <v>7.7110674638011547</v>
      </c>
      <c r="P2753" s="2">
        <f t="shared" si="638"/>
        <v>0.10898265652723804</v>
      </c>
      <c r="Q2753">
        <f t="shared" si="642"/>
        <v>-2.7061973127512782</v>
      </c>
      <c r="S2753" s="4">
        <f t="shared" si="643"/>
        <v>4.388219990903691</v>
      </c>
      <c r="T2753" s="2">
        <f t="shared" si="644"/>
        <v>-7.5410665346800911</v>
      </c>
      <c r="U2753" s="8">
        <f t="shared" si="645"/>
        <v>7.1253700161196969</v>
      </c>
      <c r="V2753" s="8">
        <f t="shared" si="646"/>
        <v>0.64311031490290138</v>
      </c>
      <c r="W2753" s="2">
        <f t="shared" si="647"/>
        <v>7.5593490995594115</v>
      </c>
      <c r="X2753" s="47">
        <f t="shared" si="648"/>
        <v>-14.953246260620245</v>
      </c>
      <c r="Z2753" s="2">
        <f t="shared" si="649"/>
        <v>-8.6980709503574616E-3</v>
      </c>
      <c r="AA2753" s="1">
        <f t="shared" si="650"/>
        <v>7.1402353756202102</v>
      </c>
      <c r="AC2753" s="14">
        <f t="shared" si="651"/>
        <v>15.342694790082522</v>
      </c>
      <c r="AS2753">
        <f>ABS(H2753-AC2753)</f>
        <v>2.8628103057526388E-2</v>
      </c>
    </row>
    <row r="2754" spans="1:45" x14ac:dyDescent="0.35">
      <c r="A2754">
        <f t="shared" si="639"/>
        <v>0.1099999999999962</v>
      </c>
      <c r="B2754" s="2">
        <v>14.17</v>
      </c>
      <c r="C2754">
        <v>13.8</v>
      </c>
      <c r="D2754" s="41">
        <f>-E$6*COS(2*PI()*A2755*E$2)</f>
        <v>15.20117335954448</v>
      </c>
      <c r="F2754" s="3">
        <f t="shared" si="640"/>
        <v>13.8</v>
      </c>
      <c r="H2754" s="43">
        <f>-I$6*COS(2*PI()*A2755*I$2)</f>
        <v>15.20117335954448</v>
      </c>
      <c r="J2754" s="2">
        <f>F2754*J$2</f>
        <v>10.139079419999669</v>
      </c>
      <c r="K2754" s="8">
        <f>F2754*K$2</f>
        <v>-2.5105332599999586</v>
      </c>
      <c r="L2754" s="9">
        <f>F2754*L$2</f>
        <v>4.0194763200000274</v>
      </c>
      <c r="M2754" s="8">
        <f t="shared" si="637"/>
        <v>2.8688414961984998</v>
      </c>
      <c r="N2754">
        <f t="shared" si="641"/>
        <v>7.7420684518932168</v>
      </c>
      <c r="P2754" s="2">
        <f t="shared" si="638"/>
        <v>8.6510432751321531E-2</v>
      </c>
      <c r="Q2754">
        <f t="shared" si="642"/>
        <v>-2.6883588615179557</v>
      </c>
      <c r="S2754" s="4">
        <f t="shared" si="643"/>
        <v>4.1999589546805716</v>
      </c>
      <c r="T2754" s="2">
        <f t="shared" si="644"/>
        <v>-7.2175437844558026</v>
      </c>
      <c r="U2754" s="8">
        <f t="shared" si="645"/>
        <v>6.8196812526829325</v>
      </c>
      <c r="V2754" s="8">
        <f t="shared" si="646"/>
        <v>0.61551994465246562</v>
      </c>
      <c r="W2754" s="2">
        <f t="shared" si="647"/>
        <v>7.4121797259401543</v>
      </c>
      <c r="X2754" s="47">
        <f t="shared" si="648"/>
        <v>-14.793423358933588</v>
      </c>
      <c r="Z2754" s="2">
        <f t="shared" si="649"/>
        <v>-1.4865359500513264E-2</v>
      </c>
      <c r="AA2754" s="1">
        <f t="shared" si="650"/>
        <v>7.1252178765978886</v>
      </c>
      <c r="AC2754" s="14">
        <f t="shared" si="651"/>
        <v>15.152917547190508</v>
      </c>
      <c r="AS2754">
        <f>ABS(H2754-AC2754)</f>
        <v>4.8255812353971805E-2</v>
      </c>
    </row>
    <row r="2755" spans="1:45" x14ac:dyDescent="0.35">
      <c r="A2755">
        <f t="shared" si="639"/>
        <v>0.1100399999999962</v>
      </c>
      <c r="B2755" s="2">
        <v>13.43</v>
      </c>
      <c r="C2755">
        <v>13.6</v>
      </c>
      <c r="D2755" s="41">
        <f>-E$6*COS(2*PI()*A2756*E$2)</f>
        <v>15.027567210216368</v>
      </c>
      <c r="F2755" s="3">
        <f t="shared" si="640"/>
        <v>13.6</v>
      </c>
      <c r="H2755" s="43">
        <f>-I$6*COS(2*PI()*A2756*I$2)</f>
        <v>15.027567210216368</v>
      </c>
      <c r="J2755" s="2">
        <f>F2755*J$2</f>
        <v>9.9921362399996738</v>
      </c>
      <c r="K2755" s="8">
        <f>F2755*K$2</f>
        <v>-2.4741487199999592</v>
      </c>
      <c r="L2755" s="9">
        <f>F2755*L$2</f>
        <v>3.9612230400000268</v>
      </c>
      <c r="M2755" s="8">
        <f t="shared" si="637"/>
        <v>2.3970109681064526</v>
      </c>
      <c r="N2755">
        <f t="shared" si="641"/>
        <v>7.7679707921156647</v>
      </c>
      <c r="P2755" s="2">
        <f t="shared" si="638"/>
        <v>0.17782560151799709</v>
      </c>
      <c r="Q2755">
        <f t="shared" si="642"/>
        <v>-2.6516912224849447</v>
      </c>
      <c r="S2755" s="4">
        <f t="shared" si="643"/>
        <v>3.7065427856215347</v>
      </c>
      <c r="T2755" s="2">
        <f t="shared" si="644"/>
        <v>-6.3696181636177069</v>
      </c>
      <c r="U2755" s="8">
        <f t="shared" si="645"/>
        <v>6.018496994881426</v>
      </c>
      <c r="V2755" s="8">
        <f t="shared" si="646"/>
        <v>0.54320793009542134</v>
      </c>
      <c r="W2755" s="2">
        <f t="shared" si="647"/>
        <v>7.5758795744777849</v>
      </c>
      <c r="X2755" s="47">
        <f t="shared" si="648"/>
        <v>-14.630070728372793</v>
      </c>
      <c r="Z2755" s="2">
        <f t="shared" si="649"/>
        <v>-0.30553662391495617</v>
      </c>
      <c r="AA2755" s="1">
        <f t="shared" si="650"/>
        <v>6.8165542381054713</v>
      </c>
      <c r="AC2755" s="14">
        <f t="shared" si="651"/>
        <v>14.935641742678678</v>
      </c>
      <c r="AS2755">
        <f>ABS(H2755-AC2755)</f>
        <v>9.1925467537690153E-2</v>
      </c>
    </row>
    <row r="2756" spans="1:45" x14ac:dyDescent="0.35">
      <c r="A2756">
        <f t="shared" si="639"/>
        <v>0.11007999999999619</v>
      </c>
      <c r="B2756" s="2">
        <v>14.17</v>
      </c>
      <c r="C2756">
        <v>13.6</v>
      </c>
      <c r="D2756" s="41">
        <f>-E$6*COS(2*PI()*A2757*E$2)</f>
        <v>14.850543921696792</v>
      </c>
      <c r="F2756" s="3">
        <f t="shared" si="640"/>
        <v>13.6</v>
      </c>
      <c r="H2756" s="43">
        <f>-I$6*COS(2*PI()*A2757*I$2)</f>
        <v>14.850543921696792</v>
      </c>
      <c r="J2756" s="2">
        <f>F2756*J$2</f>
        <v>9.9921362399996738</v>
      </c>
      <c r="K2756" s="8">
        <f>F2756*K$2</f>
        <v>-2.4741487199999592</v>
      </c>
      <c r="L2756" s="9">
        <f>F2756*L$2</f>
        <v>3.9612230400000268</v>
      </c>
      <c r="M2756" s="8">
        <f t="shared" ref="M2756:M2819" si="652">J2755-N2755</f>
        <v>2.2241654478840092</v>
      </c>
      <c r="N2756">
        <f t="shared" si="641"/>
        <v>7.7920053463620373</v>
      </c>
      <c r="P2756" s="2">
        <f t="shared" ref="P2756:P2819" si="653">K2755-Q2755</f>
        <v>0.17754250248498549</v>
      </c>
      <c r="Q2756">
        <f t="shared" si="642"/>
        <v>-2.6150819584725409</v>
      </c>
      <c r="S2756" s="4">
        <f t="shared" si="643"/>
        <v>3.5703065294114951</v>
      </c>
      <c r="T2756" s="2">
        <f t="shared" si="644"/>
        <v>-6.1354989365403831</v>
      </c>
      <c r="U2756" s="8">
        <f t="shared" si="645"/>
        <v>5.7972834419785073</v>
      </c>
      <c r="V2756" s="8">
        <f t="shared" si="646"/>
        <v>0.52324198905006636</v>
      </c>
      <c r="W2756" s="2">
        <f t="shared" si="647"/>
        <v>8.2604525647550862</v>
      </c>
      <c r="X2756" s="47">
        <f t="shared" si="648"/>
        <v>-14.451957198081042</v>
      </c>
      <c r="Z2756" s="2">
        <f t="shared" si="649"/>
        <v>-0.79805724322404537</v>
      </c>
      <c r="AA2756" s="1">
        <f t="shared" si="650"/>
        <v>6.0103292780256412</v>
      </c>
      <c r="AC2756" s="14">
        <f t="shared" si="651"/>
        <v>14.794023831830794</v>
      </c>
      <c r="AS2756">
        <f>ABS(H2756-AC2756)</f>
        <v>5.6520089865998102E-2</v>
      </c>
    </row>
    <row r="2757" spans="1:45" x14ac:dyDescent="0.35">
      <c r="A2757">
        <f t="shared" ref="A2757:A2820" si="654">A2756+0.00004</f>
        <v>0.11011999999999619</v>
      </c>
      <c r="B2757" s="2">
        <v>13.06</v>
      </c>
      <c r="C2757">
        <v>14.2</v>
      </c>
      <c r="D2757" s="41">
        <f>-E$6*COS(2*PI()*A2758*E$2)</f>
        <v>14.670143747555143</v>
      </c>
      <c r="F2757" s="3">
        <f t="shared" ref="F2757:F2820" si="655">IF(G$3=0, C2757,D2757)</f>
        <v>14.2</v>
      </c>
      <c r="H2757" s="43">
        <f>-I$6*COS(2*PI()*A2758*I$2)</f>
        <v>14.670143747555143</v>
      </c>
      <c r="J2757" s="2">
        <f>F2757*J$2</f>
        <v>10.432965779999659</v>
      </c>
      <c r="K2757" s="8">
        <f>F2757*K$2</f>
        <v>-2.5833023399999573</v>
      </c>
      <c r="L2757" s="9">
        <f>F2757*L$2</f>
        <v>4.1359828800000278</v>
      </c>
      <c r="M2757" s="8">
        <f t="shared" si="652"/>
        <v>2.2001308936376365</v>
      </c>
      <c r="N2757">
        <f t="shared" ref="N2757:N2820" si="656">O$2*M2757+N2756</f>
        <v>7.8157801808117684</v>
      </c>
      <c r="P2757" s="2">
        <f t="shared" si="653"/>
        <v>0.14093323847258166</v>
      </c>
      <c r="Q2757">
        <f t="shared" ref="Q2757:Q2820" si="657">P2757*R$2+Q2756</f>
        <v>-2.5860215246994946</v>
      </c>
      <c r="S2757" s="4">
        <f t="shared" ref="S2757:S2820" si="658">M2757+Q2757+L2757</f>
        <v>3.7500922489381696</v>
      </c>
      <c r="T2757" s="2">
        <f t="shared" ref="T2757:T2820" si="659">S2757*T$2</f>
        <v>-6.4444570279182916</v>
      </c>
      <c r="U2757" s="8">
        <f t="shared" ref="U2757:U2820" si="660">S2757*U$2</f>
        <v>6.089210414167078</v>
      </c>
      <c r="V2757" s="8">
        <f t="shared" ref="V2757:V2820" si="661">S2757*V$2</f>
        <v>0.54959026943243472</v>
      </c>
      <c r="W2757" s="2">
        <f t="shared" ref="W2757:W2820" si="662">T2756-X2756</f>
        <v>8.3164582615406584</v>
      </c>
      <c r="X2757" s="47">
        <f t="shared" ref="X2757:X2820" si="663">Y$2*W2757+X2756</f>
        <v>-14.27263606175406</v>
      </c>
      <c r="Z2757" s="2">
        <f t="shared" ref="Z2757:Z2820" si="664">U2756-AA2756</f>
        <v>-0.2130458360471339</v>
      </c>
      <c r="AA2757" s="1">
        <f t="shared" ref="AA2757:AA2820" si="665">Z2757*AB$2+AA2756</f>
        <v>5.7951030243694808</v>
      </c>
      <c r="AC2757" s="14">
        <f t="shared" ref="AC2757:AC2820" si="666">V2757+AA2757+W2757</f>
        <v>14.661151555342574</v>
      </c>
      <c r="AS2757">
        <f>ABS(H2757-AC2757)</f>
        <v>8.9921922125686393E-3</v>
      </c>
    </row>
    <row r="2758" spans="1:45" x14ac:dyDescent="0.35">
      <c r="A2758">
        <f t="shared" si="654"/>
        <v>0.11015999999999619</v>
      </c>
      <c r="B2758" s="2">
        <v>12.69</v>
      </c>
      <c r="C2758">
        <v>13.8</v>
      </c>
      <c r="D2758" s="41">
        <f>-E$6*COS(2*PI()*A2759*E$2)</f>
        <v>14.486407709235234</v>
      </c>
      <c r="F2758" s="3">
        <f t="shared" si="655"/>
        <v>13.8</v>
      </c>
      <c r="H2758" s="43">
        <f>-I$6*COS(2*PI()*A2759*I$2)</f>
        <v>14.486407709235234</v>
      </c>
      <c r="J2758" s="2">
        <f>F2758*J$2</f>
        <v>10.139079419999669</v>
      </c>
      <c r="K2758" s="8">
        <f>F2758*K$2</f>
        <v>-2.5105332599999586</v>
      </c>
      <c r="L2758" s="9">
        <f>F2758*L$2</f>
        <v>4.0194763200000274</v>
      </c>
      <c r="M2758" s="8">
        <f t="shared" si="652"/>
        <v>2.6171855991878905</v>
      </c>
      <c r="N2758">
        <f t="shared" si="656"/>
        <v>7.8440617501151451</v>
      </c>
      <c r="P2758" s="2">
        <f t="shared" si="653"/>
        <v>2.7191846995373581E-3</v>
      </c>
      <c r="Q2758">
        <f t="shared" si="657"/>
        <v>-2.5854608288144498</v>
      </c>
      <c r="S2758" s="4">
        <f t="shared" si="658"/>
        <v>4.0512010903734677</v>
      </c>
      <c r="T2758" s="2">
        <f t="shared" si="659"/>
        <v>-6.9619064293044799</v>
      </c>
      <c r="U2758" s="8">
        <f t="shared" si="660"/>
        <v>6.5781357448932107</v>
      </c>
      <c r="V2758" s="8">
        <f t="shared" si="661"/>
        <v>0.5937189143583752</v>
      </c>
      <c r="W2758" s="2">
        <f t="shared" si="662"/>
        <v>7.8281790338357684</v>
      </c>
      <c r="X2758" s="47">
        <f t="shared" si="663"/>
        <v>-14.103843299790697</v>
      </c>
      <c r="Z2758" s="2">
        <f t="shared" si="664"/>
        <v>0.29410738979759721</v>
      </c>
      <c r="AA2758" s="1">
        <f t="shared" si="665"/>
        <v>6.092220456247964</v>
      </c>
      <c r="AC2758" s="14">
        <f t="shared" si="666"/>
        <v>14.514118404442108</v>
      </c>
      <c r="AS2758">
        <f>ABS(H2758-AC2758)</f>
        <v>2.7710695206874192E-2</v>
      </c>
    </row>
    <row r="2759" spans="1:45" x14ac:dyDescent="0.35">
      <c r="A2759">
        <f t="shared" si="654"/>
        <v>0.11019999999999619</v>
      </c>
      <c r="B2759" s="2">
        <v>12.32</v>
      </c>
      <c r="C2759">
        <v>13</v>
      </c>
      <c r="D2759" s="41">
        <f>-E$6*COS(2*PI()*A2760*E$2)</f>
        <v>14.299377586727616</v>
      </c>
      <c r="F2759" s="3">
        <f t="shared" si="655"/>
        <v>13</v>
      </c>
      <c r="H2759" s="43">
        <f>-I$6*COS(2*PI()*A2760*I$2)</f>
        <v>14.299377586727616</v>
      </c>
      <c r="J2759" s="2">
        <f>F2759*J$2</f>
        <v>9.5513066999996887</v>
      </c>
      <c r="K2759" s="8">
        <f>F2759*K$2</f>
        <v>-2.3649950999999607</v>
      </c>
      <c r="L2759" s="9">
        <f>F2759*L$2</f>
        <v>3.7864632000000258</v>
      </c>
      <c r="M2759" s="8">
        <f t="shared" si="652"/>
        <v>2.2950176698845244</v>
      </c>
      <c r="N2759">
        <f t="shared" si="656"/>
        <v>7.868861940557677</v>
      </c>
      <c r="P2759" s="2">
        <f t="shared" si="653"/>
        <v>7.4927568814491252E-2</v>
      </c>
      <c r="Q2759">
        <f t="shared" si="657"/>
        <v>-2.5700107641249019</v>
      </c>
      <c r="S2759" s="4">
        <f t="shared" si="658"/>
        <v>3.5114701057596482</v>
      </c>
      <c r="T2759" s="2">
        <f t="shared" si="659"/>
        <v>-6.0343897427577282</v>
      </c>
      <c r="U2759" s="8">
        <f t="shared" si="660"/>
        <v>5.7017478284920351</v>
      </c>
      <c r="V2759" s="8">
        <f t="shared" si="661"/>
        <v>0.51461928758547837</v>
      </c>
      <c r="W2759" s="2">
        <f t="shared" si="662"/>
        <v>7.1419368704862167</v>
      </c>
      <c r="X2759" s="47">
        <f t="shared" si="663"/>
        <v>-13.949847428601908</v>
      </c>
      <c r="Z2759" s="2">
        <f t="shared" si="664"/>
        <v>0.48591528864524669</v>
      </c>
      <c r="AA2759" s="1">
        <f t="shared" si="665"/>
        <v>6.5831088449148556</v>
      </c>
      <c r="AC2759" s="14">
        <f t="shared" si="666"/>
        <v>14.239665002986552</v>
      </c>
      <c r="AS2759">
        <f>ABS(H2759-AC2759)</f>
        <v>5.9712583741063696E-2</v>
      </c>
    </row>
    <row r="2760" spans="1:45" x14ac:dyDescent="0.35">
      <c r="A2760">
        <f t="shared" si="654"/>
        <v>0.11023999999999619</v>
      </c>
      <c r="B2760" s="2">
        <v>12.32</v>
      </c>
      <c r="C2760">
        <v>12.8</v>
      </c>
      <c r="D2760" s="41">
        <f>-E$6*COS(2*PI()*A2761*E$2)</f>
        <v>14.109095909069444</v>
      </c>
      <c r="F2760" s="3">
        <f t="shared" si="655"/>
        <v>12.8</v>
      </c>
      <c r="H2760" s="43">
        <f>-I$6*COS(2*PI()*A2761*I$2)</f>
        <v>14.109095909069444</v>
      </c>
      <c r="J2760" s="2">
        <f>F2760*J$2</f>
        <v>9.4043635199996931</v>
      </c>
      <c r="K2760" s="8">
        <f>F2760*K$2</f>
        <v>-2.3286105599999618</v>
      </c>
      <c r="L2760" s="9">
        <f>F2760*L$2</f>
        <v>3.7282099200000256</v>
      </c>
      <c r="M2760" s="8">
        <f t="shared" si="652"/>
        <v>1.6824447594420118</v>
      </c>
      <c r="N2760">
        <f t="shared" si="656"/>
        <v>7.8870426068726784</v>
      </c>
      <c r="P2760" s="2">
        <f t="shared" si="653"/>
        <v>0.20501566412494121</v>
      </c>
      <c r="Q2760">
        <f t="shared" si="657"/>
        <v>-2.5277365341823392</v>
      </c>
      <c r="S2760" s="4">
        <f t="shared" si="658"/>
        <v>2.8829181452596981</v>
      </c>
      <c r="T2760" s="2">
        <f t="shared" si="659"/>
        <v>-4.9542360210985708</v>
      </c>
      <c r="U2760" s="8">
        <f t="shared" si="660"/>
        <v>4.6811368969062466</v>
      </c>
      <c r="V2760" s="8">
        <f t="shared" si="661"/>
        <v>0.42250260927676081</v>
      </c>
      <c r="W2760" s="2">
        <f t="shared" si="662"/>
        <v>7.9154576858441796</v>
      </c>
      <c r="X2760" s="47">
        <f t="shared" si="663"/>
        <v>-13.779172746888209</v>
      </c>
      <c r="Z2760" s="2">
        <f t="shared" si="664"/>
        <v>-0.8813610164228205</v>
      </c>
      <c r="AA2760" s="1">
        <f t="shared" si="665"/>
        <v>5.6927275391694465</v>
      </c>
      <c r="AC2760" s="14">
        <f t="shared" si="666"/>
        <v>14.030687834290386</v>
      </c>
      <c r="AS2760">
        <f>ABS(H2760-AC2760)</f>
        <v>7.8408074779057202E-2</v>
      </c>
    </row>
    <row r="2761" spans="1:45" x14ac:dyDescent="0.35">
      <c r="A2761">
        <f t="shared" si="654"/>
        <v>0.11027999999999619</v>
      </c>
      <c r="B2761" s="2">
        <v>13.43</v>
      </c>
      <c r="C2761">
        <v>13</v>
      </c>
      <c r="D2761" s="41">
        <f>-E$6*COS(2*PI()*A2762*E$2)</f>
        <v>13.915605944673121</v>
      </c>
      <c r="F2761" s="3">
        <f t="shared" si="655"/>
        <v>13</v>
      </c>
      <c r="H2761" s="43">
        <f>-I$6*COS(2*PI()*A2762*I$2)</f>
        <v>13.915605944673121</v>
      </c>
      <c r="J2761" s="2">
        <f>F2761*J$2</f>
        <v>9.5513066999996887</v>
      </c>
      <c r="K2761" s="8">
        <f>F2761*K$2</f>
        <v>-2.3649950999999607</v>
      </c>
      <c r="L2761" s="9">
        <f>F2761*L$2</f>
        <v>3.7864632000000258</v>
      </c>
      <c r="M2761" s="8">
        <f t="shared" si="652"/>
        <v>1.5173209131270147</v>
      </c>
      <c r="N2761">
        <f t="shared" si="656"/>
        <v>7.9034389283920161</v>
      </c>
      <c r="P2761" s="2">
        <f t="shared" si="653"/>
        <v>0.19912597418237743</v>
      </c>
      <c r="Q2761">
        <f t="shared" si="657"/>
        <v>-2.4866767583059328</v>
      </c>
      <c r="S2761" s="4">
        <f t="shared" si="658"/>
        <v>2.8171073548211076</v>
      </c>
      <c r="T2761" s="2">
        <f t="shared" si="659"/>
        <v>-4.8411415202699786</v>
      </c>
      <c r="U2761" s="8">
        <f t="shared" si="660"/>
        <v>4.5742766588369834</v>
      </c>
      <c r="V2761" s="8">
        <f t="shared" si="661"/>
        <v>0.41285778785698168</v>
      </c>
      <c r="W2761" s="2">
        <f t="shared" si="662"/>
        <v>8.8249367257896374</v>
      </c>
      <c r="X2761" s="47">
        <f t="shared" si="663"/>
        <v>-13.588887696219398</v>
      </c>
      <c r="Z2761" s="2">
        <f t="shared" si="664"/>
        <v>-1.0115906422631999</v>
      </c>
      <c r="AA2761" s="1">
        <f t="shared" si="665"/>
        <v>4.6707837724779937</v>
      </c>
      <c r="AC2761" s="14">
        <f t="shared" si="666"/>
        <v>13.908578286124612</v>
      </c>
      <c r="AS2761">
        <f>ABS(H2761-AC2761)</f>
        <v>7.0276585485089527E-3</v>
      </c>
    </row>
    <row r="2762" spans="1:45" x14ac:dyDescent="0.35">
      <c r="A2762">
        <f t="shared" si="654"/>
        <v>0.11031999999999619</v>
      </c>
      <c r="B2762" s="2">
        <v>13.8</v>
      </c>
      <c r="C2762">
        <v>12.4</v>
      </c>
      <c r="D2762" s="41">
        <f>-E$6*COS(2*PI()*A2763*E$2)</f>
        <v>13.718951691488146</v>
      </c>
      <c r="F2762" s="3">
        <f t="shared" si="655"/>
        <v>12.4</v>
      </c>
      <c r="H2762" s="43">
        <f>-I$6*COS(2*PI()*A2763*I$2)</f>
        <v>13.718951691488146</v>
      </c>
      <c r="J2762" s="2">
        <f>F2762*J$2</f>
        <v>9.1104771599997019</v>
      </c>
      <c r="K2762" s="8">
        <f>F2762*K$2</f>
        <v>-2.2558414799999627</v>
      </c>
      <c r="L2762" s="9">
        <f>F2762*L$2</f>
        <v>3.6117033600000248</v>
      </c>
      <c r="M2762" s="8">
        <f t="shared" si="652"/>
        <v>1.6478677716076726</v>
      </c>
      <c r="N2762">
        <f t="shared" si="656"/>
        <v>7.921245952318781</v>
      </c>
      <c r="P2762" s="2">
        <f t="shared" si="653"/>
        <v>0.12168165830597211</v>
      </c>
      <c r="Q2762">
        <f t="shared" si="657"/>
        <v>-2.4615860003632415</v>
      </c>
      <c r="S2762" s="4">
        <f t="shared" si="658"/>
        <v>2.7979851312444559</v>
      </c>
      <c r="T2762" s="2">
        <f t="shared" si="659"/>
        <v>-4.8082803691468641</v>
      </c>
      <c r="U2762" s="8">
        <f t="shared" si="660"/>
        <v>4.5432269578655076</v>
      </c>
      <c r="V2762" s="8">
        <f t="shared" si="661"/>
        <v>0.41005535332737375</v>
      </c>
      <c r="W2762" s="2">
        <f t="shared" si="662"/>
        <v>8.7477461759494197</v>
      </c>
      <c r="X2762" s="47">
        <f t="shared" si="663"/>
        <v>-13.400267043624353</v>
      </c>
      <c r="Z2762" s="2">
        <f t="shared" si="664"/>
        <v>-9.6507113641010278E-2</v>
      </c>
      <c r="AA2762" s="1">
        <f t="shared" si="665"/>
        <v>4.5732889567824238</v>
      </c>
      <c r="AC2762" s="14">
        <f t="shared" si="666"/>
        <v>13.731090486059216</v>
      </c>
      <c r="AS2762">
        <f>ABS(H2762-AC2762)</f>
        <v>1.2138794571070477E-2</v>
      </c>
    </row>
    <row r="2763" spans="1:45" x14ac:dyDescent="0.35">
      <c r="A2763">
        <f t="shared" si="654"/>
        <v>0.11035999999999618</v>
      </c>
      <c r="B2763" s="2">
        <v>12.69</v>
      </c>
      <c r="C2763">
        <v>12.4</v>
      </c>
      <c r="D2763" s="41">
        <f>-E$6*COS(2*PI()*A2764*E$2)</f>
        <v>13.519177866995634</v>
      </c>
      <c r="F2763" s="3">
        <f t="shared" si="655"/>
        <v>12.4</v>
      </c>
      <c r="H2763" s="43">
        <f>-I$6*COS(2*PI()*A2764*I$2)</f>
        <v>13.519177866995634</v>
      </c>
      <c r="J2763" s="2">
        <f>F2763*J$2</f>
        <v>9.1104771599997019</v>
      </c>
      <c r="K2763" s="8">
        <f>F2763*K$2</f>
        <v>-2.2558414799999627</v>
      </c>
      <c r="L2763" s="9">
        <f>F2763*L$2</f>
        <v>3.6117033600000248</v>
      </c>
      <c r="M2763" s="8">
        <f t="shared" si="652"/>
        <v>1.1892312076809208</v>
      </c>
      <c r="N2763">
        <f t="shared" si="656"/>
        <v>7.9340969036720983</v>
      </c>
      <c r="P2763" s="2">
        <f t="shared" si="653"/>
        <v>0.20574452036327884</v>
      </c>
      <c r="Q2763">
        <f t="shared" si="657"/>
        <v>-2.4191614802643335</v>
      </c>
      <c r="S2763" s="4">
        <f t="shared" si="658"/>
        <v>2.3817730874166121</v>
      </c>
      <c r="T2763" s="2">
        <f t="shared" si="659"/>
        <v>-4.0930284625544173</v>
      </c>
      <c r="U2763" s="8">
        <f t="shared" si="660"/>
        <v>3.8674028598060848</v>
      </c>
      <c r="V2763" s="8">
        <f t="shared" si="661"/>
        <v>0.34905789669863674</v>
      </c>
      <c r="W2763" s="2">
        <f t="shared" si="662"/>
        <v>8.5919866744774893</v>
      </c>
      <c r="X2763" s="47">
        <f t="shared" si="663"/>
        <v>-13.215004908551945</v>
      </c>
      <c r="Z2763" s="2">
        <f t="shared" si="664"/>
        <v>-3.0061998916916188E-2</v>
      </c>
      <c r="AA2763" s="1">
        <f t="shared" si="665"/>
        <v>4.5429192883375924</v>
      </c>
      <c r="AC2763" s="14">
        <f t="shared" si="666"/>
        <v>13.483963859513718</v>
      </c>
      <c r="AS2763">
        <f>ABS(H2763-AC2763)</f>
        <v>3.5214007481915388E-2</v>
      </c>
    </row>
    <row r="2764" spans="1:45" x14ac:dyDescent="0.35">
      <c r="A2764">
        <f t="shared" si="654"/>
        <v>0.11039999999999618</v>
      </c>
      <c r="B2764" s="2">
        <v>12.69</v>
      </c>
      <c r="C2764">
        <v>11</v>
      </c>
      <c r="D2764" s="41">
        <f>-E$6*COS(2*PI()*A2765*E$2)</f>
        <v>13.316329898040689</v>
      </c>
      <c r="F2764" s="3">
        <f t="shared" si="655"/>
        <v>11</v>
      </c>
      <c r="H2764" s="43">
        <f>-I$6*COS(2*PI()*A2765*I$2)</f>
        <v>13.316329898040689</v>
      </c>
      <c r="J2764" s="2">
        <f>F2764*J$2</f>
        <v>8.0818748999997361</v>
      </c>
      <c r="K2764" s="8">
        <f>F2764*K$2</f>
        <v>-2.0011496999999672</v>
      </c>
      <c r="L2764" s="9">
        <f>F2764*L$2</f>
        <v>3.2039304000000217</v>
      </c>
      <c r="M2764" s="8">
        <f t="shared" si="652"/>
        <v>1.1763802563276036</v>
      </c>
      <c r="N2764">
        <f t="shared" si="656"/>
        <v>7.9468089863599962</v>
      </c>
      <c r="P2764" s="2">
        <f t="shared" si="653"/>
        <v>0.16332000026437088</v>
      </c>
      <c r="Q2764">
        <f t="shared" si="657"/>
        <v>-2.3854848962098201</v>
      </c>
      <c r="S2764" s="4">
        <f t="shared" si="658"/>
        <v>1.9948257601178052</v>
      </c>
      <c r="T2764" s="2">
        <f t="shared" si="659"/>
        <v>-3.4280673743169019</v>
      </c>
      <c r="U2764" s="8">
        <f t="shared" si="660"/>
        <v>3.2390973305783262</v>
      </c>
      <c r="V2764" s="8">
        <f t="shared" si="661"/>
        <v>0.2923492954831528</v>
      </c>
      <c r="W2764" s="2">
        <f t="shared" si="662"/>
        <v>9.1219764459975288</v>
      </c>
      <c r="X2764" s="47">
        <f t="shared" si="663"/>
        <v>-13.01831502802807</v>
      </c>
      <c r="Z2764" s="2">
        <f t="shared" si="664"/>
        <v>-0.67551642853150762</v>
      </c>
      <c r="AA2764" s="1">
        <f t="shared" si="665"/>
        <v>3.8604892869182725</v>
      </c>
      <c r="AC2764" s="14">
        <f t="shared" si="666"/>
        <v>13.274815028398955</v>
      </c>
      <c r="AS2764">
        <f>ABS(H2764-AC2764)</f>
        <v>4.1514869641734009E-2</v>
      </c>
    </row>
    <row r="2765" spans="1:45" x14ac:dyDescent="0.35">
      <c r="A2765">
        <f t="shared" si="654"/>
        <v>0.11043999999999618</v>
      </c>
      <c r="B2765" s="2">
        <v>11.95</v>
      </c>
      <c r="C2765">
        <v>11.8</v>
      </c>
      <c r="D2765" s="41">
        <f>-E$6*COS(2*PI()*A2766*E$2)</f>
        <v>13.110453910502068</v>
      </c>
      <c r="F2765" s="3">
        <f t="shared" si="655"/>
        <v>11.8</v>
      </c>
      <c r="H2765" s="43">
        <f>-I$6*COS(2*PI()*A2766*I$2)</f>
        <v>13.110453910502068</v>
      </c>
      <c r="J2765" s="2">
        <f>F2765*J$2</f>
        <v>8.6696476199997168</v>
      </c>
      <c r="K2765" s="8">
        <f>F2765*K$2</f>
        <v>-2.1466878599999646</v>
      </c>
      <c r="L2765" s="9">
        <f>F2765*L$2</f>
        <v>3.4369435200000233</v>
      </c>
      <c r="M2765" s="8">
        <f t="shared" si="652"/>
        <v>0.13506591363973985</v>
      </c>
      <c r="N2765">
        <f t="shared" si="656"/>
        <v>7.9482685221293785</v>
      </c>
      <c r="P2765" s="2">
        <f t="shared" si="653"/>
        <v>0.3843351962098529</v>
      </c>
      <c r="Q2765">
        <f t="shared" si="657"/>
        <v>-2.3062349787513483</v>
      </c>
      <c r="S2765" s="4">
        <f t="shared" si="658"/>
        <v>1.2657744548884149</v>
      </c>
      <c r="T2765" s="2">
        <f t="shared" si="659"/>
        <v>-2.1752075789268361</v>
      </c>
      <c r="U2765" s="8">
        <f t="shared" si="660"/>
        <v>2.0553006382377856</v>
      </c>
      <c r="V2765" s="8">
        <f t="shared" si="661"/>
        <v>0.18550405630682579</v>
      </c>
      <c r="W2765" s="2">
        <f t="shared" si="662"/>
        <v>9.5902476537111685</v>
      </c>
      <c r="X2765" s="47">
        <f t="shared" si="663"/>
        <v>-12.811528190069231</v>
      </c>
      <c r="Z2765" s="2">
        <f t="shared" si="664"/>
        <v>-0.62139195633994637</v>
      </c>
      <c r="AA2765" s="1">
        <f t="shared" si="665"/>
        <v>3.232737694601159</v>
      </c>
      <c r="AC2765" s="14">
        <f t="shared" si="666"/>
        <v>13.008489404619153</v>
      </c>
      <c r="AS2765">
        <f>ABS(H2765-AC2765)</f>
        <v>0.10196450588291484</v>
      </c>
    </row>
    <row r="2766" spans="1:45" x14ac:dyDescent="0.35">
      <c r="A2766">
        <f t="shared" si="654"/>
        <v>0.11047999999999618</v>
      </c>
      <c r="B2766" s="2">
        <v>12.32</v>
      </c>
      <c r="C2766">
        <v>11.8</v>
      </c>
      <c r="D2766" s="41">
        <f>-E$6*COS(2*PI()*A2767*E$2)</f>
        <v>12.901596718803839</v>
      </c>
      <c r="F2766" s="3">
        <f t="shared" si="655"/>
        <v>11.8</v>
      </c>
      <c r="H2766" s="43">
        <f>-I$6*COS(2*PI()*A2767*I$2)</f>
        <v>12.901596718803839</v>
      </c>
      <c r="J2766" s="2">
        <f>F2766*J$2</f>
        <v>8.6696476199997168</v>
      </c>
      <c r="K2766" s="8">
        <f>F2766*K$2</f>
        <v>-2.1466878599999646</v>
      </c>
      <c r="L2766" s="9">
        <f>F2766*L$2</f>
        <v>3.4369435200000233</v>
      </c>
      <c r="M2766" s="8">
        <f t="shared" si="652"/>
        <v>0.72137909787033827</v>
      </c>
      <c r="N2766">
        <f t="shared" si="656"/>
        <v>7.9560638167988733</v>
      </c>
      <c r="P2766" s="2">
        <f t="shared" si="653"/>
        <v>0.15954711875138372</v>
      </c>
      <c r="Q2766">
        <f t="shared" si="657"/>
        <v>-2.2733363628648129</v>
      </c>
      <c r="S2766" s="4">
        <f t="shared" si="658"/>
        <v>1.8849862550055487</v>
      </c>
      <c r="T2766" s="2">
        <f t="shared" si="659"/>
        <v>-3.2393104255073957</v>
      </c>
      <c r="U2766" s="8">
        <f t="shared" si="660"/>
        <v>3.0607454890720569</v>
      </c>
      <c r="V2766" s="8">
        <f t="shared" si="661"/>
        <v>0.2762518986188322</v>
      </c>
      <c r="W2766" s="2">
        <f t="shared" si="662"/>
        <v>10.636320611142395</v>
      </c>
      <c r="X2766" s="47">
        <f t="shared" si="663"/>
        <v>-12.58218571778767</v>
      </c>
      <c r="Z2766" s="2">
        <f t="shared" si="664"/>
        <v>-1.1774370563633734</v>
      </c>
      <c r="AA2766" s="1">
        <f t="shared" si="665"/>
        <v>2.0432501586844229</v>
      </c>
      <c r="AC2766" s="14">
        <f t="shared" si="666"/>
        <v>12.95582266844565</v>
      </c>
      <c r="AS2766">
        <f>ABS(H2766-AC2766)</f>
        <v>5.4225949641811155E-2</v>
      </c>
    </row>
    <row r="2767" spans="1:45" x14ac:dyDescent="0.35">
      <c r="A2767">
        <f t="shared" si="654"/>
        <v>0.11051999999999618</v>
      </c>
      <c r="B2767" s="2">
        <v>12.69</v>
      </c>
      <c r="C2767">
        <v>12</v>
      </c>
      <c r="D2767" s="41">
        <f>-E$6*COS(2*PI()*A2768*E$2)</f>
        <v>12.689805815270486</v>
      </c>
      <c r="F2767" s="3">
        <f t="shared" si="655"/>
        <v>12</v>
      </c>
      <c r="H2767" s="43">
        <f>-I$6*COS(2*PI()*A2768*I$2)</f>
        <v>12.689805815270486</v>
      </c>
      <c r="J2767" s="2">
        <f>F2767*J$2</f>
        <v>8.8165907999997124</v>
      </c>
      <c r="K2767" s="8">
        <f>F2767*K$2</f>
        <v>-2.1830723999999639</v>
      </c>
      <c r="L2767" s="9">
        <f>F2767*L$2</f>
        <v>3.4951968000000235</v>
      </c>
      <c r="M2767" s="8">
        <f t="shared" si="652"/>
        <v>0.71358380320084347</v>
      </c>
      <c r="N2767">
        <f t="shared" si="656"/>
        <v>7.9637748747346402</v>
      </c>
      <c r="P2767" s="2">
        <f t="shared" si="653"/>
        <v>0.1266485028648483</v>
      </c>
      <c r="Q2767">
        <f t="shared" si="657"/>
        <v>-2.247221441574081</v>
      </c>
      <c r="S2767" s="4">
        <f t="shared" si="658"/>
        <v>1.961559161626786</v>
      </c>
      <c r="T2767" s="2">
        <f t="shared" si="659"/>
        <v>-3.3708994034486954</v>
      </c>
      <c r="U2767" s="8">
        <f t="shared" si="660"/>
        <v>3.1850807079118346</v>
      </c>
      <c r="V2767" s="8">
        <f t="shared" si="661"/>
        <v>0.2874739490612197</v>
      </c>
      <c r="W2767" s="2">
        <f t="shared" si="662"/>
        <v>9.342875292280274</v>
      </c>
      <c r="X2767" s="47">
        <f t="shared" si="663"/>
        <v>-12.380732772160476</v>
      </c>
      <c r="Z2767" s="2">
        <f t="shared" si="664"/>
        <v>1.017495330387634</v>
      </c>
      <c r="AA2767" s="1">
        <f t="shared" si="665"/>
        <v>3.0711590450309192</v>
      </c>
      <c r="AC2767" s="14">
        <f t="shared" si="666"/>
        <v>12.701508286372412</v>
      </c>
      <c r="AS2767">
        <f>ABS(H2767-AC2767)</f>
        <v>1.1702471101926903E-2</v>
      </c>
    </row>
    <row r="2768" spans="1:45" x14ac:dyDescent="0.35">
      <c r="A2768">
        <f t="shared" si="654"/>
        <v>0.11055999999999618</v>
      </c>
      <c r="B2768" s="2">
        <v>13.06</v>
      </c>
      <c r="C2768">
        <v>12</v>
      </c>
      <c r="D2768" s="41">
        <f>-E$6*COS(2*PI()*A2769*E$2)</f>
        <v>12.475129359326866</v>
      </c>
      <c r="F2768" s="3">
        <f t="shared" si="655"/>
        <v>12</v>
      </c>
      <c r="H2768" s="43">
        <f>-I$6*COS(2*PI()*A2769*I$2)</f>
        <v>12.475129359326866</v>
      </c>
      <c r="J2768" s="2">
        <f>F2768*J$2</f>
        <v>8.8165907999997124</v>
      </c>
      <c r="K2768" s="8">
        <f>F2768*K$2</f>
        <v>-2.1830723999999639</v>
      </c>
      <c r="L2768" s="9">
        <f>F2768*L$2</f>
        <v>3.4951968000000235</v>
      </c>
      <c r="M2768" s="8">
        <f t="shared" si="652"/>
        <v>0.85281592526507222</v>
      </c>
      <c r="N2768">
        <f t="shared" si="656"/>
        <v>7.9729904889046441</v>
      </c>
      <c r="P2768" s="2">
        <f t="shared" si="653"/>
        <v>6.4149041574117049E-2</v>
      </c>
      <c r="Q2768">
        <f t="shared" si="657"/>
        <v>-2.233993909201498</v>
      </c>
      <c r="S2768" s="4">
        <f t="shared" si="658"/>
        <v>2.1140188160635978</v>
      </c>
      <c r="T2768" s="2">
        <f t="shared" si="659"/>
        <v>-3.6328982094214028</v>
      </c>
      <c r="U2768" s="8">
        <f t="shared" si="660"/>
        <v>3.4326369955737741</v>
      </c>
      <c r="V2768" s="8">
        <f t="shared" si="661"/>
        <v>0.30981749076562132</v>
      </c>
      <c r="W2768" s="2">
        <f t="shared" si="662"/>
        <v>9.0098333687117815</v>
      </c>
      <c r="X2768" s="47">
        <f t="shared" si="663"/>
        <v>-12.18646094309765</v>
      </c>
      <c r="Z2768" s="2">
        <f t="shared" si="664"/>
        <v>0.11392166288091543</v>
      </c>
      <c r="AA2768" s="1">
        <f t="shared" si="665"/>
        <v>3.1862466391705904</v>
      </c>
      <c r="AC2768" s="14">
        <f t="shared" si="666"/>
        <v>12.505897498647993</v>
      </c>
      <c r="AS2768">
        <f>ABS(H2768-AC2768)</f>
        <v>3.0768139321127208E-2</v>
      </c>
    </row>
    <row r="2769" spans="1:45" x14ac:dyDescent="0.35">
      <c r="A2769">
        <f t="shared" si="654"/>
        <v>0.11059999999999617</v>
      </c>
      <c r="B2769" s="2">
        <v>11.21</v>
      </c>
      <c r="C2769">
        <v>10.4</v>
      </c>
      <c r="D2769" s="41">
        <f>-E$6*COS(2*PI()*A2770*E$2)</f>
        <v>12.257616166547967</v>
      </c>
      <c r="F2769" s="3">
        <f t="shared" si="655"/>
        <v>10.4</v>
      </c>
      <c r="H2769" s="43">
        <f>-I$6*COS(2*PI()*A2770*I$2)</f>
        <v>12.257616166547967</v>
      </c>
      <c r="J2769" s="2">
        <f>F2769*J$2</f>
        <v>7.641045359999751</v>
      </c>
      <c r="K2769" s="8">
        <f>F2769*K$2</f>
        <v>-1.8919960799999689</v>
      </c>
      <c r="L2769" s="9">
        <f>F2769*L$2</f>
        <v>3.0291705600000207</v>
      </c>
      <c r="M2769" s="8">
        <f t="shared" si="652"/>
        <v>0.84360031109506828</v>
      </c>
      <c r="N2769">
        <f t="shared" si="656"/>
        <v>7.9821065182263657</v>
      </c>
      <c r="P2769" s="2">
        <f t="shared" si="653"/>
        <v>5.0921509201534043E-2</v>
      </c>
      <c r="Q2769">
        <f t="shared" si="657"/>
        <v>-2.2234938940041418</v>
      </c>
      <c r="S2769" s="4">
        <f t="shared" si="658"/>
        <v>1.6492769770909472</v>
      </c>
      <c r="T2769" s="2">
        <f t="shared" si="659"/>
        <v>-2.8342488398804271</v>
      </c>
      <c r="U2769" s="8">
        <f t="shared" si="660"/>
        <v>2.678012666912871</v>
      </c>
      <c r="V2769" s="8">
        <f t="shared" si="661"/>
        <v>0.24170780824519128</v>
      </c>
      <c r="W2769" s="2">
        <f t="shared" si="662"/>
        <v>8.5535627336762481</v>
      </c>
      <c r="X2769" s="47">
        <f t="shared" si="663"/>
        <v>-12.002027312721587</v>
      </c>
      <c r="Z2769" s="2">
        <f t="shared" si="664"/>
        <v>0.24639035640318374</v>
      </c>
      <c r="AA2769" s="1">
        <f t="shared" si="665"/>
        <v>3.4351586776763847</v>
      </c>
      <c r="AC2769" s="14">
        <f t="shared" si="666"/>
        <v>12.230429219597823</v>
      </c>
      <c r="AS2769">
        <f>ABS(H2769-AC2769)</f>
        <v>2.7186946950143565E-2</v>
      </c>
    </row>
    <row r="2770" spans="1:45" x14ac:dyDescent="0.35">
      <c r="A2770">
        <f t="shared" si="654"/>
        <v>0.11063999999999617</v>
      </c>
      <c r="B2770" s="2">
        <v>10.47</v>
      </c>
      <c r="C2770">
        <v>10.6</v>
      </c>
      <c r="D2770" s="41">
        <f>-E$6*COS(2*PI()*A2771*E$2)</f>
        <v>12.037315697557874</v>
      </c>
      <c r="F2770" s="3">
        <f t="shared" si="655"/>
        <v>10.6</v>
      </c>
      <c r="H2770" s="43">
        <f>-I$6*COS(2*PI()*A2771*I$2)</f>
        <v>12.037315697557874</v>
      </c>
      <c r="J2770" s="2">
        <f>F2770*J$2</f>
        <v>7.7879885399997457</v>
      </c>
      <c r="K2770" s="8">
        <f>F2770*K$2</f>
        <v>-1.928380619999968</v>
      </c>
      <c r="L2770" s="9">
        <f>F2770*L$2</f>
        <v>3.0874238400000209</v>
      </c>
      <c r="M2770" s="8">
        <f t="shared" si="652"/>
        <v>-0.34106115822661476</v>
      </c>
      <c r="N2770">
        <f t="shared" si="656"/>
        <v>7.9784209772444541</v>
      </c>
      <c r="P2770" s="2">
        <f t="shared" si="653"/>
        <v>0.33149781400417289</v>
      </c>
      <c r="Q2770">
        <f t="shared" si="657"/>
        <v>-2.1551390447564813</v>
      </c>
      <c r="S2770" s="4">
        <f t="shared" si="658"/>
        <v>0.59122363701692482</v>
      </c>
      <c r="T2770" s="2">
        <f t="shared" si="659"/>
        <v>-1.0160057592513783</v>
      </c>
      <c r="U2770" s="8">
        <f t="shared" si="660"/>
        <v>0.95999908499438946</v>
      </c>
      <c r="V2770" s="8">
        <f t="shared" si="661"/>
        <v>8.6646070654651006E-2</v>
      </c>
      <c r="W2770" s="2">
        <f t="shared" si="662"/>
        <v>9.1677784728411602</v>
      </c>
      <c r="X2770" s="47">
        <f t="shared" si="663"/>
        <v>-11.804349839734504</v>
      </c>
      <c r="Z2770" s="2">
        <f t="shared" si="664"/>
        <v>-0.75714601076351373</v>
      </c>
      <c r="AA2770" s="1">
        <f t="shared" si="665"/>
        <v>2.6702636560657043</v>
      </c>
      <c r="AC2770" s="14">
        <f t="shared" si="666"/>
        <v>11.924688199561515</v>
      </c>
      <c r="AS2770">
        <f>ABS(H2770-AC2770)</f>
        <v>0.11262749799635863</v>
      </c>
    </row>
    <row r="2771" spans="1:45" x14ac:dyDescent="0.35">
      <c r="A2771">
        <f t="shared" si="654"/>
        <v>0.11067999999999617</v>
      </c>
      <c r="B2771" s="2">
        <v>10.84</v>
      </c>
      <c r="C2771">
        <v>10.6</v>
      </c>
      <c r="D2771" s="41">
        <f>-E$6*COS(2*PI()*A2772*E$2)</f>
        <v>11.814278046783649</v>
      </c>
      <c r="F2771" s="3">
        <f t="shared" si="655"/>
        <v>10.6</v>
      </c>
      <c r="H2771" s="43">
        <f>-I$6*COS(2*PI()*A2772*I$2)</f>
        <v>11.814278046783649</v>
      </c>
      <c r="J2771" s="2">
        <f>F2771*J$2</f>
        <v>7.7879885399997457</v>
      </c>
      <c r="K2771" s="8">
        <f>F2771*K$2</f>
        <v>-1.928380619999968</v>
      </c>
      <c r="L2771" s="9">
        <f>F2771*L$2</f>
        <v>3.0874238400000209</v>
      </c>
      <c r="M2771" s="8">
        <f t="shared" si="652"/>
        <v>-0.19043243724470837</v>
      </c>
      <c r="N2771">
        <f t="shared" si="656"/>
        <v>7.9763631452843446</v>
      </c>
      <c r="P2771" s="2">
        <f t="shared" si="653"/>
        <v>0.22675842475651331</v>
      </c>
      <c r="Q2771">
        <f t="shared" si="657"/>
        <v>-2.1083814575716882</v>
      </c>
      <c r="S2771" s="4">
        <f t="shared" si="658"/>
        <v>0.78860994518362437</v>
      </c>
      <c r="T2771" s="2">
        <f t="shared" si="659"/>
        <v>-1.3552101031551609</v>
      </c>
      <c r="U2771" s="8">
        <f t="shared" si="660"/>
        <v>1.2805050041869059</v>
      </c>
      <c r="V2771" s="8">
        <f t="shared" si="661"/>
        <v>0.11557378418445186</v>
      </c>
      <c r="W2771" s="2">
        <f t="shared" si="662"/>
        <v>10.788344080483126</v>
      </c>
      <c r="X2771" s="47">
        <f t="shared" si="663"/>
        <v>-11.571729407002325</v>
      </c>
      <c r="Z2771" s="2">
        <f t="shared" si="664"/>
        <v>-1.7102645710713147</v>
      </c>
      <c r="AA2771" s="1">
        <f t="shared" si="665"/>
        <v>0.94249538224174323</v>
      </c>
      <c r="AC2771" s="14">
        <f t="shared" si="666"/>
        <v>11.846413246909322</v>
      </c>
      <c r="AS2771">
        <f>ABS(H2771-AC2771)</f>
        <v>3.2135200125672725E-2</v>
      </c>
    </row>
    <row r="2772" spans="1:45" x14ac:dyDescent="0.35">
      <c r="A2772">
        <f t="shared" si="654"/>
        <v>0.11071999999999617</v>
      </c>
      <c r="B2772" s="2">
        <v>11.58</v>
      </c>
      <c r="C2772">
        <v>11.4</v>
      </c>
      <c r="D2772" s="41">
        <f>-E$6*COS(2*PI()*A2773*E$2)</f>
        <v>11.588553931063478</v>
      </c>
      <c r="F2772" s="3">
        <f t="shared" si="655"/>
        <v>11.4</v>
      </c>
      <c r="H2772" s="43">
        <f>-I$6*COS(2*PI()*A2773*I$2)</f>
        <v>11.588553931063478</v>
      </c>
      <c r="J2772" s="2">
        <f>F2772*J$2</f>
        <v>8.3757612599997273</v>
      </c>
      <c r="K2772" s="8">
        <f>F2772*K$2</f>
        <v>-2.0739187799999659</v>
      </c>
      <c r="L2772" s="9">
        <f>F2772*L$2</f>
        <v>3.3204369600000225</v>
      </c>
      <c r="M2772" s="8">
        <f t="shared" si="652"/>
        <v>-0.18837460528459893</v>
      </c>
      <c r="N2772">
        <f t="shared" si="656"/>
        <v>7.9743275504621796</v>
      </c>
      <c r="P2772" s="2">
        <f t="shared" si="653"/>
        <v>0.18000083757172014</v>
      </c>
      <c r="Q2772">
        <f t="shared" si="657"/>
        <v>-2.0712652848643995</v>
      </c>
      <c r="S2772" s="4">
        <f t="shared" si="658"/>
        <v>1.0607970698510241</v>
      </c>
      <c r="T2772" s="2">
        <f t="shared" si="659"/>
        <v>-1.8229581242787387</v>
      </c>
      <c r="U2772" s="8">
        <f t="shared" si="660"/>
        <v>1.722468711772023</v>
      </c>
      <c r="V2772" s="8">
        <f t="shared" si="661"/>
        <v>0.15546384161553303</v>
      </c>
      <c r="W2772" s="2">
        <f t="shared" si="662"/>
        <v>10.216519303847164</v>
      </c>
      <c r="X2772" s="47">
        <f t="shared" si="663"/>
        <v>-11.351438774468924</v>
      </c>
      <c r="Z2772" s="2">
        <f t="shared" si="664"/>
        <v>0.33800962194516271</v>
      </c>
      <c r="AA2772" s="1">
        <f t="shared" si="665"/>
        <v>1.2839643636627072</v>
      </c>
      <c r="AC2772" s="14">
        <f t="shared" si="666"/>
        <v>11.655947509125404</v>
      </c>
      <c r="AS2772">
        <f>ABS(H2772-AC2772)</f>
        <v>6.7393578061926362E-2</v>
      </c>
    </row>
    <row r="2773" spans="1:45" x14ac:dyDescent="0.35">
      <c r="A2773">
        <f t="shared" si="654"/>
        <v>0.11075999999999617</v>
      </c>
      <c r="B2773" s="2">
        <v>11.58</v>
      </c>
      <c r="C2773">
        <v>10.6</v>
      </c>
      <c r="D2773" s="41">
        <f>-E$6*COS(2*PI()*A2774*E$2)</f>
        <v>11.360194678114921</v>
      </c>
      <c r="F2773" s="3">
        <f t="shared" si="655"/>
        <v>10.6</v>
      </c>
      <c r="H2773" s="43">
        <f>-I$6*COS(2*PI()*A2774*I$2)</f>
        <v>11.360194678114921</v>
      </c>
      <c r="J2773" s="2">
        <f>F2773*J$2</f>
        <v>7.7879885399997457</v>
      </c>
      <c r="K2773" s="8">
        <f>F2773*K$2</f>
        <v>-1.928380619999968</v>
      </c>
      <c r="L2773" s="9">
        <f>F2773*L$2</f>
        <v>3.0874238400000209</v>
      </c>
      <c r="M2773" s="8">
        <f t="shared" si="652"/>
        <v>0.40143370953754776</v>
      </c>
      <c r="N2773">
        <f t="shared" si="656"/>
        <v>7.9786654832708122</v>
      </c>
      <c r="P2773" s="2">
        <f t="shared" si="653"/>
        <v>-2.6534951355663416E-3</v>
      </c>
      <c r="Q2773">
        <f t="shared" si="657"/>
        <v>-2.0718124355613532</v>
      </c>
      <c r="S2773" s="4">
        <f t="shared" si="658"/>
        <v>1.4170451139762155</v>
      </c>
      <c r="T2773" s="2">
        <f t="shared" si="659"/>
        <v>-2.4351631206477728</v>
      </c>
      <c r="U2773" s="8">
        <f t="shared" si="660"/>
        <v>2.3009262952962661</v>
      </c>
      <c r="V2773" s="8">
        <f t="shared" si="661"/>
        <v>0.2076733462246475</v>
      </c>
      <c r="W2773" s="2">
        <f t="shared" si="662"/>
        <v>9.5284806501901862</v>
      </c>
      <c r="X2773" s="47">
        <f t="shared" si="663"/>
        <v>-11.145983768993407</v>
      </c>
      <c r="Z2773" s="2">
        <f t="shared" si="664"/>
        <v>0.43850434810931582</v>
      </c>
      <c r="AA2773" s="1">
        <f t="shared" si="665"/>
        <v>1.7269565845227521</v>
      </c>
      <c r="AC2773" s="14">
        <f t="shared" si="666"/>
        <v>11.463110580937586</v>
      </c>
      <c r="AS2773">
        <f>ABS(H2773-AC2773)</f>
        <v>0.10291590282266583</v>
      </c>
    </row>
    <row r="2774" spans="1:45" x14ac:dyDescent="0.35">
      <c r="A2774">
        <f t="shared" si="654"/>
        <v>0.11079999999999617</v>
      </c>
      <c r="B2774" s="2">
        <v>10.1</v>
      </c>
      <c r="C2774">
        <v>9</v>
      </c>
      <c r="D2774" s="41">
        <f>-E$6*COS(2*PI()*A2775*E$2)</f>
        <v>11.129252214862708</v>
      </c>
      <c r="F2774" s="3">
        <f t="shared" si="655"/>
        <v>9</v>
      </c>
      <c r="H2774" s="43">
        <f>-I$6*COS(2*PI()*A2775*I$2)</f>
        <v>11.129252214862708</v>
      </c>
      <c r="J2774" s="2">
        <f>F2774*J$2</f>
        <v>6.6124430999997843</v>
      </c>
      <c r="K2774" s="8">
        <f>F2774*K$2</f>
        <v>-1.637304299999973</v>
      </c>
      <c r="L2774" s="9">
        <f>F2774*L$2</f>
        <v>2.6213976000000176</v>
      </c>
      <c r="M2774" s="8">
        <f t="shared" si="652"/>
        <v>-0.19067694327106643</v>
      </c>
      <c r="N2774">
        <f t="shared" si="656"/>
        <v>7.976605009154131</v>
      </c>
      <c r="P2774" s="2">
        <f t="shared" si="653"/>
        <v>0.14343181556138518</v>
      </c>
      <c r="Q2774">
        <f t="shared" si="657"/>
        <v>-2.0422367951925957</v>
      </c>
      <c r="S2774" s="4">
        <f t="shared" si="658"/>
        <v>0.3884838615363555</v>
      </c>
      <c r="T2774" s="2">
        <f t="shared" si="659"/>
        <v>-0.66760159097944383</v>
      </c>
      <c r="U2774" s="8">
        <f t="shared" si="660"/>
        <v>0.63080047592771094</v>
      </c>
      <c r="V2774" s="8">
        <f t="shared" si="661"/>
        <v>5.6933786146826738E-2</v>
      </c>
      <c r="W2774" s="2">
        <f t="shared" si="662"/>
        <v>8.710820648345635</v>
      </c>
      <c r="X2774" s="47">
        <f t="shared" si="663"/>
        <v>-10.958159312009659</v>
      </c>
      <c r="Z2774" s="2">
        <f t="shared" si="664"/>
        <v>0.573969710773514</v>
      </c>
      <c r="AA2774" s="1">
        <f t="shared" si="665"/>
        <v>2.3068005883011833</v>
      </c>
      <c r="AC2774" s="14">
        <f t="shared" si="666"/>
        <v>11.074555022793644</v>
      </c>
      <c r="AS2774">
        <f>ABS(H2774-AC2774)</f>
        <v>5.469719206906376E-2</v>
      </c>
    </row>
    <row r="2775" spans="1:45" x14ac:dyDescent="0.35">
      <c r="A2775">
        <f t="shared" si="654"/>
        <v>0.11083999999999616</v>
      </c>
      <c r="B2775" s="2">
        <v>9.7299999999999986</v>
      </c>
      <c r="C2775">
        <v>9</v>
      </c>
      <c r="D2775" s="41">
        <f>-E$6*COS(2*PI()*A2776*E$2)</f>
        <v>10.895779055631309</v>
      </c>
      <c r="F2775" s="3">
        <f t="shared" si="655"/>
        <v>9</v>
      </c>
      <c r="H2775" s="43">
        <f>-I$6*COS(2*PI()*A2776*I$2)</f>
        <v>10.895779055631309</v>
      </c>
      <c r="J2775" s="2">
        <f>F2775*J$2</f>
        <v>6.6124430999997843</v>
      </c>
      <c r="K2775" s="8">
        <f>F2775*K$2</f>
        <v>-1.637304299999973</v>
      </c>
      <c r="L2775" s="9">
        <f>F2775*L$2</f>
        <v>2.6213976000000176</v>
      </c>
      <c r="M2775" s="8">
        <f t="shared" si="652"/>
        <v>-1.3641619091543467</v>
      </c>
      <c r="N2775">
        <f t="shared" si="656"/>
        <v>7.9618637391476224</v>
      </c>
      <c r="P2775" s="2">
        <f t="shared" si="653"/>
        <v>0.40493249519262275</v>
      </c>
      <c r="Q2775">
        <f t="shared" si="657"/>
        <v>-1.958739714683877</v>
      </c>
      <c r="S2775" s="4">
        <f t="shared" si="658"/>
        <v>-0.70150402383820598</v>
      </c>
      <c r="T2775" s="2">
        <f t="shared" si="659"/>
        <v>1.2055203542838566</v>
      </c>
      <c r="U2775" s="8">
        <f t="shared" si="660"/>
        <v>-1.1390668079552471</v>
      </c>
      <c r="V2775" s="8">
        <f t="shared" si="661"/>
        <v>-0.10280808040877969</v>
      </c>
      <c r="W2775" s="2">
        <f t="shared" si="662"/>
        <v>10.290557721030215</v>
      </c>
      <c r="X2775" s="47">
        <f t="shared" si="663"/>
        <v>-10.736272248317276</v>
      </c>
      <c r="Z2775" s="2">
        <f t="shared" si="664"/>
        <v>-1.6760001123734725</v>
      </c>
      <c r="AA2775" s="1">
        <f t="shared" si="665"/>
        <v>0.6136474527776079</v>
      </c>
      <c r="AC2775" s="14">
        <f t="shared" si="666"/>
        <v>10.801397093399043</v>
      </c>
      <c r="AS2775">
        <f>ABS(H2775-AC2775)</f>
        <v>9.4381962232265693E-2</v>
      </c>
    </row>
    <row r="2776" spans="1:45" x14ac:dyDescent="0.35">
      <c r="A2776">
        <f t="shared" si="654"/>
        <v>0.11087999999999616</v>
      </c>
      <c r="B2776" s="2">
        <v>10.1</v>
      </c>
      <c r="C2776">
        <v>9.6</v>
      </c>
      <c r="D2776" s="41">
        <f>-E$6*COS(2*PI()*A2777*E$2)</f>
        <v>10.659828290203968</v>
      </c>
      <c r="F2776" s="3">
        <f t="shared" si="655"/>
        <v>9.6</v>
      </c>
      <c r="H2776" s="43">
        <f>-I$6*COS(2*PI()*A2777*I$2)</f>
        <v>10.659828290203968</v>
      </c>
      <c r="J2776" s="2">
        <f>F2776*J$2</f>
        <v>7.0532726399997694</v>
      </c>
      <c r="K2776" s="8">
        <f>F2776*K$2</f>
        <v>-1.746457919999971</v>
      </c>
      <c r="L2776" s="9">
        <f>F2776*L$2</f>
        <v>2.7961574400000191</v>
      </c>
      <c r="M2776" s="8">
        <f t="shared" si="652"/>
        <v>-1.3494206391478381</v>
      </c>
      <c r="N2776">
        <f t="shared" si="656"/>
        <v>7.9472817647789311</v>
      </c>
      <c r="P2776" s="2">
        <f t="shared" si="653"/>
        <v>0.32143541468390402</v>
      </c>
      <c r="Q2776">
        <f t="shared" si="657"/>
        <v>-1.8924597321760559</v>
      </c>
      <c r="S2776" s="4">
        <f t="shared" si="658"/>
        <v>-0.44572293132387486</v>
      </c>
      <c r="T2776" s="2">
        <f t="shared" si="659"/>
        <v>0.76596576473227107</v>
      </c>
      <c r="U2776" s="8">
        <f t="shared" si="660"/>
        <v>-0.72374238687565828</v>
      </c>
      <c r="V2776" s="8">
        <f t="shared" si="661"/>
        <v>-6.53223893326529E-2</v>
      </c>
      <c r="W2776" s="2">
        <f t="shared" si="662"/>
        <v>11.941792602601133</v>
      </c>
      <c r="X2776" s="47">
        <f t="shared" si="663"/>
        <v>-10.478780927861486</v>
      </c>
      <c r="Z2776" s="2">
        <f t="shared" si="664"/>
        <v>-1.752714260732855</v>
      </c>
      <c r="AA2776" s="1">
        <f t="shared" si="665"/>
        <v>-1.1570049620567349</v>
      </c>
      <c r="AC2776" s="14">
        <f t="shared" si="666"/>
        <v>10.719465251211744</v>
      </c>
      <c r="AS2776">
        <f>ABS(H2776-AC2776)</f>
        <v>5.9636961007775824E-2</v>
      </c>
    </row>
    <row r="2777" spans="1:45" x14ac:dyDescent="0.35">
      <c r="A2777">
        <f t="shared" si="654"/>
        <v>0.11091999999999616</v>
      </c>
      <c r="B2777" s="2">
        <v>10.84</v>
      </c>
      <c r="C2777">
        <v>9</v>
      </c>
      <c r="D2777" s="41">
        <f>-E$6*COS(2*PI()*A2778*E$2)</f>
        <v>10.421453571749767</v>
      </c>
      <c r="F2777" s="3">
        <f t="shared" si="655"/>
        <v>9</v>
      </c>
      <c r="H2777" s="43">
        <f>-I$6*COS(2*PI()*A2778*I$2)</f>
        <v>10.421453571749767</v>
      </c>
      <c r="J2777" s="2">
        <f>F2777*J$2</f>
        <v>6.6124430999997843</v>
      </c>
      <c r="K2777" s="8">
        <f>F2777*K$2</f>
        <v>-1.637304299999973</v>
      </c>
      <c r="L2777" s="9">
        <f>F2777*L$2</f>
        <v>2.6213976000000176</v>
      </c>
      <c r="M2777" s="8">
        <f t="shared" si="652"/>
        <v>-0.89400912477916172</v>
      </c>
      <c r="N2777">
        <f t="shared" si="656"/>
        <v>7.9376210127756579</v>
      </c>
      <c r="P2777" s="2">
        <f t="shared" si="653"/>
        <v>0.14600181217608488</v>
      </c>
      <c r="Q2777">
        <f t="shared" si="657"/>
        <v>-1.8623541585053471</v>
      </c>
      <c r="S2777" s="4">
        <f t="shared" si="658"/>
        <v>-0.13496568328449143</v>
      </c>
      <c r="T2777" s="2">
        <f t="shared" si="659"/>
        <v>0.23193577342445681</v>
      </c>
      <c r="U2777" s="8">
        <f t="shared" si="660"/>
        <v>-0.21915046075034592</v>
      </c>
      <c r="V2777" s="8">
        <f t="shared" si="661"/>
        <v>-1.9779733754938703E-2</v>
      </c>
      <c r="W2777" s="2">
        <f t="shared" si="662"/>
        <v>11.244746692593758</v>
      </c>
      <c r="X2777" s="47">
        <f t="shared" si="663"/>
        <v>-10.236319450726455</v>
      </c>
      <c r="Z2777" s="2">
        <f t="shared" si="664"/>
        <v>0.43326257518107658</v>
      </c>
      <c r="AA2777" s="1">
        <f t="shared" si="665"/>
        <v>-0.7193081610499632</v>
      </c>
      <c r="AC2777" s="14">
        <f t="shared" si="666"/>
        <v>10.505658797788856</v>
      </c>
      <c r="AS2777">
        <f>ABS(H2777-AC2777)</f>
        <v>8.4205226039088643E-2</v>
      </c>
    </row>
    <row r="2778" spans="1:45" x14ac:dyDescent="0.35">
      <c r="A2778">
        <f t="shared" si="654"/>
        <v>0.11095999999999616</v>
      </c>
      <c r="B2778" s="2">
        <v>10.1</v>
      </c>
      <c r="C2778">
        <v>9</v>
      </c>
      <c r="D2778" s="41">
        <f>-E$6*COS(2*PI()*A2779*E$2)</f>
        <v>10.180709104624249</v>
      </c>
      <c r="F2778" s="3">
        <f t="shared" si="655"/>
        <v>9</v>
      </c>
      <c r="H2778" s="43">
        <f>-I$6*COS(2*PI()*A2779*I$2)</f>
        <v>10.180709104624249</v>
      </c>
      <c r="J2778" s="2">
        <f>F2778*J$2</f>
        <v>6.6124430999997843</v>
      </c>
      <c r="K2778" s="8">
        <f>F2778*K$2</f>
        <v>-1.637304299999973</v>
      </c>
      <c r="L2778" s="9">
        <f>F2778*L$2</f>
        <v>2.6213976000000176</v>
      </c>
      <c r="M2778" s="8">
        <f t="shared" si="652"/>
        <v>-1.3251779127758736</v>
      </c>
      <c r="N2778">
        <f t="shared" si="656"/>
        <v>7.9233010077324142</v>
      </c>
      <c r="P2778" s="2">
        <f t="shared" si="653"/>
        <v>0.22504985850537418</v>
      </c>
      <c r="Q2778">
        <f t="shared" si="657"/>
        <v>-1.8159488776815389</v>
      </c>
      <c r="S2778" s="4">
        <f t="shared" si="658"/>
        <v>-0.51972919045739463</v>
      </c>
      <c r="T2778" s="2">
        <f t="shared" si="659"/>
        <v>0.893144011325537</v>
      </c>
      <c r="U2778" s="8">
        <f t="shared" si="660"/>
        <v>-0.84391001314057845</v>
      </c>
      <c r="V2778" s="8">
        <f t="shared" si="661"/>
        <v>-7.6168287832454926E-2</v>
      </c>
      <c r="W2778" s="2">
        <f t="shared" si="662"/>
        <v>10.468255224150912</v>
      </c>
      <c r="X2778" s="47">
        <f t="shared" si="663"/>
        <v>-10.010600837932282</v>
      </c>
      <c r="Z2778" s="2">
        <f t="shared" si="664"/>
        <v>0.50015770029961726</v>
      </c>
      <c r="AA2778" s="1">
        <f t="shared" si="665"/>
        <v>-0.21403159676662453</v>
      </c>
      <c r="AC2778" s="14">
        <f t="shared" si="666"/>
        <v>10.178055339551833</v>
      </c>
      <c r="AS2778">
        <f>ABS(H2778-AC2778)</f>
        <v>2.6537650724165474E-3</v>
      </c>
    </row>
    <row r="2779" spans="1:45" x14ac:dyDescent="0.35">
      <c r="A2779">
        <f t="shared" si="654"/>
        <v>0.11099999999999616</v>
      </c>
      <c r="B2779" s="2">
        <v>8.99</v>
      </c>
      <c r="C2779">
        <v>8.1999999999999993</v>
      </c>
      <c r="D2779" s="41">
        <f>-E$6*COS(2*PI()*A2780*E$2)</f>
        <v>9.9376496320429251</v>
      </c>
      <c r="F2779" s="3">
        <f t="shared" si="655"/>
        <v>8.1999999999999993</v>
      </c>
      <c r="H2779" s="43">
        <f>-I$6*COS(2*PI()*A2780*I$2)</f>
        <v>9.9376496320429251</v>
      </c>
      <c r="J2779" s="2">
        <f>F2779*J$2</f>
        <v>6.0246703799998027</v>
      </c>
      <c r="K2779" s="8">
        <f>F2779*K$2</f>
        <v>-1.4917661399999753</v>
      </c>
      <c r="L2779" s="9">
        <f>F2779*L$2</f>
        <v>2.388384480000016</v>
      </c>
      <c r="M2779" s="8">
        <f t="shared" si="652"/>
        <v>-1.3108579077326299</v>
      </c>
      <c r="N2779">
        <f t="shared" si="656"/>
        <v>7.9091357460956688</v>
      </c>
      <c r="P2779" s="2">
        <f t="shared" si="653"/>
        <v>0.17864457768156594</v>
      </c>
      <c r="Q2779">
        <f t="shared" si="657"/>
        <v>-1.7791123657636001</v>
      </c>
      <c r="S2779" s="4">
        <f t="shared" si="658"/>
        <v>-0.70158579349621419</v>
      </c>
      <c r="T2779" s="2">
        <f t="shared" si="659"/>
        <v>1.2056608737730428</v>
      </c>
      <c r="U2779" s="8">
        <f t="shared" si="660"/>
        <v>-1.139199581396553</v>
      </c>
      <c r="V2779" s="8">
        <f t="shared" si="661"/>
        <v>-0.10282006406288548</v>
      </c>
      <c r="W2779" s="2">
        <f t="shared" si="662"/>
        <v>10.903744849257819</v>
      </c>
      <c r="X2779" s="47">
        <f t="shared" si="663"/>
        <v>-9.7754921107436292</v>
      </c>
      <c r="Z2779" s="2">
        <f t="shared" si="664"/>
        <v>-0.62987841637395392</v>
      </c>
      <c r="AA2779" s="1">
        <f t="shared" si="665"/>
        <v>-0.8503565037929639</v>
      </c>
      <c r="AC2779" s="14">
        <f t="shared" si="666"/>
        <v>9.9505682814019707</v>
      </c>
      <c r="AS2779">
        <f>ABS(H2779-AC2779)</f>
        <v>1.2918649359045631E-2</v>
      </c>
    </row>
    <row r="2780" spans="1:45" x14ac:dyDescent="0.35">
      <c r="A2780">
        <f t="shared" si="654"/>
        <v>0.11103999999999616</v>
      </c>
      <c r="B2780" s="2">
        <v>9.7299999999999986</v>
      </c>
      <c r="C2780">
        <v>8.1999999999999993</v>
      </c>
      <c r="D2780" s="41">
        <f>-E$6*COS(2*PI()*A2781*E$2)</f>
        <v>9.6923304236340257</v>
      </c>
      <c r="F2780" s="3">
        <f t="shared" si="655"/>
        <v>8.1999999999999993</v>
      </c>
      <c r="H2780" s="43">
        <f>-I$6*COS(2*PI()*A2781*I$2)</f>
        <v>9.6923304236340257</v>
      </c>
      <c r="J2780" s="2">
        <f>F2780*J$2</f>
        <v>6.0246703799998027</v>
      </c>
      <c r="K2780" s="8">
        <f>F2780*K$2</f>
        <v>-1.4917661399999753</v>
      </c>
      <c r="L2780" s="9">
        <f>F2780*L$2</f>
        <v>2.388384480000016</v>
      </c>
      <c r="M2780" s="8">
        <f t="shared" si="652"/>
        <v>-1.8844653660958661</v>
      </c>
      <c r="N2780">
        <f t="shared" si="656"/>
        <v>7.8887720249031057</v>
      </c>
      <c r="P2780" s="2">
        <f t="shared" si="653"/>
        <v>0.28734622576362479</v>
      </c>
      <c r="Q2780">
        <f t="shared" si="657"/>
        <v>-1.7198615740111407</v>
      </c>
      <c r="S2780" s="4">
        <f t="shared" si="658"/>
        <v>-1.2159424601069908</v>
      </c>
      <c r="T2780" s="2">
        <f t="shared" si="659"/>
        <v>2.0895723124676531</v>
      </c>
      <c r="U2780" s="8">
        <f t="shared" si="660"/>
        <v>-1.9743859616274477</v>
      </c>
      <c r="V2780" s="8">
        <f t="shared" si="661"/>
        <v>-0.17820098811002794</v>
      </c>
      <c r="W2780" s="2">
        <f t="shared" si="662"/>
        <v>10.981152984516672</v>
      </c>
      <c r="X2780" s="47">
        <f t="shared" si="663"/>
        <v>-9.5387142938608989</v>
      </c>
      <c r="Z2780" s="2">
        <f t="shared" si="664"/>
        <v>-0.28884307760358907</v>
      </c>
      <c r="AA2780" s="1">
        <f t="shared" si="665"/>
        <v>-1.1421557458742897</v>
      </c>
      <c r="AC2780" s="14">
        <f t="shared" si="666"/>
        <v>9.6607962505323552</v>
      </c>
      <c r="AS2780">
        <f>ABS(H2780-AC2780)</f>
        <v>3.1534173101670504E-2</v>
      </c>
    </row>
    <row r="2781" spans="1:45" x14ac:dyDescent="0.35">
      <c r="A2781">
        <f t="shared" si="654"/>
        <v>0.11107999999999615</v>
      </c>
      <c r="B2781" s="2">
        <v>8.620000000000001</v>
      </c>
      <c r="C2781">
        <v>8.6</v>
      </c>
      <c r="D2781" s="41">
        <f>-E$6*COS(2*PI()*A2782*E$2)</f>
        <v>9.4448072628697766</v>
      </c>
      <c r="F2781" s="3">
        <f t="shared" si="655"/>
        <v>8.6</v>
      </c>
      <c r="H2781" s="43">
        <f>-I$6*COS(2*PI()*A2782*I$2)</f>
        <v>9.4448072628697766</v>
      </c>
      <c r="J2781" s="2">
        <f>F2781*J$2</f>
        <v>6.3185567399997931</v>
      </c>
      <c r="K2781" s="8">
        <f>F2781*K$2</f>
        <v>-1.564535219999974</v>
      </c>
      <c r="L2781" s="9">
        <f>F2781*L$2</f>
        <v>2.5048910400000168</v>
      </c>
      <c r="M2781" s="8">
        <f t="shared" si="652"/>
        <v>-1.864101644903303</v>
      </c>
      <c r="N2781">
        <f t="shared" si="656"/>
        <v>7.8686283561181218</v>
      </c>
      <c r="P2781" s="2">
        <f t="shared" si="653"/>
        <v>0.22809543401116539</v>
      </c>
      <c r="Q2781">
        <f t="shared" si="657"/>
        <v>-1.6728282955180385</v>
      </c>
      <c r="S2781" s="4">
        <f t="shared" si="658"/>
        <v>-1.0320389004213246</v>
      </c>
      <c r="T2781" s="2">
        <f t="shared" si="659"/>
        <v>1.7735377967804571</v>
      </c>
      <c r="U2781" s="8">
        <f t="shared" si="660"/>
        <v>-1.6757726485396343</v>
      </c>
      <c r="V2781" s="8">
        <f t="shared" si="661"/>
        <v>-0.15124922260456675</v>
      </c>
      <c r="W2781" s="2">
        <f t="shared" si="662"/>
        <v>11.628286606328551</v>
      </c>
      <c r="X2781" s="47">
        <f t="shared" si="663"/>
        <v>-9.2879828523979366</v>
      </c>
      <c r="Z2781" s="2">
        <f t="shared" si="664"/>
        <v>-0.83223021575315803</v>
      </c>
      <c r="AA2781" s="1">
        <f t="shared" si="665"/>
        <v>-1.9829034217705817</v>
      </c>
      <c r="AC2781" s="14">
        <f t="shared" si="666"/>
        <v>9.494133961953402</v>
      </c>
      <c r="AS2781">
        <f>ABS(H2781-AC2781)</f>
        <v>4.9326699083625414E-2</v>
      </c>
    </row>
    <row r="2782" spans="1:45" x14ac:dyDescent="0.35">
      <c r="A2782">
        <f t="shared" si="654"/>
        <v>0.11111999999999615</v>
      </c>
      <c r="B2782" s="2">
        <v>7.879999999999999</v>
      </c>
      <c r="C2782">
        <v>7.6</v>
      </c>
      <c r="D2782" s="41">
        <f>-E$6*COS(2*PI()*A2783*E$2)</f>
        <v>9.1951364343826167</v>
      </c>
      <c r="F2782" s="3">
        <f t="shared" si="655"/>
        <v>7.6</v>
      </c>
      <c r="H2782" s="43">
        <f>-I$6*COS(2*PI()*A2783*I$2)</f>
        <v>9.1951364343826167</v>
      </c>
      <c r="J2782" s="2">
        <f>F2782*J$2</f>
        <v>5.5838408399998176</v>
      </c>
      <c r="K2782" s="8">
        <f>F2782*K$2</f>
        <v>-1.382612519999977</v>
      </c>
      <c r="L2782" s="9">
        <f>F2782*L$2</f>
        <v>2.213624640000015</v>
      </c>
      <c r="M2782" s="8">
        <f t="shared" si="652"/>
        <v>-1.5500716161183288</v>
      </c>
      <c r="N2782">
        <f t="shared" si="656"/>
        <v>7.8518781272271898</v>
      </c>
      <c r="P2782" s="2">
        <f t="shared" si="653"/>
        <v>0.10829307551806444</v>
      </c>
      <c r="Q2782">
        <f t="shared" si="657"/>
        <v>-1.6504982633462135</v>
      </c>
      <c r="S2782" s="4">
        <f t="shared" si="658"/>
        <v>-0.98694523946452728</v>
      </c>
      <c r="T2782" s="2">
        <f t="shared" si="659"/>
        <v>1.6960452603368854</v>
      </c>
      <c r="U2782" s="8">
        <f t="shared" si="660"/>
        <v>-1.602551839107867</v>
      </c>
      <c r="V2782" s="8">
        <f t="shared" si="661"/>
        <v>-0.14464057523543644</v>
      </c>
      <c r="W2782" s="2">
        <f t="shared" si="662"/>
        <v>11.061520649178394</v>
      </c>
      <c r="X2782" s="47">
        <f t="shared" si="663"/>
        <v>-9.0494721318562359</v>
      </c>
      <c r="Z2782" s="2">
        <f t="shared" si="664"/>
        <v>0.3071307732309474</v>
      </c>
      <c r="AA2782" s="1">
        <f t="shared" si="665"/>
        <v>-1.6726293186409991</v>
      </c>
      <c r="AC2782" s="14">
        <f t="shared" si="666"/>
        <v>9.2442507553019588</v>
      </c>
      <c r="AS2782">
        <f>ABS(H2782-AC2782)</f>
        <v>4.9114320919342092E-2</v>
      </c>
    </row>
    <row r="2783" spans="1:45" x14ac:dyDescent="0.35">
      <c r="A2783">
        <f t="shared" si="654"/>
        <v>0.11115999999999615</v>
      </c>
      <c r="B2783" s="2">
        <v>8.620000000000001</v>
      </c>
      <c r="C2783">
        <v>8.4</v>
      </c>
      <c r="D2783" s="41">
        <f>-E$6*COS(2*PI()*A2784*E$2)</f>
        <v>8.9433747111657595</v>
      </c>
      <c r="F2783" s="3">
        <f t="shared" si="655"/>
        <v>8.4</v>
      </c>
      <c r="H2783" s="43">
        <f>-I$6*COS(2*PI()*A2784*I$2)</f>
        <v>8.9433747111657595</v>
      </c>
      <c r="J2783" s="2">
        <f>F2783*J$2</f>
        <v>6.1716135599997983</v>
      </c>
      <c r="K2783" s="8">
        <f>F2783*K$2</f>
        <v>-1.5281506799999749</v>
      </c>
      <c r="L2783" s="9">
        <f>F2783*L$2</f>
        <v>2.4466377600000166</v>
      </c>
      <c r="M2783" s="8">
        <f t="shared" si="652"/>
        <v>-2.2680372872273722</v>
      </c>
      <c r="N2783">
        <f t="shared" si="656"/>
        <v>7.8273694894976886</v>
      </c>
      <c r="P2783" s="2">
        <f t="shared" si="653"/>
        <v>0.26788574334623649</v>
      </c>
      <c r="Q2783">
        <f t="shared" si="657"/>
        <v>-1.5952602230682196</v>
      </c>
      <c r="S2783" s="4">
        <f t="shared" si="658"/>
        <v>-1.4166597502955751</v>
      </c>
      <c r="T2783" s="2">
        <f t="shared" si="659"/>
        <v>2.4345008810240114</v>
      </c>
      <c r="U2783" s="8">
        <f t="shared" si="660"/>
        <v>-2.3003005612125085</v>
      </c>
      <c r="V2783" s="8">
        <f t="shared" si="661"/>
        <v>-0.20761686971286766</v>
      </c>
      <c r="W2783" s="2">
        <f t="shared" si="662"/>
        <v>10.745517392193122</v>
      </c>
      <c r="X2783" s="47">
        <f t="shared" si="663"/>
        <v>-8.8177751367423038</v>
      </c>
      <c r="Z2783" s="2">
        <f t="shared" si="664"/>
        <v>7.0077479533132037E-2</v>
      </c>
      <c r="AA2783" s="1">
        <f t="shared" si="665"/>
        <v>-1.6018346311435845</v>
      </c>
      <c r="AC2783" s="14">
        <f t="shared" si="666"/>
        <v>8.9360658913366695</v>
      </c>
      <c r="AS2783">
        <f>ABS(H2783-AC2783)</f>
        <v>7.3088198290900408E-3</v>
      </c>
    </row>
    <row r="2784" spans="1:45" x14ac:dyDescent="0.35">
      <c r="A2784">
        <f t="shared" si="654"/>
        <v>0.11119999999999615</v>
      </c>
      <c r="B2784" s="2">
        <v>8.620000000000001</v>
      </c>
      <c r="C2784">
        <v>6.6</v>
      </c>
      <c r="D2784" s="41">
        <f>-E$6*COS(2*PI()*A2785*E$2)</f>
        <v>8.6895793416638423</v>
      </c>
      <c r="F2784" s="3">
        <f t="shared" si="655"/>
        <v>6.6</v>
      </c>
      <c r="H2784" s="43">
        <f>-I$6*COS(2*PI()*A2785*I$2)</f>
        <v>8.6895793416638423</v>
      </c>
      <c r="J2784" s="2">
        <f>F2784*J$2</f>
        <v>4.8491249399998413</v>
      </c>
      <c r="K2784" s="8">
        <f>F2784*K$2</f>
        <v>-1.20068981999998</v>
      </c>
      <c r="L2784" s="9">
        <f>F2784*L$2</f>
        <v>1.922358240000013</v>
      </c>
      <c r="M2784" s="8">
        <f t="shared" si="652"/>
        <v>-1.6557559294978903</v>
      </c>
      <c r="N2784">
        <f t="shared" si="656"/>
        <v>7.8094772253479467</v>
      </c>
      <c r="P2784" s="2">
        <f t="shared" si="653"/>
        <v>6.7109543068244681E-2</v>
      </c>
      <c r="Q2784">
        <f t="shared" si="657"/>
        <v>-1.5814222352875476</v>
      </c>
      <c r="S2784" s="4">
        <f t="shared" si="658"/>
        <v>-1.3148199247854249</v>
      </c>
      <c r="T2784" s="2">
        <f t="shared" si="659"/>
        <v>2.2594912184172609</v>
      </c>
      <c r="U2784" s="8">
        <f t="shared" si="660"/>
        <v>-2.1349381954603186</v>
      </c>
      <c r="V2784" s="8">
        <f t="shared" si="661"/>
        <v>-0.19269185629301822</v>
      </c>
      <c r="W2784" s="2">
        <f t="shared" si="662"/>
        <v>11.252276017766315</v>
      </c>
      <c r="X2784" s="47">
        <f t="shared" si="663"/>
        <v>-8.5751513107920374</v>
      </c>
      <c r="Z2784" s="2">
        <f t="shared" si="664"/>
        <v>-0.69846593006892399</v>
      </c>
      <c r="AA2784" s="1">
        <f t="shared" si="665"/>
        <v>-2.3074490107738059</v>
      </c>
      <c r="AC2784" s="14">
        <f t="shared" si="666"/>
        <v>8.7521351506994911</v>
      </c>
      <c r="AS2784">
        <f>ABS(H2784-AC2784)</f>
        <v>6.2555809035648835E-2</v>
      </c>
    </row>
    <row r="2785" spans="1:45" x14ac:dyDescent="0.35">
      <c r="A2785">
        <f t="shared" si="654"/>
        <v>0.11123999999999615</v>
      </c>
      <c r="B2785" s="2">
        <v>8.25</v>
      </c>
      <c r="C2785">
        <v>6.8</v>
      </c>
      <c r="D2785" s="41">
        <f>-E$6*COS(2*PI()*A2786*E$2)</f>
        <v>8.4338080367554902</v>
      </c>
      <c r="F2785" s="3">
        <f t="shared" si="655"/>
        <v>6.8</v>
      </c>
      <c r="H2785" s="43">
        <f>-I$6*COS(2*PI()*A2786*I$2)</f>
        <v>8.4338080367554902</v>
      </c>
      <c r="J2785" s="2">
        <f>F2785*J$2</f>
        <v>4.9960681199998369</v>
      </c>
      <c r="K2785" s="8">
        <f>F2785*K$2</f>
        <v>-1.2370743599999796</v>
      </c>
      <c r="L2785" s="9">
        <f>F2785*L$2</f>
        <v>1.9806115200000134</v>
      </c>
      <c r="M2785" s="8">
        <f t="shared" si="652"/>
        <v>-2.9603522853481055</v>
      </c>
      <c r="N2785">
        <f t="shared" si="656"/>
        <v>7.7774873625172551</v>
      </c>
      <c r="P2785" s="2">
        <f t="shared" si="653"/>
        <v>0.38073241528756752</v>
      </c>
      <c r="Q2785">
        <f t="shared" si="657"/>
        <v>-1.5029152112552511</v>
      </c>
      <c r="S2785" s="4">
        <f t="shared" si="658"/>
        <v>-2.4826559766033434</v>
      </c>
      <c r="T2785" s="2">
        <f t="shared" si="659"/>
        <v>4.2663936496108734</v>
      </c>
      <c r="U2785" s="8">
        <f t="shared" si="660"/>
        <v>-4.0312114006815909</v>
      </c>
      <c r="V2785" s="8">
        <f t="shared" si="661"/>
        <v>-0.36384266746393107</v>
      </c>
      <c r="W2785" s="2">
        <f t="shared" si="662"/>
        <v>10.834642529209297</v>
      </c>
      <c r="X2785" s="47">
        <f t="shared" si="663"/>
        <v>-8.3415325816487353</v>
      </c>
      <c r="Z2785" s="2">
        <f t="shared" si="664"/>
        <v>0.17251081531348733</v>
      </c>
      <c r="AA2785" s="1">
        <f t="shared" si="665"/>
        <v>-2.1331726335209908</v>
      </c>
      <c r="AC2785" s="14">
        <f t="shared" si="666"/>
        <v>8.3376272282243757</v>
      </c>
      <c r="AS2785">
        <f>ABS(H2785-AC2785)</f>
        <v>9.6180808531114437E-2</v>
      </c>
    </row>
    <row r="2786" spans="1:45" x14ac:dyDescent="0.35">
      <c r="A2786">
        <f t="shared" si="654"/>
        <v>0.11127999999999615</v>
      </c>
      <c r="B2786" s="2">
        <v>7.879999999999999</v>
      </c>
      <c r="C2786">
        <v>6.6</v>
      </c>
      <c r="D2786" s="41">
        <f>-E$6*COS(2*PI()*A2787*E$2)</f>
        <v>8.1761189566295229</v>
      </c>
      <c r="F2786" s="3">
        <f t="shared" si="655"/>
        <v>6.6</v>
      </c>
      <c r="H2786" s="43">
        <f>-I$6*COS(2*PI()*A2787*I$2)</f>
        <v>8.1761189566295229</v>
      </c>
      <c r="J2786" s="2">
        <f>F2786*J$2</f>
        <v>4.8491249399998413</v>
      </c>
      <c r="K2786" s="8">
        <f>F2786*K$2</f>
        <v>-1.20068981999998</v>
      </c>
      <c r="L2786" s="9">
        <f>F2786*L$2</f>
        <v>1.922358240000013</v>
      </c>
      <c r="M2786" s="8">
        <f t="shared" si="652"/>
        <v>-2.7814192425174182</v>
      </c>
      <c r="N2786">
        <f t="shared" si="656"/>
        <v>7.7474310680406964</v>
      </c>
      <c r="P2786" s="2">
        <f t="shared" si="653"/>
        <v>0.26584085125527146</v>
      </c>
      <c r="Q2786">
        <f t="shared" si="657"/>
        <v>-1.4480988277264142</v>
      </c>
      <c r="S2786" s="4">
        <f t="shared" si="658"/>
        <v>-2.3071598302438199</v>
      </c>
      <c r="T2786" s="2">
        <f t="shared" si="659"/>
        <v>3.9648071022134213</v>
      </c>
      <c r="U2786" s="8">
        <f t="shared" si="660"/>
        <v>-3.7462496207783951</v>
      </c>
      <c r="V2786" s="8">
        <f t="shared" si="661"/>
        <v>-0.33812304032958673</v>
      </c>
      <c r="W2786" s="2">
        <f t="shared" si="662"/>
        <v>12.607926231259608</v>
      </c>
      <c r="X2786" s="47">
        <f t="shared" si="663"/>
        <v>-8.0696779546650852</v>
      </c>
      <c r="Z2786" s="2">
        <f t="shared" si="664"/>
        <v>-1.8980387671606</v>
      </c>
      <c r="AA2786" s="1">
        <f t="shared" si="665"/>
        <v>-4.0506368784441147</v>
      </c>
      <c r="AC2786" s="14">
        <f t="shared" si="666"/>
        <v>8.2191663124859069</v>
      </c>
      <c r="AS2786">
        <f>ABS(H2786-AC2786)</f>
        <v>4.3047355856383973E-2</v>
      </c>
    </row>
    <row r="2787" spans="1:45" x14ac:dyDescent="0.35">
      <c r="A2787">
        <f t="shared" si="654"/>
        <v>0.11131999999999614</v>
      </c>
      <c r="B2787" s="2">
        <v>8.620000000000001</v>
      </c>
      <c r="C2787">
        <v>6.8</v>
      </c>
      <c r="D2787" s="41">
        <f>-E$6*COS(2*PI()*A2788*E$2)</f>
        <v>7.9165706975607879</v>
      </c>
      <c r="F2787" s="3">
        <f t="shared" si="655"/>
        <v>6.8</v>
      </c>
      <c r="H2787" s="43">
        <f>-I$6*COS(2*PI()*A2788*I$2)</f>
        <v>7.9165706975607879</v>
      </c>
      <c r="J2787" s="2">
        <f>F2787*J$2</f>
        <v>4.9960681199998369</v>
      </c>
      <c r="K2787" s="8">
        <f>F2787*K$2</f>
        <v>-1.2370743599999796</v>
      </c>
      <c r="L2787" s="9">
        <f>F2787*L$2</f>
        <v>1.9806115200000134</v>
      </c>
      <c r="M2787" s="8">
        <f t="shared" si="652"/>
        <v>-2.8983061280408551</v>
      </c>
      <c r="N2787">
        <f t="shared" si="656"/>
        <v>7.7161116821904825</v>
      </c>
      <c r="P2787" s="2">
        <f t="shared" si="653"/>
        <v>0.24740900772643415</v>
      </c>
      <c r="Q2787">
        <f t="shared" si="657"/>
        <v>-1.3970830903332234</v>
      </c>
      <c r="S2787" s="4">
        <f t="shared" si="658"/>
        <v>-2.3147776983740647</v>
      </c>
      <c r="T2787" s="2">
        <f t="shared" si="659"/>
        <v>3.977898253190737</v>
      </c>
      <c r="U2787" s="8">
        <f t="shared" si="660"/>
        <v>-3.7586191303459455</v>
      </c>
      <c r="V2787" s="8">
        <f t="shared" si="661"/>
        <v>-0.33923946785197301</v>
      </c>
      <c r="W2787" s="2">
        <f t="shared" si="662"/>
        <v>12.034485056878506</v>
      </c>
      <c r="X2787" s="47">
        <f t="shared" si="663"/>
        <v>-7.8101879809716754</v>
      </c>
      <c r="Z2787" s="2">
        <f t="shared" si="664"/>
        <v>0.30438725766571961</v>
      </c>
      <c r="AA2787" s="1">
        <f t="shared" si="665"/>
        <v>-3.7431343693898125</v>
      </c>
      <c r="AC2787" s="14">
        <f t="shared" si="666"/>
        <v>7.9521112196367199</v>
      </c>
      <c r="AS2787">
        <f>ABS(H2787-AC2787)</f>
        <v>3.5540522075931946E-2</v>
      </c>
    </row>
    <row r="2788" spans="1:45" x14ac:dyDescent="0.35">
      <c r="A2788">
        <f t="shared" si="654"/>
        <v>0.11135999999999614</v>
      </c>
      <c r="B2788" s="2">
        <v>7.1400000000000006</v>
      </c>
      <c r="C2788">
        <v>7</v>
      </c>
      <c r="D2788" s="41">
        <f>-E$6*COS(2*PI()*A2789*E$2)</f>
        <v>7.655222278584902</v>
      </c>
      <c r="F2788" s="3">
        <f t="shared" si="655"/>
        <v>7</v>
      </c>
      <c r="H2788" s="43">
        <f>-I$6*COS(2*PI()*A2789*I$2)</f>
        <v>7.655222278584902</v>
      </c>
      <c r="J2788" s="2">
        <f>F2788*J$2</f>
        <v>5.1430112999998316</v>
      </c>
      <c r="K2788" s="8">
        <f>F2788*K$2</f>
        <v>-1.273458899999979</v>
      </c>
      <c r="L2788" s="9">
        <f>F2788*L$2</f>
        <v>2.038864800000014</v>
      </c>
      <c r="M2788" s="8">
        <f t="shared" si="652"/>
        <v>-2.7200435621906456</v>
      </c>
      <c r="N2788">
        <f t="shared" si="656"/>
        <v>7.6867186194531021</v>
      </c>
      <c r="P2788" s="2">
        <f t="shared" si="653"/>
        <v>0.16000873033324381</v>
      </c>
      <c r="Q2788">
        <f t="shared" si="657"/>
        <v>-1.3640892901385087</v>
      </c>
      <c r="S2788" s="4">
        <f t="shared" si="658"/>
        <v>-2.0452680523291402</v>
      </c>
      <c r="T2788" s="2">
        <f t="shared" si="659"/>
        <v>3.5147514244593192</v>
      </c>
      <c r="U2788" s="8">
        <f t="shared" si="660"/>
        <v>-3.3210029773353336</v>
      </c>
      <c r="V2788" s="8">
        <f t="shared" si="661"/>
        <v>-0.29974180508743437</v>
      </c>
      <c r="W2788" s="2">
        <f t="shared" si="662"/>
        <v>11.788086234162412</v>
      </c>
      <c r="X2788" s="47">
        <f t="shared" si="663"/>
        <v>-7.5560109079734339</v>
      </c>
      <c r="Z2788" s="2">
        <f t="shared" si="664"/>
        <v>-1.5484760956133048E-2</v>
      </c>
      <c r="AA2788" s="1">
        <f t="shared" si="665"/>
        <v>-3.7587776091319514</v>
      </c>
      <c r="AC2788" s="14">
        <f t="shared" si="666"/>
        <v>7.7295668199430265</v>
      </c>
      <c r="AS2788">
        <f>ABS(H2788-AC2788)</f>
        <v>7.4344541358124516E-2</v>
      </c>
    </row>
    <row r="2789" spans="1:45" x14ac:dyDescent="0.35">
      <c r="A2789">
        <f t="shared" si="654"/>
        <v>0.11139999999999614</v>
      </c>
      <c r="B2789" s="2">
        <v>7.51</v>
      </c>
      <c r="C2789">
        <v>5.4</v>
      </c>
      <c r="D2789" s="41">
        <f>-E$6*COS(2*PI()*A2790*E$2)</f>
        <v>7.3921331280788145</v>
      </c>
      <c r="F2789" s="3">
        <f t="shared" si="655"/>
        <v>5.4</v>
      </c>
      <c r="H2789" s="43">
        <f>-I$6*COS(2*PI()*A2790*I$2)</f>
        <v>7.3921331280788145</v>
      </c>
      <c r="J2789" s="2">
        <f>F2789*J$2</f>
        <v>3.9674658599998707</v>
      </c>
      <c r="K2789" s="8">
        <f>F2789*K$2</f>
        <v>-0.9823825799999838</v>
      </c>
      <c r="L2789" s="9">
        <f>F2789*L$2</f>
        <v>1.5728385600000108</v>
      </c>
      <c r="M2789" s="8">
        <f t="shared" si="652"/>
        <v>-2.5437073194532704</v>
      </c>
      <c r="N2789">
        <f t="shared" si="656"/>
        <v>7.6592310637883658</v>
      </c>
      <c r="P2789" s="2">
        <f t="shared" si="653"/>
        <v>9.0630390138529693E-2</v>
      </c>
      <c r="Q2789">
        <f t="shared" si="657"/>
        <v>-1.3454013036919439</v>
      </c>
      <c r="S2789" s="4">
        <f t="shared" si="658"/>
        <v>-2.3162700631452036</v>
      </c>
      <c r="T2789" s="2">
        <f t="shared" si="659"/>
        <v>3.9804628516056977</v>
      </c>
      <c r="U2789" s="8">
        <f t="shared" si="660"/>
        <v>-3.7610423568969003</v>
      </c>
      <c r="V2789" s="8">
        <f t="shared" si="661"/>
        <v>-0.33945817958016955</v>
      </c>
      <c r="W2789" s="2">
        <f t="shared" si="662"/>
        <v>11.070762332432754</v>
      </c>
      <c r="X2789" s="47">
        <f t="shared" si="663"/>
        <v>-7.3173009164090672</v>
      </c>
      <c r="Z2789" s="2">
        <f t="shared" si="664"/>
        <v>0.4377746317966178</v>
      </c>
      <c r="AA2789" s="1">
        <f t="shared" si="665"/>
        <v>-3.3165225728662069</v>
      </c>
      <c r="AC2789" s="14">
        <f t="shared" si="666"/>
        <v>7.4147815799863768</v>
      </c>
      <c r="AS2789">
        <f>ABS(H2789-AC2789)</f>
        <v>2.2648451907562261E-2</v>
      </c>
    </row>
    <row r="2790" spans="1:45" x14ac:dyDescent="0.35">
      <c r="A2790">
        <f t="shared" si="654"/>
        <v>0.11143999999999614</v>
      </c>
      <c r="B2790" s="2">
        <v>6.77</v>
      </c>
      <c r="C2790">
        <v>5.2</v>
      </c>
      <c r="D2790" s="41">
        <f>-E$6*COS(2*PI()*A2791*E$2)</f>
        <v>7.1273630702464441</v>
      </c>
      <c r="F2790" s="3">
        <f t="shared" si="655"/>
        <v>5.2</v>
      </c>
      <c r="H2790" s="43">
        <f>-I$6*COS(2*PI()*A2791*I$2)</f>
        <v>7.1273630702464441</v>
      </c>
      <c r="J2790" s="2">
        <f>F2790*J$2</f>
        <v>3.8205226799998755</v>
      </c>
      <c r="K2790" s="8">
        <f>F2790*K$2</f>
        <v>-0.94599803999998444</v>
      </c>
      <c r="L2790" s="9">
        <f>F2790*L$2</f>
        <v>1.5145852800000104</v>
      </c>
      <c r="M2790" s="8">
        <f t="shared" si="652"/>
        <v>-3.6917652037884952</v>
      </c>
      <c r="N2790">
        <f t="shared" si="656"/>
        <v>7.619337479819718</v>
      </c>
      <c r="P2790" s="2">
        <f t="shared" si="653"/>
        <v>0.36301872369196009</v>
      </c>
      <c r="Q2790">
        <f t="shared" si="657"/>
        <v>-1.2705468428666618</v>
      </c>
      <c r="S2790" s="4">
        <f t="shared" si="658"/>
        <v>-3.4477267666551468</v>
      </c>
      <c r="T2790" s="2">
        <f t="shared" si="659"/>
        <v>5.9248481148707608</v>
      </c>
      <c r="U2790" s="8">
        <f t="shared" si="660"/>
        <v>-5.5982446134927732</v>
      </c>
      <c r="V2790" s="8">
        <f t="shared" si="661"/>
        <v>-0.50527745901502508</v>
      </c>
      <c r="W2790" s="2">
        <f t="shared" si="662"/>
        <v>11.297763768014764</v>
      </c>
      <c r="X2790" s="47">
        <f t="shared" si="663"/>
        <v>-7.073696274490394</v>
      </c>
      <c r="Z2790" s="2">
        <f t="shared" si="664"/>
        <v>-0.44451978403069337</v>
      </c>
      <c r="AA2790" s="1">
        <f t="shared" si="665"/>
        <v>-3.7655917946265669</v>
      </c>
      <c r="AC2790" s="14">
        <f t="shared" si="666"/>
        <v>7.026894514373172</v>
      </c>
      <c r="AS2790">
        <f>ABS(H2790-AC2790)</f>
        <v>0.10046855587327208</v>
      </c>
    </row>
    <row r="2791" spans="1:45" x14ac:dyDescent="0.35">
      <c r="A2791">
        <f t="shared" si="654"/>
        <v>0.11147999999999614</v>
      </c>
      <c r="B2791" s="2">
        <v>7.1400000000000006</v>
      </c>
      <c r="C2791">
        <v>5.6</v>
      </c>
      <c r="D2791" s="41">
        <f>-E$6*COS(2*PI()*A2792*E$2)</f>
        <v>6.8609723115155363</v>
      </c>
      <c r="F2791" s="3">
        <f t="shared" si="655"/>
        <v>5.6</v>
      </c>
      <c r="H2791" s="43">
        <f>-I$6*COS(2*PI()*A2792*I$2)</f>
        <v>6.8609723115155363</v>
      </c>
      <c r="J2791" s="2">
        <f>F2791*J$2</f>
        <v>4.114409039999865</v>
      </c>
      <c r="K2791" s="8">
        <f>F2791*K$2</f>
        <v>-1.018767119999983</v>
      </c>
      <c r="L2791" s="9">
        <f>F2791*L$2</f>
        <v>1.631091840000011</v>
      </c>
      <c r="M2791" s="8">
        <f t="shared" si="652"/>
        <v>-3.7988147998198425</v>
      </c>
      <c r="N2791">
        <f t="shared" si="656"/>
        <v>7.5782871072113958</v>
      </c>
      <c r="P2791" s="2">
        <f t="shared" si="653"/>
        <v>0.32454880286667731</v>
      </c>
      <c r="Q2791">
        <f t="shared" si="657"/>
        <v>-1.2036248797155529</v>
      </c>
      <c r="S2791" s="4">
        <f t="shared" si="658"/>
        <v>-3.3713478395353849</v>
      </c>
      <c r="T2791" s="2">
        <f t="shared" si="659"/>
        <v>5.793592486745565</v>
      </c>
      <c r="U2791" s="8">
        <f t="shared" si="660"/>
        <v>-5.4742243687715266</v>
      </c>
      <c r="V2791" s="8">
        <f t="shared" si="661"/>
        <v>-0.49408383700570091</v>
      </c>
      <c r="W2791" s="2">
        <f t="shared" si="662"/>
        <v>12.998544389361154</v>
      </c>
      <c r="X2791" s="47">
        <f t="shared" si="663"/>
        <v>-6.7934190606581275</v>
      </c>
      <c r="Z2791" s="2">
        <f t="shared" si="664"/>
        <v>-1.8326528188662063</v>
      </c>
      <c r="AA2791" s="1">
        <f t="shared" si="665"/>
        <v>-5.6170008987674773</v>
      </c>
      <c r="AC2791" s="14">
        <f t="shared" si="666"/>
        <v>6.8874596535879755</v>
      </c>
      <c r="AS2791">
        <f>ABS(H2791-AC2791)</f>
        <v>2.6487342072439191E-2</v>
      </c>
    </row>
    <row r="2792" spans="1:45" x14ac:dyDescent="0.35">
      <c r="A2792">
        <f t="shared" si="654"/>
        <v>0.11151999999999614</v>
      </c>
      <c r="B2792" s="2">
        <v>6.4</v>
      </c>
      <c r="C2792">
        <v>6</v>
      </c>
      <c r="D2792" s="41">
        <f>-E$6*COS(2*PI()*A2793*E$2)</f>
        <v>6.5930214268476206</v>
      </c>
      <c r="F2792" s="3">
        <f t="shared" si="655"/>
        <v>6</v>
      </c>
      <c r="H2792" s="43">
        <f>-I$6*COS(2*PI()*A2793*I$2)</f>
        <v>6.5930214268476206</v>
      </c>
      <c r="J2792" s="2">
        <f>F2792*J$2</f>
        <v>4.4082953999998562</v>
      </c>
      <c r="K2792" s="8">
        <f>F2792*K$2</f>
        <v>-1.091536199999982</v>
      </c>
      <c r="L2792" s="9">
        <f>F2792*L$2</f>
        <v>1.7475984000000118</v>
      </c>
      <c r="M2792" s="8">
        <f t="shared" si="652"/>
        <v>-3.4638780672115308</v>
      </c>
      <c r="N2792">
        <f t="shared" si="656"/>
        <v>7.5408560944293113</v>
      </c>
      <c r="P2792" s="2">
        <f t="shared" si="653"/>
        <v>0.18485775971556984</v>
      </c>
      <c r="Q2792">
        <f t="shared" si="657"/>
        <v>-1.1655072096622023</v>
      </c>
      <c r="S2792" s="4">
        <f t="shared" si="658"/>
        <v>-2.8817868768737211</v>
      </c>
      <c r="T2792" s="2">
        <f t="shared" si="659"/>
        <v>4.9522919594551436</v>
      </c>
      <c r="U2792" s="8">
        <f t="shared" si="660"/>
        <v>-4.6793000004301506</v>
      </c>
      <c r="V2792" s="8">
        <f t="shared" si="661"/>
        <v>-0.42233681759597597</v>
      </c>
      <c r="W2792" s="2">
        <f t="shared" si="662"/>
        <v>12.587011547403693</v>
      </c>
      <c r="X2792" s="47">
        <f t="shared" si="663"/>
        <v>-6.5220154002707158</v>
      </c>
      <c r="Z2792" s="2">
        <f t="shared" si="664"/>
        <v>0.1427765299959507</v>
      </c>
      <c r="AA2792" s="1">
        <f t="shared" si="665"/>
        <v>-5.472763122375282</v>
      </c>
      <c r="AC2792" s="14">
        <f t="shared" si="666"/>
        <v>6.6919116074324343</v>
      </c>
      <c r="AS2792">
        <f>ABS(H2792-AC2792)</f>
        <v>9.8890180584813692E-2</v>
      </c>
    </row>
    <row r="2793" spans="1:45" x14ac:dyDescent="0.35">
      <c r="A2793">
        <f t="shared" si="654"/>
        <v>0.11155999999999613</v>
      </c>
      <c r="B2793" s="2">
        <v>7.1400000000000006</v>
      </c>
      <c r="C2793">
        <v>5.4</v>
      </c>
      <c r="D2793" s="41">
        <f>-E$6*COS(2*PI()*A2794*E$2)</f>
        <v>6.3235713459629093</v>
      </c>
      <c r="F2793" s="3">
        <f t="shared" si="655"/>
        <v>5.4</v>
      </c>
      <c r="H2793" s="43">
        <f>-I$6*COS(2*PI()*A2794*I$2)</f>
        <v>6.3235713459629093</v>
      </c>
      <c r="J2793" s="2">
        <f>F2793*J$2</f>
        <v>3.9674658599998707</v>
      </c>
      <c r="K2793" s="8">
        <f>F2793*K$2</f>
        <v>-0.9823825799999838</v>
      </c>
      <c r="L2793" s="9">
        <f>F2793*L$2</f>
        <v>1.5728385600000108</v>
      </c>
      <c r="M2793" s="8">
        <f t="shared" si="652"/>
        <v>-3.1325606944294551</v>
      </c>
      <c r="N2793">
        <f t="shared" si="656"/>
        <v>7.5070053303092461</v>
      </c>
      <c r="P2793" s="2">
        <f t="shared" si="653"/>
        <v>7.3971009662220366E-2</v>
      </c>
      <c r="Q2793">
        <f t="shared" si="657"/>
        <v>-1.1502543874698525</v>
      </c>
      <c r="S2793" s="4">
        <f t="shared" si="658"/>
        <v>-2.7099765218992973</v>
      </c>
      <c r="T2793" s="2">
        <f t="shared" si="659"/>
        <v>4.6570393693628418</v>
      </c>
      <c r="U2793" s="8">
        <f t="shared" si="660"/>
        <v>-4.4003230224456145</v>
      </c>
      <c r="V2793" s="8">
        <f t="shared" si="661"/>
        <v>-0.39715735719512524</v>
      </c>
      <c r="W2793" s="2">
        <f t="shared" si="662"/>
        <v>11.474307359725859</v>
      </c>
      <c r="X2793" s="47">
        <f t="shared" si="663"/>
        <v>-6.2746040901188502</v>
      </c>
      <c r="Z2793" s="2">
        <f t="shared" si="664"/>
        <v>0.79346312194513136</v>
      </c>
      <c r="AA2793" s="1">
        <f t="shared" si="665"/>
        <v>-4.6711793021085954</v>
      </c>
      <c r="AC2793" s="14">
        <f t="shared" si="666"/>
        <v>6.4059707004221389</v>
      </c>
      <c r="AS2793">
        <f>ABS(H2793-AC2793)</f>
        <v>8.2399354459229635E-2</v>
      </c>
    </row>
    <row r="2794" spans="1:45" x14ac:dyDescent="0.35">
      <c r="A2794">
        <f t="shared" si="654"/>
        <v>0.11159999999999613</v>
      </c>
      <c r="B2794" s="2">
        <v>4.55</v>
      </c>
      <c r="C2794">
        <v>4.4000000000000004</v>
      </c>
      <c r="D2794" s="41">
        <f>-E$6*COS(2*PI()*A2795*E$2)</f>
        <v>6.0526833394864088</v>
      </c>
      <c r="F2794" s="3">
        <f t="shared" si="655"/>
        <v>4.4000000000000004</v>
      </c>
      <c r="H2794" s="43">
        <f>-I$6*COS(2*PI()*A2795*I$2)</f>
        <v>6.0526833394864088</v>
      </c>
      <c r="J2794" s="2">
        <f>F2794*J$2</f>
        <v>3.2327499599998948</v>
      </c>
      <c r="K2794" s="8">
        <f>F2794*K$2</f>
        <v>-0.8004598799999868</v>
      </c>
      <c r="L2794" s="9">
        <f>F2794*L$2</f>
        <v>1.2815721600000087</v>
      </c>
      <c r="M2794" s="8">
        <f t="shared" si="652"/>
        <v>-3.5395394703093754</v>
      </c>
      <c r="N2794">
        <f t="shared" si="656"/>
        <v>7.4687567128391468</v>
      </c>
      <c r="P2794" s="2">
        <f t="shared" si="653"/>
        <v>0.16787180746986874</v>
      </c>
      <c r="Q2794">
        <f t="shared" si="657"/>
        <v>-1.1156392207695656</v>
      </c>
      <c r="S2794" s="4">
        <f t="shared" si="658"/>
        <v>-3.3736065310789325</v>
      </c>
      <c r="T2794" s="2">
        <f t="shared" si="659"/>
        <v>5.7974740020858437</v>
      </c>
      <c r="U2794" s="8">
        <f t="shared" si="660"/>
        <v>-5.4778919180360157</v>
      </c>
      <c r="V2794" s="8">
        <f t="shared" si="661"/>
        <v>-0.4944148568344357</v>
      </c>
      <c r="W2794" s="2">
        <f t="shared" si="662"/>
        <v>10.931643459481691</v>
      </c>
      <c r="X2794" s="47">
        <f t="shared" si="663"/>
        <v>-6.0388938075168284</v>
      </c>
      <c r="Z2794" s="2">
        <f t="shared" si="664"/>
        <v>0.27085627966298098</v>
      </c>
      <c r="AA2794" s="1">
        <f t="shared" si="665"/>
        <v>-4.3975509438514013</v>
      </c>
      <c r="AC2794" s="14">
        <f t="shared" si="666"/>
        <v>6.0396776587958545</v>
      </c>
      <c r="AS2794">
        <f>ABS(H2794-AC2794)</f>
        <v>1.30056806905543E-2</v>
      </c>
    </row>
    <row r="2795" spans="1:45" x14ac:dyDescent="0.35">
      <c r="A2795">
        <f t="shared" si="654"/>
        <v>0.11163999999999613</v>
      </c>
      <c r="B2795" s="2">
        <v>6.03</v>
      </c>
      <c r="C2795">
        <v>4.2</v>
      </c>
      <c r="D2795" s="41">
        <f>-E$6*COS(2*PI()*A2796*E$2)</f>
        <v>5.7804190050145001</v>
      </c>
      <c r="F2795" s="3">
        <f t="shared" si="655"/>
        <v>4.2</v>
      </c>
      <c r="H2795" s="43">
        <f>-I$6*COS(2*PI()*A2796*I$2)</f>
        <v>5.7804190050145001</v>
      </c>
      <c r="J2795" s="2">
        <f>F2795*J$2</f>
        <v>3.0858067799998992</v>
      </c>
      <c r="K2795" s="8">
        <f>F2795*K$2</f>
        <v>-0.76407533999998745</v>
      </c>
      <c r="L2795" s="9">
        <f>F2795*L$2</f>
        <v>1.2233188800000083</v>
      </c>
      <c r="M2795" s="8">
        <f t="shared" si="652"/>
        <v>-4.236006752839252</v>
      </c>
      <c r="N2795">
        <f t="shared" si="656"/>
        <v>7.4229820002673028</v>
      </c>
      <c r="P2795" s="2">
        <f t="shared" si="653"/>
        <v>0.31517934076957876</v>
      </c>
      <c r="Q2795">
        <f t="shared" si="657"/>
        <v>-1.0506492407028785</v>
      </c>
      <c r="S2795" s="4">
        <f t="shared" si="658"/>
        <v>-4.0633371135421221</v>
      </c>
      <c r="T2795" s="2">
        <f t="shared" si="659"/>
        <v>6.9827619375449395</v>
      </c>
      <c r="U2795" s="8">
        <f t="shared" si="660"/>
        <v>-6.5978416064453018</v>
      </c>
      <c r="V2795" s="8">
        <f t="shared" si="661"/>
        <v>-0.59549749467062951</v>
      </c>
      <c r="W2795" s="2">
        <f t="shared" si="662"/>
        <v>11.836367809602672</v>
      </c>
      <c r="X2795" s="47">
        <f t="shared" si="663"/>
        <v>-5.7836756775326288</v>
      </c>
      <c r="Z2795" s="2">
        <f t="shared" si="664"/>
        <v>-1.0803409741846144</v>
      </c>
      <c r="AA2795" s="1">
        <f t="shared" si="665"/>
        <v>-5.4889486677363184</v>
      </c>
      <c r="AC2795" s="14">
        <f t="shared" si="666"/>
        <v>5.751921647195724</v>
      </c>
      <c r="AS2795">
        <f>ABS(H2795-AC2795)</f>
        <v>2.8497357818776159E-2</v>
      </c>
    </row>
    <row r="2796" spans="1:45" x14ac:dyDescent="0.35">
      <c r="A2796">
        <f t="shared" si="654"/>
        <v>0.11167999999999613</v>
      </c>
      <c r="B2796" s="2">
        <v>6.4</v>
      </c>
      <c r="C2796">
        <v>4</v>
      </c>
      <c r="D2796" s="41">
        <f>-E$6*COS(2*PI()*A2797*E$2)</f>
        <v>5.5068402531091909</v>
      </c>
      <c r="F2796" s="3">
        <f t="shared" si="655"/>
        <v>4</v>
      </c>
      <c r="H2796" s="43">
        <f>-I$6*COS(2*PI()*A2797*I$2)</f>
        <v>5.5068402531091909</v>
      </c>
      <c r="J2796" s="2">
        <f>F2796*J$2</f>
        <v>2.938863599999904</v>
      </c>
      <c r="K2796" s="8">
        <f>F2796*K$2</f>
        <v>-0.72769079999998798</v>
      </c>
      <c r="L2796" s="9">
        <f>F2796*L$2</f>
        <v>1.1650656000000079</v>
      </c>
      <c r="M2796" s="8">
        <f t="shared" si="652"/>
        <v>-4.3371752202674037</v>
      </c>
      <c r="N2796">
        <f t="shared" si="656"/>
        <v>7.3761140511195844</v>
      </c>
      <c r="P2796" s="2">
        <f t="shared" si="653"/>
        <v>0.28657390070289102</v>
      </c>
      <c r="Q2796">
        <f t="shared" si="657"/>
        <v>-0.99155770237794238</v>
      </c>
      <c r="S2796" s="4">
        <f t="shared" si="658"/>
        <v>-4.1636673226453382</v>
      </c>
      <c r="T2796" s="2">
        <f t="shared" si="659"/>
        <v>7.1551773551525484</v>
      </c>
      <c r="U2796" s="8">
        <f t="shared" si="660"/>
        <v>-6.7607527333115405</v>
      </c>
      <c r="V2796" s="8">
        <f t="shared" si="661"/>
        <v>-0.61020126806950037</v>
      </c>
      <c r="W2796" s="2">
        <f t="shared" si="662"/>
        <v>12.766437615077567</v>
      </c>
      <c r="X2796" s="47">
        <f t="shared" si="663"/>
        <v>-5.5084031963888203</v>
      </c>
      <c r="Z2796" s="2">
        <f t="shared" si="664"/>
        <v>-1.1088929387089834</v>
      </c>
      <c r="AA2796" s="1">
        <f t="shared" si="665"/>
        <v>-6.60919057122653</v>
      </c>
      <c r="AC2796" s="14">
        <f t="shared" si="666"/>
        <v>5.5470457757815375</v>
      </c>
      <c r="AS2796">
        <f>ABS(H2796-AC2796)</f>
        <v>4.0205522672346561E-2</v>
      </c>
    </row>
    <row r="2797" spans="1:45" x14ac:dyDescent="0.35">
      <c r="A2797">
        <f t="shared" si="654"/>
        <v>0.11171999999999613</v>
      </c>
      <c r="B2797" s="2">
        <v>5.29</v>
      </c>
      <c r="C2797">
        <v>4.5999999999999996</v>
      </c>
      <c r="D2797" s="41">
        <f>-E$6*COS(2*PI()*A2798*E$2)</f>
        <v>5.2320092932192921</v>
      </c>
      <c r="F2797" s="3">
        <f t="shared" si="655"/>
        <v>4.5999999999999996</v>
      </c>
      <c r="H2797" s="43">
        <f>-I$6*COS(2*PI()*A2798*I$2)</f>
        <v>5.2320092932192921</v>
      </c>
      <c r="J2797" s="2">
        <f>F2797*J$2</f>
        <v>3.3796931399998895</v>
      </c>
      <c r="K2797" s="8">
        <f>F2797*K$2</f>
        <v>-0.83684441999998616</v>
      </c>
      <c r="L2797" s="9">
        <f>F2797*L$2</f>
        <v>1.3398254400000089</v>
      </c>
      <c r="M2797" s="8">
        <f t="shared" si="652"/>
        <v>-4.4372504511196809</v>
      </c>
      <c r="N2797">
        <f t="shared" si="656"/>
        <v>7.3281646790197534</v>
      </c>
      <c r="P2797" s="2">
        <f t="shared" si="653"/>
        <v>0.2638669023779544</v>
      </c>
      <c r="Q2797">
        <f t="shared" si="657"/>
        <v>-0.93714834710760819</v>
      </c>
      <c r="S2797" s="4">
        <f t="shared" si="658"/>
        <v>-4.0345733582272798</v>
      </c>
      <c r="T2797" s="2">
        <f t="shared" si="659"/>
        <v>6.9333320108169918</v>
      </c>
      <c r="U2797" s="8">
        <f t="shared" si="660"/>
        <v>-6.5511364731347053</v>
      </c>
      <c r="V2797" s="8">
        <f t="shared" si="661"/>
        <v>-0.59128205702696912</v>
      </c>
      <c r="W2797" s="2">
        <f t="shared" si="662"/>
        <v>12.663580551541369</v>
      </c>
      <c r="X2797" s="47">
        <f t="shared" si="663"/>
        <v>-5.2353485398203912</v>
      </c>
      <c r="Z2797" s="2">
        <f t="shared" si="664"/>
        <v>-0.1515621620850105</v>
      </c>
      <c r="AA2797" s="1">
        <f t="shared" si="665"/>
        <v>-6.7623038962594011</v>
      </c>
      <c r="AC2797" s="14">
        <f t="shared" si="666"/>
        <v>5.3099945982549981</v>
      </c>
      <c r="AS2797">
        <f>ABS(H2797-AC2797)</f>
        <v>7.7985305035705998E-2</v>
      </c>
    </row>
    <row r="2798" spans="1:45" x14ac:dyDescent="0.35">
      <c r="A2798">
        <f t="shared" si="654"/>
        <v>0.11175999999999613</v>
      </c>
      <c r="B2798" s="2">
        <v>4.55</v>
      </c>
      <c r="C2798">
        <v>4.4000000000000004</v>
      </c>
      <c r="D2798" s="41">
        <f>-E$6*COS(2*PI()*A2799*E$2)</f>
        <v>4.9559886195349119</v>
      </c>
      <c r="F2798" s="3">
        <f t="shared" si="655"/>
        <v>4.4000000000000004</v>
      </c>
      <c r="H2798" s="43">
        <f>-I$6*COS(2*PI()*A2799*I$2)</f>
        <v>4.9559886195349119</v>
      </c>
      <c r="J2798" s="2">
        <f>F2798*J$2</f>
        <v>3.2327499599998948</v>
      </c>
      <c r="K2798" s="8">
        <f>F2798*K$2</f>
        <v>-0.8004598799999868</v>
      </c>
      <c r="L2798" s="9">
        <f>F2798*L$2</f>
        <v>1.2815721600000087</v>
      </c>
      <c r="M2798" s="8">
        <f t="shared" si="652"/>
        <v>-3.9484715390198639</v>
      </c>
      <c r="N2798">
        <f t="shared" si="656"/>
        <v>7.2854971007219627</v>
      </c>
      <c r="P2798" s="2">
        <f t="shared" si="653"/>
        <v>0.10030392710762204</v>
      </c>
      <c r="Q2798">
        <f t="shared" si="657"/>
        <v>-0.91646567733801654</v>
      </c>
      <c r="S2798" s="4">
        <f t="shared" si="658"/>
        <v>-3.5833650563578718</v>
      </c>
      <c r="T2798" s="2">
        <f t="shared" si="659"/>
        <v>6.1579397487037815</v>
      </c>
      <c r="U2798" s="8">
        <f t="shared" si="660"/>
        <v>-5.8184872185784231</v>
      </c>
      <c r="V2798" s="8">
        <f t="shared" si="661"/>
        <v>-0.52515576579646028</v>
      </c>
      <c r="W2798" s="2">
        <f t="shared" si="662"/>
        <v>12.168680550637383</v>
      </c>
      <c r="X2798" s="47">
        <f t="shared" si="663"/>
        <v>-4.9729650160514538</v>
      </c>
      <c r="Z2798" s="2">
        <f t="shared" si="664"/>
        <v>0.21116742312469583</v>
      </c>
      <c r="AA2798" s="1">
        <f t="shared" si="665"/>
        <v>-6.5489752801427334</v>
      </c>
      <c r="AC2798" s="14">
        <f t="shared" si="666"/>
        <v>5.0945495046981897</v>
      </c>
      <c r="AS2798">
        <f>ABS(H2798-AC2798)</f>
        <v>0.1385608851632778</v>
      </c>
    </row>
    <row r="2799" spans="1:45" x14ac:dyDescent="0.35">
      <c r="A2799">
        <f t="shared" si="654"/>
        <v>0.11179999999999612</v>
      </c>
      <c r="B2799" s="2">
        <v>3.4399999999999995</v>
      </c>
      <c r="C2799">
        <v>2.4</v>
      </c>
      <c r="D2799" s="41">
        <f>-E$6*COS(2*PI()*A2800*E$2)</f>
        <v>4.6788409967772058</v>
      </c>
      <c r="F2799" s="3">
        <f t="shared" si="655"/>
        <v>2.4</v>
      </c>
      <c r="H2799" s="43">
        <f>-I$6*COS(2*PI()*A2800*I$2)</f>
        <v>4.6788409967772058</v>
      </c>
      <c r="J2799" s="2">
        <f>F2799*J$2</f>
        <v>1.7633181599999423</v>
      </c>
      <c r="K2799" s="8">
        <f>F2799*K$2</f>
        <v>-0.43661447999999276</v>
      </c>
      <c r="L2799" s="9">
        <f>F2799*L$2</f>
        <v>0.69903936000000477</v>
      </c>
      <c r="M2799" s="8">
        <f t="shared" si="652"/>
        <v>-4.0527471407220679</v>
      </c>
      <c r="N2799">
        <f t="shared" si="656"/>
        <v>7.2417027098446178</v>
      </c>
      <c r="P2799" s="2">
        <f t="shared" si="653"/>
        <v>0.11600579733802974</v>
      </c>
      <c r="Q2799">
        <f t="shared" si="657"/>
        <v>-0.89254528192691485</v>
      </c>
      <c r="S2799" s="4">
        <f t="shared" si="658"/>
        <v>-4.2462530626489778</v>
      </c>
      <c r="T2799" s="2">
        <f t="shared" si="659"/>
        <v>7.2970992645997059</v>
      </c>
      <c r="U2799" s="8">
        <f t="shared" si="660"/>
        <v>-6.8948512873495762</v>
      </c>
      <c r="V2799" s="8">
        <f t="shared" si="661"/>
        <v>-0.62230452209284581</v>
      </c>
      <c r="W2799" s="2">
        <f t="shared" si="662"/>
        <v>11.130904764755236</v>
      </c>
      <c r="X2799" s="47">
        <f t="shared" si="663"/>
        <v>-4.7329582213328631</v>
      </c>
      <c r="Z2799" s="2">
        <f t="shared" si="664"/>
        <v>0.73048806156431034</v>
      </c>
      <c r="AA2799" s="1">
        <f t="shared" si="665"/>
        <v>-5.8110110385123361</v>
      </c>
      <c r="AC2799" s="14">
        <f t="shared" si="666"/>
        <v>4.697589204150054</v>
      </c>
      <c r="AS2799">
        <f>ABS(H2799-AC2799)</f>
        <v>1.8748207372848213E-2</v>
      </c>
    </row>
    <row r="2800" spans="1:45" x14ac:dyDescent="0.35">
      <c r="A2800">
        <f t="shared" si="654"/>
        <v>0.11183999999999612</v>
      </c>
      <c r="B2800" s="2">
        <v>4.55</v>
      </c>
      <c r="C2800">
        <v>2.2000000000000002</v>
      </c>
      <c r="D2800" s="41">
        <f>-E$6*COS(2*PI()*A2801*E$2)</f>
        <v>4.4006294459253077</v>
      </c>
      <c r="F2800" s="3">
        <f t="shared" si="655"/>
        <v>2.2000000000000002</v>
      </c>
      <c r="H2800" s="43">
        <f>-I$6*COS(2*PI()*A2801*I$2)</f>
        <v>4.4006294459253077</v>
      </c>
      <c r="J2800" s="2">
        <f>F2800*J$2</f>
        <v>1.6163749799999474</v>
      </c>
      <c r="K2800" s="8">
        <f>F2800*K$2</f>
        <v>-0.4002299399999934</v>
      </c>
      <c r="L2800" s="9">
        <f>F2800*L$2</f>
        <v>0.64078608000000437</v>
      </c>
      <c r="M2800" s="8">
        <f t="shared" si="652"/>
        <v>-5.4783845498446757</v>
      </c>
      <c r="N2800">
        <f t="shared" si="656"/>
        <v>7.182502738560558</v>
      </c>
      <c r="P2800" s="2">
        <f t="shared" si="653"/>
        <v>0.45593080192692209</v>
      </c>
      <c r="Q2800">
        <f t="shared" si="657"/>
        <v>-0.79853235056958349</v>
      </c>
      <c r="S2800" s="4">
        <f t="shared" si="658"/>
        <v>-5.6361308204142553</v>
      </c>
      <c r="T2800" s="2">
        <f t="shared" si="659"/>
        <v>9.6855758378130492</v>
      </c>
      <c r="U2800" s="8">
        <f t="shared" si="660"/>
        <v>-9.1516646015820111</v>
      </c>
      <c r="V2800" s="8">
        <f t="shared" si="661"/>
        <v>-0.82599638902882677</v>
      </c>
      <c r="W2800" s="2">
        <f t="shared" si="662"/>
        <v>12.03005748593257</v>
      </c>
      <c r="X2800" s="47">
        <f t="shared" si="663"/>
        <v>-4.4735637158097035</v>
      </c>
      <c r="Z2800" s="2">
        <f t="shared" si="664"/>
        <v>-1.0838402488372401</v>
      </c>
      <c r="AA2800" s="1">
        <f t="shared" si="665"/>
        <v>-6.9059438503763122</v>
      </c>
      <c r="AC2800" s="14">
        <f t="shared" si="666"/>
        <v>4.2981172465274309</v>
      </c>
      <c r="AS2800">
        <f>ABS(H2800-AC2800)</f>
        <v>0.10251219939787681</v>
      </c>
    </row>
    <row r="2801" spans="1:45" x14ac:dyDescent="0.35">
      <c r="A2801">
        <f t="shared" si="654"/>
        <v>0.11187999999999612</v>
      </c>
      <c r="B2801" s="2">
        <v>4.55</v>
      </c>
      <c r="C2801">
        <v>2.6</v>
      </c>
      <c r="D2801" s="41">
        <f>-E$6*COS(2*PI()*A2802*E$2)</f>
        <v>4.1214172298869505</v>
      </c>
      <c r="F2801" s="3">
        <f t="shared" si="655"/>
        <v>2.6</v>
      </c>
      <c r="H2801" s="43">
        <f>-I$6*COS(2*PI()*A2802*I$2)</f>
        <v>4.1214172298869505</v>
      </c>
      <c r="J2801" s="2">
        <f>F2801*J$2</f>
        <v>1.9102613399999377</v>
      </c>
      <c r="K2801" s="8">
        <f>F2801*K$2</f>
        <v>-0.47299901999999222</v>
      </c>
      <c r="L2801" s="9">
        <f>F2801*L$2</f>
        <v>0.75729264000000518</v>
      </c>
      <c r="M2801" s="8">
        <f t="shared" si="652"/>
        <v>-5.5661277585606106</v>
      </c>
      <c r="N2801">
        <f t="shared" si="656"/>
        <v>7.1223546053887929</v>
      </c>
      <c r="P2801" s="2">
        <f t="shared" si="653"/>
        <v>0.39830241056959009</v>
      </c>
      <c r="Q2801">
        <f t="shared" si="657"/>
        <v>-0.71640239351013402</v>
      </c>
      <c r="S2801" s="4">
        <f t="shared" si="658"/>
        <v>-5.5252375120707393</v>
      </c>
      <c r="T2801" s="2">
        <f t="shared" si="659"/>
        <v>9.4950079496482083</v>
      </c>
      <c r="U2801" s="8">
        <f t="shared" si="660"/>
        <v>-8.9716016476058851</v>
      </c>
      <c r="V2801" s="8">
        <f t="shared" si="661"/>
        <v>-0.80974455329651274</v>
      </c>
      <c r="W2801" s="2">
        <f t="shared" si="662"/>
        <v>14.159139553622753</v>
      </c>
      <c r="X2801" s="47">
        <f t="shared" si="663"/>
        <v>-4.1682615169265977</v>
      </c>
      <c r="Z2801" s="2">
        <f t="shared" si="664"/>
        <v>-2.2457207512056989</v>
      </c>
      <c r="AA2801" s="1">
        <f t="shared" si="665"/>
        <v>-9.1746484306102474</v>
      </c>
      <c r="AC2801" s="14">
        <f t="shared" si="666"/>
        <v>4.1747465697159925</v>
      </c>
      <c r="AS2801">
        <f>ABS(H2801-AC2801)</f>
        <v>5.3329339829041977E-2</v>
      </c>
    </row>
    <row r="2802" spans="1:45" x14ac:dyDescent="0.35">
      <c r="A2802">
        <f t="shared" si="654"/>
        <v>0.11191999999999612</v>
      </c>
      <c r="B2802" s="2">
        <v>4.1800000000000006</v>
      </c>
      <c r="C2802">
        <v>2.8</v>
      </c>
      <c r="D2802" s="41">
        <f>-E$6*COS(2*PI()*A2803*E$2)</f>
        <v>3.8412678391119726</v>
      </c>
      <c r="F2802" s="3">
        <f t="shared" si="655"/>
        <v>2.8</v>
      </c>
      <c r="H2802" s="43">
        <f>-I$6*COS(2*PI()*A2803*I$2)</f>
        <v>3.8412678391119726</v>
      </c>
      <c r="J2802" s="2">
        <f>F2802*J$2</f>
        <v>2.0572045199999325</v>
      </c>
      <c r="K2802" s="8">
        <f>F2802*K$2</f>
        <v>-0.50938355999999152</v>
      </c>
      <c r="L2802" s="9">
        <f>F2802*L$2</f>
        <v>0.81554592000000548</v>
      </c>
      <c r="M2802" s="8">
        <f t="shared" si="652"/>
        <v>-5.2120932653888552</v>
      </c>
      <c r="N2802">
        <f t="shared" si="656"/>
        <v>7.0660322043536903</v>
      </c>
      <c r="P2802" s="2">
        <f t="shared" si="653"/>
        <v>0.2434033735101418</v>
      </c>
      <c r="Q2802">
        <f t="shared" si="657"/>
        <v>-0.66621261789234276</v>
      </c>
      <c r="S2802" s="4">
        <f t="shared" si="658"/>
        <v>-5.0627599632811924</v>
      </c>
      <c r="T2802" s="2">
        <f t="shared" si="659"/>
        <v>8.7002497165953763</v>
      </c>
      <c r="U2802" s="8">
        <f t="shared" si="660"/>
        <v>-8.2206539589976515</v>
      </c>
      <c r="V2802" s="8">
        <f t="shared" si="661"/>
        <v>-0.7419667111067193</v>
      </c>
      <c r="W2802" s="2">
        <f t="shared" si="662"/>
        <v>13.663269466574807</v>
      </c>
      <c r="X2802" s="47">
        <f t="shared" si="663"/>
        <v>-3.8736513680344364</v>
      </c>
      <c r="Z2802" s="2">
        <f t="shared" si="664"/>
        <v>0.2030467830043623</v>
      </c>
      <c r="AA2802" s="1">
        <f t="shared" si="665"/>
        <v>-8.9695235653052254</v>
      </c>
      <c r="AC2802" s="14">
        <f t="shared" si="666"/>
        <v>3.9517791901628616</v>
      </c>
      <c r="AS2802">
        <f>ABS(H2802-AC2802)</f>
        <v>0.11051135105088905</v>
      </c>
    </row>
    <row r="2803" spans="1:45" x14ac:dyDescent="0.35">
      <c r="A2803">
        <f t="shared" si="654"/>
        <v>0.11195999999999612</v>
      </c>
      <c r="B2803" s="2">
        <v>2.7</v>
      </c>
      <c r="C2803">
        <v>2.6</v>
      </c>
      <c r="D2803" s="41">
        <f>-E$6*COS(2*PI()*A2804*E$2)</f>
        <v>3.5602449771561964</v>
      </c>
      <c r="F2803" s="3">
        <f t="shared" si="655"/>
        <v>2.6</v>
      </c>
      <c r="H2803" s="43">
        <f>-I$6*COS(2*PI()*A2804*I$2)</f>
        <v>3.5602449771561964</v>
      </c>
      <c r="J2803" s="2">
        <f>F2803*J$2</f>
        <v>1.9102613399999377</v>
      </c>
      <c r="K2803" s="8">
        <f>F2803*K$2</f>
        <v>-0.47299901999999222</v>
      </c>
      <c r="L2803" s="9">
        <f>F2803*L$2</f>
        <v>0.75729264000000518</v>
      </c>
      <c r="M2803" s="8">
        <f t="shared" si="652"/>
        <v>-5.0088276843537578</v>
      </c>
      <c r="N2803">
        <f t="shared" si="656"/>
        <v>7.0119063115138101</v>
      </c>
      <c r="P2803" s="2">
        <f t="shared" si="653"/>
        <v>0.15682905789235124</v>
      </c>
      <c r="Q2803">
        <f t="shared" si="657"/>
        <v>-0.63387446615493992</v>
      </c>
      <c r="S2803" s="4">
        <f t="shared" si="658"/>
        <v>-4.8854095105086923</v>
      </c>
      <c r="T2803" s="2">
        <f t="shared" si="659"/>
        <v>8.3954765814550765</v>
      </c>
      <c r="U2803" s="8">
        <f t="shared" si="660"/>
        <v>-7.9326812499835384</v>
      </c>
      <c r="V2803" s="8">
        <f t="shared" si="661"/>
        <v>-0.71597532832118882</v>
      </c>
      <c r="W2803" s="2">
        <f t="shared" si="662"/>
        <v>12.573901084629814</v>
      </c>
      <c r="X2803" s="47">
        <f t="shared" si="663"/>
        <v>-3.6025303980674477</v>
      </c>
      <c r="Z2803" s="2">
        <f t="shared" si="664"/>
        <v>0.74886960630757393</v>
      </c>
      <c r="AA2803" s="1">
        <f t="shared" si="665"/>
        <v>-8.2129896530118884</v>
      </c>
      <c r="AC2803" s="14">
        <f t="shared" si="666"/>
        <v>3.644936103296736</v>
      </c>
      <c r="AS2803">
        <f>ABS(H2803-AC2803)</f>
        <v>8.4691126140539641E-2</v>
      </c>
    </row>
    <row r="2804" spans="1:45" x14ac:dyDescent="0.35">
      <c r="A2804">
        <f t="shared" si="654"/>
        <v>0.11199999999999612</v>
      </c>
      <c r="B2804" s="2">
        <v>2.7</v>
      </c>
      <c r="C2804">
        <v>0.8</v>
      </c>
      <c r="D2804" s="41">
        <f>-E$6*COS(2*PI()*A2805*E$2)</f>
        <v>3.2784125461947271</v>
      </c>
      <c r="F2804" s="3">
        <f t="shared" si="655"/>
        <v>0.8</v>
      </c>
      <c r="H2804" s="43">
        <f>-I$6*COS(2*PI()*A2805*I$2)</f>
        <v>3.2784125461947271</v>
      </c>
      <c r="J2804" s="2">
        <f>F2804*J$2</f>
        <v>0.58777271999998082</v>
      </c>
      <c r="K2804" s="8">
        <f>F2804*K$2</f>
        <v>-0.14553815999999761</v>
      </c>
      <c r="L2804" s="9">
        <f>F2804*L$2</f>
        <v>0.2330131200000016</v>
      </c>
      <c r="M2804" s="8">
        <f t="shared" si="652"/>
        <v>-5.1016449715138723</v>
      </c>
      <c r="N2804">
        <f t="shared" si="656"/>
        <v>6.9567774257871493</v>
      </c>
      <c r="P2804" s="2">
        <f t="shared" si="653"/>
        <v>0.1608754461549477</v>
      </c>
      <c r="Q2804">
        <f t="shared" si="657"/>
        <v>-0.60070194915778974</v>
      </c>
      <c r="S2804" s="4">
        <f t="shared" si="658"/>
        <v>-5.4693338006716603</v>
      </c>
      <c r="T2804" s="2">
        <f t="shared" si="659"/>
        <v>9.3989385620446058</v>
      </c>
      <c r="U2804" s="8">
        <f t="shared" si="660"/>
        <v>-8.8808280241734892</v>
      </c>
      <c r="V2804" s="8">
        <f t="shared" si="661"/>
        <v>-0.80155165195687439</v>
      </c>
      <c r="W2804" s="2">
        <f t="shared" si="662"/>
        <v>11.998006979522524</v>
      </c>
      <c r="X2804" s="47">
        <f t="shared" si="663"/>
        <v>-3.3438269719736029</v>
      </c>
      <c r="Z2804" s="2">
        <f t="shared" si="664"/>
        <v>0.28030840302835003</v>
      </c>
      <c r="AA2804" s="1">
        <f t="shared" si="665"/>
        <v>-7.9298124336327422</v>
      </c>
      <c r="AC2804" s="14">
        <f t="shared" si="666"/>
        <v>3.2666428939329073</v>
      </c>
      <c r="AS2804">
        <f>ABS(H2804-AC2804)</f>
        <v>1.1769652261819807E-2</v>
      </c>
    </row>
    <row r="2805" spans="1:45" x14ac:dyDescent="0.35">
      <c r="A2805">
        <f t="shared" si="654"/>
        <v>0.11203999999999611</v>
      </c>
      <c r="B2805" s="2">
        <v>4.1800000000000006</v>
      </c>
      <c r="C2805">
        <v>1.8</v>
      </c>
      <c r="D2805" s="41">
        <f>-E$6*COS(2*PI()*A2806*E$2)</f>
        <v>2.9958346324922118</v>
      </c>
      <c r="F2805" s="3">
        <f t="shared" si="655"/>
        <v>1.8</v>
      </c>
      <c r="H2805" s="43">
        <f>-I$6*COS(2*PI()*A2806*I$2)</f>
        <v>2.9958346324922118</v>
      </c>
      <c r="J2805" s="2">
        <f>F2805*J$2</f>
        <v>1.3224886199999568</v>
      </c>
      <c r="K2805" s="8">
        <f>F2805*K$2</f>
        <v>-0.32746085999999458</v>
      </c>
      <c r="L2805" s="9">
        <f>F2805*L$2</f>
        <v>0.52427952000000355</v>
      </c>
      <c r="M2805" s="8">
        <f t="shared" si="652"/>
        <v>-6.3690047057871686</v>
      </c>
      <c r="N2805">
        <f t="shared" si="656"/>
        <v>6.8879533240359621</v>
      </c>
      <c r="P2805" s="2">
        <f t="shared" si="653"/>
        <v>0.4551637891577921</v>
      </c>
      <c r="Q2805">
        <f t="shared" si="657"/>
        <v>-0.50684717583345296</v>
      </c>
      <c r="S2805" s="4">
        <f t="shared" si="658"/>
        <v>-6.3515723616206179</v>
      </c>
      <c r="T2805" s="2">
        <f t="shared" si="659"/>
        <v>10.915047531368728</v>
      </c>
      <c r="U2805" s="8">
        <f t="shared" si="660"/>
        <v>-10.313362446395043</v>
      </c>
      <c r="V2805" s="8">
        <f t="shared" si="661"/>
        <v>-0.93084706557047581</v>
      </c>
      <c r="W2805" s="2">
        <f t="shared" si="662"/>
        <v>12.742765534018208</v>
      </c>
      <c r="X2805" s="47">
        <f t="shared" si="663"/>
        <v>-3.0690649129760121</v>
      </c>
      <c r="Z2805" s="2">
        <f t="shared" si="664"/>
        <v>-0.95101559054074691</v>
      </c>
      <c r="AA2805" s="1">
        <f t="shared" si="665"/>
        <v>-8.8905611932348876</v>
      </c>
      <c r="AC2805" s="14">
        <f t="shared" si="666"/>
        <v>2.9213572752128449</v>
      </c>
      <c r="AS2805">
        <f>ABS(H2805-AC2805)</f>
        <v>7.4477357279366885E-2</v>
      </c>
    </row>
    <row r="2806" spans="1:45" x14ac:dyDescent="0.35">
      <c r="A2806">
        <f t="shared" si="654"/>
        <v>0.11207999999999611</v>
      </c>
      <c r="B2806" s="2">
        <v>2.7</v>
      </c>
      <c r="C2806">
        <v>1.4</v>
      </c>
      <c r="D2806" s="41">
        <f>-E$6*COS(2*PI()*A2807*E$2)</f>
        <v>2.7125754918292464</v>
      </c>
      <c r="F2806" s="3">
        <f t="shared" si="655"/>
        <v>1.4</v>
      </c>
      <c r="H2806" s="43">
        <f>-I$6*COS(2*PI()*A2807*I$2)</f>
        <v>2.7125754918292464</v>
      </c>
      <c r="J2806" s="2">
        <f>F2806*J$2</f>
        <v>1.0286022599999662</v>
      </c>
      <c r="K2806" s="8">
        <f>F2806*K$2</f>
        <v>-0.25469177999999576</v>
      </c>
      <c r="L2806" s="9">
        <f>F2806*L$2</f>
        <v>0.40777296000000274</v>
      </c>
      <c r="M2806" s="8">
        <f t="shared" si="652"/>
        <v>-5.565464704036005</v>
      </c>
      <c r="N2806">
        <f t="shared" si="656"/>
        <v>6.8278123558976951</v>
      </c>
      <c r="P2806" s="2">
        <f t="shared" si="653"/>
        <v>0.17938631583345838</v>
      </c>
      <c r="Q2806">
        <f t="shared" si="657"/>
        <v>-0.46985771750859384</v>
      </c>
      <c r="S2806" s="4">
        <f t="shared" si="658"/>
        <v>-5.6275494615445965</v>
      </c>
      <c r="T2806" s="2">
        <f t="shared" si="659"/>
        <v>9.6708289476552611</v>
      </c>
      <c r="U2806" s="8">
        <f t="shared" si="660"/>
        <v>-9.137730624408082</v>
      </c>
      <c r="V2806" s="8">
        <f t="shared" si="661"/>
        <v>-0.82473875827731458</v>
      </c>
      <c r="W2806" s="2">
        <f t="shared" si="662"/>
        <v>13.98411244434474</v>
      </c>
      <c r="X2806" s="47">
        <f t="shared" si="663"/>
        <v>-2.7675366836285802</v>
      </c>
      <c r="Z2806" s="2">
        <f t="shared" si="664"/>
        <v>-1.4228012531601557</v>
      </c>
      <c r="AA2806" s="1">
        <f t="shared" si="665"/>
        <v>-10.327924105820525</v>
      </c>
      <c r="AC2806" s="14">
        <f t="shared" si="666"/>
        <v>2.8314495802469004</v>
      </c>
      <c r="AS2806">
        <f>ABS(H2806-AC2806)</f>
        <v>0.11887408841765401</v>
      </c>
    </row>
    <row r="2807" spans="1:45" x14ac:dyDescent="0.35">
      <c r="A2807">
        <f t="shared" si="654"/>
        <v>0.11211999999999611</v>
      </c>
      <c r="B2807" s="2">
        <v>2.7</v>
      </c>
      <c r="C2807">
        <v>1.6</v>
      </c>
      <c r="D2807" s="41">
        <f>-E$6*COS(2*PI()*A2808*E$2)</f>
        <v>2.4286995348915594</v>
      </c>
      <c r="F2807" s="3">
        <f t="shared" si="655"/>
        <v>1.6</v>
      </c>
      <c r="H2807" s="43">
        <f>-I$6*COS(2*PI()*A2808*I$2)</f>
        <v>2.4286995348915594</v>
      </c>
      <c r="J2807" s="2">
        <f>F2807*J$2</f>
        <v>1.1755454399999616</v>
      </c>
      <c r="K2807" s="8">
        <f>F2807*K$2</f>
        <v>-0.29107631999999523</v>
      </c>
      <c r="L2807" s="9">
        <f>F2807*L$2</f>
        <v>0.4660262400000032</v>
      </c>
      <c r="M2807" s="8">
        <f t="shared" si="652"/>
        <v>-5.7992100958977293</v>
      </c>
      <c r="N2807">
        <f t="shared" si="656"/>
        <v>6.7651455116804318</v>
      </c>
      <c r="P2807" s="2">
        <f t="shared" si="653"/>
        <v>0.21516593750859808</v>
      </c>
      <c r="Q2807">
        <f t="shared" si="657"/>
        <v>-0.42549050119432091</v>
      </c>
      <c r="S2807" s="4">
        <f t="shared" si="658"/>
        <v>-5.7586743570920467</v>
      </c>
      <c r="T2807" s="2">
        <f t="shared" si="659"/>
        <v>9.896164405705683</v>
      </c>
      <c r="U2807" s="8">
        <f t="shared" si="660"/>
        <v>-9.3506446079908017</v>
      </c>
      <c r="V2807" s="8">
        <f t="shared" si="661"/>
        <v>-0.84395560999439645</v>
      </c>
      <c r="W2807" s="2">
        <f t="shared" si="662"/>
        <v>12.43836563128384</v>
      </c>
      <c r="X2807" s="47">
        <f t="shared" si="663"/>
        <v>-2.499338156213728</v>
      </c>
      <c r="Z2807" s="2">
        <f t="shared" si="664"/>
        <v>1.1901934814124431</v>
      </c>
      <c r="AA2807" s="1">
        <f t="shared" si="665"/>
        <v>-9.1255495892225547</v>
      </c>
      <c r="AC2807" s="14">
        <f t="shared" si="666"/>
        <v>2.4688604320668901</v>
      </c>
      <c r="AS2807">
        <f>ABS(H2807-AC2807)</f>
        <v>4.0160897175330668E-2</v>
      </c>
    </row>
    <row r="2808" spans="1:45" x14ac:dyDescent="0.35">
      <c r="A2808">
        <f t="shared" si="654"/>
        <v>0.11215999999999611</v>
      </c>
      <c r="B2808" s="2">
        <v>2.33</v>
      </c>
      <c r="C2808">
        <v>1.2</v>
      </c>
      <c r="D2808" s="41">
        <f>-E$6*COS(2*PI()*A2809*E$2)</f>
        <v>2.1442713126238511</v>
      </c>
      <c r="F2808" s="3">
        <f t="shared" si="655"/>
        <v>1.2</v>
      </c>
      <c r="H2808" s="43">
        <f>-I$6*COS(2*PI()*A2809*I$2)</f>
        <v>2.1442713126238511</v>
      </c>
      <c r="J2808" s="2">
        <f>F2808*J$2</f>
        <v>0.88165907999997117</v>
      </c>
      <c r="K2808" s="8">
        <f>F2808*K$2</f>
        <v>-0.21830723999999638</v>
      </c>
      <c r="L2808" s="9">
        <f>F2808*L$2</f>
        <v>0.34951968000000239</v>
      </c>
      <c r="M2808" s="8">
        <f t="shared" si="652"/>
        <v>-5.5896000716804704</v>
      </c>
      <c r="N2808">
        <f t="shared" si="656"/>
        <v>6.704743734345862</v>
      </c>
      <c r="P2808" s="2">
        <f t="shared" si="653"/>
        <v>0.13441418119432569</v>
      </c>
      <c r="Q2808">
        <f t="shared" si="657"/>
        <v>-0.39777429703205097</v>
      </c>
      <c r="S2808" s="4">
        <f t="shared" si="658"/>
        <v>-5.6378546887125189</v>
      </c>
      <c r="T2808" s="2">
        <f t="shared" si="659"/>
        <v>9.6885382703167018</v>
      </c>
      <c r="U2808" s="8">
        <f t="shared" si="660"/>
        <v>-9.1544637318693827</v>
      </c>
      <c r="V2808" s="8">
        <f t="shared" si="661"/>
        <v>-0.82624902847863679</v>
      </c>
      <c r="W2808" s="2">
        <f t="shared" si="662"/>
        <v>12.395502561919411</v>
      </c>
      <c r="X2808" s="47">
        <f t="shared" si="663"/>
        <v>-2.2320638508731254</v>
      </c>
      <c r="Z2808" s="2">
        <f t="shared" si="664"/>
        <v>-0.225095018768247</v>
      </c>
      <c r="AA2808" s="1">
        <f t="shared" si="665"/>
        <v>-9.3529483429603868</v>
      </c>
      <c r="AC2808" s="14">
        <f t="shared" si="666"/>
        <v>2.2163051904803872</v>
      </c>
      <c r="AS2808">
        <f>ABS(H2808-AC2808)</f>
        <v>7.2033877856536144E-2</v>
      </c>
    </row>
    <row r="2809" spans="1:45" x14ac:dyDescent="0.35">
      <c r="A2809">
        <f t="shared" si="654"/>
        <v>0.11219999999999611</v>
      </c>
      <c r="B2809" s="2">
        <v>1.96</v>
      </c>
      <c r="C2809">
        <v>-0.2</v>
      </c>
      <c r="D2809" s="41">
        <f>-E$6*COS(2*PI()*A2810*E$2)</f>
        <v>1.8593555015510599</v>
      </c>
      <c r="F2809" s="3">
        <f t="shared" si="655"/>
        <v>-0.2</v>
      </c>
      <c r="H2809" s="43">
        <f>-I$6*COS(2*PI()*A2810*I$2)</f>
        <v>1.8593555015510599</v>
      </c>
      <c r="J2809" s="2">
        <f>F2809*J$2</f>
        <v>-0.1469431799999952</v>
      </c>
      <c r="K2809" s="8">
        <f>F2809*K$2</f>
        <v>3.6384539999999403E-2</v>
      </c>
      <c r="L2809" s="9">
        <f>F2809*L$2</f>
        <v>-5.82532800000004E-2</v>
      </c>
      <c r="M2809" s="8">
        <f t="shared" si="652"/>
        <v>-5.823084654345891</v>
      </c>
      <c r="N2809">
        <f t="shared" si="656"/>
        <v>6.6418188992625522</v>
      </c>
      <c r="P2809" s="2">
        <f t="shared" si="653"/>
        <v>0.17946705703205459</v>
      </c>
      <c r="Q2809">
        <f t="shared" si="657"/>
        <v>-0.36076818987204129</v>
      </c>
      <c r="S2809" s="4">
        <f t="shared" si="658"/>
        <v>-6.2421061242179325</v>
      </c>
      <c r="T2809" s="2">
        <f t="shared" si="659"/>
        <v>10.726932035503458</v>
      </c>
      <c r="U2809" s="8">
        <f t="shared" si="660"/>
        <v>-10.135616698145556</v>
      </c>
      <c r="V2809" s="8">
        <f t="shared" si="661"/>
        <v>-0.91480437250741009</v>
      </c>
      <c r="W2809" s="2">
        <f t="shared" si="662"/>
        <v>11.920602121189827</v>
      </c>
      <c r="X2809" s="47">
        <f t="shared" si="663"/>
        <v>-1.9750294438156217</v>
      </c>
      <c r="Z2809" s="2">
        <f t="shared" si="664"/>
        <v>0.19848461109100413</v>
      </c>
      <c r="AA2809" s="1">
        <f t="shared" si="665"/>
        <v>-9.1524323411171693</v>
      </c>
      <c r="AC2809" s="14">
        <f t="shared" si="666"/>
        <v>1.8533654075652475</v>
      </c>
      <c r="AS2809">
        <f>ABS(H2809-AC2809)</f>
        <v>5.9900939858124058E-3</v>
      </c>
    </row>
    <row r="2810" spans="1:45" x14ac:dyDescent="0.35">
      <c r="A2810">
        <f t="shared" si="654"/>
        <v>0.11223999999999611</v>
      </c>
      <c r="B2810" s="2">
        <v>1.2199999999999998</v>
      </c>
      <c r="C2810">
        <v>-0.4</v>
      </c>
      <c r="D2810" s="41">
        <f>-E$6*COS(2*PI()*A2811*E$2)</f>
        <v>1.5740168890717492</v>
      </c>
      <c r="F2810" s="3">
        <f t="shared" si="655"/>
        <v>-0.4</v>
      </c>
      <c r="H2810" s="43">
        <f>-I$6*COS(2*PI()*A2811*I$2)</f>
        <v>1.5740168890717492</v>
      </c>
      <c r="J2810" s="2">
        <f>F2810*J$2</f>
        <v>-0.29388635999999041</v>
      </c>
      <c r="K2810" s="8">
        <f>F2810*K$2</f>
        <v>7.2769079999998806E-2</v>
      </c>
      <c r="L2810" s="9">
        <f>F2810*L$2</f>
        <v>-0.1165065600000008</v>
      </c>
      <c r="M2810" s="8">
        <f t="shared" si="652"/>
        <v>-6.7887620792625478</v>
      </c>
      <c r="N2810">
        <f t="shared" si="656"/>
        <v>6.5684588573578537</v>
      </c>
      <c r="P2810" s="2">
        <f t="shared" si="653"/>
        <v>0.3971527298720407</v>
      </c>
      <c r="Q2810">
        <f t="shared" si="657"/>
        <v>-0.27887529697242652</v>
      </c>
      <c r="S2810" s="4">
        <f t="shared" si="658"/>
        <v>-7.1841439362349746</v>
      </c>
      <c r="T2810" s="2">
        <f t="shared" si="659"/>
        <v>12.34580479788336</v>
      </c>
      <c r="U2810" s="8">
        <f t="shared" si="660"/>
        <v>-11.665250124389285</v>
      </c>
      <c r="V2810" s="8">
        <f t="shared" si="661"/>
        <v>-1.0528635936021933</v>
      </c>
      <c r="W2810" s="2">
        <f t="shared" si="662"/>
        <v>12.701961479319079</v>
      </c>
      <c r="X2810" s="47">
        <f t="shared" si="663"/>
        <v>-1.7011472100062643</v>
      </c>
      <c r="Z2810" s="2">
        <f t="shared" si="664"/>
        <v>-0.98318435702838691</v>
      </c>
      <c r="AA2810" s="1">
        <f t="shared" si="665"/>
        <v>-10.145679098447573</v>
      </c>
      <c r="AC2810" s="14">
        <f t="shared" si="666"/>
        <v>1.5034187872693128</v>
      </c>
      <c r="AS2810">
        <f>ABS(H2810-AC2810)</f>
        <v>7.0598101802436419E-2</v>
      </c>
    </row>
    <row r="2811" spans="1:45" x14ac:dyDescent="0.35">
      <c r="A2811">
        <f t="shared" si="654"/>
        <v>0.11227999999999611</v>
      </c>
      <c r="B2811" s="2">
        <v>1.2199999999999998</v>
      </c>
      <c r="C2811">
        <v>0.2</v>
      </c>
      <c r="D2811" s="41">
        <f>-E$6*COS(2*PI()*A2812*E$2)</f>
        <v>1.2883203587254728</v>
      </c>
      <c r="F2811" s="3">
        <f t="shared" si="655"/>
        <v>0.2</v>
      </c>
      <c r="H2811" s="43">
        <f>-I$6*COS(2*PI()*A2812*I$2)</f>
        <v>1.2883203587254728</v>
      </c>
      <c r="J2811" s="2">
        <f>F2811*J$2</f>
        <v>0.1469431799999952</v>
      </c>
      <c r="K2811" s="8">
        <f>F2811*K$2</f>
        <v>-3.6384539999999403E-2</v>
      </c>
      <c r="L2811" s="9">
        <f>F2811*L$2</f>
        <v>5.82532800000004E-2</v>
      </c>
      <c r="M2811" s="8">
        <f t="shared" si="652"/>
        <v>-6.8623452173578441</v>
      </c>
      <c r="N2811">
        <f t="shared" si="656"/>
        <v>6.4943036687045836</v>
      </c>
      <c r="P2811" s="2">
        <f t="shared" si="653"/>
        <v>0.35164437697242534</v>
      </c>
      <c r="Q2811">
        <f t="shared" si="657"/>
        <v>-0.20636622644071242</v>
      </c>
      <c r="S2811" s="4">
        <f t="shared" si="658"/>
        <v>-7.0104581637985559</v>
      </c>
      <c r="T2811" s="2">
        <f t="shared" si="659"/>
        <v>12.047329341141136</v>
      </c>
      <c r="U2811" s="8">
        <f t="shared" si="660"/>
        <v>-11.383227938238543</v>
      </c>
      <c r="V2811" s="8">
        <f t="shared" si="661"/>
        <v>-1.0274092836457009</v>
      </c>
      <c r="W2811" s="2">
        <f t="shared" si="662"/>
        <v>14.046952007889624</v>
      </c>
      <c r="X2811" s="47">
        <f t="shared" si="663"/>
        <v>-1.398264021421765</v>
      </c>
      <c r="Z2811" s="2">
        <f t="shared" si="664"/>
        <v>-1.5195710259417119</v>
      </c>
      <c r="AA2811" s="1">
        <f t="shared" si="665"/>
        <v>-11.6808021740543</v>
      </c>
      <c r="AC2811" s="14">
        <f t="shared" si="666"/>
        <v>1.3387405501896232</v>
      </c>
      <c r="AS2811">
        <f>ABS(H2811-AC2811)</f>
        <v>5.0420191464150443E-2</v>
      </c>
    </row>
    <row r="2812" spans="1:45" x14ac:dyDescent="0.35">
      <c r="A2812">
        <f t="shared" si="654"/>
        <v>0.1123199999999961</v>
      </c>
      <c r="B2812" s="2">
        <v>1.5900000000000003</v>
      </c>
      <c r="C2812">
        <v>0</v>
      </c>
      <c r="D2812" s="41">
        <f>-E$6*COS(2*PI()*A2813*E$2)</f>
        <v>1.0023308754397586</v>
      </c>
      <c r="F2812" s="3">
        <f t="shared" si="655"/>
        <v>0</v>
      </c>
      <c r="H2812" s="43">
        <f>-I$6*COS(2*PI()*A2813*I$2)</f>
        <v>1.0023308754397586</v>
      </c>
      <c r="J2812" s="2">
        <f>F2812*J$2</f>
        <v>0</v>
      </c>
      <c r="K2812" s="8">
        <f>F2812*K$2</f>
        <v>0</v>
      </c>
      <c r="L2812" s="9">
        <f>F2812*L$2</f>
        <v>0</v>
      </c>
      <c r="M2812" s="8">
        <f t="shared" si="652"/>
        <v>-6.347360488704588</v>
      </c>
      <c r="N2812">
        <f t="shared" si="656"/>
        <v>6.4257134565276122</v>
      </c>
      <c r="P2812" s="2">
        <f t="shared" si="653"/>
        <v>0.16998168644071301</v>
      </c>
      <c r="Q2812">
        <f t="shared" si="657"/>
        <v>-0.17131600269663741</v>
      </c>
      <c r="S2812" s="4">
        <f t="shared" si="658"/>
        <v>-6.5186764914012256</v>
      </c>
      <c r="T2812" s="2">
        <f t="shared" si="659"/>
        <v>11.202212569472451</v>
      </c>
      <c r="U2812" s="8">
        <f t="shared" si="660"/>
        <v>-10.584697693574233</v>
      </c>
      <c r="V2812" s="8">
        <f t="shared" si="661"/>
        <v>-0.95533681078551702</v>
      </c>
      <c r="W2812" s="2">
        <f t="shared" si="662"/>
        <v>13.445593362562901</v>
      </c>
      <c r="X2812" s="47">
        <f t="shared" si="663"/>
        <v>-1.1083474482195288</v>
      </c>
      <c r="Z2812" s="2">
        <f t="shared" si="664"/>
        <v>0.29757423581575715</v>
      </c>
      <c r="AA2812" s="1">
        <f t="shared" si="665"/>
        <v>-11.380182414722084</v>
      </c>
      <c r="AC2812" s="14">
        <f t="shared" si="666"/>
        <v>1.1100741370552996</v>
      </c>
      <c r="AS2812">
        <f>ABS(H2812-AC2812)</f>
        <v>0.10774326161554093</v>
      </c>
    </row>
    <row r="2813" spans="1:45" x14ac:dyDescent="0.35">
      <c r="A2813">
        <f t="shared" si="654"/>
        <v>0.1123599999999961</v>
      </c>
      <c r="B2813" s="2">
        <v>1.5900000000000003</v>
      </c>
      <c r="C2813">
        <v>0</v>
      </c>
      <c r="D2813" s="41">
        <f>-E$6*COS(2*PI()*A2814*E$2)</f>
        <v>0.71611347075670262</v>
      </c>
      <c r="F2813" s="3">
        <f t="shared" si="655"/>
        <v>0</v>
      </c>
      <c r="H2813" s="43">
        <f>-I$6*COS(2*PI()*A2814*I$2)</f>
        <v>0.71611347075670262</v>
      </c>
      <c r="J2813" s="2">
        <f>F2813*J$2</f>
        <v>0</v>
      </c>
      <c r="K2813" s="8">
        <f>F2813*K$2</f>
        <v>0</v>
      </c>
      <c r="L2813" s="9">
        <f>F2813*L$2</f>
        <v>0</v>
      </c>
      <c r="M2813" s="8">
        <f t="shared" si="652"/>
        <v>-6.4257134565276122</v>
      </c>
      <c r="N2813">
        <f t="shared" si="656"/>
        <v>6.3562765543450483</v>
      </c>
      <c r="P2813" s="2">
        <f t="shared" si="653"/>
        <v>0.17131600269663741</v>
      </c>
      <c r="Q2813">
        <f t="shared" si="657"/>
        <v>-0.13599064294059077</v>
      </c>
      <c r="S2813" s="4">
        <f t="shared" si="658"/>
        <v>-6.5617040994682032</v>
      </c>
      <c r="T2813" s="2">
        <f t="shared" si="659"/>
        <v>11.276154636172347</v>
      </c>
      <c r="U2813" s="8">
        <f t="shared" si="660"/>
        <v>-10.654563750659182</v>
      </c>
      <c r="V2813" s="8">
        <f t="shared" si="661"/>
        <v>-0.96164267025264327</v>
      </c>
      <c r="W2813" s="2">
        <f t="shared" si="662"/>
        <v>12.31056001769198</v>
      </c>
      <c r="X2813" s="47">
        <f t="shared" si="663"/>
        <v>-0.8429046910060668</v>
      </c>
      <c r="Z2813" s="2">
        <f t="shared" si="664"/>
        <v>0.79548472114785085</v>
      </c>
      <c r="AA2813" s="1">
        <f t="shared" si="665"/>
        <v>-10.576556305195638</v>
      </c>
      <c r="AC2813" s="14">
        <f t="shared" si="666"/>
        <v>0.77236104224369839</v>
      </c>
      <c r="AS2813">
        <f>ABS(H2813-AC2813)</f>
        <v>5.6247571486995773E-2</v>
      </c>
    </row>
    <row r="2814" spans="1:45" x14ac:dyDescent="0.35">
      <c r="A2814">
        <f t="shared" si="654"/>
        <v>0.1123999999999961</v>
      </c>
      <c r="B2814" s="2">
        <v>0.10999999999999988</v>
      </c>
      <c r="C2814">
        <v>-1.6</v>
      </c>
      <c r="D2814" s="41">
        <f>-E$6*COS(2*PI()*A2815*E$2)</f>
        <v>0.42973322804576131</v>
      </c>
      <c r="F2814" s="3">
        <f t="shared" si="655"/>
        <v>-1.6</v>
      </c>
      <c r="H2814" s="43">
        <f>-I$6*COS(2*PI()*A2815*I$2)</f>
        <v>0.42973322804576131</v>
      </c>
      <c r="J2814" s="2">
        <f>F2814*J$2</f>
        <v>-1.1755454399999616</v>
      </c>
      <c r="K2814" s="8">
        <f>F2814*K$2</f>
        <v>0.29107631999999523</v>
      </c>
      <c r="L2814" s="9">
        <f>F2814*L$2</f>
        <v>-0.4660262400000032</v>
      </c>
      <c r="M2814" s="8">
        <f t="shared" si="652"/>
        <v>-6.3562765543450483</v>
      </c>
      <c r="N2814">
        <f t="shared" si="656"/>
        <v>6.2875899942711593</v>
      </c>
      <c r="P2814" s="2">
        <f t="shared" si="653"/>
        <v>0.13599064294059077</v>
      </c>
      <c r="Q2814">
        <f t="shared" si="657"/>
        <v>-0.10794937236624096</v>
      </c>
      <c r="S2814" s="4">
        <f t="shared" si="658"/>
        <v>-6.9302521667112922</v>
      </c>
      <c r="T2814" s="2">
        <f t="shared" si="659"/>
        <v>11.909496971349016</v>
      </c>
      <c r="U2814" s="8">
        <f t="shared" si="660"/>
        <v>-11.2529934905711</v>
      </c>
      <c r="V2814" s="8">
        <f t="shared" si="661"/>
        <v>-1.0156547899897734</v>
      </c>
      <c r="W2814" s="2">
        <f t="shared" si="662"/>
        <v>12.119059327178414</v>
      </c>
      <c r="X2814" s="47">
        <f t="shared" si="663"/>
        <v>-0.58159110998159624</v>
      </c>
      <c r="Z2814" s="2">
        <f t="shared" si="664"/>
        <v>-7.8007445463544656E-2</v>
      </c>
      <c r="AA2814" s="1">
        <f t="shared" si="665"/>
        <v>-10.655362117859779</v>
      </c>
      <c r="AC2814" s="14">
        <f t="shared" si="666"/>
        <v>0.44804241932886235</v>
      </c>
      <c r="AS2814">
        <f>ABS(H2814-AC2814)</f>
        <v>1.8309191283101045E-2</v>
      </c>
    </row>
    <row r="2815" spans="1:45" x14ac:dyDescent="0.35">
      <c r="A2815">
        <f t="shared" si="654"/>
        <v>0.1124399999999961</v>
      </c>
      <c r="B2815" s="2">
        <v>0.85000000000000009</v>
      </c>
      <c r="C2815">
        <v>-1.6</v>
      </c>
      <c r="D2815" s="41">
        <f>-E$6*COS(2*PI()*A2816*E$2)</f>
        <v>0.14325526770475885</v>
      </c>
      <c r="F2815" s="3">
        <f t="shared" si="655"/>
        <v>-1.6</v>
      </c>
      <c r="H2815" s="43">
        <f>-I$6*COS(2*PI()*A2816*I$2)</f>
        <v>0.14325526770475885</v>
      </c>
      <c r="J2815" s="2">
        <f>F2815*J$2</f>
        <v>-1.1755454399999616</v>
      </c>
      <c r="K2815" s="8">
        <f>F2815*K$2</f>
        <v>0.29107631999999523</v>
      </c>
      <c r="L2815" s="9">
        <f>F2815*L$2</f>
        <v>-0.4660262400000032</v>
      </c>
      <c r="M2815" s="8">
        <f t="shared" si="652"/>
        <v>-7.4631354342711207</v>
      </c>
      <c r="N2815">
        <f t="shared" si="656"/>
        <v>6.2069426064549047</v>
      </c>
      <c r="P2815" s="2">
        <f t="shared" si="653"/>
        <v>0.3990256923662362</v>
      </c>
      <c r="Q2815">
        <f t="shared" si="657"/>
        <v>-2.5670274600323048E-2</v>
      </c>
      <c r="S2815" s="4">
        <f t="shared" si="658"/>
        <v>-7.9548319488714467</v>
      </c>
      <c r="T2815" s="2">
        <f t="shared" si="659"/>
        <v>13.670216425563666</v>
      </c>
      <c r="U2815" s="8">
        <f t="shared" si="660"/>
        <v>-12.916654399563718</v>
      </c>
      <c r="V2815" s="8">
        <f t="shared" si="661"/>
        <v>-1.1658108504685163</v>
      </c>
      <c r="W2815" s="2">
        <f t="shared" si="662"/>
        <v>12.491088081330613</v>
      </c>
      <c r="X2815" s="47">
        <f t="shared" si="663"/>
        <v>-0.31225577055434556</v>
      </c>
      <c r="Z2815" s="2">
        <f t="shared" si="664"/>
        <v>-0.59763137271132116</v>
      </c>
      <c r="AA2815" s="1">
        <f t="shared" si="665"/>
        <v>-11.259109948855119</v>
      </c>
      <c r="AC2815" s="14">
        <f t="shared" si="666"/>
        <v>6.6167282006977857E-2</v>
      </c>
      <c r="AS2815">
        <f>ABS(H2815-AC2815)</f>
        <v>7.7087985697780997E-2</v>
      </c>
    </row>
    <row r="2816" spans="1:45" x14ac:dyDescent="0.35">
      <c r="A2816">
        <f t="shared" si="654"/>
        <v>0.1124799999999961</v>
      </c>
      <c r="B2816" s="2">
        <v>-0.26</v>
      </c>
      <c r="C2816">
        <v>-1.2</v>
      </c>
      <c r="D2816" s="41">
        <f>-E$6*COS(2*PI()*A2817*E$2)</f>
        <v>-0.14325526764887381</v>
      </c>
      <c r="F2816" s="3">
        <f t="shared" si="655"/>
        <v>-1.2</v>
      </c>
      <c r="H2816" s="43">
        <f>-I$6*COS(2*PI()*A2817*I$2)</f>
        <v>-0.14325526764887381</v>
      </c>
      <c r="J2816" s="2">
        <f>F2816*J$2</f>
        <v>-0.88165907999997117</v>
      </c>
      <c r="K2816" s="8">
        <f>F2816*K$2</f>
        <v>0.21830723999999638</v>
      </c>
      <c r="L2816" s="9">
        <f>F2816*L$2</f>
        <v>-0.34951968000000239</v>
      </c>
      <c r="M2816" s="8">
        <f t="shared" si="652"/>
        <v>-7.3824880464548661</v>
      </c>
      <c r="N2816">
        <f t="shared" si="656"/>
        <v>6.1271667023761314</v>
      </c>
      <c r="P2816" s="2">
        <f t="shared" si="653"/>
        <v>0.31674659460031829</v>
      </c>
      <c r="Q2816">
        <f t="shared" si="657"/>
        <v>3.9642873206262585E-2</v>
      </c>
      <c r="S2816" s="4">
        <f t="shared" si="658"/>
        <v>-7.6923648532486055</v>
      </c>
      <c r="T2816" s="2">
        <f t="shared" si="659"/>
        <v>13.219172076064568</v>
      </c>
      <c r="U2816" s="8">
        <f t="shared" si="660"/>
        <v>-12.490473584279689</v>
      </c>
      <c r="V2816" s="8">
        <f t="shared" si="661"/>
        <v>-1.1273453002300255</v>
      </c>
      <c r="W2816" s="2">
        <f t="shared" si="662"/>
        <v>13.982472196118012</v>
      </c>
      <c r="X2816" s="47">
        <f t="shared" si="663"/>
        <v>-1.0762908567227947E-2</v>
      </c>
      <c r="Z2816" s="2">
        <f t="shared" si="664"/>
        <v>-1.657544450708599</v>
      </c>
      <c r="AA2816" s="1">
        <f t="shared" si="665"/>
        <v>-12.933618538244511</v>
      </c>
      <c r="AC2816" s="14">
        <f t="shared" si="666"/>
        <v>-7.8491642356524949E-2</v>
      </c>
      <c r="AS2816">
        <f>ABS(H2816-AC2816)</f>
        <v>6.4763625292348859E-2</v>
      </c>
    </row>
    <row r="2817" spans="1:45" x14ac:dyDescent="0.35">
      <c r="A2817">
        <f t="shared" si="654"/>
        <v>0.1125199999999961</v>
      </c>
      <c r="B2817" s="2">
        <v>-0.26</v>
      </c>
      <c r="C2817">
        <v>-1</v>
      </c>
      <c r="D2817" s="41">
        <f>-E$6*COS(2*PI()*A2818*E$2)</f>
        <v>-0.42973322798988894</v>
      </c>
      <c r="F2817" s="3">
        <f t="shared" si="655"/>
        <v>-1</v>
      </c>
      <c r="H2817" s="43">
        <f>-I$6*COS(2*PI()*A2818*I$2)</f>
        <v>-0.42973322798988894</v>
      </c>
      <c r="J2817" s="2">
        <f>F2817*J$2</f>
        <v>-0.734715899999976</v>
      </c>
      <c r="K2817" s="8">
        <f>F2817*K$2</f>
        <v>0.181922699999997</v>
      </c>
      <c r="L2817" s="9">
        <f>F2817*L$2</f>
        <v>-0.29126640000000198</v>
      </c>
      <c r="M2817" s="8">
        <f t="shared" si="652"/>
        <v>-7.0088257823761024</v>
      </c>
      <c r="N2817">
        <f t="shared" si="656"/>
        <v>6.0514286300892177</v>
      </c>
      <c r="P2817" s="2">
        <f t="shared" si="653"/>
        <v>0.17866436679373379</v>
      </c>
      <c r="Q2817">
        <f t="shared" si="657"/>
        <v>7.6483465639130499E-2</v>
      </c>
      <c r="S2817" s="4">
        <f t="shared" si="658"/>
        <v>-7.2236087167369742</v>
      </c>
      <c r="T2817" s="2">
        <f t="shared" si="659"/>
        <v>12.413624218094524</v>
      </c>
      <c r="U2817" s="8">
        <f t="shared" si="660"/>
        <v>-11.729331041997014</v>
      </c>
      <c r="V2817" s="8">
        <f t="shared" si="661"/>
        <v>-1.0586473071509273</v>
      </c>
      <c r="W2817" s="2">
        <f t="shared" si="662"/>
        <v>13.229934984631797</v>
      </c>
      <c r="X2817" s="47">
        <f t="shared" si="663"/>
        <v>0.27450359555838255</v>
      </c>
      <c r="Z2817" s="2">
        <f t="shared" si="664"/>
        <v>0.44314495396482201</v>
      </c>
      <c r="AA2817" s="1">
        <f t="shared" si="665"/>
        <v>-12.485938217248332</v>
      </c>
      <c r="AC2817" s="14">
        <f t="shared" si="666"/>
        <v>-0.31465053976746304</v>
      </c>
      <c r="AS2817">
        <f>ABS(H2817-AC2817)</f>
        <v>0.1150826882224259</v>
      </c>
    </row>
    <row r="2818" spans="1:45" x14ac:dyDescent="0.35">
      <c r="A2818">
        <f t="shared" si="654"/>
        <v>0.11255999999999609</v>
      </c>
      <c r="B2818" s="2">
        <v>-1.37</v>
      </c>
      <c r="C2818">
        <v>-1.4</v>
      </c>
      <c r="D2818" s="41">
        <f>-E$6*COS(2*PI()*A2819*E$2)</f>
        <v>-0.71611347070085574</v>
      </c>
      <c r="F2818" s="3">
        <f t="shared" si="655"/>
        <v>-1.4</v>
      </c>
      <c r="H2818" s="43">
        <f>-I$6*COS(2*PI()*A2819*I$2)</f>
        <v>-0.71611347070085574</v>
      </c>
      <c r="J2818" s="2">
        <f>F2818*J$2</f>
        <v>-1.0286022599999662</v>
      </c>
      <c r="K2818" s="8">
        <f>F2818*K$2</f>
        <v>0.25469177999999576</v>
      </c>
      <c r="L2818" s="9">
        <f>F2818*L$2</f>
        <v>-0.40777296000000274</v>
      </c>
      <c r="M2818" s="8">
        <f t="shared" si="652"/>
        <v>-6.786144530089194</v>
      </c>
      <c r="N2818">
        <f t="shared" si="656"/>
        <v>5.9780968736826416</v>
      </c>
      <c r="P2818" s="2">
        <f t="shared" si="653"/>
        <v>0.1054392343608665</v>
      </c>
      <c r="Q2818">
        <f t="shared" si="657"/>
        <v>9.8225035764341162E-2</v>
      </c>
      <c r="S2818" s="4">
        <f t="shared" si="658"/>
        <v>-7.0956924543248556</v>
      </c>
      <c r="T2818" s="2">
        <f t="shared" si="659"/>
        <v>12.193802730631054</v>
      </c>
      <c r="U2818" s="8">
        <f t="shared" si="660"/>
        <v>-11.521627074863472</v>
      </c>
      <c r="V2818" s="8">
        <f t="shared" si="661"/>
        <v>-1.0399006928126342</v>
      </c>
      <c r="W2818" s="2">
        <f t="shared" si="662"/>
        <v>12.139120622536142</v>
      </c>
      <c r="X2818" s="47">
        <f t="shared" si="663"/>
        <v>0.53624974224561561</v>
      </c>
      <c r="Z2818" s="2">
        <f t="shared" si="664"/>
        <v>0.75660717525131815</v>
      </c>
      <c r="AA2818" s="1">
        <f t="shared" si="665"/>
        <v>-11.721587545861897</v>
      </c>
      <c r="AC2818" s="14">
        <f t="shared" si="666"/>
        <v>-0.62236761613838887</v>
      </c>
      <c r="AS2818">
        <f>ABS(H2818-AC2818)</f>
        <v>9.3745854562466868E-2</v>
      </c>
    </row>
    <row r="2819" spans="1:45" x14ac:dyDescent="0.35">
      <c r="A2819">
        <f t="shared" si="654"/>
        <v>0.11259999999999609</v>
      </c>
      <c r="B2819" s="2">
        <v>-0.26</v>
      </c>
      <c r="C2819">
        <v>-2.8</v>
      </c>
      <c r="D2819" s="41">
        <f>-E$6*COS(2*PI()*A2820*E$2)</f>
        <v>-1.0023308753839497</v>
      </c>
      <c r="F2819" s="3">
        <f t="shared" si="655"/>
        <v>-2.8</v>
      </c>
      <c r="H2819" s="43">
        <f>-I$6*COS(2*PI()*A2820*I$2)</f>
        <v>-1.0023308753839497</v>
      </c>
      <c r="J2819" s="2">
        <f>F2819*J$2</f>
        <v>-2.0572045199999325</v>
      </c>
      <c r="K2819" s="8">
        <f>F2819*K$2</f>
        <v>0.50938355999999152</v>
      </c>
      <c r="L2819" s="9">
        <f>F2819*L$2</f>
        <v>-0.81554592000000548</v>
      </c>
      <c r="M2819" s="8">
        <f t="shared" si="652"/>
        <v>-7.0066991336826074</v>
      </c>
      <c r="N2819">
        <f t="shared" si="656"/>
        <v>5.9023817821741753</v>
      </c>
      <c r="P2819" s="2">
        <f t="shared" si="653"/>
        <v>0.1564667442356546</v>
      </c>
      <c r="Q2819">
        <f t="shared" si="657"/>
        <v>0.13048847842573313</v>
      </c>
      <c r="S2819" s="4">
        <f t="shared" si="658"/>
        <v>-7.6917565752568793</v>
      </c>
      <c r="T2819" s="2">
        <f t="shared" si="659"/>
        <v>13.218126762744658</v>
      </c>
      <c r="U2819" s="8">
        <f t="shared" si="660"/>
        <v>-12.489485893194763</v>
      </c>
      <c r="V2819" s="8">
        <f t="shared" si="661"/>
        <v>-1.1272561547788817</v>
      </c>
      <c r="W2819" s="2">
        <f t="shared" si="662"/>
        <v>11.657552988385438</v>
      </c>
      <c r="X2819" s="47">
        <f t="shared" si="663"/>
        <v>0.78761223129176494</v>
      </c>
      <c r="Z2819" s="2">
        <f t="shared" si="664"/>
        <v>0.19996047099842507</v>
      </c>
      <c r="AA2819" s="1">
        <f t="shared" si="665"/>
        <v>-11.519580579423037</v>
      </c>
      <c r="AC2819" s="14">
        <f t="shared" si="666"/>
        <v>-0.98928374581648093</v>
      </c>
      <c r="AS2819">
        <f>ABS(H2819-AC2819)</f>
        <v>1.3047129567468785E-2</v>
      </c>
    </row>
    <row r="2820" spans="1:45" x14ac:dyDescent="0.35">
      <c r="A2820">
        <f t="shared" si="654"/>
        <v>0.11263999999999609</v>
      </c>
      <c r="B2820" s="2">
        <v>-0.63</v>
      </c>
      <c r="C2820">
        <v>-2.4</v>
      </c>
      <c r="D2820" s="41">
        <f>-E$6*COS(2*PI()*A2821*E$2)</f>
        <v>-1.2883203586698495</v>
      </c>
      <c r="F2820" s="3">
        <f t="shared" si="655"/>
        <v>-2.4</v>
      </c>
      <c r="H2820" s="43">
        <f>-I$6*COS(2*PI()*A2821*I$2)</f>
        <v>-1.2883203586698495</v>
      </c>
      <c r="J2820" s="2">
        <f>F2820*J$2</f>
        <v>-1.7633181599999423</v>
      </c>
      <c r="K2820" s="8">
        <f>F2820*K$2</f>
        <v>0.43661447999999276</v>
      </c>
      <c r="L2820" s="9">
        <f>F2820*L$2</f>
        <v>-0.69903936000000477</v>
      </c>
      <c r="M2820" s="8">
        <f t="shared" ref="M2820:M2883" si="667">J2819-N2819</f>
        <v>-7.9595863021741078</v>
      </c>
      <c r="N2820">
        <f t="shared" si="656"/>
        <v>5.8163696966342755</v>
      </c>
      <c r="P2820" s="2">
        <f t="shared" ref="P2820:P2883" si="668">K2819-Q2819</f>
        <v>0.37889508157425839</v>
      </c>
      <c r="Q2820">
        <f t="shared" si="657"/>
        <v>0.20861664424634521</v>
      </c>
      <c r="S2820" s="4">
        <f t="shared" si="658"/>
        <v>-8.4500090179277674</v>
      </c>
      <c r="T2820" s="2">
        <f t="shared" si="659"/>
        <v>14.521168117124734</v>
      </c>
      <c r="U2820" s="8">
        <f t="shared" si="660"/>
        <v>-13.720697917855365</v>
      </c>
      <c r="V2820" s="8">
        <f t="shared" si="661"/>
        <v>-1.2383809316115826</v>
      </c>
      <c r="W2820" s="2">
        <f t="shared" si="662"/>
        <v>12.430514531452893</v>
      </c>
      <c r="X2820" s="47">
        <f t="shared" si="663"/>
        <v>1.0556414717218423</v>
      </c>
      <c r="Z2820" s="2">
        <f t="shared" si="664"/>
        <v>-0.96990531377172573</v>
      </c>
      <c r="AA2820" s="1">
        <f t="shared" si="665"/>
        <v>-12.499412389128569</v>
      </c>
      <c r="AC2820" s="14">
        <f t="shared" si="666"/>
        <v>-1.3072787892872579</v>
      </c>
      <c r="AS2820">
        <f>ABS(H2820-AC2820)</f>
        <v>1.8958430617408428E-2</v>
      </c>
    </row>
    <row r="2821" spans="1:45" x14ac:dyDescent="0.35">
      <c r="A2821">
        <f t="shared" ref="A2821:A2884" si="669">A2820+0.00004</f>
        <v>0.11267999999999609</v>
      </c>
      <c r="B2821" s="2">
        <v>-1.74</v>
      </c>
      <c r="C2821">
        <v>-2.2000000000000002</v>
      </c>
      <c r="D2821" s="41">
        <f>-E$6*COS(2*PI()*A2822*E$2)</f>
        <v>-1.5740168890160546</v>
      </c>
      <c r="F2821" s="3">
        <f t="shared" ref="F2821:F2884" si="670">IF(G$3=0, C2821,D2821)</f>
        <v>-2.2000000000000002</v>
      </c>
      <c r="H2821" s="43">
        <f>-I$6*COS(2*PI()*A2822*I$2)</f>
        <v>-1.5740168890160546</v>
      </c>
      <c r="J2821" s="2">
        <f>F2821*J$2</f>
        <v>-1.6163749799999474</v>
      </c>
      <c r="K2821" s="8">
        <f>F2821*K$2</f>
        <v>0.4002299399999934</v>
      </c>
      <c r="L2821" s="9">
        <f>F2821*L$2</f>
        <v>-0.64078608000000437</v>
      </c>
      <c r="M2821" s="8">
        <f t="shared" si="667"/>
        <v>-7.5796878566342176</v>
      </c>
      <c r="N2821">
        <f t="shared" ref="N2821:N2884" si="671">O$2*M2821+N2820</f>
        <v>5.7344628316867237</v>
      </c>
      <c r="P2821" s="2">
        <f t="shared" si="668"/>
        <v>0.22799783575364754</v>
      </c>
      <c r="Q2821">
        <f t="shared" ref="Q2821:Q2884" si="672">P2821*R$2+Q2820</f>
        <v>0.25562979797874735</v>
      </c>
      <c r="S2821" s="4">
        <f t="shared" ref="S2821:S2884" si="673">M2821+Q2821+L2821</f>
        <v>-7.9648441386554749</v>
      </c>
      <c r="T2821" s="2">
        <f t="shared" ref="T2821:T2884" si="674">S2821*T$2</f>
        <v>13.687422169458847</v>
      </c>
      <c r="U2821" s="8">
        <f t="shared" ref="U2821:U2884" si="675">S2821*U$2</f>
        <v>-12.932911687719439</v>
      </c>
      <c r="V2821" s="8">
        <f t="shared" ref="V2821:V2884" si="676">S2821*V$2</f>
        <v>-1.1672781749276868</v>
      </c>
      <c r="W2821" s="2">
        <f t="shared" ref="W2821:W2884" si="677">T2820-X2820</f>
        <v>13.465526645402893</v>
      </c>
      <c r="X2821" s="47">
        <f t="shared" ref="X2821:X2884" si="678">Y$2*W2821+X2820</f>
        <v>1.3459878503553311</v>
      </c>
      <c r="Z2821" s="2">
        <f t="shared" ref="Z2821:Z2884" si="679">U2820-AA2820</f>
        <v>-1.2212855287267956</v>
      </c>
      <c r="AA2821" s="1">
        <f t="shared" ref="AA2821:AA2884" si="680">Z2821*AB$2+AA2820</f>
        <v>-13.733197164599131</v>
      </c>
      <c r="AC2821" s="14">
        <f t="shared" ref="AC2821:AC2884" si="681">V2821+AA2821+W2821</f>
        <v>-1.4349486941239249</v>
      </c>
      <c r="AS2821">
        <f>ABS(H2821-AC2821)</f>
        <v>0.13906819489212974</v>
      </c>
    </row>
    <row r="2822" spans="1:45" x14ac:dyDescent="0.35">
      <c r="A2822">
        <f t="shared" si="669"/>
        <v>0.11271999999999609</v>
      </c>
      <c r="B2822" s="2">
        <v>-0.26</v>
      </c>
      <c r="C2822">
        <v>-3.2</v>
      </c>
      <c r="D2822" s="41">
        <f>-E$6*COS(2*PI()*A2823*E$2)</f>
        <v>-1.8593555014954415</v>
      </c>
      <c r="F2822" s="3">
        <f t="shared" si="670"/>
        <v>-3.2</v>
      </c>
      <c r="H2822" s="43">
        <f>-I$6*COS(2*PI()*A2823*I$2)</f>
        <v>-1.8593555014954415</v>
      </c>
      <c r="J2822" s="2">
        <f>F2822*J$2</f>
        <v>-2.3510908799999233</v>
      </c>
      <c r="K2822" s="8">
        <f>F2822*K$2</f>
        <v>0.58215263999999045</v>
      </c>
      <c r="L2822" s="9">
        <f>F2822*L$2</f>
        <v>-0.9320524800000064</v>
      </c>
      <c r="M2822" s="8">
        <f t="shared" si="667"/>
        <v>-7.3508378116866711</v>
      </c>
      <c r="N2822">
        <f t="shared" si="671"/>
        <v>5.6550289432098788</v>
      </c>
      <c r="P2822" s="2">
        <f t="shared" si="668"/>
        <v>0.14460014202124605</v>
      </c>
      <c r="Q2822">
        <f t="shared" si="672"/>
        <v>0.2854463472635283</v>
      </c>
      <c r="S2822" s="4">
        <f t="shared" si="673"/>
        <v>-7.9974439444231491</v>
      </c>
      <c r="T2822" s="2">
        <f t="shared" si="674"/>
        <v>13.743444270634555</v>
      </c>
      <c r="U2822" s="8">
        <f t="shared" si="675"/>
        <v>-12.985845606034797</v>
      </c>
      <c r="V2822" s="8">
        <f t="shared" si="676"/>
        <v>-1.1720558003422015</v>
      </c>
      <c r="W2822" s="2">
        <f t="shared" si="677"/>
        <v>12.341434319103517</v>
      </c>
      <c r="X2822" s="47">
        <f t="shared" si="678"/>
        <v>1.6120963254306888</v>
      </c>
      <c r="Z2822" s="2">
        <f t="shared" si="679"/>
        <v>0.80028547687969187</v>
      </c>
      <c r="AA2822" s="1">
        <f t="shared" si="680"/>
        <v>-12.924721166006305</v>
      </c>
      <c r="AC2822" s="14">
        <f t="shared" si="681"/>
        <v>-1.7553426472449907</v>
      </c>
      <c r="AS2822">
        <f>ABS(H2822-AC2822)</f>
        <v>0.10401285425045081</v>
      </c>
    </row>
    <row r="2823" spans="1:45" x14ac:dyDescent="0.35">
      <c r="A2823">
        <f t="shared" si="669"/>
        <v>0.11275999999999609</v>
      </c>
      <c r="B2823" s="2">
        <v>-0.26</v>
      </c>
      <c r="C2823">
        <v>-2.6</v>
      </c>
      <c r="D2823" s="41">
        <f>-E$6*COS(2*PI()*A2824*E$2)</f>
        <v>-2.1442713125683217</v>
      </c>
      <c r="F2823" s="3">
        <f t="shared" si="670"/>
        <v>-2.6</v>
      </c>
      <c r="H2823" s="43">
        <f>-I$6*COS(2*PI()*A2824*I$2)</f>
        <v>-2.1442713125683217</v>
      </c>
      <c r="J2823" s="2">
        <f>F2823*J$2</f>
        <v>-1.9102613399999377</v>
      </c>
      <c r="K2823" s="8">
        <f>F2823*K$2</f>
        <v>0.47299901999999222</v>
      </c>
      <c r="L2823" s="9">
        <f>F2823*L$2</f>
        <v>-0.75729264000000518</v>
      </c>
      <c r="M2823" s="8">
        <f t="shared" si="667"/>
        <v>-8.0061198232098025</v>
      </c>
      <c r="N2823">
        <f t="shared" si="671"/>
        <v>5.5685140117883156</v>
      </c>
      <c r="P2823" s="2">
        <f t="shared" si="668"/>
        <v>0.29670629273646215</v>
      </c>
      <c r="Q2823">
        <f t="shared" si="672"/>
        <v>0.3466271848257868</v>
      </c>
      <c r="S2823" s="4">
        <f t="shared" si="673"/>
        <v>-8.4167852783840207</v>
      </c>
      <c r="T2823" s="2">
        <f t="shared" si="674"/>
        <v>14.464073798483092</v>
      </c>
      <c r="U2823" s="8">
        <f t="shared" si="675"/>
        <v>-13.666750887383078</v>
      </c>
      <c r="V2823" s="8">
        <f t="shared" si="676"/>
        <v>-1.2335118663312361</v>
      </c>
      <c r="W2823" s="2">
        <f t="shared" si="677"/>
        <v>12.131347945203867</v>
      </c>
      <c r="X2823" s="47">
        <f t="shared" si="678"/>
        <v>1.8736748760947479</v>
      </c>
      <c r="Z2823" s="2">
        <f t="shared" si="679"/>
        <v>-6.1124440028491378E-2</v>
      </c>
      <c r="AA2823" s="1">
        <f t="shared" si="680"/>
        <v>-12.986471184116269</v>
      </c>
      <c r="AC2823" s="14">
        <f t="shared" si="681"/>
        <v>-2.0886351052436378</v>
      </c>
      <c r="AS2823">
        <f>ABS(H2823-AC2823)</f>
        <v>5.5636207324683884E-2</v>
      </c>
    </row>
    <row r="2824" spans="1:45" x14ac:dyDescent="0.35">
      <c r="A2824">
        <f t="shared" si="669"/>
        <v>0.11279999999999608</v>
      </c>
      <c r="B2824" s="2">
        <v>-1.74</v>
      </c>
      <c r="C2824">
        <v>-4.2</v>
      </c>
      <c r="D2824" s="41">
        <f>-E$6*COS(2*PI()*A2825*E$2)</f>
        <v>-2.4286995348359972</v>
      </c>
      <c r="F2824" s="3">
        <f t="shared" si="670"/>
        <v>-4.2</v>
      </c>
      <c r="H2824" s="43">
        <f>-I$6*COS(2*PI()*A2825*I$2)</f>
        <v>-2.4286995348359972</v>
      </c>
      <c r="J2824" s="2">
        <f>F2824*J$2</f>
        <v>-3.0858067799998992</v>
      </c>
      <c r="K2824" s="8">
        <f>F2824*K$2</f>
        <v>0.76407533999998745</v>
      </c>
      <c r="L2824" s="9">
        <f>F2824*L$2</f>
        <v>-1.2233188800000083</v>
      </c>
      <c r="M2824" s="8">
        <f t="shared" si="667"/>
        <v>-7.4787753517882534</v>
      </c>
      <c r="N2824">
        <f t="shared" si="671"/>
        <v>5.4876976174593795</v>
      </c>
      <c r="P2824" s="2">
        <f t="shared" si="668"/>
        <v>0.12637183517420542</v>
      </c>
      <c r="Q2824">
        <f t="shared" si="672"/>
        <v>0.37268505723870798</v>
      </c>
      <c r="S2824" s="4">
        <f t="shared" si="673"/>
        <v>-8.3294091745495535</v>
      </c>
      <c r="T2824" s="2">
        <f t="shared" si="674"/>
        <v>14.313919746516081</v>
      </c>
      <c r="U2824" s="8">
        <f t="shared" si="675"/>
        <v>-13.524873982469916</v>
      </c>
      <c r="V2824" s="8">
        <f t="shared" si="676"/>
        <v>-1.2207065662851004</v>
      </c>
      <c r="W2824" s="2">
        <f t="shared" si="677"/>
        <v>12.590398922388344</v>
      </c>
      <c r="X2824" s="47">
        <f t="shared" si="678"/>
        <v>2.1451515757390536</v>
      </c>
      <c r="Z2824" s="2">
        <f t="shared" si="679"/>
        <v>-0.68027970326680887</v>
      </c>
      <c r="AA2824" s="1">
        <f t="shared" si="680"/>
        <v>-13.673713210006168</v>
      </c>
      <c r="AC2824" s="14">
        <f t="shared" si="681"/>
        <v>-2.3040208539029248</v>
      </c>
      <c r="AS2824">
        <f>ABS(H2824-AC2824)</f>
        <v>0.12467868093307244</v>
      </c>
    </row>
    <row r="2825" spans="1:45" x14ac:dyDescent="0.35">
      <c r="A2825">
        <f t="shared" si="669"/>
        <v>0.11283999999999608</v>
      </c>
      <c r="B2825" s="2">
        <v>-2.48</v>
      </c>
      <c r="C2825">
        <v>-4.2</v>
      </c>
      <c r="D2825" s="41">
        <f>-E$6*COS(2*PI()*A2826*E$2)</f>
        <v>-2.7125754917737988</v>
      </c>
      <c r="F2825" s="3">
        <f t="shared" si="670"/>
        <v>-4.2</v>
      </c>
      <c r="H2825" s="43">
        <f>-I$6*COS(2*PI()*A2826*I$2)</f>
        <v>-2.7125754917737988</v>
      </c>
      <c r="J2825" s="2">
        <f>F2825*J$2</f>
        <v>-3.0858067799998992</v>
      </c>
      <c r="K2825" s="8">
        <f>F2825*K$2</f>
        <v>0.76407533999998745</v>
      </c>
      <c r="L2825" s="9">
        <f>F2825*L$2</f>
        <v>-1.2233188800000083</v>
      </c>
      <c r="M2825" s="8">
        <f t="shared" si="667"/>
        <v>-8.5735043974592777</v>
      </c>
      <c r="N2825">
        <f t="shared" si="671"/>
        <v>5.3950514715900209</v>
      </c>
      <c r="P2825" s="2">
        <f t="shared" si="668"/>
        <v>0.39139028276127946</v>
      </c>
      <c r="Q2825">
        <f t="shared" si="672"/>
        <v>0.4533897335440838</v>
      </c>
      <c r="S2825" s="4">
        <f t="shared" si="673"/>
        <v>-9.3434335439152019</v>
      </c>
      <c r="T2825" s="2">
        <f t="shared" si="674"/>
        <v>16.056499939173793</v>
      </c>
      <c r="U2825" s="8">
        <f t="shared" si="675"/>
        <v>-15.171395545215164</v>
      </c>
      <c r="V2825" s="8">
        <f t="shared" si="676"/>
        <v>-1.3693156909082398</v>
      </c>
      <c r="W2825" s="2">
        <f t="shared" si="677"/>
        <v>12.168768170777028</v>
      </c>
      <c r="X2825" s="47">
        <f t="shared" si="678"/>
        <v>2.4075369887909663</v>
      </c>
      <c r="Z2825" s="2">
        <f t="shared" si="679"/>
        <v>0.14883922753625178</v>
      </c>
      <c r="AA2825" s="1">
        <f t="shared" si="680"/>
        <v>-13.523350687395695</v>
      </c>
      <c r="AC2825" s="14">
        <f t="shared" si="681"/>
        <v>-2.723898207526906</v>
      </c>
      <c r="AS2825">
        <f>ABS(H2825-AC2825)</f>
        <v>1.1322715753107282E-2</v>
      </c>
    </row>
    <row r="2826" spans="1:45" x14ac:dyDescent="0.35">
      <c r="A2826">
        <f t="shared" si="669"/>
        <v>0.11287999999999608</v>
      </c>
      <c r="B2826" s="2">
        <v>-1.74</v>
      </c>
      <c r="C2826">
        <v>-4</v>
      </c>
      <c r="D2826" s="41">
        <f>-E$6*COS(2*PI()*A2827*E$2)</f>
        <v>-2.9958346324368912</v>
      </c>
      <c r="F2826" s="3">
        <f t="shared" si="670"/>
        <v>-4</v>
      </c>
      <c r="H2826" s="43">
        <f>-I$6*COS(2*PI()*A2827*I$2)</f>
        <v>-2.9958346324368912</v>
      </c>
      <c r="J2826" s="2">
        <f>F2826*J$2</f>
        <v>-2.938863599999904</v>
      </c>
      <c r="K2826" s="8">
        <f>F2826*K$2</f>
        <v>0.72769079999998798</v>
      </c>
      <c r="L2826" s="9">
        <f>F2826*L$2</f>
        <v>-1.1650656000000079</v>
      </c>
      <c r="M2826" s="8">
        <f t="shared" si="667"/>
        <v>-8.48085825158992</v>
      </c>
      <c r="N2826">
        <f t="shared" si="671"/>
        <v>5.3034064692375402</v>
      </c>
      <c r="P2826" s="2">
        <f t="shared" si="668"/>
        <v>0.31068560645590365</v>
      </c>
      <c r="Q2826">
        <f t="shared" si="672"/>
        <v>0.51745310559529112</v>
      </c>
      <c r="S2826" s="4">
        <f t="shared" si="673"/>
        <v>-9.1284707459946368</v>
      </c>
      <c r="T2826" s="2">
        <f t="shared" si="674"/>
        <v>15.687090756188383</v>
      </c>
      <c r="U2826" s="8">
        <f t="shared" si="675"/>
        <v>-14.822349809573053</v>
      </c>
      <c r="V2826" s="8">
        <f t="shared" si="676"/>
        <v>-1.3378120760143488</v>
      </c>
      <c r="W2826" s="2">
        <f t="shared" si="677"/>
        <v>13.648962950382828</v>
      </c>
      <c r="X2826" s="47">
        <f t="shared" si="678"/>
        <v>2.7018386577196933</v>
      </c>
      <c r="Z2826" s="2">
        <f t="shared" si="679"/>
        <v>-1.6480448578194693</v>
      </c>
      <c r="AA2826" s="1">
        <f t="shared" si="680"/>
        <v>-15.188262460312533</v>
      </c>
      <c r="AC2826" s="14">
        <f t="shared" si="681"/>
        <v>-2.8771115859440535</v>
      </c>
      <c r="AS2826">
        <f>ABS(H2826-AC2826)</f>
        <v>0.11872304649283771</v>
      </c>
    </row>
    <row r="2827" spans="1:45" x14ac:dyDescent="0.35">
      <c r="A2827">
        <f t="shared" si="669"/>
        <v>0.11291999999999608</v>
      </c>
      <c r="B2827" s="2">
        <v>-2.48</v>
      </c>
      <c r="C2827">
        <v>-4.2</v>
      </c>
      <c r="D2827" s="41">
        <f>-E$6*COS(2*PI()*A2828*E$2)</f>
        <v>-3.2784125461396787</v>
      </c>
      <c r="F2827" s="3">
        <f t="shared" si="670"/>
        <v>-4.2</v>
      </c>
      <c r="H2827" s="43">
        <f>-I$6*COS(2*PI()*A2828*I$2)</f>
        <v>-3.2784125461396787</v>
      </c>
      <c r="J2827" s="2">
        <f>F2827*J$2</f>
        <v>-3.0858067799998992</v>
      </c>
      <c r="K2827" s="8">
        <f>F2827*K$2</f>
        <v>0.76407533999998745</v>
      </c>
      <c r="L2827" s="9">
        <f>F2827*L$2</f>
        <v>-1.2233188800000083</v>
      </c>
      <c r="M2827" s="8">
        <f t="shared" si="667"/>
        <v>-8.2422700692374438</v>
      </c>
      <c r="N2827">
        <f t="shared" si="671"/>
        <v>5.2143396746423782</v>
      </c>
      <c r="P2827" s="2">
        <f t="shared" si="668"/>
        <v>0.21023769440469686</v>
      </c>
      <c r="Q2827">
        <f t="shared" si="672"/>
        <v>0.56080411818153963</v>
      </c>
      <c r="S2827" s="4">
        <f t="shared" si="673"/>
        <v>-8.9047848310559132</v>
      </c>
      <c r="T2827" s="2">
        <f t="shared" si="674"/>
        <v>15.302691074558856</v>
      </c>
      <c r="U2827" s="8">
        <f t="shared" si="675"/>
        <v>-14.459139917034268</v>
      </c>
      <c r="V2827" s="8">
        <f t="shared" si="676"/>
        <v>-1.3050300551736023</v>
      </c>
      <c r="W2827" s="2">
        <f t="shared" si="677"/>
        <v>12.985252098468688</v>
      </c>
      <c r="X2827" s="47">
        <f t="shared" si="678"/>
        <v>2.9818292605172778</v>
      </c>
      <c r="Z2827" s="2">
        <f t="shared" si="679"/>
        <v>0.36591265073947987</v>
      </c>
      <c r="AA2827" s="1">
        <f t="shared" si="680"/>
        <v>-14.818604876549056</v>
      </c>
      <c r="AC2827" s="14">
        <f t="shared" si="681"/>
        <v>-3.1383828332539707</v>
      </c>
      <c r="AS2827">
        <f>ABS(H2827-AC2827)</f>
        <v>0.14002971288570798</v>
      </c>
    </row>
    <row r="2828" spans="1:45" x14ac:dyDescent="0.35">
      <c r="A2828">
        <f t="shared" si="669"/>
        <v>0.11295999999999608</v>
      </c>
      <c r="B2828" s="2">
        <v>-2.85</v>
      </c>
      <c r="C2828">
        <v>-4.2</v>
      </c>
      <c r="D2828" s="41">
        <f>-E$6*COS(2*PI()*A2829*E$2)</f>
        <v>-3.5602449771011671</v>
      </c>
      <c r="F2828" s="3">
        <f t="shared" si="670"/>
        <v>-4.2</v>
      </c>
      <c r="H2828" s="43">
        <f>-I$6*COS(2*PI()*A2829*I$2)</f>
        <v>-3.5602449771011671</v>
      </c>
      <c r="J2828" s="2">
        <f>F2828*J$2</f>
        <v>-3.0858067799998992</v>
      </c>
      <c r="K2828" s="8">
        <f>F2828*K$2</f>
        <v>0.76407533999998745</v>
      </c>
      <c r="L2828" s="9">
        <f>F2828*L$2</f>
        <v>-1.2233188800000083</v>
      </c>
      <c r="M2828" s="8">
        <f t="shared" si="667"/>
        <v>-8.3001464546422774</v>
      </c>
      <c r="N2828">
        <f t="shared" si="671"/>
        <v>5.1246474620388929</v>
      </c>
      <c r="P2828" s="2">
        <f t="shared" si="668"/>
        <v>0.20327122181844781</v>
      </c>
      <c r="Q2828">
        <f t="shared" si="672"/>
        <v>0.60271864412050358</v>
      </c>
      <c r="S2828" s="4">
        <f t="shared" si="673"/>
        <v>-8.9207466905217814</v>
      </c>
      <c r="T2828" s="2">
        <f t="shared" si="674"/>
        <v>15.330121204429016</v>
      </c>
      <c r="U2828" s="8">
        <f t="shared" si="675"/>
        <v>-14.48505797836104</v>
      </c>
      <c r="V2828" s="8">
        <f t="shared" si="676"/>
        <v>-1.3073693263333912</v>
      </c>
      <c r="W2828" s="2">
        <f t="shared" si="677"/>
        <v>12.320861814041578</v>
      </c>
      <c r="X2828" s="47">
        <f t="shared" si="678"/>
        <v>3.2474941471239891</v>
      </c>
      <c r="Z2828" s="2">
        <f t="shared" si="679"/>
        <v>0.35946495951478852</v>
      </c>
      <c r="AA2828" s="1">
        <f t="shared" si="680"/>
        <v>-14.45546097290611</v>
      </c>
      <c r="AC2828" s="14">
        <f t="shared" si="681"/>
        <v>-3.4419684851979238</v>
      </c>
      <c r="AS2828">
        <f>ABS(H2828-AC2828)</f>
        <v>0.1182764919032433</v>
      </c>
    </row>
    <row r="2829" spans="1:45" x14ac:dyDescent="0.35">
      <c r="A2829">
        <f t="shared" si="669"/>
        <v>0.11299999999999608</v>
      </c>
      <c r="B2829" s="2">
        <v>-3.2199999999999998</v>
      </c>
      <c r="C2829">
        <v>-6</v>
      </c>
      <c r="D2829" s="41">
        <f>-E$6*COS(2*PI()*A2830*E$2)</f>
        <v>-3.841267839057108</v>
      </c>
      <c r="F2829" s="3">
        <f t="shared" si="670"/>
        <v>-6</v>
      </c>
      <c r="H2829" s="43">
        <f>-I$6*COS(2*PI()*A2830*I$2)</f>
        <v>-3.841267839057108</v>
      </c>
      <c r="J2829" s="2">
        <f>F2829*J$2</f>
        <v>-4.4082953999998562</v>
      </c>
      <c r="K2829" s="8">
        <f>F2829*K$2</f>
        <v>1.091536199999982</v>
      </c>
      <c r="L2829" s="9">
        <f>F2829*L$2</f>
        <v>-1.7475984000000118</v>
      </c>
      <c r="M2829" s="8">
        <f t="shared" si="667"/>
        <v>-8.2104542420387929</v>
      </c>
      <c r="N2829">
        <f t="shared" si="671"/>
        <v>5.0359244724540222</v>
      </c>
      <c r="P2829" s="2">
        <f t="shared" si="668"/>
        <v>0.16135669587948387</v>
      </c>
      <c r="Q2829">
        <f t="shared" si="672"/>
        <v>0.63599039481085318</v>
      </c>
      <c r="S2829" s="4">
        <f t="shared" si="673"/>
        <v>-9.3220622472279508</v>
      </c>
      <c r="T2829" s="2">
        <f t="shared" si="674"/>
        <v>16.019773801791203</v>
      </c>
      <c r="U2829" s="8">
        <f t="shared" si="675"/>
        <v>-15.136693912904889</v>
      </c>
      <c r="V2829" s="8">
        <f t="shared" si="676"/>
        <v>-1.3661836461677959</v>
      </c>
      <c r="W2829" s="2">
        <f t="shared" si="677"/>
        <v>12.082627057305027</v>
      </c>
      <c r="X2829" s="47">
        <f t="shared" si="678"/>
        <v>3.5080221682589956</v>
      </c>
      <c r="Z2829" s="2">
        <f t="shared" si="679"/>
        <v>-2.9597005454929715E-2</v>
      </c>
      <c r="AA2829" s="1">
        <f t="shared" si="680"/>
        <v>-14.485360888913368</v>
      </c>
      <c r="AC2829" s="14">
        <f t="shared" si="681"/>
        <v>-3.7689174777761369</v>
      </c>
      <c r="AS2829">
        <f>ABS(H2829-AC2829)</f>
        <v>7.2350361280971054E-2</v>
      </c>
    </row>
    <row r="2830" spans="1:45" x14ac:dyDescent="0.35">
      <c r="A2830">
        <f t="shared" si="669"/>
        <v>0.11303999999999607</v>
      </c>
      <c r="B2830" s="2">
        <v>-3.5900000000000003</v>
      </c>
      <c r="C2830">
        <v>-5.6</v>
      </c>
      <c r="D2830" s="41">
        <f>-E$6*COS(2*PI()*A2831*E$2)</f>
        <v>-4.1214172298322627</v>
      </c>
      <c r="F2830" s="3">
        <f t="shared" si="670"/>
        <v>-5.6</v>
      </c>
      <c r="H2830" s="43">
        <f>-I$6*COS(2*PI()*A2831*I$2)</f>
        <v>-4.1214172298322627</v>
      </c>
      <c r="J2830" s="2">
        <f>F2830*J$2</f>
        <v>-4.114409039999865</v>
      </c>
      <c r="K2830" s="8">
        <f>F2830*K$2</f>
        <v>1.018767119999983</v>
      </c>
      <c r="L2830" s="9">
        <f>F2830*L$2</f>
        <v>-1.631091840000011</v>
      </c>
      <c r="M2830" s="8">
        <f t="shared" si="667"/>
        <v>-9.4442198724538784</v>
      </c>
      <c r="N2830">
        <f t="shared" si="671"/>
        <v>4.9338692880903263</v>
      </c>
      <c r="P2830" s="2">
        <f t="shared" si="668"/>
        <v>0.45554580518912879</v>
      </c>
      <c r="Q2830">
        <f t="shared" si="672"/>
        <v>0.72992393984085158</v>
      </c>
      <c r="S2830" s="4">
        <f t="shared" si="673"/>
        <v>-10.345387772613037</v>
      </c>
      <c r="T2830" s="2">
        <f t="shared" si="674"/>
        <v>17.778337841324735</v>
      </c>
      <c r="U2830" s="8">
        <f t="shared" si="675"/>
        <v>-16.79831822308612</v>
      </c>
      <c r="V2830" s="8">
        <f t="shared" si="676"/>
        <v>-1.5161558905499766</v>
      </c>
      <c r="W2830" s="2">
        <f t="shared" si="677"/>
        <v>12.511751633532207</v>
      </c>
      <c r="X2830" s="47">
        <f t="shared" si="678"/>
        <v>3.7778030593315277</v>
      </c>
      <c r="Z2830" s="2">
        <f t="shared" si="679"/>
        <v>-0.65133302399152093</v>
      </c>
      <c r="AA2830" s="1">
        <f t="shared" si="680"/>
        <v>-15.143359980738936</v>
      </c>
      <c r="AC2830" s="14">
        <f t="shared" si="681"/>
        <v>-4.1477642377567072</v>
      </c>
      <c r="AS2830">
        <f>ABS(H2830-AC2830)</f>
        <v>2.6347007924444554E-2</v>
      </c>
    </row>
    <row r="2831" spans="1:45" x14ac:dyDescent="0.35">
      <c r="A2831">
        <f t="shared" si="669"/>
        <v>0.11307999999999607</v>
      </c>
      <c r="B2831" s="2">
        <v>-2.85</v>
      </c>
      <c r="C2831">
        <v>-5.2</v>
      </c>
      <c r="D2831" s="41">
        <f>-E$6*COS(2*PI()*A2832*E$2)</f>
        <v>-4.4006294458708091</v>
      </c>
      <c r="F2831" s="3">
        <f t="shared" si="670"/>
        <v>-5.2</v>
      </c>
      <c r="H2831" s="43">
        <f>-I$6*COS(2*PI()*A2832*I$2)</f>
        <v>-4.4006294458708091</v>
      </c>
      <c r="J2831" s="2">
        <f>F2831*J$2</f>
        <v>-3.8205226799998755</v>
      </c>
      <c r="K2831" s="8">
        <f>F2831*K$2</f>
        <v>0.94599803999998444</v>
      </c>
      <c r="L2831" s="9">
        <f>F2831*L$2</f>
        <v>-1.5145852800000104</v>
      </c>
      <c r="M2831" s="8">
        <f t="shared" si="667"/>
        <v>-9.0482783280901913</v>
      </c>
      <c r="N2831">
        <f t="shared" si="671"/>
        <v>4.8360926876491783</v>
      </c>
      <c r="P2831" s="2">
        <f t="shared" si="668"/>
        <v>0.28884318015913146</v>
      </c>
      <c r="Q2831">
        <f t="shared" si="672"/>
        <v>0.78948340358966451</v>
      </c>
      <c r="S2831" s="4">
        <f t="shared" si="673"/>
        <v>-9.7733802045005387</v>
      </c>
      <c r="T2831" s="2">
        <f t="shared" si="674"/>
        <v>16.79535450447781</v>
      </c>
      <c r="U2831" s="8">
        <f t="shared" si="675"/>
        <v>-15.869521220367256</v>
      </c>
      <c r="V2831" s="8">
        <f t="shared" si="676"/>
        <v>-1.4323260078143312</v>
      </c>
      <c r="W2831" s="2">
        <f t="shared" si="677"/>
        <v>14.000534781993206</v>
      </c>
      <c r="X2831" s="47">
        <f t="shared" si="678"/>
        <v>4.0796853904078034</v>
      </c>
      <c r="Z2831" s="2">
        <f t="shared" si="679"/>
        <v>-1.6549582423471847</v>
      </c>
      <c r="AA2831" s="1">
        <f t="shared" si="680"/>
        <v>-16.81525589321744</v>
      </c>
      <c r="AC2831" s="14">
        <f t="shared" si="681"/>
        <v>-4.2470471190385659</v>
      </c>
      <c r="AS2831">
        <f>ABS(H2831-AC2831)</f>
        <v>0.15358232683224315</v>
      </c>
    </row>
    <row r="2832" spans="1:45" x14ac:dyDescent="0.35">
      <c r="A2832">
        <f t="shared" si="669"/>
        <v>0.11311999999999607</v>
      </c>
      <c r="B2832" s="2">
        <v>-4.33</v>
      </c>
      <c r="C2832">
        <v>-6</v>
      </c>
      <c r="D2832" s="41">
        <f>-E$6*COS(2*PI()*A2833*E$2)</f>
        <v>-4.6788409967229097</v>
      </c>
      <c r="F2832" s="3">
        <f t="shared" si="670"/>
        <v>-6</v>
      </c>
      <c r="H2832" s="43">
        <f>-I$6*COS(2*PI()*A2833*I$2)</f>
        <v>-4.6788409967229097</v>
      </c>
      <c r="J2832" s="2">
        <f>F2832*J$2</f>
        <v>-4.4082953999998562</v>
      </c>
      <c r="K2832" s="8">
        <f>F2832*K$2</f>
        <v>1.091536199999982</v>
      </c>
      <c r="L2832" s="9">
        <f>F2832*L$2</f>
        <v>-1.7475984000000118</v>
      </c>
      <c r="M2832" s="8">
        <f t="shared" si="667"/>
        <v>-8.6566153676490529</v>
      </c>
      <c r="N2832">
        <f t="shared" si="671"/>
        <v>4.742548436324852</v>
      </c>
      <c r="P2832" s="2">
        <f t="shared" si="668"/>
        <v>0.15651463641031993</v>
      </c>
      <c r="Q2832">
        <f t="shared" si="672"/>
        <v>0.82175672161747249</v>
      </c>
      <c r="S2832" s="4">
        <f t="shared" si="673"/>
        <v>-9.5824570460315925</v>
      </c>
      <c r="T2832" s="2">
        <f t="shared" si="674"/>
        <v>16.46725695148136</v>
      </c>
      <c r="U2832" s="8">
        <f t="shared" si="675"/>
        <v>-15.559509837264892</v>
      </c>
      <c r="V2832" s="8">
        <f t="shared" si="676"/>
        <v>-1.4043454934327049</v>
      </c>
      <c r="W2832" s="2">
        <f t="shared" si="677"/>
        <v>12.715669114070007</v>
      </c>
      <c r="X2832" s="47">
        <f t="shared" si="678"/>
        <v>4.3538631909791867</v>
      </c>
      <c r="Z2832" s="2">
        <f t="shared" si="679"/>
        <v>0.94573467285018431</v>
      </c>
      <c r="AA2832" s="1">
        <f t="shared" si="680"/>
        <v>-15.85984209885796</v>
      </c>
      <c r="AC2832" s="14">
        <f t="shared" si="681"/>
        <v>-4.5485184782206574</v>
      </c>
      <c r="AS2832">
        <f>ABS(H2832-AC2832)</f>
        <v>0.13032251850225229</v>
      </c>
    </row>
    <row r="2833" spans="1:45" x14ac:dyDescent="0.35">
      <c r="A2833">
        <f t="shared" si="669"/>
        <v>0.11315999999999607</v>
      </c>
      <c r="B2833" s="2">
        <v>-4.7</v>
      </c>
      <c r="C2833">
        <v>-5.4</v>
      </c>
      <c r="D2833" s="41">
        <f>-E$6*COS(2*PI()*A2834*E$2)</f>
        <v>-4.9559886194808289</v>
      </c>
      <c r="F2833" s="3">
        <f t="shared" si="670"/>
        <v>-5.4</v>
      </c>
      <c r="H2833" s="43">
        <f>-I$6*COS(2*PI()*A2834*I$2)</f>
        <v>-4.9559886194808289</v>
      </c>
      <c r="J2833" s="2">
        <f>F2833*J$2</f>
        <v>-3.9674658599998707</v>
      </c>
      <c r="K2833" s="8">
        <f>F2833*K$2</f>
        <v>0.9823825799999838</v>
      </c>
      <c r="L2833" s="9">
        <f>F2833*L$2</f>
        <v>-1.5728385600000108</v>
      </c>
      <c r="M2833" s="8">
        <f t="shared" si="667"/>
        <v>-9.1508438363247073</v>
      </c>
      <c r="N2833">
        <f t="shared" si="671"/>
        <v>4.6436635027451709</v>
      </c>
      <c r="P2833" s="2">
        <f t="shared" si="668"/>
        <v>0.26977947838250949</v>
      </c>
      <c r="Q2833">
        <f t="shared" si="672"/>
        <v>0.87738525005994594</v>
      </c>
      <c r="S2833" s="4">
        <f t="shared" si="673"/>
        <v>-9.8462971462647708</v>
      </c>
      <c r="T2833" s="2">
        <f t="shared" si="674"/>
        <v>16.920660781394027</v>
      </c>
      <c r="U2833" s="8">
        <f t="shared" si="675"/>
        <v>-15.987920068098454</v>
      </c>
      <c r="V2833" s="8">
        <f t="shared" si="676"/>
        <v>-1.4430122627142581</v>
      </c>
      <c r="W2833" s="2">
        <f t="shared" si="677"/>
        <v>12.113393760502174</v>
      </c>
      <c r="X2833" s="47">
        <f t="shared" si="678"/>
        <v>4.615054609921871</v>
      </c>
      <c r="Z2833" s="2">
        <f t="shared" si="679"/>
        <v>0.30033226159306814</v>
      </c>
      <c r="AA2833" s="1">
        <f t="shared" si="680"/>
        <v>-15.556436086733616</v>
      </c>
      <c r="AC2833" s="14">
        <f t="shared" si="681"/>
        <v>-4.8860545889457008</v>
      </c>
      <c r="AS2833">
        <f>ABS(H2833-AC2833)</f>
        <v>6.9934030535128144E-2</v>
      </c>
    </row>
    <row r="2834" spans="1:45" x14ac:dyDescent="0.35">
      <c r="A2834">
        <f t="shared" si="669"/>
        <v>0.11319999999999607</v>
      </c>
      <c r="B2834" s="2">
        <v>-4.33</v>
      </c>
      <c r="C2834">
        <v>-7</v>
      </c>
      <c r="D2834" s="41">
        <f>-E$6*COS(2*PI()*A2835*E$2)</f>
        <v>-5.2320092931654365</v>
      </c>
      <c r="F2834" s="3">
        <f t="shared" si="670"/>
        <v>-7</v>
      </c>
      <c r="H2834" s="43">
        <f>-I$6*COS(2*PI()*A2835*I$2)</f>
        <v>-5.2320092931654365</v>
      </c>
      <c r="J2834" s="2">
        <f>F2834*J$2</f>
        <v>-5.1430112999998316</v>
      </c>
      <c r="K2834" s="8">
        <f>F2834*K$2</f>
        <v>1.273458899999979</v>
      </c>
      <c r="L2834" s="9">
        <f>F2834*L$2</f>
        <v>-2.038864800000014</v>
      </c>
      <c r="M2834" s="8">
        <f t="shared" si="667"/>
        <v>-8.6111293627450411</v>
      </c>
      <c r="N2834">
        <f t="shared" si="671"/>
        <v>4.5506107777384379</v>
      </c>
      <c r="P2834" s="2">
        <f t="shared" si="668"/>
        <v>0.10499732994003785</v>
      </c>
      <c r="Q2834">
        <f t="shared" si="672"/>
        <v>0.89903569949358175</v>
      </c>
      <c r="S2834" s="4">
        <f t="shared" si="673"/>
        <v>-9.7509584632514734</v>
      </c>
      <c r="T2834" s="2">
        <f t="shared" si="674"/>
        <v>16.756823199544812</v>
      </c>
      <c r="U2834" s="8">
        <f t="shared" si="675"/>
        <v>-15.833113929224957</v>
      </c>
      <c r="V2834" s="8">
        <f t="shared" si="676"/>
        <v>-1.4290400164316639</v>
      </c>
      <c r="W2834" s="2">
        <f t="shared" si="677"/>
        <v>12.305606171472157</v>
      </c>
      <c r="X2834" s="47">
        <f t="shared" si="678"/>
        <v>4.880390551312372</v>
      </c>
      <c r="Z2834" s="2">
        <f t="shared" si="679"/>
        <v>-0.43148398136483834</v>
      </c>
      <c r="AA2834" s="1">
        <f t="shared" si="680"/>
        <v>-15.992336090905736</v>
      </c>
      <c r="AC2834" s="14">
        <f t="shared" si="681"/>
        <v>-5.1157699358652451</v>
      </c>
      <c r="AS2834">
        <f>ABS(H2834-AC2834)</f>
        <v>0.11623935730019141</v>
      </c>
    </row>
    <row r="2835" spans="1:45" x14ac:dyDescent="0.35">
      <c r="A2835">
        <f t="shared" si="669"/>
        <v>0.11323999999999607</v>
      </c>
      <c r="B2835" s="2">
        <v>-5.4399999999999995</v>
      </c>
      <c r="C2835">
        <v>-7.2</v>
      </c>
      <c r="D2835" s="41">
        <f>-E$6*COS(2*PI()*A2836*E$2)</f>
        <v>-5.5068402530555733</v>
      </c>
      <c r="F2835" s="3">
        <f t="shared" si="670"/>
        <v>-7.2</v>
      </c>
      <c r="H2835" s="43">
        <f>-I$6*COS(2*PI()*A2836*I$2)</f>
        <v>-5.5068402530555733</v>
      </c>
      <c r="J2835" s="2">
        <f>F2835*J$2</f>
        <v>-5.2899544799998273</v>
      </c>
      <c r="K2835" s="8">
        <f>F2835*K$2</f>
        <v>1.3098434399999783</v>
      </c>
      <c r="L2835" s="9">
        <f>F2835*L$2</f>
        <v>-2.0971180800000142</v>
      </c>
      <c r="M2835" s="8">
        <f t="shared" si="667"/>
        <v>-9.6936220777382687</v>
      </c>
      <c r="N2835">
        <f t="shared" si="671"/>
        <v>4.4458605282042196</v>
      </c>
      <c r="P2835" s="2">
        <f t="shared" si="668"/>
        <v>0.37442320050639721</v>
      </c>
      <c r="Q2835">
        <f t="shared" si="672"/>
        <v>0.97624176343800084</v>
      </c>
      <c r="S2835" s="4">
        <f t="shared" si="673"/>
        <v>-10.814498394300282</v>
      </c>
      <c r="T2835" s="2">
        <f t="shared" si="674"/>
        <v>18.584494874837574</v>
      </c>
      <c r="U2835" s="8">
        <f t="shared" si="675"/>
        <v>-17.560036360495452</v>
      </c>
      <c r="V2835" s="8">
        <f t="shared" si="676"/>
        <v>-1.5849058347786047</v>
      </c>
      <c r="W2835" s="2">
        <f t="shared" si="677"/>
        <v>11.87643264823244</v>
      </c>
      <c r="X2835" s="47">
        <f t="shared" si="678"/>
        <v>5.136472567360074</v>
      </c>
      <c r="Z2835" s="2">
        <f t="shared" si="679"/>
        <v>0.15922216168077874</v>
      </c>
      <c r="AA2835" s="1">
        <f t="shared" si="680"/>
        <v>-15.831484370011234</v>
      </c>
      <c r="AC2835" s="14">
        <f t="shared" si="681"/>
        <v>-5.5399575565573986</v>
      </c>
      <c r="AS2835">
        <f>ABS(H2835-AC2835)</f>
        <v>3.311730350182529E-2</v>
      </c>
    </row>
    <row r="2836" spans="1:45" x14ac:dyDescent="0.35">
      <c r="A2836">
        <f t="shared" si="669"/>
        <v>0.11327999999999606</v>
      </c>
      <c r="B2836" s="2">
        <v>-5.07</v>
      </c>
      <c r="C2836">
        <v>-6.4</v>
      </c>
      <c r="D2836" s="41">
        <f>-E$6*COS(2*PI()*A2837*E$2)</f>
        <v>-5.7804190049611339</v>
      </c>
      <c r="F2836" s="3">
        <f t="shared" si="670"/>
        <v>-6.4</v>
      </c>
      <c r="H2836" s="43">
        <f>-I$6*COS(2*PI()*A2837*I$2)</f>
        <v>-5.7804190049611339</v>
      </c>
      <c r="J2836" s="2">
        <f>F2836*J$2</f>
        <v>-4.7021817599998466</v>
      </c>
      <c r="K2836" s="8">
        <f>F2836*K$2</f>
        <v>1.1643052799999809</v>
      </c>
      <c r="L2836" s="9">
        <f>F2836*L$2</f>
        <v>-1.8641049600000128</v>
      </c>
      <c r="M2836" s="8">
        <f t="shared" si="667"/>
        <v>-9.735815008204046</v>
      </c>
      <c r="N2836">
        <f t="shared" si="671"/>
        <v>4.3406543376440947</v>
      </c>
      <c r="P2836" s="2">
        <f t="shared" si="668"/>
        <v>0.33360167656197748</v>
      </c>
      <c r="Q2836">
        <f t="shared" si="672"/>
        <v>1.0450304291450805</v>
      </c>
      <c r="S2836" s="4">
        <f t="shared" si="673"/>
        <v>-10.554889539058978</v>
      </c>
      <c r="T2836" s="2">
        <f t="shared" si="674"/>
        <v>18.138362353126045</v>
      </c>
      <c r="U2836" s="8">
        <f t="shared" si="675"/>
        <v>-17.138496611601823</v>
      </c>
      <c r="V2836" s="8">
        <f t="shared" si="676"/>
        <v>-1.5468591705293417</v>
      </c>
      <c r="W2836" s="2">
        <f t="shared" si="677"/>
        <v>13.448022307477501</v>
      </c>
      <c r="X2836" s="47">
        <f t="shared" si="678"/>
        <v>5.4264415139583475</v>
      </c>
      <c r="Z2836" s="2">
        <f t="shared" si="679"/>
        <v>-1.7285519904842186</v>
      </c>
      <c r="AA2836" s="1">
        <f t="shared" si="680"/>
        <v>-17.577727225842079</v>
      </c>
      <c r="AC2836" s="14">
        <f t="shared" si="681"/>
        <v>-5.6765640888939188</v>
      </c>
      <c r="AS2836">
        <f>ABS(H2836-AC2836)</f>
        <v>0.10385491606721509</v>
      </c>
    </row>
    <row r="2837" spans="1:45" x14ac:dyDescent="0.35">
      <c r="A2837">
        <f t="shared" si="669"/>
        <v>0.11331999999999606</v>
      </c>
      <c r="B2837" s="2">
        <v>-4.7</v>
      </c>
      <c r="C2837">
        <v>-6.4</v>
      </c>
      <c r="D2837" s="41">
        <f>-E$6*COS(2*PI()*A2838*E$2)</f>
        <v>-6.0526833394333064</v>
      </c>
      <c r="F2837" s="3">
        <f t="shared" si="670"/>
        <v>-6.4</v>
      </c>
      <c r="H2837" s="43">
        <f>-I$6*COS(2*PI()*A2838*I$2)</f>
        <v>-6.0526833394333064</v>
      </c>
      <c r="J2837" s="2">
        <f>F2837*J$2</f>
        <v>-4.7021817599998466</v>
      </c>
      <c r="K2837" s="8">
        <f>F2837*K$2</f>
        <v>1.1643052799999809</v>
      </c>
      <c r="L2837" s="9">
        <f>F2837*L$2</f>
        <v>-1.8641049600000128</v>
      </c>
      <c r="M2837" s="8">
        <f t="shared" si="667"/>
        <v>-9.0428360976439421</v>
      </c>
      <c r="N2837">
        <f t="shared" si="671"/>
        <v>4.2429365464893714</v>
      </c>
      <c r="P2837" s="2">
        <f t="shared" si="668"/>
        <v>0.11927485085490042</v>
      </c>
      <c r="Q2837">
        <f t="shared" si="672"/>
        <v>1.069624903391361</v>
      </c>
      <c r="S2837" s="4">
        <f t="shared" si="673"/>
        <v>-9.8373161542525942</v>
      </c>
      <c r="T2837" s="2">
        <f t="shared" si="674"/>
        <v>16.905227129833339</v>
      </c>
      <c r="U2837" s="8">
        <f t="shared" si="675"/>
        <v>-15.973337186809179</v>
      </c>
      <c r="V2837" s="8">
        <f t="shared" si="676"/>
        <v>-1.4416960642071039</v>
      </c>
      <c r="W2837" s="2">
        <f t="shared" si="677"/>
        <v>12.711920839167696</v>
      </c>
      <c r="X2837" s="47">
        <f t="shared" si="678"/>
        <v>5.7005384934766328</v>
      </c>
      <c r="Z2837" s="2">
        <f t="shared" si="679"/>
        <v>0.43923061424025533</v>
      </c>
      <c r="AA2837" s="1">
        <f t="shared" si="680"/>
        <v>-17.134001305880378</v>
      </c>
      <c r="AC2837" s="14">
        <f t="shared" si="681"/>
        <v>-5.863776530919786</v>
      </c>
      <c r="AS2837">
        <f>ABS(H2837-AC2837)</f>
        <v>0.18890680851352037</v>
      </c>
    </row>
    <row r="2838" spans="1:45" x14ac:dyDescent="0.35">
      <c r="A2838">
        <f t="shared" si="669"/>
        <v>0.11335999999999606</v>
      </c>
      <c r="B2838" s="2">
        <v>-6.92</v>
      </c>
      <c r="C2838">
        <v>-6.8</v>
      </c>
      <c r="D2838" s="41">
        <f>-E$6*COS(2*PI()*A2839*E$2)</f>
        <v>-6.3235713459100813</v>
      </c>
      <c r="F2838" s="3">
        <f t="shared" si="670"/>
        <v>-6.8</v>
      </c>
      <c r="H2838" s="43">
        <f>-I$6*COS(2*PI()*A2839*I$2)</f>
        <v>-6.3235713459100813</v>
      </c>
      <c r="J2838" s="2">
        <f>F2838*J$2</f>
        <v>-4.9960681199998369</v>
      </c>
      <c r="K2838" s="8">
        <f>F2838*K$2</f>
        <v>1.2370743599999796</v>
      </c>
      <c r="L2838" s="9">
        <f>F2838*L$2</f>
        <v>-1.9806115200000134</v>
      </c>
      <c r="M2838" s="8">
        <f t="shared" si="667"/>
        <v>-8.945118306489217</v>
      </c>
      <c r="N2838">
        <f t="shared" si="671"/>
        <v>4.146274703557645</v>
      </c>
      <c r="P2838" s="2">
        <f t="shared" si="668"/>
        <v>9.4680376608619943E-2</v>
      </c>
      <c r="Q2838">
        <f t="shared" si="672"/>
        <v>1.0891479970480584</v>
      </c>
      <c r="S2838" s="4">
        <f t="shared" si="673"/>
        <v>-9.8365818294411724</v>
      </c>
      <c r="T2838" s="2">
        <f t="shared" si="674"/>
        <v>16.903965207625138</v>
      </c>
      <c r="U2838" s="8">
        <f t="shared" si="675"/>
        <v>-15.972144827263795</v>
      </c>
      <c r="V2838" s="8">
        <f t="shared" si="676"/>
        <v>-1.4415884461155559</v>
      </c>
      <c r="W2838" s="2">
        <f t="shared" si="677"/>
        <v>11.204688636356707</v>
      </c>
      <c r="X2838" s="47">
        <f t="shared" si="678"/>
        <v>5.9421362307914691</v>
      </c>
      <c r="Z2838" s="2">
        <f t="shared" si="679"/>
        <v>1.1606641190711997</v>
      </c>
      <c r="AA2838" s="1">
        <f t="shared" si="680"/>
        <v>-15.961458369882532</v>
      </c>
      <c r="AC2838" s="14">
        <f t="shared" si="681"/>
        <v>-6.1983581796413816</v>
      </c>
      <c r="AS2838">
        <f>ABS(H2838-AC2838)</f>
        <v>0.12521316626869972</v>
      </c>
    </row>
    <row r="2839" spans="1:45" x14ac:dyDescent="0.35">
      <c r="A2839">
        <f t="shared" si="669"/>
        <v>0.11339999999999606</v>
      </c>
      <c r="B2839" s="2">
        <v>-6.55</v>
      </c>
      <c r="C2839">
        <v>-8.6</v>
      </c>
      <c r="D2839" s="41">
        <f>-E$6*COS(2*PI()*A2840*E$2)</f>
        <v>-6.5930214267950804</v>
      </c>
      <c r="F2839" s="3">
        <f t="shared" si="670"/>
        <v>-8.6</v>
      </c>
      <c r="H2839" s="43">
        <f>-I$6*COS(2*PI()*A2840*I$2)</f>
        <v>-6.5930214267950804</v>
      </c>
      <c r="J2839" s="2">
        <f>F2839*J$2</f>
        <v>-6.3185567399997931</v>
      </c>
      <c r="K2839" s="8">
        <f>F2839*K$2</f>
        <v>1.564535219999974</v>
      </c>
      <c r="L2839" s="9">
        <f>F2839*L$2</f>
        <v>-2.5048910400000168</v>
      </c>
      <c r="M2839" s="8">
        <f t="shared" si="667"/>
        <v>-9.1423428235574811</v>
      </c>
      <c r="N2839">
        <f t="shared" si="671"/>
        <v>4.047481632772028</v>
      </c>
      <c r="P2839" s="2">
        <f t="shared" si="668"/>
        <v>0.14792636295192119</v>
      </c>
      <c r="Q2839">
        <f t="shared" si="672"/>
        <v>1.1196504130887446</v>
      </c>
      <c r="S2839" s="4">
        <f t="shared" si="673"/>
        <v>-10.527583450468752</v>
      </c>
      <c r="T2839" s="2">
        <f t="shared" si="674"/>
        <v>18.091437396927951</v>
      </c>
      <c r="U2839" s="8">
        <f t="shared" si="675"/>
        <v>-17.094158363906491</v>
      </c>
      <c r="V2839" s="8">
        <f t="shared" si="676"/>
        <v>-1.5428573594833075</v>
      </c>
      <c r="W2839" s="2">
        <f t="shared" si="677"/>
        <v>10.961828976833669</v>
      </c>
      <c r="X2839" s="47">
        <f t="shared" si="678"/>
        <v>6.1784973795557381</v>
      </c>
      <c r="Z2839" s="2">
        <f t="shared" si="679"/>
        <v>-1.0686457381263281E-2</v>
      </c>
      <c r="AA2839" s="1">
        <f t="shared" si="680"/>
        <v>-15.972254197811864</v>
      </c>
      <c r="AC2839" s="14">
        <f t="shared" si="681"/>
        <v>-6.5532825804615022</v>
      </c>
      <c r="AS2839">
        <f>ABS(H2839-AC2839)</f>
        <v>3.9738846333578159E-2</v>
      </c>
    </row>
    <row r="2840" spans="1:45" x14ac:dyDescent="0.35">
      <c r="A2840">
        <f t="shared" si="669"/>
        <v>0.11343999999999606</v>
      </c>
      <c r="B2840" s="2">
        <v>-6.55</v>
      </c>
      <c r="C2840">
        <v>-8</v>
      </c>
      <c r="D2840" s="41">
        <f>-E$6*COS(2*PI()*A2841*E$2)</f>
        <v>-6.8609723114632954</v>
      </c>
      <c r="F2840" s="3">
        <f t="shared" si="670"/>
        <v>-8</v>
      </c>
      <c r="H2840" s="43">
        <f>-I$6*COS(2*PI()*A2841*I$2)</f>
        <v>-6.8609723114632954</v>
      </c>
      <c r="J2840" s="2">
        <f>F2840*J$2</f>
        <v>-5.877727199999808</v>
      </c>
      <c r="K2840" s="8">
        <f>F2840*K$2</f>
        <v>1.455381599999976</v>
      </c>
      <c r="L2840" s="9">
        <f>F2840*L$2</f>
        <v>-2.3301312000000158</v>
      </c>
      <c r="M2840" s="8">
        <f t="shared" si="667"/>
        <v>-10.366038372771822</v>
      </c>
      <c r="N2840">
        <f t="shared" si="671"/>
        <v>3.9354651855120495</v>
      </c>
      <c r="P2840" s="2">
        <f t="shared" si="668"/>
        <v>0.44488480691122945</v>
      </c>
      <c r="Q2840">
        <f t="shared" si="672"/>
        <v>1.21138566027384</v>
      </c>
      <c r="S2840" s="4">
        <f t="shared" si="673"/>
        <v>-11.484783912497997</v>
      </c>
      <c r="T2840" s="2">
        <f t="shared" si="674"/>
        <v>19.736366864035762</v>
      </c>
      <c r="U2840" s="8">
        <f t="shared" si="675"/>
        <v>-18.648412135526208</v>
      </c>
      <c r="V2840" s="8">
        <f t="shared" si="676"/>
        <v>-1.6831387245554492</v>
      </c>
      <c r="W2840" s="2">
        <f t="shared" si="677"/>
        <v>11.912940017372213</v>
      </c>
      <c r="X2840" s="47">
        <f t="shared" si="678"/>
        <v>6.435366574798306</v>
      </c>
      <c r="Z2840" s="2">
        <f t="shared" si="679"/>
        <v>-1.1219041660946267</v>
      </c>
      <c r="AA2840" s="1">
        <f t="shared" si="680"/>
        <v>-17.105640492094398</v>
      </c>
      <c r="AC2840" s="14">
        <f t="shared" si="681"/>
        <v>-6.8758391992776335</v>
      </c>
      <c r="AS2840">
        <f>ABS(H2840-AC2840)</f>
        <v>1.4866887814338092E-2</v>
      </c>
    </row>
    <row r="2841" spans="1:45" x14ac:dyDescent="0.35">
      <c r="A2841">
        <f t="shared" si="669"/>
        <v>0.11347999999999606</v>
      </c>
      <c r="B2841" s="2">
        <v>-6.55</v>
      </c>
      <c r="C2841">
        <v>-8</v>
      </c>
      <c r="D2841" s="41">
        <f>-E$6*COS(2*PI()*A2842*E$2)</f>
        <v>-7.1273630701945132</v>
      </c>
      <c r="F2841" s="3">
        <f t="shared" si="670"/>
        <v>-8</v>
      </c>
      <c r="H2841" s="43">
        <f>-I$6*COS(2*PI()*A2842*I$2)</f>
        <v>-7.1273630701945132</v>
      </c>
      <c r="J2841" s="2">
        <f>F2841*J$2</f>
        <v>-5.877727199999808</v>
      </c>
      <c r="K2841" s="8">
        <f>F2841*K$2</f>
        <v>1.455381599999976</v>
      </c>
      <c r="L2841" s="9">
        <f>F2841*L$2</f>
        <v>-2.3301312000000158</v>
      </c>
      <c r="M2841" s="8">
        <f t="shared" si="667"/>
        <v>-9.8131923855118579</v>
      </c>
      <c r="N2841">
        <f t="shared" si="671"/>
        <v>3.8294228472749992</v>
      </c>
      <c r="P2841" s="2">
        <f t="shared" si="668"/>
        <v>0.24399593972613598</v>
      </c>
      <c r="Q2841">
        <f t="shared" si="672"/>
        <v>1.2616976230453691</v>
      </c>
      <c r="S2841" s="4">
        <f t="shared" si="673"/>
        <v>-10.881625962466504</v>
      </c>
      <c r="T2841" s="2">
        <f t="shared" si="674"/>
        <v>18.699852231328837</v>
      </c>
      <c r="U2841" s="8">
        <f t="shared" si="675"/>
        <v>-17.669034715741571</v>
      </c>
      <c r="V2841" s="8">
        <f t="shared" si="676"/>
        <v>-1.5947436349781237</v>
      </c>
      <c r="W2841" s="2">
        <f t="shared" si="677"/>
        <v>13.301000289237457</v>
      </c>
      <c r="X2841" s="47">
        <f t="shared" si="678"/>
        <v>6.722165403234885</v>
      </c>
      <c r="Z2841" s="2">
        <f t="shared" si="679"/>
        <v>-1.5427716434318093</v>
      </c>
      <c r="AA2841" s="1">
        <f t="shared" si="680"/>
        <v>-18.664201631910927</v>
      </c>
      <c r="AC2841" s="14">
        <f t="shared" si="681"/>
        <v>-6.9579449776515929</v>
      </c>
      <c r="AS2841">
        <f>ABS(H2841-AC2841)</f>
        <v>0.16941809254292028</v>
      </c>
    </row>
    <row r="2842" spans="1:45" x14ac:dyDescent="0.35">
      <c r="A2842">
        <f t="shared" si="669"/>
        <v>0.11351999999999605</v>
      </c>
      <c r="B2842" s="2">
        <v>-6.55</v>
      </c>
      <c r="C2842">
        <v>-8.1999999999999993</v>
      </c>
      <c r="D2842" s="41">
        <f>-E$6*COS(2*PI()*A2843*E$2)</f>
        <v>-7.3921331280272069</v>
      </c>
      <c r="F2842" s="3">
        <f t="shared" si="670"/>
        <v>-8.1999999999999993</v>
      </c>
      <c r="H2842" s="43">
        <f>-I$6*COS(2*PI()*A2843*I$2)</f>
        <v>-7.3921331280272069</v>
      </c>
      <c r="J2842" s="2">
        <f>F2842*J$2</f>
        <v>-6.0246703799998027</v>
      </c>
      <c r="K2842" s="8">
        <f>F2842*K$2</f>
        <v>1.4917661399999753</v>
      </c>
      <c r="L2842" s="9">
        <f>F2842*L$2</f>
        <v>-2.388384480000016</v>
      </c>
      <c r="M2842" s="8">
        <f t="shared" si="667"/>
        <v>-9.7071500472748067</v>
      </c>
      <c r="N2842">
        <f t="shared" si="671"/>
        <v>3.7245264131491718</v>
      </c>
      <c r="P2842" s="2">
        <f t="shared" si="668"/>
        <v>0.19368397695460682</v>
      </c>
      <c r="Q2842">
        <f t="shared" si="672"/>
        <v>1.301635259093409</v>
      </c>
      <c r="S2842" s="4">
        <f t="shared" si="673"/>
        <v>-10.793899268181413</v>
      </c>
      <c r="T2842" s="2">
        <f t="shared" si="674"/>
        <v>18.54909569682447</v>
      </c>
      <c r="U2842" s="8">
        <f t="shared" si="675"/>
        <v>-17.526588539759501</v>
      </c>
      <c r="V2842" s="8">
        <f t="shared" si="676"/>
        <v>-1.5818869545692054</v>
      </c>
      <c r="W2842" s="2">
        <f t="shared" si="677"/>
        <v>11.977686828093951</v>
      </c>
      <c r="X2842" s="47">
        <f t="shared" si="678"/>
        <v>6.9804306821595965</v>
      </c>
      <c r="Z2842" s="2">
        <f t="shared" si="679"/>
        <v>0.9951669161693566</v>
      </c>
      <c r="AA2842" s="1">
        <f t="shared" si="680"/>
        <v>-17.658849679938026</v>
      </c>
      <c r="AC2842" s="14">
        <f t="shared" si="681"/>
        <v>-7.2630498064132816</v>
      </c>
      <c r="AS2842">
        <f>ABS(H2842-AC2842)</f>
        <v>0.12908332161392533</v>
      </c>
    </row>
    <row r="2843" spans="1:45" x14ac:dyDescent="0.35">
      <c r="A2843">
        <f t="shared" si="669"/>
        <v>0.11355999999999605</v>
      </c>
      <c r="B2843" s="2">
        <v>-6.55</v>
      </c>
      <c r="C2843">
        <v>-7.6</v>
      </c>
      <c r="D2843" s="41">
        <f>-E$6*COS(2*PI()*A2844*E$2)</f>
        <v>-7.6552222785337518</v>
      </c>
      <c r="F2843" s="3">
        <f t="shared" si="670"/>
        <v>-7.6</v>
      </c>
      <c r="H2843" s="43">
        <f>-I$6*COS(2*PI()*A2844*I$2)</f>
        <v>-7.6552222785337518</v>
      </c>
      <c r="J2843" s="2">
        <f>F2843*J$2</f>
        <v>-5.5838408399998176</v>
      </c>
      <c r="K2843" s="8">
        <f>F2843*K$2</f>
        <v>1.382612519999977</v>
      </c>
      <c r="L2843" s="9">
        <f>F2843*L$2</f>
        <v>-2.213624640000015</v>
      </c>
      <c r="M2843" s="8">
        <f t="shared" si="667"/>
        <v>-9.7491967931489754</v>
      </c>
      <c r="N2843">
        <f t="shared" si="671"/>
        <v>3.6191756176827541</v>
      </c>
      <c r="P2843" s="2">
        <f t="shared" si="668"/>
        <v>0.19013088090656627</v>
      </c>
      <c r="Q2843">
        <f t="shared" si="672"/>
        <v>1.3408402467363429</v>
      </c>
      <c r="S2843" s="4">
        <f t="shared" si="673"/>
        <v>-10.621981186412647</v>
      </c>
      <c r="T2843" s="2">
        <f t="shared" si="674"/>
        <v>18.253657980433719</v>
      </c>
      <c r="U2843" s="8">
        <f t="shared" si="675"/>
        <v>-17.247436640446516</v>
      </c>
      <c r="V2843" s="8">
        <f t="shared" si="676"/>
        <v>-1.5566917063972818</v>
      </c>
      <c r="W2843" s="2">
        <f t="shared" si="677"/>
        <v>11.568665014664873</v>
      </c>
      <c r="X2843" s="47">
        <f t="shared" si="678"/>
        <v>7.2298765509387888</v>
      </c>
      <c r="Z2843" s="2">
        <f t="shared" si="679"/>
        <v>0.13226114017852453</v>
      </c>
      <c r="AA2843" s="1">
        <f t="shared" si="680"/>
        <v>-17.525234913120343</v>
      </c>
      <c r="AC2843" s="14">
        <f t="shared" si="681"/>
        <v>-7.513261604852751</v>
      </c>
      <c r="AS2843">
        <f>ABS(H2843-AC2843)</f>
        <v>0.14196067368100085</v>
      </c>
    </row>
    <row r="2844" spans="1:45" x14ac:dyDescent="0.35">
      <c r="A2844">
        <f t="shared" si="669"/>
        <v>0.11359999999999605</v>
      </c>
      <c r="B2844" s="2">
        <v>-7.29</v>
      </c>
      <c r="C2844">
        <v>-10</v>
      </c>
      <c r="D2844" s="41">
        <f>-E$6*COS(2*PI()*A2845*E$2)</f>
        <v>-7.9165706975098606</v>
      </c>
      <c r="F2844" s="3">
        <f t="shared" si="670"/>
        <v>-10</v>
      </c>
      <c r="H2844" s="43">
        <f>-I$6*COS(2*PI()*A2845*I$2)</f>
        <v>-7.9165706975098606</v>
      </c>
      <c r="J2844" s="2">
        <f>F2844*J$2</f>
        <v>-7.3471589999997597</v>
      </c>
      <c r="K2844" s="8">
        <f>F2844*K$2</f>
        <v>1.81922699999997</v>
      </c>
      <c r="L2844" s="9">
        <f>F2844*L$2</f>
        <v>-2.9126640000000199</v>
      </c>
      <c r="M2844" s="8">
        <f t="shared" si="667"/>
        <v>-9.2030164576825726</v>
      </c>
      <c r="N2844">
        <f t="shared" si="671"/>
        <v>3.5197269015394181</v>
      </c>
      <c r="P2844" s="2">
        <f t="shared" si="668"/>
        <v>4.1772273263634085E-2</v>
      </c>
      <c r="Q2844">
        <f t="shared" si="672"/>
        <v>1.3494536894833042</v>
      </c>
      <c r="S2844" s="4">
        <f t="shared" si="673"/>
        <v>-10.766226768199289</v>
      </c>
      <c r="T2844" s="2">
        <f t="shared" si="674"/>
        <v>18.50154107012419</v>
      </c>
      <c r="U2844" s="8">
        <f t="shared" si="675"/>
        <v>-17.481655331749781</v>
      </c>
      <c r="V2844" s="8">
        <f t="shared" si="676"/>
        <v>-1.5778314445413251</v>
      </c>
      <c r="W2844" s="2">
        <f t="shared" si="677"/>
        <v>11.02378142949493</v>
      </c>
      <c r="X2844" s="47">
        <f t="shared" si="678"/>
        <v>7.4675735308778304</v>
      </c>
      <c r="Z2844" s="2">
        <f t="shared" si="679"/>
        <v>0.27779827267382728</v>
      </c>
      <c r="AA2844" s="1">
        <f t="shared" si="680"/>
        <v>-17.244593514024832</v>
      </c>
      <c r="AC2844" s="14">
        <f t="shared" si="681"/>
        <v>-7.7986435290712262</v>
      </c>
      <c r="AS2844">
        <f>ABS(H2844-AC2844)</f>
        <v>0.11792716843863449</v>
      </c>
    </row>
    <row r="2845" spans="1:45" x14ac:dyDescent="0.35">
      <c r="A2845">
        <f t="shared" si="669"/>
        <v>0.11363999999999605</v>
      </c>
      <c r="B2845" s="2">
        <v>-8.4</v>
      </c>
      <c r="C2845">
        <v>-9.8000000000000007</v>
      </c>
      <c r="D2845" s="41">
        <f>-E$6*COS(2*PI()*A2846*E$2)</f>
        <v>-8.1761189565789536</v>
      </c>
      <c r="F2845" s="3">
        <f t="shared" si="670"/>
        <v>-9.8000000000000007</v>
      </c>
      <c r="H2845" s="43">
        <f>-I$6*COS(2*PI()*A2846*I$2)</f>
        <v>-8.1761189565789536</v>
      </c>
      <c r="J2845" s="2">
        <f>F2845*J$2</f>
        <v>-7.200215819999765</v>
      </c>
      <c r="K2845" s="8">
        <f>F2845*K$2</f>
        <v>1.7828424599999706</v>
      </c>
      <c r="L2845" s="9">
        <f>F2845*L$2</f>
        <v>-2.8544107200000197</v>
      </c>
      <c r="M2845" s="8">
        <f t="shared" si="667"/>
        <v>-10.866885901539177</v>
      </c>
      <c r="N2845">
        <f t="shared" si="671"/>
        <v>3.4022982457988284</v>
      </c>
      <c r="P2845" s="2">
        <f t="shared" si="668"/>
        <v>0.46977331051666571</v>
      </c>
      <c r="Q2845">
        <f t="shared" si="672"/>
        <v>1.4463209461118407</v>
      </c>
      <c r="S2845" s="4">
        <f t="shared" si="673"/>
        <v>-12.274975675427356</v>
      </c>
      <c r="T2845" s="2">
        <f t="shared" si="674"/>
        <v>21.094295288717888</v>
      </c>
      <c r="U2845" s="8">
        <f t="shared" si="675"/>
        <v>-19.931485615486842</v>
      </c>
      <c r="V2845" s="8">
        <f t="shared" si="676"/>
        <v>-1.7989443301414458</v>
      </c>
      <c r="W2845" s="2">
        <f t="shared" si="677"/>
        <v>11.03396753924636</v>
      </c>
      <c r="X2845" s="47">
        <f t="shared" si="678"/>
        <v>7.7054901457525542</v>
      </c>
      <c r="Z2845" s="2">
        <f t="shared" si="679"/>
        <v>-0.23706181772494972</v>
      </c>
      <c r="AA2845" s="1">
        <f t="shared" si="680"/>
        <v>-17.484081540923288</v>
      </c>
      <c r="AC2845" s="14">
        <f t="shared" si="681"/>
        <v>-8.2490583318183734</v>
      </c>
      <c r="AS2845">
        <f>ABS(H2845-AC2845)</f>
        <v>7.2939375239419846E-2</v>
      </c>
    </row>
    <row r="2846" spans="1:45" x14ac:dyDescent="0.35">
      <c r="A2846">
        <f t="shared" si="669"/>
        <v>0.11367999999999605</v>
      </c>
      <c r="B2846" s="2">
        <v>-6.92</v>
      </c>
      <c r="C2846">
        <v>-9.1999999999999993</v>
      </c>
      <c r="D2846" s="41">
        <f>-E$6*COS(2*PI()*A2847*E$2)</f>
        <v>-8.4338080367052903</v>
      </c>
      <c r="F2846" s="3">
        <f t="shared" si="670"/>
        <v>-9.1999999999999993</v>
      </c>
      <c r="H2846" s="43">
        <f>-I$6*COS(2*PI()*A2847*I$2)</f>
        <v>-8.4338080367052903</v>
      </c>
      <c r="J2846" s="2">
        <f>F2846*J$2</f>
        <v>-6.759386279999779</v>
      </c>
      <c r="K2846" s="8">
        <f>F2846*K$2</f>
        <v>1.6736888399999723</v>
      </c>
      <c r="L2846" s="9">
        <f>F2846*L$2</f>
        <v>-2.6796508800000178</v>
      </c>
      <c r="M2846" s="8">
        <f t="shared" si="667"/>
        <v>-10.602514065798594</v>
      </c>
      <c r="N2846">
        <f t="shared" si="671"/>
        <v>3.2877264185524342</v>
      </c>
      <c r="P2846" s="2">
        <f t="shared" si="668"/>
        <v>0.3365215138881299</v>
      </c>
      <c r="Q2846">
        <f t="shared" si="672"/>
        <v>1.5157116822755732</v>
      </c>
      <c r="S2846" s="4">
        <f t="shared" si="673"/>
        <v>-11.76645326352304</v>
      </c>
      <c r="T2846" s="2">
        <f t="shared" si="674"/>
        <v>20.220409897717534</v>
      </c>
      <c r="U2846" s="8">
        <f t="shared" si="675"/>
        <v>-19.105772603418433</v>
      </c>
      <c r="V2846" s="8">
        <f t="shared" si="676"/>
        <v>-1.7244184382917032</v>
      </c>
      <c r="W2846" s="2">
        <f t="shared" si="677"/>
        <v>13.388805142965333</v>
      </c>
      <c r="X2846" s="47">
        <f t="shared" si="678"/>
        <v>7.9941822400061842</v>
      </c>
      <c r="Z2846" s="2">
        <f t="shared" si="679"/>
        <v>-2.4474040745635541</v>
      </c>
      <c r="AA2846" s="1">
        <f t="shared" si="680"/>
        <v>-19.956533572487988</v>
      </c>
      <c r="AC2846" s="14">
        <f t="shared" si="681"/>
        <v>-8.2921468678143579</v>
      </c>
      <c r="AS2846">
        <f>ABS(H2846-AC2846)</f>
        <v>0.14166116889093239</v>
      </c>
    </row>
    <row r="2847" spans="1:45" x14ac:dyDescent="0.35">
      <c r="A2847">
        <f t="shared" si="669"/>
        <v>0.11371999999999605</v>
      </c>
      <c r="B2847" s="2">
        <v>-8.4</v>
      </c>
      <c r="C2847">
        <v>-9.1999999999999993</v>
      </c>
      <c r="D2847" s="41">
        <f>-E$6*COS(2*PI()*A2848*E$2)</f>
        <v>-8.6895793416140226</v>
      </c>
      <c r="F2847" s="3">
        <f t="shared" si="670"/>
        <v>-9.1999999999999993</v>
      </c>
      <c r="H2847" s="43">
        <f>-I$6*COS(2*PI()*A2848*I$2)</f>
        <v>-8.6895793416140226</v>
      </c>
      <c r="J2847" s="2">
        <f>F2847*J$2</f>
        <v>-6.759386279999779</v>
      </c>
      <c r="K2847" s="8">
        <f>F2847*K$2</f>
        <v>1.6736888399999723</v>
      </c>
      <c r="L2847" s="9">
        <f>F2847*L$2</f>
        <v>-2.6796508800000178</v>
      </c>
      <c r="M2847" s="8">
        <f t="shared" si="667"/>
        <v>-10.047112698552214</v>
      </c>
      <c r="N2847">
        <f t="shared" si="671"/>
        <v>3.1791563140206391</v>
      </c>
      <c r="P2847" s="2">
        <f t="shared" si="668"/>
        <v>0.15797715772439913</v>
      </c>
      <c r="Q2847">
        <f t="shared" si="672"/>
        <v>1.5482865721983443</v>
      </c>
      <c r="S2847" s="4">
        <f t="shared" si="673"/>
        <v>-11.178477006353887</v>
      </c>
      <c r="T2847" s="2">
        <f t="shared" si="674"/>
        <v>19.209984694488003</v>
      </c>
      <c r="U2847" s="8">
        <f t="shared" si="675"/>
        <v>-18.151046449828176</v>
      </c>
      <c r="V2847" s="8">
        <f t="shared" si="676"/>
        <v>-1.6382482834937864</v>
      </c>
      <c r="W2847" s="2">
        <f t="shared" si="677"/>
        <v>12.22622765771135</v>
      </c>
      <c r="X2847" s="47">
        <f t="shared" si="678"/>
        <v>8.2578066060072715</v>
      </c>
      <c r="Z2847" s="2">
        <f t="shared" si="679"/>
        <v>0.85076096906955456</v>
      </c>
      <c r="AA2847" s="1">
        <f t="shared" si="680"/>
        <v>-19.097065490280482</v>
      </c>
      <c r="AC2847" s="14">
        <f t="shared" si="681"/>
        <v>-8.5090861160629192</v>
      </c>
      <c r="AS2847">
        <f>ABS(H2847-AC2847)</f>
        <v>0.18049322555110336</v>
      </c>
    </row>
    <row r="2848" spans="1:45" x14ac:dyDescent="0.35">
      <c r="A2848">
        <f t="shared" si="669"/>
        <v>0.11375999999999604</v>
      </c>
      <c r="B2848" s="2">
        <v>-7.66</v>
      </c>
      <c r="C2848">
        <v>-10</v>
      </c>
      <c r="D2848" s="41">
        <f>-E$6*COS(2*PI()*A2849*E$2)</f>
        <v>-8.9433747111163324</v>
      </c>
      <c r="F2848" s="3">
        <f t="shared" si="670"/>
        <v>-10</v>
      </c>
      <c r="H2848" s="43">
        <f>-I$6*COS(2*PI()*A2849*I$2)</f>
        <v>-8.9433747111163324</v>
      </c>
      <c r="J2848" s="2">
        <f>F2848*J$2</f>
        <v>-7.3471589999997597</v>
      </c>
      <c r="K2848" s="8">
        <f>F2848*K$2</f>
        <v>1.81922699999997</v>
      </c>
      <c r="L2848" s="9">
        <f>F2848*L$2</f>
        <v>-2.9126640000000199</v>
      </c>
      <c r="M2848" s="8">
        <f t="shared" si="667"/>
        <v>-9.9385425940204186</v>
      </c>
      <c r="N2848">
        <f t="shared" si="671"/>
        <v>3.0717594288954251</v>
      </c>
      <c r="P2848" s="2">
        <f t="shared" si="668"/>
        <v>0.125402267801628</v>
      </c>
      <c r="Q2848">
        <f t="shared" si="672"/>
        <v>1.57414451981904</v>
      </c>
      <c r="S2848" s="4">
        <f t="shared" si="673"/>
        <v>-11.2770620742014</v>
      </c>
      <c r="T2848" s="2">
        <f t="shared" si="674"/>
        <v>19.379401122448566</v>
      </c>
      <c r="U2848" s="8">
        <f t="shared" si="675"/>
        <v>-18.311123904453034</v>
      </c>
      <c r="V2848" s="8">
        <f t="shared" si="676"/>
        <v>-1.6526962998100971</v>
      </c>
      <c r="W2848" s="2">
        <f t="shared" si="677"/>
        <v>10.952178088480732</v>
      </c>
      <c r="X2848" s="47">
        <f t="shared" si="678"/>
        <v>8.4939596603866967</v>
      </c>
      <c r="Z2848" s="2">
        <f t="shared" si="679"/>
        <v>0.94601904045230611</v>
      </c>
      <c r="AA2848" s="1">
        <f t="shared" si="680"/>
        <v>-18.141364417958656</v>
      </c>
      <c r="AC2848" s="14">
        <f t="shared" si="681"/>
        <v>-8.841882629288019</v>
      </c>
      <c r="AS2848">
        <f>ABS(H2848-AC2848)</f>
        <v>0.10149208182831337</v>
      </c>
    </row>
    <row r="2849" spans="1:45" x14ac:dyDescent="0.35">
      <c r="A2849">
        <f t="shared" si="669"/>
        <v>0.11379999999999604</v>
      </c>
      <c r="B2849" s="2">
        <v>-9.51</v>
      </c>
      <c r="C2849">
        <v>-10.8</v>
      </c>
      <c r="D2849" s="41">
        <f>-E$6*COS(2*PI()*A2850*E$2)</f>
        <v>-9.1951364343335928</v>
      </c>
      <c r="F2849" s="3">
        <f t="shared" si="670"/>
        <v>-10.8</v>
      </c>
      <c r="H2849" s="43">
        <f>-I$6*COS(2*PI()*A2850*I$2)</f>
        <v>-9.1951364343335928</v>
      </c>
      <c r="J2849" s="2">
        <f>F2849*J$2</f>
        <v>-7.9349317199997413</v>
      </c>
      <c r="K2849" s="8">
        <f>F2849*K$2</f>
        <v>1.9647651599999676</v>
      </c>
      <c r="L2849" s="9">
        <f>F2849*L$2</f>
        <v>-3.1456771200000215</v>
      </c>
      <c r="M2849" s="8">
        <f t="shared" si="667"/>
        <v>-10.418918428895186</v>
      </c>
      <c r="N2849">
        <f t="shared" si="671"/>
        <v>2.9591715544609722</v>
      </c>
      <c r="P2849" s="2">
        <f t="shared" si="668"/>
        <v>0.24508248018092993</v>
      </c>
      <c r="Q2849">
        <f t="shared" si="672"/>
        <v>1.6246805272323477</v>
      </c>
      <c r="S2849" s="4">
        <f t="shared" si="673"/>
        <v>-11.939915021662859</v>
      </c>
      <c r="T2849" s="2">
        <f t="shared" si="674"/>
        <v>20.518500390460943</v>
      </c>
      <c r="U2849" s="8">
        <f t="shared" si="675"/>
        <v>-19.387431046467078</v>
      </c>
      <c r="V2849" s="8">
        <f t="shared" si="676"/>
        <v>-1.7498399181017745</v>
      </c>
      <c r="W2849" s="2">
        <f t="shared" si="677"/>
        <v>10.88544146206187</v>
      </c>
      <c r="X2849" s="47">
        <f t="shared" si="678"/>
        <v>8.7286737262799523</v>
      </c>
      <c r="Z2849" s="2">
        <f t="shared" si="679"/>
        <v>-0.16975948649437811</v>
      </c>
      <c r="AA2849" s="1">
        <f t="shared" si="680"/>
        <v>-18.312861307917562</v>
      </c>
      <c r="AC2849" s="14">
        <f t="shared" si="681"/>
        <v>-9.1772597639574656</v>
      </c>
      <c r="AS2849">
        <f>ABS(H2849-AC2849)</f>
        <v>1.7876670376127279E-2</v>
      </c>
    </row>
    <row r="2850" spans="1:45" x14ac:dyDescent="0.35">
      <c r="A2850">
        <f t="shared" si="669"/>
        <v>0.11383999999999604</v>
      </c>
      <c r="B2850" s="2">
        <v>-8.4</v>
      </c>
      <c r="C2850">
        <v>-10.8</v>
      </c>
      <c r="D2850" s="41">
        <f>-E$6*COS(2*PI()*A2851*E$2)</f>
        <v>-9.4448072628212838</v>
      </c>
      <c r="F2850" s="3">
        <f t="shared" si="670"/>
        <v>-10.8</v>
      </c>
      <c r="H2850" s="43">
        <f>-I$6*COS(2*PI()*A2851*I$2)</f>
        <v>-9.4448072628212838</v>
      </c>
      <c r="J2850" s="2">
        <f>F2850*J$2</f>
        <v>-7.9349317199997413</v>
      </c>
      <c r="K2850" s="8">
        <f>F2850*K$2</f>
        <v>1.9647651599999676</v>
      </c>
      <c r="L2850" s="9">
        <f>F2850*L$2</f>
        <v>-3.1456771200000215</v>
      </c>
      <c r="M2850" s="8">
        <f t="shared" si="667"/>
        <v>-10.894103274460713</v>
      </c>
      <c r="N2850">
        <f t="shared" si="671"/>
        <v>2.8414487850668548</v>
      </c>
      <c r="P2850" s="2">
        <f t="shared" si="668"/>
        <v>0.34008463276761991</v>
      </c>
      <c r="Q2850">
        <f t="shared" si="672"/>
        <v>1.6948059785090308</v>
      </c>
      <c r="S2850" s="4">
        <f t="shared" si="673"/>
        <v>-12.344974415951704</v>
      </c>
      <c r="T2850" s="2">
        <f t="shared" si="674"/>
        <v>21.214586696334671</v>
      </c>
      <c r="U2850" s="8">
        <f t="shared" si="675"/>
        <v>-20.045146035413879</v>
      </c>
      <c r="V2850" s="8">
        <f t="shared" si="676"/>
        <v>-1.8092029115605031</v>
      </c>
      <c r="W2850" s="2">
        <f t="shared" si="677"/>
        <v>11.789826664180991</v>
      </c>
      <c r="X2850" s="47">
        <f t="shared" si="678"/>
        <v>8.9828883267783404</v>
      </c>
      <c r="Z2850" s="2">
        <f t="shared" si="679"/>
        <v>-1.074569738549517</v>
      </c>
      <c r="AA2850" s="1">
        <f t="shared" si="680"/>
        <v>-19.398428730456274</v>
      </c>
      <c r="AC2850" s="14">
        <f t="shared" si="681"/>
        <v>-9.4178049778357877</v>
      </c>
      <c r="AS2850">
        <f>ABS(H2850-AC2850)</f>
        <v>2.7002284985496061E-2</v>
      </c>
    </row>
    <row r="2851" spans="1:45" x14ac:dyDescent="0.35">
      <c r="A2851">
        <f t="shared" si="669"/>
        <v>0.11387999999999604</v>
      </c>
      <c r="B2851" s="2">
        <v>-9.51</v>
      </c>
      <c r="C2851">
        <v>-10.8</v>
      </c>
      <c r="D2851" s="41">
        <f>-E$6*COS(2*PI()*A2852*E$2)</f>
        <v>-9.6923304235858421</v>
      </c>
      <c r="F2851" s="3">
        <f t="shared" si="670"/>
        <v>-10.8</v>
      </c>
      <c r="H2851" s="43">
        <f>-I$6*COS(2*PI()*A2852*I$2)</f>
        <v>-9.6923304235858421</v>
      </c>
      <c r="J2851" s="2">
        <f>F2851*J$2</f>
        <v>-7.9349317199997413</v>
      </c>
      <c r="K2851" s="8">
        <f>F2851*K$2</f>
        <v>1.9647651599999676</v>
      </c>
      <c r="L2851" s="9">
        <f>F2851*L$2</f>
        <v>-3.1456771200000215</v>
      </c>
      <c r="M2851" s="8">
        <f t="shared" si="667"/>
        <v>-10.776380505066596</v>
      </c>
      <c r="N2851">
        <f t="shared" si="671"/>
        <v>2.724998139691087</v>
      </c>
      <c r="P2851" s="2">
        <f t="shared" si="668"/>
        <v>0.26995918149093678</v>
      </c>
      <c r="Q2851">
        <f t="shared" si="672"/>
        <v>1.750471561732462</v>
      </c>
      <c r="S2851" s="4">
        <f t="shared" si="673"/>
        <v>-12.171586063334155</v>
      </c>
      <c r="T2851" s="2">
        <f t="shared" si="674"/>
        <v>20.916622349483809</v>
      </c>
      <c r="U2851" s="8">
        <f t="shared" si="675"/>
        <v>-19.763606784545317</v>
      </c>
      <c r="V2851" s="8">
        <f t="shared" si="676"/>
        <v>-1.7837921896086613</v>
      </c>
      <c r="W2851" s="2">
        <f t="shared" si="677"/>
        <v>12.23169836955633</v>
      </c>
      <c r="X2851" s="47">
        <f t="shared" si="678"/>
        <v>9.2466306533623719</v>
      </c>
      <c r="Z2851" s="2">
        <f t="shared" si="679"/>
        <v>-0.64671730495760471</v>
      </c>
      <c r="AA2851" s="1">
        <f t="shared" si="680"/>
        <v>-20.051764863671472</v>
      </c>
      <c r="AC2851" s="14">
        <f t="shared" si="681"/>
        <v>-9.6038586837238036</v>
      </c>
      <c r="AS2851">
        <f>ABS(H2851-AC2851)</f>
        <v>8.847173986203849E-2</v>
      </c>
    </row>
    <row r="2852" spans="1:45" x14ac:dyDescent="0.35">
      <c r="A2852">
        <f t="shared" si="669"/>
        <v>0.11391999999999604</v>
      </c>
      <c r="B2852" s="2">
        <v>-8.0300000000000011</v>
      </c>
      <c r="C2852">
        <v>-10.6</v>
      </c>
      <c r="D2852" s="41">
        <f>-E$6*COS(2*PI()*A2853*E$2)</f>
        <v>-9.9376496319952921</v>
      </c>
      <c r="F2852" s="3">
        <f t="shared" si="670"/>
        <v>-10.6</v>
      </c>
      <c r="H2852" s="43">
        <f>-I$6*COS(2*PI()*A2853*I$2)</f>
        <v>-9.9376496319952921</v>
      </c>
      <c r="J2852" s="2">
        <f>F2852*J$2</f>
        <v>-7.7879885399997457</v>
      </c>
      <c r="K2852" s="8">
        <f>F2852*K$2</f>
        <v>1.928380619999968</v>
      </c>
      <c r="L2852" s="9">
        <f>F2852*L$2</f>
        <v>-3.0874238400000209</v>
      </c>
      <c r="M2852" s="8">
        <f t="shared" si="667"/>
        <v>-10.659929859690829</v>
      </c>
      <c r="N2852">
        <f t="shared" si="671"/>
        <v>2.6098058716343138</v>
      </c>
      <c r="P2852" s="2">
        <f t="shared" si="668"/>
        <v>0.2142935982675056</v>
      </c>
      <c r="Q2852">
        <f t="shared" si="672"/>
        <v>1.7946589016952217</v>
      </c>
      <c r="S2852" s="4">
        <f t="shared" si="673"/>
        <v>-11.952694797995628</v>
      </c>
      <c r="T2852" s="2">
        <f t="shared" si="674"/>
        <v>20.540462175381368</v>
      </c>
      <c r="U2852" s="8">
        <f t="shared" si="675"/>
        <v>-19.408182201897525</v>
      </c>
      <c r="V2852" s="8">
        <f t="shared" si="676"/>
        <v>-1.7517128428864919</v>
      </c>
      <c r="W2852" s="2">
        <f t="shared" si="677"/>
        <v>11.669991696121437</v>
      </c>
      <c r="X2852" s="47">
        <f t="shared" si="678"/>
        <v>9.4982613483124663</v>
      </c>
      <c r="Z2852" s="2">
        <f t="shared" si="679"/>
        <v>0.28815807912615554</v>
      </c>
      <c r="AA2852" s="1">
        <f t="shared" si="680"/>
        <v>-19.760657630684499</v>
      </c>
      <c r="AC2852" s="14">
        <f t="shared" si="681"/>
        <v>-9.8423787774495519</v>
      </c>
      <c r="AS2852">
        <f>ABS(H2852-AC2852)</f>
        <v>9.5270854545740136E-2</v>
      </c>
    </row>
    <row r="2853" spans="1:45" x14ac:dyDescent="0.35">
      <c r="A2853">
        <f t="shared" si="669"/>
        <v>0.11395999999999604</v>
      </c>
      <c r="B2853" s="2">
        <v>-9.51</v>
      </c>
      <c r="C2853">
        <v>-10.199999999999999</v>
      </c>
      <c r="D2853" s="41">
        <f>-E$6*COS(2*PI()*A2854*E$2)</f>
        <v>-10.180709104576948</v>
      </c>
      <c r="F2853" s="3">
        <f t="shared" si="670"/>
        <v>-10.199999999999999</v>
      </c>
      <c r="H2853" s="43">
        <f>-I$6*COS(2*PI()*A2854*I$2)</f>
        <v>-10.180709104576948</v>
      </c>
      <c r="J2853" s="2">
        <f>F2853*J$2</f>
        <v>-7.4941021799997545</v>
      </c>
      <c r="K2853" s="8">
        <f>F2853*K$2</f>
        <v>1.8556115399999693</v>
      </c>
      <c r="L2853" s="9">
        <f>F2853*L$2</f>
        <v>-2.9709172800000201</v>
      </c>
      <c r="M2853" s="8">
        <f t="shared" si="667"/>
        <v>-10.397794411634059</v>
      </c>
      <c r="N2853">
        <f t="shared" si="671"/>
        <v>2.497446265442786</v>
      </c>
      <c r="P2853" s="2">
        <f t="shared" si="668"/>
        <v>0.13372171830474633</v>
      </c>
      <c r="Q2853">
        <f t="shared" si="672"/>
        <v>1.8222323200096604</v>
      </c>
      <c r="S2853" s="4">
        <f t="shared" si="673"/>
        <v>-11.546479371624418</v>
      </c>
      <c r="T2853" s="2">
        <f t="shared" si="674"/>
        <v>19.842389251957151</v>
      </c>
      <c r="U2853" s="8">
        <f t="shared" si="675"/>
        <v>-18.748590106435</v>
      </c>
      <c r="V2853" s="8">
        <f t="shared" si="676"/>
        <v>-1.6921804285331707</v>
      </c>
      <c r="W2853" s="2">
        <f t="shared" si="677"/>
        <v>11.042200827068902</v>
      </c>
      <c r="X2853" s="47">
        <f t="shared" si="678"/>
        <v>9.7363554909858774</v>
      </c>
      <c r="Z2853" s="2">
        <f t="shared" si="679"/>
        <v>0.35247542878697402</v>
      </c>
      <c r="AA2853" s="1">
        <f t="shared" si="680"/>
        <v>-19.404574792121601</v>
      </c>
      <c r="AC2853" s="14">
        <f t="shared" si="681"/>
        <v>-10.054554393585869</v>
      </c>
      <c r="AS2853">
        <f>ABS(H2853-AC2853)</f>
        <v>0.126154710991079</v>
      </c>
    </row>
    <row r="2854" spans="1:45" x14ac:dyDescent="0.35">
      <c r="A2854">
        <f t="shared" si="669"/>
        <v>0.11399999999999604</v>
      </c>
      <c r="B2854" s="2">
        <v>-9.14</v>
      </c>
      <c r="C2854">
        <v>-12.2</v>
      </c>
      <c r="D2854" s="41">
        <f>-E$6*COS(2*PI()*A2855*E$2)</f>
        <v>-10.421453571702923</v>
      </c>
      <c r="F2854" s="3">
        <f t="shared" si="670"/>
        <v>-12.2</v>
      </c>
      <c r="H2854" s="43">
        <f>-I$6*COS(2*PI()*A2855*I$2)</f>
        <v>-10.421453571702923</v>
      </c>
      <c r="J2854" s="2">
        <f>F2854*J$2</f>
        <v>-8.9635339799997062</v>
      </c>
      <c r="K2854" s="8">
        <f>F2854*K$2</f>
        <v>2.2194569399999633</v>
      </c>
      <c r="L2854" s="9">
        <f>F2854*L$2</f>
        <v>-3.5534500800000242</v>
      </c>
      <c r="M2854" s="8">
        <f t="shared" si="667"/>
        <v>-9.9915484454425396</v>
      </c>
      <c r="N2854">
        <f t="shared" si="671"/>
        <v>2.3894765937865192</v>
      </c>
      <c r="P2854" s="2">
        <f t="shared" si="668"/>
        <v>3.3379219990308906E-2</v>
      </c>
      <c r="Q2854">
        <f t="shared" si="672"/>
        <v>1.829115115171662</v>
      </c>
      <c r="S2854" s="4">
        <f t="shared" si="673"/>
        <v>-11.715883410270902</v>
      </c>
      <c r="T2854" s="2">
        <f t="shared" si="674"/>
        <v>20.13350663652874</v>
      </c>
      <c r="U2854" s="8">
        <f t="shared" si="675"/>
        <v>-19.023659829485201</v>
      </c>
      <c r="V2854" s="8">
        <f t="shared" si="676"/>
        <v>-1.7170072341321598</v>
      </c>
      <c r="W2854" s="2">
        <f t="shared" si="677"/>
        <v>10.106033760971274</v>
      </c>
      <c r="X2854" s="47">
        <f t="shared" si="678"/>
        <v>9.9542638121466798</v>
      </c>
      <c r="Z2854" s="2">
        <f t="shared" si="679"/>
        <v>0.65598468568660095</v>
      </c>
      <c r="AA2854" s="1">
        <f t="shared" si="680"/>
        <v>-18.741876431169334</v>
      </c>
      <c r="AC2854" s="14">
        <f t="shared" si="681"/>
        <v>-10.352849904330222</v>
      </c>
      <c r="AS2854">
        <f>ABS(H2854-AC2854)</f>
        <v>6.8603667372700627E-2</v>
      </c>
    </row>
    <row r="2855" spans="1:45" x14ac:dyDescent="0.35">
      <c r="A2855">
        <f t="shared" si="669"/>
        <v>0.11403999999999603</v>
      </c>
      <c r="B2855" s="2">
        <v>-10.25</v>
      </c>
      <c r="C2855">
        <v>-12.4</v>
      </c>
      <c r="D2855" s="41">
        <f>-E$6*COS(2*PI()*A2856*E$2)</f>
        <v>-10.659828290157593</v>
      </c>
      <c r="F2855" s="3">
        <f t="shared" si="670"/>
        <v>-12.4</v>
      </c>
      <c r="H2855" s="43">
        <f>-I$6*COS(2*PI()*A2856*I$2)</f>
        <v>-10.659828290157593</v>
      </c>
      <c r="J2855" s="2">
        <f>F2855*J$2</f>
        <v>-9.1104771599997019</v>
      </c>
      <c r="K2855" s="8">
        <f>F2855*K$2</f>
        <v>2.2558414799999627</v>
      </c>
      <c r="L2855" s="9">
        <f>F2855*L$2</f>
        <v>-3.6117033600000248</v>
      </c>
      <c r="M2855" s="8">
        <f t="shared" si="667"/>
        <v>-11.353010573786225</v>
      </c>
      <c r="N2855">
        <f t="shared" si="671"/>
        <v>2.266794826225162</v>
      </c>
      <c r="P2855" s="2">
        <f t="shared" si="668"/>
        <v>0.39034182482830126</v>
      </c>
      <c r="Q2855">
        <f t="shared" si="672"/>
        <v>1.9096035994512577</v>
      </c>
      <c r="S2855" s="4">
        <f t="shared" si="673"/>
        <v>-13.055110334334993</v>
      </c>
      <c r="T2855" s="2">
        <f t="shared" si="674"/>
        <v>22.434940785303603</v>
      </c>
      <c r="U2855" s="8">
        <f t="shared" si="675"/>
        <v>-21.198228877820753</v>
      </c>
      <c r="V2855" s="8">
        <f t="shared" si="676"/>
        <v>-1.9132760289160637</v>
      </c>
      <c r="W2855" s="2">
        <f t="shared" si="677"/>
        <v>10.17924282438206</v>
      </c>
      <c r="X2855" s="47">
        <f t="shared" si="678"/>
        <v>10.173750681774557</v>
      </c>
      <c r="Z2855" s="2">
        <f t="shared" si="679"/>
        <v>-0.28178339831586641</v>
      </c>
      <c r="AA2855" s="1">
        <f t="shared" si="680"/>
        <v>-19.026543741675269</v>
      </c>
      <c r="AC2855" s="14">
        <f t="shared" si="681"/>
        <v>-10.760576946209271</v>
      </c>
      <c r="AS2855">
        <f>ABS(H2855-AC2855)</f>
        <v>0.10074865605167815</v>
      </c>
    </row>
    <row r="2856" spans="1:45" x14ac:dyDescent="0.35">
      <c r="A2856">
        <f t="shared" si="669"/>
        <v>0.11407999999999603</v>
      </c>
      <c r="B2856" s="2">
        <v>-10.99</v>
      </c>
      <c r="C2856">
        <v>-11.2</v>
      </c>
      <c r="D2856" s="41">
        <f>-E$6*COS(2*PI()*A2857*E$2)</f>
        <v>-10.895779055585415</v>
      </c>
      <c r="F2856" s="3">
        <f t="shared" si="670"/>
        <v>-11.2</v>
      </c>
      <c r="H2856" s="43">
        <f>-I$6*COS(2*PI()*A2857*I$2)</f>
        <v>-10.895779055585415</v>
      </c>
      <c r="J2856" s="2">
        <f>F2856*J$2</f>
        <v>-8.2288180799997299</v>
      </c>
      <c r="K2856" s="8">
        <f>F2856*K$2</f>
        <v>2.0375342399999661</v>
      </c>
      <c r="L2856" s="9">
        <f>F2856*L$2</f>
        <v>-3.2621836800000219</v>
      </c>
      <c r="M2856" s="8">
        <f t="shared" si="667"/>
        <v>-11.377271986224864</v>
      </c>
      <c r="N2856">
        <f t="shared" si="671"/>
        <v>2.1438508874148519</v>
      </c>
      <c r="P2856" s="2">
        <f t="shared" si="668"/>
        <v>0.34623788054870497</v>
      </c>
      <c r="Q2856">
        <f t="shared" si="672"/>
        <v>1.9809978504204007</v>
      </c>
      <c r="S2856" s="4">
        <f t="shared" si="673"/>
        <v>-12.658457815804486</v>
      </c>
      <c r="T2856" s="2">
        <f t="shared" si="674"/>
        <v>21.753301523920314</v>
      </c>
      <c r="U2856" s="8">
        <f t="shared" si="675"/>
        <v>-20.55416454918312</v>
      </c>
      <c r="V2856" s="8">
        <f t="shared" si="676"/>
        <v>-1.8551450950458477</v>
      </c>
      <c r="W2856" s="2">
        <f t="shared" si="677"/>
        <v>12.261190103529046</v>
      </c>
      <c r="X2856" s="47">
        <f t="shared" si="678"/>
        <v>10.438128915024855</v>
      </c>
      <c r="Z2856" s="2">
        <f t="shared" si="679"/>
        <v>-2.1716851361454843</v>
      </c>
      <c r="AA2856" s="1">
        <f t="shared" si="680"/>
        <v>-21.220454989346656</v>
      </c>
      <c r="AC2856" s="14">
        <f t="shared" si="681"/>
        <v>-10.814409980863459</v>
      </c>
      <c r="AS2856">
        <f>ABS(H2856-AC2856)</f>
        <v>8.1369074721955315E-2</v>
      </c>
    </row>
    <row r="2857" spans="1:45" x14ac:dyDescent="0.35">
      <c r="A2857">
        <f t="shared" si="669"/>
        <v>0.11411999999999603</v>
      </c>
      <c r="B2857" s="2">
        <v>-10.25</v>
      </c>
      <c r="C2857">
        <v>-11.6</v>
      </c>
      <c r="D2857" s="41">
        <f>-E$6*COS(2*PI()*A2858*E$2)</f>
        <v>-11.129252214817303</v>
      </c>
      <c r="F2857" s="3">
        <f t="shared" si="670"/>
        <v>-11.6</v>
      </c>
      <c r="H2857" s="43">
        <f>-I$6*COS(2*PI()*A2858*I$2)</f>
        <v>-11.129252214817303</v>
      </c>
      <c r="J2857" s="2">
        <f>F2857*J$2</f>
        <v>-8.5227044399997212</v>
      </c>
      <c r="K2857" s="8">
        <f>F2857*K$2</f>
        <v>2.1103033199999652</v>
      </c>
      <c r="L2857" s="9">
        <f>F2857*L$2</f>
        <v>-3.3786902400000227</v>
      </c>
      <c r="M2857" s="8">
        <f t="shared" si="667"/>
        <v>-10.372668967414581</v>
      </c>
      <c r="N2857">
        <f t="shared" si="671"/>
        <v>2.0317627892861041</v>
      </c>
      <c r="P2857" s="2">
        <f t="shared" si="668"/>
        <v>5.6536389579565416E-2</v>
      </c>
      <c r="Q2857">
        <f t="shared" si="672"/>
        <v>1.9926556539517071</v>
      </c>
      <c r="S2857" s="4">
        <f t="shared" si="673"/>
        <v>-11.758703553462897</v>
      </c>
      <c r="T2857" s="2">
        <f t="shared" si="674"/>
        <v>20.207092179073264</v>
      </c>
      <c r="U2857" s="8">
        <f t="shared" si="675"/>
        <v>-19.093189015583132</v>
      </c>
      <c r="V2857" s="8">
        <f t="shared" si="676"/>
        <v>-1.7232826888334909</v>
      </c>
      <c r="W2857" s="2">
        <f t="shared" si="677"/>
        <v>11.315172608895459</v>
      </c>
      <c r="X2857" s="47">
        <f t="shared" si="678"/>
        <v>10.682108929852365</v>
      </c>
      <c r="Z2857" s="2">
        <f t="shared" si="679"/>
        <v>0.66629044016353589</v>
      </c>
      <c r="AA2857" s="1">
        <f t="shared" si="680"/>
        <v>-20.547345399673262</v>
      </c>
      <c r="AC2857" s="14">
        <f t="shared" si="681"/>
        <v>-10.955455479611295</v>
      </c>
      <c r="AS2857">
        <f>ABS(H2857-AC2857)</f>
        <v>0.17379673520600747</v>
      </c>
    </row>
    <row r="2858" spans="1:45" x14ac:dyDescent="0.35">
      <c r="A2858">
        <f t="shared" si="669"/>
        <v>0.11415999999999603</v>
      </c>
      <c r="B2858" s="2">
        <v>-10.620000000000001</v>
      </c>
      <c r="C2858">
        <v>-11.2</v>
      </c>
      <c r="D2858" s="41">
        <f>-E$6*COS(2*PI()*A2859*E$2)</f>
        <v>-11.360194678070014</v>
      </c>
      <c r="F2858" s="3">
        <f t="shared" si="670"/>
        <v>-11.2</v>
      </c>
      <c r="H2858" s="43">
        <f>-I$6*COS(2*PI()*A2859*I$2)</f>
        <v>-11.360194678070014</v>
      </c>
      <c r="J2858" s="2">
        <f>F2858*J$2</f>
        <v>-8.2288180799997299</v>
      </c>
      <c r="K2858" s="8">
        <f>F2858*K$2</f>
        <v>2.0375342399999661</v>
      </c>
      <c r="L2858" s="9">
        <f>F2858*L$2</f>
        <v>-3.2621836800000219</v>
      </c>
      <c r="M2858" s="8">
        <f t="shared" si="667"/>
        <v>-10.554467229285825</v>
      </c>
      <c r="N2858">
        <f t="shared" si="671"/>
        <v>1.9177101609597502</v>
      </c>
      <c r="P2858" s="2">
        <f t="shared" si="668"/>
        <v>0.11764766604825816</v>
      </c>
      <c r="Q2858">
        <f t="shared" si="672"/>
        <v>2.016914602690858</v>
      </c>
      <c r="S2858" s="4">
        <f t="shared" si="673"/>
        <v>-11.799736306594987</v>
      </c>
      <c r="T2858" s="2">
        <f t="shared" si="674"/>
        <v>20.277606128262594</v>
      </c>
      <c r="U2858" s="8">
        <f t="shared" si="675"/>
        <v>-19.159815927964985</v>
      </c>
      <c r="V2858" s="8">
        <f t="shared" si="676"/>
        <v>-1.7292961947294605</v>
      </c>
      <c r="W2858" s="2">
        <f t="shared" si="677"/>
        <v>9.5249832492208988</v>
      </c>
      <c r="X2858" s="47">
        <f t="shared" si="678"/>
        <v>10.887488523668704</v>
      </c>
      <c r="Z2858" s="2">
        <f t="shared" si="679"/>
        <v>1.4541563840901297</v>
      </c>
      <c r="AA2858" s="1">
        <f t="shared" si="680"/>
        <v>-19.078306452070148</v>
      </c>
      <c r="AC2858" s="14">
        <f t="shared" si="681"/>
        <v>-11.28261939757871</v>
      </c>
      <c r="AS2858">
        <f>ABS(H2858-AC2858)</f>
        <v>7.7575280491304355E-2</v>
      </c>
    </row>
    <row r="2859" spans="1:45" x14ac:dyDescent="0.35">
      <c r="A2859">
        <f t="shared" si="669"/>
        <v>0.11419999999999603</v>
      </c>
      <c r="B2859" s="2">
        <v>-10.99</v>
      </c>
      <c r="C2859">
        <v>-13</v>
      </c>
      <c r="D2859" s="41">
        <f>-E$6*COS(2*PI()*A2860*E$2)</f>
        <v>-11.588553931019188</v>
      </c>
      <c r="F2859" s="3">
        <f t="shared" si="670"/>
        <v>-13</v>
      </c>
      <c r="H2859" s="43">
        <f>-I$6*COS(2*PI()*A2860*I$2)</f>
        <v>-11.588553931019188</v>
      </c>
      <c r="J2859" s="2">
        <f>F2859*J$2</f>
        <v>-9.5513066999996887</v>
      </c>
      <c r="K2859" s="8">
        <f>F2859*K$2</f>
        <v>2.3649950999999607</v>
      </c>
      <c r="L2859" s="9">
        <f>F2859*L$2</f>
        <v>-3.7864632000000258</v>
      </c>
      <c r="M2859" s="8">
        <f t="shared" si="667"/>
        <v>-10.14652824095948</v>
      </c>
      <c r="N2859">
        <f t="shared" si="671"/>
        <v>1.8080657621351484</v>
      </c>
      <c r="P2859" s="2">
        <f t="shared" si="668"/>
        <v>2.0619637309108096E-2</v>
      </c>
      <c r="Q2859">
        <f t="shared" si="672"/>
        <v>2.0211663719039961</v>
      </c>
      <c r="S2859" s="4">
        <f t="shared" si="673"/>
        <v>-11.91182506905551</v>
      </c>
      <c r="T2859" s="2">
        <f t="shared" si="674"/>
        <v>20.470228379940249</v>
      </c>
      <c r="U2859" s="8">
        <f t="shared" si="675"/>
        <v>-19.341819999965875</v>
      </c>
      <c r="V2859" s="8">
        <f t="shared" si="676"/>
        <v>-1.7457232288053475</v>
      </c>
      <c r="W2859" s="2">
        <f t="shared" si="677"/>
        <v>9.3901176045938897</v>
      </c>
      <c r="X2859" s="47">
        <f t="shared" si="678"/>
        <v>11.089960117482466</v>
      </c>
      <c r="Z2859" s="2">
        <f t="shared" si="679"/>
        <v>-8.1509475894836925E-2</v>
      </c>
      <c r="AA2859" s="1">
        <f t="shared" si="680"/>
        <v>-19.160650136696031</v>
      </c>
      <c r="AC2859" s="14">
        <f t="shared" si="681"/>
        <v>-11.516255760907487</v>
      </c>
      <c r="AS2859">
        <f>ABS(H2859-AC2859)</f>
        <v>7.2298170111700699E-2</v>
      </c>
    </row>
    <row r="2860" spans="1:45" x14ac:dyDescent="0.35">
      <c r="A2860">
        <f t="shared" si="669"/>
        <v>0.11423999999999603</v>
      </c>
      <c r="B2860" s="2">
        <v>-11.729999999999999</v>
      </c>
      <c r="C2860">
        <v>-13</v>
      </c>
      <c r="D2860" s="41">
        <f>-E$6*COS(2*PI()*A2861*E$2)</f>
        <v>-11.814278046739776</v>
      </c>
      <c r="F2860" s="3">
        <f t="shared" si="670"/>
        <v>-13</v>
      </c>
      <c r="H2860" s="43">
        <f>-I$6*COS(2*PI()*A2861*I$2)</f>
        <v>-11.814278046739776</v>
      </c>
      <c r="J2860" s="2">
        <f>F2860*J$2</f>
        <v>-9.5513066999996887</v>
      </c>
      <c r="K2860" s="8">
        <f>F2860*K$2</f>
        <v>2.3649950999999607</v>
      </c>
      <c r="L2860" s="9">
        <f>F2860*L$2</f>
        <v>-3.7864632000000258</v>
      </c>
      <c r="M2860" s="8">
        <f t="shared" si="667"/>
        <v>-11.359372462134838</v>
      </c>
      <c r="N2860">
        <f t="shared" si="671"/>
        <v>1.6853152473721071</v>
      </c>
      <c r="P2860" s="2">
        <f t="shared" si="668"/>
        <v>0.34382872809596465</v>
      </c>
      <c r="Q2860">
        <f t="shared" si="672"/>
        <v>2.0920638556373841</v>
      </c>
      <c r="S2860" s="4">
        <f t="shared" si="673"/>
        <v>-13.05377180649748</v>
      </c>
      <c r="T2860" s="2">
        <f t="shared" si="674"/>
        <v>22.432640552520805</v>
      </c>
      <c r="U2860" s="8">
        <f t="shared" si="675"/>
        <v>-21.196055443913856</v>
      </c>
      <c r="V2860" s="8">
        <f t="shared" si="676"/>
        <v>-1.9130798625750705</v>
      </c>
      <c r="W2860" s="2">
        <f t="shared" si="677"/>
        <v>9.3802682624577827</v>
      </c>
      <c r="X2860" s="47">
        <f t="shared" si="678"/>
        <v>11.292219337811222</v>
      </c>
      <c r="Z2860" s="2">
        <f t="shared" si="679"/>
        <v>-0.18116986326984375</v>
      </c>
      <c r="AA2860" s="1">
        <f t="shared" si="680"/>
        <v>-19.343674182931512</v>
      </c>
      <c r="AC2860" s="14">
        <f t="shared" si="681"/>
        <v>-11.8764857830488</v>
      </c>
      <c r="AS2860">
        <f>ABS(H2860-AC2860)</f>
        <v>6.2207736309023431E-2</v>
      </c>
    </row>
    <row r="2861" spans="1:45" x14ac:dyDescent="0.35">
      <c r="A2861">
        <f t="shared" si="669"/>
        <v>0.11427999999999602</v>
      </c>
      <c r="B2861" s="2">
        <v>-10.620000000000001</v>
      </c>
      <c r="C2861">
        <v>-13.4</v>
      </c>
      <c r="D2861" s="41">
        <f>-E$6*COS(2*PI()*A2862*E$2)</f>
        <v>-12.037315697514529</v>
      </c>
      <c r="F2861" s="3">
        <f t="shared" si="670"/>
        <v>-13.4</v>
      </c>
      <c r="H2861" s="43">
        <f>-I$6*COS(2*PI()*A2862*I$2)</f>
        <v>-12.037315697514529</v>
      </c>
      <c r="J2861" s="2">
        <f>F2861*J$2</f>
        <v>-9.8451930599996782</v>
      </c>
      <c r="K2861" s="8">
        <f>F2861*K$2</f>
        <v>2.4377641799999599</v>
      </c>
      <c r="L2861" s="9">
        <f>F2861*L$2</f>
        <v>-3.9029697600000266</v>
      </c>
      <c r="M2861" s="8">
        <f t="shared" si="667"/>
        <v>-11.236621947371797</v>
      </c>
      <c r="N2861">
        <f t="shared" si="671"/>
        <v>1.5638911869466465</v>
      </c>
      <c r="P2861" s="2">
        <f t="shared" si="668"/>
        <v>0.27293124436257665</v>
      </c>
      <c r="Q2861">
        <f t="shared" si="672"/>
        <v>2.1483422782249475</v>
      </c>
      <c r="S2861" s="4">
        <f t="shared" si="673"/>
        <v>-12.991249429146876</v>
      </c>
      <c r="T2861" s="2">
        <f t="shared" si="674"/>
        <v>22.325197122500292</v>
      </c>
      <c r="U2861" s="8">
        <f t="shared" si="675"/>
        <v>-21.094534764952005</v>
      </c>
      <c r="V2861" s="8">
        <f t="shared" si="676"/>
        <v>-1.9039169705893055</v>
      </c>
      <c r="W2861" s="2">
        <f t="shared" si="677"/>
        <v>11.140421214709583</v>
      </c>
      <c r="X2861" s="47">
        <f t="shared" si="678"/>
        <v>11.532431328127018</v>
      </c>
      <c r="Z2861" s="2">
        <f t="shared" si="679"/>
        <v>-1.8523812609823445</v>
      </c>
      <c r="AA2861" s="1">
        <f t="shared" si="680"/>
        <v>-21.215013639929399</v>
      </c>
      <c r="AC2861" s="14">
        <f t="shared" si="681"/>
        <v>-11.97850939580912</v>
      </c>
      <c r="AS2861">
        <f>ABS(H2861-AC2861)</f>
        <v>5.880630170540968E-2</v>
      </c>
    </row>
    <row r="2862" spans="1:45" x14ac:dyDescent="0.35">
      <c r="A2862">
        <f t="shared" si="669"/>
        <v>0.11431999999999602</v>
      </c>
      <c r="B2862" s="2">
        <v>-10.620000000000001</v>
      </c>
      <c r="C2862">
        <v>-13</v>
      </c>
      <c r="D2862" s="41">
        <f>-E$6*COS(2*PI()*A2863*E$2)</f>
        <v>-12.257616166505164</v>
      </c>
      <c r="F2862" s="3">
        <f t="shared" si="670"/>
        <v>-13</v>
      </c>
      <c r="H2862" s="43">
        <f>-I$6*COS(2*PI()*A2863*I$2)</f>
        <v>-12.257616166505164</v>
      </c>
      <c r="J2862" s="2">
        <f>F2862*J$2</f>
        <v>-9.5513066999996887</v>
      </c>
      <c r="K2862" s="8">
        <f>F2862*K$2</f>
        <v>2.3649950999999607</v>
      </c>
      <c r="L2862" s="9">
        <f>F2862*L$2</f>
        <v>-3.7864632000000258</v>
      </c>
      <c r="M2862" s="8">
        <f t="shared" si="667"/>
        <v>-11.409084246946325</v>
      </c>
      <c r="N2862">
        <f t="shared" si="671"/>
        <v>1.440603481665754</v>
      </c>
      <c r="P2862" s="2">
        <f t="shared" si="668"/>
        <v>0.28942190177501237</v>
      </c>
      <c r="Q2862">
        <f t="shared" si="672"/>
        <v>2.2080210743709552</v>
      </c>
      <c r="S2862" s="4">
        <f t="shared" si="673"/>
        <v>-12.987526372575395</v>
      </c>
      <c r="T2862" s="2">
        <f t="shared" si="674"/>
        <v>22.318799125732557</v>
      </c>
      <c r="U2862" s="8">
        <f t="shared" si="675"/>
        <v>-21.088489453705591</v>
      </c>
      <c r="V2862" s="8">
        <f t="shared" si="676"/>
        <v>-1.90337134250114</v>
      </c>
      <c r="W2862" s="2">
        <f t="shared" si="677"/>
        <v>10.792765794373274</v>
      </c>
      <c r="X2862" s="47">
        <f t="shared" si="678"/>
        <v>11.765147102738439</v>
      </c>
      <c r="Z2862" s="2">
        <f t="shared" si="679"/>
        <v>0.12047887497739396</v>
      </c>
      <c r="AA2862" s="1">
        <f t="shared" si="680"/>
        <v>-21.093301723906048</v>
      </c>
      <c r="AC2862" s="14">
        <f t="shared" si="681"/>
        <v>-12.203907272033913</v>
      </c>
      <c r="AS2862">
        <f>ABS(H2862-AC2862)</f>
        <v>5.3708894471251156E-2</v>
      </c>
    </row>
    <row r="2863" spans="1:45" x14ac:dyDescent="0.35">
      <c r="A2863">
        <f t="shared" si="669"/>
        <v>0.11435999999999602</v>
      </c>
      <c r="B2863" s="2">
        <v>-10.99</v>
      </c>
      <c r="C2863">
        <v>-13.2</v>
      </c>
      <c r="D2863" s="41">
        <f>-E$6*COS(2*PI()*A2864*E$2)</f>
        <v>-12.47512935928461</v>
      </c>
      <c r="F2863" s="3">
        <f t="shared" si="670"/>
        <v>-13.2</v>
      </c>
      <c r="H2863" s="43">
        <f>-I$6*COS(2*PI()*A2864*I$2)</f>
        <v>-12.47512935928461</v>
      </c>
      <c r="J2863" s="2">
        <f>F2863*J$2</f>
        <v>-9.6982498799996826</v>
      </c>
      <c r="K2863" s="8">
        <f>F2863*K$2</f>
        <v>2.4013796399999601</v>
      </c>
      <c r="L2863" s="9">
        <f>F2863*L$2</f>
        <v>-3.844716480000026</v>
      </c>
      <c r="M2863" s="8">
        <f t="shared" si="667"/>
        <v>-10.991910181665443</v>
      </c>
      <c r="N2863">
        <f t="shared" si="671"/>
        <v>1.3218238010516921</v>
      </c>
      <c r="P2863" s="2">
        <f t="shared" si="668"/>
        <v>0.15697402562900553</v>
      </c>
      <c r="Q2863">
        <f t="shared" si="672"/>
        <v>2.2403891184556559</v>
      </c>
      <c r="S2863" s="4">
        <f t="shared" si="673"/>
        <v>-12.596237543209812</v>
      </c>
      <c r="T2863" s="2">
        <f t="shared" si="674"/>
        <v>21.64637725475993</v>
      </c>
      <c r="U2863" s="8">
        <f t="shared" si="675"/>
        <v>-20.453134412667655</v>
      </c>
      <c r="V2863" s="8">
        <f t="shared" si="676"/>
        <v>-1.8460264776600623</v>
      </c>
      <c r="W2863" s="2">
        <f t="shared" si="677"/>
        <v>10.553652022994118</v>
      </c>
      <c r="X2863" s="47">
        <f t="shared" si="678"/>
        <v>11.992707058388628</v>
      </c>
      <c r="Z2863" s="2">
        <f t="shared" si="679"/>
        <v>4.8122702004569362E-3</v>
      </c>
      <c r="AA2863" s="1">
        <f t="shared" si="680"/>
        <v>-21.088440202526225</v>
      </c>
      <c r="AC2863" s="14">
        <f t="shared" si="681"/>
        <v>-12.380814657192168</v>
      </c>
      <c r="AS2863">
        <f>ABS(H2863-AC2863)</f>
        <v>9.4314702092441749E-2</v>
      </c>
    </row>
    <row r="2864" spans="1:45" x14ac:dyDescent="0.35">
      <c r="A2864">
        <f t="shared" si="669"/>
        <v>0.11439999999999602</v>
      </c>
      <c r="B2864" s="2">
        <v>-12.84</v>
      </c>
      <c r="C2864">
        <v>-13.6</v>
      </c>
      <c r="D2864" s="41">
        <f>-E$6*COS(2*PI()*A2865*E$2)</f>
        <v>-12.689805815228791</v>
      </c>
      <c r="F2864" s="3">
        <f t="shared" si="670"/>
        <v>-13.6</v>
      </c>
      <c r="H2864" s="43">
        <f>-I$6*COS(2*PI()*A2865*I$2)</f>
        <v>-12.689805815228791</v>
      </c>
      <c r="J2864" s="2">
        <f>F2864*J$2</f>
        <v>-9.9921362399996738</v>
      </c>
      <c r="K2864" s="8">
        <f>F2864*K$2</f>
        <v>2.4741487199999592</v>
      </c>
      <c r="L2864" s="9">
        <f>F2864*L$2</f>
        <v>-3.9612230400000268</v>
      </c>
      <c r="M2864" s="8">
        <f t="shared" si="667"/>
        <v>-11.020073681051375</v>
      </c>
      <c r="N2864">
        <f t="shared" si="671"/>
        <v>1.202739782846916</v>
      </c>
      <c r="P2864" s="2">
        <f t="shared" si="668"/>
        <v>0.16099052154430415</v>
      </c>
      <c r="Q2864">
        <f t="shared" si="672"/>
        <v>2.2735853639980914</v>
      </c>
      <c r="S2864" s="4">
        <f t="shared" si="673"/>
        <v>-12.707711357053311</v>
      </c>
      <c r="T2864" s="2">
        <f t="shared" si="674"/>
        <v>21.837942729784178</v>
      </c>
      <c r="U2864" s="8">
        <f t="shared" si="675"/>
        <v>-20.634139962159129</v>
      </c>
      <c r="V2864" s="8">
        <f t="shared" si="676"/>
        <v>-1.8623633886793196</v>
      </c>
      <c r="W2864" s="2">
        <f t="shared" si="677"/>
        <v>9.6536701963713014</v>
      </c>
      <c r="X2864" s="47">
        <f t="shared" si="678"/>
        <v>12.200861425896813</v>
      </c>
      <c r="Z2864" s="2">
        <f t="shared" si="679"/>
        <v>0.63530578985857034</v>
      </c>
      <c r="AA2864" s="1">
        <f t="shared" si="680"/>
        <v>-20.446632375561343</v>
      </c>
      <c r="AC2864" s="14">
        <f t="shared" si="681"/>
        <v>-12.655325567869362</v>
      </c>
      <c r="AS2864">
        <f>ABS(H2864-AC2864)</f>
        <v>3.4480247359429228E-2</v>
      </c>
    </row>
    <row r="2865" spans="1:45" x14ac:dyDescent="0.35">
      <c r="A2865">
        <f t="shared" si="669"/>
        <v>0.11443999999999602</v>
      </c>
      <c r="B2865" s="2">
        <v>-11.729999999999999</v>
      </c>
      <c r="C2865">
        <v>-13.8</v>
      </c>
      <c r="D2865" s="41">
        <f>-E$6*COS(2*PI()*A2866*E$2)</f>
        <v>-12.901596718762715</v>
      </c>
      <c r="F2865" s="3">
        <f t="shared" si="670"/>
        <v>-13.8</v>
      </c>
      <c r="H2865" s="43">
        <f>-I$6*COS(2*PI()*A2866*I$2)</f>
        <v>-12.901596718762715</v>
      </c>
      <c r="J2865" s="2">
        <f>F2865*J$2</f>
        <v>-10.139079419999669</v>
      </c>
      <c r="K2865" s="8">
        <f>F2865*K$2</f>
        <v>2.5105332599999586</v>
      </c>
      <c r="L2865" s="9">
        <f>F2865*L$2</f>
        <v>-4.0194763200000274</v>
      </c>
      <c r="M2865" s="8">
        <f t="shared" si="667"/>
        <v>-11.194876022846589</v>
      </c>
      <c r="N2865">
        <f t="shared" si="671"/>
        <v>1.0817668330564669</v>
      </c>
      <c r="P2865" s="2">
        <f t="shared" si="668"/>
        <v>0.20056335600186781</v>
      </c>
      <c r="Q2865">
        <f t="shared" si="672"/>
        <v>2.3149415280056767</v>
      </c>
      <c r="S2865" s="4">
        <f t="shared" si="673"/>
        <v>-12.899410814840941</v>
      </c>
      <c r="T2865" s="2">
        <f t="shared" si="674"/>
        <v>22.167374337323277</v>
      </c>
      <c r="U2865" s="8">
        <f t="shared" si="675"/>
        <v>-20.945411860892055</v>
      </c>
      <c r="V2865" s="8">
        <f t="shared" si="676"/>
        <v>-1.8904576726760365</v>
      </c>
      <c r="W2865" s="2">
        <f t="shared" si="677"/>
        <v>9.6370813038873653</v>
      </c>
      <c r="X2865" s="47">
        <f t="shared" si="678"/>
        <v>12.408658100387481</v>
      </c>
      <c r="Z2865" s="2">
        <f t="shared" si="679"/>
        <v>-0.18750758659778555</v>
      </c>
      <c r="AA2865" s="1">
        <f t="shared" si="680"/>
        <v>-20.636059008554167</v>
      </c>
      <c r="AC2865" s="14">
        <f t="shared" si="681"/>
        <v>-12.889435377342837</v>
      </c>
      <c r="AS2865">
        <f>ABS(H2865-AC2865)</f>
        <v>1.2161341419878013E-2</v>
      </c>
    </row>
    <row r="2866" spans="1:45" x14ac:dyDescent="0.35">
      <c r="A2866">
        <f t="shared" si="669"/>
        <v>0.11447999999999602</v>
      </c>
      <c r="B2866" s="2">
        <v>-12.1</v>
      </c>
      <c r="C2866">
        <v>-13.4</v>
      </c>
      <c r="D2866" s="41">
        <f>-E$6*COS(2*PI()*A2867*E$2)</f>
        <v>-13.110453910461521</v>
      </c>
      <c r="F2866" s="3">
        <f t="shared" si="670"/>
        <v>-13.4</v>
      </c>
      <c r="H2866" s="43">
        <f>-I$6*COS(2*PI()*A2867*I$2)</f>
        <v>-13.110453910461521</v>
      </c>
      <c r="J2866" s="2">
        <f>F2866*J$2</f>
        <v>-9.8451930599996782</v>
      </c>
      <c r="K2866" s="8">
        <f>F2866*K$2</f>
        <v>2.4377641799999599</v>
      </c>
      <c r="L2866" s="9">
        <f>F2866*L$2</f>
        <v>-3.9029697600000266</v>
      </c>
      <c r="M2866" s="8">
        <f t="shared" si="667"/>
        <v>-11.220846253056136</v>
      </c>
      <c r="N2866">
        <f t="shared" si="671"/>
        <v>0.96051324636135071</v>
      </c>
      <c r="P2866" s="2">
        <f t="shared" si="668"/>
        <v>0.19559173199428193</v>
      </c>
      <c r="Q2866">
        <f t="shared" si="672"/>
        <v>2.3552725431428976</v>
      </c>
      <c r="S2866" s="4">
        <f t="shared" si="673"/>
        <v>-12.768543469913265</v>
      </c>
      <c r="T2866" s="2">
        <f t="shared" si="674"/>
        <v>21.942481474758903</v>
      </c>
      <c r="U2866" s="8">
        <f t="shared" si="675"/>
        <v>-20.732916074999419</v>
      </c>
      <c r="V2866" s="8">
        <f t="shared" si="676"/>
        <v>-1.8712785659809748</v>
      </c>
      <c r="W2866" s="2">
        <f t="shared" si="677"/>
        <v>9.7587162369357969</v>
      </c>
      <c r="X2866" s="47">
        <f t="shared" si="678"/>
        <v>12.619077491631526</v>
      </c>
      <c r="Z2866" s="2">
        <f t="shared" si="679"/>
        <v>-0.3093528523378879</v>
      </c>
      <c r="AA2866" s="1">
        <f t="shared" si="680"/>
        <v>-20.948577932659308</v>
      </c>
      <c r="AC2866" s="14">
        <f t="shared" si="681"/>
        <v>-13.061140261704487</v>
      </c>
      <c r="AS2866">
        <f>ABS(H2866-AC2866)</f>
        <v>4.931364875703359E-2</v>
      </c>
    </row>
    <row r="2867" spans="1:45" x14ac:dyDescent="0.35">
      <c r="A2867">
        <f t="shared" si="669"/>
        <v>0.11451999999999601</v>
      </c>
      <c r="B2867" s="2">
        <v>-11.360000000000001</v>
      </c>
      <c r="C2867">
        <v>-13.8</v>
      </c>
      <c r="D2867" s="41">
        <f>-E$6*COS(2*PI()*A2868*E$2)</f>
        <v>-13.316329898000728</v>
      </c>
      <c r="F2867" s="3">
        <f t="shared" si="670"/>
        <v>-13.8</v>
      </c>
      <c r="H2867" s="43">
        <f>-I$6*COS(2*PI()*A2868*I$2)</f>
        <v>-13.316329898000728</v>
      </c>
      <c r="J2867" s="2">
        <f>F2867*J$2</f>
        <v>-10.139079419999669</v>
      </c>
      <c r="K2867" s="8">
        <f>F2867*K$2</f>
        <v>2.5105332599999586</v>
      </c>
      <c r="L2867" s="9">
        <f>F2867*L$2</f>
        <v>-4.0194763200000274</v>
      </c>
      <c r="M2867" s="8">
        <f t="shared" si="667"/>
        <v>-10.80570630636103</v>
      </c>
      <c r="N2867">
        <f t="shared" si="671"/>
        <v>0.84374570344421518</v>
      </c>
      <c r="P2867" s="2">
        <f t="shared" si="668"/>
        <v>8.2491636857062289E-2</v>
      </c>
      <c r="Q2867">
        <f t="shared" si="672"/>
        <v>2.3722823186628239</v>
      </c>
      <c r="S2867" s="4">
        <f t="shared" si="673"/>
        <v>-12.452900307698233</v>
      </c>
      <c r="T2867" s="2">
        <f t="shared" si="674"/>
        <v>21.400055139612888</v>
      </c>
      <c r="U2867" s="8">
        <f t="shared" si="675"/>
        <v>-20.220390648174352</v>
      </c>
      <c r="V2867" s="8">
        <f t="shared" si="676"/>
        <v>-1.8250198611143453</v>
      </c>
      <c r="W2867" s="2">
        <f t="shared" si="677"/>
        <v>9.3234039831273776</v>
      </c>
      <c r="X2867" s="47">
        <f t="shared" si="678"/>
        <v>12.820110592996503</v>
      </c>
      <c r="Z2867" s="2">
        <f t="shared" si="679"/>
        <v>0.21566185765988877</v>
      </c>
      <c r="AA2867" s="1">
        <f t="shared" si="680"/>
        <v>-20.730708883717199</v>
      </c>
      <c r="AC2867" s="14">
        <f t="shared" si="681"/>
        <v>-13.232324761704167</v>
      </c>
      <c r="AS2867">
        <f>ABS(H2867-AC2867)</f>
        <v>8.4005136296561034E-2</v>
      </c>
    </row>
    <row r="2868" spans="1:45" x14ac:dyDescent="0.35">
      <c r="A2868">
        <f t="shared" si="669"/>
        <v>0.11455999999999601</v>
      </c>
      <c r="B2868" s="2">
        <v>-11.729999999999999</v>
      </c>
      <c r="C2868">
        <v>-13.8</v>
      </c>
      <c r="D2868" s="41">
        <f>-E$6*COS(2*PI()*A2869*E$2)</f>
        <v>-13.519177866956273</v>
      </c>
      <c r="F2868" s="3">
        <f t="shared" si="670"/>
        <v>-13.8</v>
      </c>
      <c r="H2868" s="43">
        <f>-I$6*COS(2*PI()*A2869*I$2)</f>
        <v>-13.519177866956273</v>
      </c>
      <c r="J2868" s="2">
        <f>F2868*J$2</f>
        <v>-10.139079419999669</v>
      </c>
      <c r="K2868" s="8">
        <f>F2868*K$2</f>
        <v>2.5105332599999586</v>
      </c>
      <c r="L2868" s="9">
        <f>F2868*L$2</f>
        <v>-4.0194763200000274</v>
      </c>
      <c r="M2868" s="8">
        <f t="shared" si="667"/>
        <v>-10.982825123443885</v>
      </c>
      <c r="N2868">
        <f t="shared" si="671"/>
        <v>0.72506419687780121</v>
      </c>
      <c r="P2868" s="2">
        <f t="shared" si="668"/>
        <v>0.13825094133713467</v>
      </c>
      <c r="Q2868">
        <f t="shared" si="672"/>
        <v>2.4007896627665413</v>
      </c>
      <c r="S2868" s="4">
        <f t="shared" si="673"/>
        <v>-12.60151178067737</v>
      </c>
      <c r="T2868" s="2">
        <f t="shared" si="674"/>
        <v>21.655440924253483</v>
      </c>
      <c r="U2868" s="8">
        <f t="shared" si="675"/>
        <v>-20.461698453118487</v>
      </c>
      <c r="V2868" s="8">
        <f t="shared" si="676"/>
        <v>-1.8467994372030354</v>
      </c>
      <c r="W2868" s="2">
        <f t="shared" si="677"/>
        <v>8.5799445466163853</v>
      </c>
      <c r="X2868" s="47">
        <f t="shared" si="678"/>
        <v>13.005113073299544</v>
      </c>
      <c r="Z2868" s="2">
        <f t="shared" si="679"/>
        <v>0.51031823554284728</v>
      </c>
      <c r="AA2868" s="1">
        <f t="shared" si="680"/>
        <v>-20.215167796192684</v>
      </c>
      <c r="AC2868" s="14">
        <f t="shared" si="681"/>
        <v>-13.482022686779334</v>
      </c>
      <c r="AS2868">
        <f>ABS(H2868-AC2868)</f>
        <v>3.7155180176938529E-2</v>
      </c>
    </row>
    <row r="2869" spans="1:45" x14ac:dyDescent="0.35">
      <c r="A2869">
        <f t="shared" si="669"/>
        <v>0.11459999999999601</v>
      </c>
      <c r="B2869" s="2">
        <v>-12.47</v>
      </c>
      <c r="C2869">
        <v>-14.8</v>
      </c>
      <c r="D2869" s="41">
        <f>-E$6*COS(2*PI()*A2870*E$2)</f>
        <v>-13.718951691449389</v>
      </c>
      <c r="F2869" s="3">
        <f t="shared" si="670"/>
        <v>-14.8</v>
      </c>
      <c r="H2869" s="43">
        <f>-I$6*COS(2*PI()*A2870*I$2)</f>
        <v>-13.718951691449389</v>
      </c>
      <c r="J2869" s="2">
        <f>F2869*J$2</f>
        <v>-10.873795319999646</v>
      </c>
      <c r="K2869" s="8">
        <f>F2869*K$2</f>
        <v>2.6924559599999558</v>
      </c>
      <c r="L2869" s="9">
        <f>F2869*L$2</f>
        <v>-4.3107427200000297</v>
      </c>
      <c r="M2869" s="8">
        <f t="shared" si="667"/>
        <v>-10.86414361687747</v>
      </c>
      <c r="N2869">
        <f t="shared" si="671"/>
        <v>0.6076651745394942</v>
      </c>
      <c r="P2869" s="2">
        <f t="shared" si="668"/>
        <v>0.10974359723341731</v>
      </c>
      <c r="Q2869">
        <f t="shared" si="672"/>
        <v>2.4234187925160717</v>
      </c>
      <c r="S2869" s="4">
        <f t="shared" si="673"/>
        <v>-12.751467544361429</v>
      </c>
      <c r="T2869" s="2">
        <f t="shared" si="674"/>
        <v>21.913136845046957</v>
      </c>
      <c r="U2869" s="8">
        <f t="shared" si="675"/>
        <v>-20.705189049422586</v>
      </c>
      <c r="V2869" s="8">
        <f t="shared" si="676"/>
        <v>-1.8687760242028362</v>
      </c>
      <c r="W2869" s="2">
        <f t="shared" si="677"/>
        <v>8.6503278509539392</v>
      </c>
      <c r="X2869" s="47">
        <f t="shared" si="678"/>
        <v>13.191633172487371</v>
      </c>
      <c r="Z2869" s="2">
        <f t="shared" si="679"/>
        <v>-0.24653065692580256</v>
      </c>
      <c r="AA2869" s="1">
        <f t="shared" si="680"/>
        <v>-20.464221571126796</v>
      </c>
      <c r="AC2869" s="14">
        <f t="shared" si="681"/>
        <v>-13.682669744375694</v>
      </c>
      <c r="AS2869">
        <f>ABS(H2869-AC2869)</f>
        <v>3.6281947073694809E-2</v>
      </c>
    </row>
    <row r="2870" spans="1:45" x14ac:dyDescent="0.35">
      <c r="A2870">
        <f t="shared" si="669"/>
        <v>0.11463999999999601</v>
      </c>
      <c r="B2870" s="2">
        <v>-12.84</v>
      </c>
      <c r="C2870">
        <v>-15.2</v>
      </c>
      <c r="D2870" s="41">
        <f>-E$6*COS(2*PI()*A2871*E$2)</f>
        <v>-13.915605944634978</v>
      </c>
      <c r="F2870" s="3">
        <f t="shared" si="670"/>
        <v>-15.2</v>
      </c>
      <c r="H2870" s="43">
        <f>-I$6*COS(2*PI()*A2871*I$2)</f>
        <v>-13.915605944634978</v>
      </c>
      <c r="J2870" s="2">
        <f>F2870*J$2</f>
        <v>-11.167681679999635</v>
      </c>
      <c r="K2870" s="8">
        <f>F2870*K$2</f>
        <v>2.7652250399999541</v>
      </c>
      <c r="L2870" s="9">
        <f>F2870*L$2</f>
        <v>-4.42724928000003</v>
      </c>
      <c r="M2870" s="8">
        <f t="shared" si="667"/>
        <v>-11.481460494539141</v>
      </c>
      <c r="N2870">
        <f t="shared" si="671"/>
        <v>0.48359536428948924</v>
      </c>
      <c r="P2870" s="2">
        <f t="shared" si="668"/>
        <v>0.26903716748388407</v>
      </c>
      <c r="Q2870">
        <f t="shared" si="672"/>
        <v>2.4788942564512486</v>
      </c>
      <c r="S2870" s="4">
        <f t="shared" si="673"/>
        <v>-13.429815518087922</v>
      </c>
      <c r="T2870" s="2">
        <f t="shared" si="674"/>
        <v>23.078863999597257</v>
      </c>
      <c r="U2870" s="8">
        <f t="shared" si="675"/>
        <v>-21.806656232586967</v>
      </c>
      <c r="V2870" s="8">
        <f t="shared" si="676"/>
        <v>-1.9681904974747539</v>
      </c>
      <c r="W2870" s="2">
        <f t="shared" si="677"/>
        <v>8.7215036725595851</v>
      </c>
      <c r="X2870" s="47">
        <f t="shared" si="678"/>
        <v>13.379687978975824</v>
      </c>
      <c r="Z2870" s="2">
        <f t="shared" si="679"/>
        <v>-0.24096747829579002</v>
      </c>
      <c r="AA2870" s="1">
        <f t="shared" si="680"/>
        <v>-20.707655231079208</v>
      </c>
      <c r="AC2870" s="14">
        <f t="shared" si="681"/>
        <v>-13.954342055994378</v>
      </c>
      <c r="AS2870">
        <f>ABS(H2870-AC2870)</f>
        <v>3.8736111359400027E-2</v>
      </c>
    </row>
    <row r="2871" spans="1:45" x14ac:dyDescent="0.35">
      <c r="A2871">
        <f t="shared" si="669"/>
        <v>0.11467999999999601</v>
      </c>
      <c r="B2871" s="2">
        <v>-13.95</v>
      </c>
      <c r="C2871">
        <v>-14.8</v>
      </c>
      <c r="D2871" s="41">
        <f>-E$6*COS(2*PI()*A2872*E$2)</f>
        <v>-14.109095909031922</v>
      </c>
      <c r="F2871" s="3">
        <f t="shared" si="670"/>
        <v>-14.8</v>
      </c>
      <c r="H2871" s="43">
        <f>-I$6*COS(2*PI()*A2872*I$2)</f>
        <v>-14.109095909031922</v>
      </c>
      <c r="J2871" s="2">
        <f>F2871*J$2</f>
        <v>-10.873795319999646</v>
      </c>
      <c r="K2871" s="8">
        <f>F2871*K$2</f>
        <v>2.6924559599999558</v>
      </c>
      <c r="L2871" s="9">
        <f>F2871*L$2</f>
        <v>-4.3107427200000297</v>
      </c>
      <c r="M2871" s="8">
        <f t="shared" si="667"/>
        <v>-11.651277044289124</v>
      </c>
      <c r="N2871">
        <f t="shared" si="671"/>
        <v>0.35769049942123149</v>
      </c>
      <c r="P2871" s="2">
        <f t="shared" si="668"/>
        <v>0.28633078354870545</v>
      </c>
      <c r="Q2871">
        <f t="shared" si="672"/>
        <v>2.5379356640189918</v>
      </c>
      <c r="S2871" s="4">
        <f t="shared" si="673"/>
        <v>-13.424084100270161</v>
      </c>
      <c r="T2871" s="2">
        <f t="shared" si="674"/>
        <v>23.069014674998357</v>
      </c>
      <c r="U2871" s="8">
        <f t="shared" si="675"/>
        <v>-21.797349845771087</v>
      </c>
      <c r="V2871" s="8">
        <f t="shared" si="676"/>
        <v>-1.9673505364141732</v>
      </c>
      <c r="W2871" s="2">
        <f t="shared" si="677"/>
        <v>9.699176020621433</v>
      </c>
      <c r="X2871" s="47">
        <f t="shared" si="678"/>
        <v>13.588823552167655</v>
      </c>
      <c r="Z2871" s="2">
        <f t="shared" si="679"/>
        <v>-1.0990010015077587</v>
      </c>
      <c r="AA2871" s="1">
        <f t="shared" si="680"/>
        <v>-21.81790395833691</v>
      </c>
      <c r="AC2871" s="14">
        <f t="shared" si="681"/>
        <v>-14.08607847412965</v>
      </c>
      <c r="AS2871">
        <f>ABS(H2871-AC2871)</f>
        <v>2.3017434902271816E-2</v>
      </c>
    </row>
    <row r="2872" spans="1:45" x14ac:dyDescent="0.35">
      <c r="A2872">
        <f t="shared" si="669"/>
        <v>0.11471999999999601</v>
      </c>
      <c r="B2872" s="2">
        <v>-13.21</v>
      </c>
      <c r="C2872">
        <v>-14.2</v>
      </c>
      <c r="D2872" s="41">
        <f>-E$6*COS(2*PI()*A2873*E$2)</f>
        <v>-14.299377586690724</v>
      </c>
      <c r="F2872" s="3">
        <f t="shared" si="670"/>
        <v>-14.2</v>
      </c>
      <c r="H2872" s="43">
        <f>-I$6*COS(2*PI()*A2873*I$2)</f>
        <v>-14.299377586690724</v>
      </c>
      <c r="J2872" s="2">
        <f>F2872*J$2</f>
        <v>-10.432965779999659</v>
      </c>
      <c r="K2872" s="8">
        <f>F2872*K$2</f>
        <v>2.5833023399999573</v>
      </c>
      <c r="L2872" s="9">
        <f>F2872*L$2</f>
        <v>-4.1359828800000278</v>
      </c>
      <c r="M2872" s="8">
        <f t="shared" si="667"/>
        <v>-11.231485819420877</v>
      </c>
      <c r="N2872">
        <f t="shared" si="671"/>
        <v>0.23632194050802124</v>
      </c>
      <c r="P2872" s="2">
        <f t="shared" si="668"/>
        <v>0.15452029598096395</v>
      </c>
      <c r="Q2872">
        <f t="shared" si="672"/>
        <v>2.5697977490502666</v>
      </c>
      <c r="S2872" s="4">
        <f t="shared" si="673"/>
        <v>-12.797670950370637</v>
      </c>
      <c r="T2872" s="2">
        <f t="shared" si="674"/>
        <v>21.992536455724299</v>
      </c>
      <c r="U2872" s="8">
        <f t="shared" si="675"/>
        <v>-20.780211806828333</v>
      </c>
      <c r="V2872" s="8">
        <f t="shared" si="676"/>
        <v>-1.8755473089264285</v>
      </c>
      <c r="W2872" s="2">
        <f t="shared" si="677"/>
        <v>9.4801911228307016</v>
      </c>
      <c r="X2872" s="47">
        <f t="shared" si="678"/>
        <v>13.793237329196343</v>
      </c>
      <c r="Z2872" s="2">
        <f t="shared" si="679"/>
        <v>2.055411256582218E-2</v>
      </c>
      <c r="AA2872" s="1">
        <f t="shared" si="680"/>
        <v>-21.797139484706033</v>
      </c>
      <c r="AC2872" s="14">
        <f t="shared" si="681"/>
        <v>-14.19249567080176</v>
      </c>
      <c r="AS2872">
        <f>ABS(H2872-AC2872)</f>
        <v>0.10688191588896423</v>
      </c>
    </row>
    <row r="2873" spans="1:45" x14ac:dyDescent="0.35">
      <c r="A2873">
        <f t="shared" si="669"/>
        <v>0.114759999999996</v>
      </c>
      <c r="B2873" s="2">
        <v>-14.32</v>
      </c>
      <c r="C2873">
        <v>-14.8</v>
      </c>
      <c r="D2873" s="41">
        <f>-E$6*COS(2*PI()*A2874*E$2)</f>
        <v>-14.486407709198982</v>
      </c>
      <c r="F2873" s="3">
        <f t="shared" si="670"/>
        <v>-14.8</v>
      </c>
      <c r="H2873" s="43">
        <f>-I$6*COS(2*PI()*A2874*I$2)</f>
        <v>-14.486407709198982</v>
      </c>
      <c r="J2873" s="2">
        <f>F2873*J$2</f>
        <v>-10.873795319999646</v>
      </c>
      <c r="K2873" s="8">
        <f>F2873*K$2</f>
        <v>2.6924559599999558</v>
      </c>
      <c r="L2873" s="9">
        <f>F2873*L$2</f>
        <v>-4.3107427200000297</v>
      </c>
      <c r="M2873" s="8">
        <f t="shared" si="667"/>
        <v>-10.669287720507681</v>
      </c>
      <c r="N2873">
        <f t="shared" si="671"/>
        <v>0.1210285504714752</v>
      </c>
      <c r="P2873" s="2">
        <f t="shared" si="668"/>
        <v>1.3504590949690698E-2</v>
      </c>
      <c r="Q2873">
        <f t="shared" si="672"/>
        <v>2.5725823957040928</v>
      </c>
      <c r="S2873" s="4">
        <f t="shared" si="673"/>
        <v>-12.407448044803619</v>
      </c>
      <c r="T2873" s="2">
        <f t="shared" si="674"/>
        <v>21.321946353054656</v>
      </c>
      <c r="U2873" s="8">
        <f t="shared" si="675"/>
        <v>-20.146587559025356</v>
      </c>
      <c r="V2873" s="8">
        <f t="shared" si="676"/>
        <v>-1.8183586592685408</v>
      </c>
      <c r="W2873" s="2">
        <f t="shared" si="677"/>
        <v>8.199299126527956</v>
      </c>
      <c r="X2873" s="47">
        <f t="shared" si="678"/>
        <v>13.970032256822353</v>
      </c>
      <c r="Z2873" s="2">
        <f t="shared" si="679"/>
        <v>1.0169276778776997</v>
      </c>
      <c r="AA2873" s="1">
        <f t="shared" si="680"/>
        <v>-20.769804060509085</v>
      </c>
      <c r="AC2873" s="14">
        <f t="shared" si="681"/>
        <v>-14.388863593249669</v>
      </c>
      <c r="AS2873">
        <f>ABS(H2873-AC2873)</f>
        <v>9.7544115949313337E-2</v>
      </c>
    </row>
    <row r="2874" spans="1:45" x14ac:dyDescent="0.35">
      <c r="A2874">
        <f t="shared" si="669"/>
        <v>0.114799999999996</v>
      </c>
      <c r="B2874" s="2">
        <v>-13.21</v>
      </c>
      <c r="C2874">
        <v>-15.8</v>
      </c>
      <c r="D2874" s="41">
        <f>-E$6*COS(2*PI()*A2875*E$2)</f>
        <v>-14.670143747519541</v>
      </c>
      <c r="F2874" s="3">
        <f t="shared" si="670"/>
        <v>-15.8</v>
      </c>
      <c r="H2874" s="43">
        <f>-I$6*COS(2*PI()*A2875*I$2)</f>
        <v>-14.670143747519541</v>
      </c>
      <c r="J2874" s="2">
        <f>F2874*J$2</f>
        <v>-11.608511219999622</v>
      </c>
      <c r="K2874" s="8">
        <f>F2874*K$2</f>
        <v>2.8743786599999526</v>
      </c>
      <c r="L2874" s="9">
        <f>F2874*L$2</f>
        <v>-4.602009120000031</v>
      </c>
      <c r="M2874" s="8">
        <f t="shared" si="667"/>
        <v>-10.994823870471121</v>
      </c>
      <c r="N2874">
        <f t="shared" si="671"/>
        <v>2.2173842448102166E-3</v>
      </c>
      <c r="P2874" s="2">
        <f t="shared" si="668"/>
        <v>0.11987356429586304</v>
      </c>
      <c r="Q2874">
        <f t="shared" si="672"/>
        <v>2.5973003246618998</v>
      </c>
      <c r="S2874" s="4">
        <f t="shared" si="673"/>
        <v>-12.999532665809252</v>
      </c>
      <c r="T2874" s="2">
        <f t="shared" si="674"/>
        <v>22.339431695726557</v>
      </c>
      <c r="U2874" s="8">
        <f t="shared" si="675"/>
        <v>-21.107984666340919</v>
      </c>
      <c r="V2874" s="8">
        <f t="shared" si="676"/>
        <v>-1.9051309103984762</v>
      </c>
      <c r="W2874" s="2">
        <f t="shared" si="677"/>
        <v>7.3519140962323029</v>
      </c>
      <c r="X2874" s="47">
        <f t="shared" si="678"/>
        <v>14.128555698948125</v>
      </c>
      <c r="Z2874" s="2">
        <f t="shared" si="679"/>
        <v>0.62321650148372854</v>
      </c>
      <c r="AA2874" s="1">
        <f t="shared" si="680"/>
        <v>-20.140209249740913</v>
      </c>
      <c r="AC2874" s="14">
        <f t="shared" si="681"/>
        <v>-14.693426063907086</v>
      </c>
      <c r="AS2874">
        <f>ABS(H2874-AC2874)</f>
        <v>2.3282316387545521E-2</v>
      </c>
    </row>
    <row r="2875" spans="1:45" x14ac:dyDescent="0.35">
      <c r="A2875">
        <f t="shared" si="669"/>
        <v>0.114839999999996</v>
      </c>
      <c r="B2875" s="2">
        <v>-13.95</v>
      </c>
      <c r="C2875">
        <v>-15.4</v>
      </c>
      <c r="D2875" s="41">
        <f>-E$6*COS(2*PI()*A2876*E$2)</f>
        <v>-14.850543921661933</v>
      </c>
      <c r="F2875" s="3">
        <f t="shared" si="670"/>
        <v>-15.4</v>
      </c>
      <c r="H2875" s="43">
        <f>-I$6*COS(2*PI()*A2876*I$2)</f>
        <v>-14.850543921661933</v>
      </c>
      <c r="J2875" s="2">
        <f>F2875*J$2</f>
        <v>-11.314624859999631</v>
      </c>
      <c r="K2875" s="8">
        <f>F2875*K$2</f>
        <v>2.8016095799999539</v>
      </c>
      <c r="L2875" s="9">
        <f>F2875*L$2</f>
        <v>-4.4855025600000307</v>
      </c>
      <c r="M2875" s="8">
        <f t="shared" si="667"/>
        <v>-11.610728604244432</v>
      </c>
      <c r="N2875">
        <f t="shared" si="671"/>
        <v>-0.12324931012548071</v>
      </c>
      <c r="P2875" s="2">
        <f t="shared" si="668"/>
        <v>0.27707833533805282</v>
      </c>
      <c r="Q2875">
        <f t="shared" si="672"/>
        <v>2.6544338774086063</v>
      </c>
      <c r="S2875" s="4">
        <f t="shared" si="673"/>
        <v>-13.441797286835856</v>
      </c>
      <c r="T2875" s="2">
        <f t="shared" si="674"/>
        <v>23.099454424762499</v>
      </c>
      <c r="U2875" s="8">
        <f t="shared" si="675"/>
        <v>-21.826111623600539</v>
      </c>
      <c r="V2875" s="8">
        <f t="shared" si="676"/>
        <v>-1.9699464712154848</v>
      </c>
      <c r="W2875" s="2">
        <f t="shared" si="677"/>
        <v>8.2108759967784319</v>
      </c>
      <c r="X2875" s="47">
        <f t="shared" si="678"/>
        <v>14.305600249365851</v>
      </c>
      <c r="Z2875" s="2">
        <f t="shared" si="679"/>
        <v>-0.96777541660000566</v>
      </c>
      <c r="AA2875" s="1">
        <f t="shared" si="680"/>
        <v>-21.117889363842121</v>
      </c>
      <c r="AC2875" s="14">
        <f t="shared" si="681"/>
        <v>-14.876959838279175</v>
      </c>
      <c r="AS2875">
        <f>ABS(H2875-AC2875)</f>
        <v>2.641591661724263E-2</v>
      </c>
    </row>
    <row r="2876" spans="1:45" x14ac:dyDescent="0.35">
      <c r="A2876">
        <f t="shared" si="669"/>
        <v>0.114879999999996</v>
      </c>
      <c r="B2876" s="2">
        <v>-14.32</v>
      </c>
      <c r="C2876">
        <v>-15.8</v>
      </c>
      <c r="D2876" s="41">
        <f>-E$6*COS(2*PI()*A2877*E$2)</f>
        <v>-15.027567210182088</v>
      </c>
      <c r="F2876" s="3">
        <f t="shared" si="670"/>
        <v>-15.8</v>
      </c>
      <c r="H2876" s="43">
        <f>-I$6*COS(2*PI()*A2877*I$2)</f>
        <v>-15.027567210182088</v>
      </c>
      <c r="J2876" s="2">
        <f>F2876*J$2</f>
        <v>-11.608511219999622</v>
      </c>
      <c r="K2876" s="8">
        <f>F2876*K$2</f>
        <v>2.8743786599999526</v>
      </c>
      <c r="L2876" s="9">
        <f>F2876*L$2</f>
        <v>-4.602009120000031</v>
      </c>
      <c r="M2876" s="8">
        <f t="shared" si="667"/>
        <v>-11.191375549874151</v>
      </c>
      <c r="N2876">
        <f t="shared" si="671"/>
        <v>-0.24418443345494217</v>
      </c>
      <c r="P2876" s="2">
        <f t="shared" si="668"/>
        <v>0.1471757025913476</v>
      </c>
      <c r="Q2876">
        <f t="shared" si="672"/>
        <v>2.684781507282942</v>
      </c>
      <c r="S2876" s="4">
        <f t="shared" si="673"/>
        <v>-13.10860316259124</v>
      </c>
      <c r="T2876" s="2">
        <f t="shared" si="674"/>
        <v>22.526867119408269</v>
      </c>
      <c r="U2876" s="8">
        <f t="shared" si="675"/>
        <v>-21.285087830955423</v>
      </c>
      <c r="V2876" s="8">
        <f t="shared" si="676"/>
        <v>-1.9211156061697643</v>
      </c>
      <c r="W2876" s="2">
        <f t="shared" si="677"/>
        <v>8.7938541753966479</v>
      </c>
      <c r="X2876" s="47">
        <f t="shared" si="678"/>
        <v>14.495215091866577</v>
      </c>
      <c r="Z2876" s="2">
        <f t="shared" si="679"/>
        <v>-0.70822225975841846</v>
      </c>
      <c r="AA2876" s="1">
        <f t="shared" si="680"/>
        <v>-21.833359924318042</v>
      </c>
      <c r="AC2876" s="14">
        <f t="shared" si="681"/>
        <v>-14.960621355091158</v>
      </c>
      <c r="AS2876">
        <f>ABS(H2876-AC2876)</f>
        <v>6.6945855090930095E-2</v>
      </c>
    </row>
    <row r="2877" spans="1:45" x14ac:dyDescent="0.35">
      <c r="A2877">
        <f t="shared" si="669"/>
        <v>0.114919999999996</v>
      </c>
      <c r="B2877" s="2">
        <v>-14.69</v>
      </c>
      <c r="C2877">
        <v>-15.4</v>
      </c>
      <c r="D2877" s="41">
        <f>-E$6*COS(2*PI()*A2878*E$2)</f>
        <v>-15.201173359510872</v>
      </c>
      <c r="F2877" s="3">
        <f t="shared" si="670"/>
        <v>-15.4</v>
      </c>
      <c r="H2877" s="43">
        <f>-I$6*COS(2*PI()*A2878*I$2)</f>
        <v>-15.201173359510872</v>
      </c>
      <c r="J2877" s="2">
        <f>F2877*J$2</f>
        <v>-11.314624859999631</v>
      </c>
      <c r="K2877" s="8">
        <f>F2877*K$2</f>
        <v>2.8016095799999539</v>
      </c>
      <c r="L2877" s="9">
        <f>F2877*L$2</f>
        <v>-4.4855025600000307</v>
      </c>
      <c r="M2877" s="8">
        <f t="shared" si="667"/>
        <v>-11.36432678654468</v>
      </c>
      <c r="N2877">
        <f t="shared" si="671"/>
        <v>-0.36698848514298854</v>
      </c>
      <c r="P2877" s="2">
        <f t="shared" si="668"/>
        <v>0.18959715271701061</v>
      </c>
      <c r="Q2877">
        <f t="shared" si="672"/>
        <v>2.7238764401731896</v>
      </c>
      <c r="S2877" s="4">
        <f t="shared" si="673"/>
        <v>-13.125952906371522</v>
      </c>
      <c r="T2877" s="2">
        <f t="shared" si="674"/>
        <v>22.556682300159906</v>
      </c>
      <c r="U2877" s="8">
        <f t="shared" si="675"/>
        <v>-21.31325946874378</v>
      </c>
      <c r="V2877" s="8">
        <f t="shared" si="676"/>
        <v>-1.923658277049791</v>
      </c>
      <c r="W2877" s="2">
        <f t="shared" si="677"/>
        <v>8.0316520275416927</v>
      </c>
      <c r="X2877" s="47">
        <f t="shared" si="678"/>
        <v>14.668395179214826</v>
      </c>
      <c r="Z2877" s="2">
        <f t="shared" si="679"/>
        <v>0.54827209336261973</v>
      </c>
      <c r="AA2877" s="1">
        <f t="shared" si="680"/>
        <v>-21.279476540215896</v>
      </c>
      <c r="AC2877" s="14">
        <f t="shared" si="681"/>
        <v>-15.171482789723996</v>
      </c>
      <c r="AS2877">
        <f>ABS(H2877-AC2877)</f>
        <v>2.9690569786875898E-2</v>
      </c>
    </row>
    <row r="2878" spans="1:45" x14ac:dyDescent="0.35">
      <c r="A2878">
        <f t="shared" si="669"/>
        <v>0.114959999999996</v>
      </c>
      <c r="B2878" s="2">
        <v>-15.06</v>
      </c>
      <c r="C2878">
        <v>-15.4</v>
      </c>
      <c r="D2878" s="41">
        <f>-E$6*COS(2*PI()*A2879*E$2)</f>
        <v>-15.37132289310712</v>
      </c>
      <c r="F2878" s="3">
        <f t="shared" si="670"/>
        <v>-15.4</v>
      </c>
      <c r="H2878" s="43">
        <f>-I$6*COS(2*PI()*A2879*I$2)</f>
        <v>-15.37132289310712</v>
      </c>
      <c r="J2878" s="2">
        <f>F2878*J$2</f>
        <v>-11.314624859999631</v>
      </c>
      <c r="K2878" s="8">
        <f>F2878*K$2</f>
        <v>2.8016095799999539</v>
      </c>
      <c r="L2878" s="9">
        <f>F2878*L$2</f>
        <v>-4.4855025600000307</v>
      </c>
      <c r="M2878" s="8">
        <f t="shared" si="667"/>
        <v>-10.947636374856643</v>
      </c>
      <c r="N2878">
        <f t="shared" si="671"/>
        <v>-0.48528973857329405</v>
      </c>
      <c r="P2878" s="2">
        <f t="shared" si="668"/>
        <v>7.7733139826764219E-2</v>
      </c>
      <c r="Q2878">
        <f t="shared" si="672"/>
        <v>2.7399050136054686</v>
      </c>
      <c r="S2878" s="4">
        <f t="shared" si="673"/>
        <v>-12.693233921251204</v>
      </c>
      <c r="T2878" s="2">
        <f t="shared" si="674"/>
        <v>21.813063551697947</v>
      </c>
      <c r="U2878" s="8">
        <f t="shared" si="675"/>
        <v>-20.610632233014176</v>
      </c>
      <c r="V2878" s="8">
        <f t="shared" si="676"/>
        <v>-1.860241665448265</v>
      </c>
      <c r="W2878" s="2">
        <f t="shared" si="677"/>
        <v>7.8882871209450798</v>
      </c>
      <c r="X2878" s="47">
        <f t="shared" si="678"/>
        <v>14.838484003774058</v>
      </c>
      <c r="Z2878" s="2">
        <f t="shared" si="679"/>
        <v>-3.3782928527884337E-2</v>
      </c>
      <c r="AA2878" s="1">
        <f t="shared" si="680"/>
        <v>-21.313605220125798</v>
      </c>
      <c r="AC2878" s="14">
        <f t="shared" si="681"/>
        <v>-15.285559764628982</v>
      </c>
      <c r="AS2878">
        <f>ABS(H2878-AC2878)</f>
        <v>8.5763128478138384E-2</v>
      </c>
    </row>
    <row r="2879" spans="1:45" x14ac:dyDescent="0.35">
      <c r="A2879">
        <f t="shared" si="669"/>
        <v>0.11499999999999599</v>
      </c>
      <c r="B2879" s="2">
        <v>-14.32</v>
      </c>
      <c r="C2879">
        <v>-16</v>
      </c>
      <c r="D2879" s="41">
        <f>-E$6*COS(2*PI()*A2880*E$2)</f>
        <v>-15.537977120434039</v>
      </c>
      <c r="F2879" s="3">
        <f t="shared" si="670"/>
        <v>-16</v>
      </c>
      <c r="H2879" s="43">
        <f>-I$6*COS(2*PI()*A2880*I$2)</f>
        <v>-15.537977120434039</v>
      </c>
      <c r="J2879" s="2">
        <f>F2879*J$2</f>
        <v>-11.755454399999616</v>
      </c>
      <c r="K2879" s="8">
        <f>F2879*K$2</f>
        <v>2.9107631999999519</v>
      </c>
      <c r="L2879" s="9">
        <f>F2879*L$2</f>
        <v>-4.6602624000000317</v>
      </c>
      <c r="M2879" s="8">
        <f t="shared" si="667"/>
        <v>-10.829335121426336</v>
      </c>
      <c r="N2879">
        <f t="shared" si="671"/>
        <v>-0.60231261682890669</v>
      </c>
      <c r="P2879" s="2">
        <f t="shared" si="668"/>
        <v>6.1704566394485294E-2</v>
      </c>
      <c r="Q2879">
        <f t="shared" si="672"/>
        <v>2.7526284951960114</v>
      </c>
      <c r="S2879" s="4">
        <f t="shared" si="673"/>
        <v>-12.736969026230355</v>
      </c>
      <c r="T2879" s="2">
        <f t="shared" si="674"/>
        <v>21.888221437408475</v>
      </c>
      <c r="U2879" s="8">
        <f t="shared" si="675"/>
        <v>-20.681647087856515</v>
      </c>
      <c r="V2879" s="8">
        <f t="shared" si="676"/>
        <v>-1.8666512112763582</v>
      </c>
      <c r="W2879" s="2">
        <f t="shared" si="677"/>
        <v>6.9745795479238897</v>
      </c>
      <c r="X2879" s="47">
        <f t="shared" si="678"/>
        <v>14.988871282902293</v>
      </c>
      <c r="Z2879" s="2">
        <f t="shared" si="679"/>
        <v>0.70297298711162171</v>
      </c>
      <c r="AA2879" s="1">
        <f t="shared" si="680"/>
        <v>-20.603437655977576</v>
      </c>
      <c r="AC2879" s="14">
        <f t="shared" si="681"/>
        <v>-15.495509319330045</v>
      </c>
      <c r="AS2879">
        <f>ABS(H2879-AC2879)</f>
        <v>4.2467801103994063E-2</v>
      </c>
    </row>
    <row r="2880" spans="1:45" x14ac:dyDescent="0.35">
      <c r="A2880">
        <f t="shared" si="669"/>
        <v>0.11503999999999599</v>
      </c>
      <c r="B2880" s="2">
        <v>-14.69</v>
      </c>
      <c r="C2880">
        <v>-16.2</v>
      </c>
      <c r="D2880" s="41">
        <f>-E$6*COS(2*PI()*A2881*E$2)</f>
        <v>-15.701098145757655</v>
      </c>
      <c r="F2880" s="3">
        <f t="shared" si="670"/>
        <v>-16.2</v>
      </c>
      <c r="H2880" s="43">
        <f>-I$6*COS(2*PI()*A2881*I$2)</f>
        <v>-15.701098145757655</v>
      </c>
      <c r="J2880" s="2">
        <f>F2880*J$2</f>
        <v>-11.90239757999961</v>
      </c>
      <c r="K2880" s="8">
        <f>F2880*K$2</f>
        <v>2.9471477399999513</v>
      </c>
      <c r="L2880" s="9">
        <f>F2880*L$2</f>
        <v>-4.7185156800000323</v>
      </c>
      <c r="M2880" s="8">
        <f t="shared" si="667"/>
        <v>-11.153141783170708</v>
      </c>
      <c r="N2880">
        <f t="shared" si="671"/>
        <v>-0.72283458225199426</v>
      </c>
      <c r="P2880" s="2">
        <f t="shared" si="668"/>
        <v>0.15813470480394054</v>
      </c>
      <c r="Q2880">
        <f t="shared" si="672"/>
        <v>2.7852358713265839</v>
      </c>
      <c r="S2880" s="4">
        <f t="shared" si="673"/>
        <v>-13.086421591844157</v>
      </c>
      <c r="T2880" s="2">
        <f t="shared" si="674"/>
        <v>22.488748542583448</v>
      </c>
      <c r="U2880" s="8">
        <f t="shared" si="675"/>
        <v>-21.249070516545633</v>
      </c>
      <c r="V2880" s="8">
        <f t="shared" si="676"/>
        <v>-1.9178648126868105</v>
      </c>
      <c r="W2880" s="2">
        <f t="shared" si="677"/>
        <v>6.8993501545061822</v>
      </c>
      <c r="X2880" s="47">
        <f t="shared" si="678"/>
        <v>15.137636450803777</v>
      </c>
      <c r="Z2880" s="2">
        <f t="shared" si="679"/>
        <v>-7.8209431878939029E-2</v>
      </c>
      <c r="AA2880" s="1">
        <f t="shared" si="680"/>
        <v>-20.682447522287081</v>
      </c>
      <c r="AC2880" s="14">
        <f t="shared" si="681"/>
        <v>-15.700962180467711</v>
      </c>
      <c r="AS2880">
        <f>ABS(H2880-AC2880)</f>
        <v>1.3596528994419543E-4</v>
      </c>
    </row>
    <row r="2881" spans="1:45" x14ac:dyDescent="0.35">
      <c r="A2881">
        <f t="shared" si="669"/>
        <v>0.11507999999999599</v>
      </c>
      <c r="B2881" s="2">
        <v>-15.43</v>
      </c>
      <c r="C2881">
        <v>-16.600000000000001</v>
      </c>
      <c r="D2881" s="41">
        <f>-E$6*COS(2*PI()*A2882*E$2)</f>
        <v>-15.860648876763356</v>
      </c>
      <c r="F2881" s="3">
        <f t="shared" si="670"/>
        <v>-16.600000000000001</v>
      </c>
      <c r="H2881" s="43">
        <f>-I$6*COS(2*PI()*A2882*I$2)</f>
        <v>-15.860648876763356</v>
      </c>
      <c r="J2881" s="2">
        <f>F2881*J$2</f>
        <v>-12.196283939999603</v>
      </c>
      <c r="K2881" s="8">
        <f>F2881*K$2</f>
        <v>3.0199168199999504</v>
      </c>
      <c r="L2881" s="9">
        <f>F2881*L$2</f>
        <v>-4.8350222400000336</v>
      </c>
      <c r="M2881" s="8">
        <f t="shared" si="667"/>
        <v>-11.179562997747615</v>
      </c>
      <c r="N2881">
        <f t="shared" si="671"/>
        <v>-0.84364205796192127</v>
      </c>
      <c r="P2881" s="2">
        <f t="shared" si="668"/>
        <v>0.16191186867336738</v>
      </c>
      <c r="Q2881">
        <f t="shared" si="672"/>
        <v>2.8186220986470323</v>
      </c>
      <c r="S2881" s="4">
        <f t="shared" si="673"/>
        <v>-13.195963139100616</v>
      </c>
      <c r="T2881" s="2">
        <f t="shared" si="674"/>
        <v>22.676993456896106</v>
      </c>
      <c r="U2881" s="8">
        <f t="shared" si="675"/>
        <v>-21.426938549132529</v>
      </c>
      <c r="V2881" s="8">
        <f t="shared" si="676"/>
        <v>-1.933918542695124</v>
      </c>
      <c r="W2881" s="2">
        <f t="shared" si="677"/>
        <v>7.3511120917796706</v>
      </c>
      <c r="X2881" s="47">
        <f t="shared" si="678"/>
        <v>15.296142599949139</v>
      </c>
      <c r="Z2881" s="2">
        <f t="shared" si="679"/>
        <v>-0.56662299425855167</v>
      </c>
      <c r="AA2881" s="1">
        <f t="shared" si="680"/>
        <v>-21.254869619580376</v>
      </c>
      <c r="AC2881" s="14">
        <f t="shared" si="681"/>
        <v>-15.83767607049583</v>
      </c>
      <c r="AS2881">
        <f>ABS(H2881-AC2881)</f>
        <v>2.2972806267526735E-2</v>
      </c>
    </row>
    <row r="2882" spans="1:45" x14ac:dyDescent="0.35">
      <c r="A2882">
        <f t="shared" si="669"/>
        <v>0.11511999999999599</v>
      </c>
      <c r="B2882" s="2">
        <v>-15.8</v>
      </c>
      <c r="C2882">
        <v>-16.2</v>
      </c>
      <c r="D2882" s="41">
        <f>-E$6*COS(2*PI()*A2883*E$2)</f>
        <v>-16.016593032990965</v>
      </c>
      <c r="F2882" s="3">
        <f t="shared" si="670"/>
        <v>-16.2</v>
      </c>
      <c r="H2882" s="43">
        <f>-I$6*COS(2*PI()*A2883*I$2)</f>
        <v>-16.016593032990965</v>
      </c>
      <c r="J2882" s="2">
        <f>F2882*J$2</f>
        <v>-11.90239757999961</v>
      </c>
      <c r="K2882" s="8">
        <f>F2882*K$2</f>
        <v>2.9471477399999513</v>
      </c>
      <c r="L2882" s="9">
        <f>F2882*L$2</f>
        <v>-4.7185156800000323</v>
      </c>
      <c r="M2882" s="8">
        <f t="shared" si="667"/>
        <v>-11.352641882037682</v>
      </c>
      <c r="N2882">
        <f t="shared" si="671"/>
        <v>-0.96631984140337457</v>
      </c>
      <c r="P2882" s="2">
        <f t="shared" si="668"/>
        <v>0.20129472135291815</v>
      </c>
      <c r="Q2882">
        <f t="shared" si="672"/>
        <v>2.8601290701900042</v>
      </c>
      <c r="S2882" s="4">
        <f t="shared" si="673"/>
        <v>-13.21102849184771</v>
      </c>
      <c r="T2882" s="2">
        <f t="shared" si="674"/>
        <v>22.70288295825879</v>
      </c>
      <c r="U2882" s="8">
        <f t="shared" si="675"/>
        <v>-21.451400908122945</v>
      </c>
      <c r="V2882" s="8">
        <f t="shared" si="676"/>
        <v>-1.936126427388551</v>
      </c>
      <c r="W2882" s="2">
        <f t="shared" si="677"/>
        <v>7.3808508569469673</v>
      </c>
      <c r="X2882" s="47">
        <f t="shared" si="678"/>
        <v>15.455289982296792</v>
      </c>
      <c r="Z2882" s="2">
        <f t="shared" si="679"/>
        <v>-0.1720689295521538</v>
      </c>
      <c r="AA2882" s="1">
        <f t="shared" si="680"/>
        <v>-21.428699588592032</v>
      </c>
      <c r="AC2882" s="14">
        <f t="shared" si="681"/>
        <v>-15.983975159033616</v>
      </c>
      <c r="AS2882">
        <f>ABS(H2882-AC2882)</f>
        <v>3.2617873957349275E-2</v>
      </c>
    </row>
    <row r="2883" spans="1:45" x14ac:dyDescent="0.35">
      <c r="A2883">
        <f t="shared" si="669"/>
        <v>0.11515999999999599</v>
      </c>
      <c r="B2883" s="2">
        <v>-14.69</v>
      </c>
      <c r="C2883">
        <v>-16.2</v>
      </c>
      <c r="D2883" s="41">
        <f>-E$6*COS(2*PI()*A2884*E$2)</f>
        <v>-16.168895154084016</v>
      </c>
      <c r="F2883" s="3">
        <f t="shared" si="670"/>
        <v>-16.2</v>
      </c>
      <c r="H2883" s="43">
        <f>-I$6*COS(2*PI()*A2884*I$2)</f>
        <v>-16.168895154084016</v>
      </c>
      <c r="J2883" s="2">
        <f>F2883*J$2</f>
        <v>-11.90239757999961</v>
      </c>
      <c r="K2883" s="8">
        <f>F2883*K$2</f>
        <v>2.9471477399999513</v>
      </c>
      <c r="L2883" s="9">
        <f>F2883*L$2</f>
        <v>-4.7185156800000323</v>
      </c>
      <c r="M2883" s="8">
        <f t="shared" si="667"/>
        <v>-10.936077738596236</v>
      </c>
      <c r="N2883">
        <f t="shared" si="671"/>
        <v>-1.0844961910543864</v>
      </c>
      <c r="P2883" s="2">
        <f t="shared" si="668"/>
        <v>8.7018669809947102E-2</v>
      </c>
      <c r="Q2883">
        <f t="shared" si="672"/>
        <v>2.878072319904815</v>
      </c>
      <c r="S2883" s="4">
        <f t="shared" si="673"/>
        <v>-12.776521098691454</v>
      </c>
      <c r="T2883" s="2">
        <f t="shared" si="674"/>
        <v>21.956190867070596</v>
      </c>
      <c r="U2883" s="8">
        <f t="shared" si="675"/>
        <v>-20.745869745739189</v>
      </c>
      <c r="V2883" s="8">
        <f t="shared" si="676"/>
        <v>-1.8724477177934078</v>
      </c>
      <c r="W2883" s="2">
        <f t="shared" si="677"/>
        <v>7.2475929759619984</v>
      </c>
      <c r="X2883" s="47">
        <f t="shared" si="678"/>
        <v>15.61156403156307</v>
      </c>
      <c r="Z2883" s="2">
        <f t="shared" si="679"/>
        <v>-2.2701319530913366E-2</v>
      </c>
      <c r="AA2883" s="1">
        <f t="shared" si="680"/>
        <v>-21.451633244777685</v>
      </c>
      <c r="AC2883" s="14">
        <f t="shared" si="681"/>
        <v>-16.076487986609095</v>
      </c>
      <c r="AS2883">
        <f>ABS(H2883-AC2883)</f>
        <v>9.2407167474920726E-2</v>
      </c>
    </row>
    <row r="2884" spans="1:45" x14ac:dyDescent="0.35">
      <c r="A2884">
        <f t="shared" si="669"/>
        <v>0.11519999999999599</v>
      </c>
      <c r="B2884" s="2">
        <v>-15.43</v>
      </c>
      <c r="C2884">
        <v>-17.600000000000001</v>
      </c>
      <c r="D2884" s="41">
        <f>-E$6*COS(2*PI()*A2885*E$2)</f>
        <v>-16.317520607853709</v>
      </c>
      <c r="F2884" s="3">
        <f t="shared" si="670"/>
        <v>-17.600000000000001</v>
      </c>
      <c r="H2884" s="43">
        <f>-I$6*COS(2*PI()*A2885*I$2)</f>
        <v>-16.317520607853709</v>
      </c>
      <c r="J2884" s="2">
        <f>F2884*J$2</f>
        <v>-12.930999839999579</v>
      </c>
      <c r="K2884" s="8">
        <f>F2884*K$2</f>
        <v>3.2018395199999472</v>
      </c>
      <c r="L2884" s="9">
        <f>F2884*L$2</f>
        <v>-5.1262886400000349</v>
      </c>
      <c r="M2884" s="8">
        <f t="shared" ref="M2884:M2921" si="682">J2883-N2883</f>
        <v>-10.817901388945224</v>
      </c>
      <c r="N2884">
        <f t="shared" si="671"/>
        <v>-1.201395515253435</v>
      </c>
      <c r="P2884" s="2">
        <f t="shared" ref="P2884:P2921" si="683">K2883-Q2883</f>
        <v>6.9075420095136231E-2</v>
      </c>
      <c r="Q2884">
        <f t="shared" si="672"/>
        <v>2.8923156715284319</v>
      </c>
      <c r="S2884" s="4">
        <f t="shared" si="673"/>
        <v>-13.051874357416827</v>
      </c>
      <c r="T2884" s="2">
        <f t="shared" si="674"/>
        <v>22.429379824983663</v>
      </c>
      <c r="U2884" s="8">
        <f t="shared" si="675"/>
        <v>-21.192974461917871</v>
      </c>
      <c r="V2884" s="8">
        <f t="shared" si="676"/>
        <v>-1.9128017842019942</v>
      </c>
      <c r="W2884" s="2">
        <f t="shared" si="677"/>
        <v>6.3446268355075262</v>
      </c>
      <c r="X2884" s="47">
        <f t="shared" si="678"/>
        <v>15.748368144315641</v>
      </c>
      <c r="Z2884" s="2">
        <f t="shared" si="679"/>
        <v>0.70576349903849689</v>
      </c>
      <c r="AA2884" s="1">
        <f t="shared" si="680"/>
        <v>-20.738646609208271</v>
      </c>
      <c r="AC2884" s="14">
        <f t="shared" si="681"/>
        <v>-16.30682155790274</v>
      </c>
      <c r="AS2884">
        <f>ABS(H2884-AC2884)</f>
        <v>1.0699049950968487E-2</v>
      </c>
    </row>
    <row r="2885" spans="1:45" x14ac:dyDescent="0.35">
      <c r="A2885">
        <f t="shared" ref="A2885:A2922" si="684">A2884+0.00004</f>
        <v>0.11523999999999598</v>
      </c>
      <c r="B2885" s="2">
        <v>-15.43</v>
      </c>
      <c r="C2885">
        <v>-17.399999999999999</v>
      </c>
      <c r="D2885" s="41">
        <f>-E$6*COS(2*PI()*A2886*E$2)</f>
        <v>-16.462435598153416</v>
      </c>
      <c r="F2885" s="3">
        <f t="shared" ref="F2885:F2921" si="685">IF(G$3=0, C2885,D2885)</f>
        <v>-17.399999999999999</v>
      </c>
      <c r="H2885" s="43">
        <f>-I$6*COS(2*PI()*A2886*I$2)</f>
        <v>-16.462435598153416</v>
      </c>
      <c r="J2885" s="2">
        <f>F2885*J$2</f>
        <v>-12.784056659999582</v>
      </c>
      <c r="K2885" s="8">
        <f>F2885*K$2</f>
        <v>3.1654549799999474</v>
      </c>
      <c r="L2885" s="9">
        <f>F2885*L$2</f>
        <v>-5.0680353600000343</v>
      </c>
      <c r="M2885" s="8">
        <f t="shared" si="682"/>
        <v>-11.729604324746145</v>
      </c>
      <c r="N2885">
        <f t="shared" ref="N2885:N2921" si="686">O$2*M2885+N2884</f>
        <v>-1.3281467925470392</v>
      </c>
      <c r="P2885" s="2">
        <f t="shared" si="683"/>
        <v>0.30952384847151526</v>
      </c>
      <c r="Q2885">
        <f t="shared" ref="Q2885:Q2921" si="687">P2885*R$2+Q2884</f>
        <v>2.9561394890832582</v>
      </c>
      <c r="S2885" s="4">
        <f t="shared" ref="S2885:S2921" si="688">M2885+Q2885+L2885</f>
        <v>-13.84150019566292</v>
      </c>
      <c r="T2885" s="2">
        <f t="shared" ref="T2885:T2921" si="689">S2885*T$2</f>
        <v>23.786335719642462</v>
      </c>
      <c r="U2885" s="8">
        <f t="shared" ref="U2885:U2921" si="690">S2885*U$2</f>
        <v>-22.475129021957017</v>
      </c>
      <c r="V2885" s="8">
        <f t="shared" ref="V2885:V2921" si="691">S2885*V$2</f>
        <v>-2.0285244513751448</v>
      </c>
      <c r="W2885" s="2">
        <f t="shared" ref="W2885:W2921" si="692">T2884-X2884</f>
        <v>6.6810116806680213</v>
      </c>
      <c r="X2885" s="47">
        <f t="shared" ref="X2885:X2921" si="693">Y$2*W2885+X2884</f>
        <v>15.892425454376532</v>
      </c>
      <c r="Z2885" s="2">
        <f t="shared" ref="Z2885:Z2921" si="694">U2884-AA2884</f>
        <v>-0.45432785270959997</v>
      </c>
      <c r="AA2885" s="1">
        <f t="shared" ref="AA2885:AA2921" si="695">Z2885*AB$2+AA2884</f>
        <v>-21.19762428032643</v>
      </c>
      <c r="AC2885" s="14">
        <f t="shared" ref="AC2885:AC2921" si="696">V2885+AA2885+W2885</f>
        <v>-16.545137051033553</v>
      </c>
      <c r="AS2885">
        <f>ABS(H2885-AC2885)</f>
        <v>8.2701452880137083E-2</v>
      </c>
    </row>
    <row r="2886" spans="1:45" x14ac:dyDescent="0.35">
      <c r="A2886">
        <f t="shared" si="684"/>
        <v>0.11527999999999598</v>
      </c>
      <c r="B2886" s="2">
        <v>-16.170000000000002</v>
      </c>
      <c r="C2886">
        <v>-17</v>
      </c>
      <c r="D2886" s="41">
        <f>-E$6*COS(2*PI()*A2887*E$2)</f>
        <v>-16.6036071725641</v>
      </c>
      <c r="F2886" s="3">
        <f t="shared" si="685"/>
        <v>-17</v>
      </c>
      <c r="H2886" s="43">
        <f>-I$6*COS(2*PI()*A2887*I$2)</f>
        <v>-16.6036071725641</v>
      </c>
      <c r="J2886" s="2">
        <f>F2886*J$2</f>
        <v>-12.490170299999592</v>
      </c>
      <c r="K2886" s="8">
        <f>F2886*K$2</f>
        <v>3.0926858999999487</v>
      </c>
      <c r="L2886" s="9">
        <f>F2886*L$2</f>
        <v>-4.9515288000000339</v>
      </c>
      <c r="M2886" s="8">
        <f t="shared" si="682"/>
        <v>-11.455909867452542</v>
      </c>
      <c r="N2886">
        <f t="shared" si="686"/>
        <v>-1.4519405001656838</v>
      </c>
      <c r="P2886" s="2">
        <f t="shared" si="683"/>
        <v>0.20931549091668922</v>
      </c>
      <c r="Q2886">
        <f t="shared" si="687"/>
        <v>2.9993003433102796</v>
      </c>
      <c r="S2886" s="4">
        <f t="shared" si="688"/>
        <v>-13.408138324142296</v>
      </c>
      <c r="T2886" s="2">
        <f t="shared" si="689"/>
        <v>23.041612184016454</v>
      </c>
      <c r="U2886" s="8">
        <f t="shared" si="690"/>
        <v>-21.771457899756356</v>
      </c>
      <c r="V2886" s="8">
        <f t="shared" si="691"/>
        <v>-1.9650136223286854</v>
      </c>
      <c r="W2886" s="2">
        <f t="shared" si="692"/>
        <v>7.8939102652659301</v>
      </c>
      <c r="X2886" s="47">
        <f t="shared" si="693"/>
        <v>16.062635526298237</v>
      </c>
      <c r="Z2886" s="2">
        <f t="shared" si="694"/>
        <v>-1.2775047416305867</v>
      </c>
      <c r="AA2886" s="1">
        <f t="shared" si="695"/>
        <v>-22.488203644235249</v>
      </c>
      <c r="AC2886" s="14">
        <f t="shared" si="696"/>
        <v>-16.559307001298002</v>
      </c>
      <c r="AS2886">
        <f>ABS(H2886-AC2886)</f>
        <v>4.4300171266097976E-2</v>
      </c>
    </row>
    <row r="2887" spans="1:45" x14ac:dyDescent="0.35">
      <c r="A2887">
        <f t="shared" si="684"/>
        <v>0.11531999999999598</v>
      </c>
      <c r="B2887" s="2">
        <v>-15.06</v>
      </c>
      <c r="C2887">
        <v>-17.2</v>
      </c>
      <c r="D2887" s="41">
        <f>-E$6*COS(2*PI()*A2888*E$2)</f>
        <v>-16.74100322988722</v>
      </c>
      <c r="F2887" s="3">
        <f t="shared" si="685"/>
        <v>-17.2</v>
      </c>
      <c r="H2887" s="43">
        <f>-I$6*COS(2*PI()*A2888*I$2)</f>
        <v>-16.74100322988722</v>
      </c>
      <c r="J2887" s="2">
        <f>F2887*J$2</f>
        <v>-12.637113479999586</v>
      </c>
      <c r="K2887" s="8">
        <f>F2887*K$2</f>
        <v>3.1290704399999481</v>
      </c>
      <c r="L2887" s="9">
        <f>F2887*L$2</f>
        <v>-5.0097820800000337</v>
      </c>
      <c r="M2887" s="8">
        <f t="shared" si="682"/>
        <v>-11.038229799833909</v>
      </c>
      <c r="N2887">
        <f t="shared" si="686"/>
        <v>-1.5712207152056359</v>
      </c>
      <c r="P2887" s="2">
        <f t="shared" si="683"/>
        <v>9.338555668966908E-2</v>
      </c>
      <c r="Q2887">
        <f t="shared" si="687"/>
        <v>3.0185564450996893</v>
      </c>
      <c r="S2887" s="4">
        <f t="shared" si="688"/>
        <v>-13.029455434734253</v>
      </c>
      <c r="T2887" s="2">
        <f t="shared" si="689"/>
        <v>22.390853363699684</v>
      </c>
      <c r="U2887" s="8">
        <f t="shared" si="690"/>
        <v>-21.156571747421506</v>
      </c>
      <c r="V2887" s="8">
        <f t="shared" si="691"/>
        <v>-1.9095162058909569</v>
      </c>
      <c r="W2887" s="2">
        <f t="shared" si="692"/>
        <v>6.9789766577182171</v>
      </c>
      <c r="X2887" s="47">
        <f t="shared" si="693"/>
        <v>16.213117616787279</v>
      </c>
      <c r="Z2887" s="2">
        <f t="shared" si="694"/>
        <v>0.71674574447889228</v>
      </c>
      <c r="AA2887" s="1">
        <f t="shared" si="695"/>
        <v>-21.764122365434481</v>
      </c>
      <c r="AC2887" s="14">
        <f t="shared" si="696"/>
        <v>-16.69466191360722</v>
      </c>
      <c r="AS2887">
        <f>ABS(H2887-AC2887)</f>
        <v>4.6341316279999489E-2</v>
      </c>
    </row>
    <row r="2888" spans="1:45" x14ac:dyDescent="0.35">
      <c r="A2888">
        <f t="shared" si="684"/>
        <v>0.11535999999999598</v>
      </c>
      <c r="B2888" s="2">
        <v>-16.54</v>
      </c>
      <c r="C2888">
        <v>-16.600000000000001</v>
      </c>
      <c r="D2888" s="41">
        <f>-E$6*COS(2*PI()*A2889*E$2)</f>
        <v>-16.874592527444065</v>
      </c>
      <c r="F2888" s="3">
        <f t="shared" si="685"/>
        <v>-16.600000000000001</v>
      </c>
      <c r="H2888" s="43">
        <f>-I$6*COS(2*PI()*A2889*I$2)</f>
        <v>-16.874592527444065</v>
      </c>
      <c r="J2888" s="2">
        <f>F2888*J$2</f>
        <v>-12.196283939999603</v>
      </c>
      <c r="K2888" s="8">
        <f>F2888*K$2</f>
        <v>3.0199168199999504</v>
      </c>
      <c r="L2888" s="9">
        <f>F2888*L$2</f>
        <v>-4.8350222400000336</v>
      </c>
      <c r="M2888" s="8">
        <f t="shared" si="682"/>
        <v>-11.065892764793951</v>
      </c>
      <c r="N2888">
        <f t="shared" si="686"/>
        <v>-1.6907998590112425</v>
      </c>
      <c r="P2888" s="2">
        <f t="shared" si="683"/>
        <v>0.11051399490025871</v>
      </c>
      <c r="Q2888">
        <f t="shared" si="687"/>
        <v>3.0413444308481226</v>
      </c>
      <c r="S2888" s="4">
        <f t="shared" si="688"/>
        <v>-12.859570573945863</v>
      </c>
      <c r="T2888" s="2">
        <f t="shared" si="689"/>
        <v>22.098909696086</v>
      </c>
      <c r="U2888" s="8">
        <f t="shared" si="690"/>
        <v>-20.880721289658794</v>
      </c>
      <c r="V2888" s="8">
        <f t="shared" si="691"/>
        <v>-1.8846189339799473</v>
      </c>
      <c r="W2888" s="2">
        <f t="shared" si="692"/>
        <v>6.1777357469124041</v>
      </c>
      <c r="X2888" s="47">
        <f t="shared" si="693"/>
        <v>16.346323190509345</v>
      </c>
      <c r="Z2888" s="2">
        <f t="shared" si="694"/>
        <v>0.60755061801297572</v>
      </c>
      <c r="AA2888" s="1">
        <f t="shared" si="695"/>
        <v>-21.150353770621447</v>
      </c>
      <c r="AC2888" s="14">
        <f t="shared" si="696"/>
        <v>-16.85723695768899</v>
      </c>
      <c r="AS2888">
        <f>ABS(H2888-AC2888)</f>
        <v>1.7355569755075351E-2</v>
      </c>
    </row>
    <row r="2889" spans="1:45" x14ac:dyDescent="0.35">
      <c r="A2889">
        <f t="shared" si="684"/>
        <v>0.11539999999999598</v>
      </c>
      <c r="B2889" s="2">
        <v>-16.170000000000002</v>
      </c>
      <c r="C2889">
        <v>-17.600000000000001</v>
      </c>
      <c r="D2889" s="41">
        <f>-E$6*COS(2*PI()*A2890*E$2)</f>
        <v>-17.004344688180517</v>
      </c>
      <c r="F2889" s="3">
        <f t="shared" si="685"/>
        <v>-17.600000000000001</v>
      </c>
      <c r="H2889" s="43">
        <f>-I$6*COS(2*PI()*A2890*I$2)</f>
        <v>-17.004344688180517</v>
      </c>
      <c r="J2889" s="2">
        <f>F2889*J$2</f>
        <v>-12.930999839999579</v>
      </c>
      <c r="K2889" s="8">
        <f>F2889*K$2</f>
        <v>3.2018395199999472</v>
      </c>
      <c r="L2889" s="9">
        <f>F2889*L$2</f>
        <v>-5.1262886400000349</v>
      </c>
      <c r="M2889" s="8">
        <f t="shared" si="682"/>
        <v>-10.50548408098836</v>
      </c>
      <c r="N2889">
        <f t="shared" si="686"/>
        <v>-1.8043231705387792</v>
      </c>
      <c r="P2889" s="2">
        <f t="shared" si="683"/>
        <v>-2.1427610848172129E-2</v>
      </c>
      <c r="Q2889">
        <f t="shared" si="687"/>
        <v>3.0369260574912293</v>
      </c>
      <c r="S2889" s="4">
        <f t="shared" si="688"/>
        <v>-12.594846663497165</v>
      </c>
      <c r="T2889" s="2">
        <f t="shared" si="689"/>
        <v>21.64398705634769</v>
      </c>
      <c r="U2889" s="8">
        <f t="shared" si="690"/>
        <v>-20.450875972429685</v>
      </c>
      <c r="V2889" s="8">
        <f t="shared" si="691"/>
        <v>-1.8458226389528309</v>
      </c>
      <c r="W2889" s="2">
        <f t="shared" si="692"/>
        <v>5.7525865055766552</v>
      </c>
      <c r="X2889" s="47">
        <f t="shared" si="693"/>
        <v>16.470361611259882</v>
      </c>
      <c r="Z2889" s="2">
        <f t="shared" si="694"/>
        <v>0.26963248096265247</v>
      </c>
      <c r="AA2889" s="1">
        <f t="shared" si="695"/>
        <v>-20.877961736032379</v>
      </c>
      <c r="AC2889" s="14">
        <f t="shared" si="696"/>
        <v>-16.971197869408556</v>
      </c>
      <c r="AS2889">
        <f>ABS(H2889-AC2889)</f>
        <v>3.3146818771960795E-2</v>
      </c>
    </row>
    <row r="2890" spans="1:45" x14ac:dyDescent="0.35">
      <c r="A2890">
        <f t="shared" si="684"/>
        <v>0.11543999999999598</v>
      </c>
      <c r="B2890" s="2">
        <v>-16.54</v>
      </c>
      <c r="C2890">
        <v>-17.8</v>
      </c>
      <c r="D2890" s="41">
        <f>-E$6*COS(2*PI()*A2891*E$2)</f>
        <v>-17.130230207574041</v>
      </c>
      <c r="F2890" s="3">
        <f t="shared" si="685"/>
        <v>-17.8</v>
      </c>
      <c r="H2890" s="43">
        <f>-I$6*COS(2*PI()*A2891*I$2)</f>
        <v>-17.130230207574041</v>
      </c>
      <c r="J2890" s="2">
        <f>F2890*J$2</f>
        <v>-13.077943019999573</v>
      </c>
      <c r="K2890" s="8">
        <f>F2890*K$2</f>
        <v>3.2382240599999466</v>
      </c>
      <c r="L2890" s="9">
        <f>F2890*L$2</f>
        <v>-5.1845419200000356</v>
      </c>
      <c r="M2890" s="8">
        <f t="shared" si="682"/>
        <v>-11.126676669460799</v>
      </c>
      <c r="N2890">
        <f t="shared" si="686"/>
        <v>-1.9245591512966063</v>
      </c>
      <c r="P2890" s="2">
        <f t="shared" si="683"/>
        <v>0.16491346250871786</v>
      </c>
      <c r="Q2890">
        <f t="shared" si="687"/>
        <v>3.0709312134605269</v>
      </c>
      <c r="S2890" s="4">
        <f t="shared" si="688"/>
        <v>-13.240287376000307</v>
      </c>
      <c r="T2890" s="2">
        <f t="shared" si="689"/>
        <v>22.753163753793793</v>
      </c>
      <c r="U2890" s="8">
        <f t="shared" si="690"/>
        <v>-21.498910006636279</v>
      </c>
      <c r="V2890" s="8">
        <f t="shared" si="691"/>
        <v>-1.9404144280448739</v>
      </c>
      <c r="W2890" s="2">
        <f t="shared" si="692"/>
        <v>5.1736254450878079</v>
      </c>
      <c r="X2890" s="47">
        <f t="shared" si="693"/>
        <v>16.581916357831947</v>
      </c>
      <c r="Z2890" s="2">
        <f t="shared" si="694"/>
        <v>0.4270857636026939</v>
      </c>
      <c r="AA2890" s="1">
        <f t="shared" si="695"/>
        <v>-20.44650496318209</v>
      </c>
      <c r="AC2890" s="14">
        <f t="shared" si="696"/>
        <v>-17.213293946139157</v>
      </c>
      <c r="AS2890">
        <f>ABS(H2890-AC2890)</f>
        <v>8.3063738565115841E-2</v>
      </c>
    </row>
    <row r="2891" spans="1:45" x14ac:dyDescent="0.35">
      <c r="A2891">
        <f t="shared" si="684"/>
        <v>0.11547999999999597</v>
      </c>
      <c r="B2891" s="2">
        <v>-15.8</v>
      </c>
      <c r="C2891">
        <v>-17.8</v>
      </c>
      <c r="D2891" s="41">
        <f>-E$6*COS(2*PI()*A2892*E$2)</f>
        <v>-17.252220460343235</v>
      </c>
      <c r="F2891" s="3">
        <f t="shared" si="685"/>
        <v>-17.8</v>
      </c>
      <c r="H2891" s="43">
        <f>-I$6*COS(2*PI()*A2892*I$2)</f>
        <v>-17.252220460343235</v>
      </c>
      <c r="J2891" s="2">
        <f>F2891*J$2</f>
        <v>-13.077943019999573</v>
      </c>
      <c r="K2891" s="8">
        <f>F2891*K$2</f>
        <v>3.2382240599999466</v>
      </c>
      <c r="L2891" s="9">
        <f>F2891*L$2</f>
        <v>-5.1845419200000356</v>
      </c>
      <c r="M2891" s="8">
        <f t="shared" si="682"/>
        <v>-11.153383868702967</v>
      </c>
      <c r="N2891">
        <f t="shared" si="686"/>
        <v>-2.0450837327201641</v>
      </c>
      <c r="P2891" s="2">
        <f t="shared" si="683"/>
        <v>0.16729284653941967</v>
      </c>
      <c r="Q2891">
        <f t="shared" si="687"/>
        <v>3.1054269984169554</v>
      </c>
      <c r="S2891" s="4">
        <f t="shared" si="688"/>
        <v>-13.232498790286048</v>
      </c>
      <c r="T2891" s="2">
        <f t="shared" si="689"/>
        <v>22.739779228130988</v>
      </c>
      <c r="U2891" s="8">
        <f t="shared" si="690"/>
        <v>-21.486263294477045</v>
      </c>
      <c r="V2891" s="8">
        <f t="shared" si="691"/>
        <v>-1.9392729812118235</v>
      </c>
      <c r="W2891" s="2">
        <f t="shared" si="692"/>
        <v>6.1712473959618457</v>
      </c>
      <c r="X2891" s="47">
        <f t="shared" si="693"/>
        <v>16.714982028433148</v>
      </c>
      <c r="Z2891" s="2">
        <f t="shared" si="694"/>
        <v>-1.0524050434541898</v>
      </c>
      <c r="AA2891" s="1">
        <f t="shared" si="695"/>
        <v>-21.50968084605352</v>
      </c>
      <c r="AC2891" s="14">
        <f t="shared" si="696"/>
        <v>-17.277706431303496</v>
      </c>
      <c r="AS2891">
        <f>ABS(H2891-AC2891)</f>
        <v>2.5485970960261284E-2</v>
      </c>
    </row>
    <row r="2892" spans="1:45" x14ac:dyDescent="0.35">
      <c r="A2892">
        <f t="shared" si="684"/>
        <v>0.11551999999999597</v>
      </c>
      <c r="B2892" s="2">
        <v>-16.54</v>
      </c>
      <c r="C2892">
        <v>-17.8</v>
      </c>
      <c r="D2892" s="41">
        <f>-E$6*COS(2*PI()*A2893*E$2)</f>
        <v>-17.370287706956503</v>
      </c>
      <c r="F2892" s="3">
        <f t="shared" si="685"/>
        <v>-17.8</v>
      </c>
      <c r="H2892" s="43">
        <f>-I$6*COS(2*PI()*A2893*I$2)</f>
        <v>-17.370287706956503</v>
      </c>
      <c r="J2892" s="2">
        <f>F2892*J$2</f>
        <v>-13.077943019999573</v>
      </c>
      <c r="K2892" s="8">
        <f>F2892*K$2</f>
        <v>3.2382240599999466</v>
      </c>
      <c r="L2892" s="9">
        <f>F2892*L$2</f>
        <v>-5.1845419200000356</v>
      </c>
      <c r="M2892" s="8">
        <f t="shared" si="682"/>
        <v>-11.032859287279409</v>
      </c>
      <c r="N2892">
        <f t="shared" si="686"/>
        <v>-2.1643059134644012</v>
      </c>
      <c r="P2892" s="2">
        <f t="shared" si="683"/>
        <v>0.1327970615829912</v>
      </c>
      <c r="Q2892">
        <f t="shared" si="687"/>
        <v>3.1328097525153682</v>
      </c>
      <c r="S2892" s="4">
        <f t="shared" si="688"/>
        <v>-13.084591454764077</v>
      </c>
      <c r="T2892" s="2">
        <f t="shared" si="689"/>
        <v>22.485603489346126</v>
      </c>
      <c r="U2892" s="8">
        <f t="shared" si="690"/>
        <v>-21.246098832376919</v>
      </c>
      <c r="V2892" s="8">
        <f t="shared" si="691"/>
        <v>-1.9175965991432038</v>
      </c>
      <c r="W2892" s="2">
        <f t="shared" si="692"/>
        <v>6.02479719969784</v>
      </c>
      <c r="X2892" s="47">
        <f t="shared" si="693"/>
        <v>16.844889910612466</v>
      </c>
      <c r="Z2892" s="2">
        <f t="shared" si="694"/>
        <v>2.3417551576475404E-2</v>
      </c>
      <c r="AA2892" s="1">
        <f t="shared" si="695"/>
        <v>-21.486023627545435</v>
      </c>
      <c r="AC2892" s="14">
        <f t="shared" si="696"/>
        <v>-17.378823026990798</v>
      </c>
      <c r="AS2892">
        <f>ABS(H2892-AC2892)</f>
        <v>8.535320034294358E-3</v>
      </c>
    </row>
    <row r="2893" spans="1:45" x14ac:dyDescent="0.35">
      <c r="A2893">
        <f t="shared" si="684"/>
        <v>0.11555999999999597</v>
      </c>
      <c r="B2893" s="2">
        <v>-16.170000000000002</v>
      </c>
      <c r="C2893">
        <v>-17.600000000000001</v>
      </c>
      <c r="D2893" s="41">
        <f>-E$6*COS(2*PI()*A2894*E$2)</f>
        <v>-17.48440509994019</v>
      </c>
      <c r="F2893" s="3">
        <f t="shared" si="685"/>
        <v>-17.600000000000001</v>
      </c>
      <c r="H2893" s="43">
        <f>-I$6*COS(2*PI()*A2894*I$2)</f>
        <v>-17.48440509994019</v>
      </c>
      <c r="J2893" s="2">
        <f>F2893*J$2</f>
        <v>-12.930999839999579</v>
      </c>
      <c r="K2893" s="8">
        <f>F2893*K$2</f>
        <v>3.2018395199999472</v>
      </c>
      <c r="L2893" s="9">
        <f>F2893*L$2</f>
        <v>-5.1262886400000349</v>
      </c>
      <c r="M2893" s="8">
        <f t="shared" si="682"/>
        <v>-10.913637106535171</v>
      </c>
      <c r="N2893">
        <f t="shared" si="686"/>
        <v>-2.2822397674012982</v>
      </c>
      <c r="P2893" s="2">
        <f t="shared" si="683"/>
        <v>0.10541430748457836</v>
      </c>
      <c r="Q2893">
        <f t="shared" si="687"/>
        <v>3.154546182718688</v>
      </c>
      <c r="S2893" s="4">
        <f t="shared" si="688"/>
        <v>-12.885379563816517</v>
      </c>
      <c r="T2893" s="2">
        <f t="shared" si="689"/>
        <v>22.143261918675325</v>
      </c>
      <c r="U2893" s="8">
        <f t="shared" si="690"/>
        <v>-20.922628624056774</v>
      </c>
      <c r="V2893" s="8">
        <f t="shared" si="691"/>
        <v>-1.8884013395196533</v>
      </c>
      <c r="W2893" s="2">
        <f t="shared" si="692"/>
        <v>5.64071357873366</v>
      </c>
      <c r="X2893" s="47">
        <f t="shared" si="693"/>
        <v>16.966516104939828</v>
      </c>
      <c r="Z2893" s="2">
        <f t="shared" si="694"/>
        <v>0.23992479516851617</v>
      </c>
      <c r="AA2893" s="1">
        <f t="shared" si="695"/>
        <v>-21.243643322060766</v>
      </c>
      <c r="AC2893" s="14">
        <f t="shared" si="696"/>
        <v>-17.491331082846759</v>
      </c>
      <c r="AS2893">
        <f>ABS(H2893-AC2893)</f>
        <v>6.9259829065693168E-3</v>
      </c>
    </row>
    <row r="2894" spans="1:45" x14ac:dyDescent="0.35">
      <c r="A2894">
        <f t="shared" si="684"/>
        <v>0.11559999999999597</v>
      </c>
      <c r="B2894" s="2">
        <v>-16.54</v>
      </c>
      <c r="C2894">
        <v>-18.2</v>
      </c>
      <c r="D2894" s="41">
        <f>-E$6*COS(2*PI()*A2895*E$2)</f>
        <v>-17.594546689983293</v>
      </c>
      <c r="F2894" s="3">
        <f t="shared" si="685"/>
        <v>-18.2</v>
      </c>
      <c r="H2894" s="43">
        <f>-I$6*COS(2*PI()*A2895*I$2)</f>
        <v>-17.594546689983293</v>
      </c>
      <c r="J2894" s="2">
        <f>F2894*J$2</f>
        <v>-13.371829379999562</v>
      </c>
      <c r="K2894" s="8">
        <f>F2894*K$2</f>
        <v>3.3109931399999453</v>
      </c>
      <c r="L2894" s="9">
        <f>F2894*L$2</f>
        <v>-5.3010484800000359</v>
      </c>
      <c r="M2894" s="8">
        <f t="shared" si="682"/>
        <v>-10.648760072598281</v>
      </c>
      <c r="N2894">
        <f t="shared" si="686"/>
        <v>-2.3973113336217704</v>
      </c>
      <c r="P2894" s="2">
        <f t="shared" si="683"/>
        <v>4.7293337281259173E-2</v>
      </c>
      <c r="Q2894">
        <f t="shared" si="687"/>
        <v>3.1642980688660836</v>
      </c>
      <c r="S2894" s="4">
        <f t="shared" si="688"/>
        <v>-12.785510483732233</v>
      </c>
      <c r="T2894" s="2">
        <f t="shared" si="689"/>
        <v>21.971638941879718</v>
      </c>
      <c r="U2894" s="8">
        <f t="shared" si="690"/>
        <v>-20.760466255204459</v>
      </c>
      <c r="V2894" s="8">
        <f t="shared" si="691"/>
        <v>-1.8737651463307972</v>
      </c>
      <c r="W2894" s="2">
        <f t="shared" si="692"/>
        <v>5.1767458137354971</v>
      </c>
      <c r="X2894" s="47">
        <f t="shared" si="693"/>
        <v>17.07813813352475</v>
      </c>
      <c r="Z2894" s="2">
        <f t="shared" si="694"/>
        <v>0.32101469800399229</v>
      </c>
      <c r="AA2894" s="1">
        <f t="shared" si="695"/>
        <v>-20.919343199130047</v>
      </c>
      <c r="AC2894" s="14">
        <f t="shared" si="696"/>
        <v>-17.616362531725347</v>
      </c>
      <c r="AS2894">
        <f>ABS(H2894-AC2894)</f>
        <v>2.1815841742053976E-2</v>
      </c>
    </row>
    <row r="2895" spans="1:45" x14ac:dyDescent="0.35">
      <c r="A2895">
        <f t="shared" si="684"/>
        <v>0.11563999999999597</v>
      </c>
      <c r="B2895" s="2">
        <v>-16.170000000000002</v>
      </c>
      <c r="C2895">
        <v>-18</v>
      </c>
      <c r="D2895" s="41">
        <f>-E$6*COS(2*PI()*A2896*E$2)</f>
        <v>-17.700687431837956</v>
      </c>
      <c r="F2895" s="3">
        <f t="shared" si="685"/>
        <v>-18</v>
      </c>
      <c r="H2895" s="43">
        <f>-I$6*COS(2*PI()*A2896*I$2)</f>
        <v>-17.700687431837956</v>
      </c>
      <c r="J2895" s="2">
        <f>F2895*J$2</f>
        <v>-13.224886199999569</v>
      </c>
      <c r="K2895" s="8">
        <f>F2895*K$2</f>
        <v>3.2746085999999459</v>
      </c>
      <c r="L2895" s="9">
        <f>F2895*L$2</f>
        <v>-5.2427952000000353</v>
      </c>
      <c r="M2895" s="8">
        <f t="shared" si="682"/>
        <v>-10.974518046377792</v>
      </c>
      <c r="N2895">
        <f t="shared" si="686"/>
        <v>-2.5159030730827006</v>
      </c>
      <c r="P2895" s="2">
        <f t="shared" si="683"/>
        <v>0.14669507113386171</v>
      </c>
      <c r="Q2895">
        <f t="shared" si="687"/>
        <v>3.1945465925338858</v>
      </c>
      <c r="S2895" s="4">
        <f t="shared" si="688"/>
        <v>-13.022766653843941</v>
      </c>
      <c r="T2895" s="2">
        <f t="shared" si="689"/>
        <v>22.379358830190814</v>
      </c>
      <c r="U2895" s="8">
        <f t="shared" si="690"/>
        <v>-21.145710842795253</v>
      </c>
      <c r="V2895" s="8">
        <f t="shared" si="691"/>
        <v>-1.9085359396341144</v>
      </c>
      <c r="W2895" s="2">
        <f t="shared" si="692"/>
        <v>4.8935008083549683</v>
      </c>
      <c r="X2895" s="47">
        <f t="shared" si="693"/>
        <v>17.183652776654654</v>
      </c>
      <c r="Z2895" s="2">
        <f t="shared" si="694"/>
        <v>0.15887694392558771</v>
      </c>
      <c r="AA2895" s="1">
        <f t="shared" si="695"/>
        <v>-20.758840229121851</v>
      </c>
      <c r="AC2895" s="14">
        <f t="shared" si="696"/>
        <v>-17.773875360400996</v>
      </c>
      <c r="AS2895">
        <f>ABS(H2895-AC2895)</f>
        <v>7.3187928563040572E-2</v>
      </c>
    </row>
    <row r="2896" spans="1:45" x14ac:dyDescent="0.35">
      <c r="A2896">
        <f t="shared" si="684"/>
        <v>0.11567999999999597</v>
      </c>
      <c r="B2896" s="2">
        <v>-16.54</v>
      </c>
      <c r="C2896">
        <v>-18.2</v>
      </c>
      <c r="D2896" s="41">
        <f>-E$6*COS(2*PI()*A2897*E$2)</f>
        <v>-17.802803190014892</v>
      </c>
      <c r="F2896" s="3">
        <f t="shared" si="685"/>
        <v>-18.2</v>
      </c>
      <c r="H2896" s="43">
        <f>-I$6*COS(2*PI()*A2897*I$2)</f>
        <v>-17.802803190014892</v>
      </c>
      <c r="J2896" s="2">
        <f>F2896*J$2</f>
        <v>-13.371829379999562</v>
      </c>
      <c r="K2896" s="8">
        <f>F2896*K$2</f>
        <v>3.3109931399999453</v>
      </c>
      <c r="L2896" s="9">
        <f>F2896*L$2</f>
        <v>-5.3010484800000359</v>
      </c>
      <c r="M2896" s="8">
        <f t="shared" si="682"/>
        <v>-10.708983126916868</v>
      </c>
      <c r="N2896">
        <f t="shared" si="686"/>
        <v>-2.6316254156504448</v>
      </c>
      <c r="P2896" s="2">
        <f t="shared" si="683"/>
        <v>8.006200746606007E-2</v>
      </c>
      <c r="Q2896">
        <f t="shared" si="687"/>
        <v>3.2110553784733873</v>
      </c>
      <c r="S2896" s="4">
        <f t="shared" si="688"/>
        <v>-12.798976228443516</v>
      </c>
      <c r="T2896" s="2">
        <f t="shared" si="689"/>
        <v>21.994779549464866</v>
      </c>
      <c r="U2896" s="8">
        <f t="shared" si="690"/>
        <v>-20.782331251446532</v>
      </c>
      <c r="V2896" s="8">
        <f t="shared" si="691"/>
        <v>-1.8757386023880656</v>
      </c>
      <c r="W2896" s="2">
        <f t="shared" si="692"/>
        <v>5.1957060535361599</v>
      </c>
      <c r="X2896" s="47">
        <f t="shared" si="693"/>
        <v>17.295683629722205</v>
      </c>
      <c r="Z2896" s="2">
        <f t="shared" si="694"/>
        <v>-0.38687061367340192</v>
      </c>
      <c r="AA2896" s="1">
        <f t="shared" si="695"/>
        <v>-21.149670270090898</v>
      </c>
      <c r="AC2896" s="14">
        <f t="shared" si="696"/>
        <v>-17.829702818942803</v>
      </c>
      <c r="AS2896">
        <f>ABS(H2896-AC2896)</f>
        <v>2.6899628927910868E-2</v>
      </c>
    </row>
    <row r="2897" spans="1:45" x14ac:dyDescent="0.35">
      <c r="A2897">
        <f t="shared" si="684"/>
        <v>0.11571999999999596</v>
      </c>
      <c r="B2897" s="2">
        <v>-16.54</v>
      </c>
      <c r="C2897">
        <v>-17.8</v>
      </c>
      <c r="D2897" s="41">
        <f>-E$6*COS(2*PI()*A2898*E$2)</f>
        <v>-17.900870744271202</v>
      </c>
      <c r="F2897" s="3">
        <f t="shared" si="685"/>
        <v>-17.8</v>
      </c>
      <c r="H2897" s="43">
        <f>-I$6*COS(2*PI()*A2898*I$2)</f>
        <v>-17.900870744271202</v>
      </c>
      <c r="J2897" s="2">
        <f>F2897*J$2</f>
        <v>-13.077943019999573</v>
      </c>
      <c r="K2897" s="8">
        <f>F2897*K$2</f>
        <v>3.2382240599999466</v>
      </c>
      <c r="L2897" s="9">
        <f>F2897*L$2</f>
        <v>-5.1845419200000356</v>
      </c>
      <c r="M2897" s="8">
        <f t="shared" si="682"/>
        <v>-10.740203964349117</v>
      </c>
      <c r="N2897">
        <f t="shared" si="686"/>
        <v>-2.7476851337095658</v>
      </c>
      <c r="P2897" s="2">
        <f t="shared" si="683"/>
        <v>9.9937761526557978E-2</v>
      </c>
      <c r="Q2897">
        <f t="shared" si="687"/>
        <v>3.2316625449001637</v>
      </c>
      <c r="S2897" s="4">
        <f t="shared" si="688"/>
        <v>-12.693083339448989</v>
      </c>
      <c r="T2897" s="2">
        <f t="shared" si="689"/>
        <v>21.812804779942709</v>
      </c>
      <c r="U2897" s="8">
        <f t="shared" si="690"/>
        <v>-20.610387725888121</v>
      </c>
      <c r="V2897" s="8">
        <f t="shared" si="691"/>
        <v>-1.8602195971129394</v>
      </c>
      <c r="W2897" s="2">
        <f t="shared" si="692"/>
        <v>4.6990959197426605</v>
      </c>
      <c r="X2897" s="47">
        <f t="shared" si="693"/>
        <v>17.397006475762876</v>
      </c>
      <c r="Z2897" s="2">
        <f t="shared" si="694"/>
        <v>0.36733901864436547</v>
      </c>
      <c r="AA2897" s="1">
        <f t="shared" si="695"/>
        <v>-20.778571720260214</v>
      </c>
      <c r="AC2897" s="14">
        <f t="shared" si="696"/>
        <v>-17.939695397630494</v>
      </c>
      <c r="AS2897">
        <f>ABS(H2897-AC2897)</f>
        <v>3.8824653359291972E-2</v>
      </c>
    </row>
    <row r="2898" spans="1:45" x14ac:dyDescent="0.35">
      <c r="A2898">
        <f t="shared" si="684"/>
        <v>0.11575999999999596</v>
      </c>
      <c r="B2898" s="2">
        <v>-17.28</v>
      </c>
      <c r="C2898">
        <v>-17.8</v>
      </c>
      <c r="D2898" s="41">
        <f>-E$6*COS(2*PI()*A2899*E$2)</f>
        <v>-17.994867794890851</v>
      </c>
      <c r="F2898" s="3">
        <f t="shared" si="685"/>
        <v>-17.8</v>
      </c>
      <c r="H2898" s="43">
        <f>-I$6*COS(2*PI()*A2899*I$2)</f>
        <v>-17.994867794890851</v>
      </c>
      <c r="J2898" s="2">
        <f>F2898*J$2</f>
        <v>-13.077943019999573</v>
      </c>
      <c r="K2898" s="8">
        <f>F2898*K$2</f>
        <v>3.2382240599999466</v>
      </c>
      <c r="L2898" s="9">
        <f>F2898*L$2</f>
        <v>-5.1845419200000356</v>
      </c>
      <c r="M2898" s="8">
        <f t="shared" si="682"/>
        <v>-10.330257886290006</v>
      </c>
      <c r="N2898">
        <f t="shared" si="686"/>
        <v>-2.8593149334545731</v>
      </c>
      <c r="P2898" s="2">
        <f t="shared" si="683"/>
        <v>6.5615150997828664E-3</v>
      </c>
      <c r="Q2898">
        <f t="shared" si="687"/>
        <v>3.233015529313739</v>
      </c>
      <c r="S2898" s="4">
        <f t="shared" si="688"/>
        <v>-12.281784276976303</v>
      </c>
      <c r="T2898" s="2">
        <f t="shared" si="689"/>
        <v>21.105995731584283</v>
      </c>
      <c r="U2898" s="8">
        <f t="shared" si="690"/>
        <v>-19.942541078847643</v>
      </c>
      <c r="V2898" s="8">
        <f t="shared" si="691"/>
        <v>-1.79994215657113</v>
      </c>
      <c r="W2898" s="2">
        <f t="shared" si="692"/>
        <v>4.4157983041798339</v>
      </c>
      <c r="X2898" s="47">
        <f t="shared" si="693"/>
        <v>17.492220801957256</v>
      </c>
      <c r="Z2898" s="2">
        <f t="shared" si="694"/>
        <v>0.16818399437209308</v>
      </c>
      <c r="AA2898" s="1">
        <f t="shared" si="695"/>
        <v>-20.608666446797717</v>
      </c>
      <c r="AC2898" s="14">
        <f t="shared" si="696"/>
        <v>-17.992810299189014</v>
      </c>
      <c r="AS2898">
        <f>ABS(H2898-AC2898)</f>
        <v>2.0574957018375528E-3</v>
      </c>
    </row>
    <row r="2899" spans="1:45" x14ac:dyDescent="0.35">
      <c r="A2899">
        <f t="shared" si="684"/>
        <v>0.11579999999999596</v>
      </c>
      <c r="B2899" s="2">
        <v>-17.28</v>
      </c>
      <c r="C2899">
        <v>-18.600000000000001</v>
      </c>
      <c r="D2899" s="41">
        <f>-E$6*COS(2*PI()*A2900*E$2)</f>
        <v>-18.084772967755029</v>
      </c>
      <c r="F2899" s="3">
        <f t="shared" si="685"/>
        <v>-18.600000000000001</v>
      </c>
      <c r="H2899" s="43">
        <f>-I$6*COS(2*PI()*A2900*I$2)</f>
        <v>-18.084772967755029</v>
      </c>
      <c r="J2899" s="2">
        <f>F2899*J$2</f>
        <v>-13.665715739999555</v>
      </c>
      <c r="K2899" s="8">
        <f>F2899*K$2</f>
        <v>3.3837622199999444</v>
      </c>
      <c r="L2899" s="9">
        <f>F2899*L$2</f>
        <v>-5.4175550400000372</v>
      </c>
      <c r="M2899" s="8">
        <f t="shared" si="682"/>
        <v>-10.218628086544999</v>
      </c>
      <c r="N2899">
        <f t="shared" si="686"/>
        <v>-2.9697384504205564</v>
      </c>
      <c r="P2899" s="2">
        <f t="shared" si="683"/>
        <v>5.2085306862075242E-3</v>
      </c>
      <c r="Q2899">
        <f t="shared" si="687"/>
        <v>3.2340895283412352</v>
      </c>
      <c r="S2899" s="4">
        <f t="shared" si="688"/>
        <v>-12.402093598203802</v>
      </c>
      <c r="T2899" s="2">
        <f t="shared" si="689"/>
        <v>21.312744845803582</v>
      </c>
      <c r="U2899" s="8">
        <f t="shared" si="690"/>
        <v>-20.137893279036128</v>
      </c>
      <c r="V2899" s="8">
        <f t="shared" si="691"/>
        <v>-1.8175739447724404</v>
      </c>
      <c r="W2899" s="2">
        <f t="shared" si="692"/>
        <v>3.6137749296270272</v>
      </c>
      <c r="X2899" s="47">
        <f t="shared" si="693"/>
        <v>17.570141739744855</v>
      </c>
      <c r="Z2899" s="2">
        <f t="shared" si="694"/>
        <v>0.66612536795007316</v>
      </c>
      <c r="AA2899" s="1">
        <f t="shared" si="695"/>
        <v>-19.935723618769352</v>
      </c>
      <c r="AC2899" s="14">
        <f t="shared" si="696"/>
        <v>-18.139522633914765</v>
      </c>
      <c r="AS2899">
        <f>ABS(H2899-AC2899)</f>
        <v>5.4749666159736421E-2</v>
      </c>
    </row>
    <row r="2900" spans="1:45" x14ac:dyDescent="0.35">
      <c r="A2900">
        <f t="shared" si="684"/>
        <v>0.11583999999999596</v>
      </c>
      <c r="B2900" s="2">
        <v>-16.170000000000002</v>
      </c>
      <c r="C2900">
        <v>-18.600000000000001</v>
      </c>
      <c r="D2900" s="41">
        <f>-E$6*COS(2*PI()*A2901*E$2)</f>
        <v>-18.170565819202782</v>
      </c>
      <c r="F2900" s="3">
        <f t="shared" si="685"/>
        <v>-18.600000000000001</v>
      </c>
      <c r="H2900" s="43">
        <f>-I$6*COS(2*PI()*A2901*I$2)</f>
        <v>-18.170565819202782</v>
      </c>
      <c r="J2900" s="2">
        <f>F2900*J$2</f>
        <v>-13.665715739999555</v>
      </c>
      <c r="K2900" s="8">
        <f>F2900*K$2</f>
        <v>3.3837622199999444</v>
      </c>
      <c r="L2900" s="9">
        <f>F2900*L$2</f>
        <v>-5.4175550400000372</v>
      </c>
      <c r="M2900" s="8">
        <f t="shared" si="682"/>
        <v>-10.695977289578998</v>
      </c>
      <c r="N2900">
        <f t="shared" si="686"/>
        <v>-3.0853202506094437</v>
      </c>
      <c r="P2900" s="2">
        <f t="shared" si="683"/>
        <v>0.14967269165870922</v>
      </c>
      <c r="Q2900">
        <f t="shared" si="687"/>
        <v>3.2649520373612608</v>
      </c>
      <c r="S2900" s="4">
        <f t="shared" si="688"/>
        <v>-12.848580292217775</v>
      </c>
      <c r="T2900" s="2">
        <f t="shared" si="689"/>
        <v>22.08002312113803</v>
      </c>
      <c r="U2900" s="8">
        <f t="shared" si="690"/>
        <v>-20.862875825197953</v>
      </c>
      <c r="V2900" s="8">
        <f t="shared" si="691"/>
        <v>-1.8830082664296255</v>
      </c>
      <c r="W2900" s="2">
        <f t="shared" si="692"/>
        <v>3.742603106058727</v>
      </c>
      <c r="X2900" s="47">
        <f t="shared" si="693"/>
        <v>17.65084049643831</v>
      </c>
      <c r="Z2900" s="2">
        <f t="shared" si="694"/>
        <v>-0.20216966026677596</v>
      </c>
      <c r="AA2900" s="1">
        <f t="shared" si="695"/>
        <v>-20.13996238442413</v>
      </c>
      <c r="AC2900" s="14">
        <f t="shared" si="696"/>
        <v>-18.28036754479503</v>
      </c>
      <c r="AS2900">
        <f>ABS(H2900-AC2900)</f>
        <v>0.10980172559224854</v>
      </c>
    </row>
    <row r="2901" spans="1:45" x14ac:dyDescent="0.35">
      <c r="A2901">
        <f t="shared" si="684"/>
        <v>0.11587999999999596</v>
      </c>
      <c r="B2901" s="2">
        <v>-17.650000000000002</v>
      </c>
      <c r="C2901">
        <v>-18.8</v>
      </c>
      <c r="D2901" s="41">
        <f>-E$6*COS(2*PI()*A2902*E$2)</f>
        <v>-18.252226840679572</v>
      </c>
      <c r="F2901" s="3">
        <f t="shared" si="685"/>
        <v>-18.8</v>
      </c>
      <c r="H2901" s="43">
        <f>-I$6*COS(2*PI()*A2902*I$2)</f>
        <v>-18.252226840679572</v>
      </c>
      <c r="J2901" s="2">
        <f>F2901*J$2</f>
        <v>-13.812658919999549</v>
      </c>
      <c r="K2901" s="8">
        <f>F2901*K$2</f>
        <v>3.4201467599999438</v>
      </c>
      <c r="L2901" s="9">
        <f>F2901*L$2</f>
        <v>-5.4758083200000378</v>
      </c>
      <c r="M2901" s="8">
        <f t="shared" si="682"/>
        <v>-10.580395489390112</v>
      </c>
      <c r="N2901">
        <f t="shared" si="686"/>
        <v>-3.1996530623073105</v>
      </c>
      <c r="P2901" s="2">
        <f t="shared" si="683"/>
        <v>0.11881018263868359</v>
      </c>
      <c r="Q2901">
        <f t="shared" si="687"/>
        <v>3.2894506970213575</v>
      </c>
      <c r="S2901" s="4">
        <f t="shared" si="688"/>
        <v>-12.766753112368793</v>
      </c>
      <c r="T2901" s="2">
        <f t="shared" si="689"/>
        <v>21.939404781842022</v>
      </c>
      <c r="U2901" s="8">
        <f t="shared" si="690"/>
        <v>-20.730008982831759</v>
      </c>
      <c r="V2901" s="8">
        <f t="shared" si="691"/>
        <v>-1.8710161822794737</v>
      </c>
      <c r="W2901" s="2">
        <f t="shared" si="692"/>
        <v>4.4291826246997203</v>
      </c>
      <c r="X2901" s="47">
        <f t="shared" si="693"/>
        <v>17.746343418028605</v>
      </c>
      <c r="Z2901" s="2">
        <f t="shared" si="694"/>
        <v>-0.72291344077382291</v>
      </c>
      <c r="AA2901" s="1">
        <f t="shared" si="695"/>
        <v>-20.870274482807559</v>
      </c>
      <c r="AC2901" s="14">
        <f t="shared" si="696"/>
        <v>-18.312108040387312</v>
      </c>
      <c r="AS2901">
        <f>ABS(H2901-AC2901)</f>
        <v>5.9881199707739086E-2</v>
      </c>
    </row>
    <row r="2902" spans="1:45" x14ac:dyDescent="0.35">
      <c r="A2902">
        <f t="shared" si="684"/>
        <v>0.11591999999999596</v>
      </c>
      <c r="B2902" s="2">
        <v>-18.02</v>
      </c>
      <c r="C2902">
        <v>-18.8</v>
      </c>
      <c r="D2902" s="41">
        <f>-E$6*COS(2*PI()*A2903*E$2)</f>
        <v>-18.329737463173256</v>
      </c>
      <c r="F2902" s="3">
        <f t="shared" si="685"/>
        <v>-18.8</v>
      </c>
      <c r="H2902" s="43">
        <f>-I$6*COS(2*PI()*A2903*I$2)</f>
        <v>-18.329737463173256</v>
      </c>
      <c r="J2902" s="2">
        <f>F2902*J$2</f>
        <v>-13.812658919999549</v>
      </c>
      <c r="K2902" s="8">
        <f>F2902*K$2</f>
        <v>3.4201467599999438</v>
      </c>
      <c r="L2902" s="9">
        <f>F2902*L$2</f>
        <v>-5.4758083200000378</v>
      </c>
      <c r="M2902" s="8">
        <f t="shared" si="682"/>
        <v>-10.613005857692238</v>
      </c>
      <c r="N2902">
        <f t="shared" si="686"/>
        <v>-3.3143382649060866</v>
      </c>
      <c r="P2902" s="2">
        <f t="shared" si="683"/>
        <v>0.13069606297858627</v>
      </c>
      <c r="Q2902">
        <f t="shared" si="687"/>
        <v>3.3164002252075422</v>
      </c>
      <c r="S2902" s="4">
        <f t="shared" si="688"/>
        <v>-12.772413952484733</v>
      </c>
      <c r="T2902" s="2">
        <f t="shared" si="689"/>
        <v>21.949132820100129</v>
      </c>
      <c r="U2902" s="8">
        <f t="shared" si="690"/>
        <v>-20.739200769139597</v>
      </c>
      <c r="V2902" s="8">
        <f t="shared" si="691"/>
        <v>-1.8718457999096572</v>
      </c>
      <c r="W2902" s="2">
        <f t="shared" si="692"/>
        <v>4.1930613638134169</v>
      </c>
      <c r="X2902" s="47">
        <f t="shared" si="693"/>
        <v>17.836755045767418</v>
      </c>
      <c r="Z2902" s="2">
        <f t="shared" si="694"/>
        <v>0.14026549997580062</v>
      </c>
      <c r="AA2902" s="1">
        <f t="shared" si="695"/>
        <v>-20.728573435572255</v>
      </c>
      <c r="AC2902" s="14">
        <f t="shared" si="696"/>
        <v>-18.407357871668495</v>
      </c>
      <c r="AS2902">
        <f>ABS(H2902-AC2902)</f>
        <v>7.7620408495238991E-2</v>
      </c>
    </row>
    <row r="2903" spans="1:45" x14ac:dyDescent="0.35">
      <c r="A2903">
        <f t="shared" si="684"/>
        <v>0.11595999999999596</v>
      </c>
      <c r="B2903" s="2">
        <v>-17.650000000000002</v>
      </c>
      <c r="C2903">
        <v>-18.399999999999999</v>
      </c>
      <c r="D2903" s="41">
        <f>-E$6*COS(2*PI()*A2904*E$2)</f>
        <v>-18.403080061436771</v>
      </c>
      <c r="F2903" s="3">
        <f t="shared" si="685"/>
        <v>-18.399999999999999</v>
      </c>
      <c r="H2903" s="43">
        <f>-I$6*COS(2*PI()*A2904*I$2)</f>
        <v>-18.403080061436771</v>
      </c>
      <c r="J2903" s="2">
        <f>F2903*J$2</f>
        <v>-13.518772559999558</v>
      </c>
      <c r="K2903" s="8">
        <f>F2903*K$2</f>
        <v>3.3473776799999446</v>
      </c>
      <c r="L2903" s="9">
        <f>F2903*L$2</f>
        <v>-5.3593017600000357</v>
      </c>
      <c r="M2903" s="8">
        <f t="shared" si="682"/>
        <v>-10.498320655093462</v>
      </c>
      <c r="N2903">
        <f t="shared" si="686"/>
        <v>-3.4277841677370606</v>
      </c>
      <c r="P2903" s="2">
        <f t="shared" si="683"/>
        <v>0.10374653479240159</v>
      </c>
      <c r="Q2903">
        <f t="shared" si="687"/>
        <v>3.3377927606817352</v>
      </c>
      <c r="S2903" s="4">
        <f t="shared" si="688"/>
        <v>-12.519829654411762</v>
      </c>
      <c r="T2903" s="2">
        <f t="shared" si="689"/>
        <v>21.515071856581411</v>
      </c>
      <c r="U2903" s="8">
        <f t="shared" si="690"/>
        <v>-20.329067141435772</v>
      </c>
      <c r="V2903" s="8">
        <f t="shared" si="691"/>
        <v>-1.8348286112067307</v>
      </c>
      <c r="W2903" s="2">
        <f t="shared" si="692"/>
        <v>4.1123777743327103</v>
      </c>
      <c r="X2903" s="47">
        <f t="shared" si="693"/>
        <v>17.92542695781313</v>
      </c>
      <c r="Z2903" s="2">
        <f t="shared" si="694"/>
        <v>-1.0627333567342134E-2</v>
      </c>
      <c r="AA2903" s="1">
        <f t="shared" si="695"/>
        <v>-20.739309534584994</v>
      </c>
      <c r="AC2903" s="14">
        <f t="shared" si="696"/>
        <v>-18.461760371459015</v>
      </c>
      <c r="AS2903">
        <f>ABS(H2903-AC2903)</f>
        <v>5.8680310022243276E-2</v>
      </c>
    </row>
    <row r="2904" spans="1:45" x14ac:dyDescent="0.35">
      <c r="A2904">
        <f t="shared" si="684"/>
        <v>0.11599999999999595</v>
      </c>
      <c r="B2904" s="2">
        <v>-18.02</v>
      </c>
      <c r="C2904">
        <v>-18.399999999999999</v>
      </c>
      <c r="D2904" s="41">
        <f>-E$6*COS(2*PI()*A2905*E$2)</f>
        <v>-18.472237957995688</v>
      </c>
      <c r="F2904" s="3">
        <f t="shared" si="685"/>
        <v>-18.399999999999999</v>
      </c>
      <c r="H2904" s="43">
        <f>-I$6*COS(2*PI()*A2905*I$2)</f>
        <v>-18.472237957995688</v>
      </c>
      <c r="J2904" s="2">
        <f>F2904*J$2</f>
        <v>-13.518772559999558</v>
      </c>
      <c r="K2904" s="8">
        <f>F2904*K$2</f>
        <v>3.3473776799999446</v>
      </c>
      <c r="L2904" s="9">
        <f>F2904*L$2</f>
        <v>-5.3593017600000357</v>
      </c>
      <c r="M2904" s="8">
        <f t="shared" si="682"/>
        <v>-10.090988392262497</v>
      </c>
      <c r="N2904">
        <f t="shared" si="686"/>
        <v>-3.5368283974026582</v>
      </c>
      <c r="P2904" s="2">
        <f t="shared" si="683"/>
        <v>9.5849193182093728E-3</v>
      </c>
      <c r="Q2904">
        <f t="shared" si="687"/>
        <v>3.33976917104515</v>
      </c>
      <c r="S2904" s="4">
        <f t="shared" si="688"/>
        <v>-12.110520981217384</v>
      </c>
      <c r="T2904" s="2">
        <f t="shared" si="689"/>
        <v>20.811683251593816</v>
      </c>
      <c r="U2904" s="8">
        <f t="shared" si="690"/>
        <v>-19.664452387990753</v>
      </c>
      <c r="V2904" s="8">
        <f t="shared" si="691"/>
        <v>-1.7748428697771363</v>
      </c>
      <c r="W2904" s="2">
        <f t="shared" si="692"/>
        <v>3.589644898768281</v>
      </c>
      <c r="X2904" s="47">
        <f t="shared" si="693"/>
        <v>18.002827599049347</v>
      </c>
      <c r="Z2904" s="2">
        <f t="shared" si="694"/>
        <v>0.41024239314922184</v>
      </c>
      <c r="AA2904" s="1">
        <f t="shared" si="695"/>
        <v>-20.324868515663081</v>
      </c>
      <c r="AC2904" s="14">
        <f t="shared" si="696"/>
        <v>-18.510066486671935</v>
      </c>
      <c r="AS2904">
        <f>ABS(H2904-AC2904)</f>
        <v>3.7828528676246975E-2</v>
      </c>
    </row>
    <row r="2905" spans="1:45" x14ac:dyDescent="0.35">
      <c r="A2905">
        <f t="shared" si="684"/>
        <v>0.11603999999999595</v>
      </c>
      <c r="B2905" s="2">
        <v>-16.91</v>
      </c>
      <c r="C2905">
        <v>-18.600000000000001</v>
      </c>
      <c r="D2905" s="41">
        <f>-E$6*COS(2*PI()*A2906*E$2)</f>
        <v>-18.537195426940784</v>
      </c>
      <c r="F2905" s="3">
        <f t="shared" si="685"/>
        <v>-18.600000000000001</v>
      </c>
      <c r="H2905" s="43">
        <f>-I$6*COS(2*PI()*A2906*I$2)</f>
        <v>-18.537195426940784</v>
      </c>
      <c r="J2905" s="2">
        <f>F2905*J$2</f>
        <v>-13.665715739999555</v>
      </c>
      <c r="K2905" s="8">
        <f>F2905*K$2</f>
        <v>3.3837622199999444</v>
      </c>
      <c r="L2905" s="9">
        <f>F2905*L$2</f>
        <v>-5.4175550400000372</v>
      </c>
      <c r="M2905" s="8">
        <f t="shared" si="682"/>
        <v>-9.9819441625968999</v>
      </c>
      <c r="N2905">
        <f t="shared" si="686"/>
        <v>-3.6446942842180667</v>
      </c>
      <c r="P2905" s="2">
        <f t="shared" si="683"/>
        <v>7.6085089547945906E-3</v>
      </c>
      <c r="Q2905">
        <f t="shared" si="687"/>
        <v>3.3413380455916286</v>
      </c>
      <c r="S2905" s="4">
        <f t="shared" si="688"/>
        <v>-12.058161157005308</v>
      </c>
      <c r="T2905" s="2">
        <f t="shared" si="689"/>
        <v>20.721703961825778</v>
      </c>
      <c r="U2905" s="8">
        <f t="shared" si="690"/>
        <v>-19.579433149606309</v>
      </c>
      <c r="V2905" s="8">
        <f t="shared" si="691"/>
        <v>-1.7671693385715248</v>
      </c>
      <c r="W2905" s="2">
        <f t="shared" si="692"/>
        <v>2.8088556525444695</v>
      </c>
      <c r="X2905" s="47">
        <f t="shared" si="693"/>
        <v>18.063392706400638</v>
      </c>
      <c r="Z2905" s="2">
        <f t="shared" si="694"/>
        <v>0.66041612767232749</v>
      </c>
      <c r="AA2905" s="1">
        <f t="shared" si="695"/>
        <v>-19.657693359132082</v>
      </c>
      <c r="AC2905" s="14">
        <f t="shared" si="696"/>
        <v>-18.616007045159137</v>
      </c>
      <c r="AS2905">
        <f>ABS(H2905-AC2905)</f>
        <v>7.8811618218352919E-2</v>
      </c>
    </row>
    <row r="2906" spans="1:45" x14ac:dyDescent="0.35">
      <c r="A2906">
        <f t="shared" si="684"/>
        <v>0.11607999999999595</v>
      </c>
      <c r="B2906" s="2">
        <v>-18.02</v>
      </c>
      <c r="C2906">
        <v>-18.8</v>
      </c>
      <c r="D2906" s="41">
        <f>-E$6*COS(2*PI()*A2907*E$2)</f>
        <v>-18.597937697503728</v>
      </c>
      <c r="F2906" s="3">
        <f t="shared" si="685"/>
        <v>-18.8</v>
      </c>
      <c r="H2906" s="43">
        <f>-I$6*COS(2*PI()*A2907*I$2)</f>
        <v>-18.597937697503728</v>
      </c>
      <c r="J2906" s="2">
        <f>F2906*J$2</f>
        <v>-13.812658919999549</v>
      </c>
      <c r="K2906" s="8">
        <f>F2906*K$2</f>
        <v>3.4201467599999438</v>
      </c>
      <c r="L2906" s="9">
        <f>F2906*L$2</f>
        <v>-5.4758083200000378</v>
      </c>
      <c r="M2906" s="8">
        <f t="shared" si="682"/>
        <v>-10.021021455781488</v>
      </c>
      <c r="N2906">
        <f t="shared" si="686"/>
        <v>-3.7529824441713568</v>
      </c>
      <c r="P2906" s="2">
        <f t="shared" si="683"/>
        <v>4.2424174408315807E-2</v>
      </c>
      <c r="Q2906">
        <f t="shared" si="687"/>
        <v>3.3500859103546232</v>
      </c>
      <c r="S2906" s="4">
        <f t="shared" si="688"/>
        <v>-12.146743865426902</v>
      </c>
      <c r="T2906" s="2">
        <f t="shared" si="689"/>
        <v>20.873931539161035</v>
      </c>
      <c r="U2906" s="8">
        <f t="shared" si="690"/>
        <v>-19.723269278114515</v>
      </c>
      <c r="V2906" s="8">
        <f t="shared" si="691"/>
        <v>-1.7801514711050013</v>
      </c>
      <c r="W2906" s="2">
        <f t="shared" si="692"/>
        <v>2.65831125542514</v>
      </c>
      <c r="X2906" s="47">
        <f t="shared" si="693"/>
        <v>18.120711745352363</v>
      </c>
      <c r="Z2906" s="2">
        <f t="shared" si="694"/>
        <v>7.826020952577295E-2</v>
      </c>
      <c r="AA2906" s="1">
        <f t="shared" si="695"/>
        <v>-19.578632195491917</v>
      </c>
      <c r="AC2906" s="14">
        <f t="shared" si="696"/>
        <v>-18.700472411171777</v>
      </c>
      <c r="AS2906">
        <f>ABS(H2906-AC2906)</f>
        <v>0.10253471366804945</v>
      </c>
    </row>
    <row r="2907" spans="1:45" x14ac:dyDescent="0.35">
      <c r="A2907">
        <f t="shared" si="684"/>
        <v>0.11611999999999595</v>
      </c>
      <c r="B2907" s="2">
        <v>-16.91</v>
      </c>
      <c r="C2907">
        <v>-18.399999999999999</v>
      </c>
      <c r="D2907" s="41">
        <f>-E$6*COS(2*PI()*A2908*E$2)</f>
        <v>-18.654450957416071</v>
      </c>
      <c r="F2907" s="3">
        <f t="shared" si="685"/>
        <v>-18.399999999999999</v>
      </c>
      <c r="H2907" s="43">
        <f>-I$6*COS(2*PI()*A2908*I$2)</f>
        <v>-18.654450957416071</v>
      </c>
      <c r="J2907" s="2">
        <f>F2907*J$2</f>
        <v>-13.518772559999558</v>
      </c>
      <c r="K2907" s="8">
        <f>F2907*K$2</f>
        <v>3.3473776799999446</v>
      </c>
      <c r="L2907" s="9">
        <f>F2907*L$2</f>
        <v>-5.3593017600000357</v>
      </c>
      <c r="M2907" s="8">
        <f t="shared" si="682"/>
        <v>-10.059676475828192</v>
      </c>
      <c r="N2907">
        <f t="shared" si="686"/>
        <v>-3.8616883141367735</v>
      </c>
      <c r="P2907" s="2">
        <f t="shared" si="683"/>
        <v>7.0060849645320555E-2</v>
      </c>
      <c r="Q2907">
        <f t="shared" si="687"/>
        <v>3.3645324575514883</v>
      </c>
      <c r="S2907" s="4">
        <f t="shared" si="688"/>
        <v>-12.05444577827674</v>
      </c>
      <c r="T2907" s="2">
        <f t="shared" si="689"/>
        <v>20.715319159274461</v>
      </c>
      <c r="U2907" s="8">
        <f t="shared" si="690"/>
        <v>-19.573400305253486</v>
      </c>
      <c r="V2907" s="8">
        <f t="shared" si="691"/>
        <v>-1.766624835700414</v>
      </c>
      <c r="W2907" s="2">
        <f t="shared" si="692"/>
        <v>2.7532197938086718</v>
      </c>
      <c r="X2907" s="47">
        <f t="shared" si="693"/>
        <v>18.18007722119042</v>
      </c>
      <c r="Z2907" s="2">
        <f t="shared" si="694"/>
        <v>-0.144637082622598</v>
      </c>
      <c r="AA2907" s="1">
        <f t="shared" si="695"/>
        <v>-19.724749566336616</v>
      </c>
      <c r="AC2907" s="14">
        <f t="shared" si="696"/>
        <v>-18.73815460822836</v>
      </c>
      <c r="AS2907">
        <f>ABS(H2907-AC2907)</f>
        <v>8.3703650812289254E-2</v>
      </c>
    </row>
    <row r="2908" spans="1:45" x14ac:dyDescent="0.35">
      <c r="A2908">
        <f t="shared" si="684"/>
        <v>0.11615999999999595</v>
      </c>
      <c r="B2908" s="2">
        <v>-16.91</v>
      </c>
      <c r="C2908">
        <v>-17.8</v>
      </c>
      <c r="D2908" s="41">
        <f>-E$6*COS(2*PI()*A2909*E$2)</f>
        <v>-18.706722356049806</v>
      </c>
      <c r="F2908" s="3">
        <f t="shared" si="685"/>
        <v>-17.8</v>
      </c>
      <c r="H2908" s="43">
        <f>-I$6*COS(2*PI()*A2909*I$2)</f>
        <v>-18.706722356049806</v>
      </c>
      <c r="J2908" s="2">
        <f>F2908*J$2</f>
        <v>-13.077943019999573</v>
      </c>
      <c r="K2908" s="8">
        <f>F2908*K$2</f>
        <v>3.2382240599999466</v>
      </c>
      <c r="L2908" s="9">
        <f>F2908*L$2</f>
        <v>-5.1845419200000356</v>
      </c>
      <c r="M2908" s="8">
        <f t="shared" si="682"/>
        <v>-9.6570842458627837</v>
      </c>
      <c r="N2908">
        <f t="shared" si="686"/>
        <v>-3.9660437322059625</v>
      </c>
      <c r="P2908" s="2">
        <f t="shared" si="683"/>
        <v>-1.715477755154371E-2</v>
      </c>
      <c r="Q2908">
        <f t="shared" si="687"/>
        <v>3.3609951424203599</v>
      </c>
      <c r="S2908" s="4">
        <f t="shared" si="688"/>
        <v>-11.480631023442459</v>
      </c>
      <c r="T2908" s="2">
        <f t="shared" si="689"/>
        <v>19.72923020891276</v>
      </c>
      <c r="U2908" s="8">
        <f t="shared" si="690"/>
        <v>-18.641668883998722</v>
      </c>
      <c r="V2908" s="8">
        <f t="shared" si="691"/>
        <v>-1.6825301028833817</v>
      </c>
      <c r="W2908" s="2">
        <f t="shared" si="692"/>
        <v>2.5352419380840416</v>
      </c>
      <c r="X2908" s="47">
        <f t="shared" si="693"/>
        <v>18.234742614907773</v>
      </c>
      <c r="Z2908" s="2">
        <f t="shared" si="694"/>
        <v>0.15134926108312996</v>
      </c>
      <c r="AA2908" s="1">
        <f t="shared" si="695"/>
        <v>-19.571851321240928</v>
      </c>
      <c r="AC2908" s="14">
        <f t="shared" si="696"/>
        <v>-18.71913948604027</v>
      </c>
      <c r="AS2908">
        <f>ABS(H2908-AC2908)</f>
        <v>1.2417129990463849E-2</v>
      </c>
    </row>
    <row r="2909" spans="1:45" x14ac:dyDescent="0.35">
      <c r="A2909">
        <f t="shared" si="684"/>
        <v>0.11619999999999595</v>
      </c>
      <c r="B2909" s="2">
        <v>-19.5</v>
      </c>
      <c r="C2909">
        <v>-18.8</v>
      </c>
      <c r="D2909" s="41">
        <f>-E$6*COS(2*PI()*A2910*E$2)</f>
        <v>-18.754740007339681</v>
      </c>
      <c r="F2909" s="3">
        <f t="shared" si="685"/>
        <v>-18.8</v>
      </c>
      <c r="H2909" s="43">
        <f>-I$6*COS(2*PI()*A2910*I$2)</f>
        <v>-18.754740007339681</v>
      </c>
      <c r="J2909" s="2">
        <f>F2909*J$2</f>
        <v>-13.812658919999549</v>
      </c>
      <c r="K2909" s="8">
        <f>F2909*K$2</f>
        <v>3.4201467599999438</v>
      </c>
      <c r="L2909" s="9">
        <f>F2909*L$2</f>
        <v>-5.4758083200000378</v>
      </c>
      <c r="M2909" s="8">
        <f t="shared" si="682"/>
        <v>-9.1118992877936105</v>
      </c>
      <c r="N2909">
        <f t="shared" si="686"/>
        <v>-4.0645078270997619</v>
      </c>
      <c r="P2909" s="2">
        <f t="shared" si="683"/>
        <v>-0.12277108242041335</v>
      </c>
      <c r="Q2909">
        <f t="shared" si="687"/>
        <v>3.3356797452252707</v>
      </c>
      <c r="S2909" s="4">
        <f t="shared" si="688"/>
        <v>-11.252027862568378</v>
      </c>
      <c r="T2909" s="2">
        <f t="shared" si="689"/>
        <v>19.336380340455136</v>
      </c>
      <c r="U2909" s="8">
        <f t="shared" si="690"/>
        <v>-18.27047461583102</v>
      </c>
      <c r="V2909" s="8">
        <f t="shared" si="691"/>
        <v>-1.6490274409652736</v>
      </c>
      <c r="W2909" s="2">
        <f t="shared" si="692"/>
        <v>1.4944875940049869</v>
      </c>
      <c r="X2909" s="47">
        <f t="shared" si="693"/>
        <v>18.266967055307227</v>
      </c>
      <c r="Z2909" s="2">
        <f t="shared" si="694"/>
        <v>0.9301824372422054</v>
      </c>
      <c r="AA2909" s="1">
        <f t="shared" si="695"/>
        <v>-18.632148931844757</v>
      </c>
      <c r="AC2909" s="14">
        <f t="shared" si="696"/>
        <v>-18.786688778805043</v>
      </c>
      <c r="AS2909">
        <f>ABS(H2909-AC2909)</f>
        <v>3.1948771465362569E-2</v>
      </c>
    </row>
    <row r="2910" spans="1:45" x14ac:dyDescent="0.35">
      <c r="A2910">
        <f t="shared" si="684"/>
        <v>0.11623999999999594</v>
      </c>
      <c r="B2910" s="2">
        <v>-18.39</v>
      </c>
      <c r="C2910">
        <v>-18.8</v>
      </c>
      <c r="D2910" s="41">
        <f>-E$6*COS(2*PI()*A2911*E$2)</f>
        <v>-18.798492992485897</v>
      </c>
      <c r="F2910" s="3">
        <f t="shared" si="685"/>
        <v>-18.8</v>
      </c>
      <c r="H2910" s="43">
        <f>-I$6*COS(2*PI()*A2911*I$2)</f>
        <v>-18.798492992485897</v>
      </c>
      <c r="J2910" s="2">
        <f>F2910*J$2</f>
        <v>-13.812658919999549</v>
      </c>
      <c r="K2910" s="8">
        <f>F2910*K$2</f>
        <v>3.4201467599999438</v>
      </c>
      <c r="L2910" s="9">
        <f>F2910*L$2</f>
        <v>-5.4758083200000378</v>
      </c>
      <c r="M2910" s="8">
        <f t="shared" si="682"/>
        <v>-9.7481510928997874</v>
      </c>
      <c r="N2910">
        <f t="shared" si="686"/>
        <v>-4.169847322624717</v>
      </c>
      <c r="P2910" s="2">
        <f t="shared" si="683"/>
        <v>8.446701477467311E-2</v>
      </c>
      <c r="Q2910">
        <f t="shared" si="687"/>
        <v>3.3530968436718083</v>
      </c>
      <c r="S2910" s="4">
        <f t="shared" si="688"/>
        <v>-11.870862569228017</v>
      </c>
      <c r="T2910" s="2">
        <f t="shared" si="689"/>
        <v>20.399835159621698</v>
      </c>
      <c r="U2910" s="8">
        <f t="shared" si="690"/>
        <v>-19.275307161352231</v>
      </c>
      <c r="V2910" s="8">
        <f t="shared" si="691"/>
        <v>-1.739720018798129</v>
      </c>
      <c r="W2910" s="2">
        <f t="shared" si="692"/>
        <v>1.0694132851479097</v>
      </c>
      <c r="X2910" s="47">
        <f t="shared" si="693"/>
        <v>18.290025958444243</v>
      </c>
      <c r="Z2910" s="2">
        <f t="shared" si="694"/>
        <v>0.36167431601373679</v>
      </c>
      <c r="AA2910" s="1">
        <f t="shared" si="695"/>
        <v>-18.266773060043775</v>
      </c>
      <c r="AC2910" s="14">
        <f t="shared" si="696"/>
        <v>-18.937079793693993</v>
      </c>
      <c r="AS2910">
        <f>ABS(H2910-AC2910)</f>
        <v>0.13858680120809552</v>
      </c>
    </row>
    <row r="2911" spans="1:45" x14ac:dyDescent="0.35">
      <c r="A2911">
        <f t="shared" si="684"/>
        <v>0.11627999999999594</v>
      </c>
      <c r="B2911" s="2">
        <v>-17.650000000000002</v>
      </c>
      <c r="C2911">
        <v>-18.8</v>
      </c>
      <c r="D2911" s="41">
        <f>-E$6*COS(2*PI()*A2912*E$2)</f>
        <v>-18.837971362436903</v>
      </c>
      <c r="F2911" s="3">
        <f t="shared" si="685"/>
        <v>-18.8</v>
      </c>
      <c r="H2911" s="43">
        <f>-I$6*COS(2*PI()*A2912*I$2)</f>
        <v>-18.837971362436903</v>
      </c>
      <c r="J2911" s="2">
        <f>F2911*J$2</f>
        <v>-13.812658919999549</v>
      </c>
      <c r="K2911" s="8">
        <f>F2911*K$2</f>
        <v>3.4201467599999438</v>
      </c>
      <c r="L2911" s="9">
        <f>F2911*L$2</f>
        <v>-5.4758083200000378</v>
      </c>
      <c r="M2911" s="8">
        <f t="shared" si="682"/>
        <v>-9.6428115973748323</v>
      </c>
      <c r="N2911">
        <f t="shared" si="686"/>
        <v>-4.2740485090270806</v>
      </c>
      <c r="P2911" s="2">
        <f t="shared" si="683"/>
        <v>6.7049916328135506E-2</v>
      </c>
      <c r="Q2911">
        <f t="shared" si="687"/>
        <v>3.3669225364186697</v>
      </c>
      <c r="S2911" s="4">
        <f t="shared" si="688"/>
        <v>-11.7516973809562</v>
      </c>
      <c r="T2911" s="2">
        <f t="shared" si="689"/>
        <v>20.195052214546422</v>
      </c>
      <c r="U2911" s="8">
        <f t="shared" si="690"/>
        <v>-19.081812746478469</v>
      </c>
      <c r="V2911" s="8">
        <f t="shared" si="691"/>
        <v>-1.7222559076291788</v>
      </c>
      <c r="W2911" s="2">
        <f t="shared" si="692"/>
        <v>2.1098092011774554</v>
      </c>
      <c r="X2911" s="47">
        <f t="shared" si="693"/>
        <v>18.335518086401869</v>
      </c>
      <c r="Z2911" s="2">
        <f t="shared" si="694"/>
        <v>-1.0085341013084559</v>
      </c>
      <c r="AA2911" s="1">
        <f t="shared" si="695"/>
        <v>-19.285629003612083</v>
      </c>
      <c r="AC2911" s="14">
        <f t="shared" si="696"/>
        <v>-18.898075710063807</v>
      </c>
      <c r="AS2911">
        <f>ABS(H2911-AC2911)</f>
        <v>6.0104347626904087E-2</v>
      </c>
    </row>
    <row r="2912" spans="1:45" x14ac:dyDescent="0.35">
      <c r="A2912">
        <f t="shared" si="684"/>
        <v>0.11631999999999594</v>
      </c>
      <c r="B2912" s="2">
        <v>-18.02</v>
      </c>
      <c r="C2912">
        <v>-19</v>
      </c>
      <c r="D2912" s="41">
        <f>-E$6*COS(2*PI()*A2913*E$2)</f>
        <v>-18.873166140151856</v>
      </c>
      <c r="F2912" s="3">
        <f t="shared" si="685"/>
        <v>-19</v>
      </c>
      <c r="H2912" s="43">
        <f>-I$6*COS(2*PI()*A2913*I$2)</f>
        <v>-18.873166140151856</v>
      </c>
      <c r="J2912" s="2">
        <f>F2912*J$2</f>
        <v>-13.959602099999543</v>
      </c>
      <c r="K2912" s="8">
        <f>F2912*K$2</f>
        <v>3.4565312999999431</v>
      </c>
      <c r="L2912" s="9">
        <f>F2912*L$2</f>
        <v>-5.5340616000000376</v>
      </c>
      <c r="M2912" s="8">
        <f t="shared" si="682"/>
        <v>-9.5386104109724688</v>
      </c>
      <c r="N2912">
        <f t="shared" si="686"/>
        <v>-4.3771236869890613</v>
      </c>
      <c r="P2912" s="2">
        <f t="shared" si="683"/>
        <v>5.3224223581274099E-2</v>
      </c>
      <c r="Q2912">
        <f t="shared" si="687"/>
        <v>3.3778973713211284</v>
      </c>
      <c r="S2912" s="4">
        <f t="shared" si="688"/>
        <v>-11.694774639651378</v>
      </c>
      <c r="T2912" s="2">
        <f t="shared" si="689"/>
        <v>20.097231644838011</v>
      </c>
      <c r="U2912" s="8">
        <f t="shared" si="690"/>
        <v>-18.989384473746139</v>
      </c>
      <c r="V2912" s="8">
        <f t="shared" si="691"/>
        <v>-1.7139136635845402</v>
      </c>
      <c r="W2912" s="2">
        <f t="shared" si="692"/>
        <v>1.8595341281445528</v>
      </c>
      <c r="X2912" s="47">
        <f t="shared" si="693"/>
        <v>18.375613733179744</v>
      </c>
      <c r="Z2912" s="2">
        <f t="shared" si="694"/>
        <v>0.20381625713361373</v>
      </c>
      <c r="AA2912" s="1">
        <f t="shared" si="695"/>
        <v>-19.079726788994833</v>
      </c>
      <c r="AC2912" s="14">
        <f t="shared" si="696"/>
        <v>-18.934106324434822</v>
      </c>
      <c r="AS2912">
        <f>ABS(H2912-AC2912)</f>
        <v>6.0940184282966214E-2</v>
      </c>
    </row>
    <row r="2913" spans="1:45" x14ac:dyDescent="0.35">
      <c r="A2913">
        <f t="shared" si="684"/>
        <v>0.11635999999999594</v>
      </c>
      <c r="B2913" s="2">
        <v>-17.650000000000002</v>
      </c>
      <c r="C2913">
        <v>-18.8</v>
      </c>
      <c r="D2913" s="41">
        <f>-E$6*COS(2*PI()*A2914*E$2)</f>
        <v>-18.904069322641771</v>
      </c>
      <c r="F2913" s="3">
        <f t="shared" si="685"/>
        <v>-18.8</v>
      </c>
      <c r="H2913" s="43">
        <f>-I$6*COS(2*PI()*A2914*I$2)</f>
        <v>-18.904069322641771</v>
      </c>
      <c r="J2913" s="2">
        <f>F2913*J$2</f>
        <v>-13.812658919999549</v>
      </c>
      <c r="K2913" s="8">
        <f>F2913*K$2</f>
        <v>3.4201467599999438</v>
      </c>
      <c r="L2913" s="9">
        <f>F2913*L$2</f>
        <v>-5.4758083200000378</v>
      </c>
      <c r="M2913" s="8">
        <f t="shared" si="682"/>
        <v>-9.582478413010481</v>
      </c>
      <c r="N2913">
        <f t="shared" si="686"/>
        <v>-4.4806729069678655</v>
      </c>
      <c r="P2913" s="2">
        <f t="shared" si="683"/>
        <v>7.8633928678814691E-2</v>
      </c>
      <c r="Q2913">
        <f t="shared" si="687"/>
        <v>3.3941116874146999</v>
      </c>
      <c r="S2913" s="4">
        <f t="shared" si="688"/>
        <v>-11.664175045595819</v>
      </c>
      <c r="T2913" s="2">
        <f t="shared" si="689"/>
        <v>20.044646866685252</v>
      </c>
      <c r="U2913" s="8">
        <f t="shared" si="690"/>
        <v>-18.939698398198221</v>
      </c>
      <c r="V2913" s="8">
        <f t="shared" si="691"/>
        <v>-1.7094291767972407</v>
      </c>
      <c r="W2913" s="2">
        <f t="shared" si="692"/>
        <v>1.7216179116582673</v>
      </c>
      <c r="X2913" s="47">
        <f t="shared" si="693"/>
        <v>18.412735602914498</v>
      </c>
      <c r="Z2913" s="2">
        <f t="shared" si="694"/>
        <v>9.0342315248694405E-2</v>
      </c>
      <c r="AA2913" s="1">
        <f t="shared" si="695"/>
        <v>-18.988459865320724</v>
      </c>
      <c r="AC2913" s="14">
        <f t="shared" si="696"/>
        <v>-18.976271130459697</v>
      </c>
      <c r="AS2913">
        <f>ABS(H2913-AC2913)</f>
        <v>7.2201807817926067E-2</v>
      </c>
    </row>
    <row r="2914" spans="1:45" x14ac:dyDescent="0.35">
      <c r="A2914">
        <f t="shared" si="684"/>
        <v>0.11639999999999594</v>
      </c>
      <c r="B2914" s="2">
        <v>-18.02</v>
      </c>
      <c r="C2914">
        <v>-18.8</v>
      </c>
      <c r="D2914" s="41">
        <f>-E$6*COS(2*PI()*A2915*E$2)</f>
        <v>-18.930673882789485</v>
      </c>
      <c r="F2914" s="3">
        <f t="shared" si="685"/>
        <v>-18.8</v>
      </c>
      <c r="H2914" s="43">
        <f>-I$6*COS(2*PI()*A2915*I$2)</f>
        <v>-18.930673882789485</v>
      </c>
      <c r="J2914" s="2">
        <f>F2914*J$2</f>
        <v>-13.812658919999549</v>
      </c>
      <c r="K2914" s="8">
        <f>F2914*K$2</f>
        <v>3.4201467599999438</v>
      </c>
      <c r="L2914" s="9">
        <f>F2914*L$2</f>
        <v>-5.4758083200000378</v>
      </c>
      <c r="M2914" s="8">
        <f t="shared" si="682"/>
        <v>-9.3319860130316847</v>
      </c>
      <c r="N2914">
        <f t="shared" si="686"/>
        <v>-4.5815152810232593</v>
      </c>
      <c r="P2914" s="2">
        <f t="shared" si="683"/>
        <v>2.6035072585243846E-2</v>
      </c>
      <c r="Q2914">
        <f t="shared" si="687"/>
        <v>3.3994801193817774</v>
      </c>
      <c r="S2914" s="4">
        <f t="shared" si="688"/>
        <v>-11.408314213649945</v>
      </c>
      <c r="T2914" s="2">
        <f t="shared" si="689"/>
        <v>19.604955246547245</v>
      </c>
      <c r="U2914" s="8">
        <f t="shared" si="690"/>
        <v>-18.524244500256536</v>
      </c>
      <c r="V2914" s="8">
        <f t="shared" si="691"/>
        <v>-1.6719317996044114</v>
      </c>
      <c r="W2914" s="2">
        <f t="shared" si="692"/>
        <v>1.6319112637707534</v>
      </c>
      <c r="X2914" s="47">
        <f t="shared" si="693"/>
        <v>18.447923199966173</v>
      </c>
      <c r="Z2914" s="2">
        <f t="shared" si="694"/>
        <v>4.8761467122503177E-2</v>
      </c>
      <c r="AA2914" s="1">
        <f t="shared" si="695"/>
        <v>-18.939199348962955</v>
      </c>
      <c r="AC2914" s="14">
        <f t="shared" si="696"/>
        <v>-18.979219884796613</v>
      </c>
      <c r="AS2914">
        <f>ABS(H2914-AC2914)</f>
        <v>4.8546002007128664E-2</v>
      </c>
    </row>
    <row r="2915" spans="1:45" x14ac:dyDescent="0.35">
      <c r="A2915">
        <f t="shared" si="684"/>
        <v>0.11643999999999594</v>
      </c>
      <c r="B2915" s="2">
        <v>-18.39</v>
      </c>
      <c r="C2915">
        <v>-18.8</v>
      </c>
      <c r="D2915" s="41">
        <f>-E$6*COS(2*PI()*A2916*E$2)</f>
        <v>-18.95297377094742</v>
      </c>
      <c r="F2915" s="3">
        <f t="shared" si="685"/>
        <v>-18.8</v>
      </c>
      <c r="H2915" s="43">
        <f>-I$6*COS(2*PI()*A2916*I$2)</f>
        <v>-18.95297377094742</v>
      </c>
      <c r="J2915" s="2">
        <f>F2915*J$2</f>
        <v>-13.812658919999549</v>
      </c>
      <c r="K2915" s="8">
        <f>F2915*K$2</f>
        <v>3.4201467599999438</v>
      </c>
      <c r="L2915" s="9">
        <f>F2915*L$2</f>
        <v>-5.4758083200000378</v>
      </c>
      <c r="M2915" s="8">
        <f t="shared" si="682"/>
        <v>-9.23114363897629</v>
      </c>
      <c r="N2915">
        <f t="shared" si="686"/>
        <v>-4.6812679423003729</v>
      </c>
      <c r="P2915" s="2">
        <f t="shared" si="683"/>
        <v>2.0666640618166365E-2</v>
      </c>
      <c r="Q2915">
        <f t="shared" si="687"/>
        <v>3.4037415806772433</v>
      </c>
      <c r="S2915" s="4">
        <f t="shared" si="688"/>
        <v>-11.303210378299084</v>
      </c>
      <c r="T2915" s="2">
        <f t="shared" si="689"/>
        <v>19.424336449615033</v>
      </c>
      <c r="U2915" s="8">
        <f t="shared" si="690"/>
        <v>-18.353582200157497</v>
      </c>
      <c r="V2915" s="8">
        <f t="shared" si="691"/>
        <v>-1.6565284331391685</v>
      </c>
      <c r="W2915" s="2">
        <f t="shared" si="692"/>
        <v>1.1570320465810724</v>
      </c>
      <c r="X2915" s="47">
        <f t="shared" si="693"/>
        <v>18.472871356360962</v>
      </c>
      <c r="Z2915" s="2">
        <f t="shared" si="694"/>
        <v>0.41495484870641874</v>
      </c>
      <c r="AA2915" s="1">
        <f t="shared" si="695"/>
        <v>-18.519997644857447</v>
      </c>
      <c r="AC2915" s="14">
        <f t="shared" si="696"/>
        <v>-19.019494031415544</v>
      </c>
      <c r="AS2915">
        <f>ABS(H2915-AC2915)</f>
        <v>6.6520260468124093E-2</v>
      </c>
    </row>
    <row r="2916" spans="1:45" x14ac:dyDescent="0.35">
      <c r="A2916">
        <f t="shared" si="684"/>
        <v>0.11647999999999593</v>
      </c>
      <c r="B2916" s="2">
        <v>-19.13</v>
      </c>
      <c r="C2916">
        <v>-19</v>
      </c>
      <c r="D2916" s="41">
        <f>-E$6*COS(2*PI()*A2917*E$2)</f>
        <v>-18.970963916313337</v>
      </c>
      <c r="F2916" s="3">
        <f t="shared" si="685"/>
        <v>-19</v>
      </c>
      <c r="H2916" s="43">
        <f>-I$6*COS(2*PI()*A2917*I$2)</f>
        <v>-18.970963916313337</v>
      </c>
      <c r="J2916" s="2">
        <f>F2916*J$2</f>
        <v>-13.959602099999543</v>
      </c>
      <c r="K2916" s="8">
        <f>F2916*K$2</f>
        <v>3.4565312999999431</v>
      </c>
      <c r="L2916" s="9">
        <f>F2916*L$2</f>
        <v>-5.5340616000000376</v>
      </c>
      <c r="M2916" s="8">
        <f t="shared" si="682"/>
        <v>-9.1313909776991764</v>
      </c>
      <c r="N2916">
        <f t="shared" si="686"/>
        <v>-4.7799426663444606</v>
      </c>
      <c r="P2916" s="2">
        <f t="shared" si="683"/>
        <v>1.6405179322700469E-2</v>
      </c>
      <c r="Q2916">
        <f t="shared" si="687"/>
        <v>3.4071243286535839</v>
      </c>
      <c r="S2916" s="4">
        <f t="shared" si="688"/>
        <v>-11.258328249045629</v>
      </c>
      <c r="T2916" s="2">
        <f t="shared" si="689"/>
        <v>19.347207426088406</v>
      </c>
      <c r="U2916" s="8">
        <f t="shared" si="690"/>
        <v>-18.280704865223264</v>
      </c>
      <c r="V2916" s="8">
        <f t="shared" si="691"/>
        <v>-1.6499507865449834</v>
      </c>
      <c r="W2916" s="2">
        <f t="shared" si="692"/>
        <v>0.9514650932540718</v>
      </c>
      <c r="X2916" s="47">
        <f t="shared" si="693"/>
        <v>18.493387036994722</v>
      </c>
      <c r="Z2916" s="2">
        <f t="shared" si="694"/>
        <v>0.1664154446999504</v>
      </c>
      <c r="AA2916" s="1">
        <f t="shared" si="695"/>
        <v>-18.351879021288713</v>
      </c>
      <c r="AC2916" s="14">
        <f t="shared" si="696"/>
        <v>-19.050364714579626</v>
      </c>
      <c r="AS2916">
        <f>ABS(H2916-AC2916)</f>
        <v>7.9400798266288319E-2</v>
      </c>
    </row>
    <row r="2917" spans="1:45" x14ac:dyDescent="0.35">
      <c r="A2917">
        <f t="shared" si="684"/>
        <v>0.11651999999999593</v>
      </c>
      <c r="B2917" s="2">
        <v>-17.28</v>
      </c>
      <c r="C2917">
        <v>-18.8</v>
      </c>
      <c r="D2917" s="41">
        <f>-E$6*COS(2*PI()*A2918*E$2)</f>
        <v>-18.9846402280833</v>
      </c>
      <c r="F2917" s="3">
        <f t="shared" si="685"/>
        <v>-18.8</v>
      </c>
      <c r="H2917" s="43">
        <f>-I$6*COS(2*PI()*A2918*I$2)</f>
        <v>-18.9846402280833</v>
      </c>
      <c r="J2917" s="2">
        <f>F2917*J$2</f>
        <v>-13.812658919999549</v>
      </c>
      <c r="K2917" s="8">
        <f>F2917*K$2</f>
        <v>3.4201467599999438</v>
      </c>
      <c r="L2917" s="9">
        <f>F2917*L$2</f>
        <v>-5.4758083200000378</v>
      </c>
      <c r="M2917" s="8">
        <f t="shared" si="682"/>
        <v>-9.1796594336550825</v>
      </c>
      <c r="N2917">
        <f t="shared" si="686"/>
        <v>-4.8791389841504529</v>
      </c>
      <c r="P2917" s="2">
        <f t="shared" si="683"/>
        <v>4.9406971346359185E-2</v>
      </c>
      <c r="Q2917">
        <f t="shared" si="687"/>
        <v>3.4173120461452031</v>
      </c>
      <c r="S2917" s="4">
        <f t="shared" si="688"/>
        <v>-11.238155707509918</v>
      </c>
      <c r="T2917" s="2">
        <f t="shared" si="689"/>
        <v>19.312541324979136</v>
      </c>
      <c r="U2917" s="8">
        <f t="shared" si="690"/>
        <v>-18.247949710990927</v>
      </c>
      <c r="V2917" s="8">
        <f t="shared" si="691"/>
        <v>-1.6469944239272671</v>
      </c>
      <c r="W2917" s="2">
        <f t="shared" si="692"/>
        <v>0.85382038909368418</v>
      </c>
      <c r="X2917" s="47">
        <f t="shared" si="693"/>
        <v>18.511797282988436</v>
      </c>
      <c r="Z2917" s="2">
        <f t="shared" si="694"/>
        <v>7.1174156065449523E-2</v>
      </c>
      <c r="AA2917" s="1">
        <f t="shared" si="695"/>
        <v>-18.279976433323011</v>
      </c>
      <c r="AC2917" s="14">
        <f t="shared" si="696"/>
        <v>-19.073150468156594</v>
      </c>
      <c r="AS2917">
        <f>ABS(H2917-AC2917)</f>
        <v>8.8510240073294E-2</v>
      </c>
    </row>
    <row r="2918" spans="1:45" x14ac:dyDescent="0.35">
      <c r="A2918">
        <f t="shared" si="684"/>
        <v>0.11655999999999593</v>
      </c>
      <c r="B2918" s="2">
        <v>-18.39</v>
      </c>
      <c r="C2918">
        <v>-19</v>
      </c>
      <c r="D2918" s="41">
        <f>-E$6*COS(2*PI()*A2919*E$2)</f>
        <v>-18.993999596381961</v>
      </c>
      <c r="F2918" s="3">
        <f t="shared" si="685"/>
        <v>-19</v>
      </c>
      <c r="H2918" s="43">
        <f>-I$6*COS(2*PI()*A2919*I$2)</f>
        <v>-18.993999596381961</v>
      </c>
      <c r="J2918" s="2">
        <f>F2918*J$2</f>
        <v>-13.959602099999543</v>
      </c>
      <c r="K2918" s="8">
        <f>F2918*K$2</f>
        <v>3.4565312999999431</v>
      </c>
      <c r="L2918" s="9">
        <f>F2918*L$2</f>
        <v>-5.5340616000000376</v>
      </c>
      <c r="M2918" s="8">
        <f t="shared" si="682"/>
        <v>-8.9335199358490964</v>
      </c>
      <c r="N2918">
        <f t="shared" si="686"/>
        <v>-4.9756754939292049</v>
      </c>
      <c r="P2918" s="2">
        <f t="shared" si="683"/>
        <v>2.8347138547406558E-3</v>
      </c>
      <c r="Q2918">
        <f t="shared" si="687"/>
        <v>3.4178965641420507</v>
      </c>
      <c r="S2918" s="4">
        <f t="shared" si="688"/>
        <v>-11.049684971707084</v>
      </c>
      <c r="T2918" s="2">
        <f t="shared" si="689"/>
        <v>18.98865821030498</v>
      </c>
      <c r="U2918" s="8">
        <f t="shared" si="690"/>
        <v>-17.941920447966449</v>
      </c>
      <c r="V2918" s="8">
        <f t="shared" si="691"/>
        <v>-1.6193733214065658</v>
      </c>
      <c r="W2918" s="2">
        <f t="shared" si="692"/>
        <v>0.80074404199070059</v>
      </c>
      <c r="X2918" s="47">
        <f t="shared" si="693"/>
        <v>18.529063086170648</v>
      </c>
      <c r="Z2918" s="2">
        <f t="shared" si="694"/>
        <v>3.2026722332084034E-2</v>
      </c>
      <c r="AA2918" s="1">
        <f t="shared" si="695"/>
        <v>-18.247621933501218</v>
      </c>
      <c r="AC2918" s="14">
        <f t="shared" si="696"/>
        <v>-19.066251212917084</v>
      </c>
      <c r="AS2918">
        <f>ABS(H2918-AC2918)</f>
        <v>7.225161653512302E-2</v>
      </c>
    </row>
    <row r="2919" spans="1:45" x14ac:dyDescent="0.35">
      <c r="A2919">
        <f t="shared" si="684"/>
        <v>0.11659999999999593</v>
      </c>
      <c r="B2919" s="2">
        <v>-17.650000000000002</v>
      </c>
      <c r="C2919">
        <v>-18.8</v>
      </c>
      <c r="D2919" s="41">
        <f>-E$6*COS(2*PI()*A2920*E$2)</f>
        <v>-18.999039892969691</v>
      </c>
      <c r="F2919" s="3">
        <f t="shared" si="685"/>
        <v>-18.8</v>
      </c>
      <c r="H2919" s="43">
        <f>-I$6*COS(2*PI()*A2920*I$2)</f>
        <v>-18.999039892969691</v>
      </c>
      <c r="J2919" s="2">
        <f>F2919*J$2</f>
        <v>-13.812658919999549</v>
      </c>
      <c r="K2919" s="8">
        <f>F2919*K$2</f>
        <v>3.4201467599999438</v>
      </c>
      <c r="L2919" s="9">
        <f>F2919*L$2</f>
        <v>-5.4758083200000378</v>
      </c>
      <c r="M2919" s="8">
        <f t="shared" si="682"/>
        <v>-8.9839266060703373</v>
      </c>
      <c r="N2919">
        <f t="shared" si="686"/>
        <v>-5.0727567032270349</v>
      </c>
      <c r="P2919" s="2">
        <f t="shared" si="683"/>
        <v>3.8634735857892455E-2</v>
      </c>
      <c r="Q2919">
        <f t="shared" si="687"/>
        <v>3.4258630466759481</v>
      </c>
      <c r="S2919" s="4">
        <f t="shared" si="688"/>
        <v>-11.033871879394427</v>
      </c>
      <c r="T2919" s="2">
        <f t="shared" si="689"/>
        <v>18.961483733752761</v>
      </c>
      <c r="U2919" s="8">
        <f t="shared" si="690"/>
        <v>-17.916243947230321</v>
      </c>
      <c r="V2919" s="8">
        <f t="shared" si="691"/>
        <v>-1.6170558526383951</v>
      </c>
      <c r="W2919" s="2">
        <f t="shared" si="692"/>
        <v>0.45959512413433146</v>
      </c>
      <c r="X2919" s="47">
        <f t="shared" si="693"/>
        <v>18.538972968156259</v>
      </c>
      <c r="Z2919" s="2">
        <f t="shared" si="694"/>
        <v>0.30570148553476884</v>
      </c>
      <c r="AA2919" s="1">
        <f t="shared" si="695"/>
        <v>-17.938791746112742</v>
      </c>
      <c r="AC2919" s="14">
        <f t="shared" si="696"/>
        <v>-19.096252474616804</v>
      </c>
      <c r="AS2919">
        <f>ABS(H2919-AC2919)</f>
        <v>9.7212581647113439E-2</v>
      </c>
    </row>
    <row r="2920" spans="1:45" x14ac:dyDescent="0.35">
      <c r="A2920">
        <f t="shared" si="684"/>
        <v>0.11663999999999593</v>
      </c>
      <c r="B2920" s="2">
        <v>-18.759999999999998</v>
      </c>
      <c r="C2920">
        <v>-18.8</v>
      </c>
      <c r="D2920" s="41">
        <f>-E$6*COS(2*PI()*A2921*E$2)</f>
        <v>-18.999759971726498</v>
      </c>
      <c r="F2920" s="3">
        <f t="shared" si="685"/>
        <v>-18.8</v>
      </c>
      <c r="H2920" s="43">
        <f>-I$6*COS(2*PI()*A2921*I$2)</f>
        <v>-18.999759971726498</v>
      </c>
      <c r="J2920" s="2">
        <f>F2920*J$2</f>
        <v>-13.812658919999549</v>
      </c>
      <c r="K2920" s="8">
        <f>F2920*K$2</f>
        <v>3.4201467599999438</v>
      </c>
      <c r="L2920" s="9">
        <f>F2920*L$2</f>
        <v>-5.4758083200000378</v>
      </c>
      <c r="M2920" s="8">
        <f t="shared" si="682"/>
        <v>-8.7399022167725136</v>
      </c>
      <c r="N2920">
        <f t="shared" si="686"/>
        <v>-5.167200960571674</v>
      </c>
      <c r="P2920" s="2">
        <f t="shared" si="683"/>
        <v>-5.7162866760043229E-3</v>
      </c>
      <c r="Q2920">
        <f t="shared" si="687"/>
        <v>3.424684348363356</v>
      </c>
      <c r="S2920" s="4">
        <f t="shared" si="688"/>
        <v>-10.791026188409194</v>
      </c>
      <c r="T2920" s="2">
        <f t="shared" si="689"/>
        <v>18.544158367846741</v>
      </c>
      <c r="U2920" s="8">
        <f t="shared" si="690"/>
        <v>-17.521923377915904</v>
      </c>
      <c r="V2920" s="8">
        <f t="shared" si="691"/>
        <v>-1.5814658938108834</v>
      </c>
      <c r="W2920" s="2">
        <f t="shared" si="692"/>
        <v>0.42251076559650258</v>
      </c>
      <c r="X2920" s="47">
        <f t="shared" si="693"/>
        <v>18.548083229786204</v>
      </c>
      <c r="Z2920" s="2">
        <f t="shared" si="694"/>
        <v>2.2547798882420977E-2</v>
      </c>
      <c r="AA2920" s="1">
        <f t="shared" si="695"/>
        <v>-17.91601318178266</v>
      </c>
      <c r="AC2920" s="14">
        <f t="shared" si="696"/>
        <v>-19.07496830999704</v>
      </c>
      <c r="AS2920">
        <f>ABS(H2920-AC2920)</f>
        <v>7.5208338270542185E-2</v>
      </c>
    </row>
    <row r="2921" spans="1:45" x14ac:dyDescent="0.35">
      <c r="A2921">
        <f t="shared" si="684"/>
        <v>0.11667999999999593</v>
      </c>
      <c r="B2921" s="2">
        <v>-18.759999999999998</v>
      </c>
      <c r="C2921">
        <v>-19.600000000000001</v>
      </c>
      <c r="D2921" s="41">
        <f>-E$6*COS(2*PI()*A2922*E$2)</f>
        <v>-18.996159668912682</v>
      </c>
      <c r="F2921" s="3">
        <f t="shared" si="685"/>
        <v>-19.600000000000001</v>
      </c>
      <c r="H2921" s="43">
        <f>-I$6*COS(2*PI()*A2922*I$2)</f>
        <v>-18.996159668912682</v>
      </c>
      <c r="J2921" s="2">
        <f>F2921*J$2</f>
        <v>-14.40043163999953</v>
      </c>
      <c r="K2921" s="8">
        <f>F2921*K$2</f>
        <v>3.5656849199999412</v>
      </c>
      <c r="L2921" s="9">
        <f>F2921*L$2</f>
        <v>-5.7088214400000394</v>
      </c>
      <c r="M2921" s="8">
        <f t="shared" si="682"/>
        <v>-8.6454579594278762</v>
      </c>
      <c r="N2921">
        <f t="shared" si="686"/>
        <v>-5.2606246438270219</v>
      </c>
      <c r="P2921" s="2">
        <f t="shared" si="683"/>
        <v>-4.537588363412226E-3</v>
      </c>
      <c r="Q2921">
        <f t="shared" si="687"/>
        <v>3.4237486976428202</v>
      </c>
      <c r="S2921" s="4">
        <f t="shared" si="688"/>
        <v>-10.930530701785095</v>
      </c>
      <c r="T2921" s="2">
        <f t="shared" si="689"/>
        <v>18.783894028191153</v>
      </c>
      <c r="U2921" s="8">
        <f t="shared" si="690"/>
        <v>-17.748443761757759</v>
      </c>
      <c r="V2921" s="8">
        <f t="shared" si="691"/>
        <v>-1.6019108103632727</v>
      </c>
      <c r="W2921" s="2">
        <f t="shared" si="692"/>
        <v>-3.9248619394633977E-3</v>
      </c>
      <c r="X2921" s="47">
        <f t="shared" si="693"/>
        <v>18.547998601128093</v>
      </c>
      <c r="Z2921" s="2">
        <f t="shared" si="694"/>
        <v>0.39408980386675552</v>
      </c>
      <c r="AA2921" s="1">
        <f t="shared" si="695"/>
        <v>-17.517890065818225</v>
      </c>
      <c r="AC2921" s="14">
        <f t="shared" si="696"/>
        <v>-19.12372573812096</v>
      </c>
      <c r="AS2921">
        <f>ABS(H2921-AC2921)</f>
        <v>0.12756606920827807</v>
      </c>
    </row>
    <row r="2922" spans="1:45" x14ac:dyDescent="0.35">
      <c r="A2922">
        <f t="shared" si="684"/>
        <v>0.11671999999999592</v>
      </c>
      <c r="B2922" s="2">
        <v>-18.02</v>
      </c>
      <c r="C2922">
        <v>-19</v>
      </c>
      <c r="D2922" s="41">
        <f>-E$6*COS(2*PI()*A2923*E$2)</f>
        <v>-19</v>
      </c>
      <c r="F2922" s="3">
        <f t="shared" ref="F2922" si="697">IF(G$3=0, C2922,D2922)</f>
        <v>-19</v>
      </c>
      <c r="H2922" s="43">
        <f>-I$6*COS(2*PI()*A2923*I$2)</f>
        <v>-19</v>
      </c>
      <c r="J2922" s="2">
        <f>F2922*J$2</f>
        <v>-13.959602099999543</v>
      </c>
      <c r="K2922" s="8">
        <f>F2922*K$2</f>
        <v>3.4565312999999431</v>
      </c>
      <c r="L2922" s="9">
        <f>F2922*L$2</f>
        <v>-5.5340616000000376</v>
      </c>
      <c r="M2922" s="8">
        <f t="shared" ref="M2922" si="698">J2921-N2921</f>
        <v>-9.1398069961725081</v>
      </c>
      <c r="N2922">
        <f t="shared" ref="N2922" si="699">O$2*M2922+N2921</f>
        <v>-5.3593903122083342</v>
      </c>
      <c r="P2922" s="2">
        <f t="shared" ref="P2922" si="700">K2921-Q2921</f>
        <v>0.141936222357121</v>
      </c>
      <c r="Q2922">
        <f t="shared" ref="Q2922" si="701">P2922*R$2+Q2921</f>
        <v>3.4530159466928585</v>
      </c>
      <c r="S2922" s="4">
        <f t="shared" ref="S2922" si="702">M2922+Q2922+L2922</f>
        <v>-11.220852649479689</v>
      </c>
      <c r="T2922" s="2">
        <f t="shared" ref="T2922" si="703">S2922*T$2</f>
        <v>19.28280637273657</v>
      </c>
      <c r="U2922" s="8">
        <f t="shared" ref="U2922" si="704">S2922*U$2</f>
        <v>-18.219853879165871</v>
      </c>
      <c r="V2922" s="8">
        <f t="shared" ref="V2922" si="705">S2922*V$2</f>
        <v>-1.6444585950213164</v>
      </c>
      <c r="W2922" s="2">
        <f t="shared" ref="W2922" si="706">T2921-X2921</f>
        <v>0.23589542706305977</v>
      </c>
      <c r="X2922" s="47">
        <f t="shared" ref="X2922" si="707">Y$2*W2922+X2921</f>
        <v>18.55308502550551</v>
      </c>
      <c r="Z2922" s="2">
        <f t="shared" ref="Z2922" si="708">U2921-AA2921</f>
        <v>-0.23055369593953401</v>
      </c>
      <c r="AA2922" s="1">
        <f t="shared" ref="AA2922" si="709">Z2922*AB$2+AA2921</f>
        <v>-17.750803363558855</v>
      </c>
      <c r="AC2922" s="14">
        <f t="shared" ref="AC2922" si="710">V2922+AA2922+W2922</f>
        <v>-19.159366531517112</v>
      </c>
      <c r="AS2922">
        <f>ABS(H2922-AC2922)</f>
        <v>0.15936653151711155</v>
      </c>
    </row>
    <row r="2923" spans="1:45" x14ac:dyDescent="0.35">
      <c r="F2923" s="3"/>
      <c r="AA2923" s="1"/>
      <c r="AC2923" s="14"/>
    </row>
    <row r="2924" spans="1:45" x14ac:dyDescent="0.35">
      <c r="F2924" s="3"/>
      <c r="AA2924" s="1"/>
      <c r="AC2924" s="14"/>
    </row>
    <row r="2925" spans="1:45" x14ac:dyDescent="0.35">
      <c r="F2925" s="3"/>
      <c r="AA2925" s="1"/>
      <c r="AC2925" s="14"/>
    </row>
    <row r="2926" spans="1:45" x14ac:dyDescent="0.35">
      <c r="F2926" s="3"/>
      <c r="AA2926" s="1"/>
      <c r="AC2926" s="14"/>
    </row>
    <row r="2927" spans="1:45" x14ac:dyDescent="0.35">
      <c r="F2927" s="3"/>
      <c r="AA2927" s="1"/>
      <c r="AC2927" s="14"/>
    </row>
    <row r="2928" spans="1:45" x14ac:dyDescent="0.35">
      <c r="F2928" s="3"/>
      <c r="AA2928" s="1"/>
      <c r="AC2928" s="14"/>
    </row>
    <row r="2929" spans="6:29" x14ac:dyDescent="0.35">
      <c r="F2929" s="3"/>
      <c r="AA2929" s="1"/>
      <c r="AC2929" s="14"/>
    </row>
    <row r="2930" spans="6:29" x14ac:dyDescent="0.35">
      <c r="F2930" s="3"/>
      <c r="AA2930" s="1"/>
      <c r="AC2930" s="14"/>
    </row>
    <row r="2931" spans="6:29" x14ac:dyDescent="0.35">
      <c r="F2931" s="3"/>
      <c r="AA2931" s="1"/>
      <c r="AC2931" s="14"/>
    </row>
    <row r="2932" spans="6:29" x14ac:dyDescent="0.35">
      <c r="F2932" s="3"/>
      <c r="AA2932" s="1"/>
      <c r="AC2932" s="14"/>
    </row>
    <row r="2933" spans="6:29" x14ac:dyDescent="0.35">
      <c r="F2933" s="3"/>
      <c r="AA2933" s="1"/>
      <c r="AC2933" s="14"/>
    </row>
    <row r="2934" spans="6:29" x14ac:dyDescent="0.35">
      <c r="F2934" s="3"/>
      <c r="AA2934" s="1"/>
      <c r="AC2934" s="14"/>
    </row>
    <row r="2935" spans="6:29" x14ac:dyDescent="0.35">
      <c r="F2935" s="3"/>
      <c r="AA2935" s="1"/>
      <c r="AC2935" s="14"/>
    </row>
    <row r="2936" spans="6:29" x14ac:dyDescent="0.35">
      <c r="F2936" s="3"/>
      <c r="AA2936" s="1"/>
      <c r="AC2936" s="14"/>
    </row>
    <row r="2937" spans="6:29" x14ac:dyDescent="0.35">
      <c r="F2937" s="3"/>
      <c r="AA2937" s="1"/>
      <c r="AC2937" s="14"/>
    </row>
    <row r="2938" spans="6:29" x14ac:dyDescent="0.35">
      <c r="F2938" s="3"/>
      <c r="AA2938" s="1"/>
      <c r="AC2938" s="14"/>
    </row>
    <row r="2939" spans="6:29" x14ac:dyDescent="0.35">
      <c r="F2939" s="3"/>
      <c r="AA2939" s="1"/>
      <c r="AC2939" s="14"/>
    </row>
    <row r="2940" spans="6:29" x14ac:dyDescent="0.35">
      <c r="F2940" s="3"/>
      <c r="AA2940" s="1"/>
      <c r="AC2940" s="14"/>
    </row>
    <row r="2941" spans="6:29" x14ac:dyDescent="0.35">
      <c r="F2941" s="3"/>
      <c r="AA2941" s="1"/>
      <c r="AC2941" s="14"/>
    </row>
    <row r="2942" spans="6:29" x14ac:dyDescent="0.35">
      <c r="F2942" s="3"/>
      <c r="AA2942" s="1"/>
      <c r="AC2942" s="14"/>
    </row>
    <row r="2943" spans="6:29" x14ac:dyDescent="0.35">
      <c r="F2943" s="3"/>
      <c r="AA2943" s="1"/>
      <c r="AC2943" s="14"/>
    </row>
    <row r="2944" spans="6:29" x14ac:dyDescent="0.35">
      <c r="F2944" s="3"/>
      <c r="AA2944" s="1"/>
      <c r="AC2944" s="14"/>
    </row>
    <row r="2945" spans="6:29" x14ac:dyDescent="0.35">
      <c r="F2945" s="3"/>
      <c r="AA2945" s="1"/>
      <c r="AC2945" s="14"/>
    </row>
    <row r="2946" spans="6:29" x14ac:dyDescent="0.35">
      <c r="F2946" s="3"/>
      <c r="AA2946" s="1"/>
      <c r="AC2946" s="14"/>
    </row>
    <row r="2947" spans="6:29" x14ac:dyDescent="0.35">
      <c r="F2947" s="3"/>
      <c r="AA2947" s="1"/>
      <c r="AC2947" s="14"/>
    </row>
    <row r="2948" spans="6:29" x14ac:dyDescent="0.35">
      <c r="F2948" s="3"/>
      <c r="AA2948" s="1"/>
      <c r="AC2948" s="14"/>
    </row>
    <row r="2949" spans="6:29" x14ac:dyDescent="0.35">
      <c r="F2949" s="3"/>
      <c r="AA2949" s="1"/>
      <c r="AC2949" s="14"/>
    </row>
    <row r="2950" spans="6:29" x14ac:dyDescent="0.35">
      <c r="F2950" s="3"/>
      <c r="AA2950" s="1"/>
      <c r="AC2950" s="14"/>
    </row>
    <row r="2951" spans="6:29" x14ac:dyDescent="0.35">
      <c r="F2951" s="3"/>
      <c r="AA2951" s="1"/>
      <c r="AC2951" s="14"/>
    </row>
    <row r="2952" spans="6:29" x14ac:dyDescent="0.35">
      <c r="F2952" s="3"/>
      <c r="AA2952" s="1"/>
      <c r="AC2952" s="14"/>
    </row>
    <row r="2953" spans="6:29" x14ac:dyDescent="0.35">
      <c r="F2953" s="3"/>
      <c r="AA2953" s="1"/>
      <c r="AC2953" s="14"/>
    </row>
    <row r="2954" spans="6:29" x14ac:dyDescent="0.35">
      <c r="F2954" s="3"/>
      <c r="AA2954" s="1"/>
      <c r="AC2954" s="14"/>
    </row>
    <row r="2955" spans="6:29" x14ac:dyDescent="0.35">
      <c r="F2955" s="3"/>
      <c r="AA2955" s="1"/>
      <c r="AC2955" s="14"/>
    </row>
    <row r="2956" spans="6:29" x14ac:dyDescent="0.35">
      <c r="F2956" s="3"/>
      <c r="AA2956" s="1"/>
      <c r="AC2956" s="14"/>
    </row>
    <row r="2957" spans="6:29" x14ac:dyDescent="0.35">
      <c r="F2957" s="3"/>
      <c r="AA2957" s="1"/>
      <c r="AC2957" s="14"/>
    </row>
    <row r="2958" spans="6:29" x14ac:dyDescent="0.35">
      <c r="F2958" s="3"/>
      <c r="AA2958" s="1"/>
      <c r="AC2958" s="14"/>
    </row>
    <row r="2959" spans="6:29" x14ac:dyDescent="0.35">
      <c r="F2959" s="3"/>
      <c r="AA2959" s="1"/>
      <c r="AC2959" s="14"/>
    </row>
    <row r="2960" spans="6:29" x14ac:dyDescent="0.35">
      <c r="F2960" s="3"/>
      <c r="AA2960" s="1"/>
      <c r="AC2960" s="14"/>
    </row>
    <row r="2961" spans="6:29" x14ac:dyDescent="0.35">
      <c r="F2961" s="3"/>
      <c r="AA2961" s="1"/>
      <c r="AC2961" s="14"/>
    </row>
    <row r="2962" spans="6:29" x14ac:dyDescent="0.35">
      <c r="F2962" s="3"/>
      <c r="AA2962" s="1"/>
      <c r="AC2962" s="14"/>
    </row>
    <row r="2963" spans="6:29" x14ac:dyDescent="0.35">
      <c r="F2963" s="3"/>
      <c r="AA2963" s="1"/>
      <c r="AC2963" s="14"/>
    </row>
    <row r="2964" spans="6:29" x14ac:dyDescent="0.35">
      <c r="F2964" s="3"/>
      <c r="AA2964" s="1"/>
      <c r="AC2964" s="14"/>
    </row>
    <row r="2965" spans="6:29" x14ac:dyDescent="0.35">
      <c r="F2965" s="3"/>
      <c r="AA2965" s="1"/>
      <c r="AC2965" s="14"/>
    </row>
    <row r="2966" spans="6:29" x14ac:dyDescent="0.35">
      <c r="F2966" s="3"/>
      <c r="AA2966" s="1"/>
      <c r="AC2966" s="14"/>
    </row>
    <row r="2967" spans="6:29" x14ac:dyDescent="0.35">
      <c r="F2967" s="3"/>
      <c r="AA2967" s="1"/>
      <c r="AC2967" s="14"/>
    </row>
    <row r="2968" spans="6:29" x14ac:dyDescent="0.35">
      <c r="F2968" s="3"/>
      <c r="AA2968" s="1"/>
      <c r="AC2968" s="14"/>
    </row>
    <row r="2969" spans="6:29" x14ac:dyDescent="0.35">
      <c r="F2969" s="3"/>
      <c r="AA2969" s="1"/>
      <c r="AC2969" s="14"/>
    </row>
    <row r="2970" spans="6:29" x14ac:dyDescent="0.35">
      <c r="F2970" s="3"/>
      <c r="AA2970" s="1"/>
      <c r="AC2970" s="14"/>
    </row>
    <row r="2971" spans="6:29" x14ac:dyDescent="0.35">
      <c r="F2971" s="3"/>
      <c r="AA2971" s="1"/>
      <c r="AC2971" s="14"/>
    </row>
    <row r="2972" spans="6:29" x14ac:dyDescent="0.35">
      <c r="F2972" s="3"/>
      <c r="AA2972" s="1"/>
      <c r="AC2972" s="14"/>
    </row>
    <row r="2973" spans="6:29" x14ac:dyDescent="0.35">
      <c r="F2973" s="3"/>
      <c r="AA2973" s="1"/>
      <c r="AC2973" s="14"/>
    </row>
    <row r="2974" spans="6:29" x14ac:dyDescent="0.35">
      <c r="F2974" s="3"/>
      <c r="AA2974" s="1"/>
      <c r="AC2974" s="14"/>
    </row>
    <row r="2975" spans="6:29" x14ac:dyDescent="0.35">
      <c r="F2975" s="3"/>
      <c r="AA2975" s="1"/>
      <c r="AC2975" s="14"/>
    </row>
    <row r="2976" spans="6:29" x14ac:dyDescent="0.35">
      <c r="F2976" s="3"/>
      <c r="AA2976" s="1"/>
      <c r="AC2976" s="14"/>
    </row>
    <row r="2977" spans="6:29" x14ac:dyDescent="0.35">
      <c r="F2977" s="3"/>
      <c r="AA2977" s="1"/>
      <c r="AC2977" s="14"/>
    </row>
    <row r="2978" spans="6:29" x14ac:dyDescent="0.35">
      <c r="F2978" s="3"/>
      <c r="AA2978" s="1"/>
      <c r="AC2978" s="14"/>
    </row>
    <row r="2979" spans="6:29" x14ac:dyDescent="0.35">
      <c r="F2979" s="3"/>
      <c r="AA2979" s="1"/>
      <c r="AC2979" s="14"/>
    </row>
    <row r="2980" spans="6:29" x14ac:dyDescent="0.35">
      <c r="F2980" s="3"/>
      <c r="AA2980" s="1"/>
      <c r="AC2980" s="14"/>
    </row>
    <row r="2981" spans="6:29" x14ac:dyDescent="0.35">
      <c r="F2981" s="3"/>
      <c r="AA2981" s="1"/>
      <c r="AC2981" s="14"/>
    </row>
    <row r="2982" spans="6:29" x14ac:dyDescent="0.35">
      <c r="F2982" s="3"/>
      <c r="AA2982" s="1"/>
      <c r="AC2982" s="14"/>
    </row>
    <row r="2983" spans="6:29" x14ac:dyDescent="0.35">
      <c r="F2983" s="3"/>
      <c r="AA2983" s="1"/>
      <c r="AC2983" s="14"/>
    </row>
    <row r="2984" spans="6:29" x14ac:dyDescent="0.35">
      <c r="F2984" s="3"/>
      <c r="AA2984" s="1"/>
      <c r="AC2984" s="14"/>
    </row>
    <row r="2985" spans="6:29" x14ac:dyDescent="0.35">
      <c r="F2985" s="3"/>
      <c r="AA2985" s="1"/>
      <c r="AC2985" s="14"/>
    </row>
    <row r="2986" spans="6:29" x14ac:dyDescent="0.35">
      <c r="F2986" s="3"/>
      <c r="AA2986" s="1"/>
      <c r="AC2986" s="14"/>
    </row>
    <row r="2987" spans="6:29" x14ac:dyDescent="0.35">
      <c r="F2987" s="3"/>
      <c r="AA2987" s="1"/>
      <c r="AC2987" s="14"/>
    </row>
    <row r="2988" spans="6:29" x14ac:dyDescent="0.35">
      <c r="F2988" s="3"/>
      <c r="AA2988" s="1"/>
      <c r="AC2988" s="14"/>
    </row>
    <row r="2989" spans="6:29" x14ac:dyDescent="0.35">
      <c r="F2989" s="3"/>
      <c r="AA2989" s="1"/>
      <c r="AC2989" s="14"/>
    </row>
    <row r="2990" spans="6:29" x14ac:dyDescent="0.35">
      <c r="F2990" s="3"/>
      <c r="AA2990" s="1"/>
      <c r="AC2990" s="14"/>
    </row>
    <row r="2991" spans="6:29" x14ac:dyDescent="0.35">
      <c r="F2991" s="3"/>
      <c r="AA2991" s="1"/>
      <c r="AC2991" s="14"/>
    </row>
    <row r="2992" spans="6:29" x14ac:dyDescent="0.35">
      <c r="F2992" s="3"/>
      <c r="AA2992" s="1"/>
      <c r="AC2992" s="14"/>
    </row>
    <row r="2993" spans="6:29" x14ac:dyDescent="0.35">
      <c r="F2993" s="3"/>
      <c r="AA2993" s="1"/>
      <c r="AC2993" s="14"/>
    </row>
    <row r="2994" spans="6:29" x14ac:dyDescent="0.35">
      <c r="F2994" s="3"/>
      <c r="AA2994" s="1"/>
      <c r="AC2994" s="14"/>
    </row>
    <row r="2995" spans="6:29" x14ac:dyDescent="0.35">
      <c r="F2995" s="3"/>
      <c r="AA2995" s="1"/>
      <c r="AC2995" s="14"/>
    </row>
    <row r="2996" spans="6:29" x14ac:dyDescent="0.35">
      <c r="F2996" s="3"/>
      <c r="AA2996" s="1"/>
      <c r="AC2996" s="14"/>
    </row>
    <row r="2997" spans="6:29" x14ac:dyDescent="0.35">
      <c r="F2997" s="3"/>
      <c r="AA2997" s="1"/>
      <c r="AC2997" s="14"/>
    </row>
    <row r="2998" spans="6:29" x14ac:dyDescent="0.35">
      <c r="F2998" s="3"/>
      <c r="AA2998" s="1"/>
      <c r="AC2998" s="14"/>
    </row>
    <row r="2999" spans="6:29" x14ac:dyDescent="0.35">
      <c r="F2999" s="3"/>
      <c r="AA2999" s="1"/>
      <c r="AC2999" s="14"/>
    </row>
    <row r="3000" spans="6:29" x14ac:dyDescent="0.35">
      <c r="F3000" s="3"/>
      <c r="AA3000" s="1"/>
      <c r="AC3000" s="14"/>
    </row>
    <row r="3001" spans="6:29" x14ac:dyDescent="0.35">
      <c r="F3001" s="3"/>
      <c r="AA3001" s="1"/>
      <c r="AC3001" s="14"/>
    </row>
    <row r="3002" spans="6:29" x14ac:dyDescent="0.35">
      <c r="F3002" s="3"/>
      <c r="AA3002" s="1"/>
      <c r="AC3002" s="14"/>
    </row>
    <row r="3003" spans="6:29" x14ac:dyDescent="0.35">
      <c r="F3003" s="3"/>
      <c r="AA3003" s="1"/>
      <c r="AC3003" s="14"/>
    </row>
    <row r="3004" spans="6:29" x14ac:dyDescent="0.35">
      <c r="F3004" s="3"/>
      <c r="AA3004" s="1"/>
      <c r="AC3004" s="14"/>
    </row>
    <row r="3005" spans="6:29" x14ac:dyDescent="0.35">
      <c r="F3005" s="3"/>
      <c r="AA3005" s="1"/>
      <c r="AC3005" s="14"/>
    </row>
    <row r="3006" spans="6:29" x14ac:dyDescent="0.35">
      <c r="F3006" s="3"/>
      <c r="AA3006" s="1"/>
      <c r="AC3006" s="14"/>
    </row>
    <row r="3007" spans="6:29" x14ac:dyDescent="0.35">
      <c r="F3007" s="3"/>
      <c r="AA3007" s="1"/>
      <c r="AC3007" s="14"/>
    </row>
    <row r="3008" spans="6:29" x14ac:dyDescent="0.35">
      <c r="F3008" s="3"/>
      <c r="AA3008" s="1"/>
      <c r="AC3008" s="14"/>
    </row>
    <row r="3009" spans="6:29" x14ac:dyDescent="0.35">
      <c r="F3009" s="3"/>
      <c r="AA3009" s="1"/>
      <c r="AC3009" s="14"/>
    </row>
    <row r="3010" spans="6:29" x14ac:dyDescent="0.35">
      <c r="F3010" s="3"/>
      <c r="AA3010" s="1"/>
      <c r="AC3010" s="14"/>
    </row>
    <row r="3011" spans="6:29" x14ac:dyDescent="0.35">
      <c r="F3011" s="3"/>
      <c r="AA3011" s="1"/>
      <c r="AC3011" s="14"/>
    </row>
    <row r="3012" spans="6:29" x14ac:dyDescent="0.35">
      <c r="F3012" s="3"/>
      <c r="AA3012" s="1"/>
      <c r="AC3012" s="14"/>
    </row>
    <row r="3013" spans="6:29" x14ac:dyDescent="0.35">
      <c r="F3013" s="3"/>
      <c r="AA3013" s="1"/>
      <c r="AC3013" s="14"/>
    </row>
    <row r="3014" spans="6:29" x14ac:dyDescent="0.35">
      <c r="F3014" s="3"/>
      <c r="AA3014" s="1"/>
      <c r="AC3014" s="14"/>
    </row>
    <row r="3015" spans="6:29" x14ac:dyDescent="0.35">
      <c r="F3015" s="3"/>
      <c r="AA3015" s="1"/>
      <c r="AC3015" s="14"/>
    </row>
    <row r="3016" spans="6:29" x14ac:dyDescent="0.35">
      <c r="F3016" s="3"/>
      <c r="AA3016" s="1"/>
      <c r="AC3016" s="14"/>
    </row>
    <row r="3017" spans="6:29" x14ac:dyDescent="0.35">
      <c r="F3017" s="3"/>
      <c r="AA3017" s="1"/>
      <c r="AC3017" s="14"/>
    </row>
    <row r="3018" spans="6:29" x14ac:dyDescent="0.35">
      <c r="F3018" s="3"/>
      <c r="AA3018" s="1"/>
      <c r="AC3018" s="14"/>
    </row>
    <row r="3019" spans="6:29" x14ac:dyDescent="0.35">
      <c r="F3019" s="3"/>
      <c r="AA3019" s="1"/>
      <c r="AC3019" s="14"/>
    </row>
    <row r="3020" spans="6:29" x14ac:dyDescent="0.35">
      <c r="F3020" s="3"/>
      <c r="AA3020" s="1"/>
      <c r="AC3020" s="14"/>
    </row>
    <row r="3021" spans="6:29" x14ac:dyDescent="0.35">
      <c r="F3021" s="3"/>
      <c r="AA3021" s="1"/>
      <c r="AC3021" s="14"/>
    </row>
    <row r="3022" spans="6:29" x14ac:dyDescent="0.35">
      <c r="F3022" s="3"/>
      <c r="AA3022" s="1"/>
      <c r="AC3022" s="14"/>
    </row>
    <row r="3023" spans="6:29" x14ac:dyDescent="0.35">
      <c r="F3023" s="3"/>
      <c r="AA3023" s="1"/>
      <c r="AC3023" s="14"/>
    </row>
    <row r="3024" spans="6:29" x14ac:dyDescent="0.35">
      <c r="F3024" s="3"/>
      <c r="AA3024" s="1"/>
      <c r="AC3024" s="14"/>
    </row>
    <row r="3025" spans="6:29" x14ac:dyDescent="0.35">
      <c r="F3025" s="3"/>
      <c r="AA3025" s="1"/>
      <c r="AC3025" s="14"/>
    </row>
    <row r="3026" spans="6:29" x14ac:dyDescent="0.35">
      <c r="F3026" s="3"/>
      <c r="AA3026" s="1"/>
      <c r="AC3026" s="14"/>
    </row>
    <row r="3027" spans="6:29" x14ac:dyDescent="0.35">
      <c r="F3027" s="3"/>
      <c r="AA3027" s="1"/>
      <c r="AC3027" s="14"/>
    </row>
    <row r="3028" spans="6:29" x14ac:dyDescent="0.35">
      <c r="F3028" s="3"/>
      <c r="AA3028" s="1"/>
      <c r="AC3028" s="14"/>
    </row>
    <row r="3029" spans="6:29" x14ac:dyDescent="0.35">
      <c r="F3029" s="3"/>
      <c r="AA3029" s="1"/>
      <c r="AC3029" s="14"/>
    </row>
    <row r="3030" spans="6:29" x14ac:dyDescent="0.35">
      <c r="F3030" s="3"/>
      <c r="AA3030" s="1"/>
      <c r="AC3030" s="14"/>
    </row>
    <row r="3031" spans="6:29" x14ac:dyDescent="0.35">
      <c r="F3031" s="3"/>
      <c r="AA3031" s="1"/>
      <c r="AC3031" s="14"/>
    </row>
    <row r="3032" spans="6:29" x14ac:dyDescent="0.35">
      <c r="F3032" s="3"/>
      <c r="AA3032" s="1"/>
      <c r="AC3032" s="14"/>
    </row>
    <row r="3033" spans="6:29" x14ac:dyDescent="0.35">
      <c r="F3033" s="3"/>
      <c r="AA3033" s="1"/>
      <c r="AC3033" s="14"/>
    </row>
    <row r="3034" spans="6:29" x14ac:dyDescent="0.35">
      <c r="F3034" s="3"/>
      <c r="AA3034" s="1"/>
      <c r="AC3034" s="14"/>
    </row>
    <row r="3035" spans="6:29" x14ac:dyDescent="0.35">
      <c r="F3035" s="3"/>
      <c r="AA3035" s="1"/>
      <c r="AC3035" s="14"/>
    </row>
    <row r="3036" spans="6:29" x14ac:dyDescent="0.35">
      <c r="F3036" s="3"/>
      <c r="AA3036" s="1"/>
      <c r="AC3036" s="14"/>
    </row>
    <row r="3037" spans="6:29" x14ac:dyDescent="0.35">
      <c r="F3037" s="3"/>
      <c r="AA3037" s="1"/>
      <c r="AC3037" s="14"/>
    </row>
    <row r="3038" spans="6:29" x14ac:dyDescent="0.35">
      <c r="F3038" s="3"/>
      <c r="AA3038" s="1"/>
      <c r="AC3038" s="14"/>
    </row>
    <row r="3039" spans="6:29" x14ac:dyDescent="0.35">
      <c r="F3039" s="3"/>
      <c r="AA3039" s="1"/>
      <c r="AC3039" s="14"/>
    </row>
    <row r="3040" spans="6:29" x14ac:dyDescent="0.35">
      <c r="F3040" s="3"/>
      <c r="AA3040" s="1"/>
      <c r="AC3040" s="14"/>
    </row>
    <row r="3041" spans="6:29" x14ac:dyDescent="0.35">
      <c r="F3041" s="3"/>
      <c r="AA3041" s="1"/>
      <c r="AC3041" s="14"/>
    </row>
    <row r="3042" spans="6:29" x14ac:dyDescent="0.35">
      <c r="F3042" s="3"/>
      <c r="AA3042" s="1"/>
      <c r="AC3042" s="14"/>
    </row>
    <row r="3043" spans="6:29" x14ac:dyDescent="0.35">
      <c r="F3043" s="3"/>
      <c r="AA3043" s="1"/>
      <c r="AC3043" s="14"/>
    </row>
    <row r="3044" spans="6:29" x14ac:dyDescent="0.35">
      <c r="F3044" s="3"/>
      <c r="AA3044" s="1"/>
      <c r="AC3044" s="14"/>
    </row>
    <row r="3045" spans="6:29" x14ac:dyDescent="0.35">
      <c r="F3045" s="3"/>
      <c r="AA3045" s="1"/>
      <c r="AC3045" s="14"/>
    </row>
    <row r="3046" spans="6:29" x14ac:dyDescent="0.35">
      <c r="F3046" s="3"/>
      <c r="AA3046" s="1"/>
      <c r="AC3046" s="14"/>
    </row>
    <row r="3047" spans="6:29" x14ac:dyDescent="0.35">
      <c r="F3047" s="3"/>
      <c r="AA3047" s="1"/>
      <c r="AC3047" s="14"/>
    </row>
    <row r="3048" spans="6:29" x14ac:dyDescent="0.35">
      <c r="F3048" s="3"/>
      <c r="AA3048" s="1"/>
      <c r="AC3048" s="14"/>
    </row>
    <row r="3049" spans="6:29" x14ac:dyDescent="0.35">
      <c r="F3049" s="3"/>
      <c r="AA3049" s="1"/>
      <c r="AC3049" s="14"/>
    </row>
    <row r="3050" spans="6:29" x14ac:dyDescent="0.35">
      <c r="F3050" s="3"/>
      <c r="AA3050" s="1"/>
      <c r="AC3050" s="14"/>
    </row>
    <row r="3051" spans="6:29" x14ac:dyDescent="0.35">
      <c r="F3051" s="3"/>
      <c r="AA3051" s="1"/>
      <c r="AC3051" s="14"/>
    </row>
    <row r="3052" spans="6:29" x14ac:dyDescent="0.35">
      <c r="F3052" s="3"/>
      <c r="AA3052" s="1"/>
      <c r="AC3052" s="14"/>
    </row>
    <row r="3053" spans="6:29" x14ac:dyDescent="0.35">
      <c r="F3053" s="3"/>
      <c r="AA3053" s="1"/>
      <c r="AC3053" s="14"/>
    </row>
    <row r="3054" spans="6:29" x14ac:dyDescent="0.35">
      <c r="F3054" s="3"/>
      <c r="AA3054" s="1"/>
      <c r="AC3054" s="14"/>
    </row>
    <row r="3055" spans="6:29" x14ac:dyDescent="0.35">
      <c r="F3055" s="3"/>
      <c r="AA3055" s="1"/>
      <c r="AC3055" s="14"/>
    </row>
    <row r="3056" spans="6:29" x14ac:dyDescent="0.35">
      <c r="F3056" s="3"/>
      <c r="AA3056" s="1"/>
      <c r="AC3056" s="14"/>
    </row>
    <row r="3057" spans="6:29" x14ac:dyDescent="0.35">
      <c r="F3057" s="3"/>
      <c r="AA3057" s="1"/>
      <c r="AC3057" s="14"/>
    </row>
    <row r="3058" spans="6:29" x14ac:dyDescent="0.35">
      <c r="F3058" s="3"/>
      <c r="AA3058" s="1"/>
      <c r="AC3058" s="14"/>
    </row>
    <row r="3059" spans="6:29" x14ac:dyDescent="0.35">
      <c r="F3059" s="3"/>
      <c r="AA3059" s="1"/>
      <c r="AC3059" s="14"/>
    </row>
    <row r="3060" spans="6:29" x14ac:dyDescent="0.35">
      <c r="F3060" s="3"/>
      <c r="AA3060" s="1"/>
      <c r="AC3060" s="14"/>
    </row>
    <row r="3061" spans="6:29" x14ac:dyDescent="0.35">
      <c r="F3061" s="3"/>
      <c r="AA3061" s="1"/>
      <c r="AC3061" s="14"/>
    </row>
    <row r="3062" spans="6:29" x14ac:dyDescent="0.35">
      <c r="F3062" s="3"/>
      <c r="AA3062" s="1"/>
      <c r="AC3062" s="14"/>
    </row>
    <row r="3063" spans="6:29" x14ac:dyDescent="0.35">
      <c r="F3063" s="3"/>
      <c r="AA3063" s="1"/>
      <c r="AC3063" s="14"/>
    </row>
    <row r="3064" spans="6:29" x14ac:dyDescent="0.35">
      <c r="F3064" s="3"/>
      <c r="AA3064" s="1"/>
      <c r="AC3064" s="14"/>
    </row>
    <row r="3065" spans="6:29" x14ac:dyDescent="0.35">
      <c r="F3065" s="3"/>
      <c r="AA3065" s="1"/>
      <c r="AC3065" s="14"/>
    </row>
    <row r="3066" spans="6:29" x14ac:dyDescent="0.35">
      <c r="F3066" s="3"/>
      <c r="AA3066" s="1"/>
      <c r="AC3066" s="14"/>
    </row>
    <row r="3067" spans="6:29" x14ac:dyDescent="0.35">
      <c r="F3067" s="3"/>
      <c r="AA3067" s="1"/>
      <c r="AC3067" s="14"/>
    </row>
    <row r="3068" spans="6:29" x14ac:dyDescent="0.35">
      <c r="F3068" s="3"/>
      <c r="AA3068" s="1"/>
      <c r="AC3068" s="14"/>
    </row>
    <row r="3069" spans="6:29" x14ac:dyDescent="0.35">
      <c r="F3069" s="3"/>
      <c r="AA3069" s="1"/>
      <c r="AC3069" s="14"/>
    </row>
    <row r="3070" spans="6:29" x14ac:dyDescent="0.35">
      <c r="F3070" s="3"/>
      <c r="AA3070" s="1"/>
      <c r="AC3070" s="14"/>
    </row>
    <row r="3071" spans="6:29" x14ac:dyDescent="0.35">
      <c r="F3071" s="3"/>
      <c r="AA3071" s="1"/>
      <c r="AC3071" s="14"/>
    </row>
    <row r="3072" spans="6:29" x14ac:dyDescent="0.35">
      <c r="F3072" s="3"/>
      <c r="AA3072" s="1"/>
      <c r="AC3072" s="14"/>
    </row>
    <row r="3073" spans="6:29" x14ac:dyDescent="0.35">
      <c r="F3073" s="3"/>
      <c r="AA3073" s="1"/>
      <c r="AC3073" s="14"/>
    </row>
    <row r="3074" spans="6:29" x14ac:dyDescent="0.35">
      <c r="F3074" s="3"/>
      <c r="AA3074" s="1"/>
      <c r="AC3074" s="14"/>
    </row>
    <row r="3075" spans="6:29" x14ac:dyDescent="0.35">
      <c r="F3075" s="3"/>
      <c r="AA3075" s="1"/>
      <c r="AC3075" s="14"/>
    </row>
    <row r="3076" spans="6:29" x14ac:dyDescent="0.35">
      <c r="F3076" s="3"/>
      <c r="AA3076" s="1"/>
      <c r="AC3076" s="14"/>
    </row>
    <row r="3077" spans="6:29" x14ac:dyDescent="0.35">
      <c r="F3077" s="3"/>
      <c r="AA3077" s="1"/>
      <c r="AC3077" s="14"/>
    </row>
    <row r="3078" spans="6:29" x14ac:dyDescent="0.35">
      <c r="F3078" s="3"/>
      <c r="AA3078" s="1"/>
      <c r="AC3078" s="14"/>
    </row>
    <row r="3079" spans="6:29" x14ac:dyDescent="0.35">
      <c r="F3079" s="3"/>
      <c r="AA3079" s="1"/>
      <c r="AC3079" s="14"/>
    </row>
    <row r="3080" spans="6:29" x14ac:dyDescent="0.35">
      <c r="F3080" s="3"/>
      <c r="AA3080" s="1"/>
      <c r="AC3080" s="14"/>
    </row>
    <row r="3081" spans="6:29" x14ac:dyDescent="0.35">
      <c r="F3081" s="3"/>
      <c r="AA3081" s="1"/>
      <c r="AC3081" s="14"/>
    </row>
    <row r="3082" spans="6:29" x14ac:dyDescent="0.35">
      <c r="F3082" s="3"/>
      <c r="AA3082" s="1"/>
      <c r="AC3082" s="14"/>
    </row>
    <row r="3083" spans="6:29" x14ac:dyDescent="0.35">
      <c r="F3083" s="3"/>
      <c r="AA3083" s="1"/>
      <c r="AC3083" s="14"/>
    </row>
    <row r="3084" spans="6:29" x14ac:dyDescent="0.35">
      <c r="F3084" s="3"/>
      <c r="AA3084" s="1"/>
      <c r="AC3084" s="14"/>
    </row>
    <row r="3085" spans="6:29" x14ac:dyDescent="0.35">
      <c r="F3085" s="3"/>
      <c r="AA3085" s="1"/>
      <c r="AC3085" s="14"/>
    </row>
    <row r="3086" spans="6:29" x14ac:dyDescent="0.35">
      <c r="F3086" s="3"/>
      <c r="AA3086" s="1"/>
      <c r="AC3086" s="14"/>
    </row>
    <row r="3087" spans="6:29" x14ac:dyDescent="0.35">
      <c r="F3087" s="3"/>
      <c r="AA3087" s="1"/>
      <c r="AC3087" s="14"/>
    </row>
    <row r="3088" spans="6:29" x14ac:dyDescent="0.35">
      <c r="F3088" s="3"/>
      <c r="AA3088" s="1"/>
      <c r="AC3088" s="14"/>
    </row>
    <row r="3089" spans="6:29" x14ac:dyDescent="0.35">
      <c r="F3089" s="3"/>
      <c r="AA3089" s="1"/>
      <c r="AC3089" s="14"/>
    </row>
    <row r="3090" spans="6:29" x14ac:dyDescent="0.35">
      <c r="F3090" s="3"/>
      <c r="AA3090" s="1"/>
      <c r="AC3090" s="14"/>
    </row>
    <row r="3091" spans="6:29" x14ac:dyDescent="0.35">
      <c r="F3091" s="3"/>
      <c r="AA3091" s="1"/>
      <c r="AC3091" s="14"/>
    </row>
    <row r="3092" spans="6:29" x14ac:dyDescent="0.35">
      <c r="F3092" s="3"/>
      <c r="AA3092" s="1"/>
      <c r="AC3092" s="14"/>
    </row>
    <row r="3093" spans="6:29" x14ac:dyDescent="0.35">
      <c r="F3093" s="3"/>
      <c r="AA3093" s="1"/>
      <c r="AC3093" s="14"/>
    </row>
    <row r="3094" spans="6:29" x14ac:dyDescent="0.35">
      <c r="F3094" s="3"/>
      <c r="AA3094" s="1"/>
      <c r="AC3094" s="14"/>
    </row>
    <row r="3095" spans="6:29" x14ac:dyDescent="0.35">
      <c r="F3095" s="3"/>
      <c r="AA3095" s="1"/>
      <c r="AC3095" s="14"/>
    </row>
    <row r="3096" spans="6:29" x14ac:dyDescent="0.35">
      <c r="F3096" s="3"/>
      <c r="AA3096" s="1"/>
      <c r="AC3096" s="14"/>
    </row>
    <row r="3097" spans="6:29" x14ac:dyDescent="0.35">
      <c r="F3097" s="3"/>
      <c r="AA3097" s="1"/>
      <c r="AC3097" s="14"/>
    </row>
    <row r="3098" spans="6:29" x14ac:dyDescent="0.35">
      <c r="F3098" s="3"/>
      <c r="AA3098" s="1"/>
      <c r="AC3098" s="14"/>
    </row>
    <row r="3099" spans="6:29" x14ac:dyDescent="0.35">
      <c r="F3099" s="3"/>
      <c r="AA3099" s="1"/>
      <c r="AC3099" s="14"/>
    </row>
    <row r="3100" spans="6:29" x14ac:dyDescent="0.35">
      <c r="F3100" s="3"/>
      <c r="AA3100" s="1"/>
      <c r="AC3100" s="14"/>
    </row>
    <row r="3101" spans="6:29" x14ac:dyDescent="0.35">
      <c r="F3101" s="3"/>
      <c r="AA3101" s="1"/>
      <c r="AC3101" s="14"/>
    </row>
    <row r="3102" spans="6:29" x14ac:dyDescent="0.35">
      <c r="F3102" s="3"/>
      <c r="AA3102" s="1"/>
      <c r="AC3102" s="14"/>
    </row>
    <row r="3103" spans="6:29" x14ac:dyDescent="0.35">
      <c r="F3103" s="3"/>
      <c r="AA3103" s="1"/>
      <c r="AC3103" s="14"/>
    </row>
    <row r="3104" spans="6:29" x14ac:dyDescent="0.35">
      <c r="F3104" s="3"/>
      <c r="AA3104" s="1"/>
      <c r="AC3104" s="14"/>
    </row>
    <row r="3105" spans="6:29" x14ac:dyDescent="0.35">
      <c r="F3105" s="3"/>
      <c r="AA3105" s="1"/>
      <c r="AC3105" s="14"/>
    </row>
    <row r="3106" spans="6:29" x14ac:dyDescent="0.35">
      <c r="F3106" s="3"/>
      <c r="AA3106" s="1"/>
      <c r="AC3106" s="14"/>
    </row>
    <row r="3107" spans="6:29" x14ac:dyDescent="0.35">
      <c r="F3107" s="3"/>
      <c r="AA3107" s="1"/>
      <c r="AC3107" s="14"/>
    </row>
    <row r="3108" spans="6:29" x14ac:dyDescent="0.35">
      <c r="F3108" s="3"/>
      <c r="AA3108" s="1"/>
      <c r="AC3108" s="14"/>
    </row>
    <row r="3109" spans="6:29" x14ac:dyDescent="0.35">
      <c r="F3109" s="3"/>
      <c r="AA3109" s="1"/>
      <c r="AC3109" s="14"/>
    </row>
    <row r="3110" spans="6:29" x14ac:dyDescent="0.35">
      <c r="F3110" s="3"/>
      <c r="AA3110" s="1"/>
      <c r="AC3110" s="14"/>
    </row>
    <row r="3111" spans="6:29" x14ac:dyDescent="0.35">
      <c r="F3111" s="3"/>
      <c r="AA3111" s="1"/>
      <c r="AC3111" s="14"/>
    </row>
    <row r="3112" spans="6:29" x14ac:dyDescent="0.35">
      <c r="F3112" s="3"/>
      <c r="AA3112" s="1"/>
      <c r="AC3112" s="14"/>
    </row>
    <row r="3113" spans="6:29" x14ac:dyDescent="0.35">
      <c r="F3113" s="3"/>
      <c r="AA3113" s="1"/>
      <c r="AC3113" s="14"/>
    </row>
    <row r="3114" spans="6:29" x14ac:dyDescent="0.35">
      <c r="F3114" s="3"/>
      <c r="AA3114" s="1"/>
      <c r="AC3114" s="14"/>
    </row>
    <row r="3115" spans="6:29" x14ac:dyDescent="0.35">
      <c r="F3115" s="3"/>
      <c r="AA3115" s="1"/>
      <c r="AC3115" s="14"/>
    </row>
    <row r="3116" spans="6:29" x14ac:dyDescent="0.35">
      <c r="F3116" s="3"/>
      <c r="AA3116" s="1"/>
      <c r="AC3116" s="14"/>
    </row>
    <row r="3117" spans="6:29" x14ac:dyDescent="0.35">
      <c r="F3117" s="3"/>
      <c r="AA3117" s="1"/>
      <c r="AC3117" s="14"/>
    </row>
    <row r="3118" spans="6:29" x14ac:dyDescent="0.35">
      <c r="F3118" s="3"/>
      <c r="AA3118" s="1"/>
      <c r="AC3118" s="14"/>
    </row>
    <row r="3119" spans="6:29" x14ac:dyDescent="0.35">
      <c r="F3119" s="3"/>
      <c r="AA3119" s="1"/>
      <c r="AC3119" s="14"/>
    </row>
    <row r="3120" spans="6:29" x14ac:dyDescent="0.35">
      <c r="F3120" s="3"/>
      <c r="AA3120" s="1"/>
      <c r="AC3120" s="14"/>
    </row>
    <row r="3121" spans="6:29" x14ac:dyDescent="0.35">
      <c r="F3121" s="3"/>
      <c r="AA3121" s="1"/>
      <c r="AC3121" s="14"/>
    </row>
    <row r="3122" spans="6:29" x14ac:dyDescent="0.35">
      <c r="F3122" s="3"/>
      <c r="AA3122" s="1"/>
      <c r="AC3122" s="14"/>
    </row>
    <row r="3123" spans="6:29" x14ac:dyDescent="0.35">
      <c r="F3123" s="3"/>
      <c r="AA3123" s="1"/>
      <c r="AC3123" s="14"/>
    </row>
    <row r="3124" spans="6:29" x14ac:dyDescent="0.35">
      <c r="F3124" s="3"/>
      <c r="AA3124" s="1"/>
      <c r="AC3124" s="14"/>
    </row>
    <row r="3125" spans="6:29" x14ac:dyDescent="0.35">
      <c r="F3125" s="3"/>
      <c r="AA3125" s="1"/>
      <c r="AC3125" s="14"/>
    </row>
    <row r="3126" spans="6:29" x14ac:dyDescent="0.35">
      <c r="F3126" s="3"/>
      <c r="AA3126" s="1"/>
      <c r="AC3126" s="14"/>
    </row>
    <row r="3127" spans="6:29" x14ac:dyDescent="0.35">
      <c r="F3127" s="3"/>
      <c r="AA3127" s="1"/>
      <c r="AC3127" s="14"/>
    </row>
    <row r="3128" spans="6:29" x14ac:dyDescent="0.35">
      <c r="F3128" s="3"/>
      <c r="AA3128" s="1"/>
      <c r="AC3128" s="14"/>
    </row>
    <row r="3129" spans="6:29" x14ac:dyDescent="0.35">
      <c r="F3129" s="3"/>
      <c r="AA3129" s="1"/>
      <c r="AC3129" s="14"/>
    </row>
    <row r="3130" spans="6:29" x14ac:dyDescent="0.35">
      <c r="F3130" s="3"/>
      <c r="AA3130" s="1"/>
      <c r="AC3130" s="14"/>
    </row>
    <row r="3131" spans="6:29" x14ac:dyDescent="0.35">
      <c r="F3131" s="3"/>
      <c r="AA3131" s="1"/>
      <c r="AC3131" s="14"/>
    </row>
    <row r="3132" spans="6:29" x14ac:dyDescent="0.35">
      <c r="F3132" s="3"/>
      <c r="AA3132" s="1"/>
      <c r="AC3132" s="14"/>
    </row>
    <row r="3133" spans="6:29" x14ac:dyDescent="0.35">
      <c r="F3133" s="3"/>
      <c r="AA3133" s="1"/>
      <c r="AC3133" s="14"/>
    </row>
    <row r="3134" spans="6:29" x14ac:dyDescent="0.35">
      <c r="F3134" s="3"/>
      <c r="AA3134" s="1"/>
      <c r="AC3134" s="14"/>
    </row>
    <row r="3135" spans="6:29" x14ac:dyDescent="0.35">
      <c r="F3135" s="3"/>
      <c r="AA3135" s="1"/>
      <c r="AC3135" s="14"/>
    </row>
    <row r="3136" spans="6:29" x14ac:dyDescent="0.35">
      <c r="F3136" s="3"/>
      <c r="AA3136" s="1"/>
      <c r="AC3136" s="14"/>
    </row>
    <row r="3137" spans="6:29" x14ac:dyDescent="0.35">
      <c r="F3137" s="3"/>
      <c r="AA3137" s="1"/>
      <c r="AC3137" s="14"/>
    </row>
    <row r="3138" spans="6:29" x14ac:dyDescent="0.35">
      <c r="F3138" s="3"/>
      <c r="AA3138" s="1"/>
      <c r="AC3138" s="14"/>
    </row>
    <row r="3139" spans="6:29" x14ac:dyDescent="0.35">
      <c r="F3139" s="3"/>
      <c r="AA3139" s="1"/>
      <c r="AC3139" s="14"/>
    </row>
    <row r="3140" spans="6:29" x14ac:dyDescent="0.35">
      <c r="F3140" s="3"/>
      <c r="AA3140" s="1"/>
      <c r="AC3140" s="14"/>
    </row>
    <row r="3141" spans="6:29" x14ac:dyDescent="0.35">
      <c r="F3141" s="3"/>
      <c r="AA3141" s="1"/>
      <c r="AC3141" s="14"/>
    </row>
    <row r="3142" spans="6:29" x14ac:dyDescent="0.35">
      <c r="F3142" s="3"/>
      <c r="AA3142" s="1"/>
      <c r="AC3142" s="14"/>
    </row>
    <row r="3143" spans="6:29" x14ac:dyDescent="0.35">
      <c r="F3143" s="3"/>
      <c r="AA3143" s="1"/>
      <c r="AC3143" s="14"/>
    </row>
    <row r="3144" spans="6:29" x14ac:dyDescent="0.35">
      <c r="F3144" s="3"/>
      <c r="AA3144" s="1"/>
      <c r="AC3144" s="14"/>
    </row>
    <row r="3145" spans="6:29" x14ac:dyDescent="0.35">
      <c r="F3145" s="3"/>
      <c r="AA3145" s="1"/>
      <c r="AC3145" s="14"/>
    </row>
    <row r="3146" spans="6:29" x14ac:dyDescent="0.35">
      <c r="F3146" s="3"/>
      <c r="AA3146" s="1"/>
      <c r="AC3146" s="14"/>
    </row>
    <row r="3147" spans="6:29" x14ac:dyDescent="0.35">
      <c r="F3147" s="3"/>
      <c r="AA3147" s="1"/>
      <c r="AC3147" s="14"/>
    </row>
    <row r="3148" spans="6:29" x14ac:dyDescent="0.35">
      <c r="F3148" s="3"/>
      <c r="AA3148" s="1"/>
      <c r="AC3148" s="14"/>
    </row>
    <row r="3149" spans="6:29" x14ac:dyDescent="0.35">
      <c r="F3149" s="3"/>
      <c r="AA3149" s="1"/>
      <c r="AC3149" s="14"/>
    </row>
    <row r="3150" spans="6:29" x14ac:dyDescent="0.35">
      <c r="F3150" s="3"/>
      <c r="AA3150" s="1"/>
      <c r="AC3150" s="14"/>
    </row>
    <row r="3151" spans="6:29" x14ac:dyDescent="0.35">
      <c r="F3151" s="3"/>
      <c r="AA3151" s="1"/>
      <c r="AC3151" s="14"/>
    </row>
    <row r="3152" spans="6:29" x14ac:dyDescent="0.35">
      <c r="F3152" s="3"/>
      <c r="AA3152" s="1"/>
      <c r="AC3152" s="14"/>
    </row>
    <row r="3153" spans="6:29" x14ac:dyDescent="0.35">
      <c r="F3153" s="3"/>
      <c r="AA3153" s="1"/>
      <c r="AC3153" s="14"/>
    </row>
    <row r="3154" spans="6:29" x14ac:dyDescent="0.35">
      <c r="F3154" s="3"/>
      <c r="AA3154" s="1"/>
      <c r="AC3154" s="14"/>
    </row>
    <row r="3155" spans="6:29" x14ac:dyDescent="0.35">
      <c r="F3155" s="3"/>
      <c r="AA3155" s="1"/>
      <c r="AC3155" s="14"/>
    </row>
    <row r="3156" spans="6:29" x14ac:dyDescent="0.35">
      <c r="F3156" s="3"/>
      <c r="AA3156" s="1"/>
      <c r="AC3156" s="14"/>
    </row>
    <row r="3157" spans="6:29" x14ac:dyDescent="0.35">
      <c r="F3157" s="3"/>
      <c r="AA3157" s="1"/>
      <c r="AC3157" s="14"/>
    </row>
    <row r="3158" spans="6:29" x14ac:dyDescent="0.35">
      <c r="F3158" s="3"/>
      <c r="AA3158" s="1"/>
      <c r="AC3158" s="14"/>
    </row>
    <row r="3159" spans="6:29" x14ac:dyDescent="0.35">
      <c r="F3159" s="3"/>
      <c r="AA3159" s="1"/>
      <c r="AC3159" s="14"/>
    </row>
    <row r="3160" spans="6:29" x14ac:dyDescent="0.35">
      <c r="F3160" s="3"/>
      <c r="AA3160" s="1"/>
      <c r="AC3160" s="14"/>
    </row>
    <row r="3161" spans="6:29" x14ac:dyDescent="0.35">
      <c r="F3161" s="3"/>
      <c r="AA3161" s="1"/>
      <c r="AC3161" s="14"/>
    </row>
    <row r="3162" spans="6:29" x14ac:dyDescent="0.35">
      <c r="F3162" s="3"/>
      <c r="AA3162" s="1"/>
      <c r="AC3162" s="14"/>
    </row>
    <row r="3163" spans="6:29" x14ac:dyDescent="0.35">
      <c r="F3163" s="3"/>
      <c r="AA3163" s="1"/>
      <c r="AC3163" s="14"/>
    </row>
    <row r="3164" spans="6:29" x14ac:dyDescent="0.35">
      <c r="F3164" s="3"/>
      <c r="AA3164" s="1"/>
      <c r="AC3164" s="14"/>
    </row>
    <row r="3165" spans="6:29" x14ac:dyDescent="0.35">
      <c r="F3165" s="3"/>
      <c r="AA3165" s="1"/>
      <c r="AC3165" s="14"/>
    </row>
    <row r="3166" spans="6:29" x14ac:dyDescent="0.35">
      <c r="F3166" s="3"/>
      <c r="AA3166" s="1"/>
      <c r="AC3166" s="14"/>
    </row>
    <row r="3167" spans="6:29" x14ac:dyDescent="0.35">
      <c r="F3167" s="3"/>
      <c r="AA3167" s="1"/>
      <c r="AC3167" s="14"/>
    </row>
    <row r="3168" spans="6:29" x14ac:dyDescent="0.35">
      <c r="F3168" s="3"/>
      <c r="AA3168" s="1"/>
      <c r="AC3168" s="14"/>
    </row>
    <row r="3169" spans="6:29" x14ac:dyDescent="0.35">
      <c r="F3169" s="3"/>
      <c r="AA3169" s="1"/>
      <c r="AC3169" s="14"/>
    </row>
    <row r="3170" spans="6:29" x14ac:dyDescent="0.35">
      <c r="F3170" s="3"/>
      <c r="AA3170" s="1"/>
      <c r="AC3170" s="14"/>
    </row>
    <row r="3171" spans="6:29" x14ac:dyDescent="0.35">
      <c r="F3171" s="3"/>
      <c r="AA3171" s="1"/>
      <c r="AC3171" s="14"/>
    </row>
    <row r="3172" spans="6:29" x14ac:dyDescent="0.35">
      <c r="F3172" s="3"/>
      <c r="AA3172" s="1"/>
      <c r="AC3172" s="14"/>
    </row>
    <row r="3173" spans="6:29" x14ac:dyDescent="0.35">
      <c r="F3173" s="3"/>
      <c r="AA3173" s="1"/>
      <c r="AC3173" s="14"/>
    </row>
    <row r="3174" spans="6:29" x14ac:dyDescent="0.35">
      <c r="F3174" s="3"/>
      <c r="AA3174" s="1"/>
      <c r="AC3174" s="14"/>
    </row>
    <row r="3175" spans="6:29" x14ac:dyDescent="0.35">
      <c r="F3175" s="3"/>
      <c r="AA3175" s="1"/>
      <c r="AC3175" s="14"/>
    </row>
    <row r="3176" spans="6:29" x14ac:dyDescent="0.35">
      <c r="F3176" s="3"/>
      <c r="AA3176" s="1"/>
      <c r="AC3176" s="14"/>
    </row>
    <row r="3177" spans="6:29" x14ac:dyDescent="0.35">
      <c r="F3177" s="3"/>
      <c r="AA3177" s="1"/>
      <c r="AC3177" s="14"/>
    </row>
    <row r="3178" spans="6:29" x14ac:dyDescent="0.35">
      <c r="F3178" s="3"/>
      <c r="AA3178" s="1"/>
      <c r="AC3178" s="14"/>
    </row>
    <row r="3179" spans="6:29" x14ac:dyDescent="0.35">
      <c r="F3179" s="3"/>
      <c r="AA3179" s="1"/>
      <c r="AC3179" s="14"/>
    </row>
    <row r="3180" spans="6:29" x14ac:dyDescent="0.35">
      <c r="F3180" s="3"/>
      <c r="AA3180" s="1"/>
      <c r="AC3180" s="14"/>
    </row>
    <row r="3181" spans="6:29" x14ac:dyDescent="0.35">
      <c r="F3181" s="3"/>
      <c r="AA3181" s="1"/>
      <c r="AC3181" s="14"/>
    </row>
    <row r="3182" spans="6:29" x14ac:dyDescent="0.35">
      <c r="F3182" s="3"/>
      <c r="AA3182" s="1"/>
      <c r="AC3182" s="14"/>
    </row>
    <row r="3183" spans="6:29" x14ac:dyDescent="0.35">
      <c r="F3183" s="3"/>
      <c r="AA3183" s="1"/>
      <c r="AC3183" s="14"/>
    </row>
    <row r="3184" spans="6:29" x14ac:dyDescent="0.35">
      <c r="F3184" s="3"/>
      <c r="AA3184" s="1"/>
      <c r="AC3184" s="14"/>
    </row>
    <row r="3185" spans="6:29" x14ac:dyDescent="0.35">
      <c r="F3185" s="3"/>
      <c r="AA3185" s="1"/>
      <c r="AC3185" s="14"/>
    </row>
    <row r="3186" spans="6:29" x14ac:dyDescent="0.35">
      <c r="F3186" s="3"/>
      <c r="AA3186" s="1"/>
      <c r="AC3186" s="14"/>
    </row>
    <row r="3187" spans="6:29" x14ac:dyDescent="0.35">
      <c r="F3187" s="3"/>
      <c r="AA3187" s="1"/>
      <c r="AC3187" s="14"/>
    </row>
    <row r="3188" spans="6:29" x14ac:dyDescent="0.35">
      <c r="F3188" s="3"/>
      <c r="AA3188" s="1"/>
      <c r="AC3188" s="14"/>
    </row>
    <row r="3189" spans="6:29" x14ac:dyDescent="0.35">
      <c r="F3189" s="3"/>
      <c r="AA3189" s="1"/>
      <c r="AC3189" s="14"/>
    </row>
    <row r="3190" spans="6:29" x14ac:dyDescent="0.35">
      <c r="F3190" s="3"/>
      <c r="AA3190" s="1"/>
      <c r="AC3190" s="14"/>
    </row>
    <row r="3191" spans="6:29" x14ac:dyDescent="0.35">
      <c r="F3191" s="3"/>
      <c r="AA3191" s="1"/>
      <c r="AC3191" s="14"/>
    </row>
    <row r="3192" spans="6:29" x14ac:dyDescent="0.35">
      <c r="F3192" s="3"/>
      <c r="AA3192" s="1"/>
      <c r="AC3192" s="14"/>
    </row>
    <row r="3193" spans="6:29" x14ac:dyDescent="0.35">
      <c r="F3193" s="3"/>
      <c r="AA3193" s="1"/>
      <c r="AC3193" s="14"/>
    </row>
    <row r="3194" spans="6:29" x14ac:dyDescent="0.35">
      <c r="F3194" s="3"/>
      <c r="AA3194" s="1"/>
      <c r="AC3194" s="14"/>
    </row>
    <row r="3195" spans="6:29" x14ac:dyDescent="0.35">
      <c r="F3195" s="3"/>
      <c r="AA3195" s="1"/>
      <c r="AC3195" s="14"/>
    </row>
    <row r="3196" spans="6:29" x14ac:dyDescent="0.35">
      <c r="F3196" s="3"/>
      <c r="AA3196" s="1"/>
      <c r="AC3196" s="14"/>
    </row>
    <row r="3197" spans="6:29" x14ac:dyDescent="0.35">
      <c r="F3197" s="3"/>
      <c r="AA3197" s="1"/>
      <c r="AC3197" s="14"/>
    </row>
    <row r="3198" spans="6:29" x14ac:dyDescent="0.35">
      <c r="F3198" s="3"/>
      <c r="AA3198" s="1"/>
      <c r="AC3198" s="14"/>
    </row>
    <row r="3199" spans="6:29" x14ac:dyDescent="0.35">
      <c r="F3199" s="3"/>
      <c r="AA3199" s="1"/>
      <c r="AC3199" s="14"/>
    </row>
    <row r="3200" spans="6:29" x14ac:dyDescent="0.35">
      <c r="F3200" s="3"/>
      <c r="AA3200" s="1"/>
      <c r="AC3200" s="14"/>
    </row>
    <row r="3201" spans="6:29" x14ac:dyDescent="0.35">
      <c r="F3201" s="3"/>
      <c r="AA3201" s="1"/>
      <c r="AC3201" s="14"/>
    </row>
    <row r="3202" spans="6:29" x14ac:dyDescent="0.35">
      <c r="F3202" s="3"/>
      <c r="AA3202" s="1"/>
      <c r="AC3202" s="14"/>
    </row>
    <row r="3203" spans="6:29" x14ac:dyDescent="0.35">
      <c r="F3203" s="3"/>
      <c r="AA3203" s="1"/>
      <c r="AC3203" s="14"/>
    </row>
    <row r="3204" spans="6:29" x14ac:dyDescent="0.35">
      <c r="F3204" s="3"/>
      <c r="AA3204" s="1"/>
      <c r="AC3204" s="14"/>
    </row>
    <row r="3205" spans="6:29" x14ac:dyDescent="0.35">
      <c r="F3205" s="3"/>
      <c r="AA3205" s="1"/>
      <c r="AC3205" s="14"/>
    </row>
    <row r="3206" spans="6:29" x14ac:dyDescent="0.35">
      <c r="F3206" s="3"/>
      <c r="AA3206" s="1"/>
      <c r="AC3206" s="14"/>
    </row>
    <row r="3207" spans="6:29" x14ac:dyDescent="0.35">
      <c r="F3207" s="3"/>
      <c r="AA3207" s="1"/>
      <c r="AC3207" s="14"/>
    </row>
    <row r="3208" spans="6:29" x14ac:dyDescent="0.35">
      <c r="F3208" s="3"/>
      <c r="AA3208" s="1"/>
      <c r="AC3208" s="14"/>
    </row>
    <row r="3209" spans="6:29" x14ac:dyDescent="0.35">
      <c r="F3209" s="3"/>
      <c r="AA3209" s="1"/>
      <c r="AC3209" s="14"/>
    </row>
    <row r="3210" spans="6:29" x14ac:dyDescent="0.35">
      <c r="F3210" s="3"/>
      <c r="AA3210" s="1"/>
      <c r="AC3210" s="14"/>
    </row>
    <row r="3211" spans="6:29" x14ac:dyDescent="0.35">
      <c r="F3211" s="3"/>
      <c r="AA3211" s="1"/>
      <c r="AC3211" s="14"/>
    </row>
    <row r="3212" spans="6:29" x14ac:dyDescent="0.35">
      <c r="F3212" s="3"/>
      <c r="AA3212" s="1"/>
      <c r="AC3212" s="14"/>
    </row>
    <row r="3213" spans="6:29" x14ac:dyDescent="0.35">
      <c r="F3213" s="3"/>
      <c r="AA3213" s="1"/>
      <c r="AC3213" s="14"/>
    </row>
    <row r="3214" spans="6:29" x14ac:dyDescent="0.35">
      <c r="F3214" s="3"/>
      <c r="AA3214" s="1"/>
      <c r="AC3214" s="14"/>
    </row>
    <row r="3215" spans="6:29" x14ac:dyDescent="0.35">
      <c r="F3215" s="3"/>
      <c r="AA3215" s="1"/>
      <c r="AC3215" s="14"/>
    </row>
    <row r="3216" spans="6:29" x14ac:dyDescent="0.35">
      <c r="F3216" s="3"/>
      <c r="AA3216" s="1"/>
      <c r="AC3216" s="14"/>
    </row>
    <row r="3217" spans="6:29" x14ac:dyDescent="0.35">
      <c r="F3217" s="3"/>
      <c r="AA3217" s="1"/>
      <c r="AC3217" s="14"/>
    </row>
    <row r="3218" spans="6:29" x14ac:dyDescent="0.35">
      <c r="F3218" s="3"/>
      <c r="AA3218" s="1"/>
      <c r="AC3218" s="14"/>
    </row>
    <row r="3219" spans="6:29" x14ac:dyDescent="0.35">
      <c r="F3219" s="3"/>
      <c r="AA3219" s="1"/>
      <c r="AC3219" s="14"/>
    </row>
    <row r="3220" spans="6:29" x14ac:dyDescent="0.35">
      <c r="F3220" s="3"/>
      <c r="AA3220" s="1"/>
      <c r="AC3220" s="14"/>
    </row>
    <row r="3221" spans="6:29" x14ac:dyDescent="0.35">
      <c r="F3221" s="3"/>
      <c r="AA3221" s="1"/>
      <c r="AC3221" s="14"/>
    </row>
    <row r="3222" spans="6:29" x14ac:dyDescent="0.35">
      <c r="F3222" s="3"/>
      <c r="AA3222" s="1"/>
      <c r="AC3222" s="14"/>
    </row>
    <row r="3223" spans="6:29" x14ac:dyDescent="0.35">
      <c r="F3223" s="3"/>
      <c r="AA3223" s="1"/>
      <c r="AC3223" s="14"/>
    </row>
    <row r="3224" spans="6:29" x14ac:dyDescent="0.35">
      <c r="F3224" s="3"/>
      <c r="AA3224" s="1"/>
      <c r="AC3224" s="14"/>
    </row>
    <row r="3225" spans="6:29" x14ac:dyDescent="0.35">
      <c r="F3225" s="3"/>
      <c r="AA3225" s="1"/>
      <c r="AC3225" s="14"/>
    </row>
    <row r="3226" spans="6:29" x14ac:dyDescent="0.35">
      <c r="F3226" s="3"/>
      <c r="AA3226" s="1"/>
      <c r="AC3226" s="14"/>
    </row>
    <row r="3227" spans="6:29" x14ac:dyDescent="0.35">
      <c r="F3227" s="3"/>
      <c r="AA3227" s="1"/>
      <c r="AC3227" s="14"/>
    </row>
    <row r="3228" spans="6:29" x14ac:dyDescent="0.35">
      <c r="F3228" s="3"/>
      <c r="AA3228" s="1"/>
      <c r="AC3228" s="14"/>
    </row>
    <row r="3229" spans="6:29" x14ac:dyDescent="0.35">
      <c r="F3229" s="3"/>
      <c r="AA3229" s="1"/>
      <c r="AC3229" s="14"/>
    </row>
    <row r="3230" spans="6:29" x14ac:dyDescent="0.35">
      <c r="F3230" s="3"/>
      <c r="AA3230" s="1"/>
      <c r="AC3230" s="14"/>
    </row>
    <row r="3231" spans="6:29" x14ac:dyDescent="0.35">
      <c r="F3231" s="3"/>
      <c r="AA3231" s="1"/>
      <c r="AC3231" s="14"/>
    </row>
    <row r="3232" spans="6:29" x14ac:dyDescent="0.35">
      <c r="F3232" s="3"/>
      <c r="AA3232" s="1"/>
      <c r="AC3232" s="14"/>
    </row>
    <row r="3233" spans="6:29" x14ac:dyDescent="0.35">
      <c r="F3233" s="3"/>
      <c r="AA3233" s="1"/>
      <c r="AC3233" s="14"/>
    </row>
    <row r="3234" spans="6:29" x14ac:dyDescent="0.35">
      <c r="F3234" s="3"/>
      <c r="AA3234" s="1"/>
      <c r="AC3234" s="14"/>
    </row>
    <row r="3235" spans="6:29" x14ac:dyDescent="0.35">
      <c r="F3235" s="3"/>
      <c r="AA3235" s="1"/>
      <c r="AC3235" s="14"/>
    </row>
    <row r="3236" spans="6:29" x14ac:dyDescent="0.35">
      <c r="F3236" s="3"/>
      <c r="AA3236" s="1"/>
      <c r="AC3236" s="14"/>
    </row>
    <row r="3237" spans="6:29" x14ac:dyDescent="0.35">
      <c r="F3237" s="3"/>
      <c r="AA3237" s="1"/>
      <c r="AC3237" s="14"/>
    </row>
    <row r="3238" spans="6:29" x14ac:dyDescent="0.35">
      <c r="F3238" s="3"/>
      <c r="AA3238" s="1"/>
      <c r="AC3238" s="14"/>
    </row>
    <row r="3239" spans="6:29" x14ac:dyDescent="0.35">
      <c r="F3239" s="3"/>
      <c r="AA3239" s="1"/>
      <c r="AC3239" s="14"/>
    </row>
    <row r="3240" spans="6:29" x14ac:dyDescent="0.35">
      <c r="F3240" s="3"/>
      <c r="AA3240" s="1"/>
      <c r="AC3240" s="14"/>
    </row>
    <row r="3241" spans="6:29" x14ac:dyDescent="0.35">
      <c r="F3241" s="3"/>
      <c r="AA3241" s="1"/>
      <c r="AC3241" s="14"/>
    </row>
    <row r="3242" spans="6:29" x14ac:dyDescent="0.35">
      <c r="F3242" s="3"/>
      <c r="AA3242" s="1"/>
      <c r="AC3242" s="14"/>
    </row>
    <row r="3243" spans="6:29" x14ac:dyDescent="0.35">
      <c r="F3243" s="3"/>
      <c r="AA3243" s="1"/>
      <c r="AC3243" s="14"/>
    </row>
    <row r="3244" spans="6:29" x14ac:dyDescent="0.35">
      <c r="F3244" s="3"/>
      <c r="AA3244" s="1"/>
      <c r="AC3244" s="14"/>
    </row>
    <row r="3245" spans="6:29" x14ac:dyDescent="0.35">
      <c r="F3245" s="3"/>
      <c r="AA3245" s="1"/>
      <c r="AC3245" s="14"/>
    </row>
    <row r="3246" spans="6:29" x14ac:dyDescent="0.35">
      <c r="F3246" s="3"/>
      <c r="AA3246" s="1"/>
      <c r="AC3246" s="14"/>
    </row>
    <row r="3247" spans="6:29" x14ac:dyDescent="0.35">
      <c r="F3247" s="3"/>
      <c r="AA3247" s="1"/>
      <c r="AC3247" s="14"/>
    </row>
    <row r="3248" spans="6:29" x14ac:dyDescent="0.35">
      <c r="F3248" s="3"/>
      <c r="AA3248" s="1"/>
      <c r="AC3248" s="14"/>
    </row>
    <row r="3249" spans="6:29" x14ac:dyDescent="0.35">
      <c r="F3249" s="3"/>
      <c r="AA3249" s="1"/>
      <c r="AC3249" s="14"/>
    </row>
    <row r="3250" spans="6:29" x14ac:dyDescent="0.35">
      <c r="F3250" s="3"/>
      <c r="AA3250" s="1"/>
      <c r="AC3250" s="14"/>
    </row>
    <row r="3251" spans="6:29" x14ac:dyDescent="0.35">
      <c r="F3251" s="3"/>
      <c r="AA3251" s="1"/>
      <c r="AC3251" s="14"/>
    </row>
    <row r="3252" spans="6:29" x14ac:dyDescent="0.35">
      <c r="F3252" s="3"/>
      <c r="AA3252" s="1"/>
      <c r="AC3252" s="14"/>
    </row>
    <row r="3253" spans="6:29" x14ac:dyDescent="0.35">
      <c r="F3253" s="3"/>
      <c r="AA3253" s="1"/>
      <c r="AC3253" s="14"/>
    </row>
    <row r="3254" spans="6:29" x14ac:dyDescent="0.35">
      <c r="F3254" s="3"/>
      <c r="AA3254" s="1"/>
      <c r="AC3254" s="14"/>
    </row>
    <row r="3255" spans="6:29" x14ac:dyDescent="0.35">
      <c r="F3255" s="3"/>
      <c r="AA3255" s="1"/>
      <c r="AC3255" s="14"/>
    </row>
    <row r="3256" spans="6:29" x14ac:dyDescent="0.35">
      <c r="F3256" s="3"/>
      <c r="AA3256" s="1"/>
      <c r="AC3256" s="14"/>
    </row>
    <row r="3257" spans="6:29" x14ac:dyDescent="0.35">
      <c r="F3257" s="3"/>
      <c r="AA3257" s="1"/>
      <c r="AC3257" s="14"/>
    </row>
    <row r="3258" spans="6:29" x14ac:dyDescent="0.35">
      <c r="F3258" s="3"/>
      <c r="AA3258" s="1"/>
      <c r="AC3258" s="14"/>
    </row>
    <row r="3259" spans="6:29" x14ac:dyDescent="0.35">
      <c r="F3259" s="3"/>
      <c r="AA3259" s="1"/>
      <c r="AC3259" s="14"/>
    </row>
    <row r="3260" spans="6:29" x14ac:dyDescent="0.35">
      <c r="F3260" s="3"/>
      <c r="AA3260" s="1"/>
      <c r="AC3260" s="14"/>
    </row>
    <row r="3261" spans="6:29" x14ac:dyDescent="0.35">
      <c r="F3261" s="3"/>
      <c r="AA3261" s="1"/>
      <c r="AC3261" s="14"/>
    </row>
    <row r="3262" spans="6:29" x14ac:dyDescent="0.35">
      <c r="F3262" s="3"/>
      <c r="AA3262" s="1"/>
      <c r="AC3262" s="14"/>
    </row>
    <row r="3263" spans="6:29" x14ac:dyDescent="0.35">
      <c r="F3263" s="3"/>
      <c r="AA3263" s="1"/>
      <c r="AC3263" s="14"/>
    </row>
    <row r="3264" spans="6:29" x14ac:dyDescent="0.35">
      <c r="F3264" s="3"/>
      <c r="AA3264" s="1"/>
      <c r="AC3264" s="14"/>
    </row>
    <row r="3265" spans="6:29" x14ac:dyDescent="0.35">
      <c r="F3265" s="3"/>
      <c r="AA3265" s="1"/>
      <c r="AC3265" s="14"/>
    </row>
    <row r="3266" spans="6:29" x14ac:dyDescent="0.35">
      <c r="F3266" s="3"/>
      <c r="AA3266" s="1"/>
      <c r="AC3266" s="14"/>
    </row>
    <row r="3267" spans="6:29" x14ac:dyDescent="0.35">
      <c r="F3267" s="3"/>
      <c r="AA3267" s="1"/>
      <c r="AC3267" s="14"/>
    </row>
    <row r="3268" spans="6:29" x14ac:dyDescent="0.35">
      <c r="F3268" s="3"/>
      <c r="AA3268" s="1"/>
      <c r="AC3268" s="14"/>
    </row>
    <row r="3269" spans="6:29" x14ac:dyDescent="0.35">
      <c r="F3269" s="3"/>
      <c r="AA3269" s="1"/>
      <c r="AC3269" s="14"/>
    </row>
    <row r="3270" spans="6:29" x14ac:dyDescent="0.35">
      <c r="F3270" s="3"/>
      <c r="AA3270" s="1"/>
      <c r="AC3270" s="14"/>
    </row>
    <row r="3271" spans="6:29" x14ac:dyDescent="0.35">
      <c r="F3271" s="3"/>
      <c r="AA3271" s="1"/>
      <c r="AC3271" s="14"/>
    </row>
    <row r="3272" spans="6:29" x14ac:dyDescent="0.35">
      <c r="F3272" s="3"/>
      <c r="AA3272" s="1"/>
      <c r="AC3272" s="14"/>
    </row>
    <row r="3273" spans="6:29" x14ac:dyDescent="0.35">
      <c r="F3273" s="3"/>
      <c r="AA3273" s="1"/>
      <c r="AC3273" s="14"/>
    </row>
    <row r="3274" spans="6:29" x14ac:dyDescent="0.35">
      <c r="F3274" s="3"/>
      <c r="AA3274" s="1"/>
      <c r="AC3274" s="14"/>
    </row>
    <row r="3275" spans="6:29" x14ac:dyDescent="0.35">
      <c r="F3275" s="3"/>
      <c r="AA3275" s="1"/>
      <c r="AC3275" s="14"/>
    </row>
    <row r="3276" spans="6:29" x14ac:dyDescent="0.35">
      <c r="F3276" s="3"/>
      <c r="AA3276" s="1"/>
      <c r="AC3276" s="14"/>
    </row>
    <row r="3277" spans="6:29" x14ac:dyDescent="0.35">
      <c r="F3277" s="3"/>
      <c r="AA3277" s="1"/>
      <c r="AC3277" s="14"/>
    </row>
    <row r="3278" spans="6:29" x14ac:dyDescent="0.35">
      <c r="F3278" s="3"/>
      <c r="AA3278" s="1"/>
      <c r="AC3278" s="14"/>
    </row>
    <row r="3279" spans="6:29" x14ac:dyDescent="0.35">
      <c r="F3279" s="3"/>
      <c r="AA3279" s="1"/>
      <c r="AC3279" s="14"/>
    </row>
    <row r="3280" spans="6:29" x14ac:dyDescent="0.35">
      <c r="F3280" s="3"/>
      <c r="AA3280" s="1"/>
      <c r="AC3280" s="14"/>
    </row>
    <row r="3281" spans="6:29" x14ac:dyDescent="0.35">
      <c r="F3281" s="3"/>
      <c r="AA3281" s="1"/>
      <c r="AC3281" s="14"/>
    </row>
    <row r="3282" spans="6:29" x14ac:dyDescent="0.35">
      <c r="F3282" s="3"/>
      <c r="AA3282" s="1"/>
      <c r="AC3282" s="14"/>
    </row>
    <row r="3283" spans="6:29" x14ac:dyDescent="0.35">
      <c r="F3283" s="3"/>
      <c r="AA3283" s="1"/>
      <c r="AC3283" s="14"/>
    </row>
    <row r="3284" spans="6:29" x14ac:dyDescent="0.35">
      <c r="F3284" s="3"/>
      <c r="AA3284" s="1"/>
      <c r="AC3284" s="14"/>
    </row>
    <row r="3285" spans="6:29" x14ac:dyDescent="0.35">
      <c r="F3285" s="3"/>
      <c r="AA3285" s="1"/>
      <c r="AC3285" s="14"/>
    </row>
    <row r="3286" spans="6:29" x14ac:dyDescent="0.35">
      <c r="F3286" s="3"/>
      <c r="AA3286" s="1"/>
      <c r="AC3286" s="14"/>
    </row>
    <row r="3287" spans="6:29" x14ac:dyDescent="0.35">
      <c r="F3287" s="3"/>
      <c r="AA3287" s="1"/>
      <c r="AC3287" s="14"/>
    </row>
    <row r="3288" spans="6:29" x14ac:dyDescent="0.35">
      <c r="F3288" s="3"/>
      <c r="AA3288" s="1"/>
      <c r="AC3288" s="14"/>
    </row>
    <row r="3289" spans="6:29" x14ac:dyDescent="0.35">
      <c r="F3289" s="3"/>
      <c r="AA3289" s="1"/>
      <c r="AC3289" s="14"/>
    </row>
    <row r="3290" spans="6:29" x14ac:dyDescent="0.35">
      <c r="F3290" s="3"/>
      <c r="AA3290" s="1"/>
      <c r="AC3290" s="14"/>
    </row>
    <row r="3291" spans="6:29" x14ac:dyDescent="0.35">
      <c r="F3291" s="3"/>
      <c r="AA3291" s="1"/>
      <c r="AC3291" s="14"/>
    </row>
    <row r="3292" spans="6:29" x14ac:dyDescent="0.35">
      <c r="F3292" s="3"/>
      <c r="AA3292" s="1"/>
      <c r="AC3292" s="14"/>
    </row>
    <row r="3293" spans="6:29" x14ac:dyDescent="0.35">
      <c r="F3293" s="3"/>
      <c r="AA3293" s="1"/>
      <c r="AC3293" s="14"/>
    </row>
    <row r="3294" spans="6:29" x14ac:dyDescent="0.35">
      <c r="F3294" s="3"/>
      <c r="AA3294" s="1"/>
      <c r="AC3294" s="14"/>
    </row>
    <row r="3295" spans="6:29" x14ac:dyDescent="0.35">
      <c r="F3295" s="3"/>
      <c r="AA3295" s="1"/>
      <c r="AC3295" s="14"/>
    </row>
    <row r="3296" spans="6:29" x14ac:dyDescent="0.35">
      <c r="F3296" s="3"/>
      <c r="AA3296" s="1"/>
      <c r="AC3296" s="14"/>
    </row>
    <row r="3297" spans="6:29" x14ac:dyDescent="0.35">
      <c r="F3297" s="3"/>
      <c r="AA3297" s="1"/>
      <c r="AC3297" s="14"/>
    </row>
    <row r="3298" spans="6:29" x14ac:dyDescent="0.35">
      <c r="F3298" s="3"/>
      <c r="AA3298" s="1"/>
      <c r="AC3298" s="14"/>
    </row>
    <row r="3299" spans="6:29" x14ac:dyDescent="0.35">
      <c r="F3299" s="3"/>
      <c r="AA3299" s="1"/>
      <c r="AC3299" s="14"/>
    </row>
    <row r="3300" spans="6:29" x14ac:dyDescent="0.35">
      <c r="F3300" s="3"/>
      <c r="AA3300" s="1"/>
      <c r="AC3300" s="14"/>
    </row>
    <row r="3301" spans="6:29" x14ac:dyDescent="0.35">
      <c r="F3301" s="3"/>
      <c r="AA3301" s="1"/>
      <c r="AC3301" s="14"/>
    </row>
    <row r="3302" spans="6:29" x14ac:dyDescent="0.35">
      <c r="F3302" s="3"/>
      <c r="AA3302" s="1"/>
      <c r="AC3302" s="14"/>
    </row>
    <row r="3303" spans="6:29" x14ac:dyDescent="0.35">
      <c r="F3303" s="3"/>
      <c r="AA3303" s="1"/>
      <c r="AC3303" s="14"/>
    </row>
    <row r="3304" spans="6:29" x14ac:dyDescent="0.35">
      <c r="F3304" s="3"/>
      <c r="AA3304" s="1"/>
      <c r="AC3304" s="14"/>
    </row>
    <row r="3305" spans="6:29" x14ac:dyDescent="0.35">
      <c r="F3305" s="3"/>
      <c r="AA3305" s="1"/>
      <c r="AC3305" s="14"/>
    </row>
    <row r="3306" spans="6:29" x14ac:dyDescent="0.35">
      <c r="F3306" s="3"/>
      <c r="AA3306" s="1"/>
      <c r="AC3306" s="14"/>
    </row>
    <row r="3307" spans="6:29" x14ac:dyDescent="0.35">
      <c r="F3307" s="3"/>
      <c r="AA3307" s="1"/>
      <c r="AC3307" s="14"/>
    </row>
    <row r="3308" spans="6:29" x14ac:dyDescent="0.35">
      <c r="F3308" s="3"/>
      <c r="AA3308" s="1"/>
      <c r="AC3308" s="14"/>
    </row>
    <row r="3309" spans="6:29" x14ac:dyDescent="0.35">
      <c r="F3309" s="3"/>
      <c r="AA3309" s="1"/>
      <c r="AC3309" s="14"/>
    </row>
    <row r="3310" spans="6:29" x14ac:dyDescent="0.35">
      <c r="F3310" s="3"/>
      <c r="AA3310" s="1"/>
      <c r="AC3310" s="14"/>
    </row>
    <row r="3311" spans="6:29" x14ac:dyDescent="0.35">
      <c r="F3311" s="3"/>
      <c r="AA3311" s="1"/>
      <c r="AC3311" s="14"/>
    </row>
    <row r="3312" spans="6:29" x14ac:dyDescent="0.35">
      <c r="F3312" s="3"/>
      <c r="AA3312" s="1"/>
      <c r="AC3312" s="14"/>
    </row>
    <row r="3313" spans="6:29" x14ac:dyDescent="0.35">
      <c r="F3313" s="3"/>
      <c r="AA3313" s="1"/>
      <c r="AC3313" s="14"/>
    </row>
    <row r="3314" spans="6:29" x14ac:dyDescent="0.35">
      <c r="F3314" s="3"/>
      <c r="AA3314" s="1"/>
      <c r="AC3314" s="14"/>
    </row>
    <row r="3315" spans="6:29" x14ac:dyDescent="0.35">
      <c r="F3315" s="3"/>
      <c r="AA3315" s="1"/>
      <c r="AC3315" s="14"/>
    </row>
    <row r="3316" spans="6:29" x14ac:dyDescent="0.35">
      <c r="F3316" s="3"/>
      <c r="AA3316" s="1"/>
      <c r="AC3316" s="14"/>
    </row>
    <row r="3317" spans="6:29" x14ac:dyDescent="0.35">
      <c r="F3317" s="3"/>
      <c r="AA3317" s="1"/>
      <c r="AC3317" s="14"/>
    </row>
    <row r="3318" spans="6:29" x14ac:dyDescent="0.35">
      <c r="F3318" s="3"/>
      <c r="AA3318" s="1"/>
      <c r="AC3318" s="14"/>
    </row>
    <row r="3319" spans="6:29" x14ac:dyDescent="0.35">
      <c r="F3319" s="3"/>
      <c r="AA3319" s="1"/>
      <c r="AC3319" s="14"/>
    </row>
    <row r="3320" spans="6:29" x14ac:dyDescent="0.35">
      <c r="F3320" s="3"/>
      <c r="AA3320" s="1"/>
      <c r="AC3320" s="14"/>
    </row>
    <row r="3321" spans="6:29" x14ac:dyDescent="0.35">
      <c r="F3321" s="3"/>
      <c r="AA3321" s="1"/>
      <c r="AC3321" s="14"/>
    </row>
    <row r="3322" spans="6:29" x14ac:dyDescent="0.35">
      <c r="F3322" s="3"/>
      <c r="AA3322" s="1"/>
      <c r="AC3322" s="14"/>
    </row>
    <row r="3323" spans="6:29" x14ac:dyDescent="0.35">
      <c r="F3323" s="3"/>
      <c r="AA3323" s="1"/>
      <c r="AC3323" s="14"/>
    </row>
    <row r="3324" spans="6:29" x14ac:dyDescent="0.35">
      <c r="F3324" s="3"/>
      <c r="AA3324" s="1"/>
      <c r="AC3324" s="14"/>
    </row>
    <row r="3325" spans="6:29" x14ac:dyDescent="0.35">
      <c r="F3325" s="3"/>
      <c r="AA3325" s="1"/>
      <c r="AC3325" s="14"/>
    </row>
    <row r="3326" spans="6:29" x14ac:dyDescent="0.35">
      <c r="F3326" s="3"/>
      <c r="AA3326" s="1"/>
      <c r="AC3326" s="14"/>
    </row>
    <row r="3327" spans="6:29" x14ac:dyDescent="0.35">
      <c r="F3327" s="3"/>
      <c r="AA3327" s="1"/>
      <c r="AC3327" s="14"/>
    </row>
    <row r="3328" spans="6:29" x14ac:dyDescent="0.35">
      <c r="F3328" s="3"/>
      <c r="AA3328" s="1"/>
      <c r="AC3328" s="14"/>
    </row>
    <row r="3329" spans="6:29" x14ac:dyDescent="0.35">
      <c r="F3329" s="3"/>
      <c r="AA3329" s="1"/>
      <c r="AC3329" s="14"/>
    </row>
    <row r="3330" spans="6:29" x14ac:dyDescent="0.35">
      <c r="F3330" s="3"/>
      <c r="AA3330" s="1"/>
      <c r="AC3330" s="14"/>
    </row>
    <row r="3331" spans="6:29" x14ac:dyDescent="0.35">
      <c r="F3331" s="3"/>
      <c r="AA3331" s="1"/>
      <c r="AC3331" s="14"/>
    </row>
    <row r="3332" spans="6:29" x14ac:dyDescent="0.35">
      <c r="F3332" s="3"/>
      <c r="AA3332" s="1"/>
      <c r="AC3332" s="14"/>
    </row>
    <row r="3333" spans="6:29" x14ac:dyDescent="0.35">
      <c r="F3333" s="3"/>
      <c r="AA3333" s="1"/>
      <c r="AC3333" s="14"/>
    </row>
    <row r="3334" spans="6:29" x14ac:dyDescent="0.35">
      <c r="F3334" s="3"/>
      <c r="AA3334" s="1"/>
      <c r="AC3334" s="14"/>
    </row>
    <row r="3335" spans="6:29" x14ac:dyDescent="0.35">
      <c r="F3335" s="3"/>
      <c r="AA3335" s="1"/>
      <c r="AC3335" s="14"/>
    </row>
    <row r="3336" spans="6:29" x14ac:dyDescent="0.35">
      <c r="F3336" s="3"/>
      <c r="AA3336" s="1"/>
      <c r="AC3336" s="14"/>
    </row>
    <row r="3337" spans="6:29" x14ac:dyDescent="0.35">
      <c r="F3337" s="3"/>
      <c r="AA3337" s="1"/>
      <c r="AC3337" s="14"/>
    </row>
    <row r="3338" spans="6:29" x14ac:dyDescent="0.35">
      <c r="F3338" s="3"/>
      <c r="AA3338" s="1"/>
      <c r="AC3338" s="14"/>
    </row>
    <row r="3339" spans="6:29" x14ac:dyDescent="0.35">
      <c r="F3339" s="3"/>
      <c r="AA3339" s="1"/>
      <c r="AC3339" s="14"/>
    </row>
    <row r="3340" spans="6:29" x14ac:dyDescent="0.35">
      <c r="F3340" s="3"/>
      <c r="AA3340" s="1"/>
      <c r="AC3340" s="14"/>
    </row>
    <row r="3341" spans="6:29" x14ac:dyDescent="0.35">
      <c r="F3341" s="3"/>
      <c r="AA3341" s="1"/>
      <c r="AC3341" s="14"/>
    </row>
    <row r="3342" spans="6:29" x14ac:dyDescent="0.35">
      <c r="F3342" s="3"/>
      <c r="AA3342" s="1"/>
      <c r="AC3342" s="14"/>
    </row>
    <row r="3343" spans="6:29" x14ac:dyDescent="0.35">
      <c r="F3343" s="3"/>
      <c r="AA3343" s="1"/>
      <c r="AC3343" s="14"/>
    </row>
    <row r="3344" spans="6:29" x14ac:dyDescent="0.35">
      <c r="F3344" s="3"/>
      <c r="AA3344" s="1"/>
      <c r="AC3344" s="14"/>
    </row>
    <row r="3345" spans="6:29" x14ac:dyDescent="0.35">
      <c r="F3345" s="3"/>
      <c r="AA3345" s="1"/>
      <c r="AC3345" s="14"/>
    </row>
    <row r="3346" spans="6:29" x14ac:dyDescent="0.35">
      <c r="F3346" s="3"/>
      <c r="AA3346" s="1"/>
      <c r="AC3346" s="14"/>
    </row>
    <row r="3347" spans="6:29" x14ac:dyDescent="0.35">
      <c r="F3347" s="3"/>
      <c r="AA3347" s="1"/>
      <c r="AC3347" s="14"/>
    </row>
    <row r="3348" spans="6:29" x14ac:dyDescent="0.35">
      <c r="F3348" s="3"/>
      <c r="AA3348" s="1"/>
      <c r="AC3348" s="14"/>
    </row>
    <row r="3349" spans="6:29" x14ac:dyDescent="0.35">
      <c r="F3349" s="3"/>
      <c r="AA3349" s="1"/>
      <c r="AC3349" s="14"/>
    </row>
    <row r="3350" spans="6:29" x14ac:dyDescent="0.35">
      <c r="F3350" s="3"/>
      <c r="AA3350" s="1"/>
      <c r="AC3350" s="14"/>
    </row>
    <row r="3351" spans="6:29" x14ac:dyDescent="0.35">
      <c r="F3351" s="3"/>
      <c r="AA3351" s="1"/>
      <c r="AC3351" s="14"/>
    </row>
    <row r="3352" spans="6:29" x14ac:dyDescent="0.35">
      <c r="F3352" s="3"/>
      <c r="AA3352" s="1"/>
      <c r="AC3352" s="14"/>
    </row>
    <row r="3353" spans="6:29" x14ac:dyDescent="0.35">
      <c r="F3353" s="3"/>
      <c r="AA3353" s="1"/>
      <c r="AC3353" s="14"/>
    </row>
    <row r="3354" spans="6:29" x14ac:dyDescent="0.35">
      <c r="F3354" s="3"/>
      <c r="AA3354" s="1"/>
      <c r="AC3354" s="14"/>
    </row>
    <row r="3355" spans="6:29" x14ac:dyDescent="0.35">
      <c r="F3355" s="3"/>
      <c r="AA3355" s="1"/>
      <c r="AC3355" s="14"/>
    </row>
    <row r="3356" spans="6:29" x14ac:dyDescent="0.35">
      <c r="F3356" s="3"/>
      <c r="AA3356" s="1"/>
      <c r="AC3356" s="14"/>
    </row>
    <row r="3357" spans="6:29" x14ac:dyDescent="0.35">
      <c r="F3357" s="3"/>
      <c r="AA3357" s="1"/>
      <c r="AC3357" s="14"/>
    </row>
    <row r="3358" spans="6:29" x14ac:dyDescent="0.35">
      <c r="F3358" s="3"/>
      <c r="AA3358" s="1"/>
      <c r="AC3358" s="14"/>
    </row>
    <row r="3359" spans="6:29" x14ac:dyDescent="0.35">
      <c r="F3359" s="3"/>
      <c r="AA3359" s="1"/>
      <c r="AC3359" s="14"/>
    </row>
    <row r="3360" spans="6:29" x14ac:dyDescent="0.35">
      <c r="F3360" s="3"/>
      <c r="AA3360" s="1"/>
      <c r="AC3360" s="14"/>
    </row>
    <row r="3361" spans="6:29" x14ac:dyDescent="0.35">
      <c r="F3361" s="3"/>
      <c r="AA3361" s="1"/>
      <c r="AC3361" s="14"/>
    </row>
    <row r="3362" spans="6:29" x14ac:dyDescent="0.35">
      <c r="F3362" s="3"/>
      <c r="AA3362" s="1"/>
      <c r="AC3362" s="14"/>
    </row>
    <row r="3363" spans="6:29" x14ac:dyDescent="0.35">
      <c r="F3363" s="3"/>
      <c r="AA3363" s="1"/>
      <c r="AC3363" s="14"/>
    </row>
    <row r="3364" spans="6:29" x14ac:dyDescent="0.35">
      <c r="F3364" s="3"/>
      <c r="AA3364" s="1"/>
      <c r="AC3364" s="14"/>
    </row>
    <row r="3365" spans="6:29" x14ac:dyDescent="0.35">
      <c r="F3365" s="3"/>
      <c r="AA3365" s="1"/>
      <c r="AC3365" s="14"/>
    </row>
    <row r="3366" spans="6:29" x14ac:dyDescent="0.35">
      <c r="F3366" s="3"/>
      <c r="AA3366" s="1"/>
      <c r="AC3366" s="14"/>
    </row>
    <row r="3367" spans="6:29" x14ac:dyDescent="0.35">
      <c r="F3367" s="3"/>
      <c r="AA3367" s="1"/>
      <c r="AC3367" s="14"/>
    </row>
    <row r="3368" spans="6:29" x14ac:dyDescent="0.35">
      <c r="F3368" s="3"/>
      <c r="AA3368" s="1"/>
      <c r="AC3368" s="14"/>
    </row>
    <row r="3369" spans="6:29" x14ac:dyDescent="0.35">
      <c r="F3369" s="3"/>
      <c r="AA3369" s="1"/>
      <c r="AC3369" s="14"/>
    </row>
    <row r="3370" spans="6:29" x14ac:dyDescent="0.35">
      <c r="F3370" s="3"/>
      <c r="AA3370" s="1"/>
      <c r="AC3370" s="14"/>
    </row>
    <row r="3371" spans="6:29" x14ac:dyDescent="0.35">
      <c r="F3371" s="3"/>
      <c r="AA3371" s="1"/>
      <c r="AC3371" s="14"/>
    </row>
    <row r="3372" spans="6:29" x14ac:dyDescent="0.35">
      <c r="F3372" s="3"/>
      <c r="AA3372" s="1"/>
      <c r="AC3372" s="14"/>
    </row>
    <row r="3373" spans="6:29" x14ac:dyDescent="0.35">
      <c r="F3373" s="3"/>
      <c r="AA3373" s="1"/>
      <c r="AC3373" s="14"/>
    </row>
    <row r="3374" spans="6:29" x14ac:dyDescent="0.35">
      <c r="F3374" s="3"/>
      <c r="AA3374" s="1"/>
      <c r="AC3374" s="14"/>
    </row>
    <row r="3375" spans="6:29" x14ac:dyDescent="0.35">
      <c r="F3375" s="3"/>
      <c r="AA3375" s="1"/>
      <c r="AC3375" s="14"/>
    </row>
    <row r="3376" spans="6:29" x14ac:dyDescent="0.35">
      <c r="F3376" s="3"/>
      <c r="AA3376" s="1"/>
      <c r="AC3376" s="14"/>
    </row>
    <row r="3377" spans="6:29" x14ac:dyDescent="0.35">
      <c r="F3377" s="3"/>
      <c r="AA3377" s="1"/>
      <c r="AC3377" s="14"/>
    </row>
    <row r="3378" spans="6:29" x14ac:dyDescent="0.35">
      <c r="F3378" s="3"/>
      <c r="AA3378" s="1"/>
      <c r="AC3378" s="14"/>
    </row>
    <row r="3379" spans="6:29" x14ac:dyDescent="0.35">
      <c r="F3379" s="3"/>
      <c r="AA3379" s="1"/>
      <c r="AC3379" s="14"/>
    </row>
    <row r="3380" spans="6:29" x14ac:dyDescent="0.35">
      <c r="F3380" s="3"/>
      <c r="AA3380" s="1"/>
      <c r="AC3380" s="14"/>
    </row>
    <row r="3381" spans="6:29" x14ac:dyDescent="0.35">
      <c r="F3381" s="3"/>
      <c r="AA3381" s="1"/>
      <c r="AC3381" s="14"/>
    </row>
    <row r="3382" spans="6:29" x14ac:dyDescent="0.35">
      <c r="F3382" s="3"/>
      <c r="AA3382" s="1"/>
      <c r="AC3382" s="14"/>
    </row>
    <row r="3383" spans="6:29" x14ac:dyDescent="0.35">
      <c r="F3383" s="3"/>
      <c r="AA3383" s="1"/>
      <c r="AC3383" s="14"/>
    </row>
    <row r="3384" spans="6:29" x14ac:dyDescent="0.35">
      <c r="F3384" s="3"/>
      <c r="AA3384" s="1"/>
      <c r="AC3384" s="14"/>
    </row>
    <row r="3385" spans="6:29" x14ac:dyDescent="0.35">
      <c r="F3385" s="3"/>
      <c r="AA3385" s="1"/>
      <c r="AC3385" s="14"/>
    </row>
    <row r="3386" spans="6:29" x14ac:dyDescent="0.35">
      <c r="F3386" s="3"/>
      <c r="AA3386" s="1"/>
      <c r="AC3386" s="14"/>
    </row>
    <row r="3387" spans="6:29" x14ac:dyDescent="0.35">
      <c r="F3387" s="3"/>
      <c r="AA3387" s="1"/>
      <c r="AC3387" s="14"/>
    </row>
    <row r="3388" spans="6:29" x14ac:dyDescent="0.35">
      <c r="F3388" s="3"/>
      <c r="AA3388" s="1"/>
      <c r="AC3388" s="14"/>
    </row>
    <row r="3389" spans="6:29" x14ac:dyDescent="0.35">
      <c r="F3389" s="3"/>
      <c r="AA3389" s="1"/>
      <c r="AC3389" s="14"/>
    </row>
    <row r="3390" spans="6:29" x14ac:dyDescent="0.35">
      <c r="F3390" s="3"/>
      <c r="AA3390" s="1"/>
      <c r="AC3390" s="14"/>
    </row>
    <row r="3391" spans="6:29" x14ac:dyDescent="0.35">
      <c r="F3391" s="3"/>
      <c r="AA3391" s="1"/>
      <c r="AC3391" s="14"/>
    </row>
    <row r="3392" spans="6:29" x14ac:dyDescent="0.35">
      <c r="F3392" s="3"/>
      <c r="AA3392" s="1"/>
      <c r="AC3392" s="14"/>
    </row>
    <row r="3393" spans="6:29" x14ac:dyDescent="0.35">
      <c r="F3393" s="3"/>
      <c r="AA3393" s="1"/>
      <c r="AC3393" s="14"/>
    </row>
    <row r="3394" spans="6:29" x14ac:dyDescent="0.35">
      <c r="F3394" s="3"/>
      <c r="AA3394" s="1"/>
      <c r="AC3394" s="14"/>
    </row>
    <row r="3395" spans="6:29" x14ac:dyDescent="0.35">
      <c r="F3395" s="3"/>
      <c r="AA3395" s="1"/>
      <c r="AC3395" s="14"/>
    </row>
    <row r="3396" spans="6:29" x14ac:dyDescent="0.35">
      <c r="F3396" s="3"/>
      <c r="AA3396" s="1"/>
      <c r="AC3396" s="14"/>
    </row>
    <row r="3397" spans="6:29" x14ac:dyDescent="0.35">
      <c r="F3397" s="3"/>
      <c r="AA3397" s="1"/>
      <c r="AC3397" s="14"/>
    </row>
    <row r="3398" spans="6:29" x14ac:dyDescent="0.35">
      <c r="F3398" s="3"/>
      <c r="AA3398" s="1"/>
      <c r="AC3398" s="14"/>
    </row>
    <row r="3399" spans="6:29" x14ac:dyDescent="0.35">
      <c r="F3399" s="3"/>
      <c r="AA3399" s="1"/>
      <c r="AC3399" s="14"/>
    </row>
    <row r="3400" spans="6:29" x14ac:dyDescent="0.35">
      <c r="F3400" s="3"/>
      <c r="AA3400" s="1"/>
      <c r="AC3400" s="14"/>
    </row>
    <row r="3401" spans="6:29" x14ac:dyDescent="0.35">
      <c r="F3401" s="3"/>
      <c r="AA3401" s="1"/>
      <c r="AC3401" s="14"/>
    </row>
    <row r="3402" spans="6:29" x14ac:dyDescent="0.35">
      <c r="F3402" s="3"/>
      <c r="AA3402" s="1"/>
      <c r="AC3402" s="14"/>
    </row>
    <row r="3403" spans="6:29" x14ac:dyDescent="0.35">
      <c r="F3403" s="3"/>
      <c r="AA3403" s="1"/>
      <c r="AC3403" s="14"/>
    </row>
    <row r="3404" spans="6:29" x14ac:dyDescent="0.35">
      <c r="F3404" s="3"/>
      <c r="AA3404" s="1"/>
      <c r="AC3404" s="14"/>
    </row>
    <row r="3405" spans="6:29" x14ac:dyDescent="0.35">
      <c r="F3405" s="3"/>
      <c r="AA3405" s="1"/>
      <c r="AC3405" s="14"/>
    </row>
    <row r="3406" spans="6:29" x14ac:dyDescent="0.35">
      <c r="F3406" s="3"/>
      <c r="AA3406" s="1"/>
      <c r="AC3406" s="14"/>
    </row>
    <row r="3407" spans="6:29" x14ac:dyDescent="0.35">
      <c r="F3407" s="3"/>
      <c r="AA3407" s="1"/>
      <c r="AC3407" s="14"/>
    </row>
    <row r="3408" spans="6:29" x14ac:dyDescent="0.35">
      <c r="F3408" s="3"/>
      <c r="AA3408" s="1"/>
      <c r="AC3408" s="14"/>
    </row>
    <row r="3409" spans="6:29" x14ac:dyDescent="0.35">
      <c r="F3409" s="3"/>
      <c r="AA3409" s="1"/>
      <c r="AC3409" s="14"/>
    </row>
    <row r="3410" spans="6:29" x14ac:dyDescent="0.35">
      <c r="F3410" s="3"/>
      <c r="AA3410" s="1"/>
      <c r="AC3410" s="14"/>
    </row>
    <row r="3411" spans="6:29" x14ac:dyDescent="0.35">
      <c r="F3411" s="3"/>
      <c r="AA3411" s="1"/>
      <c r="AC3411" s="14"/>
    </row>
    <row r="3412" spans="6:29" x14ac:dyDescent="0.35">
      <c r="F3412" s="3"/>
      <c r="AA3412" s="1"/>
      <c r="AC3412" s="14"/>
    </row>
    <row r="3413" spans="6:29" x14ac:dyDescent="0.35">
      <c r="F3413" s="3"/>
      <c r="AA3413" s="1"/>
      <c r="AC3413" s="14"/>
    </row>
    <row r="3414" spans="6:29" x14ac:dyDescent="0.35">
      <c r="F3414" s="3"/>
      <c r="AA3414" s="1"/>
      <c r="AC3414" s="14"/>
    </row>
    <row r="3415" spans="6:29" x14ac:dyDescent="0.35">
      <c r="F3415" s="3"/>
      <c r="AA3415" s="1"/>
      <c r="AC3415" s="14"/>
    </row>
    <row r="3416" spans="6:29" x14ac:dyDescent="0.35">
      <c r="F3416" s="3"/>
      <c r="AA3416" s="1"/>
      <c r="AC3416" s="14"/>
    </row>
    <row r="3417" spans="6:29" x14ac:dyDescent="0.35">
      <c r="F3417" s="3"/>
      <c r="AA3417" s="1"/>
      <c r="AC3417" s="14"/>
    </row>
    <row r="3418" spans="6:29" x14ac:dyDescent="0.35">
      <c r="F3418" s="3"/>
      <c r="AA3418" s="1"/>
      <c r="AC3418" s="14"/>
    </row>
    <row r="3419" spans="6:29" x14ac:dyDescent="0.35">
      <c r="F3419" s="3"/>
      <c r="AA3419" s="1"/>
      <c r="AC3419" s="14"/>
    </row>
    <row r="3420" spans="6:29" x14ac:dyDescent="0.35">
      <c r="F3420" s="3"/>
      <c r="AA3420" s="1"/>
      <c r="AC3420" s="14"/>
    </row>
    <row r="3421" spans="6:29" x14ac:dyDescent="0.35">
      <c r="F3421" s="3"/>
      <c r="AA3421" s="1"/>
      <c r="AC3421" s="14"/>
    </row>
    <row r="3422" spans="6:29" x14ac:dyDescent="0.35">
      <c r="F3422" s="3"/>
      <c r="AA3422" s="1"/>
      <c r="AC3422" s="14"/>
    </row>
    <row r="3423" spans="6:29" x14ac:dyDescent="0.35">
      <c r="F3423" s="3"/>
      <c r="AA3423" s="1"/>
      <c r="AC3423" s="14"/>
    </row>
    <row r="3424" spans="6:29" x14ac:dyDescent="0.35">
      <c r="F3424" s="3"/>
      <c r="AA3424" s="1"/>
      <c r="AC3424" s="14"/>
    </row>
    <row r="3425" spans="6:29" x14ac:dyDescent="0.35">
      <c r="F3425" s="3"/>
      <c r="AA3425" s="1"/>
      <c r="AC3425" s="14"/>
    </row>
    <row r="3426" spans="6:29" x14ac:dyDescent="0.35">
      <c r="F3426" s="3"/>
      <c r="AA3426" s="1"/>
      <c r="AC3426" s="14"/>
    </row>
    <row r="3427" spans="6:29" x14ac:dyDescent="0.35">
      <c r="F3427" s="3"/>
      <c r="AA3427" s="1"/>
      <c r="AC3427" s="14"/>
    </row>
    <row r="3428" spans="6:29" x14ac:dyDescent="0.35">
      <c r="F3428" s="3"/>
      <c r="AA3428" s="1"/>
      <c r="AC3428" s="14"/>
    </row>
    <row r="3429" spans="6:29" x14ac:dyDescent="0.35">
      <c r="F3429" s="3"/>
      <c r="AA3429" s="1"/>
      <c r="AC3429" s="14"/>
    </row>
    <row r="3430" spans="6:29" x14ac:dyDescent="0.35">
      <c r="F3430" s="3"/>
      <c r="AA3430" s="1"/>
      <c r="AC3430" s="14"/>
    </row>
    <row r="3431" spans="6:29" x14ac:dyDescent="0.35">
      <c r="F3431" s="3"/>
      <c r="AA3431" s="1"/>
      <c r="AC3431" s="14"/>
    </row>
    <row r="3432" spans="6:29" x14ac:dyDescent="0.35">
      <c r="F3432" s="3"/>
      <c r="AA3432" s="1"/>
      <c r="AC3432" s="14"/>
    </row>
    <row r="3433" spans="6:29" x14ac:dyDescent="0.35">
      <c r="F3433" s="3"/>
      <c r="AA3433" s="1"/>
      <c r="AC3433" s="14"/>
    </row>
    <row r="3434" spans="6:29" x14ac:dyDescent="0.35">
      <c r="F3434" s="3"/>
      <c r="AA3434" s="1"/>
      <c r="AC3434" s="14"/>
    </row>
    <row r="3435" spans="6:29" x14ac:dyDescent="0.35">
      <c r="F3435" s="3"/>
      <c r="AA3435" s="1"/>
      <c r="AC3435" s="14"/>
    </row>
    <row r="3436" spans="6:29" x14ac:dyDescent="0.35">
      <c r="F3436" s="3"/>
      <c r="AA3436" s="1"/>
      <c r="AC3436" s="14"/>
    </row>
    <row r="3437" spans="6:29" x14ac:dyDescent="0.35">
      <c r="F3437" s="3"/>
      <c r="AA3437" s="1"/>
      <c r="AC3437" s="14"/>
    </row>
    <row r="3438" spans="6:29" x14ac:dyDescent="0.35">
      <c r="F3438" s="3"/>
      <c r="AA3438" s="1"/>
      <c r="AC3438" s="14"/>
    </row>
    <row r="3439" spans="6:29" x14ac:dyDescent="0.35">
      <c r="F3439" s="3"/>
      <c r="AA3439" s="1"/>
      <c r="AC3439" s="14"/>
    </row>
    <row r="3440" spans="6:29" x14ac:dyDescent="0.35">
      <c r="F3440" s="3"/>
      <c r="AA3440" s="1"/>
      <c r="AC3440" s="14"/>
    </row>
    <row r="3441" spans="6:29" x14ac:dyDescent="0.35">
      <c r="F3441" s="3"/>
      <c r="AA3441" s="1"/>
      <c r="AC3441" s="14"/>
    </row>
    <row r="3442" spans="6:29" x14ac:dyDescent="0.35">
      <c r="F3442" s="3"/>
      <c r="AA3442" s="1"/>
      <c r="AC3442" s="14"/>
    </row>
    <row r="3443" spans="6:29" x14ac:dyDescent="0.35">
      <c r="F3443" s="3"/>
      <c r="AA3443" s="1"/>
      <c r="AC3443" s="14"/>
    </row>
    <row r="3444" spans="6:29" x14ac:dyDescent="0.35">
      <c r="F3444" s="3"/>
      <c r="AA3444" s="1"/>
      <c r="AC3444" s="14"/>
    </row>
    <row r="3445" spans="6:29" x14ac:dyDescent="0.35">
      <c r="F3445" s="3"/>
      <c r="AA3445" s="1"/>
      <c r="AC3445" s="14"/>
    </row>
    <row r="3446" spans="6:29" x14ac:dyDescent="0.35">
      <c r="F3446" s="3"/>
      <c r="AA3446" s="1"/>
      <c r="AC3446" s="14"/>
    </row>
    <row r="3447" spans="6:29" x14ac:dyDescent="0.35">
      <c r="F3447" s="3"/>
      <c r="AA3447" s="1"/>
      <c r="AC3447" s="14"/>
    </row>
    <row r="3448" spans="6:29" x14ac:dyDescent="0.35">
      <c r="F3448" s="3"/>
      <c r="AA3448" s="1"/>
      <c r="AC3448" s="14"/>
    </row>
    <row r="3449" spans="6:29" x14ac:dyDescent="0.35">
      <c r="F3449" s="3"/>
      <c r="AA3449" s="1"/>
      <c r="AC3449" s="14"/>
    </row>
    <row r="3450" spans="6:29" x14ac:dyDescent="0.35">
      <c r="F3450" s="3"/>
      <c r="AA3450" s="1"/>
      <c r="AC3450" s="14"/>
    </row>
    <row r="3451" spans="6:29" x14ac:dyDescent="0.35">
      <c r="F3451" s="3"/>
      <c r="AA3451" s="1"/>
      <c r="AC3451" s="14"/>
    </row>
    <row r="3452" spans="6:29" x14ac:dyDescent="0.35">
      <c r="F3452" s="3"/>
      <c r="AA3452" s="1"/>
      <c r="AC3452" s="14"/>
    </row>
    <row r="3453" spans="6:29" x14ac:dyDescent="0.35">
      <c r="F3453" s="3"/>
      <c r="AA3453" s="1"/>
      <c r="AC3453" s="14"/>
    </row>
    <row r="3454" spans="6:29" x14ac:dyDescent="0.35">
      <c r="F3454" s="3"/>
      <c r="AA3454" s="1"/>
      <c r="AC3454" s="14"/>
    </row>
    <row r="3455" spans="6:29" x14ac:dyDescent="0.35">
      <c r="F3455" s="3"/>
      <c r="AA3455" s="1"/>
      <c r="AC3455" s="14"/>
    </row>
    <row r="3456" spans="6:29" x14ac:dyDescent="0.35">
      <c r="F3456" s="3"/>
      <c r="AA3456" s="1"/>
      <c r="AC3456" s="14"/>
    </row>
    <row r="3457" spans="6:29" x14ac:dyDescent="0.35">
      <c r="F3457" s="3"/>
      <c r="AA3457" s="1"/>
      <c r="AC3457" s="14"/>
    </row>
    <row r="3458" spans="6:29" x14ac:dyDescent="0.35">
      <c r="F3458" s="3"/>
      <c r="AA3458" s="1"/>
      <c r="AC3458" s="14"/>
    </row>
    <row r="3459" spans="6:29" x14ac:dyDescent="0.35">
      <c r="F3459" s="3"/>
      <c r="AA3459" s="1"/>
      <c r="AC3459" s="14"/>
    </row>
    <row r="3460" spans="6:29" x14ac:dyDescent="0.35">
      <c r="F3460" s="3"/>
      <c r="AA3460" s="1"/>
      <c r="AC3460" s="14"/>
    </row>
    <row r="3461" spans="6:29" x14ac:dyDescent="0.35">
      <c r="F3461" s="3"/>
      <c r="AA3461" s="1"/>
      <c r="AC3461" s="14"/>
    </row>
    <row r="3462" spans="6:29" x14ac:dyDescent="0.35">
      <c r="F3462" s="3"/>
      <c r="AA3462" s="1"/>
      <c r="AC3462" s="14"/>
    </row>
    <row r="3463" spans="6:29" x14ac:dyDescent="0.35">
      <c r="F3463" s="3"/>
      <c r="AA3463" s="1"/>
      <c r="AC3463" s="14"/>
    </row>
    <row r="3464" spans="6:29" x14ac:dyDescent="0.35">
      <c r="F3464" s="3"/>
      <c r="AA3464" s="1"/>
      <c r="AC3464" s="14"/>
    </row>
    <row r="3465" spans="6:29" x14ac:dyDescent="0.35">
      <c r="F3465" s="3"/>
      <c r="AA3465" s="1"/>
      <c r="AC3465" s="14"/>
    </row>
    <row r="3466" spans="6:29" x14ac:dyDescent="0.35">
      <c r="F3466" s="3"/>
      <c r="AA3466" s="1"/>
      <c r="AC3466" s="14"/>
    </row>
    <row r="3467" spans="6:29" x14ac:dyDescent="0.35">
      <c r="F3467" s="3"/>
      <c r="AA3467" s="1"/>
      <c r="AC3467" s="14"/>
    </row>
    <row r="3468" spans="6:29" x14ac:dyDescent="0.35">
      <c r="F3468" s="3"/>
      <c r="AA3468" s="1"/>
      <c r="AC3468" s="14"/>
    </row>
    <row r="3469" spans="6:29" x14ac:dyDescent="0.35">
      <c r="F3469" s="3"/>
      <c r="AA3469" s="1"/>
      <c r="AC3469" s="14"/>
    </row>
    <row r="3470" spans="6:29" x14ac:dyDescent="0.35">
      <c r="F3470" s="3"/>
      <c r="AA3470" s="1"/>
      <c r="AC3470" s="14"/>
    </row>
    <row r="3471" spans="6:29" x14ac:dyDescent="0.35">
      <c r="F3471" s="3"/>
      <c r="AA3471" s="1"/>
      <c r="AC3471" s="14"/>
    </row>
    <row r="3472" spans="6:29" x14ac:dyDescent="0.35">
      <c r="F3472" s="3"/>
      <c r="AA3472" s="1"/>
      <c r="AC3472" s="14"/>
    </row>
    <row r="3473" spans="6:29" x14ac:dyDescent="0.35">
      <c r="F3473" s="3"/>
      <c r="AA3473" s="1"/>
      <c r="AC3473" s="14"/>
    </row>
    <row r="3474" spans="6:29" x14ac:dyDescent="0.35">
      <c r="F3474" s="3"/>
      <c r="AA3474" s="1"/>
      <c r="AC3474" s="14"/>
    </row>
    <row r="3475" spans="6:29" x14ac:dyDescent="0.35">
      <c r="F3475" s="3"/>
      <c r="AA3475" s="1"/>
      <c r="AC3475" s="14"/>
    </row>
    <row r="3476" spans="6:29" x14ac:dyDescent="0.35">
      <c r="F3476" s="3"/>
      <c r="AA3476" s="1"/>
      <c r="AC3476" s="14"/>
    </row>
    <row r="3477" spans="6:29" x14ac:dyDescent="0.35">
      <c r="F3477" s="3"/>
      <c r="AA3477" s="1"/>
      <c r="AC3477" s="14"/>
    </row>
    <row r="3478" spans="6:29" x14ac:dyDescent="0.35">
      <c r="F3478" s="3"/>
      <c r="AA3478" s="1"/>
      <c r="AC3478" s="14"/>
    </row>
    <row r="3479" spans="6:29" x14ac:dyDescent="0.35">
      <c r="F3479" s="3"/>
      <c r="AA3479" s="1"/>
      <c r="AC3479" s="14"/>
    </row>
    <row r="3480" spans="6:29" x14ac:dyDescent="0.35">
      <c r="F3480" s="3"/>
      <c r="AA3480" s="1"/>
      <c r="AC3480" s="14"/>
    </row>
    <row r="3481" spans="6:29" x14ac:dyDescent="0.35">
      <c r="F3481" s="3"/>
      <c r="AA3481" s="1"/>
      <c r="AC3481" s="14"/>
    </row>
    <row r="3482" spans="6:29" x14ac:dyDescent="0.35">
      <c r="F3482" s="3"/>
      <c r="AA3482" s="1"/>
      <c r="AC3482" s="14"/>
    </row>
    <row r="3483" spans="6:29" x14ac:dyDescent="0.35">
      <c r="F3483" s="3"/>
      <c r="AA3483" s="1"/>
      <c r="AC3483" s="14"/>
    </row>
    <row r="3484" spans="6:29" x14ac:dyDescent="0.35">
      <c r="F3484" s="3"/>
      <c r="AA3484" s="1"/>
      <c r="AC3484" s="14"/>
    </row>
    <row r="3485" spans="6:29" x14ac:dyDescent="0.35">
      <c r="F3485" s="3"/>
      <c r="AA3485" s="1"/>
      <c r="AC3485" s="14"/>
    </row>
    <row r="3486" spans="6:29" x14ac:dyDescent="0.35">
      <c r="F3486" s="3"/>
      <c r="AA3486" s="1"/>
      <c r="AC3486" s="14"/>
    </row>
    <row r="3487" spans="6:29" x14ac:dyDescent="0.35">
      <c r="F3487" s="3"/>
      <c r="AA3487" s="1"/>
      <c r="AC3487" s="14"/>
    </row>
    <row r="3488" spans="6:29" x14ac:dyDescent="0.35">
      <c r="F3488" s="3"/>
      <c r="AA3488" s="1"/>
      <c r="AC3488" s="14"/>
    </row>
    <row r="3489" spans="6:29" x14ac:dyDescent="0.35">
      <c r="F3489" s="3"/>
      <c r="AA3489" s="1"/>
      <c r="AC3489" s="14"/>
    </row>
    <row r="3490" spans="6:29" x14ac:dyDescent="0.35">
      <c r="F3490" s="3"/>
      <c r="AA3490" s="1"/>
      <c r="AC3490" s="14"/>
    </row>
    <row r="3491" spans="6:29" x14ac:dyDescent="0.35">
      <c r="F3491" s="3"/>
      <c r="AA3491" s="1"/>
      <c r="AC3491" s="14"/>
    </row>
    <row r="3492" spans="6:29" x14ac:dyDescent="0.35">
      <c r="F3492" s="3"/>
      <c r="AA3492" s="1"/>
      <c r="AC3492" s="14"/>
    </row>
    <row r="3493" spans="6:29" x14ac:dyDescent="0.35">
      <c r="F3493" s="3"/>
      <c r="AA3493" s="1"/>
      <c r="AC3493" s="14"/>
    </row>
    <row r="3494" spans="6:29" x14ac:dyDescent="0.35">
      <c r="F3494" s="3"/>
      <c r="AA3494" s="1"/>
      <c r="AC3494" s="14"/>
    </row>
    <row r="3495" spans="6:29" x14ac:dyDescent="0.35">
      <c r="F3495" s="3"/>
      <c r="AA3495" s="1"/>
      <c r="AC3495" s="14"/>
    </row>
    <row r="3496" spans="6:29" x14ac:dyDescent="0.35">
      <c r="F3496" s="3"/>
      <c r="AA3496" s="1"/>
      <c r="AC3496" s="14"/>
    </row>
    <row r="3497" spans="6:29" x14ac:dyDescent="0.35">
      <c r="F3497" s="3"/>
      <c r="AA3497" s="1"/>
      <c r="AC3497" s="14"/>
    </row>
    <row r="3498" spans="6:29" x14ac:dyDescent="0.35">
      <c r="F3498" s="3"/>
      <c r="AA3498" s="1"/>
      <c r="AC3498" s="14"/>
    </row>
    <row r="3499" spans="6:29" x14ac:dyDescent="0.35">
      <c r="F3499" s="3"/>
      <c r="AA3499" s="1"/>
      <c r="AC3499" s="14"/>
    </row>
    <row r="3500" spans="6:29" x14ac:dyDescent="0.35">
      <c r="F3500" s="3"/>
      <c r="AA3500" s="1"/>
      <c r="AC3500" s="14"/>
    </row>
    <row r="3501" spans="6:29" x14ac:dyDescent="0.35">
      <c r="F3501" s="3"/>
      <c r="AA3501" s="1"/>
      <c r="AC3501" s="14"/>
    </row>
    <row r="3502" spans="6:29" x14ac:dyDescent="0.35">
      <c r="F3502" s="3"/>
      <c r="AA3502" s="1"/>
      <c r="AC3502" s="14"/>
    </row>
    <row r="3503" spans="6:29" x14ac:dyDescent="0.35">
      <c r="F3503" s="3"/>
      <c r="AA3503" s="1"/>
      <c r="AC3503" s="14"/>
    </row>
    <row r="3504" spans="6:29" x14ac:dyDescent="0.35">
      <c r="F3504" s="3"/>
      <c r="AA3504" s="1"/>
      <c r="AC3504" s="14"/>
    </row>
    <row r="3505" spans="6:29" x14ac:dyDescent="0.35">
      <c r="F3505" s="3"/>
      <c r="AA3505" s="1"/>
      <c r="AC3505" s="14"/>
    </row>
    <row r="3506" spans="6:29" x14ac:dyDescent="0.35">
      <c r="F3506" s="3"/>
      <c r="AA3506" s="1"/>
      <c r="AC3506" s="14"/>
    </row>
    <row r="3507" spans="6:29" x14ac:dyDescent="0.35">
      <c r="F3507" s="3"/>
      <c r="AA3507" s="1"/>
      <c r="AC3507" s="14"/>
    </row>
    <row r="3508" spans="6:29" x14ac:dyDescent="0.35">
      <c r="F3508" s="3"/>
      <c r="AA3508" s="1"/>
      <c r="AC3508" s="14"/>
    </row>
    <row r="3509" spans="6:29" x14ac:dyDescent="0.35">
      <c r="F3509" s="3"/>
      <c r="AA3509" s="1"/>
      <c r="AC3509" s="14"/>
    </row>
    <row r="3510" spans="6:29" x14ac:dyDescent="0.35">
      <c r="F3510" s="3"/>
      <c r="AA3510" s="1"/>
      <c r="AC3510" s="14"/>
    </row>
    <row r="3511" spans="6:29" x14ac:dyDescent="0.35">
      <c r="F3511" s="3"/>
      <c r="AA3511" s="1"/>
      <c r="AC3511" s="14"/>
    </row>
    <row r="3512" spans="6:29" x14ac:dyDescent="0.35">
      <c r="F3512" s="3"/>
      <c r="AA3512" s="1"/>
      <c r="AC3512" s="14"/>
    </row>
    <row r="3513" spans="6:29" x14ac:dyDescent="0.35">
      <c r="F3513" s="3"/>
      <c r="AA3513" s="1"/>
      <c r="AC3513" s="14"/>
    </row>
    <row r="3514" spans="6:29" x14ac:dyDescent="0.35">
      <c r="F3514" s="3"/>
      <c r="AA3514" s="1"/>
      <c r="AC3514" s="14"/>
    </row>
    <row r="3515" spans="6:29" x14ac:dyDescent="0.35">
      <c r="F3515" s="3"/>
      <c r="AA3515" s="1"/>
      <c r="AC3515" s="14"/>
    </row>
    <row r="3516" spans="6:29" x14ac:dyDescent="0.35">
      <c r="F3516" s="3"/>
      <c r="AA3516" s="1"/>
      <c r="AC3516" s="14"/>
    </row>
    <row r="3517" spans="6:29" x14ac:dyDescent="0.35">
      <c r="F3517" s="3"/>
      <c r="AA3517" s="1"/>
      <c r="AC3517" s="14"/>
    </row>
    <row r="3518" spans="6:29" x14ac:dyDescent="0.35">
      <c r="F3518" s="3"/>
      <c r="AA3518" s="1"/>
      <c r="AC3518" s="14"/>
    </row>
    <row r="3519" spans="6:29" x14ac:dyDescent="0.35">
      <c r="F3519" s="3"/>
      <c r="AA3519" s="1"/>
      <c r="AC3519" s="14"/>
    </row>
    <row r="3520" spans="6:29" x14ac:dyDescent="0.35">
      <c r="F3520" s="3"/>
      <c r="AA3520" s="1"/>
      <c r="AC3520" s="14"/>
    </row>
    <row r="3521" spans="6:29" x14ac:dyDescent="0.35">
      <c r="F3521" s="3"/>
      <c r="AA3521" s="1"/>
      <c r="AC3521" s="14"/>
    </row>
    <row r="3522" spans="6:29" x14ac:dyDescent="0.35">
      <c r="F3522" s="3"/>
      <c r="AA3522" s="1"/>
      <c r="AC3522" s="14"/>
    </row>
    <row r="3523" spans="6:29" x14ac:dyDescent="0.35">
      <c r="F3523" s="3"/>
      <c r="AA3523" s="1"/>
      <c r="AC3523" s="14"/>
    </row>
    <row r="3524" spans="6:29" x14ac:dyDescent="0.35">
      <c r="F3524" s="3"/>
      <c r="AA3524" s="1"/>
      <c r="AC3524" s="14"/>
    </row>
    <row r="3525" spans="6:29" x14ac:dyDescent="0.35">
      <c r="F3525" s="3"/>
      <c r="AA3525" s="1"/>
      <c r="AC3525" s="14"/>
    </row>
    <row r="3526" spans="6:29" x14ac:dyDescent="0.35">
      <c r="F3526" s="3"/>
      <c r="AA3526" s="1"/>
      <c r="AC3526" s="14"/>
    </row>
    <row r="3527" spans="6:29" x14ac:dyDescent="0.35">
      <c r="F3527" s="3"/>
      <c r="AA3527" s="1"/>
      <c r="AC3527" s="14"/>
    </row>
    <row r="3528" spans="6:29" x14ac:dyDescent="0.35">
      <c r="F3528" s="3"/>
      <c r="AA3528" s="1"/>
      <c r="AC3528" s="14"/>
    </row>
    <row r="3529" spans="6:29" x14ac:dyDescent="0.35">
      <c r="F3529" s="3"/>
      <c r="AA3529" s="1"/>
      <c r="AC3529" s="14"/>
    </row>
    <row r="3530" spans="6:29" x14ac:dyDescent="0.35">
      <c r="F3530" s="3"/>
      <c r="AA3530" s="1"/>
      <c r="AC3530" s="14"/>
    </row>
    <row r="3531" spans="6:29" x14ac:dyDescent="0.35">
      <c r="F3531" s="3"/>
      <c r="AA3531" s="1"/>
      <c r="AC3531" s="14"/>
    </row>
    <row r="3532" spans="6:29" x14ac:dyDescent="0.35">
      <c r="F3532" s="3"/>
      <c r="AA3532" s="1"/>
      <c r="AC3532" s="14"/>
    </row>
    <row r="3533" spans="6:29" x14ac:dyDescent="0.35">
      <c r="F3533" s="3"/>
      <c r="AA3533" s="1"/>
      <c r="AC3533" s="14"/>
    </row>
    <row r="3534" spans="6:29" x14ac:dyDescent="0.35">
      <c r="F3534" s="3"/>
      <c r="AA3534" s="1"/>
      <c r="AC3534" s="14"/>
    </row>
    <row r="3535" spans="6:29" x14ac:dyDescent="0.35">
      <c r="F3535" s="3"/>
      <c r="AA3535" s="1"/>
      <c r="AC3535" s="14"/>
    </row>
    <row r="3536" spans="6:29" x14ac:dyDescent="0.35">
      <c r="F3536" s="3"/>
      <c r="AA3536" s="1"/>
      <c r="AC3536" s="14"/>
    </row>
    <row r="3537" spans="6:29" x14ac:dyDescent="0.35">
      <c r="F3537" s="3"/>
      <c r="AA3537" s="1"/>
      <c r="AC3537" s="14"/>
    </row>
    <row r="3538" spans="6:29" x14ac:dyDescent="0.35">
      <c r="F3538" s="3"/>
      <c r="AA3538" s="1"/>
      <c r="AC3538" s="14"/>
    </row>
    <row r="3539" spans="6:29" x14ac:dyDescent="0.35">
      <c r="F3539" s="3"/>
      <c r="AA3539" s="1"/>
      <c r="AC3539" s="14"/>
    </row>
    <row r="3540" spans="6:29" x14ac:dyDescent="0.35">
      <c r="F3540" s="3"/>
      <c r="AA3540" s="1"/>
      <c r="AC3540" s="14"/>
    </row>
    <row r="3541" spans="6:29" x14ac:dyDescent="0.35">
      <c r="F3541" s="3"/>
      <c r="AA3541" s="1"/>
      <c r="AC3541" s="14"/>
    </row>
    <row r="3542" spans="6:29" x14ac:dyDescent="0.35">
      <c r="F3542" s="3"/>
      <c r="AA3542" s="1"/>
      <c r="AC3542" s="14"/>
    </row>
    <row r="3543" spans="6:29" x14ac:dyDescent="0.35">
      <c r="F3543" s="3"/>
      <c r="AA3543" s="1"/>
      <c r="AC3543" s="14"/>
    </row>
    <row r="3544" spans="6:29" x14ac:dyDescent="0.35">
      <c r="F3544" s="3"/>
      <c r="AA3544" s="1"/>
      <c r="AC3544" s="14"/>
    </row>
    <row r="3545" spans="6:29" x14ac:dyDescent="0.35">
      <c r="F3545" s="3"/>
      <c r="AA3545" s="1"/>
      <c r="AC3545" s="14"/>
    </row>
    <row r="3546" spans="6:29" x14ac:dyDescent="0.35">
      <c r="F3546" s="3"/>
      <c r="AA3546" s="1"/>
      <c r="AC3546" s="14"/>
    </row>
    <row r="3547" spans="6:29" x14ac:dyDescent="0.35">
      <c r="F3547" s="3"/>
      <c r="AA3547" s="1"/>
      <c r="AC3547" s="14"/>
    </row>
    <row r="3548" spans="6:29" x14ac:dyDescent="0.35">
      <c r="F3548" s="3"/>
      <c r="AA3548" s="1"/>
      <c r="AC3548" s="14"/>
    </row>
    <row r="3549" spans="6:29" x14ac:dyDescent="0.35">
      <c r="F3549" s="3"/>
      <c r="AA3549" s="1"/>
      <c r="AC3549" s="14"/>
    </row>
    <row r="3550" spans="6:29" x14ac:dyDescent="0.35">
      <c r="F3550" s="3"/>
      <c r="AA3550" s="1"/>
      <c r="AC3550" s="14"/>
    </row>
    <row r="3551" spans="6:29" x14ac:dyDescent="0.35">
      <c r="F3551" s="3"/>
      <c r="AA3551" s="1"/>
      <c r="AC3551" s="14"/>
    </row>
    <row r="3552" spans="6:29" x14ac:dyDescent="0.35">
      <c r="F3552" s="3"/>
      <c r="AA3552" s="1"/>
      <c r="AC3552" s="14"/>
    </row>
    <row r="3553" spans="6:29" x14ac:dyDescent="0.35">
      <c r="F3553" s="3"/>
      <c r="AA3553" s="1"/>
      <c r="AC3553" s="14"/>
    </row>
    <row r="3554" spans="6:29" x14ac:dyDescent="0.35">
      <c r="F3554" s="3"/>
      <c r="AA3554" s="1"/>
      <c r="AC3554" s="14"/>
    </row>
    <row r="3555" spans="6:29" x14ac:dyDescent="0.35">
      <c r="F3555" s="3"/>
      <c r="AA3555" s="1"/>
      <c r="AC3555" s="14"/>
    </row>
    <row r="3556" spans="6:29" x14ac:dyDescent="0.35">
      <c r="F3556" s="3"/>
      <c r="AA3556" s="1"/>
      <c r="AC3556" s="14"/>
    </row>
    <row r="3557" spans="6:29" x14ac:dyDescent="0.35">
      <c r="F3557" s="3"/>
      <c r="AA3557" s="1"/>
      <c r="AC3557" s="14"/>
    </row>
    <row r="3558" spans="6:29" x14ac:dyDescent="0.35">
      <c r="F3558" s="3"/>
      <c r="AA3558" s="1"/>
      <c r="AC3558" s="14"/>
    </row>
    <row r="3559" spans="6:29" x14ac:dyDescent="0.35">
      <c r="F3559" s="3"/>
      <c r="AA3559" s="1"/>
      <c r="AC3559" s="14"/>
    </row>
    <row r="3560" spans="6:29" x14ac:dyDescent="0.35">
      <c r="F3560" s="3"/>
      <c r="AA3560" s="1"/>
      <c r="AC3560" s="14"/>
    </row>
    <row r="3561" spans="6:29" x14ac:dyDescent="0.35">
      <c r="F3561" s="3"/>
      <c r="AA3561" s="1"/>
      <c r="AC3561" s="14"/>
    </row>
    <row r="3562" spans="6:29" x14ac:dyDescent="0.35">
      <c r="F3562" s="3"/>
      <c r="AA3562" s="1"/>
      <c r="AC3562" s="14"/>
    </row>
    <row r="3563" spans="6:29" x14ac:dyDescent="0.35">
      <c r="F3563" s="3"/>
      <c r="AA3563" s="1"/>
      <c r="AC3563" s="14"/>
    </row>
    <row r="3564" spans="6:29" x14ac:dyDescent="0.35">
      <c r="F3564" s="3"/>
      <c r="AA3564" s="1"/>
      <c r="AC3564" s="14"/>
    </row>
    <row r="3565" spans="6:29" x14ac:dyDescent="0.35">
      <c r="F3565" s="3"/>
      <c r="AA3565" s="1"/>
      <c r="AC3565" s="14"/>
    </row>
    <row r="3566" spans="6:29" x14ac:dyDescent="0.35">
      <c r="F3566" s="3"/>
      <c r="AA3566" s="1"/>
      <c r="AC3566" s="14"/>
    </row>
    <row r="3567" spans="6:29" x14ac:dyDescent="0.35">
      <c r="F3567" s="3"/>
      <c r="AA3567" s="1"/>
      <c r="AC3567" s="14"/>
    </row>
    <row r="3568" spans="6:29" x14ac:dyDescent="0.35">
      <c r="F3568" s="3"/>
      <c r="AA3568" s="1"/>
      <c r="AC3568" s="14"/>
    </row>
    <row r="3569" spans="6:29" x14ac:dyDescent="0.35">
      <c r="F3569" s="3"/>
      <c r="AA3569" s="1"/>
      <c r="AC3569" s="14"/>
    </row>
    <row r="3570" spans="6:29" x14ac:dyDescent="0.35">
      <c r="F3570" s="3"/>
      <c r="AA3570" s="1"/>
      <c r="AC3570" s="14"/>
    </row>
    <row r="3571" spans="6:29" x14ac:dyDescent="0.35">
      <c r="F3571" s="3"/>
      <c r="AA3571" s="1"/>
      <c r="AC3571" s="14"/>
    </row>
    <row r="3572" spans="6:29" x14ac:dyDescent="0.35">
      <c r="F3572" s="3"/>
      <c r="AA3572" s="1"/>
      <c r="AC3572" s="14"/>
    </row>
    <row r="3573" spans="6:29" x14ac:dyDescent="0.35">
      <c r="F3573" s="3"/>
      <c r="AA3573" s="1"/>
      <c r="AC3573" s="14"/>
    </row>
    <row r="3574" spans="6:29" x14ac:dyDescent="0.35">
      <c r="F3574" s="3"/>
      <c r="AA3574" s="1"/>
      <c r="AC3574" s="14"/>
    </row>
    <row r="3575" spans="6:29" x14ac:dyDescent="0.35">
      <c r="F3575" s="3"/>
      <c r="AA3575" s="1"/>
      <c r="AC3575" s="14"/>
    </row>
    <row r="3576" spans="6:29" x14ac:dyDescent="0.35">
      <c r="F3576" s="3"/>
      <c r="AA3576" s="1"/>
      <c r="AC3576" s="14"/>
    </row>
    <row r="3577" spans="6:29" x14ac:dyDescent="0.35">
      <c r="F3577" s="3"/>
      <c r="AA3577" s="1"/>
      <c r="AC3577" s="14"/>
    </row>
    <row r="3578" spans="6:29" x14ac:dyDescent="0.35">
      <c r="F3578" s="3"/>
      <c r="AA3578" s="1"/>
      <c r="AC3578" s="14"/>
    </row>
    <row r="3579" spans="6:29" x14ac:dyDescent="0.35">
      <c r="F3579" s="3"/>
      <c r="AA3579" s="1"/>
      <c r="AC3579" s="14"/>
    </row>
    <row r="3580" spans="6:29" x14ac:dyDescent="0.35">
      <c r="F3580" s="3"/>
      <c r="AA3580" s="1"/>
      <c r="AC3580" s="14"/>
    </row>
    <row r="3581" spans="6:29" x14ac:dyDescent="0.35">
      <c r="F3581" s="3"/>
      <c r="AA3581" s="1"/>
      <c r="AC3581" s="14"/>
    </row>
    <row r="3582" spans="6:29" x14ac:dyDescent="0.35">
      <c r="F3582" s="3"/>
      <c r="AA3582" s="1"/>
      <c r="AC3582" s="14"/>
    </row>
    <row r="3583" spans="6:29" x14ac:dyDescent="0.35">
      <c r="F3583" s="3"/>
      <c r="AA3583" s="1"/>
      <c r="AC3583" s="14"/>
    </row>
    <row r="3584" spans="6:29" x14ac:dyDescent="0.35">
      <c r="F3584" s="3"/>
      <c r="AA3584" s="1"/>
      <c r="AC3584" s="14"/>
    </row>
    <row r="3585" spans="6:29" x14ac:dyDescent="0.35">
      <c r="F3585" s="3"/>
      <c r="AA3585" s="1"/>
      <c r="AC3585" s="14"/>
    </row>
    <row r="3586" spans="6:29" x14ac:dyDescent="0.35">
      <c r="F3586" s="3"/>
      <c r="AA3586" s="1"/>
      <c r="AC3586" s="14"/>
    </row>
    <row r="3587" spans="6:29" x14ac:dyDescent="0.35">
      <c r="F3587" s="3"/>
      <c r="AA3587" s="1"/>
      <c r="AC3587" s="14"/>
    </row>
    <row r="3588" spans="6:29" x14ac:dyDescent="0.35">
      <c r="F3588" s="3"/>
      <c r="AA3588" s="1"/>
      <c r="AC3588" s="14"/>
    </row>
    <row r="3589" spans="6:29" x14ac:dyDescent="0.35">
      <c r="F3589" s="3"/>
      <c r="AA3589" s="1"/>
      <c r="AC3589" s="14"/>
    </row>
    <row r="3590" spans="6:29" x14ac:dyDescent="0.35">
      <c r="F3590" s="3"/>
      <c r="AA3590" s="1"/>
      <c r="AC3590" s="14"/>
    </row>
    <row r="3591" spans="6:29" x14ac:dyDescent="0.35">
      <c r="F3591" s="3"/>
      <c r="AA3591" s="1"/>
      <c r="AC3591" s="14"/>
    </row>
    <row r="3592" spans="6:29" x14ac:dyDescent="0.35">
      <c r="F3592" s="3"/>
      <c r="AA3592" s="1"/>
      <c r="AC3592" s="14"/>
    </row>
    <row r="3593" spans="6:29" x14ac:dyDescent="0.35">
      <c r="F3593" s="3"/>
      <c r="AA3593" s="1"/>
      <c r="AC3593" s="14"/>
    </row>
    <row r="3594" spans="6:29" x14ac:dyDescent="0.35">
      <c r="F3594" s="3"/>
      <c r="AA3594" s="1"/>
      <c r="AC3594" s="14"/>
    </row>
    <row r="3595" spans="6:29" x14ac:dyDescent="0.35">
      <c r="F3595" s="3"/>
      <c r="AA3595" s="1"/>
      <c r="AC3595" s="14"/>
    </row>
    <row r="3596" spans="6:29" x14ac:dyDescent="0.35">
      <c r="F3596" s="3"/>
      <c r="AA3596" s="1"/>
      <c r="AC3596" s="14"/>
    </row>
    <row r="3597" spans="6:29" x14ac:dyDescent="0.35">
      <c r="F3597" s="3"/>
      <c r="AA3597" s="1"/>
      <c r="AC3597" s="14"/>
    </row>
    <row r="3598" spans="6:29" x14ac:dyDescent="0.35">
      <c r="F3598" s="3"/>
      <c r="AA3598" s="1"/>
      <c r="AC3598" s="14"/>
    </row>
    <row r="3599" spans="6:29" x14ac:dyDescent="0.35">
      <c r="F3599" s="3"/>
      <c r="AA3599" s="1"/>
      <c r="AC3599" s="14"/>
    </row>
    <row r="3600" spans="6:29" x14ac:dyDescent="0.35">
      <c r="F3600" s="3"/>
      <c r="AA3600" s="1"/>
      <c r="AC3600" s="14"/>
    </row>
    <row r="3601" spans="6:29" x14ac:dyDescent="0.35">
      <c r="F3601" s="3"/>
      <c r="AA3601" s="1"/>
      <c r="AC3601" s="14"/>
    </row>
    <row r="3602" spans="6:29" x14ac:dyDescent="0.35">
      <c r="F3602" s="3"/>
      <c r="AA3602" s="1"/>
      <c r="AC3602" s="14"/>
    </row>
    <row r="3603" spans="6:29" x14ac:dyDescent="0.35">
      <c r="F3603" s="3"/>
      <c r="AA3603" s="1"/>
      <c r="AC3603" s="14"/>
    </row>
    <row r="3604" spans="6:29" x14ac:dyDescent="0.35">
      <c r="F3604" s="3"/>
      <c r="AA3604" s="1"/>
      <c r="AC3604" s="14"/>
    </row>
    <row r="3605" spans="6:29" x14ac:dyDescent="0.35">
      <c r="F3605" s="3"/>
      <c r="AA3605" s="1"/>
      <c r="AC3605" s="14"/>
    </row>
    <row r="3606" spans="6:29" x14ac:dyDescent="0.35">
      <c r="F3606" s="3"/>
      <c r="AA3606" s="1"/>
      <c r="AC3606" s="14"/>
    </row>
    <row r="3607" spans="6:29" x14ac:dyDescent="0.35">
      <c r="F3607" s="3"/>
      <c r="AA3607" s="1"/>
      <c r="AC3607" s="14"/>
    </row>
    <row r="3608" spans="6:29" x14ac:dyDescent="0.35">
      <c r="F3608" s="3"/>
      <c r="AA3608" s="1"/>
      <c r="AC3608" s="14"/>
    </row>
    <row r="3609" spans="6:29" x14ac:dyDescent="0.35">
      <c r="F3609" s="3"/>
      <c r="AA3609" s="1"/>
      <c r="AC3609" s="14"/>
    </row>
    <row r="3610" spans="6:29" x14ac:dyDescent="0.35">
      <c r="F3610" s="3"/>
      <c r="AA3610" s="1"/>
      <c r="AC3610" s="14"/>
    </row>
    <row r="3611" spans="6:29" x14ac:dyDescent="0.35">
      <c r="F3611" s="3"/>
      <c r="AA3611" s="1"/>
      <c r="AC3611" s="14"/>
    </row>
    <row r="3612" spans="6:29" x14ac:dyDescent="0.35">
      <c r="F3612" s="3"/>
      <c r="AA3612" s="1"/>
      <c r="AC3612" s="14"/>
    </row>
    <row r="3613" spans="6:29" x14ac:dyDescent="0.35">
      <c r="F3613" s="3"/>
      <c r="AA3613" s="1"/>
      <c r="AC3613" s="14"/>
    </row>
    <row r="3614" spans="6:29" x14ac:dyDescent="0.35">
      <c r="F3614" s="3"/>
      <c r="AA3614" s="1"/>
      <c r="AC3614" s="14"/>
    </row>
    <row r="3615" spans="6:29" x14ac:dyDescent="0.35">
      <c r="F3615" s="3"/>
      <c r="AA3615" s="1"/>
      <c r="AC3615" s="14"/>
    </row>
    <row r="3616" spans="6:29" x14ac:dyDescent="0.35">
      <c r="F3616" s="3"/>
      <c r="AA3616" s="1"/>
      <c r="AC3616" s="14"/>
    </row>
    <row r="3617" spans="6:29" x14ac:dyDescent="0.35">
      <c r="F3617" s="3"/>
      <c r="AA3617" s="1"/>
      <c r="AC3617" s="14"/>
    </row>
    <row r="3618" spans="6:29" x14ac:dyDescent="0.35">
      <c r="F3618" s="3"/>
      <c r="AA3618" s="1"/>
      <c r="AC3618" s="14"/>
    </row>
    <row r="3619" spans="6:29" x14ac:dyDescent="0.35">
      <c r="F3619" s="3"/>
      <c r="AA3619" s="1"/>
      <c r="AC3619" s="14"/>
    </row>
    <row r="3620" spans="6:29" x14ac:dyDescent="0.35">
      <c r="F3620" s="3"/>
      <c r="AA3620" s="1"/>
      <c r="AC3620" s="14"/>
    </row>
    <row r="3621" spans="6:29" x14ac:dyDescent="0.35">
      <c r="F3621" s="3"/>
      <c r="AA3621" s="1"/>
      <c r="AC3621" s="14"/>
    </row>
    <row r="3622" spans="6:29" x14ac:dyDescent="0.35">
      <c r="F3622" s="3"/>
      <c r="AA3622" s="1"/>
      <c r="AC3622" s="14"/>
    </row>
    <row r="3623" spans="6:29" x14ac:dyDescent="0.35">
      <c r="F3623" s="3"/>
      <c r="AA3623" s="1"/>
      <c r="AC3623" s="14"/>
    </row>
    <row r="3624" spans="6:29" x14ac:dyDescent="0.35">
      <c r="F3624" s="3"/>
      <c r="AA3624" s="1"/>
      <c r="AC3624" s="14"/>
    </row>
    <row r="3625" spans="6:29" x14ac:dyDescent="0.35">
      <c r="F3625" s="3"/>
      <c r="AA3625" s="1"/>
      <c r="AC3625" s="14"/>
    </row>
    <row r="3626" spans="6:29" x14ac:dyDescent="0.35">
      <c r="F3626" s="3"/>
      <c r="AA3626" s="1"/>
      <c r="AC3626" s="14"/>
    </row>
    <row r="3627" spans="6:29" x14ac:dyDescent="0.35">
      <c r="F3627" s="3"/>
      <c r="AA3627" s="1"/>
      <c r="AC3627" s="14"/>
    </row>
    <row r="3628" spans="6:29" x14ac:dyDescent="0.35">
      <c r="F3628" s="3"/>
      <c r="AA3628" s="1"/>
      <c r="AC3628" s="14"/>
    </row>
    <row r="3629" spans="6:29" x14ac:dyDescent="0.35">
      <c r="F3629" s="3"/>
      <c r="AA3629" s="1"/>
      <c r="AC3629" s="14"/>
    </row>
    <row r="3630" spans="6:29" x14ac:dyDescent="0.35">
      <c r="F3630" s="3"/>
      <c r="AA3630" s="1"/>
      <c r="AC3630" s="14"/>
    </row>
    <row r="3631" spans="6:29" x14ac:dyDescent="0.35">
      <c r="F3631" s="3"/>
      <c r="AA3631" s="1"/>
      <c r="AC3631" s="14"/>
    </row>
    <row r="3632" spans="6:29" x14ac:dyDescent="0.35">
      <c r="F3632" s="3"/>
      <c r="AA3632" s="1"/>
      <c r="AC3632" s="14"/>
    </row>
    <row r="3633" spans="6:29" x14ac:dyDescent="0.35">
      <c r="F3633" s="3"/>
      <c r="AA3633" s="1"/>
      <c r="AC3633" s="14"/>
    </row>
    <row r="3634" spans="6:29" x14ac:dyDescent="0.35">
      <c r="F3634" s="3"/>
      <c r="AA3634" s="1"/>
      <c r="AC3634" s="14"/>
    </row>
    <row r="3635" spans="6:29" x14ac:dyDescent="0.35">
      <c r="F3635" s="3"/>
      <c r="AA3635" s="1"/>
      <c r="AC3635" s="14"/>
    </row>
    <row r="3636" spans="6:29" x14ac:dyDescent="0.35">
      <c r="F3636" s="3"/>
      <c r="AA3636" s="1"/>
      <c r="AC3636" s="14"/>
    </row>
    <row r="3637" spans="6:29" x14ac:dyDescent="0.35">
      <c r="F3637" s="3"/>
      <c r="AA3637" s="1"/>
      <c r="AC3637" s="14"/>
    </row>
    <row r="3638" spans="6:29" x14ac:dyDescent="0.35">
      <c r="F3638" s="3"/>
      <c r="AA3638" s="1"/>
      <c r="AC3638" s="14"/>
    </row>
    <row r="3639" spans="6:29" x14ac:dyDescent="0.35">
      <c r="F3639" s="3"/>
      <c r="AA3639" s="1"/>
      <c r="AC3639" s="14"/>
    </row>
    <row r="3640" spans="6:29" x14ac:dyDescent="0.35">
      <c r="F3640" s="3"/>
      <c r="AA3640" s="1"/>
      <c r="AC3640" s="14"/>
    </row>
    <row r="3641" spans="6:29" x14ac:dyDescent="0.35">
      <c r="F3641" s="3"/>
      <c r="AA3641" s="1"/>
      <c r="AC3641" s="14"/>
    </row>
    <row r="3642" spans="6:29" x14ac:dyDescent="0.35">
      <c r="F3642" s="3"/>
      <c r="AA3642" s="1"/>
      <c r="AC3642" s="14"/>
    </row>
    <row r="3643" spans="6:29" x14ac:dyDescent="0.35">
      <c r="F3643" s="3"/>
      <c r="AA3643" s="1"/>
      <c r="AC3643" s="14"/>
    </row>
    <row r="3644" spans="6:29" x14ac:dyDescent="0.35">
      <c r="F3644" s="3"/>
      <c r="AA3644" s="1"/>
      <c r="AC3644" s="14"/>
    </row>
    <row r="3645" spans="6:29" x14ac:dyDescent="0.35">
      <c r="F3645" s="3"/>
      <c r="AA3645" s="1"/>
      <c r="AC3645" s="14"/>
    </row>
    <row r="3646" spans="6:29" x14ac:dyDescent="0.35">
      <c r="F3646" s="3"/>
      <c r="AA3646" s="1"/>
      <c r="AC3646" s="14"/>
    </row>
    <row r="3647" spans="6:29" x14ac:dyDescent="0.35">
      <c r="F3647" s="3"/>
      <c r="AA3647" s="1"/>
      <c r="AC3647" s="14"/>
    </row>
    <row r="3648" spans="6:29" x14ac:dyDescent="0.35">
      <c r="F3648" s="3"/>
      <c r="AA3648" s="1"/>
      <c r="AC3648" s="14"/>
    </row>
    <row r="3649" spans="6:29" x14ac:dyDescent="0.35">
      <c r="F3649" s="3"/>
      <c r="AA3649" s="1"/>
      <c r="AC3649" s="14"/>
    </row>
    <row r="3650" spans="6:29" x14ac:dyDescent="0.35">
      <c r="F3650" s="3"/>
      <c r="AA3650" s="1"/>
      <c r="AC3650" s="14"/>
    </row>
    <row r="3651" spans="6:29" x14ac:dyDescent="0.35">
      <c r="F3651" s="3"/>
      <c r="AA3651" s="1"/>
      <c r="AC3651" s="14"/>
    </row>
    <row r="3652" spans="6:29" x14ac:dyDescent="0.35">
      <c r="F3652" s="3"/>
      <c r="AA3652" s="1"/>
      <c r="AC3652" s="14"/>
    </row>
    <row r="3653" spans="6:29" x14ac:dyDescent="0.35">
      <c r="F3653" s="3"/>
      <c r="AA3653" s="1"/>
      <c r="AC3653" s="14"/>
    </row>
    <row r="3654" spans="6:29" x14ac:dyDescent="0.35">
      <c r="F3654" s="3"/>
      <c r="AA3654" s="1"/>
      <c r="AC3654" s="14"/>
    </row>
    <row r="3655" spans="6:29" x14ac:dyDescent="0.35">
      <c r="F3655" s="3"/>
      <c r="AA3655" s="1"/>
      <c r="AC3655" s="14"/>
    </row>
    <row r="3656" spans="6:29" x14ac:dyDescent="0.35">
      <c r="F3656" s="3"/>
      <c r="AA3656" s="1"/>
      <c r="AC3656" s="14"/>
    </row>
    <row r="3657" spans="6:29" x14ac:dyDescent="0.35">
      <c r="F3657" s="3"/>
      <c r="AA3657" s="1"/>
      <c r="AC3657" s="14"/>
    </row>
    <row r="3658" spans="6:29" x14ac:dyDescent="0.35">
      <c r="F3658" s="3"/>
      <c r="AA3658" s="1"/>
      <c r="AC3658" s="14"/>
    </row>
    <row r="3659" spans="6:29" x14ac:dyDescent="0.35">
      <c r="F3659" s="3"/>
      <c r="AA3659" s="1"/>
      <c r="AC3659" s="14"/>
    </row>
    <row r="3660" spans="6:29" x14ac:dyDescent="0.35">
      <c r="F3660" s="3"/>
      <c r="AA3660" s="1"/>
      <c r="AC3660" s="14"/>
    </row>
    <row r="3661" spans="6:29" x14ac:dyDescent="0.35">
      <c r="F3661" s="3"/>
      <c r="AA3661" s="1"/>
      <c r="AC3661" s="14"/>
    </row>
    <row r="3662" spans="6:29" x14ac:dyDescent="0.35">
      <c r="F3662" s="3"/>
      <c r="AA3662" s="1"/>
      <c r="AC3662" s="14"/>
    </row>
    <row r="3663" spans="6:29" x14ac:dyDescent="0.35">
      <c r="F3663" s="3"/>
      <c r="AA3663" s="1"/>
      <c r="AC3663" s="14"/>
    </row>
    <row r="3664" spans="6:29" x14ac:dyDescent="0.35">
      <c r="F3664" s="3"/>
      <c r="AA3664" s="1"/>
      <c r="AC3664" s="14"/>
    </row>
    <row r="3665" spans="6:29" x14ac:dyDescent="0.35">
      <c r="F3665" s="3"/>
      <c r="AA3665" s="1"/>
      <c r="AC3665" s="14"/>
    </row>
    <row r="3666" spans="6:29" x14ac:dyDescent="0.35">
      <c r="F3666" s="3"/>
      <c r="AA3666" s="1"/>
      <c r="AC3666" s="14"/>
    </row>
    <row r="3667" spans="6:29" x14ac:dyDescent="0.35">
      <c r="F3667" s="3"/>
      <c r="AA3667" s="1"/>
      <c r="AC3667" s="14"/>
    </row>
    <row r="3668" spans="6:29" x14ac:dyDescent="0.35">
      <c r="F3668" s="3"/>
      <c r="AA3668" s="1"/>
      <c r="AC3668" s="14"/>
    </row>
    <row r="3669" spans="6:29" x14ac:dyDescent="0.35">
      <c r="F3669" s="3"/>
      <c r="AA3669" s="1"/>
      <c r="AC3669" s="14"/>
    </row>
    <row r="3670" spans="6:29" x14ac:dyDescent="0.35">
      <c r="F3670" s="3"/>
      <c r="AA3670" s="1"/>
      <c r="AC3670" s="14"/>
    </row>
    <row r="3671" spans="6:29" x14ac:dyDescent="0.35">
      <c r="F3671" s="3"/>
      <c r="AA3671" s="1"/>
      <c r="AC3671" s="14"/>
    </row>
    <row r="3672" spans="6:29" x14ac:dyDescent="0.35">
      <c r="F3672" s="3"/>
      <c r="AA3672" s="1"/>
      <c r="AC3672" s="14"/>
    </row>
    <row r="3673" spans="6:29" x14ac:dyDescent="0.35">
      <c r="F3673" s="3"/>
      <c r="AA3673" s="1"/>
      <c r="AC3673" s="14"/>
    </row>
    <row r="3674" spans="6:29" x14ac:dyDescent="0.35">
      <c r="F3674" s="3"/>
      <c r="AA3674" s="1"/>
      <c r="AC3674" s="14"/>
    </row>
    <row r="3675" spans="6:29" x14ac:dyDescent="0.35">
      <c r="F3675" s="3"/>
      <c r="AA3675" s="1"/>
      <c r="AC3675" s="14"/>
    </row>
    <row r="3676" spans="6:29" x14ac:dyDescent="0.35">
      <c r="F3676" s="3"/>
      <c r="AA3676" s="1"/>
      <c r="AC3676" s="14"/>
    </row>
    <row r="3677" spans="6:29" x14ac:dyDescent="0.35">
      <c r="F3677" s="3"/>
      <c r="AA3677" s="1"/>
      <c r="AC3677" s="14"/>
    </row>
    <row r="3678" spans="6:29" x14ac:dyDescent="0.35">
      <c r="F3678" s="3"/>
      <c r="AA3678" s="1"/>
      <c r="AC3678" s="14"/>
    </row>
    <row r="3679" spans="6:29" x14ac:dyDescent="0.35">
      <c r="F3679" s="3"/>
      <c r="AA3679" s="1"/>
      <c r="AC3679" s="14"/>
    </row>
    <row r="3680" spans="6:29" x14ac:dyDescent="0.35">
      <c r="F3680" s="3"/>
      <c r="AA3680" s="1"/>
      <c r="AC3680" s="14"/>
    </row>
    <row r="3681" spans="6:29" x14ac:dyDescent="0.35">
      <c r="F3681" s="3"/>
      <c r="AA3681" s="1"/>
      <c r="AC3681" s="14"/>
    </row>
    <row r="3682" spans="6:29" x14ac:dyDescent="0.35">
      <c r="F3682" s="3"/>
      <c r="AA3682" s="1"/>
      <c r="AC3682" s="14"/>
    </row>
    <row r="3683" spans="6:29" x14ac:dyDescent="0.35">
      <c r="F3683" s="3"/>
      <c r="AA3683" s="1"/>
      <c r="AC3683" s="14"/>
    </row>
    <row r="3684" spans="6:29" x14ac:dyDescent="0.35">
      <c r="F3684" s="3"/>
      <c r="AA3684" s="1"/>
      <c r="AC3684" s="14"/>
    </row>
    <row r="3685" spans="6:29" x14ac:dyDescent="0.35">
      <c r="F3685" s="3"/>
      <c r="AA3685" s="1"/>
      <c r="AC3685" s="14"/>
    </row>
    <row r="3686" spans="6:29" x14ac:dyDescent="0.35">
      <c r="F3686" s="3"/>
      <c r="AA3686" s="1"/>
      <c r="AC3686" s="14"/>
    </row>
    <row r="3687" spans="6:29" x14ac:dyDescent="0.35">
      <c r="F3687" s="3"/>
      <c r="AA3687" s="1"/>
      <c r="AC3687" s="14"/>
    </row>
    <row r="3688" spans="6:29" x14ac:dyDescent="0.35">
      <c r="F3688" s="3"/>
      <c r="AA3688" s="1"/>
      <c r="AC3688" s="14"/>
    </row>
    <row r="3689" spans="6:29" x14ac:dyDescent="0.35">
      <c r="F3689" s="3"/>
      <c r="AA3689" s="1"/>
      <c r="AC3689" s="14"/>
    </row>
    <row r="3690" spans="6:29" x14ac:dyDescent="0.35">
      <c r="F3690" s="3"/>
      <c r="AA3690" s="1"/>
      <c r="AC3690" s="14"/>
    </row>
    <row r="3691" spans="6:29" x14ac:dyDescent="0.35">
      <c r="F3691" s="3"/>
      <c r="AA3691" s="1"/>
      <c r="AC3691" s="14"/>
    </row>
    <row r="3692" spans="6:29" x14ac:dyDescent="0.35">
      <c r="F3692" s="3"/>
      <c r="AA3692" s="1"/>
      <c r="AC3692" s="14"/>
    </row>
    <row r="3693" spans="6:29" x14ac:dyDescent="0.35">
      <c r="F3693" s="3"/>
      <c r="AA3693" s="1"/>
      <c r="AC3693" s="14"/>
    </row>
    <row r="3694" spans="6:29" x14ac:dyDescent="0.35">
      <c r="F3694" s="3"/>
      <c r="AA3694" s="1"/>
      <c r="AC3694" s="14"/>
    </row>
    <row r="3695" spans="6:29" x14ac:dyDescent="0.35">
      <c r="F3695" s="3"/>
      <c r="AA3695" s="1"/>
      <c r="AC3695" s="14"/>
    </row>
    <row r="3696" spans="6:29" x14ac:dyDescent="0.35">
      <c r="F3696" s="3"/>
      <c r="AA3696" s="1"/>
      <c r="AC3696" s="14"/>
    </row>
    <row r="3697" spans="6:29" x14ac:dyDescent="0.35">
      <c r="F3697" s="3"/>
      <c r="AA3697" s="1"/>
      <c r="AC3697" s="14"/>
    </row>
    <row r="3698" spans="6:29" x14ac:dyDescent="0.35">
      <c r="F3698" s="3"/>
      <c r="AA3698" s="1"/>
      <c r="AC3698" s="14"/>
    </row>
    <row r="3699" spans="6:29" x14ac:dyDescent="0.35">
      <c r="F3699" s="3"/>
      <c r="AA3699" s="1"/>
      <c r="AC3699" s="14"/>
    </row>
    <row r="3700" spans="6:29" x14ac:dyDescent="0.35">
      <c r="F3700" s="3"/>
      <c r="AA3700" s="1"/>
      <c r="AC3700" s="14"/>
    </row>
    <row r="3701" spans="6:29" x14ac:dyDescent="0.35">
      <c r="F3701" s="3"/>
      <c r="AA3701" s="1"/>
      <c r="AC3701" s="14"/>
    </row>
    <row r="3702" spans="6:29" x14ac:dyDescent="0.35">
      <c r="F3702" s="3"/>
      <c r="AA3702" s="1"/>
      <c r="AC3702" s="14"/>
    </row>
    <row r="3703" spans="6:29" x14ac:dyDescent="0.35">
      <c r="F3703" s="3"/>
      <c r="AA3703" s="1"/>
      <c r="AC3703" s="14"/>
    </row>
    <row r="3704" spans="6:29" x14ac:dyDescent="0.35">
      <c r="F3704" s="3"/>
      <c r="AA3704" s="1"/>
      <c r="AC3704" s="14"/>
    </row>
    <row r="3705" spans="6:29" x14ac:dyDescent="0.35">
      <c r="F3705" s="3"/>
      <c r="AA3705" s="1"/>
      <c r="AC3705" s="14"/>
    </row>
    <row r="3706" spans="6:29" x14ac:dyDescent="0.35">
      <c r="F3706" s="3"/>
      <c r="AA3706" s="1"/>
      <c r="AC3706" s="14"/>
    </row>
    <row r="3707" spans="6:29" x14ac:dyDescent="0.35">
      <c r="F3707" s="3"/>
      <c r="AA3707" s="1"/>
      <c r="AC3707" s="14"/>
    </row>
    <row r="3708" spans="6:29" x14ac:dyDescent="0.35">
      <c r="F3708" s="3"/>
      <c r="AA3708" s="1"/>
      <c r="AC3708" s="14"/>
    </row>
    <row r="3709" spans="6:29" x14ac:dyDescent="0.35">
      <c r="F3709" s="3"/>
      <c r="AA3709" s="1"/>
      <c r="AC3709" s="14"/>
    </row>
    <row r="3710" spans="6:29" x14ac:dyDescent="0.35">
      <c r="F3710" s="3"/>
      <c r="AA3710" s="1"/>
      <c r="AC3710" s="14"/>
    </row>
    <row r="3711" spans="6:29" x14ac:dyDescent="0.35">
      <c r="F3711" s="3"/>
      <c r="AA3711" s="1"/>
      <c r="AC3711" s="14"/>
    </row>
    <row r="3712" spans="6:29" x14ac:dyDescent="0.35">
      <c r="F3712" s="3"/>
      <c r="AA3712" s="1"/>
      <c r="AC3712" s="14"/>
    </row>
    <row r="3713" spans="6:29" x14ac:dyDescent="0.35">
      <c r="F3713" s="3"/>
      <c r="AA3713" s="1"/>
      <c r="AC3713" s="14"/>
    </row>
    <row r="3714" spans="6:29" x14ac:dyDescent="0.35">
      <c r="F3714" s="3"/>
      <c r="AA3714" s="1"/>
      <c r="AC3714" s="14"/>
    </row>
    <row r="3715" spans="6:29" x14ac:dyDescent="0.35">
      <c r="F3715" s="3"/>
      <c r="AA3715" s="1"/>
      <c r="AC3715" s="14"/>
    </row>
    <row r="3716" spans="6:29" x14ac:dyDescent="0.35">
      <c r="F3716" s="3"/>
      <c r="AA3716" s="1"/>
      <c r="AC3716" s="14"/>
    </row>
    <row r="3717" spans="6:29" x14ac:dyDescent="0.35">
      <c r="F3717" s="3"/>
      <c r="AA3717" s="1"/>
      <c r="AC3717" s="14"/>
    </row>
    <row r="3718" spans="6:29" x14ac:dyDescent="0.35">
      <c r="F3718" s="3"/>
      <c r="AA3718" s="1"/>
      <c r="AC3718" s="14"/>
    </row>
    <row r="3719" spans="6:29" x14ac:dyDescent="0.35">
      <c r="F3719" s="3"/>
      <c r="AA3719" s="1"/>
      <c r="AC3719" s="14"/>
    </row>
    <row r="3720" spans="6:29" x14ac:dyDescent="0.35">
      <c r="F3720" s="3"/>
      <c r="AA3720" s="1"/>
      <c r="AC3720" s="14"/>
    </row>
    <row r="3721" spans="6:29" x14ac:dyDescent="0.35">
      <c r="F3721" s="3"/>
      <c r="AA3721" s="1"/>
      <c r="AC3721" s="14"/>
    </row>
    <row r="3722" spans="6:29" x14ac:dyDescent="0.35">
      <c r="F3722" s="3"/>
      <c r="AA3722" s="1"/>
      <c r="AC3722" s="14"/>
    </row>
    <row r="3723" spans="6:29" x14ac:dyDescent="0.35">
      <c r="F3723" s="3"/>
      <c r="AA3723" s="1"/>
      <c r="AC3723" s="14"/>
    </row>
    <row r="3724" spans="6:29" x14ac:dyDescent="0.35">
      <c r="F3724" s="3"/>
      <c r="AA3724" s="1"/>
      <c r="AC3724" s="14"/>
    </row>
    <row r="3725" spans="6:29" x14ac:dyDescent="0.35">
      <c r="F3725" s="3"/>
      <c r="AA3725" s="1"/>
      <c r="AC3725" s="14"/>
    </row>
    <row r="3726" spans="6:29" x14ac:dyDescent="0.35">
      <c r="F3726" s="3"/>
      <c r="AA3726" s="1"/>
      <c r="AC3726" s="14"/>
    </row>
    <row r="3727" spans="6:29" x14ac:dyDescent="0.35">
      <c r="F3727" s="3"/>
      <c r="AA3727" s="1"/>
      <c r="AC3727" s="14"/>
    </row>
    <row r="3728" spans="6:29" x14ac:dyDescent="0.35">
      <c r="F3728" s="3"/>
      <c r="AA3728" s="1"/>
      <c r="AC3728" s="14"/>
    </row>
    <row r="3729" spans="6:29" x14ac:dyDescent="0.35">
      <c r="F3729" s="3"/>
      <c r="AA3729" s="1"/>
      <c r="AC3729" s="14"/>
    </row>
    <row r="3730" spans="6:29" x14ac:dyDescent="0.35">
      <c r="F3730" s="3"/>
      <c r="AA3730" s="1"/>
      <c r="AC3730" s="14"/>
    </row>
    <row r="3731" spans="6:29" x14ac:dyDescent="0.35">
      <c r="F3731" s="3"/>
      <c r="AA3731" s="1"/>
      <c r="AC3731" s="14"/>
    </row>
    <row r="3732" spans="6:29" x14ac:dyDescent="0.35">
      <c r="F3732" s="3"/>
      <c r="AA3732" s="1"/>
      <c r="AC3732" s="14"/>
    </row>
    <row r="3733" spans="6:29" x14ac:dyDescent="0.35">
      <c r="F3733" s="3"/>
      <c r="AA3733" s="1"/>
      <c r="AC3733" s="14"/>
    </row>
    <row r="3734" spans="6:29" x14ac:dyDescent="0.35">
      <c r="F3734" s="3"/>
      <c r="AA3734" s="1"/>
      <c r="AC3734" s="14"/>
    </row>
    <row r="3735" spans="6:29" x14ac:dyDescent="0.35">
      <c r="F3735" s="3"/>
      <c r="AA3735" s="1"/>
      <c r="AC3735" s="14"/>
    </row>
    <row r="3736" spans="6:29" x14ac:dyDescent="0.35">
      <c r="F3736" s="3"/>
      <c r="AA3736" s="1"/>
      <c r="AC3736" s="14"/>
    </row>
    <row r="3737" spans="6:29" x14ac:dyDescent="0.35">
      <c r="F3737" s="3"/>
      <c r="AA3737" s="1"/>
      <c r="AC3737" s="14"/>
    </row>
    <row r="3738" spans="6:29" x14ac:dyDescent="0.35">
      <c r="F3738" s="3"/>
      <c r="AA3738" s="1"/>
      <c r="AC3738" s="14"/>
    </row>
    <row r="3739" spans="6:29" x14ac:dyDescent="0.35">
      <c r="F3739" s="3"/>
      <c r="AA3739" s="1"/>
      <c r="AC3739" s="14"/>
    </row>
    <row r="3740" spans="6:29" x14ac:dyDescent="0.35">
      <c r="F3740" s="3"/>
      <c r="AA3740" s="1"/>
      <c r="AC3740" s="14"/>
    </row>
    <row r="3741" spans="6:29" x14ac:dyDescent="0.35">
      <c r="F3741" s="3"/>
      <c r="AA3741" s="1"/>
      <c r="AC3741" s="14"/>
    </row>
    <row r="3742" spans="6:29" x14ac:dyDescent="0.35">
      <c r="F3742" s="3"/>
      <c r="AA3742" s="1"/>
      <c r="AC3742" s="14"/>
    </row>
    <row r="3743" spans="6:29" x14ac:dyDescent="0.35">
      <c r="F3743" s="3"/>
      <c r="AA3743" s="1"/>
      <c r="AC3743" s="14"/>
    </row>
    <row r="3744" spans="6:29" x14ac:dyDescent="0.35">
      <c r="F3744" s="3"/>
      <c r="AA3744" s="1"/>
      <c r="AC3744" s="14"/>
    </row>
    <row r="3745" spans="6:29" x14ac:dyDescent="0.35">
      <c r="F3745" s="3"/>
      <c r="AA3745" s="1"/>
      <c r="AC3745" s="14"/>
    </row>
    <row r="3746" spans="6:29" x14ac:dyDescent="0.35">
      <c r="F3746" s="3"/>
      <c r="AA3746" s="1"/>
      <c r="AC3746" s="14"/>
    </row>
    <row r="3747" spans="6:29" x14ac:dyDescent="0.35">
      <c r="F3747" s="3"/>
      <c r="AA3747" s="1"/>
      <c r="AC3747" s="14"/>
    </row>
    <row r="3748" spans="6:29" x14ac:dyDescent="0.35">
      <c r="F3748" s="3"/>
      <c r="AA3748" s="1"/>
      <c r="AC3748" s="14"/>
    </row>
    <row r="3749" spans="6:29" x14ac:dyDescent="0.35">
      <c r="F3749" s="3"/>
      <c r="AA3749" s="1"/>
      <c r="AC3749" s="14"/>
    </row>
    <row r="3750" spans="6:29" x14ac:dyDescent="0.35">
      <c r="F3750" s="3"/>
      <c r="AA3750" s="1"/>
      <c r="AC3750" s="14"/>
    </row>
    <row r="3751" spans="6:29" x14ac:dyDescent="0.35">
      <c r="F3751" s="3"/>
      <c r="AA3751" s="1"/>
      <c r="AC3751" s="14"/>
    </row>
    <row r="3752" spans="6:29" x14ac:dyDescent="0.35">
      <c r="F3752" s="3"/>
      <c r="AA3752" s="1"/>
      <c r="AC3752" s="14"/>
    </row>
    <row r="3753" spans="6:29" x14ac:dyDescent="0.35">
      <c r="F3753" s="3"/>
      <c r="AA3753" s="1"/>
      <c r="AC3753" s="14"/>
    </row>
    <row r="3754" spans="6:29" x14ac:dyDescent="0.35">
      <c r="F3754" s="3"/>
      <c r="AA3754" s="1"/>
      <c r="AC3754" s="14"/>
    </row>
    <row r="3755" spans="6:29" x14ac:dyDescent="0.35">
      <c r="F3755" s="3"/>
      <c r="AA3755" s="1"/>
      <c r="AC3755" s="14"/>
    </row>
    <row r="3756" spans="6:29" x14ac:dyDescent="0.35">
      <c r="F3756" s="3"/>
      <c r="AA3756" s="1"/>
      <c r="AC3756" s="14"/>
    </row>
    <row r="3757" spans="6:29" x14ac:dyDescent="0.35">
      <c r="F3757" s="3"/>
      <c r="AA3757" s="1"/>
      <c r="AC3757" s="14"/>
    </row>
    <row r="3758" spans="6:29" x14ac:dyDescent="0.35">
      <c r="F3758" s="3"/>
      <c r="AA3758" s="1"/>
      <c r="AC3758" s="14"/>
    </row>
    <row r="3759" spans="6:29" x14ac:dyDescent="0.35">
      <c r="F3759" s="3"/>
      <c r="AA3759" s="1"/>
      <c r="AC3759" s="14"/>
    </row>
    <row r="3760" spans="6:29" x14ac:dyDescent="0.35">
      <c r="F3760" s="3"/>
      <c r="AA3760" s="1"/>
      <c r="AC3760" s="14"/>
    </row>
    <row r="3761" spans="6:29" x14ac:dyDescent="0.35">
      <c r="F3761" s="3"/>
      <c r="AA3761" s="1"/>
      <c r="AC3761" s="14"/>
    </row>
    <row r="3762" spans="6:29" x14ac:dyDescent="0.35">
      <c r="F3762" s="3"/>
      <c r="AA3762" s="1"/>
      <c r="AC3762" s="14"/>
    </row>
    <row r="3763" spans="6:29" x14ac:dyDescent="0.35">
      <c r="F3763" s="3"/>
      <c r="AA3763" s="1"/>
      <c r="AC3763" s="14"/>
    </row>
    <row r="3764" spans="6:29" x14ac:dyDescent="0.35">
      <c r="F3764" s="3"/>
      <c r="AA3764" s="1"/>
      <c r="AC3764" s="14"/>
    </row>
    <row r="3765" spans="6:29" x14ac:dyDescent="0.35">
      <c r="F3765" s="3"/>
      <c r="AA3765" s="1"/>
      <c r="AC3765" s="14"/>
    </row>
    <row r="3766" spans="6:29" x14ac:dyDescent="0.35">
      <c r="F3766" s="3"/>
      <c r="AA3766" s="1"/>
      <c r="AC3766" s="14"/>
    </row>
    <row r="3767" spans="6:29" x14ac:dyDescent="0.35">
      <c r="F3767" s="3"/>
      <c r="AA3767" s="1"/>
      <c r="AC3767" s="14"/>
    </row>
    <row r="3768" spans="6:29" x14ac:dyDescent="0.35">
      <c r="F3768" s="3"/>
      <c r="AA3768" s="1"/>
      <c r="AC3768" s="14"/>
    </row>
    <row r="3769" spans="6:29" x14ac:dyDescent="0.35">
      <c r="F3769" s="3"/>
      <c r="AA3769" s="1"/>
      <c r="AC3769" s="14"/>
    </row>
    <row r="3770" spans="6:29" x14ac:dyDescent="0.35">
      <c r="F3770" s="3"/>
      <c r="AA3770" s="1"/>
      <c r="AC3770" s="14"/>
    </row>
    <row r="3771" spans="6:29" x14ac:dyDescent="0.35">
      <c r="F3771" s="3"/>
      <c r="AA3771" s="1"/>
      <c r="AC3771" s="14"/>
    </row>
    <row r="3772" spans="6:29" x14ac:dyDescent="0.35">
      <c r="F3772" s="3"/>
      <c r="AA3772" s="1"/>
      <c r="AC3772" s="14"/>
    </row>
    <row r="3773" spans="6:29" x14ac:dyDescent="0.35">
      <c r="F3773" s="3"/>
      <c r="AA3773" s="1"/>
      <c r="AC3773" s="14"/>
    </row>
    <row r="3774" spans="6:29" x14ac:dyDescent="0.35">
      <c r="F3774" s="3"/>
      <c r="AA3774" s="1"/>
      <c r="AC3774" s="14"/>
    </row>
    <row r="3775" spans="6:29" x14ac:dyDescent="0.35">
      <c r="F3775" s="3"/>
      <c r="AA3775" s="1"/>
      <c r="AC3775" s="14"/>
    </row>
    <row r="3776" spans="6:29" x14ac:dyDescent="0.35">
      <c r="F3776" s="3"/>
      <c r="AA3776" s="1"/>
      <c r="AC3776" s="14"/>
    </row>
    <row r="3777" spans="6:29" x14ac:dyDescent="0.35">
      <c r="F3777" s="3"/>
      <c r="AA3777" s="1"/>
      <c r="AC3777" s="14"/>
    </row>
    <row r="3778" spans="6:29" x14ac:dyDescent="0.35">
      <c r="F3778" s="3"/>
      <c r="AA3778" s="1"/>
      <c r="AC3778" s="14"/>
    </row>
    <row r="3779" spans="6:29" x14ac:dyDescent="0.35">
      <c r="F3779" s="3"/>
      <c r="AA3779" s="1"/>
      <c r="AC3779" s="14"/>
    </row>
    <row r="3780" spans="6:29" x14ac:dyDescent="0.35">
      <c r="F3780" s="3"/>
      <c r="AA3780" s="1"/>
      <c r="AC3780" s="14"/>
    </row>
    <row r="3781" spans="6:29" x14ac:dyDescent="0.35">
      <c r="F3781" s="3"/>
      <c r="AA3781" s="1"/>
      <c r="AC3781" s="14"/>
    </row>
    <row r="3782" spans="6:29" x14ac:dyDescent="0.35">
      <c r="F3782" s="3"/>
      <c r="AA3782" s="1"/>
      <c r="AC3782" s="14"/>
    </row>
    <row r="3783" spans="6:29" x14ac:dyDescent="0.35">
      <c r="F3783" s="3"/>
      <c r="AA3783" s="1"/>
      <c r="AC3783" s="14"/>
    </row>
    <row r="3784" spans="6:29" x14ac:dyDescent="0.35">
      <c r="F3784" s="3"/>
      <c r="AA3784" s="1"/>
      <c r="AC3784" s="14"/>
    </row>
    <row r="3785" spans="6:29" x14ac:dyDescent="0.35">
      <c r="F3785" s="3"/>
      <c r="AA3785" s="1"/>
      <c r="AC3785" s="14"/>
    </row>
    <row r="3786" spans="6:29" x14ac:dyDescent="0.35">
      <c r="F3786" s="3"/>
      <c r="AA3786" s="1"/>
      <c r="AC3786" s="14"/>
    </row>
    <row r="3787" spans="6:29" x14ac:dyDescent="0.35">
      <c r="F3787" s="3"/>
      <c r="AA3787" s="1"/>
      <c r="AC3787" s="14"/>
    </row>
    <row r="3788" spans="6:29" x14ac:dyDescent="0.35">
      <c r="F3788" s="3"/>
      <c r="AA3788" s="1"/>
      <c r="AC3788" s="14"/>
    </row>
    <row r="3789" spans="6:29" x14ac:dyDescent="0.35">
      <c r="F3789" s="3"/>
      <c r="AA3789" s="1"/>
      <c r="AC3789" s="14"/>
    </row>
    <row r="3790" spans="6:29" x14ac:dyDescent="0.35">
      <c r="F3790" s="3"/>
      <c r="AA3790" s="1"/>
      <c r="AC3790" s="14"/>
    </row>
    <row r="3791" spans="6:29" x14ac:dyDescent="0.35">
      <c r="F3791" s="3"/>
      <c r="AA3791" s="1"/>
      <c r="AC3791" s="14"/>
    </row>
    <row r="3792" spans="6:29" x14ac:dyDescent="0.35">
      <c r="F3792" s="3"/>
      <c r="AA3792" s="1"/>
      <c r="AC3792" s="14"/>
    </row>
    <row r="3793" spans="6:29" x14ac:dyDescent="0.35">
      <c r="F3793" s="3"/>
      <c r="AA3793" s="1"/>
      <c r="AC3793" s="14"/>
    </row>
    <row r="3794" spans="6:29" x14ac:dyDescent="0.35">
      <c r="F3794" s="3"/>
      <c r="AA3794" s="1"/>
      <c r="AC3794" s="14"/>
    </row>
    <row r="3795" spans="6:29" x14ac:dyDescent="0.35">
      <c r="F3795" s="3"/>
      <c r="AA3795" s="1"/>
      <c r="AC3795" s="14"/>
    </row>
    <row r="3796" spans="6:29" x14ac:dyDescent="0.35">
      <c r="F3796" s="3"/>
      <c r="AA3796" s="1"/>
      <c r="AC3796" s="14"/>
    </row>
    <row r="3797" spans="6:29" x14ac:dyDescent="0.35">
      <c r="F3797" s="3"/>
      <c r="AA3797" s="1"/>
      <c r="AC3797" s="14"/>
    </row>
    <row r="3798" spans="6:29" x14ac:dyDescent="0.35">
      <c r="F3798" s="3"/>
      <c r="AA3798" s="1"/>
      <c r="AC3798" s="14"/>
    </row>
    <row r="3799" spans="6:29" x14ac:dyDescent="0.35">
      <c r="F3799" s="3"/>
      <c r="AA3799" s="1"/>
      <c r="AC3799" s="14"/>
    </row>
    <row r="3800" spans="6:29" x14ac:dyDescent="0.35">
      <c r="F3800" s="3"/>
      <c r="AA3800" s="1"/>
      <c r="AC3800" s="14"/>
    </row>
    <row r="3801" spans="6:29" x14ac:dyDescent="0.35">
      <c r="F3801" s="3"/>
      <c r="AA3801" s="1"/>
      <c r="AC3801" s="14"/>
    </row>
    <row r="3802" spans="6:29" x14ac:dyDescent="0.35">
      <c r="F3802" s="3"/>
      <c r="AA3802" s="1"/>
      <c r="AC3802" s="14"/>
    </row>
    <row r="3803" spans="6:29" x14ac:dyDescent="0.35">
      <c r="F3803" s="3"/>
      <c r="AA3803" s="1"/>
      <c r="AC3803" s="14"/>
    </row>
    <row r="3804" spans="6:29" x14ac:dyDescent="0.35">
      <c r="F3804" s="3"/>
      <c r="AA3804" s="1"/>
      <c r="AC3804" s="14"/>
    </row>
    <row r="3805" spans="6:29" x14ac:dyDescent="0.35">
      <c r="F3805" s="3"/>
      <c r="AA3805" s="1"/>
      <c r="AC3805" s="14"/>
    </row>
    <row r="3806" spans="6:29" x14ac:dyDescent="0.35">
      <c r="F3806" s="3"/>
      <c r="AA3806" s="1"/>
      <c r="AC3806" s="14"/>
    </row>
    <row r="3807" spans="6:29" x14ac:dyDescent="0.35">
      <c r="F3807" s="3"/>
      <c r="AA3807" s="1"/>
      <c r="AC3807" s="14"/>
    </row>
    <row r="3808" spans="6:29" x14ac:dyDescent="0.35">
      <c r="F3808" s="3"/>
      <c r="AA3808" s="1"/>
      <c r="AC3808" s="14"/>
    </row>
    <row r="3809" spans="6:29" x14ac:dyDescent="0.35">
      <c r="F3809" s="3"/>
      <c r="AA3809" s="1"/>
      <c r="AC3809" s="14"/>
    </row>
    <row r="3810" spans="6:29" x14ac:dyDescent="0.35">
      <c r="F3810" s="3"/>
      <c r="AA3810" s="1"/>
      <c r="AC3810" s="14"/>
    </row>
    <row r="3811" spans="6:29" x14ac:dyDescent="0.35">
      <c r="F3811" s="3"/>
      <c r="AA3811" s="1"/>
      <c r="AC3811" s="14"/>
    </row>
    <row r="3812" spans="6:29" x14ac:dyDescent="0.35">
      <c r="F3812" s="3"/>
      <c r="AA3812" s="1"/>
      <c r="AC3812" s="14"/>
    </row>
    <row r="3813" spans="6:29" x14ac:dyDescent="0.35">
      <c r="F3813" s="3"/>
      <c r="AA3813" s="1"/>
      <c r="AC3813" s="14"/>
    </row>
    <row r="3814" spans="6:29" x14ac:dyDescent="0.35">
      <c r="F3814" s="3"/>
      <c r="AA3814" s="1"/>
      <c r="AC3814" s="14"/>
    </row>
    <row r="3815" spans="6:29" x14ac:dyDescent="0.35">
      <c r="F3815" s="3"/>
      <c r="AA3815" s="1"/>
      <c r="AC3815" s="14"/>
    </row>
    <row r="3816" spans="6:29" x14ac:dyDescent="0.35">
      <c r="F3816" s="3"/>
      <c r="AA3816" s="1"/>
      <c r="AC3816" s="14"/>
    </row>
    <row r="3817" spans="6:29" x14ac:dyDescent="0.35">
      <c r="F3817" s="3"/>
      <c r="AA3817" s="1"/>
      <c r="AC3817" s="14"/>
    </row>
    <row r="3818" spans="6:29" x14ac:dyDescent="0.35">
      <c r="F3818" s="3"/>
      <c r="AA3818" s="1"/>
      <c r="AC3818" s="14"/>
    </row>
    <row r="3819" spans="6:29" x14ac:dyDescent="0.35">
      <c r="F3819" s="3"/>
      <c r="AA3819" s="1"/>
      <c r="AC3819" s="14"/>
    </row>
    <row r="3820" spans="6:29" x14ac:dyDescent="0.35">
      <c r="F3820" s="3"/>
      <c r="AA3820" s="1"/>
      <c r="AC3820" s="14"/>
    </row>
    <row r="3821" spans="6:29" x14ac:dyDescent="0.35">
      <c r="F3821" s="3"/>
      <c r="AA3821" s="1"/>
      <c r="AC3821" s="14"/>
    </row>
    <row r="3822" spans="6:29" x14ac:dyDescent="0.35">
      <c r="F3822" s="3"/>
      <c r="AA3822" s="1"/>
      <c r="AC3822" s="14"/>
    </row>
    <row r="3823" spans="6:29" x14ac:dyDescent="0.35">
      <c r="F3823" s="3"/>
      <c r="AA3823" s="1"/>
      <c r="AC3823" s="14"/>
    </row>
    <row r="3824" spans="6:29" x14ac:dyDescent="0.35">
      <c r="F3824" s="3"/>
      <c r="AA3824" s="1"/>
      <c r="AC3824" s="14"/>
    </row>
    <row r="3825" spans="6:29" x14ac:dyDescent="0.35">
      <c r="F3825" s="3"/>
      <c r="AA3825" s="1"/>
      <c r="AC3825" s="14"/>
    </row>
    <row r="3826" spans="6:29" x14ac:dyDescent="0.35">
      <c r="F3826" s="3"/>
      <c r="AA3826" s="1"/>
      <c r="AC3826" s="14"/>
    </row>
    <row r="3827" spans="6:29" x14ac:dyDescent="0.35">
      <c r="F3827" s="3"/>
      <c r="AA3827" s="1"/>
      <c r="AC3827" s="14"/>
    </row>
    <row r="3828" spans="6:29" x14ac:dyDescent="0.35">
      <c r="F3828" s="3"/>
      <c r="AA3828" s="1"/>
      <c r="AC3828" s="14"/>
    </row>
    <row r="3829" spans="6:29" x14ac:dyDescent="0.35">
      <c r="F3829" s="3"/>
      <c r="AA3829" s="1"/>
      <c r="AC3829" s="14"/>
    </row>
    <row r="3830" spans="6:29" x14ac:dyDescent="0.35">
      <c r="F3830" s="3"/>
      <c r="AA3830" s="1"/>
      <c r="AC3830" s="14"/>
    </row>
    <row r="3831" spans="6:29" x14ac:dyDescent="0.35">
      <c r="F3831" s="3"/>
      <c r="AA3831" s="1"/>
      <c r="AC3831" s="14"/>
    </row>
    <row r="3832" spans="6:29" x14ac:dyDescent="0.35">
      <c r="F3832" s="3"/>
      <c r="AA3832" s="1"/>
      <c r="AC3832" s="14"/>
    </row>
    <row r="3833" spans="6:29" x14ac:dyDescent="0.35">
      <c r="F3833" s="3"/>
      <c r="AA3833" s="1"/>
      <c r="AC3833" s="14"/>
    </row>
    <row r="3834" spans="6:29" x14ac:dyDescent="0.35">
      <c r="F3834" s="3"/>
      <c r="AA3834" s="1"/>
      <c r="AC3834" s="14"/>
    </row>
    <row r="3835" spans="6:29" x14ac:dyDescent="0.35">
      <c r="F3835" s="3"/>
      <c r="AA3835" s="1"/>
      <c r="AC3835" s="14"/>
    </row>
    <row r="3836" spans="6:29" x14ac:dyDescent="0.35">
      <c r="F3836" s="3"/>
      <c r="AA3836" s="1"/>
      <c r="AC3836" s="14"/>
    </row>
    <row r="3837" spans="6:29" x14ac:dyDescent="0.35">
      <c r="F3837" s="3"/>
      <c r="AA3837" s="1"/>
      <c r="AC3837" s="14"/>
    </row>
    <row r="3838" spans="6:29" x14ac:dyDescent="0.35">
      <c r="F3838" s="3"/>
      <c r="AA3838" s="1"/>
      <c r="AC3838" s="14"/>
    </row>
    <row r="3839" spans="6:29" x14ac:dyDescent="0.35">
      <c r="F3839" s="3"/>
      <c r="AA3839" s="1"/>
      <c r="AC3839" s="14"/>
    </row>
    <row r="3840" spans="6:29" x14ac:dyDescent="0.35">
      <c r="F3840" s="3"/>
      <c r="AA3840" s="1"/>
      <c r="AC3840" s="14"/>
    </row>
    <row r="3841" spans="6:29" x14ac:dyDescent="0.35">
      <c r="F3841" s="3"/>
      <c r="AA3841" s="1"/>
      <c r="AC3841" s="14"/>
    </row>
    <row r="3842" spans="6:29" x14ac:dyDescent="0.35">
      <c r="F3842" s="3"/>
      <c r="AA3842" s="1"/>
      <c r="AC3842" s="14"/>
    </row>
    <row r="3843" spans="6:29" x14ac:dyDescent="0.35">
      <c r="F3843" s="3"/>
      <c r="AA3843" s="1"/>
      <c r="AC3843" s="14"/>
    </row>
    <row r="3844" spans="6:29" x14ac:dyDescent="0.35">
      <c r="F3844" s="3"/>
      <c r="AA3844" s="1"/>
      <c r="AC3844" s="14"/>
    </row>
    <row r="3845" spans="6:29" x14ac:dyDescent="0.35">
      <c r="F3845" s="3"/>
      <c r="AA3845" s="1"/>
      <c r="AC3845" s="14"/>
    </row>
    <row r="3846" spans="6:29" x14ac:dyDescent="0.35">
      <c r="F3846" s="3"/>
      <c r="AA3846" s="1"/>
      <c r="AC3846" s="14"/>
    </row>
    <row r="3847" spans="6:29" x14ac:dyDescent="0.35">
      <c r="F3847" s="3"/>
      <c r="AA3847" s="1"/>
      <c r="AC3847" s="14"/>
    </row>
    <row r="3848" spans="6:29" x14ac:dyDescent="0.35">
      <c r="F3848" s="3"/>
      <c r="AA3848" s="1"/>
      <c r="AC3848" s="14"/>
    </row>
    <row r="3849" spans="6:29" x14ac:dyDescent="0.35">
      <c r="F3849" s="3"/>
      <c r="AA3849" s="1"/>
      <c r="AC3849" s="14"/>
    </row>
    <row r="3850" spans="6:29" x14ac:dyDescent="0.35">
      <c r="F3850" s="3"/>
      <c r="AA3850" s="1"/>
      <c r="AC3850" s="14"/>
    </row>
    <row r="3851" spans="6:29" x14ac:dyDescent="0.35">
      <c r="F3851" s="3"/>
      <c r="AA3851" s="1"/>
      <c r="AC3851" s="14"/>
    </row>
    <row r="3852" spans="6:29" x14ac:dyDescent="0.35">
      <c r="F3852" s="3"/>
      <c r="AA3852" s="1"/>
      <c r="AC3852" s="14"/>
    </row>
    <row r="3853" spans="6:29" x14ac:dyDescent="0.35">
      <c r="F3853" s="3"/>
      <c r="AA3853" s="1"/>
      <c r="AC3853" s="14"/>
    </row>
    <row r="3854" spans="6:29" x14ac:dyDescent="0.35">
      <c r="F3854" s="3"/>
      <c r="AA3854" s="1"/>
      <c r="AC3854" s="14"/>
    </row>
    <row r="3855" spans="6:29" x14ac:dyDescent="0.35">
      <c r="F3855" s="3"/>
      <c r="AA3855" s="1"/>
      <c r="AC3855" s="14"/>
    </row>
    <row r="3856" spans="6:29" x14ac:dyDescent="0.35">
      <c r="F3856" s="3"/>
      <c r="AA3856" s="1"/>
      <c r="AC3856" s="14"/>
    </row>
    <row r="3857" spans="6:29" x14ac:dyDescent="0.35">
      <c r="F3857" s="3"/>
      <c r="AA3857" s="1"/>
      <c r="AC3857" s="14"/>
    </row>
    <row r="3858" spans="6:29" x14ac:dyDescent="0.35">
      <c r="F3858" s="3"/>
      <c r="AA3858" s="1"/>
      <c r="AC3858" s="14"/>
    </row>
    <row r="3859" spans="6:29" x14ac:dyDescent="0.35">
      <c r="F3859" s="3"/>
      <c r="AA3859" s="1"/>
      <c r="AC3859" s="14"/>
    </row>
    <row r="3860" spans="6:29" x14ac:dyDescent="0.35">
      <c r="F3860" s="3"/>
      <c r="AA3860" s="1"/>
      <c r="AC3860" s="14"/>
    </row>
    <row r="3861" spans="6:29" x14ac:dyDescent="0.35">
      <c r="F3861" s="3"/>
      <c r="AA3861" s="1"/>
      <c r="AC3861" s="14"/>
    </row>
    <row r="3862" spans="6:29" x14ac:dyDescent="0.35">
      <c r="F3862" s="3"/>
      <c r="AA3862" s="1"/>
      <c r="AC3862" s="14"/>
    </row>
    <row r="3863" spans="6:29" x14ac:dyDescent="0.35">
      <c r="F3863" s="3"/>
      <c r="AA3863" s="1"/>
      <c r="AC3863" s="14"/>
    </row>
    <row r="3864" spans="6:29" x14ac:dyDescent="0.35">
      <c r="F3864" s="3"/>
      <c r="AA3864" s="1"/>
      <c r="AC3864" s="14"/>
    </row>
    <row r="3865" spans="6:29" x14ac:dyDescent="0.35">
      <c r="F3865" s="3"/>
      <c r="AA3865" s="1"/>
      <c r="AC3865" s="14"/>
    </row>
    <row r="3866" spans="6:29" x14ac:dyDescent="0.35">
      <c r="F3866" s="3"/>
      <c r="AA3866" s="1"/>
      <c r="AC3866" s="14"/>
    </row>
    <row r="3867" spans="6:29" x14ac:dyDescent="0.35">
      <c r="F3867" s="3"/>
      <c r="AA3867" s="1"/>
      <c r="AC3867" s="14"/>
    </row>
    <row r="3868" spans="6:29" x14ac:dyDescent="0.35">
      <c r="F3868" s="3"/>
      <c r="AA3868" s="1"/>
      <c r="AC3868" s="14"/>
    </row>
    <row r="3869" spans="6:29" x14ac:dyDescent="0.35">
      <c r="F3869" s="3"/>
      <c r="AA3869" s="1"/>
      <c r="AC3869" s="14"/>
    </row>
    <row r="3870" spans="6:29" x14ac:dyDescent="0.35">
      <c r="F3870" s="3"/>
      <c r="AA3870" s="1"/>
      <c r="AC3870" s="14"/>
    </row>
    <row r="3871" spans="6:29" x14ac:dyDescent="0.35">
      <c r="F3871" s="3"/>
      <c r="AA3871" s="1"/>
      <c r="AC3871" s="14"/>
    </row>
    <row r="3872" spans="6:29" x14ac:dyDescent="0.35">
      <c r="F3872" s="3"/>
      <c r="AA3872" s="1"/>
      <c r="AC3872" s="14"/>
    </row>
    <row r="3873" spans="6:29" x14ac:dyDescent="0.35">
      <c r="F3873" s="3"/>
      <c r="AA3873" s="1"/>
      <c r="AC3873" s="14"/>
    </row>
    <row r="3874" spans="6:29" x14ac:dyDescent="0.35">
      <c r="F3874" s="3"/>
      <c r="AA3874" s="1"/>
      <c r="AC3874" s="14"/>
    </row>
    <row r="3875" spans="6:29" x14ac:dyDescent="0.35">
      <c r="F3875" s="3"/>
      <c r="AA3875" s="1"/>
      <c r="AC3875" s="14"/>
    </row>
    <row r="3876" spans="6:29" x14ac:dyDescent="0.35">
      <c r="F3876" s="3"/>
      <c r="AA3876" s="1"/>
      <c r="AC3876" s="14"/>
    </row>
    <row r="3877" spans="6:29" x14ac:dyDescent="0.35">
      <c r="F3877" s="3"/>
      <c r="AA3877" s="1"/>
      <c r="AC3877" s="14"/>
    </row>
    <row r="3878" spans="6:29" x14ac:dyDescent="0.35">
      <c r="F3878" s="3"/>
      <c r="AA3878" s="1"/>
      <c r="AC3878" s="14"/>
    </row>
    <row r="3879" spans="6:29" x14ac:dyDescent="0.35">
      <c r="F3879" s="3"/>
      <c r="AA3879" s="1"/>
      <c r="AC3879" s="14"/>
    </row>
    <row r="3880" spans="6:29" x14ac:dyDescent="0.35">
      <c r="F3880" s="3"/>
      <c r="AA3880" s="1"/>
      <c r="AC3880" s="14"/>
    </row>
    <row r="3881" spans="6:29" x14ac:dyDescent="0.35">
      <c r="F3881" s="3"/>
      <c r="AA3881" s="1"/>
      <c r="AC3881" s="14"/>
    </row>
    <row r="3882" spans="6:29" x14ac:dyDescent="0.35">
      <c r="F3882" s="3"/>
      <c r="AA3882" s="1"/>
      <c r="AC3882" s="14"/>
    </row>
    <row r="3883" spans="6:29" x14ac:dyDescent="0.35">
      <c r="F3883" s="3"/>
      <c r="AA3883" s="1"/>
      <c r="AC3883" s="14"/>
    </row>
    <row r="3884" spans="6:29" x14ac:dyDescent="0.35">
      <c r="F3884" s="3"/>
      <c r="AA3884" s="1"/>
      <c r="AC3884" s="14"/>
    </row>
    <row r="3885" spans="6:29" x14ac:dyDescent="0.35">
      <c r="F3885" s="3"/>
      <c r="AA3885" s="1"/>
      <c r="AC3885" s="14"/>
    </row>
    <row r="3886" spans="6:29" x14ac:dyDescent="0.35">
      <c r="F3886" s="3"/>
      <c r="AA3886" s="1"/>
      <c r="AC3886" s="14"/>
    </row>
    <row r="3887" spans="6:29" x14ac:dyDescent="0.35">
      <c r="F3887" s="3"/>
      <c r="AA3887" s="1"/>
      <c r="AC3887" s="14"/>
    </row>
    <row r="3888" spans="6:29" x14ac:dyDescent="0.35">
      <c r="F3888" s="3"/>
      <c r="AA3888" s="1"/>
      <c r="AC3888" s="14"/>
    </row>
    <row r="3889" spans="6:29" x14ac:dyDescent="0.35">
      <c r="F3889" s="3"/>
      <c r="AA3889" s="1"/>
      <c r="AC3889" s="14"/>
    </row>
    <row r="3890" spans="6:29" x14ac:dyDescent="0.35">
      <c r="F3890" s="3"/>
      <c r="AA3890" s="1"/>
      <c r="AC3890" s="14"/>
    </row>
    <row r="3891" spans="6:29" x14ac:dyDescent="0.35">
      <c r="F3891" s="3"/>
      <c r="AA3891" s="1"/>
      <c r="AC3891" s="14"/>
    </row>
    <row r="3892" spans="6:29" x14ac:dyDescent="0.35">
      <c r="F3892" s="3"/>
      <c r="AA3892" s="1"/>
      <c r="AC3892" s="14"/>
    </row>
    <row r="3893" spans="6:29" x14ac:dyDescent="0.35">
      <c r="F3893" s="3"/>
      <c r="AA3893" s="1"/>
      <c r="AC3893" s="14"/>
    </row>
    <row r="3894" spans="6:29" x14ac:dyDescent="0.35">
      <c r="F3894" s="3"/>
      <c r="AA3894" s="1"/>
      <c r="AC3894" s="14"/>
    </row>
    <row r="3895" spans="6:29" x14ac:dyDescent="0.35">
      <c r="F3895" s="3"/>
      <c r="AA3895" s="1"/>
      <c r="AC3895" s="14"/>
    </row>
    <row r="3896" spans="6:29" x14ac:dyDescent="0.35">
      <c r="F3896" s="3"/>
      <c r="AA3896" s="1"/>
      <c r="AC3896" s="14"/>
    </row>
    <row r="3897" spans="6:29" x14ac:dyDescent="0.35">
      <c r="F3897" s="3"/>
      <c r="AA3897" s="1"/>
      <c r="AC3897" s="14"/>
    </row>
    <row r="3898" spans="6:29" x14ac:dyDescent="0.35">
      <c r="F3898" s="3"/>
      <c r="AA3898" s="1"/>
      <c r="AC3898" s="14"/>
    </row>
    <row r="3899" spans="6:29" x14ac:dyDescent="0.35">
      <c r="F3899" s="3"/>
      <c r="AA3899" s="1"/>
      <c r="AC3899" s="14"/>
    </row>
    <row r="3900" spans="6:29" x14ac:dyDescent="0.35">
      <c r="F3900" s="3"/>
      <c r="AA3900" s="1"/>
      <c r="AC3900" s="14"/>
    </row>
    <row r="3901" spans="6:29" x14ac:dyDescent="0.35">
      <c r="F3901" s="3"/>
      <c r="AA3901" s="1"/>
      <c r="AC3901" s="14"/>
    </row>
    <row r="3902" spans="6:29" x14ac:dyDescent="0.35">
      <c r="F3902" s="3"/>
      <c r="AA3902" s="1"/>
      <c r="AC3902" s="14"/>
    </row>
    <row r="3903" spans="6:29" x14ac:dyDescent="0.35">
      <c r="F3903" s="3"/>
      <c r="AA3903" s="1"/>
      <c r="AC3903" s="14"/>
    </row>
    <row r="3904" spans="6:29" x14ac:dyDescent="0.35">
      <c r="F3904" s="3"/>
      <c r="AA3904" s="1"/>
      <c r="AC3904" s="14"/>
    </row>
    <row r="3905" spans="6:29" x14ac:dyDescent="0.35">
      <c r="F3905" s="3"/>
      <c r="AA3905" s="1"/>
      <c r="AC3905" s="14"/>
    </row>
    <row r="3906" spans="6:29" x14ac:dyDescent="0.35">
      <c r="F3906" s="3"/>
      <c r="AA3906" s="1"/>
      <c r="AC3906" s="14"/>
    </row>
    <row r="3907" spans="6:29" x14ac:dyDescent="0.35">
      <c r="F3907" s="3"/>
      <c r="AA3907" s="1"/>
      <c r="AC3907" s="14"/>
    </row>
    <row r="3908" spans="6:29" x14ac:dyDescent="0.35">
      <c r="F3908" s="3"/>
      <c r="AA3908" s="1"/>
      <c r="AC3908" s="14"/>
    </row>
    <row r="3909" spans="6:29" x14ac:dyDescent="0.35">
      <c r="F3909" s="3"/>
      <c r="AA3909" s="1"/>
      <c r="AC3909" s="14"/>
    </row>
    <row r="3910" spans="6:29" x14ac:dyDescent="0.35">
      <c r="F3910" s="3"/>
      <c r="AA3910" s="1"/>
      <c r="AC3910" s="14"/>
    </row>
    <row r="3911" spans="6:29" x14ac:dyDescent="0.35">
      <c r="F3911" s="3"/>
      <c r="AA3911" s="1"/>
      <c r="AC3911" s="14"/>
    </row>
    <row r="3912" spans="6:29" x14ac:dyDescent="0.35">
      <c r="F3912" s="3"/>
      <c r="AA3912" s="1"/>
      <c r="AC3912" s="14"/>
    </row>
    <row r="3913" spans="6:29" x14ac:dyDescent="0.35">
      <c r="F3913" s="3"/>
      <c r="AA3913" s="1"/>
      <c r="AC3913" s="14"/>
    </row>
    <row r="3914" spans="6:29" x14ac:dyDescent="0.35">
      <c r="F3914" s="3"/>
      <c r="AA3914" s="1"/>
      <c r="AC3914" s="14"/>
    </row>
    <row r="3915" spans="6:29" x14ac:dyDescent="0.35">
      <c r="F3915" s="3"/>
      <c r="AA3915" s="1"/>
      <c r="AC3915" s="14"/>
    </row>
    <row r="3916" spans="6:29" x14ac:dyDescent="0.35">
      <c r="F3916" s="3"/>
      <c r="AA3916" s="1"/>
      <c r="AC3916" s="14"/>
    </row>
    <row r="3917" spans="6:29" x14ac:dyDescent="0.35">
      <c r="F3917" s="3"/>
      <c r="AA3917" s="1"/>
      <c r="AC3917" s="14"/>
    </row>
    <row r="3918" spans="6:29" x14ac:dyDescent="0.35">
      <c r="F3918" s="3"/>
      <c r="AA3918" s="1"/>
      <c r="AC3918" s="14"/>
    </row>
    <row r="3919" spans="6:29" x14ac:dyDescent="0.35">
      <c r="F3919" s="3"/>
      <c r="AA3919" s="1"/>
      <c r="AC3919" s="14"/>
    </row>
    <row r="3920" spans="6:29" x14ac:dyDescent="0.35">
      <c r="F3920" s="3"/>
      <c r="AA3920" s="1"/>
      <c r="AC3920" s="14"/>
    </row>
    <row r="3921" spans="6:29" x14ac:dyDescent="0.35">
      <c r="F3921" s="3"/>
      <c r="AA3921" s="1"/>
      <c r="AC3921" s="14"/>
    </row>
    <row r="3922" spans="6:29" x14ac:dyDescent="0.35">
      <c r="F3922" s="3"/>
      <c r="AA3922" s="1"/>
      <c r="AC3922" s="14"/>
    </row>
    <row r="3923" spans="6:29" x14ac:dyDescent="0.35">
      <c r="F3923" s="3"/>
      <c r="AA3923" s="1"/>
      <c r="AC3923" s="14"/>
    </row>
    <row r="3924" spans="6:29" x14ac:dyDescent="0.35">
      <c r="F3924" s="3"/>
      <c r="AA3924" s="1"/>
      <c r="AC3924" s="14"/>
    </row>
    <row r="3925" spans="6:29" x14ac:dyDescent="0.35">
      <c r="F3925" s="3"/>
      <c r="AA3925" s="1"/>
      <c r="AC3925" s="14"/>
    </row>
    <row r="3926" spans="6:29" x14ac:dyDescent="0.35">
      <c r="F3926" s="3"/>
      <c r="AA3926" s="1"/>
      <c r="AC3926" s="14"/>
    </row>
    <row r="3927" spans="6:29" x14ac:dyDescent="0.35">
      <c r="F3927" s="3"/>
      <c r="AA3927" s="1"/>
      <c r="AC3927" s="14"/>
    </row>
    <row r="3928" spans="6:29" x14ac:dyDescent="0.35">
      <c r="F3928" s="3"/>
      <c r="AA3928" s="1"/>
      <c r="AC3928" s="14"/>
    </row>
    <row r="3929" spans="6:29" x14ac:dyDescent="0.35">
      <c r="F3929" s="3"/>
      <c r="AA3929" s="1"/>
      <c r="AC3929" s="14"/>
    </row>
    <row r="3930" spans="6:29" x14ac:dyDescent="0.35">
      <c r="F3930" s="3"/>
      <c r="AA3930" s="1"/>
      <c r="AC3930" s="14"/>
    </row>
    <row r="3931" spans="6:29" x14ac:dyDescent="0.35">
      <c r="F3931" s="3"/>
      <c r="AA3931" s="1"/>
      <c r="AC3931" s="14"/>
    </row>
    <row r="3932" spans="6:29" x14ac:dyDescent="0.35">
      <c r="F3932" s="3"/>
      <c r="AA3932" s="1"/>
      <c r="AC3932" s="14"/>
    </row>
    <row r="3933" spans="6:29" x14ac:dyDescent="0.35">
      <c r="F3933" s="3"/>
      <c r="AA3933" s="1"/>
      <c r="AC3933" s="14"/>
    </row>
    <row r="3934" spans="6:29" x14ac:dyDescent="0.35">
      <c r="F3934" s="3"/>
      <c r="AA3934" s="1"/>
      <c r="AC3934" s="14"/>
    </row>
    <row r="3935" spans="6:29" x14ac:dyDescent="0.35">
      <c r="F3935" s="3"/>
      <c r="AA3935" s="1"/>
      <c r="AC3935" s="14"/>
    </row>
    <row r="3936" spans="6:29" x14ac:dyDescent="0.35">
      <c r="F3936" s="3"/>
      <c r="AA3936" s="1"/>
      <c r="AC3936" s="14"/>
    </row>
    <row r="3937" spans="6:29" x14ac:dyDescent="0.35">
      <c r="F3937" s="3"/>
      <c r="AA3937" s="1"/>
      <c r="AC3937" s="14"/>
    </row>
    <row r="3938" spans="6:29" x14ac:dyDescent="0.35">
      <c r="F3938" s="3"/>
      <c r="AA3938" s="1"/>
      <c r="AC3938" s="14"/>
    </row>
    <row r="3939" spans="6:29" x14ac:dyDescent="0.35">
      <c r="F3939" s="3"/>
      <c r="AA3939" s="1"/>
      <c r="AC3939" s="14"/>
    </row>
    <row r="3940" spans="6:29" x14ac:dyDescent="0.35">
      <c r="F3940" s="3"/>
      <c r="AA3940" s="1"/>
      <c r="AC3940" s="14"/>
    </row>
    <row r="3941" spans="6:29" x14ac:dyDescent="0.35">
      <c r="F3941" s="3"/>
      <c r="AA3941" s="1"/>
      <c r="AC3941" s="14"/>
    </row>
    <row r="3942" spans="6:29" x14ac:dyDescent="0.35">
      <c r="F3942" s="3"/>
      <c r="AA3942" s="1"/>
      <c r="AC3942" s="14"/>
    </row>
    <row r="3943" spans="6:29" x14ac:dyDescent="0.35">
      <c r="F3943" s="3"/>
      <c r="AA3943" s="1"/>
      <c r="AC3943" s="14"/>
    </row>
    <row r="3944" spans="6:29" x14ac:dyDescent="0.35">
      <c r="F3944" s="3"/>
      <c r="AA3944" s="1"/>
      <c r="AC3944" s="14"/>
    </row>
    <row r="3945" spans="6:29" x14ac:dyDescent="0.35">
      <c r="F3945" s="3"/>
      <c r="AA3945" s="1"/>
      <c r="AC3945" s="14"/>
    </row>
    <row r="3946" spans="6:29" x14ac:dyDescent="0.35">
      <c r="F3946" s="3"/>
      <c r="AA3946" s="1"/>
      <c r="AC3946" s="14"/>
    </row>
    <row r="3947" spans="6:29" x14ac:dyDescent="0.35">
      <c r="F3947" s="3"/>
      <c r="AA3947" s="1"/>
      <c r="AC3947" s="14"/>
    </row>
    <row r="3948" spans="6:29" x14ac:dyDescent="0.35">
      <c r="F3948" s="3"/>
      <c r="AA3948" s="1"/>
      <c r="AC3948" s="14"/>
    </row>
    <row r="3949" spans="6:29" x14ac:dyDescent="0.35">
      <c r="F3949" s="3"/>
      <c r="AA3949" s="1"/>
      <c r="AC3949" s="14"/>
    </row>
    <row r="3950" spans="6:29" x14ac:dyDescent="0.35">
      <c r="F3950" s="3"/>
      <c r="AA3950" s="1"/>
      <c r="AC3950" s="14"/>
    </row>
    <row r="3951" spans="6:29" x14ac:dyDescent="0.35">
      <c r="F3951" s="3"/>
      <c r="AA3951" s="1"/>
      <c r="AC3951" s="14"/>
    </row>
    <row r="3952" spans="6:29" x14ac:dyDescent="0.35">
      <c r="F3952" s="3"/>
      <c r="AA3952" s="1"/>
      <c r="AC3952" s="14"/>
    </row>
    <row r="3953" spans="6:29" x14ac:dyDescent="0.35">
      <c r="F3953" s="3"/>
      <c r="AA3953" s="1"/>
      <c r="AC3953" s="14"/>
    </row>
    <row r="3954" spans="6:29" x14ac:dyDescent="0.35">
      <c r="F3954" s="3"/>
      <c r="AA3954" s="1"/>
      <c r="AC3954" s="14"/>
    </row>
    <row r="3955" spans="6:29" x14ac:dyDescent="0.35">
      <c r="F3955" s="3"/>
      <c r="AA3955" s="1"/>
      <c r="AC3955" s="14"/>
    </row>
    <row r="3956" spans="6:29" x14ac:dyDescent="0.35">
      <c r="F3956" s="3"/>
      <c r="AA3956" s="1"/>
      <c r="AC3956" s="14"/>
    </row>
    <row r="3957" spans="6:29" x14ac:dyDescent="0.35">
      <c r="F3957" s="3"/>
      <c r="AA3957" s="1"/>
      <c r="AC3957" s="14"/>
    </row>
    <row r="3958" spans="6:29" x14ac:dyDescent="0.35">
      <c r="F3958" s="3"/>
      <c r="AA3958" s="1"/>
      <c r="AC3958" s="14"/>
    </row>
    <row r="3959" spans="6:29" x14ac:dyDescent="0.35">
      <c r="F3959" s="3"/>
      <c r="AA3959" s="1"/>
      <c r="AC3959" s="14"/>
    </row>
    <row r="3960" spans="6:29" x14ac:dyDescent="0.35">
      <c r="F3960" s="3"/>
      <c r="AA3960" s="1"/>
      <c r="AC3960" s="14"/>
    </row>
    <row r="3961" spans="6:29" x14ac:dyDescent="0.35">
      <c r="F3961" s="3"/>
      <c r="AA3961" s="1"/>
      <c r="AC3961" s="14"/>
    </row>
    <row r="3962" spans="6:29" x14ac:dyDescent="0.35">
      <c r="F3962" s="3"/>
      <c r="AA3962" s="1"/>
      <c r="AC3962" s="14"/>
    </row>
    <row r="3963" spans="6:29" x14ac:dyDescent="0.35">
      <c r="F3963" s="3"/>
      <c r="AA3963" s="1"/>
      <c r="AC3963" s="14"/>
    </row>
    <row r="3964" spans="6:29" x14ac:dyDescent="0.35">
      <c r="F3964" s="3"/>
      <c r="AA3964" s="1"/>
      <c r="AC3964" s="14"/>
    </row>
    <row r="3965" spans="6:29" x14ac:dyDescent="0.35">
      <c r="F3965" s="3"/>
      <c r="AA3965" s="1"/>
      <c r="AC3965" s="14"/>
    </row>
    <row r="3966" spans="6:29" x14ac:dyDescent="0.35">
      <c r="F3966" s="3"/>
      <c r="AA3966" s="1"/>
      <c r="AC3966" s="14"/>
    </row>
    <row r="3967" spans="6:29" x14ac:dyDescent="0.35">
      <c r="F3967" s="3"/>
      <c r="AA3967" s="1"/>
      <c r="AC3967" s="14"/>
    </row>
    <row r="3968" spans="6:29" x14ac:dyDescent="0.35">
      <c r="F3968" s="3"/>
      <c r="AA3968" s="1"/>
      <c r="AC3968" s="14"/>
    </row>
    <row r="3969" spans="6:29" x14ac:dyDescent="0.35">
      <c r="F3969" s="3"/>
      <c r="AA3969" s="1"/>
      <c r="AC3969" s="14"/>
    </row>
    <row r="3970" spans="6:29" x14ac:dyDescent="0.35">
      <c r="F3970" s="3"/>
      <c r="AA3970" s="1"/>
      <c r="AC3970" s="14"/>
    </row>
    <row r="3971" spans="6:29" x14ac:dyDescent="0.35">
      <c r="F3971" s="3"/>
      <c r="AA3971" s="1"/>
      <c r="AC3971" s="14"/>
    </row>
    <row r="3972" spans="6:29" x14ac:dyDescent="0.35">
      <c r="F3972" s="3"/>
      <c r="AA3972" s="1"/>
      <c r="AC3972" s="14"/>
    </row>
    <row r="3973" spans="6:29" x14ac:dyDescent="0.35">
      <c r="F3973" s="3"/>
      <c r="AA3973" s="1"/>
      <c r="AC3973" s="14"/>
    </row>
    <row r="3974" spans="6:29" x14ac:dyDescent="0.35">
      <c r="F3974" s="3"/>
      <c r="AA3974" s="1"/>
      <c r="AC3974" s="14"/>
    </row>
    <row r="3975" spans="6:29" x14ac:dyDescent="0.35">
      <c r="F3975" s="3"/>
      <c r="AA3975" s="1"/>
      <c r="AC3975" s="14"/>
    </row>
    <row r="3976" spans="6:29" x14ac:dyDescent="0.35">
      <c r="F3976" s="3"/>
      <c r="AA3976" s="1"/>
      <c r="AC3976" s="14"/>
    </row>
    <row r="3977" spans="6:29" x14ac:dyDescent="0.35">
      <c r="F3977" s="3"/>
      <c r="AA3977" s="1"/>
      <c r="AC3977" s="14"/>
    </row>
    <row r="3978" spans="6:29" x14ac:dyDescent="0.35">
      <c r="F3978" s="3"/>
      <c r="AA3978" s="1"/>
      <c r="AC3978" s="14"/>
    </row>
    <row r="3979" spans="6:29" x14ac:dyDescent="0.35">
      <c r="F3979" s="3"/>
      <c r="AA3979" s="1"/>
      <c r="AC3979" s="14"/>
    </row>
    <row r="3980" spans="6:29" x14ac:dyDescent="0.35">
      <c r="F3980" s="3"/>
      <c r="AA3980" s="1"/>
      <c r="AC3980" s="14"/>
    </row>
    <row r="3981" spans="6:29" x14ac:dyDescent="0.35">
      <c r="F3981" s="3"/>
      <c r="AA3981" s="1"/>
      <c r="AC3981" s="14"/>
    </row>
    <row r="3982" spans="6:29" x14ac:dyDescent="0.35">
      <c r="F3982" s="3"/>
      <c r="AA3982" s="1"/>
      <c r="AC3982" s="14"/>
    </row>
    <row r="3983" spans="6:29" x14ac:dyDescent="0.35">
      <c r="F3983" s="3"/>
      <c r="AA3983" s="1"/>
      <c r="AC3983" s="14"/>
    </row>
    <row r="3984" spans="6:29" x14ac:dyDescent="0.35">
      <c r="F3984" s="3"/>
      <c r="AA3984" s="1"/>
      <c r="AC3984" s="14"/>
    </row>
    <row r="3985" spans="6:29" x14ac:dyDescent="0.35">
      <c r="F3985" s="3"/>
      <c r="AA3985" s="1"/>
      <c r="AC3985" s="14"/>
    </row>
    <row r="3986" spans="6:29" x14ac:dyDescent="0.35">
      <c r="F3986" s="3"/>
      <c r="AA3986" s="1"/>
      <c r="AC3986" s="14"/>
    </row>
    <row r="3987" spans="6:29" x14ac:dyDescent="0.35">
      <c r="F3987" s="3"/>
      <c r="AA3987" s="1"/>
      <c r="AC3987" s="14"/>
    </row>
    <row r="3988" spans="6:29" x14ac:dyDescent="0.35">
      <c r="F3988" s="3"/>
      <c r="AA3988" s="1"/>
      <c r="AC3988" s="14"/>
    </row>
    <row r="3989" spans="6:29" x14ac:dyDescent="0.35">
      <c r="F3989" s="3"/>
      <c r="AA3989" s="1"/>
      <c r="AC3989" s="14"/>
    </row>
    <row r="3990" spans="6:29" x14ac:dyDescent="0.35">
      <c r="F3990" s="3"/>
      <c r="AA3990" s="1"/>
      <c r="AC3990" s="14"/>
    </row>
    <row r="3991" spans="6:29" x14ac:dyDescent="0.35">
      <c r="F3991" s="3"/>
      <c r="AA3991" s="1"/>
      <c r="AC3991" s="14"/>
    </row>
    <row r="3992" spans="6:29" x14ac:dyDescent="0.35">
      <c r="F3992" s="3"/>
      <c r="AA3992" s="1"/>
      <c r="AC3992" s="14"/>
    </row>
    <row r="3993" spans="6:29" x14ac:dyDescent="0.35">
      <c r="F3993" s="3"/>
      <c r="AA3993" s="1"/>
      <c r="AC3993" s="14"/>
    </row>
    <row r="3994" spans="6:29" x14ac:dyDescent="0.35">
      <c r="F3994" s="3"/>
      <c r="AA3994" s="1"/>
      <c r="AC3994" s="14"/>
    </row>
    <row r="3995" spans="6:29" x14ac:dyDescent="0.35">
      <c r="F3995" s="3"/>
      <c r="AA3995" s="1"/>
      <c r="AC3995" s="14"/>
    </row>
    <row r="3996" spans="6:29" x14ac:dyDescent="0.35">
      <c r="F3996" s="3"/>
      <c r="AA3996" s="1"/>
      <c r="AC3996" s="14"/>
    </row>
    <row r="3997" spans="6:29" x14ac:dyDescent="0.35">
      <c r="F3997" s="3"/>
      <c r="AA3997" s="1"/>
      <c r="AC3997" s="14"/>
    </row>
    <row r="3998" spans="6:29" x14ac:dyDescent="0.35">
      <c r="F3998" s="3"/>
      <c r="AA3998" s="1"/>
      <c r="AC3998" s="14"/>
    </row>
    <row r="3999" spans="6:29" x14ac:dyDescent="0.35">
      <c r="F3999" s="3"/>
      <c r="AA3999" s="1"/>
      <c r="AC3999" s="14"/>
    </row>
    <row r="4000" spans="6:29" x14ac:dyDescent="0.35">
      <c r="F4000" s="3"/>
      <c r="AA4000" s="1"/>
      <c r="AC4000" s="14"/>
    </row>
    <row r="4001" spans="6:29" x14ac:dyDescent="0.35">
      <c r="F4001" s="3"/>
      <c r="AA4001" s="1"/>
      <c r="AC4001" s="14"/>
    </row>
    <row r="4002" spans="6:29" x14ac:dyDescent="0.35">
      <c r="F4002" s="3"/>
      <c r="AA4002" s="1"/>
      <c r="AC4002" s="14"/>
    </row>
    <row r="4003" spans="6:29" x14ac:dyDescent="0.35">
      <c r="F4003" s="3"/>
      <c r="AA4003" s="1"/>
      <c r="AC4003" s="14"/>
    </row>
    <row r="4004" spans="6:29" x14ac:dyDescent="0.35">
      <c r="F4004" s="3"/>
      <c r="AA4004" s="1"/>
      <c r="AC4004" s="14"/>
    </row>
    <row r="4005" spans="6:29" x14ac:dyDescent="0.35">
      <c r="F4005" s="3"/>
      <c r="AA4005" s="1"/>
      <c r="AC4005" s="14"/>
    </row>
    <row r="4006" spans="6:29" x14ac:dyDescent="0.35">
      <c r="F4006" s="3"/>
      <c r="AA4006" s="1"/>
      <c r="AC4006" s="14"/>
    </row>
    <row r="4007" spans="6:29" x14ac:dyDescent="0.35">
      <c r="F4007" s="3"/>
      <c r="AA4007" s="1"/>
      <c r="AC4007" s="14"/>
    </row>
    <row r="4008" spans="6:29" x14ac:dyDescent="0.35">
      <c r="F4008" s="3"/>
      <c r="AA4008" s="1"/>
      <c r="AC4008" s="14"/>
    </row>
    <row r="4009" spans="6:29" x14ac:dyDescent="0.35">
      <c r="F4009" s="3"/>
      <c r="AA4009" s="1"/>
      <c r="AC4009" s="14"/>
    </row>
    <row r="4010" spans="6:29" x14ac:dyDescent="0.35">
      <c r="F4010" s="3"/>
      <c r="AA4010" s="1"/>
      <c r="AC4010" s="14"/>
    </row>
    <row r="4011" spans="6:29" x14ac:dyDescent="0.35">
      <c r="F4011" s="3"/>
      <c r="AA4011" s="1"/>
      <c r="AC4011" s="14"/>
    </row>
    <row r="4012" spans="6:29" x14ac:dyDescent="0.35">
      <c r="F4012" s="3"/>
      <c r="AA4012" s="1"/>
      <c r="AC4012" s="14"/>
    </row>
    <row r="4013" spans="6:29" x14ac:dyDescent="0.35">
      <c r="F4013" s="3"/>
      <c r="AA4013" s="1"/>
      <c r="AC4013" s="14"/>
    </row>
    <row r="4014" spans="6:29" x14ac:dyDescent="0.35">
      <c r="F4014" s="3"/>
      <c r="AA4014" s="1"/>
      <c r="AC4014" s="14"/>
    </row>
    <row r="4015" spans="6:29" x14ac:dyDescent="0.35">
      <c r="F4015" s="3"/>
      <c r="AA4015" s="1"/>
      <c r="AC4015" s="14"/>
    </row>
    <row r="4016" spans="6:29" x14ac:dyDescent="0.35">
      <c r="F4016" s="3"/>
      <c r="AA4016" s="1"/>
      <c r="AC4016" s="14"/>
    </row>
    <row r="4017" spans="6:29" x14ac:dyDescent="0.35">
      <c r="F4017" s="3"/>
      <c r="AA4017" s="1"/>
      <c r="AC4017" s="14"/>
    </row>
    <row r="4018" spans="6:29" x14ac:dyDescent="0.35">
      <c r="F4018" s="3"/>
      <c r="AA4018" s="1"/>
      <c r="AC4018" s="14"/>
    </row>
    <row r="4019" spans="6:29" x14ac:dyDescent="0.35">
      <c r="F4019" s="3"/>
      <c r="AA4019" s="1"/>
      <c r="AC4019" s="14"/>
    </row>
    <row r="4020" spans="6:29" x14ac:dyDescent="0.35">
      <c r="F4020" s="3"/>
      <c r="AA4020" s="1"/>
      <c r="AC4020" s="14"/>
    </row>
    <row r="4021" spans="6:29" x14ac:dyDescent="0.35">
      <c r="F4021" s="3"/>
      <c r="AA4021" s="1"/>
      <c r="AC4021" s="14"/>
    </row>
    <row r="4022" spans="6:29" x14ac:dyDescent="0.35">
      <c r="F4022" s="3"/>
      <c r="AA4022" s="1"/>
      <c r="AC4022" s="14"/>
    </row>
    <row r="4023" spans="6:29" x14ac:dyDescent="0.35">
      <c r="F4023" s="3"/>
      <c r="AA4023" s="1"/>
      <c r="AC4023" s="14"/>
    </row>
    <row r="4024" spans="6:29" x14ac:dyDescent="0.35">
      <c r="F4024" s="3"/>
      <c r="AA4024" s="1"/>
      <c r="AC4024" s="14"/>
    </row>
    <row r="4025" spans="6:29" x14ac:dyDescent="0.35">
      <c r="F4025" s="3"/>
      <c r="AA4025" s="1"/>
      <c r="AC4025" s="14"/>
    </row>
    <row r="4026" spans="6:29" x14ac:dyDescent="0.35">
      <c r="F4026" s="3"/>
      <c r="AA4026" s="1"/>
      <c r="AC4026" s="14"/>
    </row>
    <row r="4027" spans="6:29" x14ac:dyDescent="0.35">
      <c r="F4027" s="3"/>
      <c r="AA4027" s="1"/>
      <c r="AC4027" s="14"/>
    </row>
    <row r="4028" spans="6:29" x14ac:dyDescent="0.35">
      <c r="F4028" s="3"/>
      <c r="AA4028" s="1"/>
      <c r="AC4028" s="14"/>
    </row>
    <row r="4029" spans="6:29" x14ac:dyDescent="0.35">
      <c r="F4029" s="3"/>
      <c r="AA4029" s="1"/>
      <c r="AC4029" s="14"/>
    </row>
    <row r="4030" spans="6:29" x14ac:dyDescent="0.35">
      <c r="F4030" s="3"/>
      <c r="AA4030" s="1"/>
      <c r="AC4030" s="14"/>
    </row>
    <row r="4031" spans="6:29" x14ac:dyDescent="0.35">
      <c r="F4031" s="3"/>
      <c r="AA4031" s="1"/>
      <c r="AC4031" s="14"/>
    </row>
    <row r="4032" spans="6:29" x14ac:dyDescent="0.35">
      <c r="F4032" s="3"/>
      <c r="AA4032" s="1"/>
      <c r="AC4032" s="14"/>
    </row>
    <row r="4033" spans="6:29" x14ac:dyDescent="0.35">
      <c r="F4033" s="3"/>
      <c r="AA4033" s="1"/>
      <c r="AC4033" s="14"/>
    </row>
    <row r="4034" spans="6:29" x14ac:dyDescent="0.35">
      <c r="F4034" s="3"/>
      <c r="AA4034" s="1"/>
      <c r="AC4034" s="14"/>
    </row>
    <row r="4035" spans="6:29" x14ac:dyDescent="0.35">
      <c r="F4035" s="3"/>
      <c r="AA4035" s="1"/>
      <c r="AC4035" s="14"/>
    </row>
    <row r="4036" spans="6:29" x14ac:dyDescent="0.35">
      <c r="F4036" s="3"/>
      <c r="AA4036" s="1"/>
      <c r="AC4036" s="14"/>
    </row>
    <row r="4037" spans="6:29" x14ac:dyDescent="0.35">
      <c r="F4037" s="3"/>
      <c r="AA4037" s="1"/>
      <c r="AC4037" s="14"/>
    </row>
    <row r="4038" spans="6:29" x14ac:dyDescent="0.35">
      <c r="F4038" s="3"/>
      <c r="AA4038" s="1"/>
      <c r="AC4038" s="14"/>
    </row>
    <row r="4039" spans="6:29" x14ac:dyDescent="0.35">
      <c r="F4039" s="3"/>
      <c r="AA4039" s="1"/>
      <c r="AC4039" s="14"/>
    </row>
    <row r="4040" spans="6:29" x14ac:dyDescent="0.35">
      <c r="F4040" s="3"/>
      <c r="AA4040" s="1"/>
      <c r="AC4040" s="14"/>
    </row>
    <row r="4041" spans="6:29" x14ac:dyDescent="0.35">
      <c r="F4041" s="3"/>
      <c r="AA4041" s="1"/>
      <c r="AC4041" s="14"/>
    </row>
    <row r="4042" spans="6:29" x14ac:dyDescent="0.35">
      <c r="F4042" s="3"/>
      <c r="AA4042" s="1"/>
      <c r="AC4042" s="14"/>
    </row>
    <row r="4043" spans="6:29" x14ac:dyDescent="0.35">
      <c r="F4043" s="3"/>
      <c r="AA4043" s="1"/>
      <c r="AC4043" s="14"/>
    </row>
    <row r="4044" spans="6:29" x14ac:dyDescent="0.35">
      <c r="F4044" s="3"/>
      <c r="AA4044" s="1"/>
      <c r="AC4044" s="14"/>
    </row>
    <row r="4045" spans="6:29" x14ac:dyDescent="0.35">
      <c r="F4045" s="3"/>
      <c r="AA4045" s="1"/>
      <c r="AC4045" s="14"/>
    </row>
    <row r="4046" spans="6:29" x14ac:dyDescent="0.35">
      <c r="F4046" s="3"/>
      <c r="AA4046" s="1"/>
      <c r="AC4046" s="14"/>
    </row>
    <row r="4047" spans="6:29" x14ac:dyDescent="0.35">
      <c r="F4047" s="3"/>
      <c r="AA4047" s="1"/>
      <c r="AC4047" s="14"/>
    </row>
    <row r="4048" spans="6:29" x14ac:dyDescent="0.35">
      <c r="F4048" s="3"/>
      <c r="AA4048" s="1"/>
      <c r="AC4048" s="14"/>
    </row>
    <row r="4049" spans="6:29" x14ac:dyDescent="0.35">
      <c r="F4049" s="3"/>
      <c r="AA4049" s="1"/>
      <c r="AC4049" s="14"/>
    </row>
    <row r="4050" spans="6:29" x14ac:dyDescent="0.35">
      <c r="F4050" s="3"/>
      <c r="AA4050" s="1"/>
      <c r="AC4050" s="14"/>
    </row>
    <row r="4051" spans="6:29" x14ac:dyDescent="0.35">
      <c r="F4051" s="3"/>
      <c r="AA4051" s="1"/>
      <c r="AC4051" s="14"/>
    </row>
    <row r="4052" spans="6:29" x14ac:dyDescent="0.35">
      <c r="F4052" s="3"/>
      <c r="AA4052" s="1"/>
      <c r="AC4052" s="14"/>
    </row>
    <row r="4053" spans="6:29" x14ac:dyDescent="0.35">
      <c r="F4053" s="3"/>
      <c r="AA4053" s="1"/>
      <c r="AC4053" s="14"/>
    </row>
    <row r="4054" spans="6:29" x14ac:dyDescent="0.35">
      <c r="F4054" s="3"/>
      <c r="AA4054" s="1"/>
      <c r="AC4054" s="14"/>
    </row>
    <row r="4055" spans="6:29" x14ac:dyDescent="0.35">
      <c r="F4055" s="3"/>
      <c r="AA4055" s="1"/>
      <c r="AC4055" s="14"/>
    </row>
    <row r="4056" spans="6:29" x14ac:dyDescent="0.35">
      <c r="F4056" s="3"/>
      <c r="AA4056" s="1"/>
      <c r="AC4056" s="14"/>
    </row>
    <row r="4057" spans="6:29" x14ac:dyDescent="0.35">
      <c r="F4057" s="3"/>
      <c r="AA4057" s="1"/>
      <c r="AC4057" s="14"/>
    </row>
    <row r="4058" spans="6:29" x14ac:dyDescent="0.35">
      <c r="F4058" s="3"/>
      <c r="AA4058" s="1"/>
      <c r="AC4058" s="14"/>
    </row>
    <row r="4059" spans="6:29" x14ac:dyDescent="0.35">
      <c r="F4059" s="3"/>
      <c r="AA4059" s="1"/>
      <c r="AC4059" s="14"/>
    </row>
    <row r="4060" spans="6:29" x14ac:dyDescent="0.35">
      <c r="F4060" s="3"/>
      <c r="AA4060" s="1"/>
      <c r="AC4060" s="14"/>
    </row>
    <row r="4061" spans="6:29" x14ac:dyDescent="0.35">
      <c r="F4061" s="3"/>
      <c r="AA4061" s="1"/>
      <c r="AC4061" s="14"/>
    </row>
    <row r="4062" spans="6:29" x14ac:dyDescent="0.35">
      <c r="F4062" s="3"/>
      <c r="AA4062" s="1"/>
      <c r="AC4062" s="14"/>
    </row>
    <row r="4063" spans="6:29" x14ac:dyDescent="0.35">
      <c r="F4063" s="3"/>
      <c r="AA4063" s="1"/>
      <c r="AC4063" s="14"/>
    </row>
    <row r="4064" spans="6:29" x14ac:dyDescent="0.35">
      <c r="F4064" s="3"/>
      <c r="AA4064" s="1"/>
      <c r="AC4064" s="14"/>
    </row>
    <row r="4065" spans="6:29" x14ac:dyDescent="0.35">
      <c r="F4065" s="3"/>
      <c r="AA4065" s="1"/>
      <c r="AC4065" s="14"/>
    </row>
    <row r="4066" spans="6:29" x14ac:dyDescent="0.35">
      <c r="F4066" s="3"/>
      <c r="AA4066" s="1"/>
      <c r="AC4066" s="14"/>
    </row>
    <row r="4067" spans="6:29" x14ac:dyDescent="0.35">
      <c r="F4067" s="3"/>
      <c r="AA4067" s="1"/>
      <c r="AC4067" s="14"/>
    </row>
    <row r="4068" spans="6:29" x14ac:dyDescent="0.35">
      <c r="F4068" s="3"/>
      <c r="AA4068" s="1"/>
      <c r="AC4068" s="14"/>
    </row>
    <row r="4069" spans="6:29" x14ac:dyDescent="0.35">
      <c r="F4069" s="3"/>
      <c r="AA4069" s="1"/>
      <c r="AC4069" s="14"/>
    </row>
    <row r="4070" spans="6:29" x14ac:dyDescent="0.35">
      <c r="F4070" s="3"/>
      <c r="AA4070" s="1"/>
      <c r="AC4070" s="14"/>
    </row>
    <row r="4071" spans="6:29" x14ac:dyDescent="0.35">
      <c r="F4071" s="3"/>
      <c r="AA4071" s="1"/>
      <c r="AC4071" s="14"/>
    </row>
    <row r="4072" spans="6:29" x14ac:dyDescent="0.35">
      <c r="F4072" s="3"/>
      <c r="AA4072" s="1"/>
      <c r="AC4072" s="14"/>
    </row>
    <row r="4073" spans="6:29" x14ac:dyDescent="0.35">
      <c r="F4073" s="3"/>
      <c r="AA4073" s="1"/>
      <c r="AC4073" s="14"/>
    </row>
    <row r="4074" spans="6:29" x14ac:dyDescent="0.35">
      <c r="F4074" s="3"/>
      <c r="AA4074" s="1"/>
      <c r="AC4074" s="14"/>
    </row>
    <row r="4075" spans="6:29" x14ac:dyDescent="0.35">
      <c r="F4075" s="3"/>
      <c r="AA4075" s="1"/>
      <c r="AC4075" s="14"/>
    </row>
    <row r="4076" spans="6:29" x14ac:dyDescent="0.35">
      <c r="F4076" s="3"/>
      <c r="AA4076" s="1"/>
      <c r="AC4076" s="14"/>
    </row>
    <row r="4077" spans="6:29" x14ac:dyDescent="0.35">
      <c r="F4077" s="3"/>
      <c r="AA4077" s="1"/>
      <c r="AC4077" s="14"/>
    </row>
    <row r="4078" spans="6:29" x14ac:dyDescent="0.35">
      <c r="F4078" s="3"/>
      <c r="AA4078" s="1"/>
      <c r="AC4078" s="14"/>
    </row>
    <row r="4079" spans="6:29" x14ac:dyDescent="0.35">
      <c r="F4079" s="3"/>
      <c r="AA4079" s="1"/>
      <c r="AC4079" s="14"/>
    </row>
    <row r="4080" spans="6:29" x14ac:dyDescent="0.35">
      <c r="F4080" s="3"/>
      <c r="AA4080" s="1"/>
      <c r="AC4080" s="14"/>
    </row>
    <row r="4081" spans="6:29" x14ac:dyDescent="0.35">
      <c r="F4081" s="3"/>
      <c r="AA4081" s="1"/>
      <c r="AC4081" s="14"/>
    </row>
    <row r="4082" spans="6:29" x14ac:dyDescent="0.35">
      <c r="F4082" s="3"/>
      <c r="AA4082" s="1"/>
      <c r="AC4082" s="14"/>
    </row>
    <row r="4083" spans="6:29" x14ac:dyDescent="0.35">
      <c r="F4083" s="3"/>
      <c r="AA4083" s="1"/>
      <c r="AC4083" s="14"/>
    </row>
    <row r="4084" spans="6:29" x14ac:dyDescent="0.35">
      <c r="F4084" s="3"/>
      <c r="AA4084" s="1"/>
      <c r="AC4084" s="14"/>
    </row>
    <row r="4085" spans="6:29" x14ac:dyDescent="0.35">
      <c r="F4085" s="3"/>
      <c r="AA4085" s="1"/>
      <c r="AC4085" s="14"/>
    </row>
    <row r="4086" spans="6:29" x14ac:dyDescent="0.35">
      <c r="F4086" s="3"/>
      <c r="AA4086" s="1"/>
      <c r="AC4086" s="14"/>
    </row>
    <row r="4087" spans="6:29" x14ac:dyDescent="0.35">
      <c r="F4087" s="3"/>
      <c r="AA4087" s="1"/>
      <c r="AC4087" s="14"/>
    </row>
    <row r="4088" spans="6:29" x14ac:dyDescent="0.35">
      <c r="F4088" s="3"/>
      <c r="AA4088" s="1"/>
      <c r="AC4088" s="14"/>
    </row>
    <row r="4089" spans="6:29" x14ac:dyDescent="0.35">
      <c r="F4089" s="3"/>
      <c r="AA4089" s="1"/>
      <c r="AC4089" s="14"/>
    </row>
    <row r="4090" spans="6:29" x14ac:dyDescent="0.35">
      <c r="F4090" s="3"/>
      <c r="AA4090" s="1"/>
      <c r="AC4090" s="14"/>
    </row>
    <row r="4091" spans="6:29" x14ac:dyDescent="0.35">
      <c r="F4091" s="3"/>
      <c r="AA4091" s="1"/>
      <c r="AC4091" s="14"/>
    </row>
    <row r="4092" spans="6:29" x14ac:dyDescent="0.35">
      <c r="F4092" s="3"/>
      <c r="AA4092" s="1"/>
      <c r="AC4092" s="14"/>
    </row>
    <row r="4093" spans="6:29" x14ac:dyDescent="0.35">
      <c r="F4093" s="3"/>
      <c r="AA4093" s="1"/>
      <c r="AC4093" s="14"/>
    </row>
    <row r="4094" spans="6:29" x14ac:dyDescent="0.35">
      <c r="F4094" s="3"/>
      <c r="AA4094" s="1"/>
      <c r="AC4094" s="14"/>
    </row>
    <row r="4095" spans="6:29" x14ac:dyDescent="0.35">
      <c r="F4095" s="3"/>
      <c r="AA4095" s="1"/>
      <c r="AC4095" s="14"/>
    </row>
    <row r="4096" spans="6:29" x14ac:dyDescent="0.35">
      <c r="F4096" s="3"/>
      <c r="AA4096" s="1"/>
      <c r="AC4096" s="14"/>
    </row>
    <row r="4097" spans="6:29" x14ac:dyDescent="0.35">
      <c r="F4097" s="3"/>
      <c r="AA4097" s="1"/>
      <c r="AC4097" s="14"/>
    </row>
    <row r="4098" spans="6:29" x14ac:dyDescent="0.35">
      <c r="F4098" s="3"/>
      <c r="AA4098" s="1"/>
      <c r="AC4098" s="14"/>
    </row>
    <row r="4099" spans="6:29" x14ac:dyDescent="0.35">
      <c r="F4099" s="3"/>
      <c r="AA4099" s="1"/>
      <c r="AC4099" s="14"/>
    </row>
    <row r="4100" spans="6:29" x14ac:dyDescent="0.35">
      <c r="F4100" s="3"/>
      <c r="AA4100" s="1"/>
      <c r="AC4100" s="14"/>
    </row>
    <row r="4101" spans="6:29" x14ac:dyDescent="0.35">
      <c r="F4101" s="3"/>
      <c r="AA4101" s="1"/>
      <c r="AC4101" s="14"/>
    </row>
    <row r="4102" spans="6:29" x14ac:dyDescent="0.35">
      <c r="F4102" s="3"/>
      <c r="AA4102" s="1"/>
      <c r="AC4102" s="14"/>
    </row>
    <row r="4103" spans="6:29" x14ac:dyDescent="0.35">
      <c r="F4103" s="3"/>
      <c r="AA4103" s="1"/>
      <c r="AC4103" s="14"/>
    </row>
    <row r="4104" spans="6:29" x14ac:dyDescent="0.35">
      <c r="F4104" s="3"/>
      <c r="AA4104" s="1"/>
      <c r="AC4104" s="14"/>
    </row>
    <row r="4105" spans="6:29" x14ac:dyDescent="0.35">
      <c r="F4105" s="3"/>
      <c r="AA4105" s="1"/>
      <c r="AC4105" s="14"/>
    </row>
    <row r="4106" spans="6:29" x14ac:dyDescent="0.35">
      <c r="F4106" s="3"/>
      <c r="AA4106" s="1"/>
      <c r="AC4106" s="14"/>
    </row>
    <row r="4107" spans="6:29" x14ac:dyDescent="0.35">
      <c r="F4107" s="3"/>
      <c r="AA4107" s="1"/>
      <c r="AC4107" s="14"/>
    </row>
    <row r="4108" spans="6:29" x14ac:dyDescent="0.35">
      <c r="F4108" s="3"/>
      <c r="AA4108" s="1"/>
      <c r="AC4108" s="14"/>
    </row>
    <row r="4109" spans="6:29" x14ac:dyDescent="0.35">
      <c r="F4109" s="3"/>
      <c r="AA4109" s="1"/>
      <c r="AC4109" s="14"/>
    </row>
    <row r="4110" spans="6:29" x14ac:dyDescent="0.35">
      <c r="F4110" s="3"/>
      <c r="AA4110" s="1"/>
      <c r="AC4110" s="14"/>
    </row>
    <row r="4111" spans="6:29" x14ac:dyDescent="0.35">
      <c r="F4111" s="3"/>
      <c r="AA4111" s="1"/>
      <c r="AC4111" s="14"/>
    </row>
    <row r="4112" spans="6:29" x14ac:dyDescent="0.35">
      <c r="F4112" s="3"/>
      <c r="AA4112" s="1"/>
      <c r="AC4112" s="14"/>
    </row>
    <row r="4113" spans="6:29" x14ac:dyDescent="0.35">
      <c r="F4113" s="3"/>
      <c r="AA4113" s="1"/>
      <c r="AC4113" s="14"/>
    </row>
    <row r="4114" spans="6:29" x14ac:dyDescent="0.35">
      <c r="F4114" s="3"/>
      <c r="AA4114" s="1"/>
      <c r="AC4114" s="14"/>
    </row>
    <row r="4115" spans="6:29" x14ac:dyDescent="0.35">
      <c r="F4115" s="3"/>
      <c r="AA4115" s="1"/>
      <c r="AC4115" s="14"/>
    </row>
    <row r="4116" spans="6:29" x14ac:dyDescent="0.35">
      <c r="F4116" s="3"/>
      <c r="AA4116" s="1"/>
      <c r="AC4116" s="14"/>
    </row>
    <row r="4117" spans="6:29" x14ac:dyDescent="0.35">
      <c r="F4117" s="3"/>
      <c r="AA4117" s="1"/>
      <c r="AC4117" s="14"/>
    </row>
    <row r="4118" spans="6:29" x14ac:dyDescent="0.35">
      <c r="F4118" s="3"/>
      <c r="AA4118" s="1"/>
      <c r="AC4118" s="14"/>
    </row>
    <row r="4119" spans="6:29" x14ac:dyDescent="0.35">
      <c r="F4119" s="3"/>
      <c r="AA4119" s="1"/>
      <c r="AC4119" s="14"/>
    </row>
    <row r="4120" spans="6:29" x14ac:dyDescent="0.35">
      <c r="F4120" s="3"/>
      <c r="AA4120" s="1"/>
      <c r="AC4120" s="14"/>
    </row>
    <row r="4121" spans="6:29" x14ac:dyDescent="0.35">
      <c r="F4121" s="3"/>
      <c r="AA4121" s="1"/>
      <c r="AC4121" s="14"/>
    </row>
    <row r="4122" spans="6:29" x14ac:dyDescent="0.35">
      <c r="F4122" s="3"/>
      <c r="AA4122" s="1"/>
      <c r="AC4122" s="14"/>
    </row>
    <row r="4123" spans="6:29" x14ac:dyDescent="0.35">
      <c r="F4123" s="3"/>
      <c r="AA4123" s="1"/>
      <c r="AC4123" s="14"/>
    </row>
    <row r="4124" spans="6:29" x14ac:dyDescent="0.35">
      <c r="F4124" s="3"/>
      <c r="AA4124" s="1"/>
      <c r="AC4124" s="14"/>
    </row>
    <row r="4125" spans="6:29" x14ac:dyDescent="0.35">
      <c r="F4125" s="3"/>
      <c r="AA4125" s="1"/>
      <c r="AC4125" s="14"/>
    </row>
    <row r="4126" spans="6:29" x14ac:dyDescent="0.35">
      <c r="F4126" s="3"/>
      <c r="AA4126" s="1"/>
      <c r="AC4126" s="14"/>
    </row>
    <row r="4127" spans="6:29" x14ac:dyDescent="0.35">
      <c r="F4127" s="3"/>
      <c r="AA4127" s="1"/>
      <c r="AC4127" s="14"/>
    </row>
    <row r="4128" spans="6:29" x14ac:dyDescent="0.35">
      <c r="F4128" s="3"/>
      <c r="AA4128" s="1"/>
      <c r="AC4128" s="14"/>
    </row>
    <row r="4129" spans="6:29" x14ac:dyDescent="0.35">
      <c r="F4129" s="3"/>
      <c r="AA4129" s="1"/>
      <c r="AC4129" s="14"/>
    </row>
    <row r="4130" spans="6:29" x14ac:dyDescent="0.35">
      <c r="F4130" s="3"/>
      <c r="AA4130" s="1"/>
      <c r="AC4130" s="14"/>
    </row>
    <row r="4131" spans="6:29" x14ac:dyDescent="0.35">
      <c r="F4131" s="3"/>
      <c r="AA4131" s="1"/>
      <c r="AC4131" s="14"/>
    </row>
    <row r="4132" spans="6:29" x14ac:dyDescent="0.35">
      <c r="F4132" s="3"/>
      <c r="AA4132" s="1"/>
      <c r="AC4132" s="14"/>
    </row>
    <row r="4133" spans="6:29" x14ac:dyDescent="0.35">
      <c r="F4133" s="3"/>
      <c r="AA4133" s="1"/>
      <c r="AC4133" s="14"/>
    </row>
    <row r="4134" spans="6:29" x14ac:dyDescent="0.35">
      <c r="F4134" s="3"/>
      <c r="AA4134" s="1"/>
      <c r="AC4134" s="14"/>
    </row>
    <row r="4135" spans="6:29" x14ac:dyDescent="0.35">
      <c r="F4135" s="3"/>
      <c r="AA4135" s="1"/>
      <c r="AC4135" s="14"/>
    </row>
    <row r="4136" spans="6:29" x14ac:dyDescent="0.35">
      <c r="F4136" s="3"/>
      <c r="AA4136" s="1"/>
      <c r="AC4136" s="14"/>
    </row>
    <row r="4137" spans="6:29" x14ac:dyDescent="0.35">
      <c r="F4137" s="3"/>
      <c r="AA4137" s="1"/>
      <c r="AC4137" s="14"/>
    </row>
    <row r="4138" spans="6:29" x14ac:dyDescent="0.35">
      <c r="F4138" s="3"/>
      <c r="AA4138" s="1"/>
      <c r="AC4138" s="14"/>
    </row>
    <row r="4139" spans="6:29" x14ac:dyDescent="0.35">
      <c r="F4139" s="3"/>
      <c r="AA4139" s="1"/>
      <c r="AC4139" s="14"/>
    </row>
    <row r="4140" spans="6:29" x14ac:dyDescent="0.35">
      <c r="F4140" s="3"/>
      <c r="AA4140" s="1"/>
      <c r="AC4140" s="14"/>
    </row>
    <row r="4141" spans="6:29" x14ac:dyDescent="0.35">
      <c r="F4141" s="3"/>
      <c r="AA4141" s="1"/>
      <c r="AC4141" s="14"/>
    </row>
    <row r="4142" spans="6:29" x14ac:dyDescent="0.35">
      <c r="F4142" s="3"/>
      <c r="AA4142" s="1"/>
      <c r="AC4142" s="14"/>
    </row>
    <row r="4143" spans="6:29" x14ac:dyDescent="0.35">
      <c r="F4143" s="3"/>
      <c r="AA4143" s="1"/>
      <c r="AC4143" s="14"/>
    </row>
    <row r="4144" spans="6:29" x14ac:dyDescent="0.35">
      <c r="F4144" s="3"/>
      <c r="AA4144" s="1"/>
      <c r="AC4144" s="14"/>
    </row>
    <row r="4145" spans="6:29" x14ac:dyDescent="0.35">
      <c r="F4145" s="3"/>
      <c r="AA4145" s="1"/>
      <c r="AC4145" s="14"/>
    </row>
    <row r="4146" spans="6:29" x14ac:dyDescent="0.35">
      <c r="F4146" s="3"/>
      <c r="AA4146" s="1"/>
      <c r="AC4146" s="14"/>
    </row>
    <row r="4147" spans="6:29" x14ac:dyDescent="0.35">
      <c r="F4147" s="3"/>
      <c r="AA4147" s="1"/>
      <c r="AC4147" s="14"/>
    </row>
    <row r="4148" spans="6:29" x14ac:dyDescent="0.35">
      <c r="F4148" s="3"/>
      <c r="AA4148" s="1"/>
      <c r="AC4148" s="14"/>
    </row>
    <row r="4149" spans="6:29" x14ac:dyDescent="0.35">
      <c r="F4149" s="3"/>
      <c r="AA4149" s="1"/>
      <c r="AC4149" s="14"/>
    </row>
    <row r="4150" spans="6:29" x14ac:dyDescent="0.35">
      <c r="F4150" s="3"/>
      <c r="AA4150" s="1"/>
      <c r="AC4150" s="14"/>
    </row>
    <row r="4151" spans="6:29" x14ac:dyDescent="0.35">
      <c r="F4151" s="3"/>
      <c r="AA4151" s="1"/>
      <c r="AC4151" s="14"/>
    </row>
    <row r="4152" spans="6:29" x14ac:dyDescent="0.35">
      <c r="F4152" s="3"/>
      <c r="AA4152" s="1"/>
      <c r="AC4152" s="14"/>
    </row>
    <row r="4153" spans="6:29" x14ac:dyDescent="0.35">
      <c r="F4153" s="3"/>
      <c r="AA4153" s="1"/>
      <c r="AC4153" s="14"/>
    </row>
    <row r="4154" spans="6:29" x14ac:dyDescent="0.35">
      <c r="F4154" s="3"/>
      <c r="AA4154" s="1"/>
      <c r="AC4154" s="14"/>
    </row>
    <row r="4155" spans="6:29" x14ac:dyDescent="0.35">
      <c r="F4155" s="3"/>
      <c r="AA4155" s="1"/>
      <c r="AC4155" s="14"/>
    </row>
    <row r="4156" spans="6:29" x14ac:dyDescent="0.35">
      <c r="F4156" s="3"/>
      <c r="AA4156" s="1"/>
      <c r="AC4156" s="14"/>
    </row>
    <row r="4157" spans="6:29" x14ac:dyDescent="0.35">
      <c r="F4157" s="3"/>
      <c r="AA4157" s="1"/>
      <c r="AC4157" s="14"/>
    </row>
    <row r="4158" spans="6:29" x14ac:dyDescent="0.35">
      <c r="F4158" s="3"/>
      <c r="AA4158" s="1"/>
      <c r="AC4158" s="14"/>
    </row>
    <row r="4159" spans="6:29" x14ac:dyDescent="0.35">
      <c r="F4159" s="3"/>
      <c r="AA4159" s="1"/>
      <c r="AC4159" s="14"/>
    </row>
    <row r="4160" spans="6:29" x14ac:dyDescent="0.35">
      <c r="F4160" s="3"/>
      <c r="AA4160" s="1"/>
      <c r="AC4160" s="14"/>
    </row>
    <row r="4161" spans="6:29" x14ac:dyDescent="0.35">
      <c r="F4161" s="3"/>
      <c r="AA4161" s="1"/>
      <c r="AC4161" s="14"/>
    </row>
    <row r="4162" spans="6:29" x14ac:dyDescent="0.35">
      <c r="F4162" s="3"/>
      <c r="AA4162" s="1"/>
      <c r="AC4162" s="14"/>
    </row>
    <row r="4163" spans="6:29" x14ac:dyDescent="0.35">
      <c r="F4163" s="3"/>
      <c r="AA4163" s="1"/>
      <c r="AC4163" s="14"/>
    </row>
    <row r="4164" spans="6:29" x14ac:dyDescent="0.35">
      <c r="F4164" s="3"/>
      <c r="AA4164" s="1"/>
      <c r="AC4164" s="14"/>
    </row>
    <row r="4165" spans="6:29" x14ac:dyDescent="0.35">
      <c r="F4165" s="3"/>
      <c r="AA4165" s="1"/>
      <c r="AC4165" s="14"/>
    </row>
    <row r="4166" spans="6:29" x14ac:dyDescent="0.35">
      <c r="F4166" s="3"/>
      <c r="AA4166" s="1"/>
      <c r="AC4166" s="14"/>
    </row>
    <row r="4167" spans="6:29" x14ac:dyDescent="0.35">
      <c r="F4167" s="3"/>
      <c r="AA4167" s="1"/>
      <c r="AC4167" s="14"/>
    </row>
    <row r="4168" spans="6:29" x14ac:dyDescent="0.35">
      <c r="F4168" s="3"/>
      <c r="AA4168" s="1"/>
      <c r="AC4168" s="14"/>
    </row>
    <row r="4169" spans="6:29" x14ac:dyDescent="0.35">
      <c r="F4169" s="3"/>
      <c r="AA4169" s="1"/>
      <c r="AC4169" s="14"/>
    </row>
    <row r="4170" spans="6:29" x14ac:dyDescent="0.35">
      <c r="F4170" s="3"/>
      <c r="AA4170" s="1"/>
      <c r="AC4170" s="14"/>
    </row>
    <row r="4171" spans="6:29" x14ac:dyDescent="0.35">
      <c r="F4171" s="3"/>
      <c r="AA4171" s="1"/>
      <c r="AC4171" s="14"/>
    </row>
    <row r="4172" spans="6:29" x14ac:dyDescent="0.35">
      <c r="F4172" s="3"/>
      <c r="AA4172" s="1"/>
      <c r="AC4172" s="14"/>
    </row>
    <row r="4173" spans="6:29" x14ac:dyDescent="0.35">
      <c r="F4173" s="3"/>
      <c r="AA4173" s="1"/>
      <c r="AC4173" s="14"/>
    </row>
    <row r="4174" spans="6:29" x14ac:dyDescent="0.35">
      <c r="F4174" s="3"/>
      <c r="AA4174" s="1"/>
      <c r="AC4174" s="14"/>
    </row>
    <row r="4175" spans="6:29" x14ac:dyDescent="0.35">
      <c r="F4175" s="3"/>
      <c r="AA4175" s="1"/>
      <c r="AC4175" s="14"/>
    </row>
    <row r="4176" spans="6:29" x14ac:dyDescent="0.35">
      <c r="F4176" s="3"/>
      <c r="AA4176" s="1"/>
      <c r="AC4176" s="14"/>
    </row>
    <row r="4177" spans="6:29" x14ac:dyDescent="0.35">
      <c r="F4177" s="3"/>
      <c r="AA4177" s="1"/>
      <c r="AC4177" s="14"/>
    </row>
    <row r="4178" spans="6:29" x14ac:dyDescent="0.35">
      <c r="F4178" s="3"/>
      <c r="AA4178" s="1"/>
      <c r="AC4178" s="14"/>
    </row>
    <row r="4179" spans="6:29" x14ac:dyDescent="0.35">
      <c r="F4179" s="3"/>
      <c r="AA4179" s="1"/>
      <c r="AC4179" s="14"/>
    </row>
    <row r="4180" spans="6:29" x14ac:dyDescent="0.35">
      <c r="F4180" s="3"/>
      <c r="AA4180" s="1"/>
      <c r="AC4180" s="14"/>
    </row>
    <row r="4181" spans="6:29" x14ac:dyDescent="0.35">
      <c r="F4181" s="3"/>
      <c r="AA4181" s="1"/>
      <c r="AC4181" s="14"/>
    </row>
    <row r="4182" spans="6:29" x14ac:dyDescent="0.35">
      <c r="F4182" s="3"/>
      <c r="AA4182" s="1"/>
      <c r="AC4182" s="14"/>
    </row>
    <row r="4183" spans="6:29" x14ac:dyDescent="0.35">
      <c r="F4183" s="3"/>
      <c r="AA4183" s="1"/>
      <c r="AC4183" s="14"/>
    </row>
    <row r="4184" spans="6:29" x14ac:dyDescent="0.35">
      <c r="F4184" s="3"/>
      <c r="AA4184" s="1"/>
      <c r="AC4184" s="14"/>
    </row>
    <row r="4185" spans="6:29" x14ac:dyDescent="0.35">
      <c r="F4185" s="3"/>
      <c r="AA4185" s="1"/>
      <c r="AC4185" s="14"/>
    </row>
    <row r="4186" spans="6:29" x14ac:dyDescent="0.35">
      <c r="F4186" s="3"/>
      <c r="AA4186" s="1"/>
      <c r="AC4186" s="14"/>
    </row>
    <row r="4187" spans="6:29" x14ac:dyDescent="0.35">
      <c r="F4187" s="3"/>
      <c r="AA4187" s="1"/>
      <c r="AC4187" s="14"/>
    </row>
    <row r="4188" spans="6:29" x14ac:dyDescent="0.35">
      <c r="F4188" s="3"/>
      <c r="AA4188" s="1"/>
      <c r="AC4188" s="14"/>
    </row>
    <row r="4189" spans="6:29" x14ac:dyDescent="0.35">
      <c r="F4189" s="3"/>
      <c r="AA4189" s="1"/>
      <c r="AC4189" s="14"/>
    </row>
    <row r="4190" spans="6:29" x14ac:dyDescent="0.35">
      <c r="F4190" s="3"/>
      <c r="AA4190" s="1"/>
      <c r="AC4190" s="14"/>
    </row>
    <row r="4191" spans="6:29" x14ac:dyDescent="0.35">
      <c r="F4191" s="3"/>
      <c r="AA4191" s="1"/>
      <c r="AC4191" s="14"/>
    </row>
    <row r="4192" spans="6:29" x14ac:dyDescent="0.35">
      <c r="F4192" s="3"/>
      <c r="AA4192" s="1"/>
      <c r="AC4192" s="14"/>
    </row>
    <row r="4193" spans="6:29" x14ac:dyDescent="0.35">
      <c r="F4193" s="3"/>
      <c r="AA4193" s="1"/>
      <c r="AC4193" s="14"/>
    </row>
    <row r="4194" spans="6:29" x14ac:dyDescent="0.35">
      <c r="F4194" s="3"/>
      <c r="AA4194" s="1"/>
      <c r="AC4194" s="14"/>
    </row>
    <row r="4195" spans="6:29" x14ac:dyDescent="0.35">
      <c r="F4195" s="3"/>
      <c r="AA4195" s="1"/>
      <c r="AC4195" s="14"/>
    </row>
    <row r="4196" spans="6:29" x14ac:dyDescent="0.35">
      <c r="F4196" s="3"/>
      <c r="AA4196" s="1"/>
      <c r="AC4196" s="14"/>
    </row>
    <row r="4197" spans="6:29" x14ac:dyDescent="0.35">
      <c r="F4197" s="3"/>
      <c r="AA4197" s="1"/>
      <c r="AC4197" s="14"/>
    </row>
    <row r="4198" spans="6:29" x14ac:dyDescent="0.35">
      <c r="F4198" s="3"/>
      <c r="AA4198" s="1"/>
      <c r="AC4198" s="14"/>
    </row>
    <row r="4199" spans="6:29" x14ac:dyDescent="0.35">
      <c r="F4199" s="3"/>
      <c r="AA4199" s="1"/>
      <c r="AC4199" s="14"/>
    </row>
    <row r="4200" spans="6:29" x14ac:dyDescent="0.35">
      <c r="F4200" s="3"/>
      <c r="AA4200" s="1"/>
      <c r="AC4200" s="14"/>
    </row>
    <row r="4201" spans="6:29" x14ac:dyDescent="0.35">
      <c r="F4201" s="3"/>
      <c r="AA4201" s="1"/>
      <c r="AC4201" s="14"/>
    </row>
    <row r="4202" spans="6:29" x14ac:dyDescent="0.35">
      <c r="F4202" s="3"/>
      <c r="AA4202" s="1"/>
      <c r="AC4202" s="14"/>
    </row>
    <row r="4203" spans="6:29" x14ac:dyDescent="0.35">
      <c r="F4203" s="3"/>
      <c r="AA4203" s="1"/>
      <c r="AC4203" s="14"/>
    </row>
    <row r="4204" spans="6:29" x14ac:dyDescent="0.35">
      <c r="F4204" s="3"/>
      <c r="AA4204" s="1"/>
      <c r="AC4204" s="14"/>
    </row>
    <row r="4205" spans="6:29" x14ac:dyDescent="0.35">
      <c r="F4205" s="3"/>
      <c r="AA4205" s="1"/>
      <c r="AC4205" s="14"/>
    </row>
    <row r="4206" spans="6:29" x14ac:dyDescent="0.35">
      <c r="F4206" s="3"/>
      <c r="AA4206" s="1"/>
      <c r="AC4206" s="14"/>
    </row>
    <row r="4207" spans="6:29" x14ac:dyDescent="0.35">
      <c r="F4207" s="3"/>
      <c r="AA4207" s="1"/>
      <c r="AC4207" s="14"/>
    </row>
    <row r="4208" spans="6:29" x14ac:dyDescent="0.35">
      <c r="F4208" s="3"/>
      <c r="AA4208" s="1"/>
      <c r="AC4208" s="14"/>
    </row>
    <row r="4209" spans="6:29" x14ac:dyDescent="0.35">
      <c r="F4209" s="3"/>
      <c r="AA4209" s="1"/>
      <c r="AC4209" s="14"/>
    </row>
    <row r="4210" spans="6:29" x14ac:dyDescent="0.35">
      <c r="F4210" s="3"/>
      <c r="AA4210" s="1"/>
      <c r="AC4210" s="14"/>
    </row>
    <row r="4211" spans="6:29" x14ac:dyDescent="0.35">
      <c r="F4211" s="3"/>
      <c r="AA4211" s="1"/>
      <c r="AC4211" s="14"/>
    </row>
    <row r="4212" spans="6:29" x14ac:dyDescent="0.35">
      <c r="F4212" s="3"/>
      <c r="AA4212" s="1"/>
      <c r="AC4212" s="14"/>
    </row>
    <row r="4213" spans="6:29" x14ac:dyDescent="0.35">
      <c r="F4213" s="3"/>
      <c r="AA4213" s="1"/>
      <c r="AC4213" s="14"/>
    </row>
    <row r="4214" spans="6:29" x14ac:dyDescent="0.35">
      <c r="F4214" s="3"/>
      <c r="AA4214" s="1"/>
      <c r="AC4214" s="14"/>
    </row>
    <row r="4215" spans="6:29" x14ac:dyDescent="0.35">
      <c r="F4215" s="3"/>
      <c r="AA4215" s="1"/>
      <c r="AC4215" s="14"/>
    </row>
    <row r="4216" spans="6:29" x14ac:dyDescent="0.35">
      <c r="F4216" s="3"/>
      <c r="AA4216" s="1"/>
      <c r="AC4216" s="14"/>
    </row>
    <row r="4217" spans="6:29" x14ac:dyDescent="0.35">
      <c r="F4217" s="3"/>
      <c r="AA4217" s="1"/>
      <c r="AC4217" s="14"/>
    </row>
    <row r="4218" spans="6:29" x14ac:dyDescent="0.35">
      <c r="F4218" s="3"/>
      <c r="AA4218" s="1"/>
      <c r="AC4218" s="14"/>
    </row>
    <row r="4219" spans="6:29" x14ac:dyDescent="0.35">
      <c r="F4219" s="3"/>
      <c r="AA4219" s="1"/>
      <c r="AC4219" s="14"/>
    </row>
    <row r="4220" spans="6:29" x14ac:dyDescent="0.35">
      <c r="F4220" s="3"/>
      <c r="AA4220" s="1"/>
      <c r="AC4220" s="14"/>
    </row>
    <row r="4221" spans="6:29" x14ac:dyDescent="0.35">
      <c r="F4221" s="3"/>
      <c r="AA4221" s="1"/>
      <c r="AC4221" s="14"/>
    </row>
    <row r="4222" spans="6:29" x14ac:dyDescent="0.35">
      <c r="F4222" s="3"/>
      <c r="AA4222" s="1"/>
      <c r="AC4222" s="14"/>
    </row>
    <row r="4223" spans="6:29" x14ac:dyDescent="0.35">
      <c r="F4223" s="3"/>
      <c r="AA4223" s="1"/>
      <c r="AC4223" s="14"/>
    </row>
    <row r="4224" spans="6:29" x14ac:dyDescent="0.35">
      <c r="F4224" s="3"/>
      <c r="AA4224" s="1"/>
      <c r="AC4224" s="14"/>
    </row>
    <row r="4225" spans="6:29" x14ac:dyDescent="0.35">
      <c r="F4225" s="3"/>
      <c r="AA4225" s="1"/>
      <c r="AC4225" s="14"/>
    </row>
    <row r="4226" spans="6:29" x14ac:dyDescent="0.35">
      <c r="F4226" s="3"/>
      <c r="AA4226" s="1"/>
      <c r="AC4226" s="14"/>
    </row>
    <row r="4227" spans="6:29" x14ac:dyDescent="0.35">
      <c r="F4227" s="3"/>
      <c r="AA4227" s="1"/>
      <c r="AC4227" s="14"/>
    </row>
    <row r="4228" spans="6:29" x14ac:dyDescent="0.35">
      <c r="F4228" s="3"/>
      <c r="AA4228" s="1"/>
      <c r="AC4228" s="14"/>
    </row>
    <row r="4229" spans="6:29" x14ac:dyDescent="0.35">
      <c r="F4229" s="3"/>
      <c r="AA4229" s="1"/>
      <c r="AC4229" s="14"/>
    </row>
    <row r="4230" spans="6:29" x14ac:dyDescent="0.35">
      <c r="F4230" s="3"/>
      <c r="AA4230" s="1"/>
      <c r="AC4230" s="14"/>
    </row>
    <row r="4231" spans="6:29" x14ac:dyDescent="0.35">
      <c r="F4231" s="3"/>
      <c r="AA4231" s="1"/>
      <c r="AC4231" s="14"/>
    </row>
    <row r="4232" spans="6:29" x14ac:dyDescent="0.35">
      <c r="F4232" s="3"/>
      <c r="AA4232" s="1"/>
      <c r="AC4232" s="14"/>
    </row>
    <row r="4233" spans="6:29" x14ac:dyDescent="0.35">
      <c r="F4233" s="3"/>
      <c r="AA4233" s="1"/>
      <c r="AC4233" s="14"/>
    </row>
    <row r="4234" spans="6:29" x14ac:dyDescent="0.35">
      <c r="F4234" s="3"/>
      <c r="AA4234" s="1"/>
      <c r="AC4234" s="14"/>
    </row>
    <row r="4235" spans="6:29" x14ac:dyDescent="0.35">
      <c r="F4235" s="3"/>
      <c r="AA4235" s="1"/>
      <c r="AC4235" s="14"/>
    </row>
    <row r="4236" spans="6:29" x14ac:dyDescent="0.35">
      <c r="F4236" s="3"/>
      <c r="AA4236" s="1"/>
      <c r="AC4236" s="14"/>
    </row>
    <row r="4237" spans="6:29" x14ac:dyDescent="0.35">
      <c r="F4237" s="3"/>
      <c r="AA4237" s="1"/>
      <c r="AC4237" s="14"/>
    </row>
    <row r="4238" spans="6:29" x14ac:dyDescent="0.35">
      <c r="F4238" s="3"/>
      <c r="AA4238" s="1"/>
      <c r="AC4238" s="14"/>
    </row>
    <row r="4239" spans="6:29" x14ac:dyDescent="0.35">
      <c r="F4239" s="3"/>
      <c r="AA4239" s="1"/>
      <c r="AC4239" s="14"/>
    </row>
    <row r="4240" spans="6:29" x14ac:dyDescent="0.35">
      <c r="F4240" s="3"/>
      <c r="AA4240" s="1"/>
      <c r="AC4240" s="14"/>
    </row>
    <row r="4241" spans="6:29" x14ac:dyDescent="0.35">
      <c r="F4241" s="3"/>
      <c r="AA4241" s="1"/>
      <c r="AC4241" s="14"/>
    </row>
    <row r="4242" spans="6:29" x14ac:dyDescent="0.35">
      <c r="F4242" s="3"/>
      <c r="AA4242" s="1"/>
      <c r="AC4242" s="14"/>
    </row>
    <row r="4243" spans="6:29" x14ac:dyDescent="0.35">
      <c r="F4243" s="3"/>
      <c r="AA4243" s="1"/>
      <c r="AC4243" s="14"/>
    </row>
    <row r="4244" spans="6:29" x14ac:dyDescent="0.35">
      <c r="F4244" s="3"/>
      <c r="AA4244" s="1"/>
      <c r="AC4244" s="14"/>
    </row>
    <row r="4245" spans="6:29" x14ac:dyDescent="0.35">
      <c r="F4245" s="3"/>
      <c r="AA4245" s="1"/>
      <c r="AC4245" s="14"/>
    </row>
    <row r="4246" spans="6:29" x14ac:dyDescent="0.35">
      <c r="F4246" s="3"/>
      <c r="AA4246" s="1"/>
      <c r="AC4246" s="14"/>
    </row>
    <row r="4247" spans="6:29" x14ac:dyDescent="0.35">
      <c r="F4247" s="3"/>
      <c r="AA4247" s="1"/>
      <c r="AC4247" s="14"/>
    </row>
    <row r="4248" spans="6:29" x14ac:dyDescent="0.35">
      <c r="F4248" s="3"/>
      <c r="AA4248" s="1"/>
      <c r="AC4248" s="14"/>
    </row>
    <row r="4249" spans="6:29" x14ac:dyDescent="0.35">
      <c r="F4249" s="3"/>
      <c r="AA4249" s="1"/>
      <c r="AC4249" s="14"/>
    </row>
    <row r="4250" spans="6:29" x14ac:dyDescent="0.35">
      <c r="F4250" s="3"/>
      <c r="AA4250" s="1"/>
      <c r="AC4250" s="14"/>
    </row>
    <row r="4251" spans="6:29" x14ac:dyDescent="0.35">
      <c r="F4251" s="3"/>
      <c r="AA4251" s="1"/>
      <c r="AC4251" s="14"/>
    </row>
    <row r="4252" spans="6:29" x14ac:dyDescent="0.35">
      <c r="F4252" s="3"/>
      <c r="AA4252" s="1"/>
      <c r="AC4252" s="14"/>
    </row>
    <row r="4253" spans="6:29" x14ac:dyDescent="0.35">
      <c r="F4253" s="3"/>
      <c r="AA4253" s="1"/>
      <c r="AC4253" s="14"/>
    </row>
    <row r="4254" spans="6:29" x14ac:dyDescent="0.35">
      <c r="F4254" s="3"/>
      <c r="AA4254" s="1"/>
      <c r="AC4254" s="14"/>
    </row>
    <row r="4255" spans="6:29" x14ac:dyDescent="0.35">
      <c r="F4255" s="3"/>
      <c r="AA4255" s="1"/>
      <c r="AC4255" s="14"/>
    </row>
    <row r="4256" spans="6:29" x14ac:dyDescent="0.35">
      <c r="F4256" s="3"/>
      <c r="AA4256" s="1"/>
      <c r="AC4256" s="14"/>
    </row>
    <row r="4257" spans="6:29" x14ac:dyDescent="0.35">
      <c r="F4257" s="3"/>
      <c r="AA4257" s="1"/>
      <c r="AC4257" s="14"/>
    </row>
    <row r="4258" spans="6:29" x14ac:dyDescent="0.35">
      <c r="F4258" s="3"/>
      <c r="AA4258" s="1"/>
      <c r="AC4258" s="14"/>
    </row>
    <row r="4259" spans="6:29" x14ac:dyDescent="0.35">
      <c r="F4259" s="3"/>
      <c r="AA4259" s="1"/>
      <c r="AC4259" s="14"/>
    </row>
    <row r="4260" spans="6:29" x14ac:dyDescent="0.35">
      <c r="F4260" s="3"/>
      <c r="AA4260" s="1"/>
      <c r="AC4260" s="14"/>
    </row>
    <row r="4261" spans="6:29" x14ac:dyDescent="0.35">
      <c r="F4261" s="3"/>
      <c r="AA4261" s="1"/>
      <c r="AC4261" s="14"/>
    </row>
    <row r="4262" spans="6:29" x14ac:dyDescent="0.35">
      <c r="F4262" s="3"/>
      <c r="AA4262" s="1"/>
      <c r="AC4262" s="14"/>
    </row>
    <row r="4263" spans="6:29" x14ac:dyDescent="0.35">
      <c r="F4263" s="3"/>
      <c r="AA4263" s="1"/>
      <c r="AC4263" s="14"/>
    </row>
    <row r="4264" spans="6:29" x14ac:dyDescent="0.35">
      <c r="F4264" s="3"/>
      <c r="AA4264" s="1"/>
      <c r="AC4264" s="14"/>
    </row>
    <row r="4265" spans="6:29" x14ac:dyDescent="0.35">
      <c r="F4265" s="3"/>
      <c r="AA4265" s="1"/>
      <c r="AC4265" s="14"/>
    </row>
    <row r="4266" spans="6:29" x14ac:dyDescent="0.35">
      <c r="F4266" s="3"/>
      <c r="AA4266" s="1"/>
      <c r="AC4266" s="14"/>
    </row>
    <row r="4267" spans="6:29" x14ac:dyDescent="0.35">
      <c r="F4267" s="3"/>
      <c r="AA4267" s="1"/>
      <c r="AC4267" s="14"/>
    </row>
    <row r="4268" spans="6:29" x14ac:dyDescent="0.35">
      <c r="F4268" s="3"/>
      <c r="AA4268" s="1"/>
      <c r="AC4268" s="14"/>
    </row>
    <row r="4269" spans="6:29" x14ac:dyDescent="0.35">
      <c r="F4269" s="3"/>
      <c r="AA4269" s="1"/>
      <c r="AC4269" s="14"/>
    </row>
    <row r="4270" spans="6:29" x14ac:dyDescent="0.35">
      <c r="F4270" s="3"/>
      <c r="AA4270" s="1"/>
      <c r="AC4270" s="14"/>
    </row>
    <row r="4271" spans="6:29" x14ac:dyDescent="0.35">
      <c r="F4271" s="3"/>
      <c r="AA4271" s="1"/>
      <c r="AC4271" s="14"/>
    </row>
    <row r="4272" spans="6:29" x14ac:dyDescent="0.35">
      <c r="F4272" s="3"/>
      <c r="AA4272" s="1"/>
      <c r="AC4272" s="14"/>
    </row>
    <row r="4273" spans="6:29" x14ac:dyDescent="0.35">
      <c r="F4273" s="3"/>
      <c r="AA4273" s="1"/>
      <c r="AC4273" s="14"/>
    </row>
    <row r="4274" spans="6:29" x14ac:dyDescent="0.35">
      <c r="F4274" s="3"/>
      <c r="AA4274" s="1"/>
      <c r="AC4274" s="14"/>
    </row>
    <row r="4275" spans="6:29" x14ac:dyDescent="0.35">
      <c r="F4275" s="3"/>
      <c r="AA4275" s="1"/>
      <c r="AC4275" s="14"/>
    </row>
    <row r="4276" spans="6:29" x14ac:dyDescent="0.35">
      <c r="F4276" s="3"/>
      <c r="AA4276" s="1"/>
      <c r="AC4276" s="14"/>
    </row>
    <row r="4277" spans="6:29" x14ac:dyDescent="0.35">
      <c r="F4277" s="3"/>
      <c r="AA4277" s="1"/>
      <c r="AC4277" s="14"/>
    </row>
    <row r="4278" spans="6:29" x14ac:dyDescent="0.35">
      <c r="F4278" s="3"/>
      <c r="AA4278" s="1"/>
      <c r="AC4278" s="14"/>
    </row>
    <row r="4279" spans="6:29" x14ac:dyDescent="0.35">
      <c r="F4279" s="3"/>
      <c r="AA4279" s="1"/>
      <c r="AC4279" s="14"/>
    </row>
    <row r="4280" spans="6:29" x14ac:dyDescent="0.35">
      <c r="F4280" s="3"/>
      <c r="AA4280" s="1"/>
      <c r="AC4280" s="14"/>
    </row>
    <row r="4281" spans="6:29" x14ac:dyDescent="0.35">
      <c r="F4281" s="3"/>
      <c r="AA4281" s="1"/>
      <c r="AC4281" s="14"/>
    </row>
    <row r="4282" spans="6:29" x14ac:dyDescent="0.35">
      <c r="F4282" s="3"/>
      <c r="AA4282" s="1"/>
      <c r="AC4282" s="14"/>
    </row>
    <row r="4283" spans="6:29" x14ac:dyDescent="0.35">
      <c r="F4283" s="3"/>
      <c r="AA4283" s="1"/>
      <c r="AC4283" s="14"/>
    </row>
    <row r="4284" spans="6:29" x14ac:dyDescent="0.35">
      <c r="F4284" s="3"/>
      <c r="AA4284" s="1"/>
      <c r="AC4284" s="14"/>
    </row>
    <row r="4285" spans="6:29" x14ac:dyDescent="0.35">
      <c r="F4285" s="3"/>
      <c r="AA4285" s="1"/>
      <c r="AC4285" s="14"/>
    </row>
    <row r="4286" spans="6:29" x14ac:dyDescent="0.35">
      <c r="F4286" s="3"/>
      <c r="AA4286" s="1"/>
      <c r="AC4286" s="14"/>
    </row>
    <row r="4287" spans="6:29" x14ac:dyDescent="0.35">
      <c r="F4287" s="3"/>
      <c r="AA4287" s="1"/>
      <c r="AC4287" s="14"/>
    </row>
    <row r="4288" spans="6:29" x14ac:dyDescent="0.35">
      <c r="F4288" s="3"/>
      <c r="AA4288" s="1"/>
      <c r="AC4288" s="14"/>
    </row>
    <row r="4289" spans="6:29" x14ac:dyDescent="0.35">
      <c r="F4289" s="3"/>
      <c r="AA4289" s="1"/>
      <c r="AC4289" s="14"/>
    </row>
    <row r="4290" spans="6:29" x14ac:dyDescent="0.35">
      <c r="F4290" s="3"/>
      <c r="AA4290" s="1"/>
      <c r="AC4290" s="14"/>
    </row>
    <row r="4291" spans="6:29" x14ac:dyDescent="0.35">
      <c r="F4291" s="3"/>
      <c r="AA4291" s="1"/>
      <c r="AC4291" s="14"/>
    </row>
    <row r="4292" spans="6:29" x14ac:dyDescent="0.35">
      <c r="F4292" s="3"/>
      <c r="AA4292" s="1"/>
      <c r="AC4292" s="14"/>
    </row>
    <row r="4293" spans="6:29" x14ac:dyDescent="0.35">
      <c r="F4293" s="3"/>
      <c r="AA4293" s="1"/>
      <c r="AC4293" s="14"/>
    </row>
    <row r="4294" spans="6:29" x14ac:dyDescent="0.35">
      <c r="F4294" s="3"/>
      <c r="AA4294" s="1"/>
      <c r="AC4294" s="14"/>
    </row>
    <row r="4295" spans="6:29" x14ac:dyDescent="0.35">
      <c r="F4295" s="3"/>
      <c r="AA4295" s="1"/>
      <c r="AC4295" s="14"/>
    </row>
    <row r="4296" spans="6:29" x14ac:dyDescent="0.35">
      <c r="F4296" s="3"/>
      <c r="AA4296" s="1"/>
      <c r="AC4296" s="14"/>
    </row>
    <row r="4297" spans="6:29" x14ac:dyDescent="0.35">
      <c r="F4297" s="3"/>
      <c r="AA4297" s="1"/>
      <c r="AC4297" s="14"/>
    </row>
    <row r="4298" spans="6:29" x14ac:dyDescent="0.35">
      <c r="F4298" s="3"/>
      <c r="AA4298" s="1"/>
      <c r="AC4298" s="14"/>
    </row>
    <row r="4299" spans="6:29" x14ac:dyDescent="0.35">
      <c r="F4299" s="3"/>
      <c r="AA4299" s="1"/>
      <c r="AC4299" s="14"/>
    </row>
    <row r="4300" spans="6:29" x14ac:dyDescent="0.35">
      <c r="F4300" s="3"/>
      <c r="AA4300" s="1"/>
      <c r="AC4300" s="14"/>
    </row>
    <row r="4301" spans="6:29" x14ac:dyDescent="0.35">
      <c r="F4301" s="3"/>
      <c r="AA4301" s="1"/>
      <c r="AC4301" s="14"/>
    </row>
    <row r="4302" spans="6:29" x14ac:dyDescent="0.35">
      <c r="F4302" s="3"/>
      <c r="AA4302" s="1"/>
      <c r="AC4302" s="14"/>
    </row>
    <row r="4303" spans="6:29" x14ac:dyDescent="0.35">
      <c r="F4303" s="3"/>
      <c r="AA4303" s="1"/>
      <c r="AC4303" s="14"/>
    </row>
    <row r="4304" spans="6:29" x14ac:dyDescent="0.35">
      <c r="F4304" s="3"/>
      <c r="AA4304" s="1"/>
      <c r="AC4304" s="14"/>
    </row>
    <row r="4305" spans="6:29" x14ac:dyDescent="0.35">
      <c r="F4305" s="3"/>
      <c r="AA4305" s="1"/>
      <c r="AC4305" s="14"/>
    </row>
    <row r="4306" spans="6:29" x14ac:dyDescent="0.35">
      <c r="F4306" s="3"/>
      <c r="AA4306" s="1"/>
      <c r="AC4306" s="14"/>
    </row>
    <row r="4307" spans="6:29" x14ac:dyDescent="0.35">
      <c r="F4307" s="3"/>
      <c r="AA4307" s="1"/>
      <c r="AC4307" s="14"/>
    </row>
    <row r="4308" spans="6:29" x14ac:dyDescent="0.35">
      <c r="F4308" s="3"/>
      <c r="AA4308" s="1"/>
      <c r="AC4308" s="14"/>
    </row>
    <row r="4309" spans="6:29" x14ac:dyDescent="0.35">
      <c r="F4309" s="3"/>
      <c r="AA4309" s="1"/>
      <c r="AC4309" s="14"/>
    </row>
    <row r="4310" spans="6:29" x14ac:dyDescent="0.35">
      <c r="F4310" s="3"/>
      <c r="AA4310" s="1"/>
      <c r="AC4310" s="14"/>
    </row>
    <row r="4311" spans="6:29" x14ac:dyDescent="0.35">
      <c r="F4311" s="3"/>
      <c r="AA4311" s="1"/>
      <c r="AC4311" s="14"/>
    </row>
    <row r="4312" spans="6:29" x14ac:dyDescent="0.35">
      <c r="F4312" s="3"/>
      <c r="AA4312" s="1"/>
      <c r="AC4312" s="14"/>
    </row>
    <row r="4313" spans="6:29" x14ac:dyDescent="0.35">
      <c r="F4313" s="3"/>
      <c r="AA4313" s="1"/>
      <c r="AC4313" s="14"/>
    </row>
    <row r="4314" spans="6:29" x14ac:dyDescent="0.35">
      <c r="F4314" s="3"/>
      <c r="AA4314" s="1"/>
      <c r="AC4314" s="14"/>
    </row>
    <row r="4315" spans="6:29" x14ac:dyDescent="0.35">
      <c r="F4315" s="3"/>
      <c r="AA4315" s="1"/>
      <c r="AC4315" s="14"/>
    </row>
    <row r="4316" spans="6:29" x14ac:dyDescent="0.35">
      <c r="F4316" s="3"/>
      <c r="AA4316" s="1"/>
      <c r="AC4316" s="14"/>
    </row>
    <row r="4317" spans="6:29" x14ac:dyDescent="0.35">
      <c r="F4317" s="3"/>
      <c r="AA4317" s="1"/>
      <c r="AC4317" s="14"/>
    </row>
    <row r="4318" spans="6:29" x14ac:dyDescent="0.35">
      <c r="F4318" s="3"/>
      <c r="AA4318" s="1"/>
      <c r="AC4318" s="14"/>
    </row>
    <row r="4319" spans="6:29" x14ac:dyDescent="0.35">
      <c r="F4319" s="3"/>
      <c r="AA4319" s="1"/>
      <c r="AC4319" s="14"/>
    </row>
    <row r="4320" spans="6:29" x14ac:dyDescent="0.35">
      <c r="F4320" s="3"/>
      <c r="AA4320" s="1"/>
      <c r="AC4320" s="14"/>
    </row>
    <row r="4321" spans="6:29" x14ac:dyDescent="0.35">
      <c r="F4321" s="3"/>
      <c r="AA4321" s="1"/>
      <c r="AC4321" s="14"/>
    </row>
    <row r="4322" spans="6:29" x14ac:dyDescent="0.35">
      <c r="F4322" s="3"/>
      <c r="AA4322" s="1"/>
      <c r="AC4322" s="14"/>
    </row>
    <row r="4323" spans="6:29" x14ac:dyDescent="0.35">
      <c r="F4323" s="3"/>
      <c r="AA4323" s="1"/>
      <c r="AC4323" s="14"/>
    </row>
    <row r="4324" spans="6:29" x14ac:dyDescent="0.35">
      <c r="F4324" s="3"/>
      <c r="AA4324" s="1"/>
      <c r="AC4324" s="14"/>
    </row>
    <row r="4325" spans="6:29" x14ac:dyDescent="0.35">
      <c r="F4325" s="3"/>
      <c r="AA4325" s="1"/>
      <c r="AC4325" s="14"/>
    </row>
    <row r="4326" spans="6:29" x14ac:dyDescent="0.35">
      <c r="F4326" s="3"/>
      <c r="AA4326" s="1"/>
      <c r="AC4326" s="14"/>
    </row>
    <row r="4327" spans="6:29" x14ac:dyDescent="0.35">
      <c r="F4327" s="3"/>
      <c r="AA4327" s="1"/>
      <c r="AC4327" s="14"/>
    </row>
    <row r="4328" spans="6:29" x14ac:dyDescent="0.35">
      <c r="F4328" s="3"/>
      <c r="AA4328" s="1"/>
      <c r="AC4328" s="14"/>
    </row>
    <row r="4329" spans="6:29" x14ac:dyDescent="0.35">
      <c r="F4329" s="3"/>
      <c r="AA4329" s="1"/>
      <c r="AC4329" s="14"/>
    </row>
    <row r="4330" spans="6:29" x14ac:dyDescent="0.35">
      <c r="F4330" s="3"/>
      <c r="AA4330" s="1"/>
      <c r="AC4330" s="14"/>
    </row>
    <row r="4331" spans="6:29" x14ac:dyDescent="0.35">
      <c r="F4331" s="3"/>
      <c r="AA4331" s="1"/>
      <c r="AC4331" s="14"/>
    </row>
    <row r="4332" spans="6:29" x14ac:dyDescent="0.35">
      <c r="F4332" s="3"/>
      <c r="AA4332" s="1"/>
      <c r="AC4332" s="14"/>
    </row>
    <row r="4333" spans="6:29" x14ac:dyDescent="0.35">
      <c r="F4333" s="3"/>
      <c r="AA4333" s="1"/>
      <c r="AC4333" s="14"/>
    </row>
    <row r="4334" spans="6:29" x14ac:dyDescent="0.35">
      <c r="F4334" s="3"/>
      <c r="AA4334" s="1"/>
      <c r="AC4334" s="14"/>
    </row>
    <row r="4335" spans="6:29" x14ac:dyDescent="0.35">
      <c r="F4335" s="3"/>
      <c r="AA4335" s="1"/>
      <c r="AC4335" s="14"/>
    </row>
    <row r="4336" spans="6:29" x14ac:dyDescent="0.35">
      <c r="F4336" s="3"/>
      <c r="AA4336" s="1"/>
      <c r="AC4336" s="14"/>
    </row>
    <row r="4337" spans="6:29" x14ac:dyDescent="0.35">
      <c r="F4337" s="3"/>
      <c r="AA4337" s="1"/>
      <c r="AC4337" s="14"/>
    </row>
    <row r="4338" spans="6:29" x14ac:dyDescent="0.35">
      <c r="F4338" s="3"/>
      <c r="AA4338" s="1"/>
      <c r="AC4338" s="14"/>
    </row>
    <row r="4339" spans="6:29" x14ac:dyDescent="0.35">
      <c r="F4339" s="3"/>
      <c r="AA4339" s="1"/>
      <c r="AC4339" s="14"/>
    </row>
    <row r="4340" spans="6:29" x14ac:dyDescent="0.35">
      <c r="F4340" s="3"/>
      <c r="AA4340" s="1"/>
      <c r="AC4340" s="14"/>
    </row>
    <row r="4341" spans="6:29" x14ac:dyDescent="0.35">
      <c r="F4341" s="3"/>
      <c r="AA4341" s="1"/>
      <c r="AC4341" s="14"/>
    </row>
    <row r="4342" spans="6:29" x14ac:dyDescent="0.35">
      <c r="F4342" s="3"/>
      <c r="AA4342" s="1"/>
      <c r="AC4342" s="14"/>
    </row>
    <row r="4343" spans="6:29" x14ac:dyDescent="0.35">
      <c r="F4343" s="3"/>
      <c r="AA4343" s="1"/>
      <c r="AC4343" s="14"/>
    </row>
    <row r="4344" spans="6:29" x14ac:dyDescent="0.35">
      <c r="F4344" s="3"/>
      <c r="AA4344" s="1"/>
      <c r="AC4344" s="14"/>
    </row>
    <row r="4345" spans="6:29" x14ac:dyDescent="0.35">
      <c r="F4345" s="3"/>
      <c r="AA4345" s="1"/>
      <c r="AC4345" s="14"/>
    </row>
    <row r="4346" spans="6:29" x14ac:dyDescent="0.35">
      <c r="F4346" s="3"/>
      <c r="AA4346" s="1"/>
      <c r="AC4346" s="14"/>
    </row>
    <row r="4347" spans="6:29" x14ac:dyDescent="0.35">
      <c r="F4347" s="3"/>
      <c r="AA4347" s="1"/>
      <c r="AC4347" s="14"/>
    </row>
    <row r="4348" spans="6:29" x14ac:dyDescent="0.35">
      <c r="F4348" s="3"/>
      <c r="AA4348" s="1"/>
      <c r="AC4348" s="14"/>
    </row>
    <row r="4349" spans="6:29" x14ac:dyDescent="0.35">
      <c r="F4349" s="3"/>
      <c r="AA4349" s="1"/>
      <c r="AC4349" s="14"/>
    </row>
    <row r="4350" spans="6:29" x14ac:dyDescent="0.35">
      <c r="F4350" s="3"/>
      <c r="AA4350" s="1"/>
      <c r="AC4350" s="14"/>
    </row>
    <row r="4351" spans="6:29" x14ac:dyDescent="0.35">
      <c r="F4351" s="3"/>
      <c r="AA4351" s="1"/>
      <c r="AC4351" s="14"/>
    </row>
    <row r="4352" spans="6:29" x14ac:dyDescent="0.35">
      <c r="F4352" s="3"/>
      <c r="AA4352" s="1"/>
      <c r="AC4352" s="14"/>
    </row>
    <row r="4353" spans="6:29" x14ac:dyDescent="0.35">
      <c r="F4353" s="3"/>
      <c r="AA4353" s="1"/>
      <c r="AC4353" s="14"/>
    </row>
    <row r="4354" spans="6:29" x14ac:dyDescent="0.35">
      <c r="F4354" s="3"/>
      <c r="AA4354" s="1"/>
      <c r="AC4354" s="14"/>
    </row>
    <row r="4355" spans="6:29" x14ac:dyDescent="0.35">
      <c r="F4355" s="3"/>
      <c r="AA4355" s="1"/>
      <c r="AC4355" s="14"/>
    </row>
    <row r="4356" spans="6:29" x14ac:dyDescent="0.35">
      <c r="F4356" s="3"/>
      <c r="AA4356" s="1"/>
      <c r="AC4356" s="14"/>
    </row>
    <row r="4357" spans="6:29" x14ac:dyDescent="0.35">
      <c r="F4357" s="3"/>
      <c r="AA4357" s="1"/>
      <c r="AC4357" s="14"/>
    </row>
    <row r="4358" spans="6:29" x14ac:dyDescent="0.35">
      <c r="F4358" s="3"/>
      <c r="AA4358" s="1"/>
      <c r="AC4358" s="14"/>
    </row>
    <row r="4359" spans="6:29" x14ac:dyDescent="0.35">
      <c r="F4359" s="3"/>
      <c r="AA4359" s="1"/>
      <c r="AC4359" s="14"/>
    </row>
    <row r="4360" spans="6:29" x14ac:dyDescent="0.35">
      <c r="F4360" s="3"/>
      <c r="AA4360" s="1"/>
      <c r="AC4360" s="14"/>
    </row>
    <row r="4361" spans="6:29" x14ac:dyDescent="0.35">
      <c r="F4361" s="3"/>
      <c r="AA4361" s="1"/>
      <c r="AC4361" s="14"/>
    </row>
    <row r="4362" spans="6:29" x14ac:dyDescent="0.35">
      <c r="F4362" s="3"/>
      <c r="AA4362" s="1"/>
      <c r="AC4362" s="14"/>
    </row>
    <row r="4363" spans="6:29" x14ac:dyDescent="0.35">
      <c r="F4363" s="3"/>
      <c r="AA4363" s="1"/>
      <c r="AC4363" s="14"/>
    </row>
    <row r="4364" spans="6:29" x14ac:dyDescent="0.35">
      <c r="F4364" s="3"/>
      <c r="AA4364" s="1"/>
      <c r="AC4364" s="14"/>
    </row>
    <row r="4365" spans="6:29" x14ac:dyDescent="0.35">
      <c r="F4365" s="3"/>
      <c r="AA4365" s="1"/>
      <c r="AC4365" s="14"/>
    </row>
    <row r="4366" spans="6:29" x14ac:dyDescent="0.35">
      <c r="F4366" s="3"/>
      <c r="AA4366" s="1"/>
      <c r="AC4366" s="14"/>
    </row>
    <row r="4367" spans="6:29" x14ac:dyDescent="0.35">
      <c r="F4367" s="3"/>
      <c r="AA4367" s="1"/>
      <c r="AC4367" s="14"/>
    </row>
    <row r="4368" spans="6:29" x14ac:dyDescent="0.35">
      <c r="F4368" s="3"/>
      <c r="AA4368" s="1"/>
      <c r="AC4368" s="14"/>
    </row>
    <row r="4369" spans="6:29" x14ac:dyDescent="0.35">
      <c r="F4369" s="3"/>
      <c r="AA4369" s="1"/>
      <c r="AC4369" s="14"/>
    </row>
    <row r="4370" spans="6:29" x14ac:dyDescent="0.35">
      <c r="F4370" s="3"/>
      <c r="AA4370" s="1"/>
      <c r="AC4370" s="14"/>
    </row>
    <row r="4371" spans="6:29" x14ac:dyDescent="0.35">
      <c r="F4371" s="3"/>
      <c r="AA4371" s="1"/>
      <c r="AC4371" s="14"/>
    </row>
    <row r="4372" spans="6:29" x14ac:dyDescent="0.35">
      <c r="F4372" s="3"/>
      <c r="AA4372" s="1"/>
      <c r="AC4372" s="14"/>
    </row>
    <row r="4373" spans="6:29" x14ac:dyDescent="0.35">
      <c r="F4373" s="3"/>
      <c r="AA4373" s="1"/>
      <c r="AC4373" s="14"/>
    </row>
    <row r="4374" spans="6:29" x14ac:dyDescent="0.35">
      <c r="F4374" s="3"/>
      <c r="AA4374" s="1"/>
      <c r="AC4374" s="14"/>
    </row>
    <row r="4375" spans="6:29" x14ac:dyDescent="0.35">
      <c r="F4375" s="3"/>
      <c r="AA4375" s="1"/>
      <c r="AC4375" s="14"/>
    </row>
    <row r="4376" spans="6:29" x14ac:dyDescent="0.35">
      <c r="F4376" s="3"/>
      <c r="AA4376" s="1"/>
      <c r="AC4376" s="14"/>
    </row>
    <row r="4377" spans="6:29" x14ac:dyDescent="0.35">
      <c r="F4377" s="3"/>
      <c r="AA4377" s="1"/>
      <c r="AC4377" s="14"/>
    </row>
    <row r="4378" spans="6:29" x14ac:dyDescent="0.35">
      <c r="F4378" s="3"/>
      <c r="AA4378" s="1"/>
      <c r="AC4378" s="14"/>
    </row>
    <row r="4379" spans="6:29" x14ac:dyDescent="0.35">
      <c r="F4379" s="3"/>
      <c r="AA4379" s="1"/>
      <c r="AC4379" s="14"/>
    </row>
    <row r="4380" spans="6:29" x14ac:dyDescent="0.35">
      <c r="F4380" s="3"/>
      <c r="AA4380" s="1"/>
      <c r="AC4380" s="14"/>
    </row>
    <row r="4381" spans="6:29" x14ac:dyDescent="0.35">
      <c r="F4381" s="3"/>
      <c r="AA4381" s="1"/>
      <c r="AC4381" s="14"/>
    </row>
    <row r="4382" spans="6:29" x14ac:dyDescent="0.35">
      <c r="F4382" s="3"/>
      <c r="AA4382" s="1"/>
      <c r="AC4382" s="14"/>
    </row>
    <row r="4383" spans="6:29" x14ac:dyDescent="0.35">
      <c r="F4383" s="3"/>
      <c r="AA4383" s="1"/>
      <c r="AC4383" s="14"/>
    </row>
    <row r="4384" spans="6:29" x14ac:dyDescent="0.35">
      <c r="F4384" s="3"/>
      <c r="AA4384" s="1"/>
      <c r="AC4384" s="14"/>
    </row>
    <row r="4385" spans="6:29" x14ac:dyDescent="0.35">
      <c r="F4385" s="3"/>
      <c r="AA4385" s="1"/>
      <c r="AC4385" s="14"/>
    </row>
    <row r="4386" spans="6:29" x14ac:dyDescent="0.35">
      <c r="F4386" s="3"/>
      <c r="AA4386" s="1"/>
      <c r="AC4386" s="14"/>
    </row>
    <row r="4387" spans="6:29" x14ac:dyDescent="0.35">
      <c r="F4387" s="3"/>
      <c r="AA4387" s="1"/>
      <c r="AC4387" s="14"/>
    </row>
    <row r="4388" spans="6:29" x14ac:dyDescent="0.35">
      <c r="F4388" s="3"/>
      <c r="AA4388" s="1"/>
      <c r="AC4388" s="14"/>
    </row>
    <row r="4389" spans="6:29" x14ac:dyDescent="0.35">
      <c r="F4389" s="3"/>
      <c r="AA4389" s="1"/>
      <c r="AC4389" s="14"/>
    </row>
    <row r="4390" spans="6:29" x14ac:dyDescent="0.35">
      <c r="F4390" s="3"/>
      <c r="AA4390" s="1"/>
      <c r="AC4390" s="14"/>
    </row>
    <row r="4391" spans="6:29" x14ac:dyDescent="0.35">
      <c r="F4391" s="3"/>
      <c r="AA4391" s="1"/>
      <c r="AC4391" s="14"/>
    </row>
    <row r="4392" spans="6:29" x14ac:dyDescent="0.35">
      <c r="F4392" s="3"/>
      <c r="AA4392" s="1"/>
      <c r="AC4392" s="14"/>
    </row>
    <row r="4393" spans="6:29" x14ac:dyDescent="0.35">
      <c r="F4393" s="3"/>
      <c r="AA4393" s="1"/>
      <c r="AC4393" s="14"/>
    </row>
    <row r="4394" spans="6:29" x14ac:dyDescent="0.35">
      <c r="F4394" s="3"/>
      <c r="AA4394" s="1"/>
      <c r="AC4394" s="14"/>
    </row>
    <row r="4395" spans="6:29" x14ac:dyDescent="0.35">
      <c r="F4395" s="3"/>
      <c r="AA4395" s="1"/>
      <c r="AC4395" s="14"/>
    </row>
    <row r="4396" spans="6:29" x14ac:dyDescent="0.35">
      <c r="F4396" s="3"/>
      <c r="AA4396" s="1"/>
      <c r="AC4396" s="14"/>
    </row>
    <row r="4397" spans="6:29" x14ac:dyDescent="0.35">
      <c r="F4397" s="3"/>
      <c r="AA4397" s="1"/>
      <c r="AC4397" s="14"/>
    </row>
    <row r="4398" spans="6:29" x14ac:dyDescent="0.35">
      <c r="F4398" s="3"/>
      <c r="AA4398" s="1"/>
      <c r="AC4398" s="14"/>
    </row>
    <row r="4399" spans="6:29" x14ac:dyDescent="0.35">
      <c r="F4399" s="3"/>
      <c r="AA4399" s="1"/>
      <c r="AC4399" s="14"/>
    </row>
    <row r="4400" spans="6:29" x14ac:dyDescent="0.35">
      <c r="F4400" s="3"/>
      <c r="AA4400" s="1"/>
      <c r="AC4400" s="14"/>
    </row>
    <row r="4401" spans="6:29" x14ac:dyDescent="0.35">
      <c r="F4401" s="3"/>
      <c r="AA4401" s="1"/>
      <c r="AC4401" s="14"/>
    </row>
    <row r="4402" spans="6:29" x14ac:dyDescent="0.35">
      <c r="F4402" s="3"/>
      <c r="AA4402" s="1"/>
      <c r="AC4402" s="14"/>
    </row>
    <row r="4403" spans="6:29" x14ac:dyDescent="0.35">
      <c r="F4403" s="3"/>
      <c r="AA4403" s="1"/>
      <c r="AC4403" s="14"/>
    </row>
    <row r="4404" spans="6:29" x14ac:dyDescent="0.35">
      <c r="F4404" s="3"/>
      <c r="AA4404" s="1"/>
      <c r="AC4404" s="14"/>
    </row>
    <row r="4405" spans="6:29" x14ac:dyDescent="0.35">
      <c r="F4405" s="3"/>
      <c r="AA4405" s="1"/>
      <c r="AC4405" s="14"/>
    </row>
    <row r="4406" spans="6:29" x14ac:dyDescent="0.35">
      <c r="F4406" s="3"/>
      <c r="AA4406" s="1"/>
      <c r="AC4406" s="14"/>
    </row>
    <row r="4407" spans="6:29" x14ac:dyDescent="0.35">
      <c r="F4407" s="3"/>
      <c r="AA4407" s="1"/>
      <c r="AC4407" s="14"/>
    </row>
    <row r="4408" spans="6:29" x14ac:dyDescent="0.35">
      <c r="F4408" s="3"/>
      <c r="AA4408" s="1"/>
      <c r="AC4408" s="14"/>
    </row>
    <row r="4409" spans="6:29" x14ac:dyDescent="0.35">
      <c r="F4409" s="3"/>
      <c r="AA4409" s="1"/>
      <c r="AC4409" s="14"/>
    </row>
    <row r="4410" spans="6:29" x14ac:dyDescent="0.35">
      <c r="F4410" s="3"/>
      <c r="AA4410" s="1"/>
      <c r="AC4410" s="14"/>
    </row>
    <row r="4411" spans="6:29" x14ac:dyDescent="0.35">
      <c r="F4411" s="3"/>
      <c r="AA4411" s="1"/>
      <c r="AC4411" s="14"/>
    </row>
    <row r="4412" spans="6:29" x14ac:dyDescent="0.35">
      <c r="F4412" s="3"/>
      <c r="AA4412" s="1"/>
      <c r="AC4412" s="14"/>
    </row>
    <row r="4413" spans="6:29" x14ac:dyDescent="0.35">
      <c r="F4413" s="3"/>
      <c r="AA4413" s="1"/>
      <c r="AC4413" s="14"/>
    </row>
    <row r="4414" spans="6:29" x14ac:dyDescent="0.35">
      <c r="F4414" s="3"/>
      <c r="AA4414" s="1"/>
      <c r="AC4414" s="14"/>
    </row>
    <row r="4415" spans="6:29" x14ac:dyDescent="0.35">
      <c r="F4415" s="3"/>
      <c r="AA4415" s="1"/>
      <c r="AC4415" s="14"/>
    </row>
    <row r="4416" spans="6:29" x14ac:dyDescent="0.35">
      <c r="F4416" s="3"/>
      <c r="AA4416" s="1"/>
      <c r="AC4416" s="14"/>
    </row>
    <row r="4417" spans="6:29" x14ac:dyDescent="0.35">
      <c r="F4417" s="3"/>
      <c r="AA4417" s="1"/>
      <c r="AC4417" s="14"/>
    </row>
    <row r="4418" spans="6:29" x14ac:dyDescent="0.35">
      <c r="F4418" s="3"/>
      <c r="AA4418" s="1"/>
      <c r="AC4418" s="14"/>
    </row>
    <row r="4419" spans="6:29" x14ac:dyDescent="0.35">
      <c r="F4419" s="3"/>
      <c r="AA4419" s="1"/>
      <c r="AC4419" s="14"/>
    </row>
    <row r="4420" spans="6:29" x14ac:dyDescent="0.35">
      <c r="F4420" s="3"/>
      <c r="AA4420" s="1"/>
      <c r="AC4420" s="14"/>
    </row>
    <row r="4421" spans="6:29" x14ac:dyDescent="0.35">
      <c r="F4421" s="3"/>
      <c r="AA4421" s="1"/>
      <c r="AC4421" s="14"/>
    </row>
    <row r="4422" spans="6:29" x14ac:dyDescent="0.35">
      <c r="F4422" s="3"/>
      <c r="AA4422" s="1"/>
      <c r="AC4422" s="14"/>
    </row>
    <row r="4423" spans="6:29" x14ac:dyDescent="0.35">
      <c r="F4423" s="3"/>
      <c r="AA4423" s="1"/>
      <c r="AC4423" s="14"/>
    </row>
    <row r="4424" spans="6:29" x14ac:dyDescent="0.35">
      <c r="F4424" s="3"/>
      <c r="AA4424" s="1"/>
      <c r="AC4424" s="14"/>
    </row>
    <row r="4425" spans="6:29" x14ac:dyDescent="0.35">
      <c r="F4425" s="3"/>
      <c r="AA4425" s="1"/>
      <c r="AC4425" s="14"/>
    </row>
    <row r="4426" spans="6:29" x14ac:dyDescent="0.35">
      <c r="F4426" s="3"/>
      <c r="AA4426" s="1"/>
      <c r="AC4426" s="14"/>
    </row>
    <row r="4427" spans="6:29" x14ac:dyDescent="0.35">
      <c r="F4427" s="3"/>
      <c r="AA4427" s="1"/>
      <c r="AC4427" s="14"/>
    </row>
    <row r="4428" spans="6:29" x14ac:dyDescent="0.35">
      <c r="F4428" s="3"/>
      <c r="AA4428" s="1"/>
      <c r="AC4428" s="14"/>
    </row>
    <row r="4429" spans="6:29" x14ac:dyDescent="0.35">
      <c r="F4429" s="3"/>
      <c r="AA4429" s="1"/>
      <c r="AC4429" s="14"/>
    </row>
    <row r="4430" spans="6:29" x14ac:dyDescent="0.35">
      <c r="F4430" s="3"/>
      <c r="AA4430" s="1"/>
      <c r="AC4430" s="14"/>
    </row>
    <row r="4431" spans="6:29" x14ac:dyDescent="0.35">
      <c r="F4431" s="3"/>
      <c r="AA4431" s="1"/>
      <c r="AC4431" s="14"/>
    </row>
    <row r="4432" spans="6:29" x14ac:dyDescent="0.35">
      <c r="F4432" s="3"/>
      <c r="AA4432" s="1"/>
      <c r="AC4432" s="14"/>
    </row>
    <row r="4433" spans="6:29" x14ac:dyDescent="0.35">
      <c r="F4433" s="3"/>
      <c r="AA4433" s="1"/>
      <c r="AC4433" s="14"/>
    </row>
    <row r="4434" spans="6:29" x14ac:dyDescent="0.35">
      <c r="F4434" s="3"/>
      <c r="AA4434" s="1"/>
      <c r="AC4434" s="14"/>
    </row>
    <row r="4435" spans="6:29" x14ac:dyDescent="0.35">
      <c r="F4435" s="3"/>
      <c r="AA4435" s="1"/>
      <c r="AC4435" s="14"/>
    </row>
    <row r="4436" spans="6:29" x14ac:dyDescent="0.35">
      <c r="F4436" s="3"/>
      <c r="AA4436" s="1"/>
      <c r="AC4436" s="14"/>
    </row>
    <row r="4437" spans="6:29" x14ac:dyDescent="0.35">
      <c r="F4437" s="3"/>
      <c r="AA4437" s="1"/>
      <c r="AC4437" s="14"/>
    </row>
    <row r="4438" spans="6:29" x14ac:dyDescent="0.35">
      <c r="F4438" s="3"/>
      <c r="AA4438" s="1"/>
      <c r="AC4438" s="14"/>
    </row>
    <row r="4439" spans="6:29" x14ac:dyDescent="0.35">
      <c r="F4439" s="3"/>
      <c r="AA4439" s="1"/>
      <c r="AC4439" s="14"/>
    </row>
    <row r="4440" spans="6:29" x14ac:dyDescent="0.35">
      <c r="F4440" s="3"/>
      <c r="AA4440" s="1"/>
      <c r="AC4440" s="14"/>
    </row>
    <row r="4441" spans="6:29" x14ac:dyDescent="0.35">
      <c r="F4441" s="3"/>
      <c r="AA4441" s="1"/>
      <c r="AC4441" s="14"/>
    </row>
    <row r="4442" spans="6:29" x14ac:dyDescent="0.35">
      <c r="F4442" s="3"/>
      <c r="AA4442" s="1"/>
      <c r="AC4442" s="14"/>
    </row>
    <row r="4443" spans="6:29" x14ac:dyDescent="0.35">
      <c r="F4443" s="3"/>
      <c r="AA4443" s="1"/>
      <c r="AC4443" s="14"/>
    </row>
    <row r="4444" spans="6:29" x14ac:dyDescent="0.35">
      <c r="F4444" s="3"/>
      <c r="AA4444" s="1"/>
      <c r="AC4444" s="14"/>
    </row>
    <row r="4445" spans="6:29" x14ac:dyDescent="0.35">
      <c r="F4445" s="3"/>
      <c r="AA4445" s="1"/>
      <c r="AC4445" s="14"/>
    </row>
    <row r="4446" spans="6:29" x14ac:dyDescent="0.35">
      <c r="F4446" s="3"/>
      <c r="AA4446" s="1"/>
      <c r="AC4446" s="14"/>
    </row>
    <row r="4447" spans="6:29" x14ac:dyDescent="0.35">
      <c r="F4447" s="3"/>
      <c r="AA4447" s="1"/>
      <c r="AC4447" s="14"/>
    </row>
    <row r="4448" spans="6:29" x14ac:dyDescent="0.35">
      <c r="F4448" s="3"/>
      <c r="AA4448" s="1"/>
      <c r="AC4448" s="14"/>
    </row>
    <row r="4449" spans="6:29" x14ac:dyDescent="0.35">
      <c r="F4449" s="3"/>
      <c r="AA4449" s="1"/>
      <c r="AC4449" s="14"/>
    </row>
    <row r="4450" spans="6:29" x14ac:dyDescent="0.35">
      <c r="F4450" s="3"/>
      <c r="AA4450" s="1"/>
      <c r="AC4450" s="14"/>
    </row>
    <row r="4451" spans="6:29" x14ac:dyDescent="0.35">
      <c r="F4451" s="3"/>
      <c r="AA4451" s="1"/>
      <c r="AC4451" s="14"/>
    </row>
    <row r="4452" spans="6:29" x14ac:dyDescent="0.35">
      <c r="F4452" s="3"/>
      <c r="AA4452" s="1"/>
      <c r="AC4452" s="14"/>
    </row>
    <row r="4453" spans="6:29" x14ac:dyDescent="0.35">
      <c r="F4453" s="3"/>
      <c r="AA4453" s="1"/>
      <c r="AC4453" s="14"/>
    </row>
    <row r="4454" spans="6:29" x14ac:dyDescent="0.35">
      <c r="F4454" s="3"/>
      <c r="AA4454" s="1"/>
      <c r="AC4454" s="14"/>
    </row>
    <row r="4455" spans="6:29" x14ac:dyDescent="0.35">
      <c r="F4455" s="3"/>
      <c r="AA4455" s="1"/>
      <c r="AC4455" s="14"/>
    </row>
    <row r="4456" spans="6:29" x14ac:dyDescent="0.35">
      <c r="F4456" s="3"/>
      <c r="AA4456" s="1"/>
      <c r="AC4456" s="14"/>
    </row>
    <row r="4457" spans="6:29" x14ac:dyDescent="0.35">
      <c r="F4457" s="3"/>
      <c r="AA4457" s="1"/>
      <c r="AC4457" s="14"/>
    </row>
    <row r="4458" spans="6:29" x14ac:dyDescent="0.35">
      <c r="F4458" s="3"/>
      <c r="AA4458" s="1"/>
      <c r="AC4458" s="14"/>
    </row>
    <row r="4459" spans="6:29" x14ac:dyDescent="0.35">
      <c r="F4459" s="3"/>
      <c r="AA4459" s="1"/>
      <c r="AC4459" s="14"/>
    </row>
    <row r="4460" spans="6:29" x14ac:dyDescent="0.35">
      <c r="F4460" s="3"/>
      <c r="AA4460" s="1"/>
      <c r="AC4460" s="14"/>
    </row>
    <row r="4461" spans="6:29" x14ac:dyDescent="0.35">
      <c r="F4461" s="3"/>
      <c r="AA4461" s="1"/>
      <c r="AC4461" s="14"/>
    </row>
    <row r="4462" spans="6:29" x14ac:dyDescent="0.35">
      <c r="F4462" s="3"/>
      <c r="AA4462" s="1"/>
      <c r="AC4462" s="14"/>
    </row>
    <row r="4463" spans="6:29" x14ac:dyDescent="0.35">
      <c r="F4463" s="3"/>
      <c r="AA4463" s="1"/>
      <c r="AC4463" s="14"/>
    </row>
    <row r="4464" spans="6:29" x14ac:dyDescent="0.35">
      <c r="F4464" s="3"/>
      <c r="AA4464" s="1"/>
      <c r="AC4464" s="14"/>
    </row>
    <row r="4465" spans="6:29" x14ac:dyDescent="0.35">
      <c r="F4465" s="3"/>
      <c r="AA4465" s="1"/>
      <c r="AC4465" s="14"/>
    </row>
    <row r="4466" spans="6:29" x14ac:dyDescent="0.35">
      <c r="F4466" s="3"/>
      <c r="AA4466" s="1"/>
      <c r="AC4466" s="14"/>
    </row>
    <row r="4467" spans="6:29" x14ac:dyDescent="0.35">
      <c r="F4467" s="3"/>
      <c r="AA4467" s="1"/>
      <c r="AC4467" s="14"/>
    </row>
    <row r="4468" spans="6:29" x14ac:dyDescent="0.35">
      <c r="F4468" s="3"/>
      <c r="AA4468" s="1"/>
      <c r="AC4468" s="14"/>
    </row>
    <row r="4469" spans="6:29" x14ac:dyDescent="0.35">
      <c r="F4469" s="3"/>
      <c r="AA4469" s="1"/>
      <c r="AC4469" s="14"/>
    </row>
    <row r="4470" spans="6:29" x14ac:dyDescent="0.35">
      <c r="F4470" s="3"/>
      <c r="AA4470" s="1"/>
      <c r="AC4470" s="14"/>
    </row>
    <row r="4471" spans="6:29" x14ac:dyDescent="0.35">
      <c r="F4471" s="3"/>
      <c r="AA4471" s="1"/>
      <c r="AC4471" s="14"/>
    </row>
    <row r="4472" spans="6:29" x14ac:dyDescent="0.35">
      <c r="F4472" s="3"/>
      <c r="AA4472" s="1"/>
      <c r="AC4472" s="14"/>
    </row>
    <row r="4473" spans="6:29" x14ac:dyDescent="0.35">
      <c r="F4473" s="3"/>
      <c r="AA4473" s="1"/>
      <c r="AC4473" s="14"/>
    </row>
    <row r="4474" spans="6:29" x14ac:dyDescent="0.35">
      <c r="F4474" s="3"/>
      <c r="AA4474" s="1"/>
      <c r="AC4474" s="14"/>
    </row>
    <row r="4475" spans="6:29" x14ac:dyDescent="0.35">
      <c r="F4475" s="3"/>
      <c r="AA4475" s="1"/>
      <c r="AC4475" s="14"/>
    </row>
    <row r="4476" spans="6:29" x14ac:dyDescent="0.35">
      <c r="F4476" s="3"/>
      <c r="AA4476" s="1"/>
      <c r="AC4476" s="14"/>
    </row>
    <row r="4477" spans="6:29" x14ac:dyDescent="0.35">
      <c r="F4477" s="3"/>
      <c r="AA4477" s="1"/>
      <c r="AC4477" s="14"/>
    </row>
    <row r="4478" spans="6:29" x14ac:dyDescent="0.35">
      <c r="F4478" s="3"/>
      <c r="AA4478" s="1"/>
      <c r="AC4478" s="14"/>
    </row>
    <row r="4479" spans="6:29" x14ac:dyDescent="0.35">
      <c r="F4479" s="3"/>
      <c r="AA4479" s="1"/>
      <c r="AC4479" s="14"/>
    </row>
    <row r="4480" spans="6:29" x14ac:dyDescent="0.35">
      <c r="F4480" s="3"/>
      <c r="AA4480" s="1"/>
      <c r="AC4480" s="14"/>
    </row>
    <row r="4481" spans="6:29" x14ac:dyDescent="0.35">
      <c r="F4481" s="3"/>
      <c r="AA4481" s="1"/>
      <c r="AC4481" s="14"/>
    </row>
    <row r="4482" spans="6:29" x14ac:dyDescent="0.35">
      <c r="F4482" s="3"/>
      <c r="AA4482" s="1"/>
      <c r="AC4482" s="14"/>
    </row>
    <row r="4483" spans="6:29" x14ac:dyDescent="0.35">
      <c r="F4483" s="3"/>
      <c r="AA4483" s="1"/>
      <c r="AC4483" s="14"/>
    </row>
    <row r="4484" spans="6:29" x14ac:dyDescent="0.35">
      <c r="F4484" s="3"/>
      <c r="AA4484" s="1"/>
      <c r="AC4484" s="14"/>
    </row>
    <row r="4485" spans="6:29" x14ac:dyDescent="0.35">
      <c r="F4485" s="3"/>
      <c r="AA4485" s="1"/>
      <c r="AC4485" s="14"/>
    </row>
    <row r="4486" spans="6:29" x14ac:dyDescent="0.35">
      <c r="F4486" s="3"/>
      <c r="AA4486" s="1"/>
      <c r="AC4486" s="14"/>
    </row>
    <row r="4487" spans="6:29" x14ac:dyDescent="0.35">
      <c r="F4487" s="3"/>
      <c r="AA4487" s="1"/>
      <c r="AC4487" s="14"/>
    </row>
    <row r="4488" spans="6:29" x14ac:dyDescent="0.35">
      <c r="F4488" s="3"/>
      <c r="AA4488" s="1"/>
      <c r="AC4488" s="14"/>
    </row>
    <row r="4489" spans="6:29" x14ac:dyDescent="0.35">
      <c r="F4489" s="3"/>
      <c r="AA4489" s="1"/>
      <c r="AC4489" s="14"/>
    </row>
    <row r="4490" spans="6:29" x14ac:dyDescent="0.35">
      <c r="F4490" s="3"/>
      <c r="AA4490" s="1"/>
      <c r="AC4490" s="14"/>
    </row>
    <row r="4491" spans="6:29" x14ac:dyDescent="0.35">
      <c r="F4491" s="3"/>
      <c r="AA4491" s="1"/>
      <c r="AC4491" s="14"/>
    </row>
    <row r="4492" spans="6:29" x14ac:dyDescent="0.35">
      <c r="F4492" s="3"/>
      <c r="AA4492" s="1"/>
      <c r="AC4492" s="14"/>
    </row>
    <row r="4493" spans="6:29" x14ac:dyDescent="0.35">
      <c r="F4493" s="3"/>
      <c r="AA4493" s="1"/>
      <c r="AC4493" s="14"/>
    </row>
    <row r="4494" spans="6:29" x14ac:dyDescent="0.35">
      <c r="F4494" s="3"/>
      <c r="AA4494" s="1"/>
      <c r="AC4494" s="14"/>
    </row>
    <row r="4495" spans="6:29" x14ac:dyDescent="0.35">
      <c r="F4495" s="3"/>
      <c r="AA4495" s="1"/>
      <c r="AC4495" s="14"/>
    </row>
    <row r="4496" spans="6:29" x14ac:dyDescent="0.35">
      <c r="F4496" s="3"/>
      <c r="AA4496" s="1"/>
      <c r="AC4496" s="14"/>
    </row>
    <row r="4497" spans="6:29" x14ac:dyDescent="0.35">
      <c r="F4497" s="3"/>
      <c r="AA4497" s="1"/>
      <c r="AC4497" s="14"/>
    </row>
    <row r="4498" spans="6:29" x14ac:dyDescent="0.35">
      <c r="F4498" s="3"/>
      <c r="AA4498" s="1"/>
      <c r="AC4498" s="14"/>
    </row>
    <row r="4499" spans="6:29" x14ac:dyDescent="0.35">
      <c r="F4499" s="3"/>
      <c r="AA4499" s="1"/>
      <c r="AC4499" s="14"/>
    </row>
    <row r="4500" spans="6:29" x14ac:dyDescent="0.35">
      <c r="F4500" s="3"/>
      <c r="AA4500" s="1"/>
      <c r="AC4500" s="14"/>
    </row>
    <row r="4501" spans="6:29" x14ac:dyDescent="0.35">
      <c r="F4501" s="3"/>
      <c r="AA4501" s="1"/>
      <c r="AC4501" s="14"/>
    </row>
    <row r="4502" spans="6:29" x14ac:dyDescent="0.35">
      <c r="F4502" s="3"/>
      <c r="AA4502" s="1"/>
      <c r="AC4502" s="14"/>
    </row>
    <row r="4503" spans="6:29" x14ac:dyDescent="0.35">
      <c r="F4503" s="3"/>
      <c r="AA4503" s="1"/>
      <c r="AC4503" s="14"/>
    </row>
    <row r="4504" spans="6:29" x14ac:dyDescent="0.35">
      <c r="F4504" s="3"/>
      <c r="AA4504" s="1"/>
      <c r="AC4504" s="14"/>
    </row>
    <row r="4505" spans="6:29" x14ac:dyDescent="0.35">
      <c r="F4505" s="3"/>
      <c r="AA4505" s="1"/>
      <c r="AC4505" s="14"/>
    </row>
    <row r="4506" spans="6:29" x14ac:dyDescent="0.35">
      <c r="F4506" s="3"/>
      <c r="AA4506" s="1"/>
      <c r="AC4506" s="14"/>
    </row>
    <row r="4507" spans="6:29" x14ac:dyDescent="0.35">
      <c r="F4507" s="3"/>
      <c r="AA4507" s="1"/>
      <c r="AC4507" s="14"/>
    </row>
    <row r="4508" spans="6:29" x14ac:dyDescent="0.35">
      <c r="F4508" s="3"/>
      <c r="AA4508" s="1"/>
      <c r="AC4508" s="14"/>
    </row>
    <row r="4509" spans="6:29" x14ac:dyDescent="0.35">
      <c r="F4509" s="3"/>
      <c r="AA4509" s="1"/>
      <c r="AC4509" s="14"/>
    </row>
    <row r="4510" spans="6:29" x14ac:dyDescent="0.35">
      <c r="F4510" s="3"/>
      <c r="AA4510" s="1"/>
      <c r="AC4510" s="14"/>
    </row>
    <row r="4511" spans="6:29" x14ac:dyDescent="0.35">
      <c r="F4511" s="3"/>
      <c r="AA4511" s="1"/>
      <c r="AC4511" s="14"/>
    </row>
    <row r="4512" spans="6:29" x14ac:dyDescent="0.35">
      <c r="F4512" s="3"/>
      <c r="AA4512" s="1"/>
      <c r="AC4512" s="14"/>
    </row>
    <row r="4513" spans="6:29" x14ac:dyDescent="0.35">
      <c r="F4513" s="3"/>
      <c r="AA4513" s="1"/>
      <c r="AC4513" s="14"/>
    </row>
    <row r="4514" spans="6:29" x14ac:dyDescent="0.35">
      <c r="F4514" s="3"/>
      <c r="AA4514" s="1"/>
      <c r="AC4514" s="14"/>
    </row>
    <row r="4515" spans="6:29" x14ac:dyDescent="0.35">
      <c r="F4515" s="3"/>
      <c r="AA4515" s="1"/>
      <c r="AC4515" s="14"/>
    </row>
    <row r="4516" spans="6:29" x14ac:dyDescent="0.35">
      <c r="F4516" s="3"/>
      <c r="AA4516" s="1"/>
      <c r="AC4516" s="14"/>
    </row>
    <row r="4517" spans="6:29" x14ac:dyDescent="0.35">
      <c r="F4517" s="3"/>
      <c r="AA4517" s="1"/>
      <c r="AC4517" s="14"/>
    </row>
    <row r="4518" spans="6:29" x14ac:dyDescent="0.35">
      <c r="F4518" s="3"/>
      <c r="AA4518" s="1"/>
      <c r="AC4518" s="14"/>
    </row>
    <row r="4519" spans="6:29" x14ac:dyDescent="0.35">
      <c r="F4519" s="3"/>
      <c r="AA4519" s="1"/>
      <c r="AC4519" s="14"/>
    </row>
    <row r="4520" spans="6:29" x14ac:dyDescent="0.35">
      <c r="F4520" s="3"/>
      <c r="AA4520" s="1"/>
      <c r="AC4520" s="14"/>
    </row>
    <row r="4521" spans="6:29" x14ac:dyDescent="0.35">
      <c r="F4521" s="3"/>
      <c r="AA4521" s="1"/>
      <c r="AC4521" s="14"/>
    </row>
    <row r="4522" spans="6:29" x14ac:dyDescent="0.35">
      <c r="F4522" s="3"/>
      <c r="AA4522" s="1"/>
      <c r="AC4522" s="14"/>
    </row>
    <row r="4523" spans="6:29" x14ac:dyDescent="0.35">
      <c r="F4523" s="3"/>
      <c r="AA4523" s="1"/>
      <c r="AC4523" s="14"/>
    </row>
    <row r="4524" spans="6:29" x14ac:dyDescent="0.35">
      <c r="F4524" s="3"/>
      <c r="AA4524" s="1"/>
      <c r="AC4524" s="14"/>
    </row>
    <row r="4525" spans="6:29" x14ac:dyDescent="0.35">
      <c r="F4525" s="3"/>
      <c r="AA4525" s="1"/>
      <c r="AC4525" s="14"/>
    </row>
    <row r="4526" spans="6:29" x14ac:dyDescent="0.35">
      <c r="F4526" s="3"/>
      <c r="AA4526" s="1"/>
      <c r="AC4526" s="14"/>
    </row>
    <row r="4527" spans="6:29" x14ac:dyDescent="0.35">
      <c r="F4527" s="3"/>
      <c r="AA4527" s="1"/>
      <c r="AC4527" s="14"/>
    </row>
    <row r="4528" spans="6:29" x14ac:dyDescent="0.35">
      <c r="F4528" s="3"/>
      <c r="AA4528" s="1"/>
      <c r="AC4528" s="14"/>
    </row>
    <row r="4529" spans="6:29" x14ac:dyDescent="0.35">
      <c r="F4529" s="3"/>
      <c r="AA4529" s="1"/>
      <c r="AC4529" s="14"/>
    </row>
    <row r="4530" spans="6:29" x14ac:dyDescent="0.35">
      <c r="F4530" s="3"/>
      <c r="AA4530" s="1"/>
      <c r="AC4530" s="14"/>
    </row>
    <row r="4531" spans="6:29" x14ac:dyDescent="0.35">
      <c r="F4531" s="3"/>
      <c r="AA4531" s="1"/>
      <c r="AC4531" s="14"/>
    </row>
    <row r="4532" spans="6:29" x14ac:dyDescent="0.35">
      <c r="F4532" s="3"/>
      <c r="AA4532" s="1"/>
      <c r="AC4532" s="14"/>
    </row>
    <row r="4533" spans="6:29" x14ac:dyDescent="0.35">
      <c r="F4533" s="3"/>
      <c r="AA4533" s="1"/>
      <c r="AC4533" s="14"/>
    </row>
    <row r="4534" spans="6:29" x14ac:dyDescent="0.35">
      <c r="F4534" s="3"/>
      <c r="AA4534" s="1"/>
      <c r="AC4534" s="14"/>
    </row>
    <row r="4535" spans="6:29" x14ac:dyDescent="0.35">
      <c r="F4535" s="3"/>
      <c r="AA4535" s="1"/>
      <c r="AC4535" s="14"/>
    </row>
    <row r="4536" spans="6:29" x14ac:dyDescent="0.35">
      <c r="F4536" s="3"/>
      <c r="AA4536" s="1"/>
      <c r="AC4536" s="14"/>
    </row>
    <row r="4537" spans="6:29" x14ac:dyDescent="0.35">
      <c r="F4537" s="3"/>
      <c r="AA4537" s="1"/>
      <c r="AC4537" s="14"/>
    </row>
    <row r="4538" spans="6:29" x14ac:dyDescent="0.35">
      <c r="F4538" s="3"/>
      <c r="AA4538" s="1"/>
      <c r="AC4538" s="14"/>
    </row>
    <row r="4539" spans="6:29" x14ac:dyDescent="0.35">
      <c r="F4539" s="3"/>
      <c r="AA4539" s="1"/>
      <c r="AC4539" s="14"/>
    </row>
    <row r="4540" spans="6:29" x14ac:dyDescent="0.35">
      <c r="F4540" s="3"/>
      <c r="AA4540" s="1"/>
      <c r="AC4540" s="14"/>
    </row>
    <row r="4541" spans="6:29" x14ac:dyDescent="0.35">
      <c r="F4541" s="3"/>
      <c r="AA4541" s="1"/>
      <c r="AC4541" s="14"/>
    </row>
    <row r="4542" spans="6:29" x14ac:dyDescent="0.35">
      <c r="F4542" s="3"/>
      <c r="AA4542" s="1"/>
      <c r="AC4542" s="14"/>
    </row>
    <row r="4543" spans="6:29" x14ac:dyDescent="0.35">
      <c r="F4543" s="3"/>
      <c r="AA4543" s="1"/>
      <c r="AC4543" s="14"/>
    </row>
    <row r="4544" spans="6:29" x14ac:dyDescent="0.35">
      <c r="F4544" s="3"/>
      <c r="AA4544" s="1"/>
      <c r="AC4544" s="14"/>
    </row>
    <row r="4545" spans="6:29" x14ac:dyDescent="0.35">
      <c r="F4545" s="3"/>
      <c r="AA4545" s="1"/>
      <c r="AC4545" s="14"/>
    </row>
    <row r="4546" spans="6:29" x14ac:dyDescent="0.35">
      <c r="F4546" s="3"/>
      <c r="AA4546" s="1"/>
      <c r="AC4546" s="14"/>
    </row>
    <row r="4547" spans="6:29" x14ac:dyDescent="0.35">
      <c r="F4547" s="3"/>
      <c r="AA4547" s="1"/>
      <c r="AC4547" s="14"/>
    </row>
    <row r="4548" spans="6:29" x14ac:dyDescent="0.35">
      <c r="F4548" s="3"/>
      <c r="AA4548" s="1"/>
      <c r="AC4548" s="14"/>
    </row>
    <row r="4549" spans="6:29" x14ac:dyDescent="0.35">
      <c r="F4549" s="3"/>
      <c r="AA4549" s="1"/>
      <c r="AC4549" s="14"/>
    </row>
    <row r="4550" spans="6:29" x14ac:dyDescent="0.35">
      <c r="F4550" s="3"/>
      <c r="AA4550" s="1"/>
      <c r="AC4550" s="14"/>
    </row>
    <row r="4551" spans="6:29" x14ac:dyDescent="0.35">
      <c r="F4551" s="3"/>
      <c r="AA4551" s="1"/>
      <c r="AC4551" s="14"/>
    </row>
    <row r="4552" spans="6:29" x14ac:dyDescent="0.35">
      <c r="F4552" s="3"/>
      <c r="AA4552" s="1"/>
      <c r="AC4552" s="14"/>
    </row>
    <row r="4553" spans="6:29" x14ac:dyDescent="0.35">
      <c r="F4553" s="3"/>
      <c r="AA4553" s="1"/>
      <c r="AC4553" s="14"/>
    </row>
    <row r="4554" spans="6:29" x14ac:dyDescent="0.35">
      <c r="F4554" s="3"/>
      <c r="AA4554" s="1"/>
      <c r="AC4554" s="14"/>
    </row>
    <row r="4555" spans="6:29" x14ac:dyDescent="0.35">
      <c r="F4555" s="3"/>
      <c r="AA4555" s="1"/>
      <c r="AC4555" s="14"/>
    </row>
    <row r="4556" spans="6:29" x14ac:dyDescent="0.35">
      <c r="F4556" s="3"/>
      <c r="AA4556" s="1"/>
      <c r="AC4556" s="14"/>
    </row>
    <row r="4557" spans="6:29" x14ac:dyDescent="0.35">
      <c r="F4557" s="3"/>
      <c r="AA4557" s="1"/>
      <c r="AC4557" s="14"/>
    </row>
    <row r="4558" spans="6:29" x14ac:dyDescent="0.35">
      <c r="F4558" s="3"/>
      <c r="AA4558" s="1"/>
      <c r="AC4558" s="14"/>
    </row>
    <row r="4559" spans="6:29" x14ac:dyDescent="0.35">
      <c r="F4559" s="3"/>
      <c r="AA4559" s="1"/>
      <c r="AC4559" s="14"/>
    </row>
    <row r="4560" spans="6:29" x14ac:dyDescent="0.35">
      <c r="F4560" s="3"/>
      <c r="AA4560" s="1"/>
      <c r="AC4560" s="14"/>
    </row>
    <row r="4561" spans="6:29" x14ac:dyDescent="0.35">
      <c r="F4561" s="3"/>
      <c r="AA4561" s="1"/>
      <c r="AC4561" s="14"/>
    </row>
    <row r="4562" spans="6:29" x14ac:dyDescent="0.35">
      <c r="F4562" s="3"/>
      <c r="AA4562" s="1"/>
      <c r="AC4562" s="14"/>
    </row>
    <row r="4563" spans="6:29" x14ac:dyDescent="0.35">
      <c r="F4563" s="3"/>
      <c r="AA4563" s="1"/>
      <c r="AC4563" s="14"/>
    </row>
    <row r="4564" spans="6:29" x14ac:dyDescent="0.35">
      <c r="F4564" s="3"/>
      <c r="AA4564" s="1"/>
      <c r="AC4564" s="14"/>
    </row>
    <row r="4565" spans="6:29" x14ac:dyDescent="0.35">
      <c r="F4565" s="3"/>
      <c r="AA4565" s="1"/>
      <c r="AC4565" s="14"/>
    </row>
    <row r="4566" spans="6:29" x14ac:dyDescent="0.35">
      <c r="F4566" s="3"/>
      <c r="AA4566" s="1"/>
      <c r="AC4566" s="14"/>
    </row>
    <row r="4567" spans="6:29" x14ac:dyDescent="0.35">
      <c r="F4567" s="3"/>
      <c r="AA4567" s="1"/>
      <c r="AC4567" s="14"/>
    </row>
    <row r="4568" spans="6:29" x14ac:dyDescent="0.35">
      <c r="F4568" s="3"/>
      <c r="AA4568" s="1"/>
      <c r="AC4568" s="14"/>
    </row>
    <row r="4569" spans="6:29" x14ac:dyDescent="0.35">
      <c r="F4569" s="3"/>
      <c r="AA4569" s="1"/>
      <c r="AC4569" s="14"/>
    </row>
    <row r="4570" spans="6:29" x14ac:dyDescent="0.35">
      <c r="F4570" s="3"/>
      <c r="AA4570" s="1"/>
      <c r="AC4570" s="14"/>
    </row>
    <row r="4571" spans="6:29" x14ac:dyDescent="0.35">
      <c r="F4571" s="3"/>
      <c r="AA4571" s="1"/>
      <c r="AC4571" s="14"/>
    </row>
    <row r="4572" spans="6:29" x14ac:dyDescent="0.35">
      <c r="F4572" s="3"/>
      <c r="AA4572" s="1"/>
      <c r="AC4572" s="14"/>
    </row>
    <row r="4573" spans="6:29" x14ac:dyDescent="0.35">
      <c r="F4573" s="3"/>
      <c r="AA4573" s="1"/>
      <c r="AC4573" s="14"/>
    </row>
    <row r="4574" spans="6:29" x14ac:dyDescent="0.35">
      <c r="F4574" s="3"/>
      <c r="AA4574" s="1"/>
      <c r="AC4574" s="14"/>
    </row>
    <row r="4575" spans="6:29" x14ac:dyDescent="0.35">
      <c r="F4575" s="3"/>
      <c r="AA4575" s="1"/>
      <c r="AC4575" s="14"/>
    </row>
    <row r="4576" spans="6:29" x14ac:dyDescent="0.35">
      <c r="F4576" s="3"/>
      <c r="AA4576" s="1"/>
      <c r="AC4576" s="14"/>
    </row>
    <row r="4577" spans="6:29" x14ac:dyDescent="0.35">
      <c r="F4577" s="3"/>
      <c r="AA4577" s="1"/>
      <c r="AC4577" s="14"/>
    </row>
    <row r="4578" spans="6:29" x14ac:dyDescent="0.35">
      <c r="F4578" s="3"/>
      <c r="AA4578" s="1"/>
      <c r="AC4578" s="14"/>
    </row>
    <row r="4579" spans="6:29" x14ac:dyDescent="0.35">
      <c r="F4579" s="3"/>
      <c r="AA4579" s="1"/>
      <c r="AC4579" s="14"/>
    </row>
    <row r="4580" spans="6:29" x14ac:dyDescent="0.35">
      <c r="F4580" s="3"/>
      <c r="AA4580" s="1"/>
      <c r="AC4580" s="14"/>
    </row>
    <row r="4581" spans="6:29" x14ac:dyDescent="0.35">
      <c r="F4581" s="3"/>
      <c r="AA4581" s="1"/>
      <c r="AC4581" s="14"/>
    </row>
    <row r="4582" spans="6:29" x14ac:dyDescent="0.35">
      <c r="F4582" s="3"/>
      <c r="AA4582" s="1"/>
      <c r="AC4582" s="14"/>
    </row>
    <row r="4583" spans="6:29" x14ac:dyDescent="0.35">
      <c r="F4583" s="3"/>
      <c r="AA4583" s="1"/>
      <c r="AC4583" s="14"/>
    </row>
    <row r="4584" spans="6:29" x14ac:dyDescent="0.35">
      <c r="F4584" s="3"/>
      <c r="AA4584" s="1"/>
      <c r="AC4584" s="14"/>
    </row>
    <row r="4585" spans="6:29" x14ac:dyDescent="0.35">
      <c r="F4585" s="3"/>
      <c r="AA4585" s="1"/>
      <c r="AC4585" s="14"/>
    </row>
    <row r="4586" spans="6:29" x14ac:dyDescent="0.35">
      <c r="F4586" s="3"/>
      <c r="AA4586" s="1"/>
      <c r="AC4586" s="14"/>
    </row>
    <row r="4587" spans="6:29" x14ac:dyDescent="0.35">
      <c r="F4587" s="3"/>
      <c r="AA4587" s="1"/>
      <c r="AC4587" s="14"/>
    </row>
    <row r="4588" spans="6:29" x14ac:dyDescent="0.35">
      <c r="F4588" s="3"/>
      <c r="AA4588" s="1"/>
      <c r="AC4588" s="14"/>
    </row>
    <row r="4589" spans="6:29" x14ac:dyDescent="0.35">
      <c r="F4589" s="3"/>
      <c r="AA4589" s="1"/>
      <c r="AC4589" s="14"/>
    </row>
    <row r="4590" spans="6:29" x14ac:dyDescent="0.35">
      <c r="F4590" s="3"/>
      <c r="AA4590" s="1"/>
      <c r="AC4590" s="14"/>
    </row>
    <row r="4591" spans="6:29" x14ac:dyDescent="0.35">
      <c r="F4591" s="3"/>
      <c r="AA4591" s="1"/>
      <c r="AC4591" s="14"/>
    </row>
    <row r="4592" spans="6:29" x14ac:dyDescent="0.35">
      <c r="F4592" s="3"/>
      <c r="AA4592" s="1"/>
      <c r="AC4592" s="14"/>
    </row>
    <row r="4593" spans="6:29" x14ac:dyDescent="0.35">
      <c r="F4593" s="3"/>
      <c r="AA4593" s="1"/>
      <c r="AC4593" s="14"/>
    </row>
    <row r="4594" spans="6:29" x14ac:dyDescent="0.35">
      <c r="F4594" s="3"/>
      <c r="AA4594" s="1"/>
      <c r="AC4594" s="14"/>
    </row>
    <row r="4595" spans="6:29" x14ac:dyDescent="0.35">
      <c r="F4595" s="3"/>
      <c r="AA4595" s="1"/>
      <c r="AC4595" s="14"/>
    </row>
    <row r="4596" spans="6:29" x14ac:dyDescent="0.35">
      <c r="F4596" s="3"/>
      <c r="AA4596" s="1"/>
      <c r="AC4596" s="14"/>
    </row>
    <row r="4597" spans="6:29" x14ac:dyDescent="0.35">
      <c r="F4597" s="3"/>
      <c r="AA4597" s="1"/>
      <c r="AC4597" s="14"/>
    </row>
    <row r="4598" spans="6:29" x14ac:dyDescent="0.35">
      <c r="F4598" s="3"/>
      <c r="AA4598" s="1"/>
      <c r="AC4598" s="14"/>
    </row>
    <row r="4599" spans="6:29" x14ac:dyDescent="0.35">
      <c r="F4599" s="3"/>
      <c r="AA4599" s="1"/>
      <c r="AC4599" s="14"/>
    </row>
    <row r="4600" spans="6:29" x14ac:dyDescent="0.35">
      <c r="F4600" s="3"/>
      <c r="AA4600" s="1"/>
      <c r="AC4600" s="14"/>
    </row>
    <row r="4601" spans="6:29" x14ac:dyDescent="0.35">
      <c r="F4601" s="3"/>
      <c r="AA4601" s="1"/>
      <c r="AC4601" s="14"/>
    </row>
    <row r="4602" spans="6:29" x14ac:dyDescent="0.35">
      <c r="F4602" s="3"/>
      <c r="AA4602" s="1"/>
      <c r="AC4602" s="14"/>
    </row>
    <row r="4603" spans="6:29" x14ac:dyDescent="0.35">
      <c r="F4603" s="3"/>
      <c r="AA4603" s="1"/>
      <c r="AC4603" s="14"/>
    </row>
    <row r="4604" spans="6:29" x14ac:dyDescent="0.35">
      <c r="F4604" s="3"/>
      <c r="AA4604" s="1"/>
      <c r="AC4604" s="14"/>
    </row>
    <row r="4605" spans="6:29" x14ac:dyDescent="0.35">
      <c r="F4605" s="3"/>
      <c r="AA4605" s="1"/>
      <c r="AC4605" s="14"/>
    </row>
    <row r="4606" spans="6:29" x14ac:dyDescent="0.35">
      <c r="F4606" s="3"/>
      <c r="AA4606" s="1"/>
      <c r="AC4606" s="14"/>
    </row>
    <row r="4607" spans="6:29" x14ac:dyDescent="0.35">
      <c r="F4607" s="3"/>
      <c r="AA4607" s="1"/>
      <c r="AC4607" s="14"/>
    </row>
    <row r="4608" spans="6:29" x14ac:dyDescent="0.35">
      <c r="F4608" s="3"/>
      <c r="AA4608" s="1"/>
      <c r="AC4608" s="14"/>
    </row>
    <row r="4609" spans="6:29" x14ac:dyDescent="0.35">
      <c r="F4609" s="3"/>
      <c r="AA4609" s="1"/>
      <c r="AC4609" s="14"/>
    </row>
    <row r="4610" spans="6:29" x14ac:dyDescent="0.35">
      <c r="F4610" s="3"/>
      <c r="AA4610" s="1"/>
      <c r="AC4610" s="14"/>
    </row>
    <row r="4611" spans="6:29" x14ac:dyDescent="0.35">
      <c r="F4611" s="3"/>
      <c r="AA4611" s="1"/>
      <c r="AC4611" s="14"/>
    </row>
    <row r="4612" spans="6:29" x14ac:dyDescent="0.35">
      <c r="F4612" s="3"/>
      <c r="AA4612" s="1"/>
      <c r="AC4612" s="14"/>
    </row>
    <row r="4613" spans="6:29" x14ac:dyDescent="0.35">
      <c r="F4613" s="3"/>
      <c r="AA4613" s="1"/>
      <c r="AC4613" s="14"/>
    </row>
    <row r="4614" spans="6:29" x14ac:dyDescent="0.35">
      <c r="F4614" s="3"/>
      <c r="AA4614" s="1"/>
      <c r="AC4614" s="14"/>
    </row>
    <row r="4615" spans="6:29" x14ac:dyDescent="0.35">
      <c r="F4615" s="3"/>
      <c r="AA4615" s="1"/>
      <c r="AC4615" s="14"/>
    </row>
    <row r="4616" spans="6:29" x14ac:dyDescent="0.35">
      <c r="F4616" s="3"/>
      <c r="AA4616" s="1"/>
      <c r="AC4616" s="14"/>
    </row>
    <row r="4617" spans="6:29" x14ac:dyDescent="0.35">
      <c r="F4617" s="3"/>
      <c r="AA4617" s="1"/>
      <c r="AC4617" s="14"/>
    </row>
    <row r="4618" spans="6:29" x14ac:dyDescent="0.35">
      <c r="F4618" s="3"/>
      <c r="AA4618" s="1"/>
      <c r="AC4618" s="14"/>
    </row>
    <row r="4619" spans="6:29" x14ac:dyDescent="0.35">
      <c r="F4619" s="3"/>
      <c r="AA4619" s="1"/>
      <c r="AC4619" s="14"/>
    </row>
    <row r="4620" spans="6:29" x14ac:dyDescent="0.35">
      <c r="F4620" s="3"/>
      <c r="AA4620" s="1"/>
      <c r="AC4620" s="14"/>
    </row>
    <row r="4621" spans="6:29" x14ac:dyDescent="0.35">
      <c r="F4621" s="3"/>
      <c r="AA4621" s="1"/>
      <c r="AC4621" s="14"/>
    </row>
    <row r="4622" spans="6:29" x14ac:dyDescent="0.35">
      <c r="F4622" s="3"/>
      <c r="AA4622" s="1"/>
      <c r="AC4622" s="14"/>
    </row>
    <row r="4623" spans="6:29" x14ac:dyDescent="0.35">
      <c r="F4623" s="3"/>
      <c r="AA4623" s="1"/>
      <c r="AC4623" s="14"/>
    </row>
    <row r="4624" spans="6:29" x14ac:dyDescent="0.35">
      <c r="F4624" s="3"/>
      <c r="AA4624" s="1"/>
      <c r="AC4624" s="14"/>
    </row>
    <row r="4625" spans="6:29" x14ac:dyDescent="0.35">
      <c r="F4625" s="3"/>
      <c r="AA4625" s="1"/>
      <c r="AC4625" s="14"/>
    </row>
    <row r="4626" spans="6:29" x14ac:dyDescent="0.35">
      <c r="F4626" s="3"/>
      <c r="AA4626" s="1"/>
      <c r="AC4626" s="14"/>
    </row>
    <row r="4627" spans="6:29" x14ac:dyDescent="0.35">
      <c r="F4627" s="3"/>
      <c r="AA4627" s="1"/>
      <c r="AC4627" s="14"/>
    </row>
    <row r="4628" spans="6:29" x14ac:dyDescent="0.35">
      <c r="F4628" s="3"/>
      <c r="AA4628" s="1"/>
      <c r="AC4628" s="14"/>
    </row>
    <row r="4629" spans="6:29" x14ac:dyDescent="0.35">
      <c r="F4629" s="3"/>
      <c r="AA4629" s="1"/>
      <c r="AC4629" s="14"/>
    </row>
    <row r="4630" spans="6:29" x14ac:dyDescent="0.35">
      <c r="F4630" s="3"/>
      <c r="AA4630" s="1"/>
      <c r="AC4630" s="14"/>
    </row>
    <row r="4631" spans="6:29" x14ac:dyDescent="0.35">
      <c r="F4631" s="3"/>
      <c r="AA4631" s="1"/>
      <c r="AC4631" s="14"/>
    </row>
    <row r="4632" spans="6:29" x14ac:dyDescent="0.35">
      <c r="F4632" s="3"/>
      <c r="AA4632" s="1"/>
      <c r="AC4632" s="14"/>
    </row>
    <row r="4633" spans="6:29" x14ac:dyDescent="0.35">
      <c r="F4633" s="3"/>
      <c r="AA4633" s="1"/>
      <c r="AC4633" s="14"/>
    </row>
    <row r="4634" spans="6:29" x14ac:dyDescent="0.35">
      <c r="F4634" s="3"/>
      <c r="AA4634" s="1"/>
      <c r="AC4634" s="14"/>
    </row>
    <row r="4635" spans="6:29" x14ac:dyDescent="0.35">
      <c r="F4635" s="3"/>
      <c r="AA4635" s="1"/>
      <c r="AC4635" s="14"/>
    </row>
    <row r="4636" spans="6:29" x14ac:dyDescent="0.35">
      <c r="F4636" s="3"/>
      <c r="AA4636" s="1"/>
      <c r="AC4636" s="14"/>
    </row>
    <row r="4637" spans="6:29" x14ac:dyDescent="0.35">
      <c r="F4637" s="3"/>
      <c r="AA4637" s="1"/>
      <c r="AC4637" s="14"/>
    </row>
    <row r="4638" spans="6:29" x14ac:dyDescent="0.35">
      <c r="F4638" s="3"/>
      <c r="AA4638" s="1"/>
      <c r="AC4638" s="14"/>
    </row>
    <row r="4639" spans="6:29" x14ac:dyDescent="0.35">
      <c r="F4639" s="3"/>
      <c r="AA4639" s="1"/>
      <c r="AC4639" s="14"/>
    </row>
    <row r="4640" spans="6:29" x14ac:dyDescent="0.35">
      <c r="F4640" s="3"/>
      <c r="AA4640" s="1"/>
      <c r="AC4640" s="14"/>
    </row>
    <row r="4641" spans="6:29" x14ac:dyDescent="0.35">
      <c r="F4641" s="3"/>
      <c r="AA4641" s="1"/>
      <c r="AC4641" s="14"/>
    </row>
    <row r="4642" spans="6:29" x14ac:dyDescent="0.35">
      <c r="F4642" s="3"/>
      <c r="AA4642" s="1"/>
      <c r="AC4642" s="14"/>
    </row>
    <row r="4643" spans="6:29" x14ac:dyDescent="0.35">
      <c r="F4643" s="3"/>
      <c r="AA4643" s="1"/>
      <c r="AC4643" s="14"/>
    </row>
    <row r="4644" spans="6:29" x14ac:dyDescent="0.35">
      <c r="F4644" s="3"/>
      <c r="AA4644" s="1"/>
      <c r="AC4644" s="14"/>
    </row>
    <row r="4645" spans="6:29" x14ac:dyDescent="0.35">
      <c r="F4645" s="3"/>
      <c r="AA4645" s="1"/>
      <c r="AC4645" s="14"/>
    </row>
    <row r="4646" spans="6:29" x14ac:dyDescent="0.35">
      <c r="F4646" s="3"/>
      <c r="AA4646" s="1"/>
      <c r="AC4646" s="14"/>
    </row>
    <row r="4647" spans="6:29" x14ac:dyDescent="0.35">
      <c r="F4647" s="3"/>
      <c r="AA4647" s="1"/>
      <c r="AC4647" s="14"/>
    </row>
    <row r="4648" spans="6:29" x14ac:dyDescent="0.35">
      <c r="F4648" s="3"/>
      <c r="AA4648" s="1"/>
      <c r="AC4648" s="14"/>
    </row>
    <row r="4649" spans="6:29" x14ac:dyDescent="0.35">
      <c r="F4649" s="3"/>
      <c r="AA4649" s="1"/>
      <c r="AC4649" s="14"/>
    </row>
    <row r="4650" spans="6:29" x14ac:dyDescent="0.35">
      <c r="F4650" s="3"/>
      <c r="AA4650" s="1"/>
      <c r="AC4650" s="14"/>
    </row>
    <row r="4651" spans="6:29" x14ac:dyDescent="0.35">
      <c r="F4651" s="3"/>
      <c r="AA4651" s="1"/>
      <c r="AC4651" s="14"/>
    </row>
    <row r="4652" spans="6:29" x14ac:dyDescent="0.35">
      <c r="F4652" s="3"/>
      <c r="AA4652" s="1"/>
      <c r="AC4652" s="14"/>
    </row>
    <row r="4653" spans="6:29" x14ac:dyDescent="0.35">
      <c r="F4653" s="3"/>
      <c r="AA4653" s="1"/>
      <c r="AC4653" s="14"/>
    </row>
    <row r="4654" spans="6:29" x14ac:dyDescent="0.35">
      <c r="F4654" s="3"/>
      <c r="AA4654" s="1"/>
      <c r="AC4654" s="14"/>
    </row>
    <row r="4655" spans="6:29" x14ac:dyDescent="0.35">
      <c r="F4655" s="3"/>
      <c r="AA4655" s="1"/>
      <c r="AC4655" s="14"/>
    </row>
    <row r="4656" spans="6:29" x14ac:dyDescent="0.35">
      <c r="F4656" s="3"/>
      <c r="AA4656" s="1"/>
      <c r="AC4656" s="14"/>
    </row>
    <row r="4657" spans="6:29" x14ac:dyDescent="0.35">
      <c r="F4657" s="3"/>
      <c r="AA4657" s="1"/>
      <c r="AC4657" s="14"/>
    </row>
    <row r="4658" spans="6:29" x14ac:dyDescent="0.35">
      <c r="F4658" s="3"/>
      <c r="AA4658" s="1"/>
      <c r="AC4658" s="14"/>
    </row>
    <row r="4659" spans="6:29" x14ac:dyDescent="0.35">
      <c r="F4659" s="3"/>
      <c r="AA4659" s="1"/>
      <c r="AC4659" s="14"/>
    </row>
    <row r="4660" spans="6:29" x14ac:dyDescent="0.35">
      <c r="F4660" s="3"/>
      <c r="AA4660" s="1"/>
      <c r="AC4660" s="14"/>
    </row>
    <row r="4661" spans="6:29" x14ac:dyDescent="0.35">
      <c r="F4661" s="3"/>
      <c r="AA4661" s="1"/>
      <c r="AC4661" s="14"/>
    </row>
    <row r="4662" spans="6:29" x14ac:dyDescent="0.35">
      <c r="F4662" s="3"/>
      <c r="AA4662" s="1"/>
      <c r="AC4662" s="14"/>
    </row>
    <row r="4663" spans="6:29" x14ac:dyDescent="0.35">
      <c r="F4663" s="3"/>
      <c r="AA4663" s="1"/>
      <c r="AC4663" s="14"/>
    </row>
    <row r="4664" spans="6:29" x14ac:dyDescent="0.35">
      <c r="F4664" s="3"/>
      <c r="AA4664" s="1"/>
      <c r="AC4664" s="14"/>
    </row>
    <row r="4665" spans="6:29" x14ac:dyDescent="0.35">
      <c r="F4665" s="3"/>
      <c r="AA4665" s="1"/>
      <c r="AC4665" s="14"/>
    </row>
    <row r="4666" spans="6:29" x14ac:dyDescent="0.35">
      <c r="F4666" s="3"/>
      <c r="AA4666" s="1"/>
      <c r="AC4666" s="14"/>
    </row>
    <row r="4667" spans="6:29" x14ac:dyDescent="0.35">
      <c r="F4667" s="3"/>
      <c r="AA4667" s="1"/>
      <c r="AC4667" s="14"/>
    </row>
    <row r="4668" spans="6:29" x14ac:dyDescent="0.35">
      <c r="F4668" s="3"/>
      <c r="AA4668" s="1"/>
      <c r="AC4668" s="14"/>
    </row>
    <row r="4669" spans="6:29" x14ac:dyDescent="0.35">
      <c r="F4669" s="3"/>
      <c r="AA4669" s="1"/>
      <c r="AC4669" s="14"/>
    </row>
    <row r="4670" spans="6:29" x14ac:dyDescent="0.35">
      <c r="F4670" s="3"/>
      <c r="AA4670" s="1"/>
      <c r="AC4670" s="14"/>
    </row>
    <row r="4671" spans="6:29" x14ac:dyDescent="0.35">
      <c r="F4671" s="3"/>
      <c r="AA4671" s="1"/>
      <c r="AC4671" s="14"/>
    </row>
    <row r="4672" spans="6:29" x14ac:dyDescent="0.35">
      <c r="F4672" s="3"/>
      <c r="AA4672" s="1"/>
      <c r="AC4672" s="14"/>
    </row>
    <row r="4673" spans="6:29" x14ac:dyDescent="0.35">
      <c r="F4673" s="3"/>
      <c r="AA4673" s="1"/>
      <c r="AC4673" s="14"/>
    </row>
    <row r="4674" spans="6:29" x14ac:dyDescent="0.35">
      <c r="F4674" s="3"/>
      <c r="AA4674" s="1"/>
      <c r="AC4674" s="14"/>
    </row>
    <row r="4675" spans="6:29" x14ac:dyDescent="0.35">
      <c r="F4675" s="3"/>
      <c r="AA4675" s="1"/>
      <c r="AC4675" s="14"/>
    </row>
    <row r="4676" spans="6:29" x14ac:dyDescent="0.35">
      <c r="F4676" s="3"/>
      <c r="AA4676" s="1"/>
      <c r="AC4676" s="14"/>
    </row>
    <row r="4677" spans="6:29" x14ac:dyDescent="0.35">
      <c r="F4677" s="3"/>
      <c r="AA4677" s="1"/>
      <c r="AC4677" s="14"/>
    </row>
    <row r="4678" spans="6:29" x14ac:dyDescent="0.35">
      <c r="F4678" s="3"/>
      <c r="AA4678" s="1"/>
      <c r="AC4678" s="14"/>
    </row>
    <row r="4679" spans="6:29" x14ac:dyDescent="0.35">
      <c r="F4679" s="3"/>
      <c r="AA4679" s="1"/>
      <c r="AC4679" s="14"/>
    </row>
    <row r="4680" spans="6:29" x14ac:dyDescent="0.35">
      <c r="F4680" s="3"/>
      <c r="AA4680" s="1"/>
      <c r="AC4680" s="14"/>
    </row>
    <row r="4681" spans="6:29" x14ac:dyDescent="0.35">
      <c r="F4681" s="3"/>
      <c r="AA4681" s="1"/>
      <c r="AC4681" s="14"/>
    </row>
    <row r="4682" spans="6:29" x14ac:dyDescent="0.35">
      <c r="F4682" s="3"/>
      <c r="AA4682" s="1"/>
      <c r="AC4682" s="14"/>
    </row>
    <row r="4683" spans="6:29" x14ac:dyDescent="0.35">
      <c r="F4683" s="3"/>
      <c r="AA4683" s="1"/>
      <c r="AC4683" s="14"/>
    </row>
    <row r="4684" spans="6:29" x14ac:dyDescent="0.35">
      <c r="F4684" s="3"/>
      <c r="AA4684" s="1"/>
      <c r="AC4684" s="14"/>
    </row>
    <row r="4685" spans="6:29" x14ac:dyDescent="0.35">
      <c r="F4685" s="3"/>
      <c r="AA4685" s="1"/>
      <c r="AC4685" s="14"/>
    </row>
    <row r="4686" spans="6:29" x14ac:dyDescent="0.35">
      <c r="F4686" s="3"/>
      <c r="AA4686" s="1"/>
      <c r="AC4686" s="14"/>
    </row>
    <row r="4687" spans="6:29" x14ac:dyDescent="0.35">
      <c r="F4687" s="3"/>
      <c r="AA4687" s="1"/>
      <c r="AC4687" s="14"/>
    </row>
    <row r="4688" spans="6:29" x14ac:dyDescent="0.35">
      <c r="F4688" s="3"/>
      <c r="AA4688" s="1"/>
      <c r="AC4688" s="14"/>
    </row>
    <row r="4689" spans="6:29" x14ac:dyDescent="0.35">
      <c r="F4689" s="3"/>
      <c r="AA4689" s="1"/>
      <c r="AC4689" s="14"/>
    </row>
    <row r="4690" spans="6:29" x14ac:dyDescent="0.35">
      <c r="F4690" s="3"/>
      <c r="AA4690" s="1"/>
      <c r="AC4690" s="14"/>
    </row>
    <row r="4691" spans="6:29" x14ac:dyDescent="0.35">
      <c r="F4691" s="3"/>
      <c r="AA4691" s="1"/>
      <c r="AC4691" s="14"/>
    </row>
    <row r="4692" spans="6:29" x14ac:dyDescent="0.35">
      <c r="F4692" s="3"/>
      <c r="AA4692" s="1"/>
      <c r="AC4692" s="14"/>
    </row>
    <row r="4693" spans="6:29" x14ac:dyDescent="0.35">
      <c r="F4693" s="3"/>
      <c r="AA4693" s="1"/>
      <c r="AC4693" s="14"/>
    </row>
    <row r="4694" spans="6:29" x14ac:dyDescent="0.35">
      <c r="F4694" s="3"/>
      <c r="AA4694" s="1"/>
      <c r="AC4694" s="14"/>
    </row>
    <row r="4695" spans="6:29" x14ac:dyDescent="0.35">
      <c r="F4695" s="3"/>
      <c r="AA4695" s="1"/>
      <c r="AC4695" s="14"/>
    </row>
    <row r="4696" spans="6:29" x14ac:dyDescent="0.35">
      <c r="F4696" s="3"/>
      <c r="AA4696" s="1"/>
      <c r="AC4696" s="14"/>
    </row>
    <row r="4697" spans="6:29" x14ac:dyDescent="0.35">
      <c r="F4697" s="3"/>
      <c r="AA4697" s="1"/>
      <c r="AC4697" s="14"/>
    </row>
    <row r="4698" spans="6:29" x14ac:dyDescent="0.35">
      <c r="F4698" s="3"/>
      <c r="AA4698" s="1"/>
      <c r="AC4698" s="14"/>
    </row>
    <row r="4699" spans="6:29" x14ac:dyDescent="0.35">
      <c r="F4699" s="3"/>
      <c r="AA4699" s="1"/>
      <c r="AC4699" s="14"/>
    </row>
    <row r="4700" spans="6:29" x14ac:dyDescent="0.35">
      <c r="F4700" s="3"/>
      <c r="AA4700" s="1"/>
      <c r="AC4700" s="14"/>
    </row>
    <row r="4701" spans="6:29" x14ac:dyDescent="0.35">
      <c r="F4701" s="3"/>
      <c r="AA4701" s="1"/>
      <c r="AC4701" s="14"/>
    </row>
    <row r="4702" spans="6:29" x14ac:dyDescent="0.35">
      <c r="F4702" s="3"/>
      <c r="AA4702" s="1"/>
      <c r="AC4702" s="14"/>
    </row>
    <row r="4703" spans="6:29" x14ac:dyDescent="0.35">
      <c r="F4703" s="3"/>
      <c r="AA4703" s="1"/>
      <c r="AC4703" s="14"/>
    </row>
    <row r="4704" spans="6:29" x14ac:dyDescent="0.35">
      <c r="F4704" s="3"/>
      <c r="AA4704" s="1"/>
      <c r="AC4704" s="14"/>
    </row>
    <row r="4705" spans="6:29" x14ac:dyDescent="0.35">
      <c r="F4705" s="3"/>
      <c r="AA4705" s="1"/>
      <c r="AC4705" s="14"/>
    </row>
    <row r="4706" spans="6:29" x14ac:dyDescent="0.35">
      <c r="F4706" s="3"/>
      <c r="AA4706" s="1"/>
      <c r="AC4706" s="14"/>
    </row>
    <row r="4707" spans="6:29" x14ac:dyDescent="0.35">
      <c r="F4707" s="3"/>
      <c r="AA4707" s="1"/>
      <c r="AC4707" s="14"/>
    </row>
    <row r="4708" spans="6:29" x14ac:dyDescent="0.35">
      <c r="F4708" s="3"/>
      <c r="AA4708" s="1"/>
      <c r="AC4708" s="14"/>
    </row>
    <row r="4709" spans="6:29" x14ac:dyDescent="0.35">
      <c r="F4709" s="3"/>
      <c r="AA4709" s="1"/>
      <c r="AC4709" s="14"/>
    </row>
    <row r="4710" spans="6:29" x14ac:dyDescent="0.35">
      <c r="F4710" s="3"/>
      <c r="AA4710" s="1"/>
      <c r="AC4710" s="14"/>
    </row>
    <row r="4711" spans="6:29" x14ac:dyDescent="0.35">
      <c r="F4711" s="3"/>
      <c r="AA4711" s="1"/>
      <c r="AC4711" s="14"/>
    </row>
    <row r="4712" spans="6:29" x14ac:dyDescent="0.35">
      <c r="F4712" s="3"/>
      <c r="AA4712" s="1"/>
      <c r="AC4712" s="14"/>
    </row>
    <row r="4713" spans="6:29" x14ac:dyDescent="0.35">
      <c r="F4713" s="3"/>
      <c r="AA4713" s="1"/>
      <c r="AC4713" s="14"/>
    </row>
    <row r="4714" spans="6:29" x14ac:dyDescent="0.35">
      <c r="F4714" s="3"/>
      <c r="AA4714" s="1"/>
      <c r="AC4714" s="14"/>
    </row>
    <row r="4715" spans="6:29" x14ac:dyDescent="0.35">
      <c r="F4715" s="3"/>
      <c r="AA4715" s="1"/>
      <c r="AC4715" s="14"/>
    </row>
    <row r="4716" spans="6:29" x14ac:dyDescent="0.35">
      <c r="F4716" s="3"/>
      <c r="AA4716" s="1"/>
      <c r="AC4716" s="14"/>
    </row>
    <row r="4717" spans="6:29" x14ac:dyDescent="0.35">
      <c r="F4717" s="3"/>
      <c r="AA4717" s="1"/>
      <c r="AC4717" s="14"/>
    </row>
    <row r="4718" spans="6:29" x14ac:dyDescent="0.35">
      <c r="F4718" s="3"/>
      <c r="AA4718" s="1"/>
      <c r="AC4718" s="14"/>
    </row>
    <row r="4719" spans="6:29" x14ac:dyDescent="0.35">
      <c r="F4719" s="3"/>
      <c r="AA4719" s="1"/>
      <c r="AC4719" s="14"/>
    </row>
    <row r="4720" spans="6:29" x14ac:dyDescent="0.35">
      <c r="F4720" s="3"/>
      <c r="AA4720" s="1"/>
      <c r="AC4720" s="14"/>
    </row>
    <row r="4721" spans="6:29" x14ac:dyDescent="0.35">
      <c r="F4721" s="3"/>
      <c r="AA4721" s="1"/>
      <c r="AC4721" s="14"/>
    </row>
    <row r="4722" spans="6:29" x14ac:dyDescent="0.35">
      <c r="F4722" s="3"/>
      <c r="AA4722" s="1"/>
      <c r="AC4722" s="14"/>
    </row>
    <row r="4723" spans="6:29" x14ac:dyDescent="0.35">
      <c r="F4723" s="3"/>
      <c r="AA4723" s="1"/>
      <c r="AC4723" s="14"/>
    </row>
    <row r="4724" spans="6:29" x14ac:dyDescent="0.35">
      <c r="F4724" s="3"/>
      <c r="AA4724" s="1"/>
      <c r="AC4724" s="14"/>
    </row>
    <row r="4725" spans="6:29" x14ac:dyDescent="0.35">
      <c r="F4725" s="3"/>
      <c r="AA4725" s="1"/>
      <c r="AC4725" s="14"/>
    </row>
    <row r="4726" spans="6:29" x14ac:dyDescent="0.35">
      <c r="F4726" s="3"/>
      <c r="AA4726" s="1"/>
      <c r="AC4726" s="14"/>
    </row>
    <row r="4727" spans="6:29" x14ac:dyDescent="0.35">
      <c r="F4727" s="3"/>
      <c r="AA4727" s="1"/>
      <c r="AC4727" s="14"/>
    </row>
    <row r="4728" spans="6:29" x14ac:dyDescent="0.35">
      <c r="F4728" s="3"/>
      <c r="AA4728" s="1"/>
      <c r="AC4728" s="14"/>
    </row>
    <row r="4729" spans="6:29" x14ac:dyDescent="0.35">
      <c r="F4729" s="3"/>
      <c r="AA4729" s="1"/>
      <c r="AC4729" s="14"/>
    </row>
    <row r="4730" spans="6:29" x14ac:dyDescent="0.35">
      <c r="F4730" s="3"/>
      <c r="AA4730" s="1"/>
      <c r="AC4730" s="14"/>
    </row>
    <row r="4731" spans="6:29" x14ac:dyDescent="0.35">
      <c r="F4731" s="3"/>
      <c r="AA4731" s="1"/>
      <c r="AC4731" s="14"/>
    </row>
    <row r="4732" spans="6:29" x14ac:dyDescent="0.35">
      <c r="F4732" s="3"/>
      <c r="AA4732" s="1"/>
      <c r="AC4732" s="14"/>
    </row>
    <row r="4733" spans="6:29" x14ac:dyDescent="0.35">
      <c r="F4733" s="3"/>
      <c r="AA4733" s="1"/>
      <c r="AC4733" s="14"/>
    </row>
    <row r="4734" spans="6:29" x14ac:dyDescent="0.35">
      <c r="F4734" s="3"/>
      <c r="AA4734" s="1"/>
      <c r="AC4734" s="14"/>
    </row>
    <row r="4735" spans="6:29" x14ac:dyDescent="0.35">
      <c r="F4735" s="3"/>
      <c r="AA4735" s="1"/>
      <c r="AC4735" s="14"/>
    </row>
    <row r="4736" spans="6:29" x14ac:dyDescent="0.35">
      <c r="F4736" s="3"/>
      <c r="AA4736" s="1"/>
      <c r="AC4736" s="14"/>
    </row>
    <row r="4737" spans="6:29" x14ac:dyDescent="0.35">
      <c r="F4737" s="3"/>
      <c r="AA4737" s="1"/>
      <c r="AC4737" s="14"/>
    </row>
    <row r="4738" spans="6:29" x14ac:dyDescent="0.35">
      <c r="F4738" s="3"/>
      <c r="AA4738" s="1"/>
      <c r="AC4738" s="14"/>
    </row>
    <row r="4739" spans="6:29" x14ac:dyDescent="0.35">
      <c r="F4739" s="3"/>
      <c r="AA4739" s="1"/>
      <c r="AC4739" s="14"/>
    </row>
    <row r="4740" spans="6:29" x14ac:dyDescent="0.35">
      <c r="F4740" s="3"/>
      <c r="AA4740" s="1"/>
      <c r="AC4740" s="14"/>
    </row>
    <row r="4741" spans="6:29" x14ac:dyDescent="0.35">
      <c r="F4741" s="3"/>
      <c r="AA4741" s="1"/>
      <c r="AC4741" s="14"/>
    </row>
    <row r="4742" spans="6:29" x14ac:dyDescent="0.35">
      <c r="F4742" s="3"/>
      <c r="AA4742" s="1"/>
      <c r="AC4742" s="14"/>
    </row>
    <row r="4743" spans="6:29" x14ac:dyDescent="0.35">
      <c r="F4743" s="3"/>
      <c r="AA4743" s="1"/>
      <c r="AC4743" s="14"/>
    </row>
    <row r="4744" spans="6:29" x14ac:dyDescent="0.35">
      <c r="F4744" s="3"/>
      <c r="AA4744" s="1"/>
      <c r="AC4744" s="14"/>
    </row>
    <row r="4745" spans="6:29" x14ac:dyDescent="0.35">
      <c r="F4745" s="3"/>
      <c r="AA4745" s="1"/>
      <c r="AC4745" s="14"/>
    </row>
    <row r="4746" spans="6:29" x14ac:dyDescent="0.35">
      <c r="F4746" s="3"/>
      <c r="AA4746" s="1"/>
      <c r="AC4746" s="14"/>
    </row>
    <row r="4747" spans="6:29" x14ac:dyDescent="0.35">
      <c r="F4747" s="3"/>
      <c r="AA4747" s="1"/>
      <c r="AC4747" s="14"/>
    </row>
    <row r="4748" spans="6:29" x14ac:dyDescent="0.35">
      <c r="F4748" s="3"/>
      <c r="AA4748" s="1"/>
      <c r="AC4748" s="14"/>
    </row>
    <row r="4749" spans="6:29" x14ac:dyDescent="0.35">
      <c r="F4749" s="3"/>
      <c r="AA4749" s="1"/>
      <c r="AC4749" s="14"/>
    </row>
    <row r="4750" spans="6:29" x14ac:dyDescent="0.35">
      <c r="F4750" s="3"/>
      <c r="AA4750" s="1"/>
      <c r="AC4750" s="14"/>
    </row>
    <row r="4751" spans="6:29" x14ac:dyDescent="0.35">
      <c r="F4751" s="3"/>
      <c r="AA4751" s="1"/>
      <c r="AC4751" s="14"/>
    </row>
    <row r="4752" spans="6:29" x14ac:dyDescent="0.35">
      <c r="F4752" s="3"/>
      <c r="AA4752" s="1"/>
      <c r="AC4752" s="14"/>
    </row>
    <row r="4753" spans="6:29" x14ac:dyDescent="0.35">
      <c r="F4753" s="3"/>
      <c r="AA4753" s="1"/>
      <c r="AC4753" s="14"/>
    </row>
    <row r="4754" spans="6:29" x14ac:dyDescent="0.35">
      <c r="F4754" s="3"/>
      <c r="AA4754" s="1"/>
      <c r="AC4754" s="14"/>
    </row>
    <row r="4755" spans="6:29" x14ac:dyDescent="0.35">
      <c r="F4755" s="3"/>
      <c r="AA4755" s="1"/>
      <c r="AC4755" s="14"/>
    </row>
    <row r="4756" spans="6:29" x14ac:dyDescent="0.35">
      <c r="F4756" s="3"/>
      <c r="AA4756" s="1"/>
      <c r="AC4756" s="14"/>
    </row>
    <row r="4757" spans="6:29" x14ac:dyDescent="0.35">
      <c r="F4757" s="3"/>
      <c r="AA4757" s="1"/>
      <c r="AC4757" s="14"/>
    </row>
    <row r="4758" spans="6:29" x14ac:dyDescent="0.35">
      <c r="F4758" s="3"/>
      <c r="AA4758" s="1"/>
      <c r="AC4758" s="14"/>
    </row>
    <row r="4759" spans="6:29" x14ac:dyDescent="0.35">
      <c r="F4759" s="3"/>
      <c r="AA4759" s="1"/>
      <c r="AC4759" s="14"/>
    </row>
    <row r="4760" spans="6:29" x14ac:dyDescent="0.35">
      <c r="F4760" s="3"/>
      <c r="AA4760" s="1"/>
      <c r="AC4760" s="14"/>
    </row>
    <row r="4761" spans="6:29" x14ac:dyDescent="0.35">
      <c r="F4761" s="3"/>
      <c r="AA4761" s="1"/>
      <c r="AC4761" s="14"/>
    </row>
    <row r="4762" spans="6:29" x14ac:dyDescent="0.35">
      <c r="F4762" s="3"/>
      <c r="AA4762" s="1"/>
      <c r="AC4762" s="14"/>
    </row>
    <row r="4763" spans="6:29" x14ac:dyDescent="0.35">
      <c r="F4763" s="3"/>
      <c r="AA4763" s="1"/>
      <c r="AC4763" s="14"/>
    </row>
    <row r="4764" spans="6:29" x14ac:dyDescent="0.35">
      <c r="F4764" s="3"/>
      <c r="AA4764" s="1"/>
      <c r="AC4764" s="14"/>
    </row>
    <row r="4765" spans="6:29" x14ac:dyDescent="0.35">
      <c r="F4765" s="3"/>
      <c r="AA4765" s="1"/>
      <c r="AC4765" s="14"/>
    </row>
    <row r="4766" spans="6:29" x14ac:dyDescent="0.35">
      <c r="F4766" s="3"/>
      <c r="AA4766" s="1"/>
      <c r="AC4766" s="14"/>
    </row>
    <row r="4767" spans="6:29" x14ac:dyDescent="0.35">
      <c r="F4767" s="3"/>
      <c r="AA4767" s="1"/>
      <c r="AC4767" s="14"/>
    </row>
    <row r="4768" spans="6:29" x14ac:dyDescent="0.35">
      <c r="F4768" s="3"/>
      <c r="AA4768" s="1"/>
      <c r="AC4768" s="14"/>
    </row>
    <row r="4769" spans="6:29" x14ac:dyDescent="0.35">
      <c r="F4769" s="3"/>
      <c r="AA4769" s="1"/>
      <c r="AC4769" s="14"/>
    </row>
    <row r="4770" spans="6:29" x14ac:dyDescent="0.35">
      <c r="F4770" s="3"/>
      <c r="AA4770" s="1"/>
      <c r="AC4770" s="14"/>
    </row>
    <row r="4771" spans="6:29" x14ac:dyDescent="0.35">
      <c r="F4771" s="3"/>
      <c r="AA4771" s="1"/>
      <c r="AC4771" s="14"/>
    </row>
    <row r="4772" spans="6:29" x14ac:dyDescent="0.35">
      <c r="F4772" s="3"/>
      <c r="AA4772" s="1"/>
      <c r="AC4772" s="14"/>
    </row>
    <row r="4773" spans="6:29" x14ac:dyDescent="0.35">
      <c r="F4773" s="3"/>
      <c r="AA4773" s="1"/>
      <c r="AC4773" s="14"/>
    </row>
    <row r="4774" spans="6:29" x14ac:dyDescent="0.35">
      <c r="F4774" s="3"/>
      <c r="AA4774" s="1"/>
      <c r="AC4774" s="14"/>
    </row>
    <row r="4775" spans="6:29" x14ac:dyDescent="0.35">
      <c r="F4775" s="3"/>
      <c r="AA4775" s="1"/>
      <c r="AC4775" s="14"/>
    </row>
    <row r="4776" spans="6:29" x14ac:dyDescent="0.35">
      <c r="F4776" s="3"/>
      <c r="AA4776" s="1"/>
      <c r="AC4776" s="14"/>
    </row>
    <row r="4777" spans="6:29" x14ac:dyDescent="0.35">
      <c r="F4777" s="3"/>
      <c r="AA4777" s="1"/>
      <c r="AC4777" s="14"/>
    </row>
    <row r="4778" spans="6:29" x14ac:dyDescent="0.35">
      <c r="F4778" s="3"/>
      <c r="AA4778" s="1"/>
      <c r="AC4778" s="14"/>
    </row>
    <row r="4779" spans="6:29" x14ac:dyDescent="0.35">
      <c r="F4779" s="3"/>
      <c r="AA4779" s="1"/>
      <c r="AC4779" s="14"/>
    </row>
    <row r="4780" spans="6:29" x14ac:dyDescent="0.35">
      <c r="F4780" s="3"/>
      <c r="AA4780" s="1"/>
      <c r="AC4780" s="14"/>
    </row>
    <row r="4781" spans="6:29" x14ac:dyDescent="0.35">
      <c r="F4781" s="3"/>
      <c r="AA4781" s="1"/>
      <c r="AC4781" s="14"/>
    </row>
    <row r="4782" spans="6:29" x14ac:dyDescent="0.35">
      <c r="F4782" s="3"/>
      <c r="AA4782" s="1"/>
      <c r="AC4782" s="14"/>
    </row>
    <row r="4783" spans="6:29" x14ac:dyDescent="0.35">
      <c r="F4783" s="3"/>
      <c r="AA4783" s="1"/>
      <c r="AC4783" s="14"/>
    </row>
    <row r="4784" spans="6:29" x14ac:dyDescent="0.35">
      <c r="F4784" s="3"/>
      <c r="AA4784" s="1"/>
      <c r="AC4784" s="14"/>
    </row>
    <row r="4785" spans="6:29" x14ac:dyDescent="0.35">
      <c r="F4785" s="3"/>
      <c r="AA4785" s="1"/>
      <c r="AC4785" s="14"/>
    </row>
    <row r="4786" spans="6:29" x14ac:dyDescent="0.35">
      <c r="F4786" s="3"/>
      <c r="AA4786" s="1"/>
      <c r="AC4786" s="14"/>
    </row>
    <row r="4787" spans="6:29" x14ac:dyDescent="0.35">
      <c r="F4787" s="3"/>
      <c r="AA4787" s="1"/>
      <c r="AC4787" s="14"/>
    </row>
    <row r="4788" spans="6:29" x14ac:dyDescent="0.35">
      <c r="F4788" s="3"/>
      <c r="AA4788" s="1"/>
      <c r="AC4788" s="14"/>
    </row>
    <row r="4789" spans="6:29" x14ac:dyDescent="0.35">
      <c r="F4789" s="3"/>
      <c r="AA4789" s="1"/>
      <c r="AC4789" s="14"/>
    </row>
    <row r="4790" spans="6:29" x14ac:dyDescent="0.35">
      <c r="F4790" s="3"/>
      <c r="AA4790" s="1"/>
      <c r="AC4790" s="14"/>
    </row>
    <row r="4791" spans="6:29" x14ac:dyDescent="0.35">
      <c r="F4791" s="3"/>
      <c r="AA4791" s="1"/>
      <c r="AC4791" s="14"/>
    </row>
    <row r="4792" spans="6:29" x14ac:dyDescent="0.35">
      <c r="F4792" s="3"/>
      <c r="AA4792" s="1"/>
      <c r="AC4792" s="14"/>
    </row>
    <row r="4793" spans="6:29" x14ac:dyDescent="0.35">
      <c r="F4793" s="3"/>
      <c r="AA4793" s="1"/>
      <c r="AC4793" s="14"/>
    </row>
    <row r="4794" spans="6:29" x14ac:dyDescent="0.35">
      <c r="F4794" s="3"/>
      <c r="AA4794" s="1"/>
      <c r="AC4794" s="14"/>
    </row>
    <row r="4795" spans="6:29" x14ac:dyDescent="0.35">
      <c r="F4795" s="3"/>
      <c r="AA4795" s="1"/>
      <c r="AC4795" s="14"/>
    </row>
    <row r="4796" spans="6:29" x14ac:dyDescent="0.35">
      <c r="F4796" s="3"/>
      <c r="AA4796" s="1"/>
      <c r="AC4796" s="14"/>
    </row>
    <row r="4797" spans="6:29" x14ac:dyDescent="0.35">
      <c r="F4797" s="3"/>
      <c r="AA4797" s="1"/>
      <c r="AC4797" s="14"/>
    </row>
    <row r="4798" spans="6:29" x14ac:dyDescent="0.35">
      <c r="F4798" s="3"/>
      <c r="AA4798" s="1"/>
      <c r="AC4798" s="14"/>
    </row>
    <row r="4799" spans="6:29" x14ac:dyDescent="0.35">
      <c r="F4799" s="3"/>
      <c r="AA4799" s="1"/>
      <c r="AC4799" s="14"/>
    </row>
    <row r="4800" spans="6:29" x14ac:dyDescent="0.35">
      <c r="F4800" s="3"/>
      <c r="AA4800" s="1"/>
      <c r="AC4800" s="14"/>
    </row>
    <row r="4801" spans="6:29" x14ac:dyDescent="0.35">
      <c r="F4801" s="3"/>
      <c r="AA4801" s="1"/>
      <c r="AC4801" s="14"/>
    </row>
    <row r="4802" spans="6:29" x14ac:dyDescent="0.35">
      <c r="F4802" s="3"/>
      <c r="AA4802" s="1"/>
      <c r="AC4802" s="14"/>
    </row>
    <row r="4803" spans="6:29" x14ac:dyDescent="0.35">
      <c r="F4803" s="3"/>
      <c r="AA4803" s="1"/>
      <c r="AC4803" s="14"/>
    </row>
    <row r="4804" spans="6:29" x14ac:dyDescent="0.35">
      <c r="F4804" s="3"/>
      <c r="AA4804" s="1"/>
      <c r="AC4804" s="14"/>
    </row>
    <row r="4805" spans="6:29" x14ac:dyDescent="0.35">
      <c r="F4805" s="3"/>
      <c r="AA4805" s="1"/>
      <c r="AC4805" s="14"/>
    </row>
    <row r="4806" spans="6:29" x14ac:dyDescent="0.35">
      <c r="F4806" s="3"/>
      <c r="AA4806" s="1"/>
      <c r="AC4806" s="14"/>
    </row>
    <row r="4807" spans="6:29" x14ac:dyDescent="0.35">
      <c r="F4807" s="3"/>
      <c r="AA4807" s="1"/>
      <c r="AC4807" s="14"/>
    </row>
    <row r="4808" spans="6:29" x14ac:dyDescent="0.35">
      <c r="F4808" s="3"/>
      <c r="AA4808" s="1"/>
      <c r="AC4808" s="14"/>
    </row>
    <row r="4809" spans="6:29" x14ac:dyDescent="0.35">
      <c r="F4809" s="3"/>
      <c r="AA4809" s="1"/>
      <c r="AC4809" s="14"/>
    </row>
    <row r="4810" spans="6:29" x14ac:dyDescent="0.35">
      <c r="F4810" s="3"/>
      <c r="AA4810" s="1"/>
      <c r="AC4810" s="14"/>
    </row>
    <row r="4811" spans="6:29" x14ac:dyDescent="0.35">
      <c r="F4811" s="3"/>
      <c r="AA4811" s="1"/>
      <c r="AC4811" s="14"/>
    </row>
    <row r="4812" spans="6:29" x14ac:dyDescent="0.35">
      <c r="F4812" s="3"/>
      <c r="AA4812" s="1"/>
      <c r="AC4812" s="14"/>
    </row>
    <row r="4813" spans="6:29" x14ac:dyDescent="0.35">
      <c r="F4813" s="3"/>
      <c r="AA4813" s="1"/>
      <c r="AC4813" s="14"/>
    </row>
    <row r="4814" spans="6:29" x14ac:dyDescent="0.35">
      <c r="F4814" s="3"/>
      <c r="AA4814" s="1"/>
      <c r="AC4814" s="14"/>
    </row>
    <row r="4815" spans="6:29" x14ac:dyDescent="0.35">
      <c r="F4815" s="3"/>
      <c r="AA4815" s="1"/>
      <c r="AC4815" s="14"/>
    </row>
    <row r="4816" spans="6:29" x14ac:dyDescent="0.35">
      <c r="F4816" s="3"/>
      <c r="AA4816" s="1"/>
      <c r="AC4816" s="14"/>
    </row>
    <row r="4817" spans="6:29" x14ac:dyDescent="0.35">
      <c r="F4817" s="3"/>
      <c r="AA4817" s="1"/>
      <c r="AC4817" s="14"/>
    </row>
    <row r="4818" spans="6:29" x14ac:dyDescent="0.35">
      <c r="F4818" s="3"/>
      <c r="AA4818" s="1"/>
      <c r="AC4818" s="14"/>
    </row>
    <row r="4819" spans="6:29" x14ac:dyDescent="0.35">
      <c r="F4819" s="3"/>
      <c r="AA4819" s="1"/>
      <c r="AC4819" s="14"/>
    </row>
    <row r="4820" spans="6:29" x14ac:dyDescent="0.35">
      <c r="F4820" s="3"/>
      <c r="AA4820" s="1"/>
      <c r="AC4820" s="14"/>
    </row>
    <row r="4821" spans="6:29" x14ac:dyDescent="0.35">
      <c r="F4821" s="3"/>
      <c r="AA4821" s="1"/>
      <c r="AC4821" s="14"/>
    </row>
    <row r="4822" spans="6:29" x14ac:dyDescent="0.35">
      <c r="F4822" s="3"/>
      <c r="AA4822" s="1"/>
      <c r="AC4822" s="14"/>
    </row>
    <row r="4823" spans="6:29" x14ac:dyDescent="0.35">
      <c r="F4823" s="3"/>
      <c r="AA4823" s="1"/>
      <c r="AC4823" s="14"/>
    </row>
    <row r="4824" spans="6:29" x14ac:dyDescent="0.35">
      <c r="F4824" s="3"/>
      <c r="AA4824" s="1"/>
      <c r="AC4824" s="14"/>
    </row>
    <row r="4825" spans="6:29" x14ac:dyDescent="0.35">
      <c r="F4825" s="3"/>
      <c r="AA4825" s="1"/>
      <c r="AC4825" s="14"/>
    </row>
    <row r="4826" spans="6:29" x14ac:dyDescent="0.35">
      <c r="F4826" s="3"/>
      <c r="AA4826" s="1"/>
      <c r="AC4826" s="14"/>
    </row>
    <row r="4827" spans="6:29" x14ac:dyDescent="0.35">
      <c r="F4827" s="3"/>
      <c r="AA4827" s="1"/>
      <c r="AC4827" s="14"/>
    </row>
    <row r="4828" spans="6:29" x14ac:dyDescent="0.35">
      <c r="F4828" s="3"/>
      <c r="AA4828" s="1"/>
      <c r="AC4828" s="14"/>
    </row>
    <row r="4829" spans="6:29" x14ac:dyDescent="0.35">
      <c r="F4829" s="3"/>
      <c r="AA4829" s="1"/>
      <c r="AC4829" s="14"/>
    </row>
    <row r="4830" spans="6:29" x14ac:dyDescent="0.35">
      <c r="F4830" s="3"/>
      <c r="AA4830" s="1"/>
      <c r="AC4830" s="14"/>
    </row>
    <row r="4831" spans="6:29" x14ac:dyDescent="0.35">
      <c r="F4831" s="3"/>
      <c r="AA4831" s="1"/>
      <c r="AC4831" s="14"/>
    </row>
    <row r="4832" spans="6:29" x14ac:dyDescent="0.35">
      <c r="F4832" s="3"/>
      <c r="AA4832" s="1"/>
      <c r="AC4832" s="14"/>
    </row>
    <row r="4833" spans="6:29" x14ac:dyDescent="0.35">
      <c r="F4833" s="3"/>
      <c r="AA4833" s="1"/>
      <c r="AC4833" s="14"/>
    </row>
    <row r="4834" spans="6:29" x14ac:dyDescent="0.35">
      <c r="F4834" s="3"/>
      <c r="AA4834" s="1"/>
      <c r="AC4834" s="14"/>
    </row>
    <row r="4835" spans="6:29" x14ac:dyDescent="0.35">
      <c r="F4835" s="3"/>
      <c r="AA4835" s="1"/>
      <c r="AC4835" s="14"/>
    </row>
    <row r="4836" spans="6:29" x14ac:dyDescent="0.35">
      <c r="F4836" s="3"/>
      <c r="AA4836" s="1"/>
      <c r="AC4836" s="14"/>
    </row>
    <row r="4837" spans="6:29" x14ac:dyDescent="0.35">
      <c r="F4837" s="3"/>
      <c r="AA4837" s="1"/>
      <c r="AC4837" s="14"/>
    </row>
    <row r="4838" spans="6:29" x14ac:dyDescent="0.35">
      <c r="F4838" s="3"/>
      <c r="AA4838" s="1"/>
      <c r="AC4838" s="14"/>
    </row>
    <row r="4839" spans="6:29" x14ac:dyDescent="0.35">
      <c r="F4839" s="3"/>
      <c r="AA4839" s="1"/>
      <c r="AC4839" s="14"/>
    </row>
    <row r="4840" spans="6:29" x14ac:dyDescent="0.35">
      <c r="F4840" s="3"/>
      <c r="AA4840" s="1"/>
      <c r="AC4840" s="14"/>
    </row>
    <row r="4841" spans="6:29" x14ac:dyDescent="0.35">
      <c r="F4841" s="3"/>
      <c r="AA4841" s="1"/>
      <c r="AC4841" s="14"/>
    </row>
    <row r="4842" spans="6:29" x14ac:dyDescent="0.35">
      <c r="F4842" s="3"/>
      <c r="AA4842" s="1"/>
      <c r="AC4842" s="14"/>
    </row>
    <row r="4843" spans="6:29" x14ac:dyDescent="0.35">
      <c r="F4843" s="3"/>
      <c r="AA4843" s="1"/>
      <c r="AC4843" s="14"/>
    </row>
    <row r="4844" spans="6:29" x14ac:dyDescent="0.35">
      <c r="F4844" s="3"/>
      <c r="AA4844" s="1"/>
      <c r="AC4844" s="14"/>
    </row>
    <row r="4845" spans="6:29" x14ac:dyDescent="0.35">
      <c r="F4845" s="3"/>
      <c r="AA4845" s="1"/>
      <c r="AC4845" s="14"/>
    </row>
    <row r="4846" spans="6:29" x14ac:dyDescent="0.35">
      <c r="F4846" s="3"/>
      <c r="AA4846" s="1"/>
      <c r="AC4846" s="14"/>
    </row>
    <row r="4847" spans="6:29" x14ac:dyDescent="0.35">
      <c r="F4847" s="3"/>
      <c r="AA4847" s="1"/>
      <c r="AC4847" s="14"/>
    </row>
    <row r="4848" spans="6:29" x14ac:dyDescent="0.35">
      <c r="F4848" s="3"/>
      <c r="AA4848" s="1"/>
      <c r="AC4848" s="14"/>
    </row>
    <row r="4849" spans="6:29" x14ac:dyDescent="0.35">
      <c r="F4849" s="3"/>
      <c r="AA4849" s="1"/>
      <c r="AC4849" s="14"/>
    </row>
    <row r="4850" spans="6:29" x14ac:dyDescent="0.35">
      <c r="F4850" s="3"/>
      <c r="AA4850" s="1"/>
      <c r="AC4850" s="14"/>
    </row>
    <row r="4851" spans="6:29" x14ac:dyDescent="0.35">
      <c r="F4851" s="3"/>
      <c r="AA4851" s="1"/>
      <c r="AC4851" s="14"/>
    </row>
    <row r="4852" spans="6:29" x14ac:dyDescent="0.35">
      <c r="F4852" s="3"/>
      <c r="AA4852" s="1"/>
      <c r="AC4852" s="14"/>
    </row>
    <row r="4853" spans="6:29" x14ac:dyDescent="0.35">
      <c r="F4853" s="3"/>
      <c r="AA4853" s="1"/>
      <c r="AC4853" s="14"/>
    </row>
    <row r="4854" spans="6:29" x14ac:dyDescent="0.35">
      <c r="F4854" s="3"/>
      <c r="AA4854" s="1"/>
      <c r="AC4854" s="14"/>
    </row>
    <row r="4855" spans="6:29" x14ac:dyDescent="0.35">
      <c r="F4855" s="3"/>
      <c r="AA4855" s="1"/>
      <c r="AC4855" s="14"/>
    </row>
    <row r="4856" spans="6:29" x14ac:dyDescent="0.35">
      <c r="F4856" s="3"/>
      <c r="AA4856" s="1"/>
      <c r="AC4856" s="14"/>
    </row>
    <row r="4857" spans="6:29" x14ac:dyDescent="0.35">
      <c r="F4857" s="3"/>
      <c r="AA4857" s="1"/>
      <c r="AC4857" s="14"/>
    </row>
    <row r="4858" spans="6:29" x14ac:dyDescent="0.35">
      <c r="F4858" s="3"/>
      <c r="AA4858" s="1"/>
      <c r="AC4858" s="14"/>
    </row>
    <row r="4859" spans="6:29" x14ac:dyDescent="0.35">
      <c r="F4859" s="3"/>
      <c r="AA4859" s="1"/>
      <c r="AC4859" s="14"/>
    </row>
    <row r="4860" spans="6:29" x14ac:dyDescent="0.35">
      <c r="F4860" s="3"/>
      <c r="AA4860" s="1"/>
      <c r="AC4860" s="14"/>
    </row>
    <row r="4861" spans="6:29" x14ac:dyDescent="0.35">
      <c r="F4861" s="3"/>
      <c r="AA4861" s="1"/>
      <c r="AC4861" s="14"/>
    </row>
    <row r="4862" spans="6:29" x14ac:dyDescent="0.35">
      <c r="F4862" s="3"/>
      <c r="AA4862" s="1"/>
      <c r="AC4862" s="14"/>
    </row>
    <row r="4863" spans="6:29" x14ac:dyDescent="0.35">
      <c r="F4863" s="3"/>
      <c r="AA4863" s="1"/>
      <c r="AC4863" s="14"/>
    </row>
    <row r="4864" spans="6:29" x14ac:dyDescent="0.35">
      <c r="F4864" s="3"/>
      <c r="AA4864" s="1"/>
      <c r="AC4864" s="14"/>
    </row>
    <row r="4865" spans="6:29" x14ac:dyDescent="0.35">
      <c r="F4865" s="3"/>
      <c r="AA4865" s="1"/>
      <c r="AC4865" s="14"/>
    </row>
    <row r="4866" spans="6:29" x14ac:dyDescent="0.35">
      <c r="F4866" s="3"/>
      <c r="AA4866" s="1"/>
      <c r="AC4866" s="14"/>
    </row>
    <row r="4867" spans="6:29" x14ac:dyDescent="0.35">
      <c r="F4867" s="3"/>
      <c r="AA4867" s="1"/>
      <c r="AC4867" s="14"/>
    </row>
    <row r="4868" spans="6:29" x14ac:dyDescent="0.35">
      <c r="F4868" s="3"/>
      <c r="AA4868" s="1"/>
      <c r="AC4868" s="14"/>
    </row>
    <row r="4869" spans="6:29" x14ac:dyDescent="0.35">
      <c r="F4869" s="3"/>
      <c r="AA4869" s="1"/>
      <c r="AC4869" s="14"/>
    </row>
    <row r="4870" spans="6:29" x14ac:dyDescent="0.35">
      <c r="F4870" s="3"/>
      <c r="AA4870" s="1"/>
      <c r="AC4870" s="14"/>
    </row>
    <row r="4871" spans="6:29" x14ac:dyDescent="0.35">
      <c r="F4871" s="3"/>
      <c r="AA4871" s="1"/>
      <c r="AC4871" s="14"/>
    </row>
    <row r="4872" spans="6:29" x14ac:dyDescent="0.35">
      <c r="F4872" s="3"/>
      <c r="AA4872" s="1"/>
      <c r="AC4872" s="14"/>
    </row>
    <row r="4873" spans="6:29" x14ac:dyDescent="0.35">
      <c r="F4873" s="3"/>
      <c r="AA4873" s="1"/>
      <c r="AC4873" s="14"/>
    </row>
    <row r="4874" spans="6:29" x14ac:dyDescent="0.35">
      <c r="F4874" s="3"/>
      <c r="AA4874" s="1"/>
      <c r="AC4874" s="14"/>
    </row>
    <row r="4875" spans="6:29" x14ac:dyDescent="0.35">
      <c r="F4875" s="3"/>
      <c r="AA4875" s="1"/>
      <c r="AC4875" s="14"/>
    </row>
    <row r="4876" spans="6:29" x14ac:dyDescent="0.35">
      <c r="F4876" s="3"/>
      <c r="AA4876" s="1"/>
      <c r="AC4876" s="14"/>
    </row>
    <row r="4877" spans="6:29" x14ac:dyDescent="0.35">
      <c r="F4877" s="3"/>
      <c r="AA4877" s="1"/>
      <c r="AC4877" s="14"/>
    </row>
    <row r="4878" spans="6:29" x14ac:dyDescent="0.35">
      <c r="F4878" s="3"/>
      <c r="AA4878" s="1"/>
      <c r="AC4878" s="14"/>
    </row>
    <row r="4879" spans="6:29" x14ac:dyDescent="0.35">
      <c r="F4879" s="3"/>
      <c r="AA4879" s="1"/>
      <c r="AC4879" s="14"/>
    </row>
    <row r="4880" spans="6:29" x14ac:dyDescent="0.35">
      <c r="F4880" s="3"/>
      <c r="AA4880" s="1"/>
      <c r="AC4880" s="14"/>
    </row>
    <row r="4881" spans="6:29" x14ac:dyDescent="0.35">
      <c r="F4881" s="3"/>
      <c r="AA4881" s="1"/>
      <c r="AC4881" s="14"/>
    </row>
    <row r="4882" spans="6:29" x14ac:dyDescent="0.35">
      <c r="F4882" s="3"/>
      <c r="AA4882" s="1"/>
      <c r="AC4882" s="14"/>
    </row>
    <row r="4883" spans="6:29" x14ac:dyDescent="0.35">
      <c r="F4883" s="3"/>
      <c r="AA4883" s="1"/>
      <c r="AC4883" s="14"/>
    </row>
    <row r="4884" spans="6:29" x14ac:dyDescent="0.35">
      <c r="F4884" s="3"/>
      <c r="AA4884" s="1"/>
      <c r="AC4884" s="14"/>
    </row>
    <row r="4885" spans="6:29" x14ac:dyDescent="0.35">
      <c r="F4885" s="3"/>
      <c r="AA4885" s="1"/>
      <c r="AC4885" s="14"/>
    </row>
    <row r="4886" spans="6:29" x14ac:dyDescent="0.35">
      <c r="F4886" s="3"/>
      <c r="AA4886" s="1"/>
      <c r="AC4886" s="14"/>
    </row>
    <row r="4887" spans="6:29" x14ac:dyDescent="0.35">
      <c r="F4887" s="3"/>
      <c r="AA4887" s="1"/>
      <c r="AC4887" s="14"/>
    </row>
    <row r="4888" spans="6:29" x14ac:dyDescent="0.35">
      <c r="F4888" s="3"/>
      <c r="AA4888" s="1"/>
      <c r="AC4888" s="14"/>
    </row>
    <row r="4889" spans="6:29" x14ac:dyDescent="0.35">
      <c r="F4889" s="3"/>
      <c r="AA4889" s="1"/>
      <c r="AC4889" s="14"/>
    </row>
    <row r="4890" spans="6:29" x14ac:dyDescent="0.35">
      <c r="F4890" s="3"/>
      <c r="AA4890" s="1"/>
      <c r="AC4890" s="14"/>
    </row>
    <row r="4891" spans="6:29" x14ac:dyDescent="0.35">
      <c r="F4891" s="3"/>
      <c r="AA4891" s="1"/>
      <c r="AC4891" s="14"/>
    </row>
    <row r="4892" spans="6:29" x14ac:dyDescent="0.35">
      <c r="F4892" s="3"/>
      <c r="AA4892" s="1"/>
      <c r="AC4892" s="14"/>
    </row>
    <row r="4893" spans="6:29" x14ac:dyDescent="0.35">
      <c r="F4893" s="3"/>
      <c r="AA4893" s="1"/>
      <c r="AC4893" s="14"/>
    </row>
    <row r="4894" spans="6:29" x14ac:dyDescent="0.35">
      <c r="F4894" s="3"/>
      <c r="AA4894" s="1"/>
      <c r="AC4894" s="14"/>
    </row>
    <row r="4895" spans="6:29" x14ac:dyDescent="0.35">
      <c r="F4895" s="3"/>
      <c r="AA4895" s="1"/>
      <c r="AC4895" s="14"/>
    </row>
    <row r="4896" spans="6:29" x14ac:dyDescent="0.35">
      <c r="F4896" s="3"/>
      <c r="AA4896" s="1"/>
      <c r="AC4896" s="14"/>
    </row>
    <row r="4897" spans="6:29" x14ac:dyDescent="0.35">
      <c r="F4897" s="3"/>
      <c r="AA4897" s="1"/>
      <c r="AC4897" s="14"/>
    </row>
    <row r="4898" spans="6:29" x14ac:dyDescent="0.35">
      <c r="F4898" s="3"/>
      <c r="AA4898" s="1"/>
      <c r="AC4898" s="14"/>
    </row>
    <row r="4899" spans="6:29" x14ac:dyDescent="0.35">
      <c r="F4899" s="3"/>
      <c r="AA4899" s="1"/>
      <c r="AC4899" s="14"/>
    </row>
    <row r="4900" spans="6:29" x14ac:dyDescent="0.35">
      <c r="F4900" s="3"/>
      <c r="AA4900" s="1"/>
      <c r="AC4900" s="14"/>
    </row>
    <row r="4901" spans="6:29" x14ac:dyDescent="0.35">
      <c r="F4901" s="3"/>
      <c r="AA4901" s="1"/>
      <c r="AC4901" s="14"/>
    </row>
    <row r="4902" spans="6:29" x14ac:dyDescent="0.35">
      <c r="F4902" s="3"/>
      <c r="AA4902" s="1"/>
      <c r="AC4902" s="14"/>
    </row>
    <row r="4903" spans="6:29" x14ac:dyDescent="0.35">
      <c r="F4903" s="3"/>
      <c r="AA4903" s="1"/>
      <c r="AC4903" s="14"/>
    </row>
    <row r="4904" spans="6:29" x14ac:dyDescent="0.35">
      <c r="F4904" s="3"/>
      <c r="AA4904" s="1"/>
      <c r="AC4904" s="14"/>
    </row>
    <row r="4905" spans="6:29" x14ac:dyDescent="0.35">
      <c r="F4905" s="3"/>
      <c r="AA4905" s="1"/>
      <c r="AC4905" s="14"/>
    </row>
    <row r="4906" spans="6:29" x14ac:dyDescent="0.35">
      <c r="F4906" s="3"/>
      <c r="AA4906" s="1"/>
      <c r="AC4906" s="14"/>
    </row>
    <row r="4907" spans="6:29" x14ac:dyDescent="0.35">
      <c r="F4907" s="3"/>
      <c r="AA4907" s="1"/>
      <c r="AC4907" s="14"/>
    </row>
    <row r="4908" spans="6:29" x14ac:dyDescent="0.35">
      <c r="F4908" s="3"/>
      <c r="AA4908" s="1"/>
      <c r="AC4908" s="14"/>
    </row>
    <row r="4909" spans="6:29" x14ac:dyDescent="0.35">
      <c r="F4909" s="3"/>
      <c r="AA4909" s="1"/>
      <c r="AC4909" s="14"/>
    </row>
    <row r="4910" spans="6:29" x14ac:dyDescent="0.35">
      <c r="F4910" s="3"/>
      <c r="AA4910" s="1"/>
      <c r="AC4910" s="14"/>
    </row>
    <row r="4911" spans="6:29" x14ac:dyDescent="0.35">
      <c r="F4911" s="3"/>
      <c r="AA4911" s="1"/>
      <c r="AC4911" s="14"/>
    </row>
    <row r="4912" spans="6:29" x14ac:dyDescent="0.35">
      <c r="F4912" s="3"/>
      <c r="AA4912" s="1"/>
      <c r="AC4912" s="14"/>
    </row>
    <row r="4913" spans="6:29" x14ac:dyDescent="0.35">
      <c r="F4913" s="3"/>
      <c r="AA4913" s="1"/>
      <c r="AC4913" s="14"/>
    </row>
    <row r="4914" spans="6:29" x14ac:dyDescent="0.35">
      <c r="F4914" s="3"/>
      <c r="AA4914" s="1"/>
      <c r="AC4914" s="14"/>
    </row>
    <row r="4915" spans="6:29" x14ac:dyDescent="0.35">
      <c r="F4915" s="3"/>
      <c r="AA4915" s="1"/>
      <c r="AC4915" s="14"/>
    </row>
    <row r="4916" spans="6:29" x14ac:dyDescent="0.35">
      <c r="F4916" s="3"/>
      <c r="AA4916" s="1"/>
      <c r="AC4916" s="14"/>
    </row>
    <row r="4917" spans="6:29" x14ac:dyDescent="0.35">
      <c r="F4917" s="3"/>
      <c r="AA4917" s="1"/>
      <c r="AC4917" s="14"/>
    </row>
    <row r="4918" spans="6:29" x14ac:dyDescent="0.35">
      <c r="F4918" s="3"/>
      <c r="AA4918" s="1"/>
      <c r="AC4918" s="14"/>
    </row>
    <row r="4919" spans="6:29" x14ac:dyDescent="0.35">
      <c r="F4919" s="3"/>
      <c r="AA4919" s="1"/>
      <c r="AC4919" s="14"/>
    </row>
    <row r="4920" spans="6:29" x14ac:dyDescent="0.35">
      <c r="F4920" s="3"/>
      <c r="AA4920" s="1"/>
      <c r="AC4920" s="14"/>
    </row>
    <row r="4921" spans="6:29" x14ac:dyDescent="0.35">
      <c r="F4921" s="3"/>
      <c r="AA4921" s="1"/>
      <c r="AC4921" s="14"/>
    </row>
    <row r="4922" spans="6:29" x14ac:dyDescent="0.35">
      <c r="F4922" s="3"/>
      <c r="AA4922" s="1"/>
      <c r="AC4922" s="14"/>
    </row>
    <row r="4923" spans="6:29" x14ac:dyDescent="0.35">
      <c r="F4923" s="3"/>
      <c r="AA4923" s="1"/>
      <c r="AC4923" s="14"/>
    </row>
    <row r="4924" spans="6:29" x14ac:dyDescent="0.35">
      <c r="F4924" s="3"/>
      <c r="AA4924" s="1"/>
      <c r="AC4924" s="14"/>
    </row>
    <row r="4925" spans="6:29" x14ac:dyDescent="0.35">
      <c r="F4925" s="3"/>
      <c r="AA4925" s="1"/>
      <c r="AC4925" s="14"/>
    </row>
    <row r="4926" spans="6:29" x14ac:dyDescent="0.35">
      <c r="F4926" s="3"/>
      <c r="AA4926" s="1"/>
      <c r="AC4926" s="14"/>
    </row>
    <row r="4927" spans="6:29" x14ac:dyDescent="0.35">
      <c r="F4927" s="3"/>
      <c r="AA4927" s="1"/>
      <c r="AC4927" s="14"/>
    </row>
    <row r="4928" spans="6:29" x14ac:dyDescent="0.35">
      <c r="F4928" s="3"/>
      <c r="AA4928" s="1"/>
      <c r="AC4928" s="14"/>
    </row>
    <row r="4929" spans="6:29" x14ac:dyDescent="0.35">
      <c r="F4929" s="3"/>
      <c r="AA4929" s="1"/>
      <c r="AC4929" s="14"/>
    </row>
    <row r="4930" spans="6:29" x14ac:dyDescent="0.35">
      <c r="F4930" s="3"/>
      <c r="AA4930" s="1"/>
      <c r="AC4930" s="14"/>
    </row>
    <row r="4931" spans="6:29" x14ac:dyDescent="0.35">
      <c r="F4931" s="3"/>
      <c r="AA4931" s="1"/>
      <c r="AC4931" s="14"/>
    </row>
    <row r="4932" spans="6:29" x14ac:dyDescent="0.35">
      <c r="F4932" s="3"/>
      <c r="AA4932" s="1"/>
      <c r="AC4932" s="14"/>
    </row>
    <row r="4933" spans="6:29" x14ac:dyDescent="0.35">
      <c r="F4933" s="3"/>
      <c r="AA4933" s="1"/>
      <c r="AC4933" s="14"/>
    </row>
    <row r="4934" spans="6:29" x14ac:dyDescent="0.35">
      <c r="F4934" s="3"/>
      <c r="AA4934" s="1"/>
      <c r="AC4934" s="14"/>
    </row>
    <row r="4935" spans="6:29" x14ac:dyDescent="0.35">
      <c r="F4935" s="3"/>
      <c r="AA4935" s="1"/>
      <c r="AC4935" s="14"/>
    </row>
    <row r="4936" spans="6:29" x14ac:dyDescent="0.35">
      <c r="F4936" s="3"/>
      <c r="AA4936" s="1"/>
      <c r="AC4936" s="14"/>
    </row>
    <row r="4937" spans="6:29" x14ac:dyDescent="0.35">
      <c r="F4937" s="3"/>
      <c r="AA4937" s="1"/>
      <c r="AC4937" s="14"/>
    </row>
    <row r="4938" spans="6:29" x14ac:dyDescent="0.35">
      <c r="F4938" s="3"/>
      <c r="AA4938" s="1"/>
      <c r="AC4938" s="14"/>
    </row>
    <row r="4939" spans="6:29" x14ac:dyDescent="0.35">
      <c r="F4939" s="3"/>
      <c r="AA4939" s="1"/>
      <c r="AC4939" s="14"/>
    </row>
    <row r="4940" spans="6:29" x14ac:dyDescent="0.35">
      <c r="F4940" s="3"/>
      <c r="AA4940" s="1"/>
      <c r="AC4940" s="14"/>
    </row>
    <row r="4941" spans="6:29" x14ac:dyDescent="0.35">
      <c r="F4941" s="3"/>
      <c r="AA4941" s="1"/>
      <c r="AC4941" s="14"/>
    </row>
    <row r="4942" spans="6:29" x14ac:dyDescent="0.35">
      <c r="F4942" s="3"/>
      <c r="AA4942" s="1"/>
      <c r="AC4942" s="14"/>
    </row>
    <row r="4943" spans="6:29" x14ac:dyDescent="0.35">
      <c r="F4943" s="3"/>
      <c r="AA4943" s="1"/>
      <c r="AC4943" s="14"/>
    </row>
    <row r="4944" spans="6:29" x14ac:dyDescent="0.35">
      <c r="F4944" s="3"/>
      <c r="AA4944" s="1"/>
      <c r="AC4944" s="14"/>
    </row>
    <row r="4945" spans="6:29" x14ac:dyDescent="0.35">
      <c r="F4945" s="3"/>
      <c r="AA4945" s="1"/>
      <c r="AC4945" s="14"/>
    </row>
    <row r="4946" spans="6:29" x14ac:dyDescent="0.35">
      <c r="F4946" s="3"/>
      <c r="AA4946" s="1"/>
      <c r="AC4946" s="14"/>
    </row>
    <row r="4947" spans="6:29" x14ac:dyDescent="0.35">
      <c r="F4947" s="3"/>
      <c r="AA4947" s="1"/>
      <c r="AC4947" s="14"/>
    </row>
    <row r="4948" spans="6:29" x14ac:dyDescent="0.35">
      <c r="F4948" s="3"/>
      <c r="AA4948" s="1"/>
      <c r="AC4948" s="14"/>
    </row>
    <row r="4949" spans="6:29" x14ac:dyDescent="0.35">
      <c r="F4949" s="3"/>
      <c r="AA4949" s="1"/>
      <c r="AC4949" s="14"/>
    </row>
    <row r="4950" spans="6:29" x14ac:dyDescent="0.35">
      <c r="F4950" s="3"/>
      <c r="AA4950" s="1"/>
      <c r="AC4950" s="14"/>
    </row>
    <row r="4951" spans="6:29" x14ac:dyDescent="0.35">
      <c r="F4951" s="3"/>
      <c r="AA4951" s="1"/>
      <c r="AC4951" s="14"/>
    </row>
    <row r="4952" spans="6:29" x14ac:dyDescent="0.35">
      <c r="F4952" s="3"/>
      <c r="AA4952" s="1"/>
      <c r="AC4952" s="14"/>
    </row>
    <row r="4953" spans="6:29" x14ac:dyDescent="0.35">
      <c r="F4953" s="3"/>
      <c r="AA4953" s="1"/>
      <c r="AC4953" s="14"/>
    </row>
    <row r="4954" spans="6:29" x14ac:dyDescent="0.35">
      <c r="F4954" s="3"/>
      <c r="AA4954" s="1"/>
      <c r="AC4954" s="14"/>
    </row>
    <row r="4955" spans="6:29" x14ac:dyDescent="0.35">
      <c r="F4955" s="3"/>
      <c r="AA4955" s="1"/>
      <c r="AC4955" s="14"/>
    </row>
    <row r="4956" spans="6:29" x14ac:dyDescent="0.35">
      <c r="F4956" s="3"/>
      <c r="AA4956" s="1"/>
      <c r="AC4956" s="14"/>
    </row>
    <row r="4957" spans="6:29" x14ac:dyDescent="0.35">
      <c r="F4957" s="3"/>
      <c r="AA4957" s="1"/>
      <c r="AC4957" s="14"/>
    </row>
    <row r="4958" spans="6:29" x14ac:dyDescent="0.35">
      <c r="F4958" s="3"/>
      <c r="AA4958" s="1"/>
      <c r="AC4958" s="14"/>
    </row>
    <row r="4959" spans="6:29" x14ac:dyDescent="0.35">
      <c r="F4959" s="3"/>
      <c r="AA4959" s="1"/>
      <c r="AC4959" s="14"/>
    </row>
    <row r="4960" spans="6:29" x14ac:dyDescent="0.35">
      <c r="F4960" s="3"/>
      <c r="AA4960" s="1"/>
      <c r="AC4960" s="14"/>
    </row>
    <row r="4961" spans="6:29" x14ac:dyDescent="0.35">
      <c r="F4961" s="3"/>
      <c r="AA4961" s="1"/>
      <c r="AC4961" s="14"/>
    </row>
    <row r="4962" spans="6:29" x14ac:dyDescent="0.35">
      <c r="F4962" s="3"/>
      <c r="AA4962" s="1"/>
      <c r="AC4962" s="14"/>
    </row>
    <row r="4963" spans="6:29" x14ac:dyDescent="0.35">
      <c r="F4963" s="3"/>
      <c r="AA4963" s="1"/>
      <c r="AC4963" s="14"/>
    </row>
    <row r="4964" spans="6:29" x14ac:dyDescent="0.35">
      <c r="F4964" s="3"/>
      <c r="AA4964" s="1"/>
      <c r="AC4964" s="14"/>
    </row>
    <row r="4965" spans="6:29" x14ac:dyDescent="0.35">
      <c r="F4965" s="3"/>
      <c r="AA4965" s="1"/>
      <c r="AC4965" s="14"/>
    </row>
    <row r="4966" spans="6:29" x14ac:dyDescent="0.35">
      <c r="F4966" s="3"/>
      <c r="AA4966" s="1"/>
      <c r="AC4966" s="14"/>
    </row>
    <row r="4967" spans="6:29" x14ac:dyDescent="0.35">
      <c r="F4967" s="3"/>
      <c r="AA4967" s="1"/>
      <c r="AC4967" s="14"/>
    </row>
    <row r="4968" spans="6:29" x14ac:dyDescent="0.35">
      <c r="F4968" s="3"/>
      <c r="AA4968" s="1"/>
      <c r="AC4968" s="14"/>
    </row>
    <row r="4969" spans="6:29" x14ac:dyDescent="0.35">
      <c r="F4969" s="3"/>
      <c r="AA4969" s="1"/>
      <c r="AC4969" s="14"/>
    </row>
    <row r="4970" spans="6:29" x14ac:dyDescent="0.35">
      <c r="F4970" s="3"/>
      <c r="AA4970" s="1"/>
      <c r="AC4970" s="14"/>
    </row>
    <row r="4971" spans="6:29" x14ac:dyDescent="0.35">
      <c r="F4971" s="3"/>
      <c r="AA4971" s="1"/>
      <c r="AC4971" s="14"/>
    </row>
    <row r="4972" spans="6:29" x14ac:dyDescent="0.35">
      <c r="F4972" s="3"/>
      <c r="AA4972" s="1"/>
      <c r="AC4972" s="14"/>
    </row>
    <row r="4973" spans="6:29" x14ac:dyDescent="0.35">
      <c r="F4973" s="3"/>
      <c r="AA4973" s="1"/>
      <c r="AC4973" s="14"/>
    </row>
    <row r="4974" spans="6:29" x14ac:dyDescent="0.35">
      <c r="F4974" s="3"/>
      <c r="AA4974" s="1"/>
      <c r="AC4974" s="14"/>
    </row>
    <row r="4975" spans="6:29" x14ac:dyDescent="0.35">
      <c r="F4975" s="3"/>
      <c r="AA4975" s="1"/>
      <c r="AC4975" s="14"/>
    </row>
    <row r="4976" spans="6:29" x14ac:dyDescent="0.35">
      <c r="F4976" s="3"/>
      <c r="AA4976" s="1"/>
      <c r="AC4976" s="14"/>
    </row>
    <row r="4977" spans="6:29" x14ac:dyDescent="0.35">
      <c r="F4977" s="3"/>
      <c r="AA4977" s="1"/>
      <c r="AC4977" s="14"/>
    </row>
    <row r="4978" spans="6:29" x14ac:dyDescent="0.35">
      <c r="F4978" s="3"/>
      <c r="AA4978" s="1"/>
      <c r="AC4978" s="14"/>
    </row>
    <row r="4979" spans="6:29" x14ac:dyDescent="0.35">
      <c r="F4979" s="3"/>
      <c r="AA4979" s="1"/>
      <c r="AC4979" s="14"/>
    </row>
    <row r="4980" spans="6:29" x14ac:dyDescent="0.35">
      <c r="F4980" s="3"/>
      <c r="AA4980" s="1"/>
      <c r="AC4980" s="14"/>
    </row>
    <row r="4981" spans="6:29" x14ac:dyDescent="0.35">
      <c r="F4981" s="3"/>
      <c r="AA4981" s="1"/>
      <c r="AC4981" s="14"/>
    </row>
    <row r="4982" spans="6:29" x14ac:dyDescent="0.35">
      <c r="F4982" s="3"/>
      <c r="AA4982" s="1"/>
      <c r="AC4982" s="14"/>
    </row>
    <row r="4983" spans="6:29" x14ac:dyDescent="0.35">
      <c r="F4983" s="3"/>
      <c r="AA4983" s="1"/>
      <c r="AC4983" s="14"/>
    </row>
    <row r="4984" spans="6:29" x14ac:dyDescent="0.35">
      <c r="F4984" s="3"/>
      <c r="AA4984" s="1"/>
      <c r="AC4984" s="14"/>
    </row>
    <row r="4985" spans="6:29" x14ac:dyDescent="0.35">
      <c r="F4985" s="3"/>
      <c r="AA4985" s="1"/>
      <c r="AC4985" s="14"/>
    </row>
    <row r="4986" spans="6:29" x14ac:dyDescent="0.35">
      <c r="F4986" s="3"/>
      <c r="AA4986" s="1"/>
      <c r="AC4986" s="14"/>
    </row>
    <row r="4987" spans="6:29" x14ac:dyDescent="0.35">
      <c r="F4987" s="3"/>
      <c r="AA4987" s="1"/>
      <c r="AC4987" s="14"/>
    </row>
    <row r="4988" spans="6:29" x14ac:dyDescent="0.35">
      <c r="F4988" s="3"/>
      <c r="AA4988" s="1"/>
      <c r="AC4988" s="14"/>
    </row>
    <row r="4989" spans="6:29" x14ac:dyDescent="0.35">
      <c r="F4989" s="3"/>
      <c r="AA4989" s="1"/>
      <c r="AC4989" s="14"/>
    </row>
    <row r="4990" spans="6:29" x14ac:dyDescent="0.35">
      <c r="F4990" s="3"/>
      <c r="AA4990" s="1"/>
      <c r="AC4990" s="14"/>
    </row>
    <row r="4991" spans="6:29" x14ac:dyDescent="0.35">
      <c r="F4991" s="3"/>
      <c r="AA4991" s="1"/>
      <c r="AC4991" s="14"/>
    </row>
    <row r="4992" spans="6:29" x14ac:dyDescent="0.35">
      <c r="F4992" s="3"/>
      <c r="AA4992" s="1"/>
      <c r="AC4992" s="14"/>
    </row>
    <row r="4993" spans="6:29" x14ac:dyDescent="0.35">
      <c r="F4993" s="3"/>
      <c r="AA4993" s="1"/>
      <c r="AC4993" s="14"/>
    </row>
    <row r="4994" spans="6:29" x14ac:dyDescent="0.35">
      <c r="F4994" s="3"/>
      <c r="AA4994" s="1"/>
      <c r="AC4994" s="14"/>
    </row>
    <row r="4995" spans="6:29" x14ac:dyDescent="0.35">
      <c r="F4995" s="3"/>
      <c r="AA4995" s="1"/>
      <c r="AC4995" s="14"/>
    </row>
    <row r="4996" spans="6:29" x14ac:dyDescent="0.35">
      <c r="F4996" s="3"/>
      <c r="AA4996" s="1"/>
      <c r="AC4996" s="14"/>
    </row>
    <row r="4997" spans="6:29" x14ac:dyDescent="0.35">
      <c r="F4997" s="3"/>
      <c r="AA4997" s="1"/>
      <c r="AC4997" s="14"/>
    </row>
    <row r="4998" spans="6:29" x14ac:dyDescent="0.35">
      <c r="F4998" s="3"/>
      <c r="AA4998" s="1"/>
      <c r="AC4998" s="14"/>
    </row>
    <row r="4999" spans="6:29" x14ac:dyDescent="0.35">
      <c r="F4999" s="3"/>
      <c r="AA4999" s="1"/>
      <c r="AC4999" s="14"/>
    </row>
    <row r="5000" spans="6:29" x14ac:dyDescent="0.35">
      <c r="F5000" s="3"/>
      <c r="AA5000" s="1"/>
      <c r="AC5000" s="14"/>
    </row>
    <row r="5001" spans="6:29" x14ac:dyDescent="0.35">
      <c r="F5001" s="3"/>
      <c r="AA5001" s="1"/>
      <c r="AC5001" s="14"/>
    </row>
    <row r="5002" spans="6:29" x14ac:dyDescent="0.35">
      <c r="F5002" s="3"/>
      <c r="AA5002" s="1"/>
      <c r="AC5002" s="14"/>
    </row>
    <row r="5003" spans="6:29" x14ac:dyDescent="0.35">
      <c r="F5003" s="3"/>
      <c r="AA5003" s="1"/>
      <c r="AC5003" s="14"/>
    </row>
    <row r="5004" spans="6:29" x14ac:dyDescent="0.35">
      <c r="F5004" s="3"/>
      <c r="AA5004" s="1"/>
      <c r="AC5004" s="14"/>
    </row>
    <row r="5005" spans="6:29" x14ac:dyDescent="0.35">
      <c r="F5005" s="3"/>
      <c r="AA5005" s="1"/>
      <c r="AC5005" s="14"/>
    </row>
    <row r="5006" spans="6:29" x14ac:dyDescent="0.35">
      <c r="F5006" s="3"/>
      <c r="AA5006" s="1"/>
      <c r="AC5006" s="14"/>
    </row>
    <row r="5007" spans="6:29" x14ac:dyDescent="0.35">
      <c r="F5007" s="3"/>
      <c r="AA5007" s="1"/>
      <c r="AC5007" s="14"/>
    </row>
    <row r="5008" spans="6:29" x14ac:dyDescent="0.35">
      <c r="F5008" s="3"/>
      <c r="AA5008" s="1"/>
      <c r="AC5008" s="14"/>
    </row>
    <row r="5009" spans="6:29" x14ac:dyDescent="0.35">
      <c r="F5009" s="3"/>
      <c r="AA5009" s="1"/>
      <c r="AC5009" s="14"/>
    </row>
    <row r="5010" spans="6:29" x14ac:dyDescent="0.35">
      <c r="F5010" s="3"/>
      <c r="AA5010" s="1"/>
      <c r="AC5010" s="14"/>
    </row>
    <row r="5011" spans="6:29" x14ac:dyDescent="0.35">
      <c r="F5011" s="3"/>
      <c r="AA5011" s="1"/>
      <c r="AC5011" s="14"/>
    </row>
    <row r="5012" spans="6:29" x14ac:dyDescent="0.35">
      <c r="F5012" s="3"/>
      <c r="AA5012" s="1"/>
      <c r="AC5012" s="14"/>
    </row>
    <row r="5013" spans="6:29" x14ac:dyDescent="0.35">
      <c r="F5013" s="3"/>
      <c r="AA5013" s="1"/>
      <c r="AC5013" s="14"/>
    </row>
    <row r="5014" spans="6:29" x14ac:dyDescent="0.35">
      <c r="F5014" s="3"/>
      <c r="AA5014" s="1"/>
      <c r="AC5014" s="14"/>
    </row>
    <row r="5015" spans="6:29" x14ac:dyDescent="0.35">
      <c r="F5015" s="3"/>
      <c r="AA5015" s="1"/>
      <c r="AC5015" s="14"/>
    </row>
    <row r="5016" spans="6:29" x14ac:dyDescent="0.35">
      <c r="F5016" s="3"/>
      <c r="AA5016" s="1"/>
      <c r="AC5016" s="14"/>
    </row>
    <row r="5017" spans="6:29" x14ac:dyDescent="0.35">
      <c r="F5017" s="3"/>
      <c r="AA5017" s="1"/>
      <c r="AC5017" s="14"/>
    </row>
    <row r="5018" spans="6:29" x14ac:dyDescent="0.35">
      <c r="F5018" s="3"/>
      <c r="AA5018" s="1"/>
      <c r="AC5018" s="14"/>
    </row>
    <row r="5019" spans="6:29" x14ac:dyDescent="0.35">
      <c r="F5019" s="3"/>
      <c r="AA5019" s="1"/>
      <c r="AC5019" s="14"/>
    </row>
    <row r="5020" spans="6:29" x14ac:dyDescent="0.35">
      <c r="F5020" s="3"/>
      <c r="AA5020" s="1"/>
      <c r="AC5020" s="14"/>
    </row>
    <row r="5021" spans="6:29" x14ac:dyDescent="0.35">
      <c r="F5021" s="3"/>
      <c r="AA5021" s="1"/>
      <c r="AC5021" s="14"/>
    </row>
    <row r="5022" spans="6:29" x14ac:dyDescent="0.35">
      <c r="F5022" s="3"/>
      <c r="AA5022" s="1"/>
      <c r="AC5022" s="14"/>
    </row>
    <row r="5023" spans="6:29" x14ac:dyDescent="0.35">
      <c r="F5023" s="3"/>
      <c r="AA5023" s="1"/>
      <c r="AC5023" s="14"/>
    </row>
    <row r="5024" spans="6:29" x14ac:dyDescent="0.35">
      <c r="F5024" s="3"/>
      <c r="AA5024" s="1"/>
      <c r="AC5024" s="14"/>
    </row>
    <row r="5025" spans="6:29" x14ac:dyDescent="0.35">
      <c r="F5025" s="3"/>
      <c r="AA5025" s="1"/>
      <c r="AC5025" s="14"/>
    </row>
    <row r="5026" spans="6:29" x14ac:dyDescent="0.35">
      <c r="F5026" s="3"/>
      <c r="AA5026" s="1"/>
      <c r="AC5026" s="14"/>
    </row>
    <row r="5027" spans="6:29" x14ac:dyDescent="0.35">
      <c r="F5027" s="3"/>
      <c r="AA5027" s="1"/>
      <c r="AC5027" s="14"/>
    </row>
    <row r="5028" spans="6:29" x14ac:dyDescent="0.35">
      <c r="F5028" s="3"/>
      <c r="AA5028" s="1"/>
      <c r="AC5028" s="14"/>
    </row>
    <row r="5029" spans="6:29" x14ac:dyDescent="0.35">
      <c r="F5029" s="3"/>
      <c r="AA5029" s="1"/>
      <c r="AC5029" s="14"/>
    </row>
    <row r="5030" spans="6:29" x14ac:dyDescent="0.35">
      <c r="F5030" s="3"/>
      <c r="AA5030" s="1"/>
      <c r="AC5030" s="14"/>
    </row>
    <row r="5031" spans="6:29" x14ac:dyDescent="0.35">
      <c r="F5031" s="3"/>
      <c r="AA5031" s="1"/>
      <c r="AC5031" s="14"/>
    </row>
    <row r="5032" spans="6:29" x14ac:dyDescent="0.35">
      <c r="F5032" s="3"/>
      <c r="AA5032" s="1"/>
      <c r="AC5032" s="14"/>
    </row>
    <row r="5033" spans="6:29" x14ac:dyDescent="0.35">
      <c r="F5033" s="3"/>
      <c r="AA5033" s="1"/>
      <c r="AC5033" s="14"/>
    </row>
    <row r="5034" spans="6:29" x14ac:dyDescent="0.35">
      <c r="F5034" s="3"/>
      <c r="AA5034" s="1"/>
      <c r="AC5034" s="14"/>
    </row>
    <row r="5035" spans="6:29" x14ac:dyDescent="0.35">
      <c r="F5035" s="3"/>
      <c r="AA5035" s="1"/>
      <c r="AC5035" s="14"/>
    </row>
    <row r="5036" spans="6:29" x14ac:dyDescent="0.35">
      <c r="F5036" s="3"/>
      <c r="AA5036" s="1"/>
      <c r="AC5036" s="14"/>
    </row>
    <row r="5037" spans="6:29" x14ac:dyDescent="0.35">
      <c r="F5037" s="3"/>
      <c r="AA5037" s="1"/>
      <c r="AC5037" s="14"/>
    </row>
    <row r="5038" spans="6:29" x14ac:dyDescent="0.35">
      <c r="F5038" s="3"/>
      <c r="AA5038" s="1"/>
      <c r="AC5038" s="14"/>
    </row>
    <row r="5039" spans="6:29" x14ac:dyDescent="0.35">
      <c r="F5039" s="3"/>
      <c r="AA5039" s="1"/>
      <c r="AC5039" s="14"/>
    </row>
    <row r="5040" spans="6:29" x14ac:dyDescent="0.35">
      <c r="F5040" s="3"/>
      <c r="AA5040" s="1"/>
      <c r="AC5040" s="14"/>
    </row>
    <row r="5041" spans="6:29" x14ac:dyDescent="0.35">
      <c r="F5041" s="3"/>
      <c r="AA5041" s="1"/>
      <c r="AC5041" s="14"/>
    </row>
    <row r="5042" spans="6:29" x14ac:dyDescent="0.35">
      <c r="F5042" s="3"/>
      <c r="AA5042" s="1"/>
      <c r="AC5042" s="14"/>
    </row>
    <row r="5043" spans="6:29" x14ac:dyDescent="0.35">
      <c r="F5043" s="3"/>
      <c r="AA5043" s="1"/>
      <c r="AC5043" s="14"/>
    </row>
    <row r="5044" spans="6:29" x14ac:dyDescent="0.35">
      <c r="F5044" s="3"/>
      <c r="AA5044" s="1"/>
      <c r="AC5044" s="14"/>
    </row>
    <row r="5045" spans="6:29" x14ac:dyDescent="0.35">
      <c r="F5045" s="3"/>
      <c r="AA5045" s="1"/>
      <c r="AC5045" s="14"/>
    </row>
    <row r="5046" spans="6:29" x14ac:dyDescent="0.35">
      <c r="F5046" s="3"/>
      <c r="AA5046" s="1"/>
      <c r="AC5046" s="14"/>
    </row>
    <row r="5047" spans="6:29" x14ac:dyDescent="0.35">
      <c r="F5047" s="3"/>
      <c r="AA5047" s="1"/>
      <c r="AC5047" s="14"/>
    </row>
    <row r="5048" spans="6:29" x14ac:dyDescent="0.35">
      <c r="F5048" s="3"/>
      <c r="AA5048" s="1"/>
      <c r="AC5048" s="14"/>
    </row>
    <row r="5049" spans="6:29" x14ac:dyDescent="0.35">
      <c r="F5049" s="3"/>
      <c r="AA5049" s="1"/>
      <c r="AC5049" s="14"/>
    </row>
    <row r="5050" spans="6:29" x14ac:dyDescent="0.35">
      <c r="F5050" s="3"/>
      <c r="AA5050" s="1"/>
      <c r="AC5050" s="14"/>
    </row>
    <row r="5051" spans="6:29" x14ac:dyDescent="0.35">
      <c r="F5051" s="3"/>
      <c r="AA5051" s="1"/>
      <c r="AC5051" s="14"/>
    </row>
    <row r="5052" spans="6:29" x14ac:dyDescent="0.35">
      <c r="F5052" s="3"/>
      <c r="AA5052" s="1"/>
      <c r="AC5052" s="14"/>
    </row>
    <row r="5053" spans="6:29" x14ac:dyDescent="0.35">
      <c r="F5053" s="3"/>
      <c r="AA5053" s="1"/>
      <c r="AC5053" s="14"/>
    </row>
    <row r="5054" spans="6:29" x14ac:dyDescent="0.35">
      <c r="F5054" s="3"/>
      <c r="AA5054" s="1"/>
      <c r="AC5054" s="14"/>
    </row>
    <row r="5055" spans="6:29" x14ac:dyDescent="0.35">
      <c r="F5055" s="3"/>
      <c r="AA5055" s="1"/>
      <c r="AC5055" s="14"/>
    </row>
    <row r="5056" spans="6:29" x14ac:dyDescent="0.35">
      <c r="F5056" s="3"/>
      <c r="AA5056" s="1"/>
      <c r="AC5056" s="14"/>
    </row>
    <row r="5057" spans="6:29" x14ac:dyDescent="0.35">
      <c r="F5057" s="3"/>
      <c r="AA5057" s="1"/>
      <c r="AC5057" s="14"/>
    </row>
    <row r="5058" spans="6:29" x14ac:dyDescent="0.35">
      <c r="F5058" s="3"/>
      <c r="AA5058" s="1"/>
      <c r="AC5058" s="14"/>
    </row>
    <row r="5059" spans="6:29" x14ac:dyDescent="0.35">
      <c r="F5059" s="3"/>
      <c r="AA5059" s="1"/>
      <c r="AC5059" s="14"/>
    </row>
    <row r="5060" spans="6:29" x14ac:dyDescent="0.35">
      <c r="F5060" s="3"/>
      <c r="AA5060" s="1"/>
      <c r="AC5060" s="14"/>
    </row>
    <row r="5061" spans="6:29" x14ac:dyDescent="0.35">
      <c r="F5061" s="3"/>
      <c r="AA5061" s="1"/>
      <c r="AC5061" s="14"/>
    </row>
    <row r="5062" spans="6:29" x14ac:dyDescent="0.35">
      <c r="F5062" s="3"/>
      <c r="AA5062" s="1"/>
      <c r="AC5062" s="14"/>
    </row>
    <row r="5063" spans="6:29" x14ac:dyDescent="0.35">
      <c r="F5063" s="3"/>
      <c r="AA5063" s="1"/>
      <c r="AC5063" s="14"/>
    </row>
    <row r="5064" spans="6:29" x14ac:dyDescent="0.35">
      <c r="F5064" s="3"/>
      <c r="AA5064" s="1"/>
      <c r="AC5064" s="14"/>
    </row>
    <row r="5065" spans="6:29" x14ac:dyDescent="0.35">
      <c r="F5065" s="3"/>
      <c r="AA5065" s="1"/>
      <c r="AC5065" s="14"/>
    </row>
    <row r="5066" spans="6:29" x14ac:dyDescent="0.35">
      <c r="F5066" s="3"/>
      <c r="AA5066" s="1"/>
      <c r="AC5066" s="14"/>
    </row>
    <row r="5067" spans="6:29" x14ac:dyDescent="0.35">
      <c r="F5067" s="3"/>
      <c r="AA5067" s="1"/>
      <c r="AC5067" s="14"/>
    </row>
    <row r="5068" spans="6:29" x14ac:dyDescent="0.35">
      <c r="F5068" s="3"/>
      <c r="AA5068" s="1"/>
      <c r="AC5068" s="14"/>
    </row>
    <row r="5069" spans="6:29" x14ac:dyDescent="0.35">
      <c r="F5069" s="3"/>
      <c r="AA5069" s="1"/>
      <c r="AC5069" s="14"/>
    </row>
    <row r="5070" spans="6:29" x14ac:dyDescent="0.35">
      <c r="F5070" s="3"/>
      <c r="AA5070" s="1"/>
      <c r="AC5070" s="14"/>
    </row>
    <row r="5071" spans="6:29" x14ac:dyDescent="0.35">
      <c r="F5071" s="3"/>
      <c r="AA5071" s="1"/>
      <c r="AC5071" s="14"/>
    </row>
    <row r="5072" spans="6:29" x14ac:dyDescent="0.35">
      <c r="F5072" s="3"/>
      <c r="AA5072" s="1"/>
      <c r="AC5072" s="14"/>
    </row>
    <row r="5073" spans="6:29" x14ac:dyDescent="0.35">
      <c r="F5073" s="3"/>
      <c r="AA5073" s="1"/>
      <c r="AC5073" s="14"/>
    </row>
    <row r="5074" spans="6:29" x14ac:dyDescent="0.35">
      <c r="F5074" s="3"/>
      <c r="AA5074" s="1"/>
      <c r="AC5074" s="14"/>
    </row>
    <row r="5075" spans="6:29" x14ac:dyDescent="0.35">
      <c r="F5075" s="3"/>
      <c r="AA5075" s="1"/>
      <c r="AC5075" s="14"/>
    </row>
    <row r="5076" spans="6:29" x14ac:dyDescent="0.35">
      <c r="F5076" s="3"/>
      <c r="AA5076" s="1"/>
      <c r="AC5076" s="14"/>
    </row>
    <row r="5077" spans="6:29" x14ac:dyDescent="0.35">
      <c r="F5077" s="3"/>
      <c r="AA5077" s="1"/>
      <c r="AC5077" s="14"/>
    </row>
    <row r="5078" spans="6:29" x14ac:dyDescent="0.35">
      <c r="F5078" s="3"/>
      <c r="AA5078" s="1"/>
      <c r="AC5078" s="14"/>
    </row>
    <row r="5079" spans="6:29" x14ac:dyDescent="0.35">
      <c r="F5079" s="3"/>
      <c r="AA5079" s="1"/>
      <c r="AC5079" s="14"/>
    </row>
    <row r="5080" spans="6:29" x14ac:dyDescent="0.35">
      <c r="F5080" s="3"/>
      <c r="AA5080" s="1"/>
      <c r="AC5080" s="14"/>
    </row>
    <row r="5081" spans="6:29" x14ac:dyDescent="0.35">
      <c r="F5081" s="3"/>
      <c r="AA5081" s="1"/>
      <c r="AC5081" s="14"/>
    </row>
    <row r="5082" spans="6:29" x14ac:dyDescent="0.35">
      <c r="F5082" s="3"/>
      <c r="AA5082" s="1"/>
      <c r="AC5082" s="14"/>
    </row>
    <row r="5083" spans="6:29" x14ac:dyDescent="0.35">
      <c r="F5083" s="3"/>
      <c r="AA5083" s="1"/>
      <c r="AC5083" s="14"/>
    </row>
    <row r="5084" spans="6:29" x14ac:dyDescent="0.35">
      <c r="F5084" s="3"/>
      <c r="AA5084" s="1"/>
      <c r="AC5084" s="14"/>
    </row>
    <row r="5085" spans="6:29" x14ac:dyDescent="0.35">
      <c r="F5085" s="3"/>
      <c r="AA5085" s="1"/>
      <c r="AC5085" s="14"/>
    </row>
    <row r="5086" spans="6:29" x14ac:dyDescent="0.35">
      <c r="F5086" s="3"/>
      <c r="AA5086" s="1"/>
      <c r="AC5086" s="14"/>
    </row>
    <row r="5087" spans="6:29" x14ac:dyDescent="0.35">
      <c r="F5087" s="3"/>
      <c r="AA5087" s="1"/>
      <c r="AC5087" s="14"/>
    </row>
    <row r="5088" spans="6:29" x14ac:dyDescent="0.35">
      <c r="F5088" s="3"/>
      <c r="AA5088" s="1"/>
      <c r="AC5088" s="14"/>
    </row>
    <row r="5089" spans="6:29" x14ac:dyDescent="0.35">
      <c r="F5089" s="3"/>
      <c r="AA5089" s="1"/>
      <c r="AC5089" s="14"/>
    </row>
    <row r="5090" spans="6:29" x14ac:dyDescent="0.35">
      <c r="F5090" s="3"/>
      <c r="AA5090" s="1"/>
      <c r="AC5090" s="14"/>
    </row>
    <row r="5091" spans="6:29" x14ac:dyDescent="0.35">
      <c r="F5091" s="3"/>
      <c r="AA5091" s="1"/>
      <c r="AC5091" s="14"/>
    </row>
    <row r="5092" spans="6:29" x14ac:dyDescent="0.35">
      <c r="F5092" s="3"/>
      <c r="AA5092" s="1"/>
      <c r="AC5092" s="14"/>
    </row>
    <row r="5093" spans="6:29" x14ac:dyDescent="0.35">
      <c r="F5093" s="3"/>
      <c r="AA5093" s="1"/>
      <c r="AC5093" s="14"/>
    </row>
    <row r="5094" spans="6:29" x14ac:dyDescent="0.35">
      <c r="F5094" s="3"/>
      <c r="AA5094" s="1"/>
      <c r="AC5094" s="14"/>
    </row>
    <row r="5095" spans="6:29" x14ac:dyDescent="0.35">
      <c r="F5095" s="3"/>
      <c r="AA5095" s="1"/>
      <c r="AC5095" s="14"/>
    </row>
    <row r="5096" spans="6:29" x14ac:dyDescent="0.35">
      <c r="F5096" s="3"/>
      <c r="AA5096" s="1"/>
      <c r="AC5096" s="14"/>
    </row>
    <row r="5097" spans="6:29" x14ac:dyDescent="0.35">
      <c r="F5097" s="3"/>
      <c r="AA5097" s="1"/>
      <c r="AC5097" s="14"/>
    </row>
    <row r="5098" spans="6:29" x14ac:dyDescent="0.35">
      <c r="F5098" s="3"/>
      <c r="AA5098" s="1"/>
      <c r="AC5098" s="14"/>
    </row>
    <row r="5099" spans="6:29" x14ac:dyDescent="0.35">
      <c r="F5099" s="3"/>
      <c r="AA5099" s="1"/>
      <c r="AC5099" s="14"/>
    </row>
    <row r="5100" spans="6:29" x14ac:dyDescent="0.35">
      <c r="F5100" s="3"/>
      <c r="AA5100" s="1"/>
      <c r="AC5100" s="14"/>
    </row>
    <row r="5101" spans="6:29" x14ac:dyDescent="0.35">
      <c r="F5101" s="3"/>
      <c r="AA5101" s="1"/>
      <c r="AC5101" s="14"/>
    </row>
    <row r="5102" spans="6:29" x14ac:dyDescent="0.35">
      <c r="F5102" s="3"/>
      <c r="AA5102" s="1"/>
      <c r="AC5102" s="14"/>
    </row>
    <row r="5103" spans="6:29" x14ac:dyDescent="0.35">
      <c r="F5103" s="3"/>
      <c r="AA5103" s="1"/>
      <c r="AC5103" s="14"/>
    </row>
    <row r="5104" spans="6:29" x14ac:dyDescent="0.35">
      <c r="F5104" s="3"/>
      <c r="AA5104" s="1"/>
      <c r="AC5104" s="14"/>
    </row>
    <row r="5105" spans="6:29" x14ac:dyDescent="0.35">
      <c r="F5105" s="3"/>
      <c r="AA5105" s="1"/>
      <c r="AC5105" s="14"/>
    </row>
    <row r="5106" spans="6:29" x14ac:dyDescent="0.35">
      <c r="F5106" s="3"/>
      <c r="AA5106" s="1"/>
      <c r="AC5106" s="14"/>
    </row>
    <row r="5107" spans="6:29" x14ac:dyDescent="0.35">
      <c r="F5107" s="3"/>
      <c r="AA5107" s="1"/>
      <c r="AC5107" s="14"/>
    </row>
    <row r="5108" spans="6:29" x14ac:dyDescent="0.35">
      <c r="F5108" s="3"/>
      <c r="AA5108" s="1"/>
      <c r="AC5108" s="14"/>
    </row>
    <row r="5109" spans="6:29" x14ac:dyDescent="0.35">
      <c r="F5109" s="3"/>
      <c r="AA5109" s="1"/>
      <c r="AC5109" s="14"/>
    </row>
    <row r="5110" spans="6:29" x14ac:dyDescent="0.35">
      <c r="F5110" s="3"/>
      <c r="AA5110" s="1"/>
      <c r="AC5110" s="14"/>
    </row>
    <row r="5111" spans="6:29" x14ac:dyDescent="0.35">
      <c r="F5111" s="3"/>
      <c r="AA5111" s="1"/>
      <c r="AC5111" s="14"/>
    </row>
    <row r="5112" spans="6:29" x14ac:dyDescent="0.35">
      <c r="F5112" s="3"/>
      <c r="AA5112" s="1"/>
      <c r="AC5112" s="14"/>
    </row>
    <row r="5113" spans="6:29" x14ac:dyDescent="0.35">
      <c r="F5113" s="3"/>
      <c r="AA5113" s="1"/>
      <c r="AC5113" s="14"/>
    </row>
    <row r="5114" spans="6:29" x14ac:dyDescent="0.35">
      <c r="F5114" s="3"/>
      <c r="AA5114" s="1"/>
      <c r="AC5114" s="14"/>
    </row>
    <row r="5115" spans="6:29" x14ac:dyDescent="0.35">
      <c r="F5115" s="3"/>
      <c r="AA5115" s="1"/>
      <c r="AC5115" s="14"/>
    </row>
    <row r="5116" spans="6:29" x14ac:dyDescent="0.35">
      <c r="F5116" s="3"/>
      <c r="AA5116" s="1"/>
      <c r="AC5116" s="14"/>
    </row>
    <row r="5117" spans="6:29" x14ac:dyDescent="0.35">
      <c r="F5117" s="3"/>
      <c r="AA5117" s="1"/>
      <c r="AC5117" s="14"/>
    </row>
    <row r="5118" spans="6:29" x14ac:dyDescent="0.35">
      <c r="F5118" s="3"/>
      <c r="AA5118" s="1"/>
      <c r="AC5118" s="14"/>
    </row>
    <row r="5119" spans="6:29" x14ac:dyDescent="0.35">
      <c r="F5119" s="3"/>
      <c r="AA5119" s="1"/>
      <c r="AC5119" s="14"/>
    </row>
    <row r="5120" spans="6:29" x14ac:dyDescent="0.35">
      <c r="F5120" s="3"/>
      <c r="AA5120" s="1"/>
      <c r="AC5120" s="14"/>
    </row>
    <row r="5121" spans="6:29" x14ac:dyDescent="0.35">
      <c r="F5121" s="3"/>
      <c r="AA5121" s="1"/>
      <c r="AC5121" s="14"/>
    </row>
    <row r="5122" spans="6:29" x14ac:dyDescent="0.35">
      <c r="F5122" s="3"/>
      <c r="AA5122" s="1"/>
      <c r="AC5122" s="14"/>
    </row>
    <row r="5123" spans="6:29" x14ac:dyDescent="0.35">
      <c r="F5123" s="3"/>
      <c r="AA5123" s="1"/>
      <c r="AC5123" s="14"/>
    </row>
    <row r="5124" spans="6:29" x14ac:dyDescent="0.35">
      <c r="F5124" s="3"/>
      <c r="AA5124" s="1"/>
      <c r="AC5124" s="14"/>
    </row>
    <row r="5125" spans="6:29" x14ac:dyDescent="0.35">
      <c r="F5125" s="3"/>
      <c r="AA5125" s="1"/>
      <c r="AC5125" s="14"/>
    </row>
    <row r="5126" spans="6:29" x14ac:dyDescent="0.35">
      <c r="F5126" s="3"/>
      <c r="AA5126" s="1"/>
      <c r="AC5126" s="14"/>
    </row>
    <row r="5127" spans="6:29" x14ac:dyDescent="0.35">
      <c r="F5127" s="3"/>
      <c r="AA5127" s="1"/>
      <c r="AC5127" s="14"/>
    </row>
    <row r="5128" spans="6:29" x14ac:dyDescent="0.35">
      <c r="F5128" s="3"/>
      <c r="AA5128" s="1"/>
      <c r="AC5128" s="14"/>
    </row>
    <row r="5129" spans="6:29" x14ac:dyDescent="0.35">
      <c r="F5129" s="3"/>
      <c r="AA5129" s="1"/>
      <c r="AC5129" s="14"/>
    </row>
    <row r="5130" spans="6:29" x14ac:dyDescent="0.35">
      <c r="F5130" s="3"/>
      <c r="AA5130" s="1"/>
      <c r="AC5130" s="14"/>
    </row>
    <row r="5131" spans="6:29" x14ac:dyDescent="0.35">
      <c r="F5131" s="3"/>
      <c r="AA5131" s="1"/>
      <c r="AC5131" s="14"/>
    </row>
    <row r="5132" spans="6:29" x14ac:dyDescent="0.35">
      <c r="F5132" s="3"/>
      <c r="AA5132" s="1"/>
      <c r="AC5132" s="14"/>
    </row>
    <row r="5133" spans="6:29" x14ac:dyDescent="0.35">
      <c r="F5133" s="3"/>
      <c r="AA5133" s="1"/>
      <c r="AC5133" s="14"/>
    </row>
    <row r="5134" spans="6:29" x14ac:dyDescent="0.35">
      <c r="F5134" s="3"/>
      <c r="AA5134" s="1"/>
      <c r="AC5134" s="14"/>
    </row>
    <row r="5135" spans="6:29" x14ac:dyDescent="0.35">
      <c r="F5135" s="3"/>
      <c r="AA5135" s="1"/>
      <c r="AC5135" s="14"/>
    </row>
    <row r="5136" spans="6:29" x14ac:dyDescent="0.35">
      <c r="F5136" s="3"/>
      <c r="AA5136" s="1"/>
      <c r="AC5136" s="14"/>
    </row>
    <row r="5137" spans="6:29" x14ac:dyDescent="0.35">
      <c r="F5137" s="3"/>
      <c r="AA5137" s="1"/>
      <c r="AC5137" s="14"/>
    </row>
    <row r="5138" spans="6:29" x14ac:dyDescent="0.35">
      <c r="F5138" s="3"/>
      <c r="AA5138" s="1"/>
      <c r="AC5138" s="14"/>
    </row>
    <row r="5139" spans="6:29" x14ac:dyDescent="0.35">
      <c r="F5139" s="3"/>
      <c r="AA5139" s="1"/>
      <c r="AC5139" s="14"/>
    </row>
    <row r="5140" spans="6:29" x14ac:dyDescent="0.35">
      <c r="F5140" s="3"/>
      <c r="AA5140" s="1"/>
      <c r="AC5140" s="14"/>
    </row>
    <row r="5141" spans="6:29" x14ac:dyDescent="0.35">
      <c r="F5141" s="3"/>
      <c r="AA5141" s="1"/>
      <c r="AC5141" s="14"/>
    </row>
    <row r="5142" spans="6:29" x14ac:dyDescent="0.35">
      <c r="F5142" s="3"/>
      <c r="AA5142" s="1"/>
      <c r="AC5142" s="14"/>
    </row>
    <row r="5143" spans="6:29" x14ac:dyDescent="0.35">
      <c r="F5143" s="3"/>
      <c r="AA5143" s="1"/>
      <c r="AC5143" s="14"/>
    </row>
    <row r="5144" spans="6:29" x14ac:dyDescent="0.35">
      <c r="F5144" s="3"/>
      <c r="AA5144" s="1"/>
      <c r="AC5144" s="14"/>
    </row>
    <row r="5145" spans="6:29" x14ac:dyDescent="0.35">
      <c r="F5145" s="3"/>
      <c r="AA5145" s="1"/>
      <c r="AC5145" s="14"/>
    </row>
    <row r="5146" spans="6:29" x14ac:dyDescent="0.35">
      <c r="F5146" s="3"/>
      <c r="AA5146" s="1"/>
      <c r="AC5146" s="14"/>
    </row>
    <row r="5147" spans="6:29" x14ac:dyDescent="0.35">
      <c r="F5147" s="3"/>
      <c r="AA5147" s="1"/>
      <c r="AC5147" s="14"/>
    </row>
    <row r="5148" spans="6:29" x14ac:dyDescent="0.35">
      <c r="F5148" s="3"/>
      <c r="AA5148" s="1"/>
      <c r="AC5148" s="14"/>
    </row>
    <row r="5149" spans="6:29" x14ac:dyDescent="0.35">
      <c r="F5149" s="3"/>
      <c r="AA5149" s="1"/>
      <c r="AC5149" s="14"/>
    </row>
    <row r="5150" spans="6:29" x14ac:dyDescent="0.35">
      <c r="F5150" s="3"/>
      <c r="AA5150" s="1"/>
      <c r="AC5150" s="14"/>
    </row>
    <row r="5151" spans="6:29" x14ac:dyDescent="0.35">
      <c r="F5151" s="3"/>
      <c r="AA5151" s="1"/>
      <c r="AC5151" s="14"/>
    </row>
    <row r="5152" spans="6:29" x14ac:dyDescent="0.35">
      <c r="F5152" s="3"/>
      <c r="AA5152" s="1"/>
      <c r="AC5152" s="14"/>
    </row>
    <row r="5153" spans="6:29" x14ac:dyDescent="0.35">
      <c r="F5153" s="3"/>
      <c r="AA5153" s="1"/>
      <c r="AC5153" s="14"/>
    </row>
    <row r="5154" spans="6:29" x14ac:dyDescent="0.35">
      <c r="F5154" s="3"/>
      <c r="AA5154" s="1"/>
      <c r="AC5154" s="14"/>
    </row>
    <row r="5155" spans="6:29" x14ac:dyDescent="0.35">
      <c r="F5155" s="3"/>
      <c r="AA5155" s="1"/>
      <c r="AC5155" s="14"/>
    </row>
    <row r="5156" spans="6:29" x14ac:dyDescent="0.35">
      <c r="F5156" s="3"/>
      <c r="AA5156" s="1"/>
      <c r="AC5156" s="14"/>
    </row>
    <row r="5157" spans="6:29" x14ac:dyDescent="0.35">
      <c r="F5157" s="3"/>
      <c r="AA5157" s="1"/>
      <c r="AC5157" s="14"/>
    </row>
    <row r="5158" spans="6:29" x14ac:dyDescent="0.35">
      <c r="F5158" s="3"/>
      <c r="AA5158" s="1"/>
      <c r="AC5158" s="14"/>
    </row>
    <row r="5159" spans="6:29" x14ac:dyDescent="0.35">
      <c r="F5159" s="3"/>
      <c r="AA5159" s="1"/>
      <c r="AC5159" s="14"/>
    </row>
    <row r="5160" spans="6:29" x14ac:dyDescent="0.35">
      <c r="F5160" s="3"/>
      <c r="AA5160" s="1"/>
      <c r="AC5160" s="14"/>
    </row>
    <row r="5161" spans="6:29" x14ac:dyDescent="0.35">
      <c r="F5161" s="3"/>
      <c r="AA5161" s="1"/>
      <c r="AC5161" s="14"/>
    </row>
    <row r="5162" spans="6:29" x14ac:dyDescent="0.35">
      <c r="F5162" s="3"/>
      <c r="AA5162" s="1"/>
      <c r="AC5162" s="14"/>
    </row>
    <row r="5163" spans="6:29" x14ac:dyDescent="0.35">
      <c r="F5163" s="3"/>
      <c r="AA5163" s="1"/>
      <c r="AC5163" s="14"/>
    </row>
    <row r="5164" spans="6:29" x14ac:dyDescent="0.35">
      <c r="F5164" s="3"/>
      <c r="AA5164" s="1"/>
      <c r="AC5164" s="14"/>
    </row>
    <row r="5165" spans="6:29" x14ac:dyDescent="0.35">
      <c r="F5165" s="3"/>
      <c r="AA5165" s="1"/>
      <c r="AC5165" s="14"/>
    </row>
    <row r="5166" spans="6:29" x14ac:dyDescent="0.35">
      <c r="F5166" s="3"/>
      <c r="AA5166" s="1"/>
      <c r="AC5166" s="14"/>
    </row>
    <row r="5167" spans="6:29" x14ac:dyDescent="0.35">
      <c r="F5167" s="3"/>
      <c r="AA5167" s="1"/>
      <c r="AC5167" s="14"/>
    </row>
    <row r="5168" spans="6:29" x14ac:dyDescent="0.35">
      <c r="F5168" s="3"/>
      <c r="AA5168" s="1"/>
      <c r="AC5168" s="14"/>
    </row>
    <row r="5169" spans="6:29" x14ac:dyDescent="0.35">
      <c r="F5169" s="3"/>
      <c r="AA5169" s="1"/>
      <c r="AC5169" s="14"/>
    </row>
    <row r="5170" spans="6:29" x14ac:dyDescent="0.35">
      <c r="F5170" s="3"/>
      <c r="AA5170" s="1"/>
      <c r="AC5170" s="14"/>
    </row>
    <row r="5171" spans="6:29" x14ac:dyDescent="0.35">
      <c r="F5171" s="3"/>
      <c r="AA5171" s="1"/>
      <c r="AC5171" s="14"/>
    </row>
    <row r="5172" spans="6:29" x14ac:dyDescent="0.35">
      <c r="F5172" s="3"/>
      <c r="AA5172" s="1"/>
      <c r="AC5172" s="14"/>
    </row>
    <row r="5173" spans="6:29" x14ac:dyDescent="0.35">
      <c r="F5173" s="3"/>
      <c r="AA5173" s="1"/>
      <c r="AC5173" s="14"/>
    </row>
    <row r="5174" spans="6:29" x14ac:dyDescent="0.35">
      <c r="F5174" s="3"/>
      <c r="AA5174" s="1"/>
      <c r="AC5174" s="14"/>
    </row>
    <row r="5175" spans="6:29" x14ac:dyDescent="0.35">
      <c r="F5175" s="3"/>
      <c r="AA5175" s="1"/>
      <c r="AC5175" s="14"/>
    </row>
    <row r="5176" spans="6:29" x14ac:dyDescent="0.35">
      <c r="F5176" s="3"/>
      <c r="AA5176" s="1"/>
      <c r="AC5176" s="14"/>
    </row>
    <row r="5177" spans="6:29" x14ac:dyDescent="0.35">
      <c r="F5177" s="3"/>
      <c r="AA5177" s="1"/>
      <c r="AC5177" s="14"/>
    </row>
    <row r="5178" spans="6:29" x14ac:dyDescent="0.35">
      <c r="F5178" s="3"/>
      <c r="AA5178" s="1"/>
      <c r="AC5178" s="14"/>
    </row>
    <row r="5179" spans="6:29" x14ac:dyDescent="0.35">
      <c r="F5179" s="3"/>
      <c r="AA5179" s="1"/>
      <c r="AC5179" s="14"/>
    </row>
    <row r="5180" spans="6:29" x14ac:dyDescent="0.35">
      <c r="F5180" s="3"/>
      <c r="AA5180" s="1"/>
      <c r="AC5180" s="14"/>
    </row>
    <row r="5181" spans="6:29" x14ac:dyDescent="0.35">
      <c r="F5181" s="3"/>
      <c r="AA5181" s="1"/>
      <c r="AC5181" s="14"/>
    </row>
    <row r="5182" spans="6:29" x14ac:dyDescent="0.35">
      <c r="F5182" s="3"/>
      <c r="AA5182" s="1"/>
      <c r="AC5182" s="14"/>
    </row>
    <row r="5183" spans="6:29" x14ac:dyDescent="0.35">
      <c r="F5183" s="3"/>
      <c r="AA5183" s="1"/>
      <c r="AC5183" s="14"/>
    </row>
    <row r="5184" spans="6:29" x14ac:dyDescent="0.35">
      <c r="F5184" s="3"/>
      <c r="AA5184" s="1"/>
      <c r="AC5184" s="14"/>
    </row>
    <row r="5185" spans="6:29" x14ac:dyDescent="0.35">
      <c r="F5185" s="3"/>
      <c r="AA5185" s="1"/>
      <c r="AC5185" s="14"/>
    </row>
    <row r="5186" spans="6:29" x14ac:dyDescent="0.35">
      <c r="F5186" s="3"/>
      <c r="AA5186" s="1"/>
      <c r="AC5186" s="14"/>
    </row>
    <row r="5187" spans="6:29" x14ac:dyDescent="0.35">
      <c r="F5187" s="3"/>
      <c r="AA5187" s="1"/>
      <c r="AC5187" s="14"/>
    </row>
    <row r="5188" spans="6:29" x14ac:dyDescent="0.35">
      <c r="F5188" s="3"/>
      <c r="AA5188" s="1"/>
      <c r="AC5188" s="14"/>
    </row>
    <row r="5189" spans="6:29" x14ac:dyDescent="0.35">
      <c r="F5189" s="3"/>
      <c r="AA5189" s="1"/>
      <c r="AC5189" s="14"/>
    </row>
    <row r="5190" spans="6:29" x14ac:dyDescent="0.35">
      <c r="F5190" s="3"/>
      <c r="AA5190" s="1"/>
      <c r="AC5190" s="14"/>
    </row>
    <row r="5191" spans="6:29" x14ac:dyDescent="0.35">
      <c r="F5191" s="3"/>
      <c r="AA5191" s="1"/>
      <c r="AC5191" s="14"/>
    </row>
    <row r="5192" spans="6:29" x14ac:dyDescent="0.35">
      <c r="F5192" s="3"/>
      <c r="AA5192" s="1"/>
      <c r="AC5192" s="14"/>
    </row>
    <row r="5193" spans="6:29" x14ac:dyDescent="0.35">
      <c r="F5193" s="3"/>
      <c r="AA5193" s="1"/>
      <c r="AC5193" s="14"/>
    </row>
    <row r="5194" spans="6:29" x14ac:dyDescent="0.35">
      <c r="F5194" s="3"/>
      <c r="AA5194" s="1"/>
      <c r="AC5194" s="14"/>
    </row>
    <row r="5195" spans="6:29" x14ac:dyDescent="0.35">
      <c r="F5195" s="3"/>
      <c r="AA5195" s="1"/>
      <c r="AC5195" s="14"/>
    </row>
    <row r="5196" spans="6:29" x14ac:dyDescent="0.35">
      <c r="F5196" s="3"/>
      <c r="AA5196" s="1"/>
      <c r="AC5196" s="14"/>
    </row>
    <row r="5197" spans="6:29" x14ac:dyDescent="0.35">
      <c r="F5197" s="3"/>
      <c r="AA5197" s="1"/>
      <c r="AC5197" s="14"/>
    </row>
    <row r="5198" spans="6:29" x14ac:dyDescent="0.35">
      <c r="F5198" s="3"/>
      <c r="AA5198" s="1"/>
      <c r="AC5198" s="14"/>
    </row>
    <row r="5199" spans="6:29" x14ac:dyDescent="0.35">
      <c r="F5199" s="3"/>
      <c r="AA5199" s="1"/>
      <c r="AC5199" s="14"/>
    </row>
    <row r="5200" spans="6:29" x14ac:dyDescent="0.35">
      <c r="F5200" s="3"/>
      <c r="AA5200" s="1"/>
      <c r="AC5200" s="14"/>
    </row>
    <row r="5201" spans="6:29" x14ac:dyDescent="0.35">
      <c r="F5201" s="3"/>
      <c r="AA5201" s="1"/>
      <c r="AC5201" s="14"/>
    </row>
    <row r="5202" spans="6:29" x14ac:dyDescent="0.35">
      <c r="F5202" s="3"/>
      <c r="AA5202" s="1"/>
      <c r="AC5202" s="14"/>
    </row>
    <row r="5203" spans="6:29" x14ac:dyDescent="0.35">
      <c r="F5203" s="3"/>
      <c r="AA5203" s="1"/>
      <c r="AC5203" s="14"/>
    </row>
    <row r="5204" spans="6:29" x14ac:dyDescent="0.35">
      <c r="F5204" s="3"/>
      <c r="AA5204" s="1"/>
      <c r="AC5204" s="14"/>
    </row>
    <row r="5205" spans="6:29" x14ac:dyDescent="0.35">
      <c r="F5205" s="3"/>
      <c r="AA5205" s="1"/>
      <c r="AC5205" s="14"/>
    </row>
    <row r="5206" spans="6:29" x14ac:dyDescent="0.35">
      <c r="F5206" s="3"/>
      <c r="AA5206" s="1"/>
      <c r="AC5206" s="14"/>
    </row>
    <row r="5207" spans="6:29" x14ac:dyDescent="0.35">
      <c r="F5207" s="3"/>
      <c r="AA5207" s="1"/>
      <c r="AC5207" s="14"/>
    </row>
    <row r="5208" spans="6:29" x14ac:dyDescent="0.35">
      <c r="F5208" s="3"/>
      <c r="AA5208" s="1"/>
      <c r="AC5208" s="14"/>
    </row>
    <row r="5209" spans="6:29" x14ac:dyDescent="0.35">
      <c r="F5209" s="3"/>
      <c r="AA5209" s="1"/>
      <c r="AC5209" s="14"/>
    </row>
    <row r="5210" spans="6:29" x14ac:dyDescent="0.35">
      <c r="F5210" s="3"/>
      <c r="AA5210" s="1"/>
      <c r="AC5210" s="14"/>
    </row>
    <row r="5211" spans="6:29" x14ac:dyDescent="0.35">
      <c r="F5211" s="3"/>
      <c r="AA5211" s="1"/>
      <c r="AC5211" s="14"/>
    </row>
    <row r="5212" spans="6:29" x14ac:dyDescent="0.35">
      <c r="F5212" s="3"/>
      <c r="AA5212" s="1"/>
      <c r="AC5212" s="14"/>
    </row>
    <row r="5213" spans="6:29" x14ac:dyDescent="0.35">
      <c r="F5213" s="3"/>
      <c r="AA5213" s="1"/>
      <c r="AC5213" s="14"/>
    </row>
    <row r="5214" spans="6:29" x14ac:dyDescent="0.35">
      <c r="F5214" s="3"/>
      <c r="AA5214" s="1"/>
      <c r="AC5214" s="14"/>
    </row>
    <row r="5215" spans="6:29" x14ac:dyDescent="0.35">
      <c r="F5215" s="3"/>
      <c r="AA5215" s="1"/>
      <c r="AC5215" s="14"/>
    </row>
    <row r="5216" spans="6:29" x14ac:dyDescent="0.35">
      <c r="F5216" s="3"/>
      <c r="AA5216" s="1"/>
      <c r="AC5216" s="14"/>
    </row>
    <row r="5217" spans="6:29" x14ac:dyDescent="0.35">
      <c r="F5217" s="3"/>
      <c r="AA5217" s="1"/>
      <c r="AC5217" s="14"/>
    </row>
    <row r="5218" spans="6:29" x14ac:dyDescent="0.35">
      <c r="F5218" s="3"/>
      <c r="AA5218" s="1"/>
      <c r="AC5218" s="14"/>
    </row>
    <row r="5219" spans="6:29" x14ac:dyDescent="0.35">
      <c r="F5219" s="3"/>
      <c r="AA5219" s="1"/>
      <c r="AC5219" s="14"/>
    </row>
    <row r="5220" spans="6:29" x14ac:dyDescent="0.35">
      <c r="F5220" s="3"/>
      <c r="AA5220" s="1"/>
      <c r="AC5220" s="14"/>
    </row>
    <row r="5221" spans="6:29" x14ac:dyDescent="0.35">
      <c r="F5221" s="3"/>
      <c r="AA5221" s="1"/>
      <c r="AC5221" s="14"/>
    </row>
    <row r="5222" spans="6:29" x14ac:dyDescent="0.35">
      <c r="F5222" s="3"/>
      <c r="AA5222" s="1"/>
      <c r="AC5222" s="14"/>
    </row>
    <row r="5223" spans="6:29" x14ac:dyDescent="0.35">
      <c r="F5223" s="3"/>
      <c r="AA5223" s="1"/>
      <c r="AC5223" s="14"/>
    </row>
    <row r="5224" spans="6:29" x14ac:dyDescent="0.35">
      <c r="F5224" s="3"/>
      <c r="AA5224" s="1"/>
      <c r="AC5224" s="14"/>
    </row>
    <row r="5225" spans="6:29" x14ac:dyDescent="0.35">
      <c r="F5225" s="3"/>
      <c r="AA5225" s="1"/>
      <c r="AC5225" s="14"/>
    </row>
    <row r="5226" spans="6:29" x14ac:dyDescent="0.35">
      <c r="F5226" s="3"/>
      <c r="AA5226" s="1"/>
      <c r="AC5226" s="14"/>
    </row>
    <row r="5227" spans="6:29" x14ac:dyDescent="0.35">
      <c r="F5227" s="3"/>
      <c r="AA5227" s="1"/>
      <c r="AC5227" s="14"/>
    </row>
    <row r="5228" spans="6:29" x14ac:dyDescent="0.35">
      <c r="F5228" s="3"/>
      <c r="AA5228" s="1"/>
      <c r="AC5228" s="14"/>
    </row>
    <row r="5229" spans="6:29" x14ac:dyDescent="0.35">
      <c r="F5229" s="3"/>
      <c r="AA5229" s="1"/>
      <c r="AC5229" s="14"/>
    </row>
    <row r="5230" spans="6:29" x14ac:dyDescent="0.35">
      <c r="F5230" s="3"/>
      <c r="AA5230" s="1"/>
      <c r="AC5230" s="14"/>
    </row>
    <row r="5231" spans="6:29" x14ac:dyDescent="0.35">
      <c r="F5231" s="3"/>
      <c r="AA5231" s="1"/>
      <c r="AC5231" s="14"/>
    </row>
    <row r="5232" spans="6:29" x14ac:dyDescent="0.35">
      <c r="F5232" s="3"/>
      <c r="AA5232" s="1"/>
      <c r="AC5232" s="14"/>
    </row>
    <row r="5233" spans="6:29" x14ac:dyDescent="0.35">
      <c r="F5233" s="3"/>
      <c r="AA5233" s="1"/>
      <c r="AC5233" s="14"/>
    </row>
    <row r="5234" spans="6:29" x14ac:dyDescent="0.35">
      <c r="F5234" s="3"/>
      <c r="AA5234" s="1"/>
      <c r="AC5234" s="14"/>
    </row>
    <row r="5235" spans="6:29" x14ac:dyDescent="0.35">
      <c r="F5235" s="3"/>
      <c r="AA5235" s="1"/>
      <c r="AC5235" s="14"/>
    </row>
    <row r="5236" spans="6:29" x14ac:dyDescent="0.35">
      <c r="F5236" s="3"/>
      <c r="AA5236" s="1"/>
      <c r="AC5236" s="14"/>
    </row>
    <row r="5237" spans="6:29" x14ac:dyDescent="0.35">
      <c r="F5237" s="3"/>
      <c r="AA5237" s="1"/>
      <c r="AC5237" s="14"/>
    </row>
    <row r="5238" spans="6:29" x14ac:dyDescent="0.35">
      <c r="F5238" s="3"/>
      <c r="AA5238" s="1"/>
      <c r="AC5238" s="14"/>
    </row>
    <row r="5239" spans="6:29" x14ac:dyDescent="0.35">
      <c r="F5239" s="3"/>
      <c r="AA5239" s="1"/>
      <c r="AC5239" s="14"/>
    </row>
    <row r="5240" spans="6:29" x14ac:dyDescent="0.35">
      <c r="F5240" s="3"/>
      <c r="AA5240" s="1"/>
      <c r="AC5240" s="14"/>
    </row>
    <row r="5241" spans="6:29" x14ac:dyDescent="0.35">
      <c r="F5241" s="3"/>
      <c r="AA5241" s="1"/>
      <c r="AC5241" s="14"/>
    </row>
    <row r="5242" spans="6:29" x14ac:dyDescent="0.35">
      <c r="F5242" s="3"/>
      <c r="AA5242" s="1"/>
      <c r="AC5242" s="14"/>
    </row>
    <row r="5243" spans="6:29" x14ac:dyDescent="0.35">
      <c r="F5243" s="3"/>
      <c r="AA5243" s="1"/>
      <c r="AC5243" s="14"/>
    </row>
    <row r="5244" spans="6:29" x14ac:dyDescent="0.35">
      <c r="F5244" s="3"/>
      <c r="AA5244" s="1"/>
      <c r="AC5244" s="14"/>
    </row>
    <row r="5245" spans="6:29" x14ac:dyDescent="0.35">
      <c r="F5245" s="3"/>
      <c r="AA5245" s="1"/>
      <c r="AC5245" s="14"/>
    </row>
    <row r="5246" spans="6:29" x14ac:dyDescent="0.35">
      <c r="F5246" s="3"/>
      <c r="AA5246" s="1"/>
      <c r="AC5246" s="14"/>
    </row>
    <row r="5247" spans="6:29" x14ac:dyDescent="0.35">
      <c r="F5247" s="3"/>
      <c r="AA5247" s="1"/>
      <c r="AC5247" s="14"/>
    </row>
    <row r="5248" spans="6:29" x14ac:dyDescent="0.35">
      <c r="F5248" s="3"/>
      <c r="AA5248" s="1"/>
      <c r="AC5248" s="14"/>
    </row>
    <row r="5249" spans="6:29" x14ac:dyDescent="0.35">
      <c r="F5249" s="3"/>
      <c r="AA5249" s="1"/>
      <c r="AC5249" s="14"/>
    </row>
    <row r="5250" spans="6:29" x14ac:dyDescent="0.35">
      <c r="F5250" s="3"/>
      <c r="AA5250" s="1"/>
      <c r="AC5250" s="14"/>
    </row>
    <row r="5251" spans="6:29" x14ac:dyDescent="0.35">
      <c r="F5251" s="3"/>
      <c r="AA5251" s="1"/>
      <c r="AC5251" s="14"/>
    </row>
    <row r="5252" spans="6:29" x14ac:dyDescent="0.35">
      <c r="F5252" s="3"/>
      <c r="AA5252" s="1"/>
      <c r="AC5252" s="14"/>
    </row>
    <row r="5253" spans="6:29" x14ac:dyDescent="0.35">
      <c r="F5253" s="3"/>
      <c r="AA5253" s="1"/>
      <c r="AC5253" s="14"/>
    </row>
    <row r="5254" spans="6:29" x14ac:dyDescent="0.35">
      <c r="F5254" s="3"/>
      <c r="AA5254" s="1"/>
      <c r="AC5254" s="14"/>
    </row>
    <row r="5255" spans="6:29" x14ac:dyDescent="0.35">
      <c r="F5255" s="3"/>
      <c r="AA5255" s="1"/>
      <c r="AC5255" s="14"/>
    </row>
    <row r="5256" spans="6:29" x14ac:dyDescent="0.35">
      <c r="F5256" s="3"/>
      <c r="AA5256" s="1"/>
      <c r="AC5256" s="14"/>
    </row>
    <row r="5257" spans="6:29" x14ac:dyDescent="0.35">
      <c r="F5257" s="3"/>
      <c r="AA5257" s="1"/>
      <c r="AC5257" s="14"/>
    </row>
    <row r="5258" spans="6:29" x14ac:dyDescent="0.35">
      <c r="F5258" s="3"/>
      <c r="AA5258" s="1"/>
      <c r="AC5258" s="14"/>
    </row>
    <row r="5259" spans="6:29" x14ac:dyDescent="0.35">
      <c r="F5259" s="3"/>
      <c r="AA5259" s="1"/>
      <c r="AC5259" s="14"/>
    </row>
    <row r="5260" spans="6:29" x14ac:dyDescent="0.35">
      <c r="F5260" s="3"/>
      <c r="AA5260" s="1"/>
      <c r="AC5260" s="14"/>
    </row>
    <row r="5261" spans="6:29" x14ac:dyDescent="0.35">
      <c r="F5261" s="3"/>
      <c r="AA5261" s="1"/>
      <c r="AC5261" s="14"/>
    </row>
    <row r="5262" spans="6:29" x14ac:dyDescent="0.35">
      <c r="F5262" s="3"/>
      <c r="AA5262" s="1"/>
      <c r="AC5262" s="14"/>
    </row>
    <row r="5263" spans="6:29" x14ac:dyDescent="0.35">
      <c r="F5263" s="3"/>
      <c r="AA5263" s="1"/>
      <c r="AC5263" s="14"/>
    </row>
    <row r="5264" spans="6:29" x14ac:dyDescent="0.35">
      <c r="F5264" s="3"/>
      <c r="AA5264" s="1"/>
      <c r="AC5264" s="14"/>
    </row>
    <row r="5265" spans="6:29" x14ac:dyDescent="0.35">
      <c r="F5265" s="3"/>
      <c r="AA5265" s="1"/>
      <c r="AC5265" s="14"/>
    </row>
    <row r="5266" spans="6:29" x14ac:dyDescent="0.35">
      <c r="F5266" s="3"/>
      <c r="AA5266" s="1"/>
      <c r="AC5266" s="14"/>
    </row>
    <row r="5267" spans="6:29" x14ac:dyDescent="0.35">
      <c r="F5267" s="3"/>
      <c r="AA5267" s="1"/>
      <c r="AC5267" s="14"/>
    </row>
    <row r="5268" spans="6:29" x14ac:dyDescent="0.35">
      <c r="F5268" s="3"/>
      <c r="AA5268" s="1"/>
      <c r="AC5268" s="14"/>
    </row>
    <row r="5269" spans="6:29" x14ac:dyDescent="0.35">
      <c r="F5269" s="3"/>
      <c r="AA5269" s="1"/>
      <c r="AC5269" s="14"/>
    </row>
    <row r="5270" spans="6:29" x14ac:dyDescent="0.35">
      <c r="F5270" s="3"/>
      <c r="AA5270" s="1"/>
      <c r="AC5270" s="14"/>
    </row>
    <row r="5271" spans="6:29" x14ac:dyDescent="0.35">
      <c r="F5271" s="3"/>
      <c r="AA5271" s="1"/>
      <c r="AC5271" s="14"/>
    </row>
    <row r="5272" spans="6:29" x14ac:dyDescent="0.35">
      <c r="F5272" s="3"/>
      <c r="AA5272" s="1"/>
      <c r="AC5272" s="14"/>
    </row>
    <row r="5273" spans="6:29" x14ac:dyDescent="0.35">
      <c r="F5273" s="3"/>
      <c r="AA5273" s="1"/>
      <c r="AC5273" s="14"/>
    </row>
    <row r="5274" spans="6:29" x14ac:dyDescent="0.35">
      <c r="F5274" s="3"/>
      <c r="AA5274" s="1"/>
      <c r="AC5274" s="14"/>
    </row>
    <row r="5275" spans="6:29" x14ac:dyDescent="0.35">
      <c r="F5275" s="3"/>
      <c r="AA5275" s="1"/>
      <c r="AC5275" s="14"/>
    </row>
    <row r="5276" spans="6:29" x14ac:dyDescent="0.35">
      <c r="F5276" s="3"/>
      <c r="AA5276" s="1"/>
      <c r="AC5276" s="14"/>
    </row>
    <row r="5277" spans="6:29" x14ac:dyDescent="0.35">
      <c r="F5277" s="3"/>
      <c r="AA5277" s="1"/>
      <c r="AC5277" s="14"/>
    </row>
    <row r="5278" spans="6:29" x14ac:dyDescent="0.35">
      <c r="F5278" s="3"/>
      <c r="AA5278" s="1"/>
      <c r="AC5278" s="14"/>
    </row>
    <row r="5279" spans="6:29" x14ac:dyDescent="0.35">
      <c r="F5279" s="3"/>
      <c r="AA5279" s="1"/>
      <c r="AC5279" s="14"/>
    </row>
    <row r="5280" spans="6:29" x14ac:dyDescent="0.35">
      <c r="F5280" s="3"/>
      <c r="AA5280" s="1"/>
      <c r="AC5280" s="14"/>
    </row>
    <row r="5281" spans="6:29" x14ac:dyDescent="0.35">
      <c r="F5281" s="3"/>
      <c r="AA5281" s="1"/>
      <c r="AC5281" s="14"/>
    </row>
    <row r="5282" spans="6:29" x14ac:dyDescent="0.35">
      <c r="F5282" s="3"/>
      <c r="AA5282" s="1"/>
      <c r="AC5282" s="14"/>
    </row>
    <row r="5283" spans="6:29" x14ac:dyDescent="0.35">
      <c r="F5283" s="3"/>
      <c r="AA5283" s="1"/>
      <c r="AC5283" s="14"/>
    </row>
    <row r="5284" spans="6:29" x14ac:dyDescent="0.35">
      <c r="F5284" s="3"/>
      <c r="AA5284" s="1"/>
      <c r="AC5284" s="14"/>
    </row>
    <row r="5285" spans="6:29" x14ac:dyDescent="0.35">
      <c r="F5285" s="3"/>
      <c r="AA5285" s="1"/>
      <c r="AC5285" s="14"/>
    </row>
    <row r="5286" spans="6:29" x14ac:dyDescent="0.35">
      <c r="F5286" s="3"/>
      <c r="AA5286" s="1"/>
      <c r="AC5286" s="14"/>
    </row>
    <row r="5287" spans="6:29" x14ac:dyDescent="0.35">
      <c r="F5287" s="3"/>
      <c r="AA5287" s="1"/>
      <c r="AC5287" s="14"/>
    </row>
    <row r="5288" spans="6:29" x14ac:dyDescent="0.35">
      <c r="F5288" s="3"/>
      <c r="AA5288" s="1"/>
      <c r="AC5288" s="14"/>
    </row>
    <row r="5289" spans="6:29" x14ac:dyDescent="0.35">
      <c r="F5289" s="3"/>
      <c r="AA5289" s="1"/>
      <c r="AC5289" s="14"/>
    </row>
    <row r="5290" spans="6:29" x14ac:dyDescent="0.35">
      <c r="F5290" s="3"/>
      <c r="AA5290" s="1"/>
      <c r="AC5290" s="14"/>
    </row>
    <row r="5291" spans="6:29" x14ac:dyDescent="0.35">
      <c r="F5291" s="3"/>
      <c r="AA5291" s="1"/>
      <c r="AC5291" s="14"/>
    </row>
    <row r="5292" spans="6:29" x14ac:dyDescent="0.35">
      <c r="F5292" s="3"/>
      <c r="AA5292" s="1"/>
      <c r="AC5292" s="14"/>
    </row>
    <row r="5293" spans="6:29" x14ac:dyDescent="0.35">
      <c r="F5293" s="3"/>
      <c r="AA5293" s="1"/>
      <c r="AC5293" s="14"/>
    </row>
    <row r="5294" spans="6:29" x14ac:dyDescent="0.35">
      <c r="F5294" s="3"/>
      <c r="AA5294" s="1"/>
      <c r="AC5294" s="14"/>
    </row>
    <row r="5295" spans="6:29" x14ac:dyDescent="0.35">
      <c r="F5295" s="3"/>
      <c r="AA5295" s="1"/>
      <c r="AC5295" s="14"/>
    </row>
    <row r="5296" spans="6:29" x14ac:dyDescent="0.35">
      <c r="F5296" s="3"/>
      <c r="AA5296" s="1"/>
      <c r="AC5296" s="14"/>
    </row>
    <row r="5297" spans="6:29" x14ac:dyDescent="0.35">
      <c r="F5297" s="3"/>
      <c r="AA5297" s="1"/>
      <c r="AC5297" s="14"/>
    </row>
    <row r="5298" spans="6:29" x14ac:dyDescent="0.35">
      <c r="F5298" s="3"/>
      <c r="AA5298" s="1"/>
      <c r="AC5298" s="14"/>
    </row>
    <row r="5299" spans="6:29" x14ac:dyDescent="0.35">
      <c r="F5299" s="3"/>
      <c r="AA5299" s="1"/>
      <c r="AC5299" s="14"/>
    </row>
    <row r="5300" spans="6:29" x14ac:dyDescent="0.35">
      <c r="F5300" s="3"/>
      <c r="AA5300" s="1"/>
      <c r="AC5300" s="14"/>
    </row>
    <row r="5301" spans="6:29" x14ac:dyDescent="0.35">
      <c r="F5301" s="3"/>
      <c r="AA5301" s="1"/>
      <c r="AC5301" s="14"/>
    </row>
    <row r="5302" spans="6:29" x14ac:dyDescent="0.35">
      <c r="F5302" s="3"/>
      <c r="AA5302" s="1"/>
      <c r="AC5302" s="14"/>
    </row>
    <row r="5303" spans="6:29" x14ac:dyDescent="0.35">
      <c r="F5303" s="3"/>
      <c r="AA5303" s="1"/>
      <c r="AC5303" s="14"/>
    </row>
    <row r="5304" spans="6:29" x14ac:dyDescent="0.35">
      <c r="F5304" s="3"/>
      <c r="AA5304" s="1"/>
      <c r="AC5304" s="14"/>
    </row>
    <row r="5305" spans="6:29" x14ac:dyDescent="0.35">
      <c r="F5305" s="3"/>
      <c r="AA5305" s="1"/>
      <c r="AC5305" s="14"/>
    </row>
    <row r="5306" spans="6:29" x14ac:dyDescent="0.35">
      <c r="F5306" s="3"/>
      <c r="AA5306" s="1"/>
      <c r="AC5306" s="14"/>
    </row>
    <row r="5307" spans="6:29" x14ac:dyDescent="0.35">
      <c r="F5307" s="3"/>
      <c r="AA5307" s="1"/>
      <c r="AC5307" s="14"/>
    </row>
    <row r="5308" spans="6:29" x14ac:dyDescent="0.35">
      <c r="F5308" s="3"/>
      <c r="AA5308" s="1"/>
      <c r="AC5308" s="14"/>
    </row>
    <row r="5309" spans="6:29" x14ac:dyDescent="0.35">
      <c r="F5309" s="3"/>
      <c r="AA5309" s="1"/>
      <c r="AC5309" s="14"/>
    </row>
    <row r="5310" spans="6:29" x14ac:dyDescent="0.35">
      <c r="F5310" s="3"/>
      <c r="AA5310" s="1"/>
      <c r="AC5310" s="14"/>
    </row>
    <row r="5311" spans="6:29" x14ac:dyDescent="0.35">
      <c r="F5311" s="3"/>
      <c r="AA5311" s="1"/>
      <c r="AC5311" s="14"/>
    </row>
    <row r="5312" spans="6:29" x14ac:dyDescent="0.35">
      <c r="F5312" s="3"/>
      <c r="AA5312" s="1"/>
      <c r="AC5312" s="14"/>
    </row>
    <row r="5313" spans="6:29" x14ac:dyDescent="0.35">
      <c r="F5313" s="3"/>
      <c r="AA5313" s="1"/>
      <c r="AC5313" s="14"/>
    </row>
    <row r="5314" spans="6:29" x14ac:dyDescent="0.35">
      <c r="F5314" s="3"/>
      <c r="AA5314" s="1"/>
      <c r="AC5314" s="14"/>
    </row>
    <row r="5315" spans="6:29" x14ac:dyDescent="0.35">
      <c r="F5315" s="3"/>
      <c r="AA5315" s="1"/>
      <c r="AC5315" s="14"/>
    </row>
    <row r="5316" spans="6:29" x14ac:dyDescent="0.35">
      <c r="F5316" s="3"/>
      <c r="AA5316" s="1"/>
      <c r="AC5316" s="14"/>
    </row>
    <row r="5317" spans="6:29" x14ac:dyDescent="0.35">
      <c r="F5317" s="3"/>
      <c r="AA5317" s="1"/>
      <c r="AC5317" s="14"/>
    </row>
    <row r="5318" spans="6:29" x14ac:dyDescent="0.35">
      <c r="F5318" s="3"/>
      <c r="AA5318" s="1"/>
      <c r="AC5318" s="14"/>
    </row>
    <row r="5319" spans="6:29" x14ac:dyDescent="0.35">
      <c r="F5319" s="3"/>
      <c r="AA5319" s="1"/>
      <c r="AC5319" s="14"/>
    </row>
    <row r="5320" spans="6:29" x14ac:dyDescent="0.35">
      <c r="F5320" s="3"/>
      <c r="AA5320" s="1"/>
      <c r="AC5320" s="14"/>
    </row>
    <row r="5321" spans="6:29" x14ac:dyDescent="0.35">
      <c r="F5321" s="3"/>
      <c r="AA5321" s="1"/>
      <c r="AC5321" s="14"/>
    </row>
    <row r="5322" spans="6:29" x14ac:dyDescent="0.35">
      <c r="F5322" s="3"/>
      <c r="AA5322" s="1"/>
      <c r="AC5322" s="14"/>
    </row>
    <row r="5323" spans="6:29" x14ac:dyDescent="0.35">
      <c r="F5323" s="3"/>
      <c r="AA5323" s="1"/>
      <c r="AC5323" s="14"/>
    </row>
    <row r="5324" spans="6:29" x14ac:dyDescent="0.35">
      <c r="F5324" s="3"/>
      <c r="AA5324" s="1"/>
      <c r="AC5324" s="14"/>
    </row>
    <row r="5325" spans="6:29" x14ac:dyDescent="0.35">
      <c r="F5325" s="3"/>
      <c r="AA5325" s="1"/>
      <c r="AC5325" s="14"/>
    </row>
    <row r="5326" spans="6:29" x14ac:dyDescent="0.35">
      <c r="F5326" s="3"/>
      <c r="AA5326" s="1"/>
      <c r="AC5326" s="14"/>
    </row>
    <row r="5327" spans="6:29" x14ac:dyDescent="0.35">
      <c r="F5327" s="3"/>
      <c r="AA5327" s="1"/>
      <c r="AC5327" s="14"/>
    </row>
    <row r="5328" spans="6:29" x14ac:dyDescent="0.35">
      <c r="F5328" s="3"/>
      <c r="AA5328" s="1"/>
      <c r="AC5328" s="14"/>
    </row>
    <row r="5329" spans="6:29" x14ac:dyDescent="0.35">
      <c r="F5329" s="3"/>
      <c r="AA5329" s="1"/>
      <c r="AC5329" s="14"/>
    </row>
    <row r="5330" spans="6:29" x14ac:dyDescent="0.35">
      <c r="F5330" s="3"/>
      <c r="AA5330" s="1"/>
      <c r="AC5330" s="14"/>
    </row>
    <row r="5331" spans="6:29" x14ac:dyDescent="0.35">
      <c r="F5331" s="3"/>
      <c r="AA5331" s="1"/>
      <c r="AC5331" s="14"/>
    </row>
    <row r="5332" spans="6:29" x14ac:dyDescent="0.35">
      <c r="F5332" s="3"/>
      <c r="AA5332" s="1"/>
      <c r="AC5332" s="14"/>
    </row>
    <row r="5333" spans="6:29" x14ac:dyDescent="0.35">
      <c r="F5333" s="3"/>
      <c r="AA5333" s="1"/>
      <c r="AC5333" s="14"/>
    </row>
    <row r="5334" spans="6:29" x14ac:dyDescent="0.35">
      <c r="F5334" s="3"/>
      <c r="AA5334" s="1"/>
      <c r="AC5334" s="14"/>
    </row>
    <row r="5335" spans="6:29" x14ac:dyDescent="0.35">
      <c r="F5335" s="3"/>
      <c r="AA5335" s="1"/>
      <c r="AC5335" s="14"/>
    </row>
    <row r="5336" spans="6:29" x14ac:dyDescent="0.35">
      <c r="F5336" s="3"/>
      <c r="AA5336" s="1"/>
      <c r="AC5336" s="14"/>
    </row>
    <row r="5337" spans="6:29" x14ac:dyDescent="0.35">
      <c r="F5337" s="3"/>
      <c r="AA5337" s="1"/>
      <c r="AC5337" s="14"/>
    </row>
    <row r="5338" spans="6:29" x14ac:dyDescent="0.35">
      <c r="F5338" s="3"/>
      <c r="AA5338" s="1"/>
      <c r="AC5338" s="14"/>
    </row>
    <row r="5339" spans="6:29" x14ac:dyDescent="0.35">
      <c r="F5339" s="3"/>
      <c r="AA5339" s="1"/>
      <c r="AC5339" s="14"/>
    </row>
    <row r="5340" spans="6:29" x14ac:dyDescent="0.35">
      <c r="F5340" s="3"/>
      <c r="AA5340" s="1"/>
      <c r="AC5340" s="14"/>
    </row>
    <row r="5341" spans="6:29" x14ac:dyDescent="0.35">
      <c r="F5341" s="3"/>
      <c r="AA5341" s="1"/>
      <c r="AC5341" s="14"/>
    </row>
    <row r="5342" spans="6:29" x14ac:dyDescent="0.35">
      <c r="F5342" s="3"/>
      <c r="AA5342" s="1"/>
      <c r="AC5342" s="14"/>
    </row>
    <row r="5343" spans="6:29" x14ac:dyDescent="0.35">
      <c r="F5343" s="3"/>
      <c r="AA5343" s="1"/>
      <c r="AC5343" s="14"/>
    </row>
    <row r="5344" spans="6:29" x14ac:dyDescent="0.35">
      <c r="F5344" s="3"/>
      <c r="AA5344" s="1"/>
      <c r="AC5344" s="14"/>
    </row>
    <row r="5345" spans="6:29" x14ac:dyDescent="0.35">
      <c r="F5345" s="3"/>
      <c r="AA5345" s="1"/>
      <c r="AC5345" s="14"/>
    </row>
    <row r="5346" spans="6:29" x14ac:dyDescent="0.35">
      <c r="F5346" s="3"/>
      <c r="AA5346" s="1"/>
      <c r="AC5346" s="14"/>
    </row>
    <row r="5347" spans="6:29" x14ac:dyDescent="0.35">
      <c r="F5347" s="3"/>
      <c r="AA5347" s="1"/>
      <c r="AC5347" s="14"/>
    </row>
    <row r="5348" spans="6:29" x14ac:dyDescent="0.35">
      <c r="F5348" s="3"/>
      <c r="AA5348" s="1"/>
      <c r="AC5348" s="14"/>
    </row>
    <row r="5349" spans="6:29" x14ac:dyDescent="0.35">
      <c r="F5349" s="3"/>
      <c r="AA5349" s="1"/>
      <c r="AC5349" s="14"/>
    </row>
    <row r="5350" spans="6:29" x14ac:dyDescent="0.35">
      <c r="F5350" s="3"/>
      <c r="AA5350" s="1"/>
      <c r="AC5350" s="14"/>
    </row>
    <row r="5351" spans="6:29" x14ac:dyDescent="0.35">
      <c r="F5351" s="3"/>
      <c r="AA5351" s="1"/>
      <c r="AC5351" s="14"/>
    </row>
    <row r="5352" spans="6:29" x14ac:dyDescent="0.35">
      <c r="F5352" s="3"/>
      <c r="AA5352" s="1"/>
      <c r="AC5352" s="14"/>
    </row>
    <row r="5353" spans="6:29" x14ac:dyDescent="0.35">
      <c r="F5353" s="3"/>
      <c r="AA5353" s="1"/>
      <c r="AC5353" s="14"/>
    </row>
    <row r="5354" spans="6:29" x14ac:dyDescent="0.35">
      <c r="F5354" s="3"/>
      <c r="AA5354" s="1"/>
      <c r="AC5354" s="14"/>
    </row>
    <row r="5355" spans="6:29" x14ac:dyDescent="0.35">
      <c r="F5355" s="3"/>
      <c r="AA5355" s="1"/>
      <c r="AC5355" s="14"/>
    </row>
    <row r="5356" spans="6:29" x14ac:dyDescent="0.35">
      <c r="F5356" s="3"/>
      <c r="AA5356" s="1"/>
      <c r="AC5356" s="14"/>
    </row>
    <row r="5357" spans="6:29" x14ac:dyDescent="0.35">
      <c r="F5357" s="3"/>
      <c r="AA5357" s="1"/>
      <c r="AC5357" s="14"/>
    </row>
    <row r="5358" spans="6:29" x14ac:dyDescent="0.35">
      <c r="F5358" s="3"/>
      <c r="AA5358" s="1"/>
      <c r="AC5358" s="14"/>
    </row>
    <row r="5359" spans="6:29" x14ac:dyDescent="0.35">
      <c r="F5359" s="3"/>
      <c r="AA5359" s="1"/>
      <c r="AC5359" s="14"/>
    </row>
    <row r="5360" spans="6:29" x14ac:dyDescent="0.35">
      <c r="F5360" s="3"/>
      <c r="AA5360" s="1"/>
      <c r="AC5360" s="14"/>
    </row>
    <row r="5361" spans="6:29" x14ac:dyDescent="0.35">
      <c r="F5361" s="3"/>
      <c r="AA5361" s="1"/>
      <c r="AC5361" s="14"/>
    </row>
    <row r="5362" spans="6:29" x14ac:dyDescent="0.35">
      <c r="F5362" s="3"/>
      <c r="AA5362" s="1"/>
      <c r="AC5362" s="14"/>
    </row>
    <row r="5363" spans="6:29" x14ac:dyDescent="0.35">
      <c r="F5363" s="3"/>
      <c r="AA5363" s="1"/>
      <c r="AC5363" s="14"/>
    </row>
    <row r="5364" spans="6:29" x14ac:dyDescent="0.35">
      <c r="F5364" s="3"/>
      <c r="AA5364" s="1"/>
      <c r="AC5364" s="14"/>
    </row>
    <row r="5365" spans="6:29" x14ac:dyDescent="0.35">
      <c r="F5365" s="3"/>
      <c r="AA5365" s="1"/>
      <c r="AC5365" s="14"/>
    </row>
    <row r="5366" spans="6:29" x14ac:dyDescent="0.35">
      <c r="F5366" s="3"/>
      <c r="AA5366" s="1"/>
      <c r="AC5366" s="14"/>
    </row>
    <row r="5367" spans="6:29" x14ac:dyDescent="0.35">
      <c r="F5367" s="3"/>
      <c r="AA5367" s="1"/>
      <c r="AC5367" s="14"/>
    </row>
    <row r="5368" spans="6:29" x14ac:dyDescent="0.35">
      <c r="F5368" s="3"/>
      <c r="AA5368" s="1"/>
      <c r="AC5368" s="14"/>
    </row>
    <row r="5369" spans="6:29" x14ac:dyDescent="0.35">
      <c r="F5369" s="3"/>
      <c r="AA5369" s="1"/>
      <c r="AC5369" s="14"/>
    </row>
    <row r="5370" spans="6:29" x14ac:dyDescent="0.35">
      <c r="F5370" s="3"/>
      <c r="AA5370" s="1"/>
      <c r="AC5370" s="14"/>
    </row>
    <row r="5371" spans="6:29" x14ac:dyDescent="0.35">
      <c r="F5371" s="3"/>
      <c r="AA5371" s="1"/>
      <c r="AC5371" s="14"/>
    </row>
    <row r="5372" spans="6:29" x14ac:dyDescent="0.35">
      <c r="F5372" s="3"/>
      <c r="AA5372" s="1"/>
      <c r="AC5372" s="14"/>
    </row>
    <row r="5373" spans="6:29" x14ac:dyDescent="0.35">
      <c r="F5373" s="3"/>
      <c r="AA5373" s="1"/>
      <c r="AC5373" s="14"/>
    </row>
    <row r="5374" spans="6:29" x14ac:dyDescent="0.35">
      <c r="F5374" s="3"/>
      <c r="AA5374" s="1"/>
      <c r="AC5374" s="14"/>
    </row>
    <row r="5375" spans="6:29" x14ac:dyDescent="0.35">
      <c r="F5375" s="3"/>
      <c r="AA5375" s="1"/>
      <c r="AC5375" s="14"/>
    </row>
    <row r="5376" spans="6:29" x14ac:dyDescent="0.35">
      <c r="F5376" s="3"/>
      <c r="AA5376" s="1"/>
      <c r="AC5376" s="14"/>
    </row>
    <row r="5377" spans="6:29" x14ac:dyDescent="0.35">
      <c r="F5377" s="3"/>
      <c r="AA5377" s="1"/>
      <c r="AC5377" s="14"/>
    </row>
    <row r="5378" spans="6:29" x14ac:dyDescent="0.35">
      <c r="F5378" s="3"/>
      <c r="AA5378" s="1"/>
      <c r="AC5378" s="14"/>
    </row>
    <row r="5379" spans="6:29" x14ac:dyDescent="0.35">
      <c r="F5379" s="3"/>
      <c r="AA5379" s="1"/>
      <c r="AC5379" s="14"/>
    </row>
    <row r="5380" spans="6:29" x14ac:dyDescent="0.35">
      <c r="F5380" s="3"/>
      <c r="AA5380" s="1"/>
      <c r="AC5380" s="14"/>
    </row>
    <row r="5381" spans="6:29" x14ac:dyDescent="0.35">
      <c r="F5381" s="3"/>
      <c r="AA5381" s="1"/>
      <c r="AC5381" s="14"/>
    </row>
    <row r="5382" spans="6:29" x14ac:dyDescent="0.35">
      <c r="F5382" s="3"/>
      <c r="AA5382" s="1"/>
      <c r="AC5382" s="14"/>
    </row>
    <row r="5383" spans="6:29" x14ac:dyDescent="0.35">
      <c r="F5383" s="3"/>
      <c r="AA5383" s="1"/>
      <c r="AC5383" s="14"/>
    </row>
    <row r="5384" spans="6:29" x14ac:dyDescent="0.35">
      <c r="F5384" s="3"/>
      <c r="AA5384" s="1"/>
      <c r="AC5384" s="14"/>
    </row>
    <row r="5385" spans="6:29" x14ac:dyDescent="0.35">
      <c r="F5385" s="3"/>
      <c r="AA5385" s="1"/>
      <c r="AC5385" s="14"/>
    </row>
    <row r="5386" spans="6:29" x14ac:dyDescent="0.35">
      <c r="F5386" s="3"/>
      <c r="AA5386" s="1"/>
      <c r="AC5386" s="14"/>
    </row>
    <row r="5387" spans="6:29" x14ac:dyDescent="0.35">
      <c r="F5387" s="3"/>
      <c r="AA5387" s="1"/>
      <c r="AC5387" s="14"/>
    </row>
    <row r="5388" spans="6:29" x14ac:dyDescent="0.35">
      <c r="F5388" s="3"/>
      <c r="AA5388" s="1"/>
      <c r="AC5388" s="14"/>
    </row>
    <row r="5389" spans="6:29" x14ac:dyDescent="0.35">
      <c r="F5389" s="3"/>
      <c r="AA5389" s="1"/>
      <c r="AC5389" s="14"/>
    </row>
    <row r="5390" spans="6:29" x14ac:dyDescent="0.35">
      <c r="F5390" s="3"/>
      <c r="AA5390" s="1"/>
      <c r="AC5390" s="14"/>
    </row>
    <row r="5391" spans="6:29" x14ac:dyDescent="0.35">
      <c r="F5391" s="3"/>
      <c r="AA5391" s="1"/>
      <c r="AC5391" s="14"/>
    </row>
    <row r="5392" spans="6:29" x14ac:dyDescent="0.35">
      <c r="F5392" s="3"/>
      <c r="AA5392" s="1"/>
      <c r="AC5392" s="14"/>
    </row>
    <row r="5393" spans="6:29" x14ac:dyDescent="0.35">
      <c r="F5393" s="3"/>
      <c r="AA5393" s="1"/>
      <c r="AC5393" s="14"/>
    </row>
    <row r="5394" spans="6:29" x14ac:dyDescent="0.35">
      <c r="F5394" s="3"/>
      <c r="AA5394" s="1"/>
      <c r="AC5394" s="14"/>
    </row>
    <row r="5395" spans="6:29" x14ac:dyDescent="0.35">
      <c r="F5395" s="3"/>
      <c r="AA5395" s="1"/>
      <c r="AC5395" s="14"/>
    </row>
    <row r="5396" spans="6:29" x14ac:dyDescent="0.35">
      <c r="F5396" s="3"/>
      <c r="AA5396" s="1"/>
      <c r="AC5396" s="14"/>
    </row>
    <row r="5397" spans="6:29" x14ac:dyDescent="0.35">
      <c r="F5397" s="3"/>
      <c r="AA5397" s="1"/>
      <c r="AC5397" s="14"/>
    </row>
    <row r="5398" spans="6:29" x14ac:dyDescent="0.35">
      <c r="F5398" s="3"/>
      <c r="AA5398" s="1"/>
      <c r="AC5398" s="14"/>
    </row>
    <row r="5399" spans="6:29" x14ac:dyDescent="0.35">
      <c r="F5399" s="3"/>
      <c r="AA5399" s="1"/>
      <c r="AC5399" s="14"/>
    </row>
    <row r="5400" spans="6:29" x14ac:dyDescent="0.35">
      <c r="F5400" s="3"/>
      <c r="AA5400" s="1"/>
      <c r="AC5400" s="14"/>
    </row>
    <row r="5401" spans="6:29" x14ac:dyDescent="0.35">
      <c r="F5401" s="3"/>
      <c r="AA5401" s="1"/>
      <c r="AC5401" s="14"/>
    </row>
    <row r="5402" spans="6:29" x14ac:dyDescent="0.35">
      <c r="F5402" s="3"/>
      <c r="AA5402" s="1"/>
      <c r="AC5402" s="14"/>
    </row>
    <row r="5403" spans="6:29" x14ac:dyDescent="0.35">
      <c r="F5403" s="3"/>
      <c r="AA5403" s="1"/>
      <c r="AC5403" s="14"/>
    </row>
    <row r="5404" spans="6:29" x14ac:dyDescent="0.35">
      <c r="F5404" s="3"/>
      <c r="AA5404" s="1"/>
      <c r="AC5404" s="14"/>
    </row>
    <row r="5405" spans="6:29" x14ac:dyDescent="0.35">
      <c r="F5405" s="3"/>
      <c r="AA5405" s="1"/>
      <c r="AC5405" s="14"/>
    </row>
    <row r="5406" spans="6:29" x14ac:dyDescent="0.35">
      <c r="F5406" s="3"/>
      <c r="AA5406" s="1"/>
      <c r="AC5406" s="14"/>
    </row>
    <row r="5407" spans="6:29" x14ac:dyDescent="0.35">
      <c r="F5407" s="3"/>
      <c r="AA5407" s="1"/>
      <c r="AC5407" s="14"/>
    </row>
    <row r="5408" spans="6:29" x14ac:dyDescent="0.35">
      <c r="F5408" s="3"/>
      <c r="AA5408" s="1"/>
      <c r="AC5408" s="14"/>
    </row>
    <row r="5409" spans="6:29" x14ac:dyDescent="0.35">
      <c r="F5409" s="3"/>
      <c r="AA5409" s="1"/>
      <c r="AC5409" s="14"/>
    </row>
    <row r="5410" spans="6:29" x14ac:dyDescent="0.35">
      <c r="F5410" s="3"/>
      <c r="AA5410" s="1"/>
      <c r="AC5410" s="14"/>
    </row>
    <row r="5411" spans="6:29" x14ac:dyDescent="0.35">
      <c r="F5411" s="3"/>
      <c r="AA5411" s="1"/>
      <c r="AC5411" s="14"/>
    </row>
    <row r="5412" spans="6:29" x14ac:dyDescent="0.35">
      <c r="F5412" s="3"/>
      <c r="AA5412" s="1"/>
      <c r="AC5412" s="14"/>
    </row>
    <row r="5413" spans="6:29" x14ac:dyDescent="0.35">
      <c r="F5413" s="3"/>
      <c r="AA5413" s="1"/>
      <c r="AC5413" s="14"/>
    </row>
    <row r="5414" spans="6:29" x14ac:dyDescent="0.35">
      <c r="F5414" s="3"/>
      <c r="AA5414" s="1"/>
      <c r="AC5414" s="14"/>
    </row>
    <row r="5415" spans="6:29" x14ac:dyDescent="0.35">
      <c r="F5415" s="3"/>
      <c r="AA5415" s="1"/>
      <c r="AC5415" s="14"/>
    </row>
    <row r="5416" spans="6:29" x14ac:dyDescent="0.35">
      <c r="F5416" s="3"/>
      <c r="AA5416" s="1"/>
      <c r="AC5416" s="14"/>
    </row>
    <row r="5417" spans="6:29" x14ac:dyDescent="0.35">
      <c r="F5417" s="3"/>
      <c r="AA5417" s="1"/>
      <c r="AC5417" s="14"/>
    </row>
    <row r="5418" spans="6:29" x14ac:dyDescent="0.35">
      <c r="F5418" s="3"/>
      <c r="AA5418" s="1"/>
      <c r="AC5418" s="14"/>
    </row>
    <row r="5419" spans="6:29" x14ac:dyDescent="0.35">
      <c r="F5419" s="3"/>
      <c r="AA5419" s="1"/>
      <c r="AC5419" s="14"/>
    </row>
    <row r="5420" spans="6:29" x14ac:dyDescent="0.35">
      <c r="F5420" s="3"/>
      <c r="AA5420" s="1"/>
      <c r="AC5420" s="14"/>
    </row>
    <row r="5421" spans="6:29" x14ac:dyDescent="0.35">
      <c r="F5421" s="3"/>
      <c r="AA5421" s="1"/>
      <c r="AC5421" s="14"/>
    </row>
    <row r="5422" spans="6:29" x14ac:dyDescent="0.35">
      <c r="F5422" s="3"/>
      <c r="AA5422" s="1"/>
      <c r="AC5422" s="14"/>
    </row>
    <row r="5423" spans="6:29" x14ac:dyDescent="0.35">
      <c r="F5423" s="3"/>
      <c r="AA5423" s="1"/>
      <c r="AC5423" s="14"/>
    </row>
    <row r="5424" spans="6:29" x14ac:dyDescent="0.35">
      <c r="F5424" s="3"/>
      <c r="AA5424" s="1"/>
      <c r="AC5424" s="14"/>
    </row>
    <row r="5425" spans="6:29" x14ac:dyDescent="0.35">
      <c r="F5425" s="3"/>
      <c r="AA5425" s="1"/>
      <c r="AC5425" s="14"/>
    </row>
    <row r="5426" spans="6:29" x14ac:dyDescent="0.35">
      <c r="F5426" s="3"/>
      <c r="AA5426" s="1"/>
      <c r="AC5426" s="14"/>
    </row>
    <row r="5427" spans="6:29" x14ac:dyDescent="0.35">
      <c r="F5427" s="3"/>
      <c r="AA5427" s="1"/>
      <c r="AC5427" s="14"/>
    </row>
    <row r="5428" spans="6:29" x14ac:dyDescent="0.35">
      <c r="F5428" s="3"/>
      <c r="AA5428" s="1"/>
      <c r="AC5428" s="14"/>
    </row>
    <row r="5429" spans="6:29" x14ac:dyDescent="0.35">
      <c r="F5429" s="3"/>
      <c r="AA5429" s="1"/>
      <c r="AC5429" s="14"/>
    </row>
    <row r="5430" spans="6:29" x14ac:dyDescent="0.35">
      <c r="F5430" s="3"/>
      <c r="AA5430" s="1"/>
      <c r="AC5430" s="14"/>
    </row>
    <row r="5431" spans="6:29" x14ac:dyDescent="0.35">
      <c r="F5431" s="3"/>
      <c r="AA5431" s="1"/>
      <c r="AC5431" s="14"/>
    </row>
    <row r="5432" spans="6:29" x14ac:dyDescent="0.35">
      <c r="F5432" s="3"/>
      <c r="AA5432" s="1"/>
      <c r="AC5432" s="14"/>
    </row>
    <row r="5433" spans="6:29" x14ac:dyDescent="0.35">
      <c r="F5433" s="3"/>
      <c r="AA5433" s="1"/>
      <c r="AC5433" s="14"/>
    </row>
    <row r="5434" spans="6:29" x14ac:dyDescent="0.35">
      <c r="F5434" s="3"/>
      <c r="AA5434" s="1"/>
      <c r="AC5434" s="14"/>
    </row>
    <row r="5435" spans="6:29" x14ac:dyDescent="0.35">
      <c r="F5435" s="3"/>
      <c r="AA5435" s="1"/>
      <c r="AC5435" s="14"/>
    </row>
    <row r="5436" spans="6:29" x14ac:dyDescent="0.35">
      <c r="F5436" s="3"/>
      <c r="AA5436" s="1"/>
      <c r="AC5436" s="14"/>
    </row>
    <row r="5437" spans="6:29" x14ac:dyDescent="0.35">
      <c r="F5437" s="3"/>
      <c r="AA5437" s="1"/>
      <c r="AC5437" s="14"/>
    </row>
    <row r="5438" spans="6:29" x14ac:dyDescent="0.35">
      <c r="F5438" s="3"/>
      <c r="AA5438" s="1"/>
      <c r="AC5438" s="14"/>
    </row>
    <row r="5439" spans="6:29" x14ac:dyDescent="0.35">
      <c r="F5439" s="3"/>
      <c r="AA5439" s="1"/>
      <c r="AC5439" s="14"/>
    </row>
    <row r="5440" spans="6:29" x14ac:dyDescent="0.35">
      <c r="F5440" s="3"/>
      <c r="AA5440" s="1"/>
      <c r="AC5440" s="14"/>
    </row>
    <row r="5441" spans="6:29" x14ac:dyDescent="0.35">
      <c r="F5441" s="3"/>
      <c r="AA5441" s="1"/>
      <c r="AC5441" s="14"/>
    </row>
    <row r="5442" spans="6:29" x14ac:dyDescent="0.35">
      <c r="F5442" s="3"/>
      <c r="AA5442" s="1"/>
      <c r="AC5442" s="14"/>
    </row>
    <row r="5443" spans="6:29" x14ac:dyDescent="0.35">
      <c r="F5443" s="3"/>
      <c r="AA5443" s="1"/>
      <c r="AC5443" s="14"/>
    </row>
    <row r="5444" spans="6:29" x14ac:dyDescent="0.35">
      <c r="F5444" s="3"/>
      <c r="AA5444" s="1"/>
      <c r="AC5444" s="14"/>
    </row>
    <row r="5445" spans="6:29" x14ac:dyDescent="0.35">
      <c r="F5445" s="3"/>
      <c r="AA5445" s="1"/>
      <c r="AC5445" s="14"/>
    </row>
    <row r="5446" spans="6:29" x14ac:dyDescent="0.35">
      <c r="F5446" s="3"/>
      <c r="AA5446" s="1"/>
      <c r="AC5446" s="14"/>
    </row>
    <row r="5447" spans="6:29" x14ac:dyDescent="0.35">
      <c r="F5447" s="3"/>
      <c r="AA5447" s="1"/>
      <c r="AC5447" s="14"/>
    </row>
    <row r="5448" spans="6:29" x14ac:dyDescent="0.35">
      <c r="F5448" s="3"/>
      <c r="AA5448" s="1"/>
      <c r="AC5448" s="14"/>
    </row>
    <row r="5449" spans="6:29" x14ac:dyDescent="0.35">
      <c r="F5449" s="3"/>
      <c r="AA5449" s="1"/>
      <c r="AC5449" s="14"/>
    </row>
    <row r="5450" spans="6:29" x14ac:dyDescent="0.35">
      <c r="F5450" s="3"/>
      <c r="AA5450" s="1"/>
      <c r="AC5450" s="14"/>
    </row>
    <row r="5451" spans="6:29" x14ac:dyDescent="0.35">
      <c r="F5451" s="3"/>
      <c r="AA5451" s="1"/>
      <c r="AC5451" s="14"/>
    </row>
    <row r="5452" spans="6:29" x14ac:dyDescent="0.35">
      <c r="F5452" s="3"/>
      <c r="AA5452" s="1"/>
      <c r="AC5452" s="14"/>
    </row>
    <row r="5453" spans="6:29" x14ac:dyDescent="0.35">
      <c r="F5453" s="3"/>
      <c r="AA5453" s="1"/>
      <c r="AC5453" s="14"/>
    </row>
    <row r="5454" spans="6:29" x14ac:dyDescent="0.35">
      <c r="F5454" s="3"/>
      <c r="AA5454" s="1"/>
      <c r="AC5454" s="14"/>
    </row>
    <row r="5455" spans="6:29" x14ac:dyDescent="0.35">
      <c r="F5455" s="3"/>
      <c r="AA5455" s="1"/>
      <c r="AC5455" s="14"/>
    </row>
    <row r="5456" spans="6:29" x14ac:dyDescent="0.35">
      <c r="F5456" s="3"/>
      <c r="AA5456" s="1"/>
      <c r="AC5456" s="14"/>
    </row>
    <row r="5457" spans="6:29" x14ac:dyDescent="0.35">
      <c r="F5457" s="3"/>
      <c r="AA5457" s="1"/>
      <c r="AC5457" s="14"/>
    </row>
    <row r="5458" spans="6:29" x14ac:dyDescent="0.35">
      <c r="F5458" s="3"/>
      <c r="AA5458" s="1"/>
      <c r="AC5458" s="14"/>
    </row>
    <row r="5459" spans="6:29" x14ac:dyDescent="0.35">
      <c r="F5459" s="3"/>
      <c r="AA5459" s="1"/>
      <c r="AC5459" s="14"/>
    </row>
    <row r="5460" spans="6:29" x14ac:dyDescent="0.35">
      <c r="F5460" s="3"/>
      <c r="AA5460" s="1"/>
      <c r="AC5460" s="14"/>
    </row>
    <row r="5461" spans="6:29" x14ac:dyDescent="0.35">
      <c r="F5461" s="3"/>
      <c r="AA5461" s="1"/>
      <c r="AC5461" s="14"/>
    </row>
    <row r="5462" spans="6:29" x14ac:dyDescent="0.35">
      <c r="F5462" s="3"/>
      <c r="AA5462" s="1"/>
      <c r="AC5462" s="14"/>
    </row>
    <row r="5463" spans="6:29" x14ac:dyDescent="0.35">
      <c r="F5463" s="3"/>
      <c r="AA5463" s="1"/>
      <c r="AC5463" s="14"/>
    </row>
    <row r="5464" spans="6:29" x14ac:dyDescent="0.35">
      <c r="F5464" s="3"/>
      <c r="AA5464" s="1"/>
      <c r="AC5464" s="14"/>
    </row>
    <row r="5465" spans="6:29" x14ac:dyDescent="0.35">
      <c r="F5465" s="3"/>
      <c r="AA5465" s="1"/>
      <c r="AC5465" s="14"/>
    </row>
    <row r="5466" spans="6:29" x14ac:dyDescent="0.35">
      <c r="F5466" s="3"/>
      <c r="AA5466" s="1"/>
      <c r="AC5466" s="14"/>
    </row>
    <row r="5467" spans="6:29" x14ac:dyDescent="0.35">
      <c r="F5467" s="3"/>
      <c r="AA5467" s="1"/>
      <c r="AC5467" s="14"/>
    </row>
    <row r="5468" spans="6:29" x14ac:dyDescent="0.35">
      <c r="F5468" s="3"/>
      <c r="AA5468" s="1"/>
      <c r="AC5468" s="14"/>
    </row>
    <row r="5469" spans="6:29" x14ac:dyDescent="0.35">
      <c r="F5469" s="3"/>
      <c r="AA5469" s="1"/>
      <c r="AC5469" s="14"/>
    </row>
    <row r="5470" spans="6:29" x14ac:dyDescent="0.35">
      <c r="F5470" s="3"/>
      <c r="AA5470" s="1"/>
      <c r="AC5470" s="14"/>
    </row>
    <row r="5471" spans="6:29" x14ac:dyDescent="0.35">
      <c r="F5471" s="3"/>
      <c r="AA5471" s="1"/>
      <c r="AC5471" s="14"/>
    </row>
    <row r="5472" spans="6:29" x14ac:dyDescent="0.35">
      <c r="F5472" s="3"/>
      <c r="AA5472" s="1"/>
      <c r="AC5472" s="14"/>
    </row>
    <row r="5473" spans="6:29" x14ac:dyDescent="0.35">
      <c r="F5473" s="3"/>
      <c r="AA5473" s="1"/>
      <c r="AC5473" s="14"/>
    </row>
    <row r="5474" spans="6:29" x14ac:dyDescent="0.35">
      <c r="F5474" s="3"/>
      <c r="AA5474" s="1"/>
      <c r="AC5474" s="14"/>
    </row>
    <row r="5475" spans="6:29" x14ac:dyDescent="0.35">
      <c r="F5475" s="3"/>
      <c r="AA5475" s="1"/>
      <c r="AC5475" s="14"/>
    </row>
    <row r="5476" spans="6:29" x14ac:dyDescent="0.35">
      <c r="F5476" s="3"/>
      <c r="AA5476" s="1"/>
      <c r="AC5476" s="14"/>
    </row>
    <row r="5477" spans="6:29" x14ac:dyDescent="0.35">
      <c r="F5477" s="3"/>
      <c r="AA5477" s="1"/>
      <c r="AC5477" s="14"/>
    </row>
    <row r="5478" spans="6:29" x14ac:dyDescent="0.35">
      <c r="F5478" s="3"/>
      <c r="AA5478" s="1"/>
      <c r="AC5478" s="14"/>
    </row>
    <row r="5479" spans="6:29" x14ac:dyDescent="0.35">
      <c r="F5479" s="3"/>
      <c r="AA5479" s="1"/>
      <c r="AC5479" s="14"/>
    </row>
    <row r="5480" spans="6:29" x14ac:dyDescent="0.35">
      <c r="F5480" s="3"/>
      <c r="AA5480" s="1"/>
      <c r="AC5480" s="14"/>
    </row>
    <row r="5481" spans="6:29" x14ac:dyDescent="0.35">
      <c r="F5481" s="3"/>
      <c r="AA5481" s="1"/>
      <c r="AC5481" s="14"/>
    </row>
    <row r="5482" spans="6:29" x14ac:dyDescent="0.35">
      <c r="F5482" s="3"/>
      <c r="AA5482" s="1"/>
      <c r="AC5482" s="14"/>
    </row>
    <row r="5483" spans="6:29" x14ac:dyDescent="0.35">
      <c r="F5483" s="3"/>
      <c r="AA5483" s="1"/>
      <c r="AC5483" s="14"/>
    </row>
    <row r="5484" spans="6:29" x14ac:dyDescent="0.35">
      <c r="F5484" s="3"/>
      <c r="AA5484" s="1"/>
      <c r="AC5484" s="14"/>
    </row>
    <row r="5485" spans="6:29" x14ac:dyDescent="0.35">
      <c r="F5485" s="3"/>
      <c r="AA5485" s="1"/>
      <c r="AC5485" s="14"/>
    </row>
    <row r="5486" spans="6:29" x14ac:dyDescent="0.35">
      <c r="F5486" s="3"/>
      <c r="AA5486" s="1"/>
      <c r="AC5486" s="14"/>
    </row>
    <row r="5487" spans="6:29" x14ac:dyDescent="0.35">
      <c r="F5487" s="3"/>
      <c r="AA5487" s="1"/>
      <c r="AC5487" s="14"/>
    </row>
    <row r="5488" spans="6:29" x14ac:dyDescent="0.35">
      <c r="F5488" s="3"/>
      <c r="AA5488" s="1"/>
      <c r="AC5488" s="14"/>
    </row>
    <row r="5489" spans="6:29" x14ac:dyDescent="0.35">
      <c r="F5489" s="3"/>
      <c r="AA5489" s="1"/>
      <c r="AC5489" s="14"/>
    </row>
    <row r="5490" spans="6:29" x14ac:dyDescent="0.35">
      <c r="F5490" s="3"/>
      <c r="AA5490" s="1"/>
      <c r="AC5490" s="14"/>
    </row>
    <row r="5491" spans="6:29" x14ac:dyDescent="0.35">
      <c r="F5491" s="3"/>
      <c r="AA5491" s="1"/>
      <c r="AC5491" s="14"/>
    </row>
    <row r="5492" spans="6:29" x14ac:dyDescent="0.35">
      <c r="F5492" s="3"/>
      <c r="AA5492" s="1"/>
      <c r="AC5492" s="14"/>
    </row>
    <row r="5493" spans="6:29" x14ac:dyDescent="0.35">
      <c r="F5493" s="3"/>
      <c r="AA5493" s="1"/>
      <c r="AC5493" s="14"/>
    </row>
    <row r="5494" spans="6:29" x14ac:dyDescent="0.35">
      <c r="F5494" s="3"/>
      <c r="AA5494" s="1"/>
      <c r="AC5494" s="14"/>
    </row>
    <row r="5495" spans="6:29" x14ac:dyDescent="0.35">
      <c r="F5495" s="3"/>
      <c r="AA5495" s="1"/>
      <c r="AC5495" s="14"/>
    </row>
    <row r="5496" spans="6:29" x14ac:dyDescent="0.35">
      <c r="F5496" s="3"/>
      <c r="AA5496" s="1"/>
      <c r="AC5496" s="14"/>
    </row>
    <row r="5497" spans="6:29" x14ac:dyDescent="0.35">
      <c r="F5497" s="3"/>
      <c r="AA5497" s="1"/>
      <c r="AC5497" s="14"/>
    </row>
    <row r="5498" spans="6:29" x14ac:dyDescent="0.35">
      <c r="F5498" s="3"/>
      <c r="AA5498" s="1"/>
      <c r="AC5498" s="14"/>
    </row>
    <row r="5499" spans="6:29" x14ac:dyDescent="0.35">
      <c r="F5499" s="3"/>
      <c r="AA5499" s="1"/>
      <c r="AC5499" s="14"/>
    </row>
    <row r="5500" spans="6:29" x14ac:dyDescent="0.35">
      <c r="F5500" s="3"/>
      <c r="AA5500" s="1"/>
      <c r="AC5500" s="14"/>
    </row>
    <row r="5501" spans="6:29" x14ac:dyDescent="0.35">
      <c r="F5501" s="3"/>
      <c r="AA5501" s="1"/>
      <c r="AC5501" s="14"/>
    </row>
    <row r="5502" spans="6:29" x14ac:dyDescent="0.35">
      <c r="F5502" s="3"/>
      <c r="AA5502" s="1"/>
      <c r="AC5502" s="14"/>
    </row>
    <row r="5503" spans="6:29" x14ac:dyDescent="0.35">
      <c r="F5503" s="3"/>
      <c r="AA5503" s="1"/>
      <c r="AC5503" s="14"/>
    </row>
    <row r="5504" spans="6:29" x14ac:dyDescent="0.35">
      <c r="F5504" s="3"/>
      <c r="AA5504" s="1"/>
      <c r="AC5504" s="14"/>
    </row>
    <row r="5505" spans="6:29" x14ac:dyDescent="0.35">
      <c r="F5505" s="3"/>
      <c r="AA5505" s="1"/>
      <c r="AC5505" s="14"/>
    </row>
    <row r="5506" spans="6:29" x14ac:dyDescent="0.35">
      <c r="F5506" s="3"/>
      <c r="AA5506" s="1"/>
      <c r="AC5506" s="14"/>
    </row>
    <row r="5507" spans="6:29" x14ac:dyDescent="0.35">
      <c r="F5507" s="3"/>
      <c r="AA5507" s="1"/>
      <c r="AC5507" s="14"/>
    </row>
    <row r="5508" spans="6:29" x14ac:dyDescent="0.35">
      <c r="F5508" s="3"/>
      <c r="AA5508" s="1"/>
      <c r="AC5508" s="14"/>
    </row>
    <row r="5509" spans="6:29" x14ac:dyDescent="0.35">
      <c r="F5509" s="3"/>
      <c r="AA5509" s="1"/>
      <c r="AC5509" s="14"/>
    </row>
    <row r="5510" spans="6:29" x14ac:dyDescent="0.35">
      <c r="F5510" s="3"/>
      <c r="AA5510" s="1"/>
      <c r="AC5510" s="14"/>
    </row>
    <row r="5511" spans="6:29" x14ac:dyDescent="0.35">
      <c r="F5511" s="3"/>
      <c r="AA5511" s="1"/>
      <c r="AC5511" s="14"/>
    </row>
    <row r="5512" spans="6:29" x14ac:dyDescent="0.35">
      <c r="F5512" s="3"/>
      <c r="AA5512" s="1"/>
      <c r="AC5512" s="14"/>
    </row>
    <row r="5513" spans="6:29" x14ac:dyDescent="0.35">
      <c r="F5513" s="3"/>
      <c r="AA5513" s="1"/>
      <c r="AC5513" s="14"/>
    </row>
    <row r="5514" spans="6:29" x14ac:dyDescent="0.35">
      <c r="F5514" s="3"/>
      <c r="AA5514" s="1"/>
      <c r="AC5514" s="14"/>
    </row>
    <row r="5515" spans="6:29" x14ac:dyDescent="0.35">
      <c r="F5515" s="3"/>
      <c r="AA5515" s="1"/>
      <c r="AC5515" s="14"/>
    </row>
    <row r="5516" spans="6:29" x14ac:dyDescent="0.35">
      <c r="F5516" s="3"/>
      <c r="AA5516" s="1"/>
      <c r="AC5516" s="14"/>
    </row>
    <row r="5517" spans="6:29" x14ac:dyDescent="0.35">
      <c r="F5517" s="3"/>
      <c r="AA5517" s="1"/>
      <c r="AC5517" s="14"/>
    </row>
    <row r="5518" spans="6:29" x14ac:dyDescent="0.35">
      <c r="F5518" s="3"/>
      <c r="AA5518" s="1"/>
      <c r="AC5518" s="14"/>
    </row>
    <row r="5519" spans="6:29" x14ac:dyDescent="0.35">
      <c r="F5519" s="3"/>
      <c r="AA5519" s="1"/>
      <c r="AC5519" s="14"/>
    </row>
    <row r="5520" spans="6:29" x14ac:dyDescent="0.35">
      <c r="F5520" s="3"/>
      <c r="AA5520" s="1"/>
      <c r="AC5520" s="14"/>
    </row>
    <row r="5521" spans="6:29" x14ac:dyDescent="0.35">
      <c r="F5521" s="3"/>
      <c r="AA5521" s="1"/>
      <c r="AC5521" s="14"/>
    </row>
    <row r="5522" spans="6:29" x14ac:dyDescent="0.35">
      <c r="F5522" s="3"/>
      <c r="AA5522" s="1"/>
      <c r="AC5522" s="14"/>
    </row>
    <row r="5523" spans="6:29" x14ac:dyDescent="0.35">
      <c r="F5523" s="3"/>
      <c r="AA5523" s="1"/>
      <c r="AC5523" s="14"/>
    </row>
    <row r="5524" spans="6:29" x14ac:dyDescent="0.35">
      <c r="F5524" s="3"/>
      <c r="AA5524" s="1"/>
      <c r="AC5524" s="14"/>
    </row>
    <row r="5525" spans="6:29" x14ac:dyDescent="0.35">
      <c r="F5525" s="3"/>
      <c r="AA5525" s="1"/>
      <c r="AC5525" s="14"/>
    </row>
    <row r="5526" spans="6:29" x14ac:dyDescent="0.35">
      <c r="F5526" s="3"/>
      <c r="AA5526" s="1"/>
      <c r="AC5526" s="14"/>
    </row>
    <row r="5527" spans="6:29" x14ac:dyDescent="0.35">
      <c r="F5527" s="3"/>
      <c r="AA5527" s="1"/>
      <c r="AC5527" s="14"/>
    </row>
    <row r="5528" spans="6:29" x14ac:dyDescent="0.35">
      <c r="F5528" s="3"/>
      <c r="AA5528" s="1"/>
      <c r="AC5528" s="14"/>
    </row>
    <row r="5529" spans="6:29" x14ac:dyDescent="0.35">
      <c r="F5529" s="3"/>
      <c r="AA5529" s="1"/>
      <c r="AC5529" s="14"/>
    </row>
    <row r="5530" spans="6:29" x14ac:dyDescent="0.35">
      <c r="F5530" s="3"/>
      <c r="AA5530" s="1"/>
      <c r="AC5530" s="14"/>
    </row>
    <row r="5531" spans="6:29" x14ac:dyDescent="0.35">
      <c r="F5531" s="3"/>
      <c r="AA5531" s="1"/>
      <c r="AC5531" s="14"/>
    </row>
    <row r="5532" spans="6:29" x14ac:dyDescent="0.35">
      <c r="F5532" s="3"/>
      <c r="AA5532" s="1"/>
      <c r="AC5532" s="14"/>
    </row>
    <row r="5533" spans="6:29" x14ac:dyDescent="0.35">
      <c r="F5533" s="3"/>
      <c r="AA5533" s="1"/>
      <c r="AC5533" s="14"/>
    </row>
    <row r="5534" spans="6:29" x14ac:dyDescent="0.35">
      <c r="F5534" s="3"/>
      <c r="AA5534" s="1"/>
      <c r="AC5534" s="14"/>
    </row>
    <row r="5535" spans="6:29" x14ac:dyDescent="0.35">
      <c r="F5535" s="3"/>
      <c r="AA5535" s="1"/>
      <c r="AC5535" s="14"/>
    </row>
    <row r="5536" spans="6:29" x14ac:dyDescent="0.35">
      <c r="F5536" s="3"/>
      <c r="AA5536" s="1"/>
      <c r="AC5536" s="14"/>
    </row>
    <row r="5537" spans="6:29" x14ac:dyDescent="0.35">
      <c r="F5537" s="3"/>
      <c r="AA5537" s="1"/>
      <c r="AC5537" s="14"/>
    </row>
    <row r="5538" spans="6:29" x14ac:dyDescent="0.35">
      <c r="F5538" s="3"/>
      <c r="AA5538" s="1"/>
      <c r="AC5538" s="14"/>
    </row>
    <row r="5539" spans="6:29" x14ac:dyDescent="0.35">
      <c r="F5539" s="3"/>
      <c r="AA5539" s="1"/>
      <c r="AC5539" s="14"/>
    </row>
    <row r="5540" spans="6:29" x14ac:dyDescent="0.35">
      <c r="F5540" s="3"/>
      <c r="AA5540" s="1"/>
      <c r="AC5540" s="14"/>
    </row>
    <row r="5541" spans="6:29" x14ac:dyDescent="0.35">
      <c r="F5541" s="3"/>
      <c r="AA5541" s="1"/>
      <c r="AC5541" s="14"/>
    </row>
    <row r="5542" spans="6:29" x14ac:dyDescent="0.35">
      <c r="F5542" s="3"/>
      <c r="AA5542" s="1"/>
      <c r="AC5542" s="14"/>
    </row>
    <row r="5543" spans="6:29" x14ac:dyDescent="0.35">
      <c r="F5543" s="3"/>
      <c r="AA5543" s="1"/>
      <c r="AC5543" s="14"/>
    </row>
    <row r="5544" spans="6:29" x14ac:dyDescent="0.35">
      <c r="F5544" s="3"/>
      <c r="AA5544" s="1"/>
      <c r="AC5544" s="14"/>
    </row>
    <row r="5545" spans="6:29" x14ac:dyDescent="0.35">
      <c r="F5545" s="3"/>
      <c r="AA5545" s="1"/>
      <c r="AC5545" s="14"/>
    </row>
    <row r="5546" spans="6:29" x14ac:dyDescent="0.35">
      <c r="F5546" s="3"/>
      <c r="AA5546" s="1"/>
      <c r="AC5546" s="14"/>
    </row>
    <row r="5547" spans="6:29" x14ac:dyDescent="0.35">
      <c r="F5547" s="3"/>
      <c r="AA5547" s="1"/>
      <c r="AC5547" s="14"/>
    </row>
    <row r="5548" spans="6:29" x14ac:dyDescent="0.35">
      <c r="F5548" s="3"/>
      <c r="AA5548" s="1"/>
      <c r="AC5548" s="14"/>
    </row>
    <row r="5549" spans="6:29" x14ac:dyDescent="0.35">
      <c r="F5549" s="3"/>
      <c r="AA5549" s="1"/>
      <c r="AC5549" s="14"/>
    </row>
    <row r="5550" spans="6:29" x14ac:dyDescent="0.35">
      <c r="F5550" s="3"/>
      <c r="AA5550" s="1"/>
      <c r="AC5550" s="14"/>
    </row>
    <row r="5551" spans="6:29" x14ac:dyDescent="0.35">
      <c r="F5551" s="3"/>
      <c r="AA5551" s="1"/>
      <c r="AC5551" s="14"/>
    </row>
    <row r="5552" spans="6:29" x14ac:dyDescent="0.35">
      <c r="F5552" s="3"/>
      <c r="AA5552" s="1"/>
      <c r="AC5552" s="14"/>
    </row>
    <row r="5553" spans="6:29" x14ac:dyDescent="0.35">
      <c r="F5553" s="3"/>
      <c r="AA5553" s="1"/>
      <c r="AC5553" s="14"/>
    </row>
    <row r="5554" spans="6:29" x14ac:dyDescent="0.35">
      <c r="F5554" s="3"/>
      <c r="AA5554" s="1"/>
      <c r="AC5554" s="14"/>
    </row>
    <row r="5555" spans="6:29" x14ac:dyDescent="0.35">
      <c r="F5555" s="3"/>
      <c r="AA5555" s="1"/>
      <c r="AC5555" s="14"/>
    </row>
    <row r="5556" spans="6:29" x14ac:dyDescent="0.35">
      <c r="F5556" s="3"/>
      <c r="AA5556" s="1"/>
      <c r="AC5556" s="14"/>
    </row>
    <row r="5557" spans="6:29" x14ac:dyDescent="0.35">
      <c r="F5557" s="3"/>
      <c r="AA5557" s="1"/>
      <c r="AC5557" s="14"/>
    </row>
    <row r="5558" spans="6:29" x14ac:dyDescent="0.35">
      <c r="F5558" s="3"/>
      <c r="AA5558" s="1"/>
      <c r="AC5558" s="14"/>
    </row>
    <row r="5559" spans="6:29" x14ac:dyDescent="0.35">
      <c r="F5559" s="3"/>
      <c r="AA5559" s="1"/>
      <c r="AC5559" s="14"/>
    </row>
    <row r="5560" spans="6:29" x14ac:dyDescent="0.35">
      <c r="F5560" s="3"/>
      <c r="AA5560" s="1"/>
      <c r="AC5560" s="14"/>
    </row>
    <row r="5561" spans="6:29" x14ac:dyDescent="0.35">
      <c r="F5561" s="3"/>
      <c r="AA5561" s="1"/>
      <c r="AC5561" s="14"/>
    </row>
    <row r="5562" spans="6:29" x14ac:dyDescent="0.35">
      <c r="F5562" s="3"/>
      <c r="AA5562" s="1"/>
      <c r="AC5562" s="14"/>
    </row>
    <row r="5563" spans="6:29" x14ac:dyDescent="0.35">
      <c r="F5563" s="3"/>
      <c r="AA5563" s="1"/>
      <c r="AC5563" s="14"/>
    </row>
    <row r="5564" spans="6:29" x14ac:dyDescent="0.35">
      <c r="F5564" s="3"/>
      <c r="AA5564" s="1"/>
      <c r="AC5564" s="14"/>
    </row>
    <row r="5565" spans="6:29" x14ac:dyDescent="0.35">
      <c r="F5565" s="3"/>
      <c r="AA5565" s="1"/>
      <c r="AC5565" s="14"/>
    </row>
    <row r="5566" spans="6:29" x14ac:dyDescent="0.35">
      <c r="F5566" s="3"/>
      <c r="AA5566" s="1"/>
      <c r="AC5566" s="14"/>
    </row>
    <row r="5567" spans="6:29" x14ac:dyDescent="0.35">
      <c r="F5567" s="3"/>
      <c r="AA5567" s="1"/>
      <c r="AC5567" s="14"/>
    </row>
    <row r="5568" spans="6:29" x14ac:dyDescent="0.35">
      <c r="F5568" s="3"/>
      <c r="AA5568" s="1"/>
      <c r="AC5568" s="14"/>
    </row>
    <row r="5569" spans="6:29" x14ac:dyDescent="0.35">
      <c r="F5569" s="3"/>
      <c r="AA5569" s="1"/>
      <c r="AC5569" s="14"/>
    </row>
    <row r="5570" spans="6:29" x14ac:dyDescent="0.35">
      <c r="F5570" s="3"/>
      <c r="AA5570" s="1"/>
      <c r="AC5570" s="14"/>
    </row>
    <row r="5571" spans="6:29" x14ac:dyDescent="0.35">
      <c r="F5571" s="3"/>
      <c r="AA5571" s="1"/>
      <c r="AC5571" s="14"/>
    </row>
    <row r="5572" spans="6:29" x14ac:dyDescent="0.35">
      <c r="F5572" s="3"/>
      <c r="AA5572" s="1"/>
      <c r="AC5572" s="14"/>
    </row>
    <row r="5573" spans="6:29" x14ac:dyDescent="0.35">
      <c r="F5573" s="3"/>
      <c r="AA5573" s="1"/>
      <c r="AC5573" s="14"/>
    </row>
    <row r="5574" spans="6:29" x14ac:dyDescent="0.35">
      <c r="F5574" s="3"/>
      <c r="AA5574" s="1"/>
      <c r="AC5574" s="14"/>
    </row>
    <row r="5575" spans="6:29" x14ac:dyDescent="0.35">
      <c r="F5575" s="3"/>
      <c r="AA5575" s="1"/>
      <c r="AC5575" s="14"/>
    </row>
    <row r="5576" spans="6:29" x14ac:dyDescent="0.35">
      <c r="F5576" s="3"/>
      <c r="AA5576" s="1"/>
      <c r="AC5576" s="14"/>
    </row>
    <row r="5577" spans="6:29" x14ac:dyDescent="0.35">
      <c r="F5577" s="3"/>
      <c r="AA5577" s="1"/>
      <c r="AC5577" s="14"/>
    </row>
    <row r="5578" spans="6:29" x14ac:dyDescent="0.35">
      <c r="F5578" s="3"/>
      <c r="AA5578" s="1"/>
      <c r="AC5578" s="14"/>
    </row>
    <row r="5579" spans="6:29" x14ac:dyDescent="0.35">
      <c r="F5579" s="3"/>
      <c r="AA5579" s="1"/>
      <c r="AC5579" s="14"/>
    </row>
    <row r="5580" spans="6:29" x14ac:dyDescent="0.35">
      <c r="F5580" s="3"/>
      <c r="AA5580" s="1"/>
      <c r="AC5580" s="14"/>
    </row>
    <row r="5581" spans="6:29" x14ac:dyDescent="0.35">
      <c r="F5581" s="3"/>
      <c r="AA5581" s="1"/>
      <c r="AC5581" s="14"/>
    </row>
    <row r="5582" spans="6:29" x14ac:dyDescent="0.35">
      <c r="F5582" s="3"/>
      <c r="AA5582" s="1"/>
      <c r="AC5582" s="14"/>
    </row>
    <row r="5583" spans="6:29" x14ac:dyDescent="0.35">
      <c r="F5583" s="3"/>
      <c r="AA5583" s="1"/>
      <c r="AC5583" s="14"/>
    </row>
    <row r="5584" spans="6:29" x14ac:dyDescent="0.35">
      <c r="F5584" s="3"/>
      <c r="AA5584" s="1"/>
      <c r="AC5584" s="14"/>
    </row>
    <row r="5585" spans="6:29" x14ac:dyDescent="0.35">
      <c r="F5585" s="3"/>
      <c r="AA5585" s="1"/>
      <c r="AC5585" s="14"/>
    </row>
    <row r="5586" spans="6:29" x14ac:dyDescent="0.35">
      <c r="F5586" s="3"/>
      <c r="AA5586" s="1"/>
      <c r="AC5586" s="14"/>
    </row>
    <row r="5587" spans="6:29" x14ac:dyDescent="0.35">
      <c r="F5587" s="3"/>
      <c r="AA5587" s="1"/>
      <c r="AC5587" s="14"/>
    </row>
    <row r="5588" spans="6:29" x14ac:dyDescent="0.35">
      <c r="F5588" s="3"/>
      <c r="AA5588" s="1"/>
      <c r="AC5588" s="14"/>
    </row>
    <row r="5589" spans="6:29" x14ac:dyDescent="0.35">
      <c r="F5589" s="3"/>
      <c r="AA5589" s="1"/>
      <c r="AC5589" s="14"/>
    </row>
    <row r="5590" spans="6:29" x14ac:dyDescent="0.35">
      <c r="F5590" s="3"/>
      <c r="AA5590" s="1"/>
      <c r="AC5590" s="14"/>
    </row>
    <row r="5591" spans="6:29" x14ac:dyDescent="0.35">
      <c r="F5591" s="3"/>
      <c r="AA5591" s="1"/>
      <c r="AC5591" s="14"/>
    </row>
    <row r="5592" spans="6:29" x14ac:dyDescent="0.35">
      <c r="F5592" s="3"/>
      <c r="AA5592" s="1"/>
      <c r="AC5592" s="14"/>
    </row>
    <row r="5593" spans="6:29" x14ac:dyDescent="0.35">
      <c r="F5593" s="3"/>
      <c r="AA5593" s="1"/>
      <c r="AC5593" s="14"/>
    </row>
    <row r="5594" spans="6:29" x14ac:dyDescent="0.35">
      <c r="F5594" s="3"/>
      <c r="AA5594" s="1"/>
      <c r="AC5594" s="14"/>
    </row>
    <row r="5595" spans="6:29" x14ac:dyDescent="0.35">
      <c r="F5595" s="3"/>
      <c r="AA5595" s="1"/>
      <c r="AC5595" s="14"/>
    </row>
    <row r="5596" spans="6:29" x14ac:dyDescent="0.35">
      <c r="F5596" s="3"/>
      <c r="AA5596" s="1"/>
      <c r="AC5596" s="14"/>
    </row>
    <row r="5597" spans="6:29" x14ac:dyDescent="0.35">
      <c r="F5597" s="3"/>
      <c r="AA5597" s="1"/>
      <c r="AC5597" s="14"/>
    </row>
    <row r="5598" spans="6:29" x14ac:dyDescent="0.35">
      <c r="F5598" s="3"/>
      <c r="AA5598" s="1"/>
      <c r="AC5598" s="14"/>
    </row>
    <row r="5599" spans="6:29" x14ac:dyDescent="0.35">
      <c r="F5599" s="3"/>
      <c r="AA5599" s="1"/>
      <c r="AC5599" s="14"/>
    </row>
    <row r="5600" spans="6:29" x14ac:dyDescent="0.35">
      <c r="F5600" s="3"/>
      <c r="AA5600" s="1"/>
      <c r="AC5600" s="14"/>
    </row>
    <row r="5601" spans="6:29" x14ac:dyDescent="0.35">
      <c r="F5601" s="3"/>
      <c r="AA5601" s="1"/>
      <c r="AC5601" s="14"/>
    </row>
    <row r="5602" spans="6:29" x14ac:dyDescent="0.35">
      <c r="F5602" s="3"/>
      <c r="AA5602" s="1"/>
      <c r="AC5602" s="14"/>
    </row>
    <row r="5603" spans="6:29" x14ac:dyDescent="0.35">
      <c r="F5603" s="3"/>
      <c r="AA5603" s="1"/>
      <c r="AC5603" s="14"/>
    </row>
    <row r="5604" spans="6:29" x14ac:dyDescent="0.35">
      <c r="F5604" s="3"/>
      <c r="AA5604" s="1"/>
      <c r="AC5604" s="14"/>
    </row>
    <row r="5605" spans="6:29" x14ac:dyDescent="0.35">
      <c r="F5605" s="3"/>
      <c r="AA5605" s="1"/>
      <c r="AC5605" s="14"/>
    </row>
    <row r="5606" spans="6:29" x14ac:dyDescent="0.35">
      <c r="F5606" s="3"/>
      <c r="AA5606" s="1"/>
      <c r="AC5606" s="14"/>
    </row>
    <row r="5607" spans="6:29" x14ac:dyDescent="0.35">
      <c r="F5607" s="3"/>
      <c r="AA5607" s="1"/>
      <c r="AC5607" s="14"/>
    </row>
    <row r="5608" spans="6:29" x14ac:dyDescent="0.35">
      <c r="F5608" s="3"/>
      <c r="AA5608" s="1"/>
      <c r="AC5608" s="14"/>
    </row>
    <row r="5609" spans="6:29" x14ac:dyDescent="0.35">
      <c r="F5609" s="3"/>
      <c r="AA5609" s="1"/>
      <c r="AC5609" s="14"/>
    </row>
    <row r="5610" spans="6:29" x14ac:dyDescent="0.35">
      <c r="F5610" s="3"/>
      <c r="AA5610" s="1"/>
      <c r="AC5610" s="14"/>
    </row>
    <row r="5611" spans="6:29" x14ac:dyDescent="0.35">
      <c r="F5611" s="3"/>
      <c r="AA5611" s="1"/>
      <c r="AC5611" s="14"/>
    </row>
    <row r="5612" spans="6:29" x14ac:dyDescent="0.35">
      <c r="F5612" s="3"/>
      <c r="AA5612" s="1"/>
      <c r="AC5612" s="14"/>
    </row>
    <row r="5613" spans="6:29" x14ac:dyDescent="0.35">
      <c r="F5613" s="3"/>
      <c r="AA5613" s="1"/>
      <c r="AC5613" s="14"/>
    </row>
    <row r="5614" spans="6:29" x14ac:dyDescent="0.35">
      <c r="F5614" s="3"/>
      <c r="AA5614" s="1"/>
      <c r="AC5614" s="14"/>
    </row>
    <row r="5615" spans="6:29" x14ac:dyDescent="0.35">
      <c r="F5615" s="3"/>
      <c r="AA5615" s="1"/>
      <c r="AC5615" s="14"/>
    </row>
    <row r="5616" spans="6:29" x14ac:dyDescent="0.35">
      <c r="F5616" s="3"/>
      <c r="AA5616" s="1"/>
      <c r="AC5616" s="14"/>
    </row>
    <row r="5617" spans="6:29" x14ac:dyDescent="0.35">
      <c r="F5617" s="3"/>
      <c r="AA5617" s="1"/>
      <c r="AC5617" s="14"/>
    </row>
    <row r="5618" spans="6:29" x14ac:dyDescent="0.35">
      <c r="F5618" s="3"/>
      <c r="AA5618" s="1"/>
      <c r="AC5618" s="14"/>
    </row>
    <row r="5619" spans="6:29" x14ac:dyDescent="0.35">
      <c r="F5619" s="3"/>
      <c r="AA5619" s="1"/>
      <c r="AC5619" s="14"/>
    </row>
    <row r="5620" spans="6:29" x14ac:dyDescent="0.35">
      <c r="F5620" s="3"/>
      <c r="AA5620" s="1"/>
      <c r="AC5620" s="14"/>
    </row>
    <row r="5621" spans="6:29" x14ac:dyDescent="0.35">
      <c r="F5621" s="3"/>
      <c r="AA5621" s="1"/>
      <c r="AC5621" s="14"/>
    </row>
    <row r="5622" spans="6:29" x14ac:dyDescent="0.35">
      <c r="F5622" s="3"/>
      <c r="AA5622" s="1"/>
      <c r="AC5622" s="14"/>
    </row>
    <row r="5623" spans="6:29" x14ac:dyDescent="0.35">
      <c r="F5623" s="3"/>
      <c r="AA5623" s="1"/>
      <c r="AC5623" s="14"/>
    </row>
    <row r="5624" spans="6:29" x14ac:dyDescent="0.35">
      <c r="F5624" s="3"/>
      <c r="AA5624" s="1"/>
      <c r="AC5624" s="14"/>
    </row>
    <row r="5625" spans="6:29" x14ac:dyDescent="0.35">
      <c r="F5625" s="3"/>
      <c r="AA5625" s="1"/>
      <c r="AC5625" s="14"/>
    </row>
    <row r="5626" spans="6:29" x14ac:dyDescent="0.35">
      <c r="F5626" s="3"/>
      <c r="AA5626" s="1"/>
      <c r="AC5626" s="14"/>
    </row>
    <row r="5627" spans="6:29" x14ac:dyDescent="0.35">
      <c r="F5627" s="3"/>
      <c r="AA5627" s="1"/>
      <c r="AC5627" s="14"/>
    </row>
    <row r="5628" spans="6:29" x14ac:dyDescent="0.35">
      <c r="F5628" s="3"/>
      <c r="AA5628" s="1"/>
      <c r="AC5628" s="14"/>
    </row>
    <row r="5629" spans="6:29" x14ac:dyDescent="0.35">
      <c r="F5629" s="3"/>
      <c r="AA5629" s="1"/>
      <c r="AC5629" s="14"/>
    </row>
    <row r="5630" spans="6:29" x14ac:dyDescent="0.35">
      <c r="F5630" s="3"/>
      <c r="AA5630" s="1"/>
      <c r="AC5630" s="14"/>
    </row>
    <row r="5631" spans="6:29" x14ac:dyDescent="0.35">
      <c r="F5631" s="3"/>
      <c r="AA5631" s="1"/>
      <c r="AC5631" s="14"/>
    </row>
    <row r="5632" spans="6:29" x14ac:dyDescent="0.35">
      <c r="F5632" s="3"/>
      <c r="AA5632" s="1"/>
      <c r="AC5632" s="14"/>
    </row>
    <row r="5633" spans="6:29" x14ac:dyDescent="0.35">
      <c r="F5633" s="3"/>
      <c r="AA5633" s="1"/>
      <c r="AC5633" s="14"/>
    </row>
    <row r="5634" spans="6:29" x14ac:dyDescent="0.35">
      <c r="F5634" s="3"/>
      <c r="AA5634" s="1"/>
      <c r="AC5634" s="14"/>
    </row>
    <row r="5635" spans="6:29" x14ac:dyDescent="0.35">
      <c r="F5635" s="3"/>
      <c r="AA5635" s="1"/>
      <c r="AC5635" s="14"/>
    </row>
    <row r="5636" spans="6:29" x14ac:dyDescent="0.35">
      <c r="F5636" s="3"/>
      <c r="AA5636" s="1"/>
      <c r="AC5636" s="14"/>
    </row>
    <row r="5637" spans="6:29" x14ac:dyDescent="0.35">
      <c r="F5637" s="3"/>
      <c r="AA5637" s="1"/>
      <c r="AC5637" s="14"/>
    </row>
    <row r="5638" spans="6:29" x14ac:dyDescent="0.35">
      <c r="F5638" s="3"/>
      <c r="AA5638" s="1"/>
      <c r="AC5638" s="14"/>
    </row>
    <row r="5639" spans="6:29" x14ac:dyDescent="0.35">
      <c r="F5639" s="3"/>
      <c r="AA5639" s="1"/>
      <c r="AC5639" s="14"/>
    </row>
    <row r="5640" spans="6:29" x14ac:dyDescent="0.35">
      <c r="F5640" s="3"/>
      <c r="AA5640" s="1"/>
      <c r="AC5640" s="14"/>
    </row>
    <row r="5641" spans="6:29" x14ac:dyDescent="0.35">
      <c r="F5641" s="3"/>
      <c r="AA5641" s="1"/>
      <c r="AC5641" s="14"/>
    </row>
    <row r="5642" spans="6:29" x14ac:dyDescent="0.35">
      <c r="F5642" s="3"/>
      <c r="AA5642" s="1"/>
      <c r="AC5642" s="14"/>
    </row>
    <row r="5643" spans="6:29" x14ac:dyDescent="0.35">
      <c r="F5643" s="3"/>
      <c r="AA5643" s="1"/>
      <c r="AC5643" s="14"/>
    </row>
    <row r="5644" spans="6:29" x14ac:dyDescent="0.35">
      <c r="F5644" s="3"/>
      <c r="AA5644" s="1"/>
      <c r="AC5644" s="14"/>
    </row>
    <row r="5645" spans="6:29" x14ac:dyDescent="0.35">
      <c r="F5645" s="3"/>
      <c r="AA5645" s="1"/>
      <c r="AC5645" s="14"/>
    </row>
    <row r="5646" spans="6:29" x14ac:dyDescent="0.35">
      <c r="F5646" s="3"/>
      <c r="AA5646" s="1"/>
      <c r="AC5646" s="14"/>
    </row>
    <row r="5647" spans="6:29" x14ac:dyDescent="0.35">
      <c r="F5647" s="3"/>
      <c r="AA5647" s="1"/>
      <c r="AC5647" s="14"/>
    </row>
    <row r="5648" spans="6:29" x14ac:dyDescent="0.35">
      <c r="F5648" s="3"/>
      <c r="AA5648" s="1"/>
      <c r="AC5648" s="14"/>
    </row>
    <row r="5649" spans="6:29" x14ac:dyDescent="0.35">
      <c r="F5649" s="3"/>
      <c r="AA5649" s="1"/>
      <c r="AC5649" s="14"/>
    </row>
    <row r="5650" spans="6:29" x14ac:dyDescent="0.35">
      <c r="F5650" s="3"/>
      <c r="AA5650" s="1"/>
      <c r="AC5650" s="14"/>
    </row>
    <row r="5651" spans="6:29" x14ac:dyDescent="0.35">
      <c r="F5651" s="3"/>
      <c r="AA5651" s="1"/>
      <c r="AC5651" s="14"/>
    </row>
    <row r="5652" spans="6:29" x14ac:dyDescent="0.35">
      <c r="F5652" s="3"/>
      <c r="AA5652" s="1"/>
      <c r="AC5652" s="14"/>
    </row>
    <row r="5653" spans="6:29" x14ac:dyDescent="0.35">
      <c r="F5653" s="3"/>
      <c r="AA5653" s="1"/>
      <c r="AC5653" s="14"/>
    </row>
    <row r="5654" spans="6:29" x14ac:dyDescent="0.35">
      <c r="F5654" s="3"/>
      <c r="AA5654" s="1"/>
      <c r="AC5654" s="14"/>
    </row>
    <row r="5655" spans="6:29" x14ac:dyDescent="0.35">
      <c r="F5655" s="3"/>
      <c r="AA5655" s="1"/>
      <c r="AC5655" s="14"/>
    </row>
    <row r="5656" spans="6:29" x14ac:dyDescent="0.35">
      <c r="F5656" s="3"/>
      <c r="AA5656" s="1"/>
      <c r="AC5656" s="14"/>
    </row>
    <row r="5657" spans="6:29" x14ac:dyDescent="0.35">
      <c r="F5657" s="3"/>
      <c r="AA5657" s="1"/>
      <c r="AC5657" s="14"/>
    </row>
    <row r="5658" spans="6:29" x14ac:dyDescent="0.35">
      <c r="F5658" s="3"/>
      <c r="AA5658" s="1"/>
      <c r="AC5658" s="14"/>
    </row>
    <row r="5659" spans="6:29" x14ac:dyDescent="0.35">
      <c r="F5659" s="3"/>
      <c r="AA5659" s="1"/>
      <c r="AC5659" s="14"/>
    </row>
    <row r="5660" spans="6:29" x14ac:dyDescent="0.35">
      <c r="F5660" s="3"/>
      <c r="AA5660" s="1"/>
      <c r="AC5660" s="14"/>
    </row>
    <row r="5661" spans="6:29" x14ac:dyDescent="0.35">
      <c r="F5661" s="3"/>
      <c r="AA5661" s="1"/>
      <c r="AC5661" s="14"/>
    </row>
    <row r="5662" spans="6:29" x14ac:dyDescent="0.35">
      <c r="F5662" s="3"/>
      <c r="AA5662" s="1"/>
      <c r="AC5662" s="14"/>
    </row>
    <row r="5663" spans="6:29" x14ac:dyDescent="0.35">
      <c r="F5663" s="3"/>
      <c r="AA5663" s="1"/>
      <c r="AC5663" s="14"/>
    </row>
    <row r="5664" spans="6:29" x14ac:dyDescent="0.35">
      <c r="F5664" s="3"/>
      <c r="AA5664" s="1"/>
      <c r="AC5664" s="14"/>
    </row>
    <row r="5665" spans="6:29" x14ac:dyDescent="0.35">
      <c r="F5665" s="3"/>
      <c r="AA5665" s="1"/>
      <c r="AC5665" s="14"/>
    </row>
    <row r="5666" spans="6:29" x14ac:dyDescent="0.35">
      <c r="F5666" s="3"/>
      <c r="AA5666" s="1"/>
      <c r="AC5666" s="14"/>
    </row>
    <row r="5667" spans="6:29" x14ac:dyDescent="0.35">
      <c r="F5667" s="3"/>
      <c r="AA5667" s="1"/>
      <c r="AC5667" s="14"/>
    </row>
    <row r="5668" spans="6:29" x14ac:dyDescent="0.35">
      <c r="F5668" s="3"/>
      <c r="AA5668" s="1"/>
      <c r="AC5668" s="14"/>
    </row>
    <row r="5669" spans="6:29" x14ac:dyDescent="0.35">
      <c r="F5669" s="3"/>
      <c r="AA5669" s="1"/>
      <c r="AC5669" s="14"/>
    </row>
    <row r="5670" spans="6:29" x14ac:dyDescent="0.35">
      <c r="F5670" s="3"/>
      <c r="AA5670" s="1"/>
      <c r="AC5670" s="14"/>
    </row>
    <row r="5671" spans="6:29" x14ac:dyDescent="0.35">
      <c r="F5671" s="3"/>
      <c r="AA5671" s="1"/>
      <c r="AC5671" s="14"/>
    </row>
    <row r="5672" spans="6:29" x14ac:dyDescent="0.35">
      <c r="F5672" s="3"/>
      <c r="AA5672" s="1"/>
      <c r="AC5672" s="14"/>
    </row>
    <row r="5673" spans="6:29" x14ac:dyDescent="0.35">
      <c r="F5673" s="3"/>
      <c r="AA5673" s="1"/>
      <c r="AC5673" s="14"/>
    </row>
    <row r="5674" spans="6:29" x14ac:dyDescent="0.35">
      <c r="F5674" s="3"/>
      <c r="AA5674" s="1"/>
      <c r="AC5674" s="14"/>
    </row>
    <row r="5675" spans="6:29" x14ac:dyDescent="0.35">
      <c r="F5675" s="3"/>
      <c r="AA5675" s="1"/>
      <c r="AC5675" s="14"/>
    </row>
    <row r="5676" spans="6:29" x14ac:dyDescent="0.35">
      <c r="F5676" s="3"/>
      <c r="AA5676" s="1"/>
      <c r="AC5676" s="14"/>
    </row>
    <row r="5677" spans="6:29" x14ac:dyDescent="0.35">
      <c r="F5677" s="3"/>
      <c r="AA5677" s="1"/>
      <c r="AC5677" s="14"/>
    </row>
    <row r="5678" spans="6:29" x14ac:dyDescent="0.35">
      <c r="F5678" s="3"/>
      <c r="AA5678" s="1"/>
      <c r="AC5678" s="14"/>
    </row>
    <row r="5679" spans="6:29" x14ac:dyDescent="0.35">
      <c r="F5679" s="3"/>
      <c r="AA5679" s="1"/>
      <c r="AC5679" s="14"/>
    </row>
    <row r="5680" spans="6:29" x14ac:dyDescent="0.35">
      <c r="F5680" s="3"/>
      <c r="AA5680" s="1"/>
      <c r="AC5680" s="14"/>
    </row>
    <row r="5681" spans="6:29" x14ac:dyDescent="0.35">
      <c r="F5681" s="3"/>
      <c r="AA5681" s="1"/>
      <c r="AC5681" s="14"/>
    </row>
    <row r="5682" spans="6:29" x14ac:dyDescent="0.35">
      <c r="F5682" s="3"/>
      <c r="AA5682" s="1"/>
      <c r="AC5682" s="14"/>
    </row>
    <row r="5683" spans="6:29" x14ac:dyDescent="0.35">
      <c r="F5683" s="3"/>
      <c r="AA5683" s="1"/>
      <c r="AC5683" s="14"/>
    </row>
    <row r="5684" spans="6:29" x14ac:dyDescent="0.35">
      <c r="F5684" s="3"/>
      <c r="AA5684" s="1"/>
      <c r="AC5684" s="14"/>
    </row>
    <row r="5685" spans="6:29" x14ac:dyDescent="0.35">
      <c r="F5685" s="3"/>
      <c r="AA5685" s="1"/>
      <c r="AC5685" s="14"/>
    </row>
    <row r="5686" spans="6:29" x14ac:dyDescent="0.35">
      <c r="F5686" s="3"/>
      <c r="AA5686" s="1"/>
      <c r="AC5686" s="14"/>
    </row>
    <row r="5687" spans="6:29" x14ac:dyDescent="0.35">
      <c r="F5687" s="3"/>
      <c r="AA5687" s="1"/>
      <c r="AC5687" s="14"/>
    </row>
    <row r="5688" spans="6:29" x14ac:dyDescent="0.35">
      <c r="F5688" s="3"/>
      <c r="AA5688" s="1"/>
      <c r="AC5688" s="14"/>
    </row>
    <row r="5689" spans="6:29" x14ac:dyDescent="0.35">
      <c r="F5689" s="3"/>
      <c r="AA5689" s="1"/>
      <c r="AC5689" s="14"/>
    </row>
    <row r="5690" spans="6:29" x14ac:dyDescent="0.35">
      <c r="F5690" s="3"/>
      <c r="AA5690" s="1"/>
      <c r="AC5690" s="14"/>
    </row>
    <row r="5691" spans="6:29" x14ac:dyDescent="0.35">
      <c r="F5691" s="3"/>
      <c r="AA5691" s="1"/>
      <c r="AC5691" s="14"/>
    </row>
    <row r="5692" spans="6:29" x14ac:dyDescent="0.35">
      <c r="F5692" s="3"/>
      <c r="AA5692" s="1"/>
      <c r="AC5692" s="14"/>
    </row>
    <row r="5693" spans="6:29" x14ac:dyDescent="0.35">
      <c r="F5693" s="3"/>
      <c r="AA5693" s="1"/>
      <c r="AC5693" s="14"/>
    </row>
    <row r="5694" spans="6:29" x14ac:dyDescent="0.35">
      <c r="F5694" s="3"/>
      <c r="AA5694" s="1"/>
      <c r="AC5694" s="14"/>
    </row>
    <row r="5695" spans="6:29" x14ac:dyDescent="0.35">
      <c r="F5695" s="3"/>
      <c r="AA5695" s="1"/>
      <c r="AC5695" s="14"/>
    </row>
    <row r="5696" spans="6:29" x14ac:dyDescent="0.35">
      <c r="F5696" s="3"/>
      <c r="AA5696" s="1"/>
      <c r="AC5696" s="14"/>
    </row>
    <row r="5697" spans="6:29" x14ac:dyDescent="0.35">
      <c r="F5697" s="3"/>
      <c r="AA5697" s="1"/>
      <c r="AC5697" s="14"/>
    </row>
    <row r="5698" spans="6:29" x14ac:dyDescent="0.35">
      <c r="F5698" s="3"/>
      <c r="AA5698" s="1"/>
      <c r="AC5698" s="14"/>
    </row>
    <row r="5699" spans="6:29" x14ac:dyDescent="0.35">
      <c r="F5699" s="3"/>
      <c r="AA5699" s="1"/>
      <c r="AC5699" s="14"/>
    </row>
    <row r="5700" spans="6:29" x14ac:dyDescent="0.35">
      <c r="F5700" s="3"/>
      <c r="AA5700" s="1"/>
      <c r="AC5700" s="14"/>
    </row>
    <row r="5701" spans="6:29" x14ac:dyDescent="0.35">
      <c r="F5701" s="3"/>
      <c r="AA5701" s="1"/>
      <c r="AC5701" s="14"/>
    </row>
    <row r="5702" spans="6:29" x14ac:dyDescent="0.35">
      <c r="F5702" s="3"/>
      <c r="AA5702" s="1"/>
      <c r="AC5702" s="14"/>
    </row>
    <row r="5703" spans="6:29" x14ac:dyDescent="0.35">
      <c r="F5703" s="3"/>
      <c r="AA5703" s="1"/>
      <c r="AC5703" s="14"/>
    </row>
    <row r="5704" spans="6:29" x14ac:dyDescent="0.35">
      <c r="F5704" s="3"/>
      <c r="AA5704" s="1"/>
      <c r="AC5704" s="14"/>
    </row>
    <row r="5705" spans="6:29" x14ac:dyDescent="0.35">
      <c r="F5705" s="3"/>
      <c r="AA5705" s="1"/>
      <c r="AC5705" s="14"/>
    </row>
    <row r="5706" spans="6:29" x14ac:dyDescent="0.35">
      <c r="F5706" s="3"/>
      <c r="AA5706" s="1"/>
      <c r="AC5706" s="14"/>
    </row>
    <row r="5707" spans="6:29" x14ac:dyDescent="0.35">
      <c r="F5707" s="3"/>
      <c r="AA5707" s="1"/>
      <c r="AC5707" s="14"/>
    </row>
    <row r="5708" spans="6:29" x14ac:dyDescent="0.35">
      <c r="F5708" s="3"/>
      <c r="AA5708" s="1"/>
      <c r="AC5708" s="14"/>
    </row>
    <row r="5709" spans="6:29" x14ac:dyDescent="0.35">
      <c r="F5709" s="3"/>
      <c r="AA5709" s="1"/>
      <c r="AC5709" s="14"/>
    </row>
    <row r="5710" spans="6:29" x14ac:dyDescent="0.35">
      <c r="F5710" s="3"/>
      <c r="AA5710" s="1"/>
      <c r="AC5710" s="14"/>
    </row>
    <row r="5711" spans="6:29" x14ac:dyDescent="0.35">
      <c r="F5711" s="3"/>
      <c r="AA5711" s="1"/>
      <c r="AC5711" s="14"/>
    </row>
    <row r="5712" spans="6:29" x14ac:dyDescent="0.35">
      <c r="F5712" s="3"/>
      <c r="AA5712" s="1"/>
      <c r="AC5712" s="14"/>
    </row>
    <row r="5713" spans="6:29" x14ac:dyDescent="0.35">
      <c r="F5713" s="3"/>
      <c r="AA5713" s="1"/>
      <c r="AC5713" s="14"/>
    </row>
    <row r="5714" spans="6:29" x14ac:dyDescent="0.35">
      <c r="F5714" s="3"/>
      <c r="AA5714" s="1"/>
      <c r="AC5714" s="14"/>
    </row>
    <row r="5715" spans="6:29" x14ac:dyDescent="0.35">
      <c r="F5715" s="3"/>
      <c r="AA5715" s="1"/>
      <c r="AC5715" s="14"/>
    </row>
    <row r="5716" spans="6:29" x14ac:dyDescent="0.35">
      <c r="F5716" s="3"/>
      <c r="AA5716" s="1"/>
      <c r="AC5716" s="14"/>
    </row>
    <row r="5717" spans="6:29" x14ac:dyDescent="0.35">
      <c r="F5717" s="3"/>
      <c r="AA5717" s="1"/>
      <c r="AC5717" s="14"/>
    </row>
    <row r="5718" spans="6:29" x14ac:dyDescent="0.35">
      <c r="F5718" s="3"/>
      <c r="AA5718" s="1"/>
      <c r="AC5718" s="14"/>
    </row>
    <row r="5719" spans="6:29" x14ac:dyDescent="0.35">
      <c r="F5719" s="3"/>
      <c r="AA5719" s="1"/>
      <c r="AC5719" s="14"/>
    </row>
    <row r="5720" spans="6:29" x14ac:dyDescent="0.35">
      <c r="F5720" s="3"/>
      <c r="AA5720" s="1"/>
      <c r="AC5720" s="14"/>
    </row>
    <row r="5721" spans="6:29" x14ac:dyDescent="0.35">
      <c r="F5721" s="3"/>
      <c r="AA5721" s="1"/>
      <c r="AC5721" s="14"/>
    </row>
    <row r="5722" spans="6:29" x14ac:dyDescent="0.35">
      <c r="F5722" s="3"/>
      <c r="AA5722" s="1"/>
      <c r="AC5722" s="14"/>
    </row>
    <row r="5723" spans="6:29" x14ac:dyDescent="0.35">
      <c r="F5723" s="3"/>
      <c r="AA5723" s="1"/>
      <c r="AC5723" s="14"/>
    </row>
    <row r="5724" spans="6:29" x14ac:dyDescent="0.35">
      <c r="F5724" s="3"/>
      <c r="AA5724" s="1"/>
      <c r="AC5724" s="14"/>
    </row>
    <row r="5725" spans="6:29" x14ac:dyDescent="0.35">
      <c r="F5725" s="3"/>
      <c r="AA5725" s="1"/>
      <c r="AC5725" s="14"/>
    </row>
    <row r="5726" spans="6:29" x14ac:dyDescent="0.35">
      <c r="F5726" s="3"/>
      <c r="AA5726" s="1"/>
      <c r="AC5726" s="14"/>
    </row>
    <row r="5727" spans="6:29" x14ac:dyDescent="0.35">
      <c r="F5727" s="3"/>
      <c r="AA5727" s="1"/>
      <c r="AC5727" s="14"/>
    </row>
    <row r="5728" spans="6:29" x14ac:dyDescent="0.35">
      <c r="F5728" s="3"/>
      <c r="AA5728" s="1"/>
      <c r="AC5728" s="14"/>
    </row>
    <row r="5729" spans="6:29" x14ac:dyDescent="0.35">
      <c r="F5729" s="3"/>
      <c r="AA5729" s="1"/>
      <c r="AC5729" s="14"/>
    </row>
    <row r="5730" spans="6:29" x14ac:dyDescent="0.35">
      <c r="F5730" s="3"/>
      <c r="AA5730" s="1"/>
      <c r="AC5730" s="14"/>
    </row>
    <row r="5731" spans="6:29" x14ac:dyDescent="0.35">
      <c r="F5731" s="3"/>
      <c r="AA5731" s="1"/>
      <c r="AC5731" s="14"/>
    </row>
    <row r="5732" spans="6:29" x14ac:dyDescent="0.35">
      <c r="F5732" s="3"/>
      <c r="AA5732" s="1"/>
      <c r="AC5732" s="14"/>
    </row>
    <row r="5733" spans="6:29" x14ac:dyDescent="0.35">
      <c r="F5733" s="3"/>
      <c r="AA5733" s="1"/>
      <c r="AC5733" s="14"/>
    </row>
    <row r="5734" spans="6:29" x14ac:dyDescent="0.35">
      <c r="F5734" s="3"/>
      <c r="AA5734" s="1"/>
      <c r="AC5734" s="14"/>
    </row>
    <row r="5735" spans="6:29" x14ac:dyDescent="0.35">
      <c r="F5735" s="3"/>
      <c r="AA5735" s="1"/>
      <c r="AC5735" s="14"/>
    </row>
    <row r="5736" spans="6:29" x14ac:dyDescent="0.35">
      <c r="F5736" s="3"/>
      <c r="AA5736" s="1"/>
      <c r="AC5736" s="14"/>
    </row>
    <row r="5737" spans="6:29" x14ac:dyDescent="0.35">
      <c r="F5737" s="3"/>
      <c r="AA5737" s="1"/>
      <c r="AC5737" s="14"/>
    </row>
    <row r="5738" spans="6:29" x14ac:dyDescent="0.35">
      <c r="F5738" s="3"/>
      <c r="AA5738" s="1"/>
      <c r="AC5738" s="14"/>
    </row>
    <row r="5739" spans="6:29" x14ac:dyDescent="0.35">
      <c r="F5739" s="3"/>
      <c r="AA5739" s="1"/>
      <c r="AC5739" s="14"/>
    </row>
    <row r="5740" spans="6:29" x14ac:dyDescent="0.35">
      <c r="F5740" s="3"/>
      <c r="AA5740" s="1"/>
      <c r="AC5740" s="14"/>
    </row>
    <row r="5741" spans="6:29" x14ac:dyDescent="0.35">
      <c r="F5741" s="3"/>
      <c r="AA5741" s="1"/>
      <c r="AC5741" s="14"/>
    </row>
    <row r="5742" spans="6:29" x14ac:dyDescent="0.35">
      <c r="F5742" s="3"/>
      <c r="AA5742" s="1"/>
      <c r="AC5742" s="14"/>
    </row>
    <row r="5743" spans="6:29" x14ac:dyDescent="0.35">
      <c r="F5743" s="3"/>
      <c r="AA5743" s="1"/>
      <c r="AC5743" s="14"/>
    </row>
    <row r="5744" spans="6:29" x14ac:dyDescent="0.35">
      <c r="F5744" s="3"/>
      <c r="AA5744" s="1"/>
      <c r="AC5744" s="14"/>
    </row>
    <row r="5745" spans="6:29" x14ac:dyDescent="0.35">
      <c r="F5745" s="3"/>
      <c r="AA5745" s="1"/>
      <c r="AC5745" s="14"/>
    </row>
    <row r="5746" spans="6:29" x14ac:dyDescent="0.35">
      <c r="F5746" s="3"/>
      <c r="AA5746" s="1"/>
      <c r="AC5746" s="14"/>
    </row>
    <row r="5747" spans="6:29" x14ac:dyDescent="0.35">
      <c r="F5747" s="3"/>
      <c r="AA5747" s="1"/>
      <c r="AC5747" s="14"/>
    </row>
    <row r="5748" spans="6:29" x14ac:dyDescent="0.35">
      <c r="F5748" s="3"/>
      <c r="AA5748" s="1"/>
      <c r="AC5748" s="14"/>
    </row>
    <row r="5749" spans="6:29" x14ac:dyDescent="0.35">
      <c r="F5749" s="3"/>
      <c r="AA5749" s="1"/>
      <c r="AC5749" s="14"/>
    </row>
    <row r="5750" spans="6:29" x14ac:dyDescent="0.35">
      <c r="F5750" s="3"/>
      <c r="AA5750" s="1"/>
      <c r="AC5750" s="14"/>
    </row>
    <row r="5751" spans="6:29" x14ac:dyDescent="0.35">
      <c r="F5751" s="3"/>
      <c r="AA5751" s="1"/>
      <c r="AC5751" s="14"/>
    </row>
    <row r="5752" spans="6:29" x14ac:dyDescent="0.35">
      <c r="F5752" s="3"/>
      <c r="AA5752" s="1"/>
      <c r="AC5752" s="14"/>
    </row>
    <row r="5753" spans="6:29" x14ac:dyDescent="0.35">
      <c r="F5753" s="3"/>
      <c r="AA5753" s="1"/>
      <c r="AC5753" s="14"/>
    </row>
    <row r="5754" spans="6:29" x14ac:dyDescent="0.35">
      <c r="F5754" s="3"/>
      <c r="AA5754" s="1"/>
      <c r="AC5754" s="14"/>
    </row>
    <row r="5755" spans="6:29" x14ac:dyDescent="0.35">
      <c r="F5755" s="3"/>
      <c r="AA5755" s="1"/>
      <c r="AC5755" s="14"/>
    </row>
    <row r="5756" spans="6:29" x14ac:dyDescent="0.35">
      <c r="F5756" s="3"/>
      <c r="AA5756" s="1"/>
      <c r="AC5756" s="14"/>
    </row>
    <row r="5757" spans="6:29" x14ac:dyDescent="0.35">
      <c r="F5757" s="3"/>
      <c r="AA5757" s="1"/>
      <c r="AC5757" s="14"/>
    </row>
    <row r="5758" spans="6:29" x14ac:dyDescent="0.35">
      <c r="F5758" s="3"/>
      <c r="AA5758" s="1"/>
      <c r="AC5758" s="14"/>
    </row>
    <row r="5759" spans="6:29" x14ac:dyDescent="0.35">
      <c r="F5759" s="3"/>
      <c r="AA5759" s="1"/>
      <c r="AC5759" s="14"/>
    </row>
    <row r="5760" spans="6:29" x14ac:dyDescent="0.35">
      <c r="F5760" s="3"/>
      <c r="AA5760" s="1"/>
      <c r="AC5760" s="14"/>
    </row>
    <row r="5761" spans="6:29" x14ac:dyDescent="0.35">
      <c r="F5761" s="3"/>
      <c r="AA5761" s="1"/>
      <c r="AC5761" s="14"/>
    </row>
    <row r="5762" spans="6:29" x14ac:dyDescent="0.35">
      <c r="F5762" s="3"/>
      <c r="AA5762" s="1"/>
      <c r="AC5762" s="14"/>
    </row>
    <row r="5763" spans="6:29" x14ac:dyDescent="0.35">
      <c r="F5763" s="3"/>
      <c r="AA5763" s="1"/>
      <c r="AC5763" s="14"/>
    </row>
    <row r="5764" spans="6:29" x14ac:dyDescent="0.35">
      <c r="F5764" s="3"/>
      <c r="AA5764" s="1"/>
      <c r="AC5764" s="14"/>
    </row>
    <row r="5765" spans="6:29" x14ac:dyDescent="0.35">
      <c r="F5765" s="3"/>
      <c r="AA5765" s="1"/>
      <c r="AC5765" s="14"/>
    </row>
    <row r="5766" spans="6:29" x14ac:dyDescent="0.35">
      <c r="F5766" s="3"/>
      <c r="AA5766" s="1"/>
      <c r="AC5766" s="14"/>
    </row>
    <row r="5767" spans="6:29" x14ac:dyDescent="0.35">
      <c r="F5767" s="3"/>
      <c r="AA5767" s="1"/>
      <c r="AC5767" s="14"/>
    </row>
    <row r="5768" spans="6:29" x14ac:dyDescent="0.35">
      <c r="F5768" s="3"/>
      <c r="AA5768" s="1"/>
      <c r="AC5768" s="14"/>
    </row>
    <row r="5769" spans="6:29" x14ac:dyDescent="0.35">
      <c r="F5769" s="3"/>
      <c r="AA5769" s="1"/>
      <c r="AC5769" s="14"/>
    </row>
    <row r="5770" spans="6:29" x14ac:dyDescent="0.35">
      <c r="F5770" s="3"/>
      <c r="AA5770" s="1"/>
      <c r="AC5770" s="14"/>
    </row>
    <row r="5771" spans="6:29" x14ac:dyDescent="0.35">
      <c r="F5771" s="3"/>
      <c r="AA5771" s="1"/>
      <c r="AC5771" s="14"/>
    </row>
    <row r="5772" spans="6:29" x14ac:dyDescent="0.35">
      <c r="F5772" s="3"/>
      <c r="AA5772" s="1"/>
      <c r="AC5772" s="14"/>
    </row>
    <row r="5773" spans="6:29" x14ac:dyDescent="0.35">
      <c r="F5773" s="3"/>
      <c r="AA5773" s="1"/>
      <c r="AC5773" s="14"/>
    </row>
    <row r="5774" spans="6:29" x14ac:dyDescent="0.35">
      <c r="F5774" s="3"/>
      <c r="AA5774" s="1"/>
      <c r="AC5774" s="14"/>
    </row>
    <row r="5775" spans="6:29" x14ac:dyDescent="0.35">
      <c r="F5775" s="3"/>
      <c r="AA5775" s="1"/>
      <c r="AC5775" s="14"/>
    </row>
    <row r="5776" spans="6:29" x14ac:dyDescent="0.35">
      <c r="F5776" s="3"/>
      <c r="AA5776" s="1"/>
      <c r="AC5776" s="14"/>
    </row>
    <row r="5777" spans="6:29" x14ac:dyDescent="0.35">
      <c r="F5777" s="3"/>
      <c r="AA5777" s="1"/>
      <c r="AC5777" s="14"/>
    </row>
    <row r="5778" spans="6:29" x14ac:dyDescent="0.35">
      <c r="F5778" s="3"/>
      <c r="AA5778" s="1"/>
      <c r="AC5778" s="14"/>
    </row>
    <row r="5779" spans="6:29" x14ac:dyDescent="0.35">
      <c r="F5779" s="3"/>
      <c r="AA5779" s="1"/>
      <c r="AC5779" s="14"/>
    </row>
    <row r="5780" spans="6:29" x14ac:dyDescent="0.35">
      <c r="F5780" s="3"/>
      <c r="AA5780" s="1"/>
      <c r="AC5780" s="14"/>
    </row>
    <row r="5781" spans="6:29" x14ac:dyDescent="0.35">
      <c r="F5781" s="3"/>
      <c r="AA5781" s="1"/>
      <c r="AC5781" s="14"/>
    </row>
    <row r="5782" spans="6:29" x14ac:dyDescent="0.35">
      <c r="F5782" s="3"/>
      <c r="AA5782" s="1"/>
      <c r="AC5782" s="14"/>
    </row>
    <row r="5783" spans="6:29" x14ac:dyDescent="0.35">
      <c r="F5783" s="3"/>
      <c r="AA5783" s="1"/>
      <c r="AC5783" s="14"/>
    </row>
    <row r="5784" spans="6:29" x14ac:dyDescent="0.35">
      <c r="F5784" s="3"/>
      <c r="AA5784" s="1"/>
      <c r="AC5784" s="14"/>
    </row>
    <row r="5785" spans="6:29" x14ac:dyDescent="0.35">
      <c r="F5785" s="3"/>
      <c r="AA5785" s="1"/>
      <c r="AC5785" s="14"/>
    </row>
    <row r="5786" spans="6:29" x14ac:dyDescent="0.35">
      <c r="F5786" s="3"/>
      <c r="AA5786" s="1"/>
      <c r="AC5786" s="14"/>
    </row>
    <row r="5787" spans="6:29" x14ac:dyDescent="0.35">
      <c r="F5787" s="3"/>
      <c r="AA5787" s="1"/>
      <c r="AC5787" s="14"/>
    </row>
    <row r="5788" spans="6:29" x14ac:dyDescent="0.35">
      <c r="F5788" s="3"/>
      <c r="AA5788" s="1"/>
      <c r="AC5788" s="14"/>
    </row>
    <row r="5789" spans="6:29" x14ac:dyDescent="0.35">
      <c r="F5789" s="3"/>
      <c r="AA5789" s="1"/>
      <c r="AC5789" s="14"/>
    </row>
    <row r="5790" spans="6:29" x14ac:dyDescent="0.35">
      <c r="F5790" s="3"/>
      <c r="AA5790" s="1"/>
      <c r="AC5790" s="14"/>
    </row>
    <row r="5791" spans="6:29" x14ac:dyDescent="0.35">
      <c r="F5791" s="3"/>
      <c r="AA5791" s="1"/>
      <c r="AC5791" s="14"/>
    </row>
    <row r="5792" spans="6:29" x14ac:dyDescent="0.35">
      <c r="F5792" s="3"/>
      <c r="AA5792" s="1"/>
      <c r="AC5792" s="14"/>
    </row>
    <row r="5793" spans="6:29" x14ac:dyDescent="0.35">
      <c r="F5793" s="3"/>
      <c r="AA5793" s="1"/>
      <c r="AC5793" s="14"/>
    </row>
    <row r="5794" spans="6:29" x14ac:dyDescent="0.35">
      <c r="F5794" s="3"/>
      <c r="AA5794" s="1"/>
      <c r="AC5794" s="14"/>
    </row>
    <row r="5795" spans="6:29" x14ac:dyDescent="0.35">
      <c r="F5795" s="3"/>
      <c r="AA5795" s="1"/>
      <c r="AC5795" s="14"/>
    </row>
    <row r="5796" spans="6:29" x14ac:dyDescent="0.35">
      <c r="F5796" s="3"/>
      <c r="AA5796" s="1"/>
      <c r="AC5796" s="14"/>
    </row>
    <row r="5797" spans="6:29" x14ac:dyDescent="0.35">
      <c r="F5797" s="3"/>
      <c r="AA5797" s="1"/>
      <c r="AC5797" s="14"/>
    </row>
    <row r="5798" spans="6:29" x14ac:dyDescent="0.35">
      <c r="F5798" s="3"/>
      <c r="AA5798" s="1"/>
      <c r="AC5798" s="14"/>
    </row>
    <row r="5799" spans="6:29" x14ac:dyDescent="0.35">
      <c r="F5799" s="3"/>
      <c r="AA5799" s="1"/>
      <c r="AC5799" s="14"/>
    </row>
    <row r="5800" spans="6:29" x14ac:dyDescent="0.35">
      <c r="F5800" s="3"/>
      <c r="AA5800" s="1"/>
      <c r="AC5800" s="14"/>
    </row>
    <row r="5801" spans="6:29" x14ac:dyDescent="0.35">
      <c r="F5801" s="3"/>
      <c r="AA5801" s="1"/>
      <c r="AC5801" s="14"/>
    </row>
    <row r="5802" spans="6:29" x14ac:dyDescent="0.35">
      <c r="F5802" s="3"/>
      <c r="AA5802" s="1"/>
      <c r="AC5802" s="14"/>
    </row>
    <row r="5803" spans="6:29" x14ac:dyDescent="0.35">
      <c r="F5803" s="3"/>
      <c r="AA5803" s="1"/>
      <c r="AC5803" s="14"/>
    </row>
    <row r="5804" spans="6:29" x14ac:dyDescent="0.35">
      <c r="F5804" s="3"/>
      <c r="AA5804" s="1"/>
      <c r="AC5804" s="14"/>
    </row>
    <row r="5805" spans="6:29" x14ac:dyDescent="0.35">
      <c r="F5805" s="3"/>
      <c r="AA5805" s="1"/>
      <c r="AC5805" s="14"/>
    </row>
    <row r="5806" spans="6:29" x14ac:dyDescent="0.35">
      <c r="F5806" s="3"/>
      <c r="AA5806" s="1"/>
      <c r="AC5806" s="14"/>
    </row>
    <row r="5807" spans="6:29" x14ac:dyDescent="0.35">
      <c r="F5807" s="3"/>
      <c r="AA5807" s="1"/>
      <c r="AC5807" s="14"/>
    </row>
    <row r="5808" spans="6:29" x14ac:dyDescent="0.35">
      <c r="F5808" s="3"/>
      <c r="AA5808" s="1"/>
      <c r="AC5808" s="14"/>
    </row>
    <row r="5809" spans="6:29" x14ac:dyDescent="0.35">
      <c r="F5809" s="3"/>
      <c r="AA5809" s="1"/>
      <c r="AC5809" s="14"/>
    </row>
    <row r="5810" spans="6:29" x14ac:dyDescent="0.35">
      <c r="F5810" s="3"/>
      <c r="AA5810" s="1"/>
      <c r="AC5810" s="14"/>
    </row>
    <row r="5811" spans="6:29" x14ac:dyDescent="0.35">
      <c r="F5811" s="3"/>
      <c r="AA5811" s="1"/>
      <c r="AC5811" s="14"/>
    </row>
    <row r="5812" spans="6:29" x14ac:dyDescent="0.35">
      <c r="F5812" s="3"/>
      <c r="AA5812" s="1"/>
      <c r="AC5812" s="14"/>
    </row>
    <row r="5813" spans="6:29" x14ac:dyDescent="0.35">
      <c r="F5813" s="3"/>
      <c r="AA5813" s="1"/>
      <c r="AC5813" s="14"/>
    </row>
    <row r="5814" spans="6:29" x14ac:dyDescent="0.35">
      <c r="F5814" s="3"/>
      <c r="AA5814" s="1"/>
      <c r="AC5814" s="14"/>
    </row>
    <row r="5815" spans="6:29" x14ac:dyDescent="0.35">
      <c r="F5815" s="3"/>
      <c r="AA5815" s="1"/>
      <c r="AC5815" s="14"/>
    </row>
    <row r="5816" spans="6:29" x14ac:dyDescent="0.35">
      <c r="F5816" s="3"/>
      <c r="AA5816" s="1"/>
      <c r="AC5816" s="14"/>
    </row>
    <row r="5817" spans="6:29" x14ac:dyDescent="0.35">
      <c r="F5817" s="3"/>
      <c r="AA5817" s="1"/>
      <c r="AC5817" s="14"/>
    </row>
    <row r="5818" spans="6:29" x14ac:dyDescent="0.35">
      <c r="F5818" s="3"/>
      <c r="AA5818" s="1"/>
      <c r="AC5818" s="14"/>
    </row>
    <row r="5819" spans="6:29" x14ac:dyDescent="0.35">
      <c r="F5819" s="3"/>
      <c r="AA5819" s="1"/>
      <c r="AC5819" s="14"/>
    </row>
    <row r="5820" spans="6:29" x14ac:dyDescent="0.35">
      <c r="F5820" s="3"/>
      <c r="AA5820" s="1"/>
      <c r="AC5820" s="14"/>
    </row>
    <row r="5821" spans="6:29" x14ac:dyDescent="0.35">
      <c r="F5821" s="3"/>
      <c r="AA5821" s="1"/>
      <c r="AC5821" s="14"/>
    </row>
    <row r="5822" spans="6:29" x14ac:dyDescent="0.35">
      <c r="F5822" s="3"/>
      <c r="AA5822" s="1"/>
      <c r="AC5822" s="14"/>
    </row>
    <row r="5823" spans="6:29" x14ac:dyDescent="0.35">
      <c r="F5823" s="3"/>
      <c r="AA5823" s="1"/>
      <c r="AC5823" s="14"/>
    </row>
    <row r="5824" spans="6:29" x14ac:dyDescent="0.35">
      <c r="F5824" s="3"/>
      <c r="AA5824" s="1"/>
      <c r="AC5824" s="14"/>
    </row>
    <row r="5825" spans="6:29" x14ac:dyDescent="0.35">
      <c r="F5825" s="3"/>
      <c r="AA5825" s="1"/>
      <c r="AC5825" s="14"/>
    </row>
    <row r="5826" spans="6:29" x14ac:dyDescent="0.35">
      <c r="F5826" s="3"/>
      <c r="AA5826" s="1"/>
      <c r="AC5826" s="14"/>
    </row>
    <row r="5827" spans="6:29" x14ac:dyDescent="0.35">
      <c r="F5827" s="3"/>
      <c r="AA5827" s="1"/>
      <c r="AC5827" s="14"/>
    </row>
    <row r="5828" spans="6:29" x14ac:dyDescent="0.35">
      <c r="F5828" s="3"/>
      <c r="AA5828" s="1"/>
      <c r="AC5828" s="14"/>
    </row>
    <row r="5829" spans="6:29" x14ac:dyDescent="0.35">
      <c r="F5829" s="3"/>
      <c r="AA5829" s="1"/>
      <c r="AC5829" s="14"/>
    </row>
    <row r="5830" spans="6:29" x14ac:dyDescent="0.35">
      <c r="F5830" s="3"/>
      <c r="AA5830" s="1"/>
      <c r="AC5830" s="14"/>
    </row>
    <row r="5831" spans="6:29" x14ac:dyDescent="0.35">
      <c r="F5831" s="3"/>
      <c r="AA5831" s="1"/>
      <c r="AC5831" s="14"/>
    </row>
    <row r="5832" spans="6:29" x14ac:dyDescent="0.35">
      <c r="F5832" s="3"/>
      <c r="AA5832" s="1"/>
      <c r="AC5832" s="14"/>
    </row>
    <row r="5833" spans="6:29" x14ac:dyDescent="0.35">
      <c r="F5833" s="3"/>
      <c r="AA5833" s="1"/>
      <c r="AC5833" s="14"/>
    </row>
    <row r="5834" spans="6:29" x14ac:dyDescent="0.35">
      <c r="F5834" s="3"/>
      <c r="AA5834" s="1"/>
      <c r="AC5834" s="14"/>
    </row>
    <row r="5835" spans="6:29" x14ac:dyDescent="0.35">
      <c r="F5835" s="3"/>
      <c r="AA5835" s="1"/>
      <c r="AC5835" s="14"/>
    </row>
    <row r="5836" spans="6:29" x14ac:dyDescent="0.35">
      <c r="F5836" s="3"/>
      <c r="AA5836" s="1"/>
      <c r="AC5836" s="14"/>
    </row>
    <row r="5837" spans="6:29" x14ac:dyDescent="0.35">
      <c r="F5837" s="3"/>
      <c r="AA5837" s="1"/>
      <c r="AC5837" s="14"/>
    </row>
    <row r="5838" spans="6:29" x14ac:dyDescent="0.35">
      <c r="F5838" s="3"/>
      <c r="AA5838" s="1"/>
      <c r="AC5838" s="14"/>
    </row>
    <row r="5839" spans="6:29" x14ac:dyDescent="0.35">
      <c r="F5839" s="3"/>
      <c r="AA5839" s="1"/>
      <c r="AC5839" s="14"/>
    </row>
    <row r="5840" spans="6:29" x14ac:dyDescent="0.35">
      <c r="F5840" s="3"/>
      <c r="AA5840" s="1"/>
      <c r="AC5840" s="14"/>
    </row>
    <row r="5841" spans="6:29" x14ac:dyDescent="0.35">
      <c r="F5841" s="3"/>
      <c r="AA5841" s="1"/>
      <c r="AC5841" s="14"/>
    </row>
    <row r="5842" spans="6:29" x14ac:dyDescent="0.35">
      <c r="F5842" s="3"/>
      <c r="AA5842" s="1"/>
      <c r="AC5842" s="14"/>
    </row>
    <row r="5843" spans="6:29" x14ac:dyDescent="0.35">
      <c r="F5843" s="3"/>
      <c r="AA5843" s="1"/>
      <c r="AC5843" s="14"/>
    </row>
    <row r="5844" spans="6:29" x14ac:dyDescent="0.35">
      <c r="F5844" s="3"/>
      <c r="AA5844" s="1"/>
      <c r="AC5844" s="14"/>
    </row>
    <row r="5845" spans="6:29" x14ac:dyDescent="0.35">
      <c r="F5845" s="3"/>
      <c r="AA5845" s="1"/>
      <c r="AC5845" s="14"/>
    </row>
    <row r="5846" spans="6:29" x14ac:dyDescent="0.35">
      <c r="F5846" s="3"/>
      <c r="AA5846" s="1"/>
      <c r="AC5846" s="14"/>
    </row>
    <row r="5847" spans="6:29" x14ac:dyDescent="0.35">
      <c r="F5847" s="3"/>
      <c r="AA5847" s="1"/>
      <c r="AC5847" s="14"/>
    </row>
    <row r="5848" spans="6:29" x14ac:dyDescent="0.35">
      <c r="F5848" s="3"/>
      <c r="AA5848" s="1"/>
      <c r="AC5848" s="14"/>
    </row>
    <row r="5849" spans="6:29" x14ac:dyDescent="0.35">
      <c r="F5849" s="3"/>
      <c r="AA5849" s="1"/>
      <c r="AC5849" s="14"/>
    </row>
    <row r="5850" spans="6:29" x14ac:dyDescent="0.35">
      <c r="F5850" s="3"/>
      <c r="AA5850" s="1"/>
      <c r="AC5850" s="14"/>
    </row>
    <row r="5851" spans="6:29" x14ac:dyDescent="0.35">
      <c r="F5851" s="3"/>
      <c r="AA5851" s="1"/>
      <c r="AC5851" s="14"/>
    </row>
    <row r="5852" spans="6:29" x14ac:dyDescent="0.35">
      <c r="F5852" s="3"/>
      <c r="AA5852" s="1"/>
      <c r="AC5852" s="14"/>
    </row>
    <row r="5853" spans="6:29" x14ac:dyDescent="0.35">
      <c r="F5853" s="3"/>
      <c r="AA5853" s="1"/>
      <c r="AC5853" s="14"/>
    </row>
    <row r="5854" spans="6:29" x14ac:dyDescent="0.35">
      <c r="F5854" s="3"/>
      <c r="AA5854" s="1"/>
      <c r="AC5854" s="14"/>
    </row>
    <row r="5855" spans="6:29" x14ac:dyDescent="0.35">
      <c r="F5855" s="3"/>
      <c r="AA5855" s="1"/>
      <c r="AC5855" s="14"/>
    </row>
    <row r="5856" spans="6:29" x14ac:dyDescent="0.35">
      <c r="F5856" s="3"/>
      <c r="AA5856" s="1"/>
      <c r="AC5856" s="14"/>
    </row>
    <row r="5857" spans="6:29" x14ac:dyDescent="0.35">
      <c r="F5857" s="3"/>
      <c r="AA5857" s="1"/>
      <c r="AC5857" s="14"/>
    </row>
    <row r="5858" spans="6:29" x14ac:dyDescent="0.35">
      <c r="F5858" s="3"/>
      <c r="AA5858" s="1"/>
      <c r="AC5858" s="14"/>
    </row>
    <row r="5859" spans="6:29" x14ac:dyDescent="0.35">
      <c r="F5859" s="3"/>
      <c r="AA5859" s="1"/>
      <c r="AC5859" s="14"/>
    </row>
    <row r="5860" spans="6:29" x14ac:dyDescent="0.35">
      <c r="F5860" s="3"/>
      <c r="AA5860" s="1"/>
      <c r="AC5860" s="14"/>
    </row>
    <row r="5861" spans="6:29" x14ac:dyDescent="0.35">
      <c r="F5861" s="3"/>
      <c r="AA5861" s="1"/>
      <c r="AC5861" s="14"/>
    </row>
    <row r="5862" spans="6:29" x14ac:dyDescent="0.35">
      <c r="F5862" s="3"/>
      <c r="AA5862" s="1"/>
      <c r="AC5862" s="14"/>
    </row>
    <row r="5863" spans="6:29" x14ac:dyDescent="0.35">
      <c r="F5863" s="3"/>
      <c r="AA5863" s="1"/>
      <c r="AC5863" s="14"/>
    </row>
    <row r="5864" spans="6:29" x14ac:dyDescent="0.35">
      <c r="F5864" s="3"/>
      <c r="AA5864" s="1"/>
      <c r="AC5864" s="14"/>
    </row>
    <row r="5865" spans="6:29" x14ac:dyDescent="0.35">
      <c r="F5865" s="3"/>
      <c r="AA5865" s="1"/>
      <c r="AC5865" s="14"/>
    </row>
    <row r="5866" spans="6:29" x14ac:dyDescent="0.35">
      <c r="F5866" s="3"/>
      <c r="AA5866" s="1"/>
      <c r="AC5866" s="14"/>
    </row>
    <row r="5867" spans="6:29" x14ac:dyDescent="0.35">
      <c r="F5867" s="3"/>
      <c r="AA5867" s="1"/>
      <c r="AC5867" s="14"/>
    </row>
    <row r="5868" spans="6:29" x14ac:dyDescent="0.35">
      <c r="F5868" s="3"/>
      <c r="AA5868" s="1"/>
      <c r="AC5868" s="14"/>
    </row>
    <row r="5869" spans="6:29" x14ac:dyDescent="0.35">
      <c r="F5869" s="3"/>
      <c r="AA5869" s="1"/>
      <c r="AC5869" s="14"/>
    </row>
    <row r="5870" spans="6:29" x14ac:dyDescent="0.35">
      <c r="F5870" s="3"/>
      <c r="AA5870" s="1"/>
      <c r="AC5870" s="14"/>
    </row>
    <row r="5871" spans="6:29" x14ac:dyDescent="0.35">
      <c r="F5871" s="3"/>
      <c r="AA5871" s="1"/>
      <c r="AC5871" s="14"/>
    </row>
    <row r="5872" spans="6:29" x14ac:dyDescent="0.35">
      <c r="F5872" s="3"/>
      <c r="AA5872" s="1"/>
      <c r="AC5872" s="14"/>
    </row>
    <row r="5873" spans="6:29" x14ac:dyDescent="0.35">
      <c r="F5873" s="3"/>
      <c r="AA5873" s="1"/>
      <c r="AC5873" s="14"/>
    </row>
    <row r="5874" spans="6:29" x14ac:dyDescent="0.35">
      <c r="F5874" s="3"/>
      <c r="AA5874" s="1"/>
      <c r="AC5874" s="14"/>
    </row>
    <row r="5875" spans="6:29" x14ac:dyDescent="0.35">
      <c r="F5875" s="3"/>
      <c r="AA5875" s="1"/>
      <c r="AC5875" s="14"/>
    </row>
    <row r="5876" spans="6:29" x14ac:dyDescent="0.35">
      <c r="F5876" s="3"/>
      <c r="AA5876" s="1"/>
      <c r="AC5876" s="14"/>
    </row>
    <row r="5877" spans="6:29" x14ac:dyDescent="0.35">
      <c r="F5877" s="3"/>
      <c r="AA5877" s="1"/>
      <c r="AC5877" s="14"/>
    </row>
    <row r="5878" spans="6:29" x14ac:dyDescent="0.35">
      <c r="F5878" s="3"/>
      <c r="AA5878" s="1"/>
      <c r="AC5878" s="14"/>
    </row>
    <row r="5879" spans="6:29" x14ac:dyDescent="0.35">
      <c r="F5879" s="3"/>
      <c r="AA5879" s="1"/>
      <c r="AC5879" s="14"/>
    </row>
    <row r="5880" spans="6:29" x14ac:dyDescent="0.35">
      <c r="F5880" s="3"/>
      <c r="AA5880" s="1"/>
      <c r="AC5880" s="14"/>
    </row>
    <row r="5881" spans="6:29" x14ac:dyDescent="0.35">
      <c r="F5881" s="3"/>
      <c r="AA5881" s="1"/>
      <c r="AC5881" s="14"/>
    </row>
    <row r="5882" spans="6:29" x14ac:dyDescent="0.35">
      <c r="F5882" s="3"/>
      <c r="AA5882" s="1"/>
      <c r="AC5882" s="14"/>
    </row>
    <row r="5883" spans="6:29" x14ac:dyDescent="0.35">
      <c r="F5883" s="3"/>
      <c r="AA5883" s="1"/>
      <c r="AC5883" s="14"/>
    </row>
    <row r="5884" spans="6:29" x14ac:dyDescent="0.35">
      <c r="F5884" s="3"/>
      <c r="AA5884" s="1"/>
      <c r="AC5884" s="14"/>
    </row>
    <row r="5885" spans="6:29" x14ac:dyDescent="0.35">
      <c r="F5885" s="3"/>
      <c r="AA5885" s="1"/>
      <c r="AC5885" s="14"/>
    </row>
    <row r="5886" spans="6:29" x14ac:dyDescent="0.35">
      <c r="F5886" s="3"/>
      <c r="AA5886" s="1"/>
      <c r="AC5886" s="14"/>
    </row>
    <row r="5887" spans="6:29" x14ac:dyDescent="0.35">
      <c r="F5887" s="3"/>
      <c r="AA5887" s="1"/>
      <c r="AC5887" s="14"/>
    </row>
    <row r="5888" spans="6:29" x14ac:dyDescent="0.35">
      <c r="F5888" s="3"/>
      <c r="AA5888" s="1"/>
      <c r="AC5888" s="14"/>
    </row>
    <row r="5889" spans="6:29" x14ac:dyDescent="0.35">
      <c r="F5889" s="3"/>
      <c r="AA5889" s="1"/>
      <c r="AC5889" s="14"/>
    </row>
    <row r="5890" spans="6:29" x14ac:dyDescent="0.35">
      <c r="F5890" s="3"/>
      <c r="AA5890" s="1"/>
      <c r="AC5890" s="14"/>
    </row>
    <row r="5891" spans="6:29" x14ac:dyDescent="0.35">
      <c r="F5891" s="3"/>
      <c r="AA5891" s="1"/>
      <c r="AC5891" s="14"/>
    </row>
    <row r="5892" spans="6:29" x14ac:dyDescent="0.35">
      <c r="F5892" s="3"/>
      <c r="AA5892" s="1"/>
      <c r="AC5892" s="14"/>
    </row>
    <row r="5893" spans="6:29" x14ac:dyDescent="0.35">
      <c r="F5893" s="3"/>
      <c r="AA5893" s="1"/>
      <c r="AC5893" s="14"/>
    </row>
    <row r="5894" spans="6:29" x14ac:dyDescent="0.35">
      <c r="F5894" s="3"/>
      <c r="AA5894" s="1"/>
      <c r="AC5894" s="14"/>
    </row>
    <row r="5895" spans="6:29" x14ac:dyDescent="0.35">
      <c r="F5895" s="3"/>
      <c r="AA5895" s="1"/>
      <c r="AC5895" s="14"/>
    </row>
    <row r="5896" spans="6:29" x14ac:dyDescent="0.35">
      <c r="F5896" s="3"/>
      <c r="AA5896" s="1"/>
      <c r="AC5896" s="14"/>
    </row>
    <row r="5897" spans="6:29" x14ac:dyDescent="0.35">
      <c r="F5897" s="3"/>
      <c r="AA5897" s="1"/>
      <c r="AC5897" s="14"/>
    </row>
    <row r="5898" spans="6:29" x14ac:dyDescent="0.35">
      <c r="F5898" s="3"/>
      <c r="AA5898" s="1"/>
      <c r="AC5898" s="14"/>
    </row>
    <row r="5899" spans="6:29" x14ac:dyDescent="0.35">
      <c r="F5899" s="3"/>
      <c r="AA5899" s="1"/>
      <c r="AC5899" s="14"/>
    </row>
    <row r="5900" spans="6:29" x14ac:dyDescent="0.35">
      <c r="F5900" s="3"/>
      <c r="AA5900" s="1"/>
      <c r="AC5900" s="14"/>
    </row>
    <row r="5901" spans="6:29" x14ac:dyDescent="0.35">
      <c r="F5901" s="3"/>
      <c r="AA5901" s="1"/>
      <c r="AC5901" s="14"/>
    </row>
    <row r="5902" spans="6:29" x14ac:dyDescent="0.35">
      <c r="F5902" s="3"/>
      <c r="AA5902" s="1"/>
      <c r="AC5902" s="14"/>
    </row>
    <row r="5903" spans="6:29" x14ac:dyDescent="0.35">
      <c r="F5903" s="3"/>
      <c r="AA5903" s="1"/>
      <c r="AC5903" s="14"/>
    </row>
    <row r="5904" spans="6:29" x14ac:dyDescent="0.35">
      <c r="F5904" s="3"/>
      <c r="AA5904" s="1"/>
      <c r="AC5904" s="14"/>
    </row>
    <row r="5905" spans="6:29" x14ac:dyDescent="0.35">
      <c r="F5905" s="3"/>
      <c r="AA5905" s="1"/>
      <c r="AC5905" s="14"/>
    </row>
    <row r="5906" spans="6:29" x14ac:dyDescent="0.35">
      <c r="F5906" s="3"/>
      <c r="AA5906" s="1"/>
      <c r="AC5906" s="14"/>
    </row>
    <row r="5907" spans="6:29" x14ac:dyDescent="0.35">
      <c r="F5907" s="3"/>
      <c r="AA5907" s="1"/>
      <c r="AC5907" s="14"/>
    </row>
    <row r="5908" spans="6:29" x14ac:dyDescent="0.35">
      <c r="F5908" s="3"/>
      <c r="AA5908" s="1"/>
      <c r="AC5908" s="14"/>
    </row>
    <row r="5909" spans="6:29" x14ac:dyDescent="0.35">
      <c r="F5909" s="3"/>
      <c r="AA5909" s="1"/>
      <c r="AC5909" s="14"/>
    </row>
    <row r="5910" spans="6:29" x14ac:dyDescent="0.35">
      <c r="F5910" s="3"/>
      <c r="AA5910" s="1"/>
      <c r="AC5910" s="14"/>
    </row>
    <row r="5911" spans="6:29" x14ac:dyDescent="0.35">
      <c r="F5911" s="3"/>
      <c r="AA5911" s="1"/>
      <c r="AC5911" s="14"/>
    </row>
    <row r="5912" spans="6:29" x14ac:dyDescent="0.35">
      <c r="F5912" s="3"/>
      <c r="AA5912" s="1"/>
      <c r="AC5912" s="14"/>
    </row>
    <row r="5913" spans="6:29" x14ac:dyDescent="0.35">
      <c r="F5913" s="3"/>
      <c r="AA5913" s="1"/>
      <c r="AC5913" s="14"/>
    </row>
    <row r="5914" spans="6:29" x14ac:dyDescent="0.35">
      <c r="F5914" s="3"/>
      <c r="AA5914" s="1"/>
      <c r="AC5914" s="14"/>
    </row>
    <row r="5915" spans="6:29" x14ac:dyDescent="0.35">
      <c r="F5915" s="3"/>
      <c r="AA5915" s="1"/>
      <c r="AC5915" s="14"/>
    </row>
    <row r="5916" spans="6:29" x14ac:dyDescent="0.35">
      <c r="F5916" s="3"/>
      <c r="AA5916" s="1"/>
      <c r="AC5916" s="14"/>
    </row>
    <row r="5917" spans="6:29" x14ac:dyDescent="0.35">
      <c r="F5917" s="3"/>
      <c r="AA5917" s="1"/>
      <c r="AC5917" s="14"/>
    </row>
    <row r="5918" spans="6:29" x14ac:dyDescent="0.35">
      <c r="F5918" s="3"/>
      <c r="AA5918" s="1"/>
      <c r="AC5918" s="14"/>
    </row>
    <row r="5919" spans="6:29" x14ac:dyDescent="0.35">
      <c r="F5919" s="3"/>
      <c r="AA5919" s="1"/>
      <c r="AC5919" s="14"/>
    </row>
    <row r="5920" spans="6:29" x14ac:dyDescent="0.35">
      <c r="F5920" s="3"/>
      <c r="AA5920" s="1"/>
      <c r="AC5920" s="14"/>
    </row>
    <row r="5921" spans="6:29" x14ac:dyDescent="0.35">
      <c r="F5921" s="3"/>
      <c r="AA5921" s="1"/>
      <c r="AC5921" s="14"/>
    </row>
    <row r="5922" spans="6:29" x14ac:dyDescent="0.35">
      <c r="F5922" s="3"/>
      <c r="AA5922" s="1"/>
      <c r="AC5922" s="14"/>
    </row>
    <row r="5923" spans="6:29" x14ac:dyDescent="0.35">
      <c r="F5923" s="3"/>
      <c r="AA5923" s="1"/>
      <c r="AC5923" s="14"/>
    </row>
    <row r="5924" spans="6:29" x14ac:dyDescent="0.35">
      <c r="F5924" s="3"/>
      <c r="AA5924" s="1"/>
      <c r="AC5924" s="14"/>
    </row>
    <row r="5925" spans="6:29" x14ac:dyDescent="0.35">
      <c r="F5925" s="3"/>
      <c r="AA5925" s="1"/>
      <c r="AC5925" s="14"/>
    </row>
    <row r="5926" spans="6:29" x14ac:dyDescent="0.35">
      <c r="F5926" s="3"/>
      <c r="AA5926" s="1"/>
      <c r="AC5926" s="14"/>
    </row>
    <row r="5927" spans="6:29" x14ac:dyDescent="0.35">
      <c r="F5927" s="3"/>
      <c r="AA5927" s="1"/>
      <c r="AC5927" s="14"/>
    </row>
    <row r="5928" spans="6:29" x14ac:dyDescent="0.35">
      <c r="F5928" s="3"/>
      <c r="AA5928" s="1"/>
      <c r="AC5928" s="14"/>
    </row>
    <row r="5929" spans="6:29" x14ac:dyDescent="0.35">
      <c r="F5929" s="3"/>
      <c r="AA5929" s="1"/>
      <c r="AC5929" s="14"/>
    </row>
    <row r="5930" spans="6:29" x14ac:dyDescent="0.35">
      <c r="F5930" s="3"/>
      <c r="AA5930" s="1"/>
      <c r="AC5930" s="14"/>
    </row>
    <row r="5931" spans="6:29" x14ac:dyDescent="0.35">
      <c r="F5931" s="3"/>
      <c r="AA5931" s="1"/>
      <c r="AC5931" s="14"/>
    </row>
    <row r="5932" spans="6:29" x14ac:dyDescent="0.35">
      <c r="F5932" s="3"/>
      <c r="AA5932" s="1"/>
      <c r="AC5932" s="14"/>
    </row>
    <row r="5933" spans="6:29" x14ac:dyDescent="0.35">
      <c r="F5933" s="3"/>
      <c r="AA5933" s="1"/>
      <c r="AC5933" s="14"/>
    </row>
    <row r="5934" spans="6:29" x14ac:dyDescent="0.35">
      <c r="F5934" s="3"/>
      <c r="AA5934" s="1"/>
      <c r="AC5934" s="14"/>
    </row>
    <row r="5935" spans="6:29" x14ac:dyDescent="0.35">
      <c r="F5935" s="3"/>
      <c r="AA5935" s="1"/>
      <c r="AC5935" s="14"/>
    </row>
    <row r="5936" spans="6:29" x14ac:dyDescent="0.35">
      <c r="F5936" s="3"/>
      <c r="AA5936" s="1"/>
      <c r="AC5936" s="14"/>
    </row>
    <row r="5937" spans="6:29" x14ac:dyDescent="0.35">
      <c r="F5937" s="3"/>
      <c r="AA5937" s="1"/>
      <c r="AC5937" s="14"/>
    </row>
    <row r="5938" spans="6:29" x14ac:dyDescent="0.35">
      <c r="F5938" s="3"/>
      <c r="AA5938" s="1"/>
      <c r="AC5938" s="14"/>
    </row>
    <row r="5939" spans="6:29" x14ac:dyDescent="0.35">
      <c r="F5939" s="3"/>
      <c r="AA5939" s="1"/>
      <c r="AC5939" s="14"/>
    </row>
    <row r="5940" spans="6:29" x14ac:dyDescent="0.35">
      <c r="F5940" s="3"/>
      <c r="AA5940" s="1"/>
      <c r="AC5940" s="14"/>
    </row>
    <row r="5941" spans="6:29" x14ac:dyDescent="0.35">
      <c r="F5941" s="3"/>
      <c r="AA5941" s="1"/>
      <c r="AC5941" s="14"/>
    </row>
    <row r="5942" spans="6:29" x14ac:dyDescent="0.35">
      <c r="F5942" s="3"/>
      <c r="AA5942" s="1"/>
      <c r="AC5942" s="14"/>
    </row>
    <row r="5943" spans="6:29" x14ac:dyDescent="0.35">
      <c r="F5943" s="3"/>
      <c r="AA5943" s="1"/>
      <c r="AC5943" s="14"/>
    </row>
    <row r="5944" spans="6:29" x14ac:dyDescent="0.35">
      <c r="F5944" s="3"/>
      <c r="AA5944" s="1"/>
      <c r="AC5944" s="14"/>
    </row>
    <row r="5945" spans="6:29" x14ac:dyDescent="0.35">
      <c r="F5945" s="3"/>
      <c r="AA5945" s="1"/>
      <c r="AC5945" s="14"/>
    </row>
    <row r="5946" spans="6:29" x14ac:dyDescent="0.35">
      <c r="F5946" s="3"/>
      <c r="AA5946" s="1"/>
      <c r="AC5946" s="14"/>
    </row>
    <row r="5947" spans="6:29" x14ac:dyDescent="0.35">
      <c r="F5947" s="3"/>
      <c r="AA5947" s="1"/>
      <c r="AC5947" s="14"/>
    </row>
    <row r="5948" spans="6:29" x14ac:dyDescent="0.35">
      <c r="F5948" s="3"/>
      <c r="AA5948" s="1"/>
      <c r="AC5948" s="14"/>
    </row>
    <row r="5949" spans="6:29" x14ac:dyDescent="0.35">
      <c r="F5949" s="3"/>
      <c r="AA5949" s="1"/>
      <c r="AC5949" s="14"/>
    </row>
    <row r="5950" spans="6:29" x14ac:dyDescent="0.35">
      <c r="F5950" s="3"/>
      <c r="AA5950" s="1"/>
      <c r="AC5950" s="14"/>
    </row>
    <row r="5951" spans="6:29" x14ac:dyDescent="0.35">
      <c r="F5951" s="3"/>
      <c r="AA5951" s="1"/>
      <c r="AC5951" s="14"/>
    </row>
    <row r="5952" spans="6:29" x14ac:dyDescent="0.35">
      <c r="F5952" s="3"/>
      <c r="AA5952" s="1"/>
      <c r="AC5952" s="14"/>
    </row>
    <row r="5953" spans="6:29" x14ac:dyDescent="0.35">
      <c r="F5953" s="3"/>
      <c r="AA5953" s="1"/>
      <c r="AC5953" s="14"/>
    </row>
    <row r="5954" spans="6:29" x14ac:dyDescent="0.35">
      <c r="F5954" s="3"/>
      <c r="AA5954" s="1"/>
      <c r="AC5954" s="14"/>
    </row>
    <row r="5955" spans="6:29" x14ac:dyDescent="0.35">
      <c r="F5955" s="3"/>
      <c r="AA5955" s="1"/>
      <c r="AC5955" s="14"/>
    </row>
    <row r="5956" spans="6:29" x14ac:dyDescent="0.35">
      <c r="F5956" s="3"/>
      <c r="AA5956" s="1"/>
      <c r="AC5956" s="14"/>
    </row>
    <row r="5957" spans="6:29" x14ac:dyDescent="0.35">
      <c r="F5957" s="3"/>
      <c r="AA5957" s="1"/>
      <c r="AC5957" s="14"/>
    </row>
    <row r="5958" spans="6:29" x14ac:dyDescent="0.35">
      <c r="F5958" s="3"/>
      <c r="AA5958" s="1"/>
      <c r="AC5958" s="14"/>
    </row>
    <row r="5959" spans="6:29" x14ac:dyDescent="0.35">
      <c r="F5959" s="3"/>
      <c r="AA5959" s="1"/>
      <c r="AC5959" s="14"/>
    </row>
    <row r="5960" spans="6:29" x14ac:dyDescent="0.35">
      <c r="F5960" s="3"/>
      <c r="AA5960" s="1"/>
      <c r="AC5960" s="14"/>
    </row>
    <row r="5961" spans="6:29" x14ac:dyDescent="0.35">
      <c r="F5961" s="3"/>
      <c r="AA5961" s="1"/>
      <c r="AC5961" s="14"/>
    </row>
    <row r="5962" spans="6:29" x14ac:dyDescent="0.35">
      <c r="F5962" s="3"/>
      <c r="AA5962" s="1"/>
      <c r="AC5962" s="14"/>
    </row>
    <row r="5963" spans="6:29" x14ac:dyDescent="0.35">
      <c r="F5963" s="3"/>
      <c r="AA5963" s="1"/>
      <c r="AC5963" s="14"/>
    </row>
    <row r="5964" spans="6:29" x14ac:dyDescent="0.35">
      <c r="F5964" s="3"/>
      <c r="AA5964" s="1"/>
      <c r="AC5964" s="14"/>
    </row>
    <row r="5965" spans="6:29" x14ac:dyDescent="0.35">
      <c r="F5965" s="3"/>
      <c r="AA5965" s="1"/>
      <c r="AC5965" s="14"/>
    </row>
    <row r="5966" spans="6:29" x14ac:dyDescent="0.35">
      <c r="F5966" s="3"/>
      <c r="AA5966" s="1"/>
      <c r="AC5966" s="14"/>
    </row>
    <row r="5967" spans="6:29" x14ac:dyDescent="0.35">
      <c r="F5967" s="3"/>
      <c r="AA5967" s="1"/>
      <c r="AC5967" s="14"/>
    </row>
    <row r="5968" spans="6:29" x14ac:dyDescent="0.35">
      <c r="F5968" s="3"/>
      <c r="AA5968" s="1"/>
      <c r="AC5968" s="14"/>
    </row>
    <row r="5969" spans="6:29" x14ac:dyDescent="0.35">
      <c r="F5969" s="3"/>
      <c r="AA5969" s="1"/>
      <c r="AC5969" s="14"/>
    </row>
    <row r="5970" spans="6:29" x14ac:dyDescent="0.35">
      <c r="F5970" s="3"/>
      <c r="AA5970" s="1"/>
      <c r="AC5970" s="14"/>
    </row>
    <row r="5971" spans="6:29" x14ac:dyDescent="0.35">
      <c r="F5971" s="3"/>
      <c r="AA5971" s="1"/>
      <c r="AC5971" s="14"/>
    </row>
    <row r="5972" spans="6:29" x14ac:dyDescent="0.35">
      <c r="F5972" s="3"/>
      <c r="AA5972" s="1"/>
      <c r="AC5972" s="14"/>
    </row>
    <row r="5973" spans="6:29" x14ac:dyDescent="0.35">
      <c r="F5973" s="3"/>
      <c r="AA5973" s="1"/>
      <c r="AC5973" s="14"/>
    </row>
    <row r="5974" spans="6:29" x14ac:dyDescent="0.35">
      <c r="F5974" s="3"/>
      <c r="AA5974" s="1"/>
      <c r="AC5974" s="14"/>
    </row>
    <row r="5975" spans="6:29" x14ac:dyDescent="0.35">
      <c r="F5975" s="3"/>
      <c r="AA5975" s="1"/>
      <c r="AC5975" s="14"/>
    </row>
    <row r="5976" spans="6:29" x14ac:dyDescent="0.35">
      <c r="F5976" s="3"/>
      <c r="AA5976" s="1"/>
      <c r="AC5976" s="14"/>
    </row>
    <row r="5977" spans="6:29" x14ac:dyDescent="0.35">
      <c r="F5977" s="3"/>
      <c r="AA5977" s="1"/>
      <c r="AC5977" s="14"/>
    </row>
    <row r="5978" spans="6:29" x14ac:dyDescent="0.35">
      <c r="F5978" s="3"/>
      <c r="AA5978" s="1"/>
      <c r="AC5978" s="14"/>
    </row>
    <row r="5979" spans="6:29" x14ac:dyDescent="0.35">
      <c r="F5979" s="3"/>
      <c r="AA5979" s="1"/>
      <c r="AC5979" s="14"/>
    </row>
    <row r="5980" spans="6:29" x14ac:dyDescent="0.35">
      <c r="F5980" s="3"/>
      <c r="AA5980" s="1"/>
      <c r="AC5980" s="14"/>
    </row>
    <row r="5981" spans="6:29" x14ac:dyDescent="0.35">
      <c r="F5981" s="3"/>
      <c r="AA5981" s="1"/>
      <c r="AC5981" s="14"/>
    </row>
    <row r="5982" spans="6:29" x14ac:dyDescent="0.35">
      <c r="F5982" s="3"/>
      <c r="AA5982" s="1"/>
      <c r="AC5982" s="14"/>
    </row>
    <row r="5983" spans="6:29" x14ac:dyDescent="0.35">
      <c r="F5983" s="3"/>
      <c r="AA5983" s="1"/>
      <c r="AC5983" s="14"/>
    </row>
    <row r="5984" spans="6:29" x14ac:dyDescent="0.35">
      <c r="F5984" s="3"/>
      <c r="AA5984" s="1"/>
      <c r="AC5984" s="14"/>
    </row>
    <row r="5985" spans="6:29" x14ac:dyDescent="0.35">
      <c r="F5985" s="3"/>
      <c r="AA5985" s="1"/>
      <c r="AC5985" s="14"/>
    </row>
    <row r="5986" spans="6:29" x14ac:dyDescent="0.35">
      <c r="F5986" s="3"/>
      <c r="AA5986" s="1"/>
      <c r="AC5986" s="14"/>
    </row>
    <row r="5987" spans="6:29" x14ac:dyDescent="0.35">
      <c r="F5987" s="3"/>
      <c r="AA5987" s="1"/>
      <c r="AC5987" s="14"/>
    </row>
    <row r="5988" spans="6:29" x14ac:dyDescent="0.35">
      <c r="F5988" s="3"/>
      <c r="AA5988" s="1"/>
      <c r="AC5988" s="14"/>
    </row>
    <row r="5989" spans="6:29" x14ac:dyDescent="0.35">
      <c r="F5989" s="3"/>
      <c r="AA5989" s="1"/>
      <c r="AC5989" s="14"/>
    </row>
    <row r="5990" spans="6:29" x14ac:dyDescent="0.35">
      <c r="F5990" s="3"/>
      <c r="AA5990" s="1"/>
      <c r="AC5990" s="14"/>
    </row>
    <row r="5991" spans="6:29" x14ac:dyDescent="0.35">
      <c r="F5991" s="3"/>
      <c r="AA5991" s="1"/>
      <c r="AC5991" s="14"/>
    </row>
    <row r="5992" spans="6:29" x14ac:dyDescent="0.35">
      <c r="F5992" s="3"/>
      <c r="AA5992" s="1"/>
      <c r="AC5992" s="14"/>
    </row>
    <row r="5993" spans="6:29" x14ac:dyDescent="0.35">
      <c r="F5993" s="3"/>
      <c r="AA5993" s="1"/>
      <c r="AC5993" s="14"/>
    </row>
    <row r="5994" spans="6:29" x14ac:dyDescent="0.35">
      <c r="F5994" s="3"/>
      <c r="AA5994" s="1"/>
      <c r="AC5994" s="14"/>
    </row>
    <row r="5995" spans="6:29" x14ac:dyDescent="0.35">
      <c r="F5995" s="3"/>
      <c r="AA5995" s="1"/>
      <c r="AC5995" s="14"/>
    </row>
    <row r="5996" spans="6:29" x14ac:dyDescent="0.35">
      <c r="F5996" s="3"/>
      <c r="AA5996" s="1"/>
      <c r="AC5996" s="14"/>
    </row>
    <row r="5997" spans="6:29" x14ac:dyDescent="0.35">
      <c r="F5997" s="3"/>
      <c r="AA5997" s="1"/>
      <c r="AC5997" s="14"/>
    </row>
    <row r="5998" spans="6:29" x14ac:dyDescent="0.35">
      <c r="F5998" s="3"/>
      <c r="AA5998" s="1"/>
      <c r="AC5998" s="14"/>
    </row>
    <row r="5999" spans="6:29" x14ac:dyDescent="0.35">
      <c r="F5999" s="3"/>
      <c r="AA5999" s="1"/>
      <c r="AC5999" s="14"/>
    </row>
    <row r="6000" spans="6:29" x14ac:dyDescent="0.35">
      <c r="F6000" s="3"/>
      <c r="AA6000" s="1"/>
      <c r="AC6000" s="14"/>
    </row>
    <row r="6001" spans="6:29" x14ac:dyDescent="0.35">
      <c r="F6001" s="3"/>
      <c r="AA6001" s="1"/>
      <c r="AC6001" s="14"/>
    </row>
    <row r="6002" spans="6:29" x14ac:dyDescent="0.35">
      <c r="F6002" s="3"/>
      <c r="AA6002" s="1"/>
      <c r="AC6002" s="14"/>
    </row>
    <row r="6003" spans="6:29" x14ac:dyDescent="0.35">
      <c r="F6003" s="3"/>
      <c r="AA6003" s="1"/>
      <c r="AC6003" s="14"/>
    </row>
    <row r="6004" spans="6:29" x14ac:dyDescent="0.35">
      <c r="F6004" s="3"/>
      <c r="AA6004" s="1"/>
      <c r="AC6004" s="14"/>
    </row>
    <row r="6005" spans="6:29" x14ac:dyDescent="0.35">
      <c r="F6005" s="3"/>
      <c r="AA6005" s="1"/>
      <c r="AC6005" s="14"/>
    </row>
    <row r="6006" spans="6:29" x14ac:dyDescent="0.35">
      <c r="F6006" s="3"/>
      <c r="AA6006" s="1"/>
      <c r="AC6006" s="14"/>
    </row>
    <row r="6007" spans="6:29" x14ac:dyDescent="0.35">
      <c r="F6007" s="3"/>
      <c r="AA6007" s="1"/>
      <c r="AC6007" s="14"/>
    </row>
    <row r="6008" spans="6:29" x14ac:dyDescent="0.35">
      <c r="F6008" s="3"/>
      <c r="AA6008" s="1"/>
      <c r="AC6008" s="14"/>
    </row>
    <row r="6009" spans="6:29" x14ac:dyDescent="0.35">
      <c r="F6009" s="3"/>
      <c r="AA6009" s="1"/>
      <c r="AC6009" s="14"/>
    </row>
    <row r="6010" spans="6:29" x14ac:dyDescent="0.35">
      <c r="F6010" s="3"/>
      <c r="AA6010" s="1"/>
      <c r="AC6010" s="14"/>
    </row>
    <row r="6011" spans="6:29" x14ac:dyDescent="0.35">
      <c r="F6011" s="3"/>
      <c r="AA6011" s="1"/>
      <c r="AC6011" s="14"/>
    </row>
    <row r="6012" spans="6:29" x14ac:dyDescent="0.35">
      <c r="F6012" s="3"/>
      <c r="AA6012" s="1"/>
      <c r="AC6012" s="14"/>
    </row>
    <row r="6013" spans="6:29" x14ac:dyDescent="0.35">
      <c r="F6013" s="3"/>
      <c r="AA6013" s="1"/>
      <c r="AC6013" s="14"/>
    </row>
    <row r="6014" spans="6:29" x14ac:dyDescent="0.35">
      <c r="F6014" s="3"/>
      <c r="AA6014" s="1"/>
      <c r="AC6014" s="14"/>
    </row>
    <row r="6015" spans="6:29" x14ac:dyDescent="0.35">
      <c r="F6015" s="3"/>
      <c r="AA6015" s="1"/>
      <c r="AC6015" s="14"/>
    </row>
    <row r="6016" spans="6:29" x14ac:dyDescent="0.35">
      <c r="F6016" s="3"/>
      <c r="AA6016" s="1"/>
      <c r="AC6016" s="14"/>
    </row>
    <row r="6017" spans="6:29" x14ac:dyDescent="0.35">
      <c r="F6017" s="3"/>
      <c r="AA6017" s="1"/>
      <c r="AC6017" s="14"/>
    </row>
    <row r="6018" spans="6:29" x14ac:dyDescent="0.35">
      <c r="F6018" s="3"/>
      <c r="AA6018" s="1"/>
      <c r="AC6018" s="14"/>
    </row>
    <row r="6019" spans="6:29" x14ac:dyDescent="0.35">
      <c r="F6019" s="3"/>
      <c r="AA6019" s="1"/>
      <c r="AC6019" s="14"/>
    </row>
    <row r="6020" spans="6:29" x14ac:dyDescent="0.35">
      <c r="F6020" s="3"/>
      <c r="AA6020" s="1"/>
      <c r="AC6020" s="14"/>
    </row>
    <row r="6021" spans="6:29" x14ac:dyDescent="0.35">
      <c r="F6021" s="3"/>
      <c r="AA6021" s="1"/>
      <c r="AC6021" s="14"/>
    </row>
    <row r="6022" spans="6:29" x14ac:dyDescent="0.35">
      <c r="F6022" s="3"/>
      <c r="AA6022" s="1"/>
      <c r="AC6022" s="14"/>
    </row>
    <row r="6023" spans="6:29" x14ac:dyDescent="0.35">
      <c r="F6023" s="3"/>
      <c r="AA6023" s="1"/>
      <c r="AC6023" s="14"/>
    </row>
    <row r="6024" spans="6:29" x14ac:dyDescent="0.35">
      <c r="F6024" s="3"/>
      <c r="AA6024" s="1"/>
      <c r="AC6024" s="14"/>
    </row>
    <row r="6025" spans="6:29" x14ac:dyDescent="0.35">
      <c r="AA6025" s="1"/>
      <c r="AC6025" s="14"/>
    </row>
    <row r="6026" spans="6:29" x14ac:dyDescent="0.35">
      <c r="AA6026" s="1"/>
      <c r="AC6026" s="14"/>
    </row>
    <row r="6027" spans="6:29" x14ac:dyDescent="0.35">
      <c r="AA6027" s="1"/>
      <c r="AC6027" s="14"/>
    </row>
    <row r="6028" spans="6:29" x14ac:dyDescent="0.35">
      <c r="AA6028" s="1"/>
      <c r="AC6028" s="14"/>
    </row>
    <row r="6029" spans="6:29" x14ac:dyDescent="0.35">
      <c r="AA6029" s="1"/>
      <c r="AC6029" s="14"/>
    </row>
    <row r="6030" spans="6:29" x14ac:dyDescent="0.35">
      <c r="AA6030" s="1"/>
      <c r="AC6030" s="14"/>
    </row>
    <row r="6031" spans="6:29" x14ac:dyDescent="0.35">
      <c r="AA6031" s="1"/>
      <c r="AC6031" s="14"/>
    </row>
    <row r="6032" spans="6:29" x14ac:dyDescent="0.35">
      <c r="AA6032" s="1"/>
      <c r="AC6032" s="14"/>
    </row>
    <row r="6033" spans="27:29" x14ac:dyDescent="0.35">
      <c r="AA6033" s="1"/>
      <c r="AC6033" s="14"/>
    </row>
    <row r="6034" spans="27:29" x14ac:dyDescent="0.35">
      <c r="AA6034" s="1"/>
      <c r="AC6034" s="14"/>
    </row>
    <row r="6035" spans="27:29" x14ac:dyDescent="0.35">
      <c r="AA6035" s="1"/>
      <c r="AC6035" s="14"/>
    </row>
    <row r="6036" spans="27:29" x14ac:dyDescent="0.35">
      <c r="AA6036" s="1"/>
      <c r="AC6036" s="14"/>
    </row>
    <row r="6037" spans="27:29" x14ac:dyDescent="0.35">
      <c r="AA6037" s="1"/>
      <c r="AC6037" s="14"/>
    </row>
    <row r="6038" spans="27:29" x14ac:dyDescent="0.35">
      <c r="AA6038" s="1"/>
      <c r="AC6038" s="14"/>
    </row>
    <row r="6039" spans="27:29" x14ac:dyDescent="0.35">
      <c r="AA6039" s="1"/>
      <c r="AC6039" s="14"/>
    </row>
    <row r="6040" spans="27:29" x14ac:dyDescent="0.35">
      <c r="AA6040" s="1"/>
      <c r="AC6040" s="14"/>
    </row>
    <row r="6041" spans="27:29" x14ac:dyDescent="0.35">
      <c r="AA6041" s="1"/>
      <c r="AC6041" s="14"/>
    </row>
    <row r="6042" spans="27:29" x14ac:dyDescent="0.35">
      <c r="AA6042" s="1"/>
      <c r="AC6042" s="14"/>
    </row>
    <row r="6043" spans="27:29" x14ac:dyDescent="0.35">
      <c r="AA6043" s="1"/>
      <c r="AC6043" s="14"/>
    </row>
    <row r="6044" spans="27:29" x14ac:dyDescent="0.35">
      <c r="AA6044" s="1"/>
      <c r="AC6044" s="14"/>
    </row>
    <row r="6045" spans="27:29" x14ac:dyDescent="0.35">
      <c r="AA6045" s="1"/>
      <c r="AC6045" s="14"/>
    </row>
    <row r="6046" spans="27:29" x14ac:dyDescent="0.35">
      <c r="AA6046" s="1"/>
      <c r="AC6046" s="14"/>
    </row>
    <row r="6047" spans="27:29" x14ac:dyDescent="0.35">
      <c r="AA6047" s="1"/>
      <c r="AC6047" s="14"/>
    </row>
    <row r="6048" spans="27:29" x14ac:dyDescent="0.35">
      <c r="AA6048" s="1"/>
      <c r="AC6048" s="14"/>
    </row>
    <row r="6049" spans="27:29" x14ac:dyDescent="0.35">
      <c r="AA6049" s="1"/>
      <c r="AC6049" s="14"/>
    </row>
    <row r="6050" spans="27:29" x14ac:dyDescent="0.35">
      <c r="AA6050" s="1"/>
      <c r="AC6050" s="14"/>
    </row>
    <row r="6051" spans="27:29" x14ac:dyDescent="0.35">
      <c r="AA6051" s="1"/>
      <c r="AC6051" s="14"/>
    </row>
    <row r="6052" spans="27:29" x14ac:dyDescent="0.35">
      <c r="AA6052" s="1"/>
      <c r="AC6052" s="14"/>
    </row>
    <row r="6053" spans="27:29" x14ac:dyDescent="0.35">
      <c r="AA6053" s="1"/>
      <c r="AC6053" s="14"/>
    </row>
    <row r="6054" spans="27:29" x14ac:dyDescent="0.35">
      <c r="AA6054" s="1"/>
      <c r="AC6054" s="14"/>
    </row>
    <row r="6055" spans="27:29" x14ac:dyDescent="0.35">
      <c r="AA6055" s="1"/>
      <c r="AC6055" s="14"/>
    </row>
    <row r="6056" spans="27:29" x14ac:dyDescent="0.35">
      <c r="AA6056" s="1"/>
      <c r="AC6056" s="14"/>
    </row>
    <row r="6057" spans="27:29" x14ac:dyDescent="0.35">
      <c r="AA6057" s="1"/>
      <c r="AC6057" s="14"/>
    </row>
    <row r="6058" spans="27:29" x14ac:dyDescent="0.35">
      <c r="AA6058" s="1"/>
      <c r="AC6058" s="14"/>
    </row>
    <row r="6059" spans="27:29" x14ac:dyDescent="0.35">
      <c r="AA6059" s="1"/>
      <c r="AC6059" s="14"/>
    </row>
    <row r="6060" spans="27:29" x14ac:dyDescent="0.35">
      <c r="AA6060" s="1"/>
      <c r="AC6060" s="14"/>
    </row>
    <row r="6061" spans="27:29" x14ac:dyDescent="0.35">
      <c r="AA6061" s="1"/>
      <c r="AC6061" s="14"/>
    </row>
    <row r="6062" spans="27:29" x14ac:dyDescent="0.35">
      <c r="AA6062" s="1"/>
      <c r="AC6062" s="14"/>
    </row>
    <row r="6063" spans="27:29" x14ac:dyDescent="0.35">
      <c r="AA6063" s="1"/>
      <c r="AC6063" s="14"/>
    </row>
    <row r="6064" spans="27:29" x14ac:dyDescent="0.35">
      <c r="AA6064" s="1"/>
      <c r="AC6064" s="14"/>
    </row>
    <row r="6065" spans="27:29" x14ac:dyDescent="0.35">
      <c r="AA6065" s="1"/>
      <c r="AC6065" s="14"/>
    </row>
    <row r="6066" spans="27:29" x14ac:dyDescent="0.35">
      <c r="AA6066" s="1"/>
      <c r="AC6066" s="14"/>
    </row>
    <row r="6067" spans="27:29" x14ac:dyDescent="0.35">
      <c r="AA6067" s="1"/>
      <c r="AC6067" s="14"/>
    </row>
    <row r="6068" spans="27:29" x14ac:dyDescent="0.35">
      <c r="AA6068" s="1"/>
      <c r="AC6068" s="14"/>
    </row>
    <row r="6069" spans="27:29" x14ac:dyDescent="0.35">
      <c r="AA6069" s="1"/>
      <c r="AC6069" s="14"/>
    </row>
    <row r="6070" spans="27:29" x14ac:dyDescent="0.35">
      <c r="AA6070" s="1"/>
      <c r="AC6070" s="14"/>
    </row>
    <row r="6071" spans="27:29" x14ac:dyDescent="0.35">
      <c r="AA6071" s="1"/>
      <c r="AC6071" s="14"/>
    </row>
    <row r="6072" spans="27:29" x14ac:dyDescent="0.35">
      <c r="AA6072" s="1"/>
      <c r="AC6072" s="14"/>
    </row>
    <row r="6073" spans="27:29" x14ac:dyDescent="0.35">
      <c r="AA6073" s="1"/>
      <c r="AC6073" s="14"/>
    </row>
    <row r="6074" spans="27:29" x14ac:dyDescent="0.35">
      <c r="AA6074" s="1"/>
      <c r="AC6074" s="14"/>
    </row>
    <row r="6075" spans="27:29" x14ac:dyDescent="0.35">
      <c r="AA6075" s="1"/>
      <c r="AC6075" s="14"/>
    </row>
    <row r="6076" spans="27:29" x14ac:dyDescent="0.35">
      <c r="AA6076" s="1"/>
      <c r="AC6076" s="14"/>
    </row>
    <row r="6077" spans="27:29" x14ac:dyDescent="0.35">
      <c r="AA6077" s="1"/>
      <c r="AC6077" s="14"/>
    </row>
    <row r="6078" spans="27:29" x14ac:dyDescent="0.35">
      <c r="AA6078" s="1"/>
      <c r="AC6078" s="14"/>
    </row>
    <row r="6079" spans="27:29" x14ac:dyDescent="0.35">
      <c r="AA6079" s="1"/>
      <c r="AC6079" s="14"/>
    </row>
    <row r="6080" spans="27:29" x14ac:dyDescent="0.35">
      <c r="AA6080" s="1"/>
      <c r="AC6080" s="14"/>
    </row>
    <row r="6081" spans="27:29" x14ac:dyDescent="0.35">
      <c r="AA6081" s="1"/>
      <c r="AC6081" s="14"/>
    </row>
    <row r="6082" spans="27:29" x14ac:dyDescent="0.35">
      <c r="AA6082" s="1"/>
      <c r="AC6082" s="14"/>
    </row>
    <row r="6083" spans="27:29" x14ac:dyDescent="0.35">
      <c r="AA6083" s="1"/>
      <c r="AC6083" s="14"/>
    </row>
    <row r="6084" spans="27:29" x14ac:dyDescent="0.35">
      <c r="AA6084" s="1"/>
      <c r="AC6084" s="14"/>
    </row>
    <row r="6085" spans="27:29" x14ac:dyDescent="0.35">
      <c r="AA6085" s="1"/>
      <c r="AC6085" s="14"/>
    </row>
    <row r="6086" spans="27:29" x14ac:dyDescent="0.35">
      <c r="AA6086" s="1"/>
      <c r="AC6086" s="14"/>
    </row>
    <row r="6087" spans="27:29" x14ac:dyDescent="0.35">
      <c r="AA6087" s="1"/>
      <c r="AC6087" s="14"/>
    </row>
    <row r="6088" spans="27:29" x14ac:dyDescent="0.35">
      <c r="AA6088" s="1"/>
      <c r="AC6088" s="14"/>
    </row>
    <row r="6089" spans="27:29" x14ac:dyDescent="0.35">
      <c r="AA6089" s="1"/>
      <c r="AC6089" s="14"/>
    </row>
    <row r="6090" spans="27:29" x14ac:dyDescent="0.35">
      <c r="AA6090" s="1"/>
      <c r="AC6090" s="14"/>
    </row>
    <row r="6091" spans="27:29" x14ac:dyDescent="0.35">
      <c r="AA6091" s="1"/>
      <c r="AC6091" s="14"/>
    </row>
    <row r="6092" spans="27:29" x14ac:dyDescent="0.35">
      <c r="AA6092" s="1"/>
      <c r="AC6092" s="14"/>
    </row>
    <row r="6093" spans="27:29" x14ac:dyDescent="0.35">
      <c r="AA6093" s="1"/>
      <c r="AC6093" s="14"/>
    </row>
    <row r="6094" spans="27:29" x14ac:dyDescent="0.35">
      <c r="AA6094" s="1"/>
      <c r="AC6094" s="14"/>
    </row>
    <row r="6095" spans="27:29" x14ac:dyDescent="0.35">
      <c r="AA6095" s="1"/>
      <c r="AC6095" s="14"/>
    </row>
    <row r="6096" spans="27:29" x14ac:dyDescent="0.35">
      <c r="AA6096" s="1"/>
      <c r="AC6096" s="14"/>
    </row>
    <row r="6097" spans="27:29" x14ac:dyDescent="0.35">
      <c r="AA6097" s="1"/>
      <c r="AC6097" s="14"/>
    </row>
    <row r="6098" spans="27:29" x14ac:dyDescent="0.35">
      <c r="AA6098" s="1"/>
      <c r="AC6098" s="14"/>
    </row>
    <row r="6099" spans="27:29" x14ac:dyDescent="0.35">
      <c r="AA6099" s="1"/>
      <c r="AC6099" s="14"/>
    </row>
    <row r="6100" spans="27:29" x14ac:dyDescent="0.35">
      <c r="AA6100" s="1"/>
      <c r="AC6100" s="14"/>
    </row>
    <row r="6101" spans="27:29" x14ac:dyDescent="0.35">
      <c r="AA6101" s="1"/>
      <c r="AC6101" s="14"/>
    </row>
    <row r="6102" spans="27:29" x14ac:dyDescent="0.35">
      <c r="AA6102" s="1"/>
      <c r="AC6102" s="14"/>
    </row>
    <row r="6103" spans="27:29" x14ac:dyDescent="0.35">
      <c r="AA6103" s="1"/>
      <c r="AC6103" s="14"/>
    </row>
    <row r="6104" spans="27:29" x14ac:dyDescent="0.35">
      <c r="AA6104" s="1"/>
      <c r="AC6104" s="14"/>
    </row>
    <row r="6105" spans="27:29" x14ac:dyDescent="0.35">
      <c r="AA6105" s="1"/>
      <c r="AC6105" s="14"/>
    </row>
    <row r="6106" spans="27:29" x14ac:dyDescent="0.35">
      <c r="AA6106" s="1"/>
      <c r="AC6106" s="14"/>
    </row>
    <row r="6107" spans="27:29" x14ac:dyDescent="0.35">
      <c r="AA6107" s="1"/>
      <c r="AC6107" s="14"/>
    </row>
    <row r="6108" spans="27:29" x14ac:dyDescent="0.35">
      <c r="AA6108" s="1"/>
      <c r="AC6108" s="14"/>
    </row>
    <row r="6109" spans="27:29" x14ac:dyDescent="0.35">
      <c r="AA6109" s="1"/>
      <c r="AC6109" s="14"/>
    </row>
    <row r="6110" spans="27:29" x14ac:dyDescent="0.35">
      <c r="AA6110" s="1"/>
      <c r="AC6110" s="14"/>
    </row>
    <row r="6111" spans="27:29" x14ac:dyDescent="0.35">
      <c r="AA6111" s="1"/>
      <c r="AC6111" s="14"/>
    </row>
    <row r="6112" spans="27:29" x14ac:dyDescent="0.35">
      <c r="AA6112" s="1"/>
      <c r="AC6112" s="14"/>
    </row>
    <row r="6113" spans="27:29" x14ac:dyDescent="0.35">
      <c r="AA6113" s="1"/>
      <c r="AC6113" s="14"/>
    </row>
    <row r="6114" spans="27:29" x14ac:dyDescent="0.35">
      <c r="AA6114" s="1"/>
      <c r="AC6114" s="14"/>
    </row>
    <row r="6115" spans="27:29" x14ac:dyDescent="0.35">
      <c r="AA6115" s="1"/>
      <c r="AC6115" s="14"/>
    </row>
    <row r="6116" spans="27:29" x14ac:dyDescent="0.35">
      <c r="AA6116" s="1"/>
      <c r="AC6116" s="14"/>
    </row>
    <row r="6117" spans="27:29" x14ac:dyDescent="0.35">
      <c r="AA6117" s="1"/>
      <c r="AC6117" s="14"/>
    </row>
    <row r="6118" spans="27:29" x14ac:dyDescent="0.35">
      <c r="AA6118" s="1"/>
      <c r="AC6118" s="14"/>
    </row>
    <row r="6119" spans="27:29" x14ac:dyDescent="0.35">
      <c r="AA6119" s="1"/>
      <c r="AC6119" s="14"/>
    </row>
    <row r="6120" spans="27:29" x14ac:dyDescent="0.35">
      <c r="AA6120" s="1"/>
      <c r="AC6120" s="14"/>
    </row>
    <row r="6121" spans="27:29" x14ac:dyDescent="0.35">
      <c r="AA6121" s="1"/>
      <c r="AC6121" s="14"/>
    </row>
    <row r="6122" spans="27:29" x14ac:dyDescent="0.35">
      <c r="AA6122" s="1"/>
      <c r="AC6122" s="14"/>
    </row>
    <row r="6123" spans="27:29" x14ac:dyDescent="0.35">
      <c r="AA6123" s="1"/>
      <c r="AC6123" s="14"/>
    </row>
    <row r="6124" spans="27:29" x14ac:dyDescent="0.35">
      <c r="AA6124" s="1"/>
      <c r="AC6124" s="14"/>
    </row>
    <row r="6125" spans="27:29" x14ac:dyDescent="0.35">
      <c r="AA6125" s="1"/>
      <c r="AC6125" s="14"/>
    </row>
    <row r="6126" spans="27:29" x14ac:dyDescent="0.35">
      <c r="AA6126" s="1"/>
      <c r="AC6126" s="14"/>
    </row>
    <row r="6127" spans="27:29" x14ac:dyDescent="0.35">
      <c r="AA6127" s="1"/>
      <c r="AC6127" s="14"/>
    </row>
    <row r="6128" spans="27:29" x14ac:dyDescent="0.35">
      <c r="AA6128" s="1"/>
      <c r="AC6128" s="14"/>
    </row>
    <row r="6129" spans="27:29" x14ac:dyDescent="0.35">
      <c r="AA6129" s="1"/>
      <c r="AC6129" s="14"/>
    </row>
    <row r="6130" spans="27:29" x14ac:dyDescent="0.35">
      <c r="AA6130" s="1"/>
      <c r="AC6130" s="14"/>
    </row>
    <row r="6131" spans="27:29" x14ac:dyDescent="0.35">
      <c r="AA6131" s="1"/>
      <c r="AC6131" s="14"/>
    </row>
    <row r="6132" spans="27:29" x14ac:dyDescent="0.35">
      <c r="AA6132" s="1"/>
      <c r="AC6132" s="14"/>
    </row>
    <row r="6133" spans="27:29" x14ac:dyDescent="0.35">
      <c r="AA6133" s="1"/>
      <c r="AC6133" s="14"/>
    </row>
    <row r="6134" spans="27:29" x14ac:dyDescent="0.35">
      <c r="AA6134" s="1"/>
      <c r="AC6134" s="14"/>
    </row>
    <row r="6135" spans="27:29" x14ac:dyDescent="0.35">
      <c r="AA6135" s="1"/>
      <c r="AC6135" s="14"/>
    </row>
    <row r="6136" spans="27:29" x14ac:dyDescent="0.35">
      <c r="AA6136" s="1"/>
      <c r="AC6136" s="14"/>
    </row>
    <row r="6137" spans="27:29" x14ac:dyDescent="0.35">
      <c r="AA6137" s="1"/>
      <c r="AC6137" s="14"/>
    </row>
    <row r="6138" spans="27:29" x14ac:dyDescent="0.35">
      <c r="AA6138" s="1"/>
      <c r="AC6138" s="14"/>
    </row>
    <row r="6139" spans="27:29" x14ac:dyDescent="0.35">
      <c r="AA6139" s="1"/>
      <c r="AC6139" s="14"/>
    </row>
    <row r="6140" spans="27:29" x14ac:dyDescent="0.35">
      <c r="AA6140" s="1"/>
      <c r="AC6140" s="14"/>
    </row>
    <row r="6141" spans="27:29" x14ac:dyDescent="0.35">
      <c r="AA6141" s="1"/>
      <c r="AC6141" s="14"/>
    </row>
    <row r="6142" spans="27:29" x14ac:dyDescent="0.35">
      <c r="AA6142" s="1"/>
      <c r="AC6142" s="14"/>
    </row>
    <row r="6143" spans="27:29" x14ac:dyDescent="0.35">
      <c r="AA6143" s="1"/>
      <c r="AC6143" s="14"/>
    </row>
    <row r="6144" spans="27:29" x14ac:dyDescent="0.35">
      <c r="AA6144" s="1"/>
      <c r="AC6144" s="14"/>
    </row>
    <row r="6145" spans="27:29" x14ac:dyDescent="0.35">
      <c r="AA6145" s="1"/>
      <c r="AC6145" s="14"/>
    </row>
    <row r="6146" spans="27:29" x14ac:dyDescent="0.35">
      <c r="AA6146" s="1"/>
      <c r="AC6146" s="14"/>
    </row>
    <row r="6147" spans="27:29" x14ac:dyDescent="0.35">
      <c r="AA6147" s="1"/>
      <c r="AC6147" s="14"/>
    </row>
    <row r="6148" spans="27:29" x14ac:dyDescent="0.35">
      <c r="AA6148" s="1"/>
      <c r="AC6148" s="14"/>
    </row>
    <row r="6149" spans="27:29" x14ac:dyDescent="0.35">
      <c r="AA6149" s="1"/>
      <c r="AC6149" s="14"/>
    </row>
    <row r="6150" spans="27:29" x14ac:dyDescent="0.35">
      <c r="AA6150" s="1"/>
      <c r="AC6150" s="14"/>
    </row>
    <row r="6151" spans="27:29" x14ac:dyDescent="0.35">
      <c r="AA6151" s="1"/>
      <c r="AC6151" s="14"/>
    </row>
    <row r="6152" spans="27:29" x14ac:dyDescent="0.35">
      <c r="AA6152" s="1"/>
      <c r="AC6152" s="14"/>
    </row>
    <row r="6153" spans="27:29" x14ac:dyDescent="0.35">
      <c r="AA6153" s="1"/>
      <c r="AC6153" s="14"/>
    </row>
    <row r="6154" spans="27:29" x14ac:dyDescent="0.35">
      <c r="AA6154" s="1"/>
      <c r="AC6154" s="14"/>
    </row>
    <row r="6155" spans="27:29" x14ac:dyDescent="0.35">
      <c r="AA6155" s="1"/>
      <c r="AC6155" s="14"/>
    </row>
    <row r="6156" spans="27:29" x14ac:dyDescent="0.35">
      <c r="AA6156" s="1"/>
      <c r="AC6156" s="14"/>
    </row>
    <row r="6157" spans="27:29" x14ac:dyDescent="0.35">
      <c r="AA6157" s="1"/>
      <c r="AC6157" s="14"/>
    </row>
    <row r="6158" spans="27:29" x14ac:dyDescent="0.35">
      <c r="AA6158" s="1"/>
      <c r="AC6158" s="14"/>
    </row>
    <row r="6159" spans="27:29" x14ac:dyDescent="0.35">
      <c r="AA6159" s="1"/>
      <c r="AC6159" s="14"/>
    </row>
    <row r="6160" spans="27:29" x14ac:dyDescent="0.35">
      <c r="AA6160" s="1"/>
      <c r="AC6160" s="14"/>
    </row>
    <row r="6161" spans="27:29" x14ac:dyDescent="0.35">
      <c r="AA6161" s="1"/>
      <c r="AC6161" s="14"/>
    </row>
    <row r="6162" spans="27:29" x14ac:dyDescent="0.35">
      <c r="AA6162" s="1"/>
      <c r="AC6162" s="14"/>
    </row>
    <row r="6163" spans="27:29" x14ac:dyDescent="0.35">
      <c r="AA6163" s="1"/>
      <c r="AC6163" s="14"/>
    </row>
    <row r="6164" spans="27:29" x14ac:dyDescent="0.35">
      <c r="AA6164" s="1"/>
      <c r="AC6164" s="14"/>
    </row>
    <row r="6165" spans="27:29" x14ac:dyDescent="0.35">
      <c r="AA6165" s="1"/>
      <c r="AC6165" s="14"/>
    </row>
    <row r="6166" spans="27:29" x14ac:dyDescent="0.35">
      <c r="AA6166" s="1"/>
      <c r="AC6166" s="14"/>
    </row>
    <row r="6167" spans="27:29" x14ac:dyDescent="0.35">
      <c r="AA6167" s="1"/>
      <c r="AC6167" s="14"/>
    </row>
    <row r="6168" spans="27:29" x14ac:dyDescent="0.35">
      <c r="AA6168" s="1"/>
      <c r="AC6168" s="14"/>
    </row>
    <row r="6169" spans="27:29" x14ac:dyDescent="0.35">
      <c r="AA6169" s="1"/>
      <c r="AC6169" s="14"/>
    </row>
    <row r="6170" spans="27:29" x14ac:dyDescent="0.35">
      <c r="AA6170" s="1"/>
      <c r="AC6170" s="14"/>
    </row>
    <row r="6171" spans="27:29" x14ac:dyDescent="0.35">
      <c r="AA6171" s="1"/>
      <c r="AC6171" s="14"/>
    </row>
    <row r="6172" spans="27:29" x14ac:dyDescent="0.35">
      <c r="AA6172" s="1"/>
      <c r="AC6172" s="14"/>
    </row>
    <row r="6173" spans="27:29" x14ac:dyDescent="0.35">
      <c r="AA6173" s="1"/>
      <c r="AC6173" s="14"/>
    </row>
    <row r="6174" spans="27:29" x14ac:dyDescent="0.35">
      <c r="AA6174" s="1"/>
      <c r="AC6174" s="14"/>
    </row>
    <row r="6175" spans="27:29" x14ac:dyDescent="0.35">
      <c r="AA6175" s="1"/>
      <c r="AC6175" s="14"/>
    </row>
    <row r="6176" spans="27:29" x14ac:dyDescent="0.35">
      <c r="AA6176" s="1"/>
      <c r="AC6176" s="14"/>
    </row>
    <row r="6177" spans="27:29" x14ac:dyDescent="0.35">
      <c r="AA6177" s="1"/>
      <c r="AC6177" s="14"/>
    </row>
    <row r="6178" spans="27:29" x14ac:dyDescent="0.35">
      <c r="AA6178" s="1"/>
      <c r="AC6178" s="14"/>
    </row>
    <row r="6179" spans="27:29" x14ac:dyDescent="0.35">
      <c r="AA6179" s="1"/>
      <c r="AC6179" s="14"/>
    </row>
    <row r="6180" spans="27:29" x14ac:dyDescent="0.35">
      <c r="AA6180" s="1"/>
      <c r="AC6180" s="14"/>
    </row>
    <row r="6181" spans="27:29" x14ac:dyDescent="0.35">
      <c r="AA6181" s="1"/>
      <c r="AC6181" s="14"/>
    </row>
    <row r="6182" spans="27:29" x14ac:dyDescent="0.35">
      <c r="AA6182" s="1"/>
      <c r="AC6182" s="14"/>
    </row>
    <row r="6183" spans="27:29" x14ac:dyDescent="0.35">
      <c r="AA6183" s="1"/>
      <c r="AC6183" s="14"/>
    </row>
    <row r="6184" spans="27:29" x14ac:dyDescent="0.35">
      <c r="AA6184" s="1"/>
      <c r="AC6184" s="14"/>
    </row>
    <row r="6185" spans="27:29" x14ac:dyDescent="0.35">
      <c r="AA6185" s="1"/>
      <c r="AC6185" s="14"/>
    </row>
    <row r="6186" spans="27:29" x14ac:dyDescent="0.35">
      <c r="AA6186" s="1"/>
      <c r="AC6186" s="14"/>
    </row>
    <row r="6187" spans="27:29" x14ac:dyDescent="0.35">
      <c r="AA6187" s="1"/>
      <c r="AC6187" s="14"/>
    </row>
    <row r="6188" spans="27:29" x14ac:dyDescent="0.35">
      <c r="AA6188" s="1"/>
      <c r="AC6188" s="14"/>
    </row>
    <row r="6189" spans="27:29" x14ac:dyDescent="0.35">
      <c r="AA6189" s="1"/>
      <c r="AC6189" s="14"/>
    </row>
    <row r="6190" spans="27:29" x14ac:dyDescent="0.35">
      <c r="AA6190" s="1"/>
      <c r="AC6190" s="14"/>
    </row>
    <row r="6191" spans="27:29" x14ac:dyDescent="0.35">
      <c r="AA6191" s="1"/>
      <c r="AC6191" s="14"/>
    </row>
    <row r="6192" spans="27:29" x14ac:dyDescent="0.35">
      <c r="AA6192" s="1"/>
      <c r="AC6192" s="14"/>
    </row>
    <row r="6193" spans="27:29" x14ac:dyDescent="0.35">
      <c r="AA6193" s="1"/>
      <c r="AC6193" s="14"/>
    </row>
    <row r="6194" spans="27:29" x14ac:dyDescent="0.35">
      <c r="AA6194" s="1"/>
      <c r="AC6194" s="14"/>
    </row>
    <row r="6195" spans="27:29" x14ac:dyDescent="0.35">
      <c r="AA6195" s="1"/>
      <c r="AC6195" s="14"/>
    </row>
    <row r="6196" spans="27:29" x14ac:dyDescent="0.35">
      <c r="AA6196" s="1"/>
      <c r="AC6196" s="14"/>
    </row>
    <row r="6197" spans="27:29" x14ac:dyDescent="0.35">
      <c r="AA6197" s="1"/>
      <c r="AC6197" s="14"/>
    </row>
    <row r="6198" spans="27:29" x14ac:dyDescent="0.35">
      <c r="AA6198" s="1"/>
      <c r="AC6198" s="14"/>
    </row>
    <row r="6199" spans="27:29" x14ac:dyDescent="0.35">
      <c r="AA6199" s="1"/>
      <c r="AC6199" s="14"/>
    </row>
    <row r="6200" spans="27:29" x14ac:dyDescent="0.35">
      <c r="AA6200" s="1"/>
      <c r="AC6200" s="14"/>
    </row>
    <row r="6201" spans="27:29" x14ac:dyDescent="0.35">
      <c r="AA6201" s="1"/>
      <c r="AC6201" s="14"/>
    </row>
    <row r="6202" spans="27:29" x14ac:dyDescent="0.35">
      <c r="AA6202" s="1"/>
      <c r="AC6202" s="14"/>
    </row>
    <row r="6203" spans="27:29" x14ac:dyDescent="0.35">
      <c r="AA6203" s="1"/>
      <c r="AC6203" s="14"/>
    </row>
    <row r="6204" spans="27:29" x14ac:dyDescent="0.35">
      <c r="AA6204" s="1"/>
      <c r="AC6204" s="14"/>
    </row>
    <row r="6205" spans="27:29" x14ac:dyDescent="0.35">
      <c r="AA6205" s="1"/>
      <c r="AC6205" s="14"/>
    </row>
    <row r="6206" spans="27:29" x14ac:dyDescent="0.35">
      <c r="AA6206" s="1"/>
      <c r="AC6206" s="14"/>
    </row>
    <row r="6207" spans="27:29" x14ac:dyDescent="0.35">
      <c r="AA6207" s="1"/>
      <c r="AC6207" s="14"/>
    </row>
    <row r="6208" spans="27:29" x14ac:dyDescent="0.35">
      <c r="AA6208" s="1"/>
      <c r="AC6208" s="14"/>
    </row>
    <row r="6209" spans="27:29" x14ac:dyDescent="0.35">
      <c r="AA6209" s="1"/>
      <c r="AC6209" s="14"/>
    </row>
    <row r="6210" spans="27:29" x14ac:dyDescent="0.35">
      <c r="AA6210" s="1"/>
      <c r="AC6210" s="14"/>
    </row>
    <row r="6211" spans="27:29" x14ac:dyDescent="0.35">
      <c r="AA6211" s="1"/>
      <c r="AC6211" s="14"/>
    </row>
    <row r="6212" spans="27:29" x14ac:dyDescent="0.35">
      <c r="AA6212" s="1"/>
      <c r="AC6212" s="14"/>
    </row>
    <row r="6213" spans="27:29" x14ac:dyDescent="0.35">
      <c r="AA6213" s="1"/>
      <c r="AC6213" s="14"/>
    </row>
    <row r="6214" spans="27:29" x14ac:dyDescent="0.35">
      <c r="AA6214" s="1"/>
      <c r="AC6214" s="14"/>
    </row>
    <row r="6215" spans="27:29" x14ac:dyDescent="0.35">
      <c r="AA6215" s="1"/>
      <c r="AC6215" s="14"/>
    </row>
    <row r="6216" spans="27:29" x14ac:dyDescent="0.35">
      <c r="AA6216" s="1"/>
      <c r="AC6216" s="14"/>
    </row>
    <row r="6217" spans="27:29" x14ac:dyDescent="0.35">
      <c r="AA6217" s="1"/>
      <c r="AC6217" s="14"/>
    </row>
    <row r="6218" spans="27:29" x14ac:dyDescent="0.35">
      <c r="AA6218" s="1"/>
      <c r="AC6218" s="14"/>
    </row>
    <row r="6219" spans="27:29" x14ac:dyDescent="0.35">
      <c r="AA6219" s="1"/>
      <c r="AC6219" s="14"/>
    </row>
    <row r="6220" spans="27:29" x14ac:dyDescent="0.35">
      <c r="AA6220" s="1"/>
      <c r="AC6220" s="14"/>
    </row>
    <row r="6221" spans="27:29" x14ac:dyDescent="0.35">
      <c r="AA6221" s="1"/>
      <c r="AC6221" s="14"/>
    </row>
    <row r="6222" spans="27:29" x14ac:dyDescent="0.35">
      <c r="AA6222" s="1"/>
      <c r="AC6222" s="14"/>
    </row>
    <row r="6223" spans="27:29" x14ac:dyDescent="0.35">
      <c r="AA6223" s="1"/>
      <c r="AC6223" s="14"/>
    </row>
    <row r="6224" spans="27:29" x14ac:dyDescent="0.35">
      <c r="AA6224" s="1"/>
      <c r="AC6224" s="14"/>
    </row>
    <row r="6225" spans="27:29" x14ac:dyDescent="0.35">
      <c r="AA6225" s="1"/>
      <c r="AC6225" s="14"/>
    </row>
    <row r="6226" spans="27:29" x14ac:dyDescent="0.35">
      <c r="AA6226" s="1"/>
      <c r="AC6226" s="14"/>
    </row>
    <row r="6227" spans="27:29" x14ac:dyDescent="0.35">
      <c r="AA6227" s="1"/>
      <c r="AC6227" s="14"/>
    </row>
    <row r="6228" spans="27:29" x14ac:dyDescent="0.35">
      <c r="AA6228" s="1"/>
      <c r="AC6228" s="14"/>
    </row>
    <row r="6229" spans="27:29" x14ac:dyDescent="0.35">
      <c r="AA6229" s="1"/>
      <c r="AC6229" s="14"/>
    </row>
    <row r="6230" spans="27:29" x14ac:dyDescent="0.35">
      <c r="AA6230" s="1"/>
      <c r="AC6230" s="14"/>
    </row>
    <row r="6231" spans="27:29" x14ac:dyDescent="0.35">
      <c r="AA6231" s="1"/>
      <c r="AC6231" s="14"/>
    </row>
    <row r="6232" spans="27:29" x14ac:dyDescent="0.35">
      <c r="AA6232" s="1"/>
      <c r="AC6232" s="14"/>
    </row>
    <row r="6233" spans="27:29" x14ac:dyDescent="0.35">
      <c r="AA6233" s="1"/>
      <c r="AC6233" s="14"/>
    </row>
    <row r="6234" spans="27:29" x14ac:dyDescent="0.35">
      <c r="AA6234" s="1"/>
      <c r="AC6234" s="14"/>
    </row>
    <row r="6235" spans="27:29" x14ac:dyDescent="0.35">
      <c r="AA6235" s="1"/>
      <c r="AC6235" s="14"/>
    </row>
    <row r="6236" spans="27:29" x14ac:dyDescent="0.35">
      <c r="AA6236" s="1"/>
      <c r="AC6236" s="14"/>
    </row>
    <row r="6237" spans="27:29" x14ac:dyDescent="0.35">
      <c r="AA6237" s="1"/>
      <c r="AC6237" s="14"/>
    </row>
    <row r="6238" spans="27:29" x14ac:dyDescent="0.35">
      <c r="AA6238" s="1"/>
      <c r="AC6238" s="14"/>
    </row>
    <row r="6239" spans="27:29" x14ac:dyDescent="0.35">
      <c r="AA6239" s="1"/>
      <c r="AC6239" s="14"/>
    </row>
    <row r="6240" spans="27:29" x14ac:dyDescent="0.35">
      <c r="AA6240" s="1"/>
      <c r="AC6240" s="14"/>
    </row>
    <row r="6241" spans="27:29" x14ac:dyDescent="0.35">
      <c r="AA6241" s="1"/>
      <c r="AC6241" s="14"/>
    </row>
    <row r="6242" spans="27:29" x14ac:dyDescent="0.35">
      <c r="AA6242" s="1"/>
      <c r="AC6242" s="14"/>
    </row>
    <row r="6243" spans="27:29" x14ac:dyDescent="0.35">
      <c r="AA6243" s="1"/>
      <c r="AC6243" s="14"/>
    </row>
    <row r="6244" spans="27:29" x14ac:dyDescent="0.35">
      <c r="AA6244" s="1"/>
      <c r="AC6244" s="14"/>
    </row>
    <row r="6245" spans="27:29" x14ac:dyDescent="0.35">
      <c r="AA6245" s="1"/>
      <c r="AC6245" s="14"/>
    </row>
    <row r="6246" spans="27:29" x14ac:dyDescent="0.35">
      <c r="AA6246" s="1"/>
      <c r="AC6246" s="14"/>
    </row>
    <row r="6247" spans="27:29" x14ac:dyDescent="0.35">
      <c r="AA6247" s="1"/>
      <c r="AC6247" s="14"/>
    </row>
    <row r="6248" spans="27:29" x14ac:dyDescent="0.35">
      <c r="AA6248" s="1"/>
      <c r="AC6248" s="14"/>
    </row>
    <row r="6249" spans="27:29" x14ac:dyDescent="0.35">
      <c r="AA6249" s="1"/>
      <c r="AC6249" s="14"/>
    </row>
    <row r="6250" spans="27:29" x14ac:dyDescent="0.35">
      <c r="AA6250" s="1"/>
      <c r="AC6250" s="14"/>
    </row>
    <row r="6251" spans="27:29" x14ac:dyDescent="0.35">
      <c r="AA6251" s="1"/>
      <c r="AC6251" s="14"/>
    </row>
    <row r="6252" spans="27:29" x14ac:dyDescent="0.35">
      <c r="AA6252" s="1"/>
      <c r="AC6252" s="14"/>
    </row>
    <row r="6253" spans="27:29" x14ac:dyDescent="0.35">
      <c r="AA6253" s="1"/>
      <c r="AC6253" s="14"/>
    </row>
    <row r="6254" spans="27:29" x14ac:dyDescent="0.35">
      <c r="AA6254" s="1"/>
      <c r="AC6254" s="14"/>
    </row>
    <row r="6255" spans="27:29" x14ac:dyDescent="0.35">
      <c r="AA6255" s="1"/>
      <c r="AC6255" s="14"/>
    </row>
    <row r="6256" spans="27:29" x14ac:dyDescent="0.35">
      <c r="AA6256" s="1"/>
      <c r="AC6256" s="14"/>
    </row>
    <row r="6257" spans="27:29" x14ac:dyDescent="0.35">
      <c r="AA6257" s="1"/>
      <c r="AC6257" s="14"/>
    </row>
    <row r="6258" spans="27:29" x14ac:dyDescent="0.35">
      <c r="AA6258" s="1"/>
      <c r="AC6258" s="14"/>
    </row>
    <row r="6259" spans="27:29" x14ac:dyDescent="0.35">
      <c r="AA6259" s="1"/>
      <c r="AC6259" s="14"/>
    </row>
    <row r="6260" spans="27:29" x14ac:dyDescent="0.35">
      <c r="AA6260" s="1"/>
      <c r="AC6260" s="14"/>
    </row>
    <row r="6261" spans="27:29" x14ac:dyDescent="0.35">
      <c r="AA6261" s="1"/>
      <c r="AC6261" s="14"/>
    </row>
    <row r="6262" spans="27:29" x14ac:dyDescent="0.35">
      <c r="AA6262" s="1"/>
      <c r="AC6262" s="14"/>
    </row>
    <row r="6263" spans="27:29" x14ac:dyDescent="0.35">
      <c r="AA6263" s="1"/>
      <c r="AC6263" s="14"/>
    </row>
    <row r="6264" spans="27:29" x14ac:dyDescent="0.35">
      <c r="AA6264" s="1"/>
      <c r="AC6264" s="14"/>
    </row>
    <row r="6265" spans="27:29" x14ac:dyDescent="0.35">
      <c r="AA6265" s="1"/>
      <c r="AC6265" s="14"/>
    </row>
    <row r="6266" spans="27:29" x14ac:dyDescent="0.35">
      <c r="AA6266" s="1"/>
      <c r="AC6266" s="14"/>
    </row>
    <row r="6267" spans="27:29" x14ac:dyDescent="0.35">
      <c r="AA6267" s="1"/>
      <c r="AC6267" s="14"/>
    </row>
    <row r="6268" spans="27:29" x14ac:dyDescent="0.35">
      <c r="AA6268" s="1"/>
      <c r="AC6268" s="14"/>
    </row>
    <row r="6269" spans="27:29" x14ac:dyDescent="0.35">
      <c r="AA6269" s="1"/>
      <c r="AC6269" s="14"/>
    </row>
    <row r="6270" spans="27:29" x14ac:dyDescent="0.35">
      <c r="AA6270" s="1"/>
      <c r="AC6270" s="14"/>
    </row>
    <row r="6271" spans="27:29" x14ac:dyDescent="0.35">
      <c r="AA6271" s="1"/>
      <c r="AC6271" s="14"/>
    </row>
    <row r="6272" spans="27:29" x14ac:dyDescent="0.35">
      <c r="AA6272" s="1"/>
      <c r="AC6272" s="14"/>
    </row>
    <row r="6273" spans="27:29" x14ac:dyDescent="0.35">
      <c r="AA6273" s="1"/>
      <c r="AC6273" s="14"/>
    </row>
    <row r="6274" spans="27:29" x14ac:dyDescent="0.35">
      <c r="AA6274" s="1"/>
      <c r="AC6274" s="14"/>
    </row>
    <row r="6275" spans="27:29" x14ac:dyDescent="0.35">
      <c r="AA6275" s="1"/>
      <c r="AC6275" s="14"/>
    </row>
    <row r="6276" spans="27:29" x14ac:dyDescent="0.35">
      <c r="AA6276" s="1"/>
      <c r="AC6276" s="14"/>
    </row>
    <row r="6277" spans="27:29" x14ac:dyDescent="0.35">
      <c r="AA6277" s="1"/>
      <c r="AC6277" s="14"/>
    </row>
    <row r="6278" spans="27:29" x14ac:dyDescent="0.35">
      <c r="AA6278" s="1"/>
      <c r="AC6278" s="14"/>
    </row>
    <row r="6279" spans="27:29" x14ac:dyDescent="0.35">
      <c r="AA6279" s="1"/>
      <c r="AC6279" s="14"/>
    </row>
    <row r="6280" spans="27:29" x14ac:dyDescent="0.35">
      <c r="AA6280" s="1"/>
      <c r="AC6280" s="14"/>
    </row>
    <row r="6281" spans="27:29" x14ac:dyDescent="0.35">
      <c r="AA6281" s="1"/>
      <c r="AC6281" s="14"/>
    </row>
    <row r="6282" spans="27:29" x14ac:dyDescent="0.35">
      <c r="AA6282" s="1"/>
      <c r="AC6282" s="14"/>
    </row>
    <row r="6283" spans="27:29" x14ac:dyDescent="0.35">
      <c r="AA6283" s="1"/>
      <c r="AC6283" s="14"/>
    </row>
    <row r="6284" spans="27:29" x14ac:dyDescent="0.35">
      <c r="AA6284" s="1"/>
      <c r="AC6284" s="14"/>
    </row>
    <row r="6285" spans="27:29" x14ac:dyDescent="0.35">
      <c r="AA6285" s="1"/>
      <c r="AC6285" s="14"/>
    </row>
    <row r="6286" spans="27:29" x14ac:dyDescent="0.35">
      <c r="AA6286" s="1"/>
      <c r="AC6286" s="14"/>
    </row>
    <row r="6287" spans="27:29" x14ac:dyDescent="0.35">
      <c r="AA6287" s="1"/>
      <c r="AC6287" s="14"/>
    </row>
    <row r="6288" spans="27:29" x14ac:dyDescent="0.35">
      <c r="AA6288" s="1"/>
      <c r="AC6288" s="14"/>
    </row>
    <row r="6289" spans="27:29" x14ac:dyDescent="0.35">
      <c r="AA6289" s="1"/>
      <c r="AC6289" s="14"/>
    </row>
    <row r="6290" spans="27:29" x14ac:dyDescent="0.35">
      <c r="AA6290" s="1"/>
      <c r="AC6290" s="14"/>
    </row>
    <row r="6291" spans="27:29" x14ac:dyDescent="0.35">
      <c r="AA6291" s="1"/>
      <c r="AC6291" s="14"/>
    </row>
    <row r="6292" spans="27:29" x14ac:dyDescent="0.35">
      <c r="AA6292" s="1"/>
      <c r="AC6292" s="14"/>
    </row>
    <row r="6293" spans="27:29" x14ac:dyDescent="0.35">
      <c r="AA6293" s="1"/>
      <c r="AC6293" s="14"/>
    </row>
    <row r="6294" spans="27:29" x14ac:dyDescent="0.35">
      <c r="AA6294" s="1"/>
      <c r="AC6294" s="14"/>
    </row>
    <row r="6295" spans="27:29" x14ac:dyDescent="0.35">
      <c r="AA6295" s="1"/>
      <c r="AC6295" s="14"/>
    </row>
    <row r="6296" spans="27:29" x14ac:dyDescent="0.35">
      <c r="AA6296" s="1"/>
      <c r="AC6296" s="14"/>
    </row>
    <row r="6297" spans="27:29" x14ac:dyDescent="0.35">
      <c r="AA6297" s="1"/>
      <c r="AC6297" s="14"/>
    </row>
    <row r="6298" spans="27:29" x14ac:dyDescent="0.35">
      <c r="AA6298" s="1"/>
      <c r="AC6298" s="14"/>
    </row>
    <row r="6299" spans="27:29" x14ac:dyDescent="0.35">
      <c r="AA6299" s="1"/>
      <c r="AC6299" s="14"/>
    </row>
    <row r="6300" spans="27:29" x14ac:dyDescent="0.35">
      <c r="AA6300" s="1"/>
      <c r="AC6300" s="14"/>
    </row>
    <row r="6301" spans="27:29" x14ac:dyDescent="0.35">
      <c r="AA6301" s="1"/>
      <c r="AC6301" s="14"/>
    </row>
    <row r="6302" spans="27:29" x14ac:dyDescent="0.35">
      <c r="AA6302" s="1"/>
      <c r="AC6302" s="14"/>
    </row>
    <row r="6303" spans="27:29" x14ac:dyDescent="0.35">
      <c r="AA6303" s="1"/>
      <c r="AC6303" s="14"/>
    </row>
    <row r="6304" spans="27:29" x14ac:dyDescent="0.35">
      <c r="AA6304" s="1"/>
      <c r="AC6304" s="14"/>
    </row>
    <row r="6305" spans="27:29" x14ac:dyDescent="0.35">
      <c r="AA6305" s="1"/>
      <c r="AC6305" s="14"/>
    </row>
    <row r="6306" spans="27:29" x14ac:dyDescent="0.35">
      <c r="AA6306" s="1"/>
      <c r="AC6306" s="14"/>
    </row>
    <row r="6307" spans="27:29" x14ac:dyDescent="0.35">
      <c r="AA6307" s="1"/>
      <c r="AC6307" s="14"/>
    </row>
    <row r="6308" spans="27:29" x14ac:dyDescent="0.35">
      <c r="AA6308" s="1"/>
      <c r="AC6308" s="14"/>
    </row>
    <row r="6309" spans="27:29" x14ac:dyDescent="0.35">
      <c r="AA6309" s="1"/>
      <c r="AC6309" s="14"/>
    </row>
    <row r="6310" spans="27:29" x14ac:dyDescent="0.35">
      <c r="AA6310" s="1"/>
      <c r="AC6310" s="14"/>
    </row>
    <row r="6311" spans="27:29" x14ac:dyDescent="0.35">
      <c r="AA6311" s="1"/>
      <c r="AC6311" s="14"/>
    </row>
    <row r="6312" spans="27:29" x14ac:dyDescent="0.35">
      <c r="AA6312" s="1"/>
      <c r="AC6312" s="14"/>
    </row>
    <row r="6313" spans="27:29" x14ac:dyDescent="0.35">
      <c r="AA6313" s="1"/>
      <c r="AC6313" s="14"/>
    </row>
    <row r="6314" spans="27:29" x14ac:dyDescent="0.35">
      <c r="AA6314" s="1"/>
      <c r="AC6314" s="14"/>
    </row>
    <row r="6315" spans="27:29" x14ac:dyDescent="0.35">
      <c r="AA6315" s="1"/>
      <c r="AC6315" s="14"/>
    </row>
    <row r="6316" spans="27:29" x14ac:dyDescent="0.35">
      <c r="AA6316" s="1"/>
      <c r="AC6316" s="14"/>
    </row>
    <row r="6317" spans="27:29" x14ac:dyDescent="0.35">
      <c r="AA6317" s="1"/>
      <c r="AC6317" s="14"/>
    </row>
    <row r="6318" spans="27:29" x14ac:dyDescent="0.35">
      <c r="AA6318" s="1"/>
      <c r="AC6318" s="14"/>
    </row>
    <row r="6319" spans="27:29" x14ac:dyDescent="0.35">
      <c r="AA6319" s="1"/>
      <c r="AC6319" s="14"/>
    </row>
    <row r="6320" spans="27:29" x14ac:dyDescent="0.35">
      <c r="AA6320" s="1"/>
      <c r="AC6320" s="14"/>
    </row>
    <row r="6321" spans="27:29" x14ac:dyDescent="0.35">
      <c r="AA6321" s="1"/>
      <c r="AC6321" s="14"/>
    </row>
    <row r="6322" spans="27:29" x14ac:dyDescent="0.35">
      <c r="AA6322" s="1"/>
      <c r="AC6322" s="14"/>
    </row>
    <row r="6323" spans="27:29" x14ac:dyDescent="0.35">
      <c r="AA6323" s="1"/>
      <c r="AC6323" s="14"/>
    </row>
    <row r="6324" spans="27:29" x14ac:dyDescent="0.35">
      <c r="AA6324" s="1"/>
      <c r="AC6324" s="14"/>
    </row>
    <row r="6325" spans="27:29" x14ac:dyDescent="0.35">
      <c r="AA6325" s="1"/>
      <c r="AC6325" s="14"/>
    </row>
    <row r="6326" spans="27:29" x14ac:dyDescent="0.35">
      <c r="AA6326" s="1"/>
      <c r="AC6326" s="14"/>
    </row>
    <row r="6327" spans="27:29" x14ac:dyDescent="0.35">
      <c r="AA6327" s="1"/>
      <c r="AC6327" s="14"/>
    </row>
    <row r="6328" spans="27:29" x14ac:dyDescent="0.35">
      <c r="AA6328" s="1"/>
      <c r="AC6328" s="14"/>
    </row>
    <row r="6329" spans="27:29" x14ac:dyDescent="0.35">
      <c r="AA6329" s="1"/>
      <c r="AC6329" s="14"/>
    </row>
    <row r="6330" spans="27:29" x14ac:dyDescent="0.35">
      <c r="AA6330" s="1"/>
      <c r="AC6330" s="14"/>
    </row>
    <row r="6331" spans="27:29" x14ac:dyDescent="0.35">
      <c r="AA6331" s="1"/>
      <c r="AC6331" s="14"/>
    </row>
    <row r="6332" spans="27:29" x14ac:dyDescent="0.35">
      <c r="AA6332" s="1"/>
      <c r="AC6332" s="14"/>
    </row>
    <row r="6333" spans="27:29" x14ac:dyDescent="0.35">
      <c r="AA6333" s="1"/>
      <c r="AC6333" s="14"/>
    </row>
    <row r="6334" spans="27:29" x14ac:dyDescent="0.35">
      <c r="AA6334" s="1"/>
      <c r="AC6334" s="14"/>
    </row>
    <row r="6335" spans="27:29" x14ac:dyDescent="0.35">
      <c r="AA6335" s="1"/>
      <c r="AC6335" s="14"/>
    </row>
    <row r="6336" spans="27:29" x14ac:dyDescent="0.35">
      <c r="AA6336" s="1"/>
      <c r="AC6336" s="14"/>
    </row>
    <row r="6337" spans="27:29" x14ac:dyDescent="0.35">
      <c r="AA6337" s="1"/>
      <c r="AC6337" s="14"/>
    </row>
    <row r="6338" spans="27:29" x14ac:dyDescent="0.35">
      <c r="AA6338" s="1"/>
      <c r="AC6338" s="14"/>
    </row>
    <row r="6339" spans="27:29" x14ac:dyDescent="0.35">
      <c r="AA6339" s="1"/>
      <c r="AC6339" s="14"/>
    </row>
    <row r="6340" spans="27:29" x14ac:dyDescent="0.35">
      <c r="AA6340" s="1"/>
      <c r="AC6340" s="14"/>
    </row>
    <row r="6341" spans="27:29" x14ac:dyDescent="0.35">
      <c r="AA6341" s="1"/>
      <c r="AC6341" s="14"/>
    </row>
    <row r="6342" spans="27:29" x14ac:dyDescent="0.35">
      <c r="AA6342" s="1"/>
      <c r="AC6342" s="14"/>
    </row>
    <row r="6343" spans="27:29" x14ac:dyDescent="0.35">
      <c r="AA6343" s="1"/>
      <c r="AC6343" s="14"/>
    </row>
    <row r="6344" spans="27:29" x14ac:dyDescent="0.35">
      <c r="AA6344" s="1"/>
      <c r="AC6344" s="14"/>
    </row>
    <row r="6345" spans="27:29" x14ac:dyDescent="0.35">
      <c r="AA6345" s="1"/>
      <c r="AC6345" s="14"/>
    </row>
    <row r="6346" spans="27:29" x14ac:dyDescent="0.35">
      <c r="AA6346" s="1"/>
      <c r="AC6346" s="14"/>
    </row>
    <row r="6347" spans="27:29" x14ac:dyDescent="0.35">
      <c r="AA6347" s="1"/>
      <c r="AC6347" s="14"/>
    </row>
    <row r="6348" spans="27:29" x14ac:dyDescent="0.35">
      <c r="AA6348" s="1"/>
      <c r="AC6348" s="14"/>
    </row>
    <row r="6349" spans="27:29" x14ac:dyDescent="0.35">
      <c r="AA6349" s="1"/>
      <c r="AC6349" s="14"/>
    </row>
    <row r="6350" spans="27:29" x14ac:dyDescent="0.35">
      <c r="AA6350" s="1"/>
      <c r="AC6350" s="14"/>
    </row>
    <row r="6351" spans="27:29" x14ac:dyDescent="0.35">
      <c r="AA6351" s="1"/>
      <c r="AC6351" s="14"/>
    </row>
    <row r="6352" spans="27:29" x14ac:dyDescent="0.35">
      <c r="AA6352" s="1"/>
      <c r="AC6352" s="14"/>
    </row>
    <row r="6353" spans="27:29" x14ac:dyDescent="0.35">
      <c r="AA6353" s="1"/>
      <c r="AC6353" s="14"/>
    </row>
    <row r="6354" spans="27:29" x14ac:dyDescent="0.35">
      <c r="AA6354" s="1"/>
      <c r="AC6354" s="14"/>
    </row>
    <row r="6355" spans="27:29" x14ac:dyDescent="0.35">
      <c r="AA6355" s="1"/>
      <c r="AC6355" s="14"/>
    </row>
    <row r="6356" spans="27:29" x14ac:dyDescent="0.35">
      <c r="AA6356" s="1"/>
      <c r="AC6356" s="14"/>
    </row>
    <row r="6357" spans="27:29" x14ac:dyDescent="0.35">
      <c r="AA6357" s="1"/>
      <c r="AC6357" s="14"/>
    </row>
    <row r="6358" spans="27:29" x14ac:dyDescent="0.35">
      <c r="AA6358" s="1"/>
      <c r="AC6358" s="14"/>
    </row>
    <row r="6359" spans="27:29" x14ac:dyDescent="0.35">
      <c r="AA6359" s="1"/>
      <c r="AC6359" s="14"/>
    </row>
    <row r="6360" spans="27:29" x14ac:dyDescent="0.35">
      <c r="AA6360" s="1"/>
      <c r="AC6360" s="14"/>
    </row>
    <row r="6361" spans="27:29" x14ac:dyDescent="0.35">
      <c r="AA6361" s="1"/>
      <c r="AC6361" s="14"/>
    </row>
    <row r="6362" spans="27:29" x14ac:dyDescent="0.35">
      <c r="AA6362" s="1"/>
      <c r="AC6362" s="14"/>
    </row>
    <row r="6363" spans="27:29" x14ac:dyDescent="0.35">
      <c r="AA6363" s="1"/>
      <c r="AC6363" s="14"/>
    </row>
    <row r="6364" spans="27:29" x14ac:dyDescent="0.35">
      <c r="AA6364" s="1"/>
      <c r="AC6364" s="14"/>
    </row>
    <row r="6365" spans="27:29" x14ac:dyDescent="0.35">
      <c r="AA6365" s="1"/>
      <c r="AC6365" s="14"/>
    </row>
    <row r="6366" spans="27:29" x14ac:dyDescent="0.35">
      <c r="AA6366" s="1"/>
      <c r="AC6366" s="14"/>
    </row>
    <row r="6367" spans="27:29" x14ac:dyDescent="0.35">
      <c r="AA6367" s="1"/>
      <c r="AC6367" s="14"/>
    </row>
    <row r="6368" spans="27:29" x14ac:dyDescent="0.35">
      <c r="AA6368" s="1"/>
      <c r="AC6368" s="14"/>
    </row>
    <row r="6369" spans="27:29" x14ac:dyDescent="0.35">
      <c r="AA6369" s="1"/>
      <c r="AC6369" s="14"/>
    </row>
    <row r="6370" spans="27:29" x14ac:dyDescent="0.35">
      <c r="AA6370" s="1"/>
      <c r="AC6370" s="14"/>
    </row>
    <row r="6371" spans="27:29" x14ac:dyDescent="0.35">
      <c r="AA6371" s="1"/>
      <c r="AC6371" s="14"/>
    </row>
    <row r="6372" spans="27:29" x14ac:dyDescent="0.35">
      <c r="AA6372" s="1"/>
      <c r="AC6372" s="14"/>
    </row>
    <row r="6373" spans="27:29" x14ac:dyDescent="0.35">
      <c r="AA6373" s="1"/>
      <c r="AC6373" s="14"/>
    </row>
    <row r="6374" spans="27:29" x14ac:dyDescent="0.35">
      <c r="AA6374" s="1"/>
      <c r="AC6374" s="14"/>
    </row>
    <row r="6375" spans="27:29" x14ac:dyDescent="0.35">
      <c r="AA6375" s="1"/>
      <c r="AC6375" s="14"/>
    </row>
    <row r="6376" spans="27:29" x14ac:dyDescent="0.35">
      <c r="AA6376" s="1"/>
      <c r="AC6376" s="14"/>
    </row>
    <row r="6377" spans="27:29" x14ac:dyDescent="0.35">
      <c r="AA6377" s="1"/>
      <c r="AC6377" s="14"/>
    </row>
    <row r="6378" spans="27:29" x14ac:dyDescent="0.35">
      <c r="AA6378" s="1"/>
      <c r="AC6378" s="14"/>
    </row>
    <row r="6379" spans="27:29" x14ac:dyDescent="0.35">
      <c r="AA6379" s="1"/>
      <c r="AC6379" s="14"/>
    </row>
    <row r="6380" spans="27:29" x14ac:dyDescent="0.35">
      <c r="AA6380" s="1"/>
      <c r="AC6380" s="14"/>
    </row>
    <row r="6381" spans="27:29" x14ac:dyDescent="0.35">
      <c r="AA6381" s="1"/>
      <c r="AC6381" s="14"/>
    </row>
    <row r="6382" spans="27:29" x14ac:dyDescent="0.35">
      <c r="AA6382" s="1"/>
      <c r="AC6382" s="14"/>
    </row>
    <row r="6383" spans="27:29" x14ac:dyDescent="0.35">
      <c r="AA6383" s="1"/>
      <c r="AC6383" s="14"/>
    </row>
    <row r="6384" spans="27:29" x14ac:dyDescent="0.35">
      <c r="AA6384" s="1"/>
      <c r="AC6384" s="14"/>
    </row>
    <row r="6385" spans="27:29" x14ac:dyDescent="0.35">
      <c r="AA6385" s="1"/>
      <c r="AC6385" s="14"/>
    </row>
    <row r="6386" spans="27:29" x14ac:dyDescent="0.35">
      <c r="AA6386" s="1"/>
      <c r="AC6386" s="14"/>
    </row>
    <row r="6387" spans="27:29" x14ac:dyDescent="0.35">
      <c r="AA6387" s="1"/>
      <c r="AC6387" s="14"/>
    </row>
    <row r="6388" spans="27:29" x14ac:dyDescent="0.35">
      <c r="AA6388" s="1"/>
      <c r="AC6388" s="14"/>
    </row>
    <row r="6389" spans="27:29" x14ac:dyDescent="0.35">
      <c r="AA6389" s="1"/>
      <c r="AC6389" s="14"/>
    </row>
    <row r="6390" spans="27:29" x14ac:dyDescent="0.35">
      <c r="AA6390" s="1"/>
      <c r="AC6390" s="14"/>
    </row>
    <row r="6391" spans="27:29" x14ac:dyDescent="0.35">
      <c r="AA6391" s="1"/>
      <c r="AC6391" s="14"/>
    </row>
    <row r="6392" spans="27:29" x14ac:dyDescent="0.35">
      <c r="AA6392" s="1"/>
      <c r="AC6392" s="14"/>
    </row>
    <row r="6393" spans="27:29" x14ac:dyDescent="0.35">
      <c r="AA6393" s="1"/>
      <c r="AC6393" s="14"/>
    </row>
    <row r="6394" spans="27:29" x14ac:dyDescent="0.35">
      <c r="AA6394" s="1"/>
      <c r="AC6394" s="14"/>
    </row>
    <row r="6395" spans="27:29" x14ac:dyDescent="0.35">
      <c r="AA6395" s="1"/>
      <c r="AC6395" s="14"/>
    </row>
    <row r="6396" spans="27:29" x14ac:dyDescent="0.35">
      <c r="AA6396" s="1"/>
      <c r="AC6396" s="14"/>
    </row>
    <row r="6397" spans="27:29" x14ac:dyDescent="0.35">
      <c r="AA6397" s="1"/>
      <c r="AC6397" s="14"/>
    </row>
    <row r="6398" spans="27:29" x14ac:dyDescent="0.35">
      <c r="AA6398" s="1"/>
      <c r="AC6398" s="14"/>
    </row>
    <row r="6399" spans="27:29" x14ac:dyDescent="0.35">
      <c r="AA6399" s="1"/>
      <c r="AC6399" s="14"/>
    </row>
    <row r="6400" spans="27:29" x14ac:dyDescent="0.35">
      <c r="AA6400" s="1"/>
      <c r="AC6400" s="14"/>
    </row>
    <row r="6401" spans="27:29" x14ac:dyDescent="0.35">
      <c r="AA6401" s="1"/>
      <c r="AC6401" s="14"/>
    </row>
    <row r="6402" spans="27:29" x14ac:dyDescent="0.35">
      <c r="AA6402" s="1"/>
      <c r="AC6402" s="14"/>
    </row>
    <row r="6403" spans="27:29" x14ac:dyDescent="0.35">
      <c r="AA6403" s="1"/>
      <c r="AC6403" s="14"/>
    </row>
    <row r="6404" spans="27:29" x14ac:dyDescent="0.35">
      <c r="AA6404" s="1"/>
      <c r="AC6404" s="14"/>
    </row>
    <row r="6405" spans="27:29" x14ac:dyDescent="0.35">
      <c r="AA6405" s="1"/>
      <c r="AC6405" s="14"/>
    </row>
    <row r="6406" spans="27:29" x14ac:dyDescent="0.35">
      <c r="AA6406" s="1"/>
      <c r="AC6406" s="14"/>
    </row>
    <row r="6407" spans="27:29" x14ac:dyDescent="0.35">
      <c r="AA6407" s="1"/>
      <c r="AC6407" s="14"/>
    </row>
    <row r="6408" spans="27:29" x14ac:dyDescent="0.35">
      <c r="AA6408" s="1"/>
      <c r="AC6408" s="14"/>
    </row>
    <row r="6409" spans="27:29" x14ac:dyDescent="0.35">
      <c r="AA6409" s="1"/>
      <c r="AC6409" s="14"/>
    </row>
    <row r="6410" spans="27:29" x14ac:dyDescent="0.35">
      <c r="AA6410" s="1"/>
      <c r="AC6410" s="14"/>
    </row>
    <row r="6411" spans="27:29" x14ac:dyDescent="0.35">
      <c r="AA6411" s="1"/>
      <c r="AC6411" s="14"/>
    </row>
    <row r="6412" spans="27:29" x14ac:dyDescent="0.35">
      <c r="AA6412" s="1"/>
      <c r="AC6412" s="14"/>
    </row>
    <row r="6413" spans="27:29" x14ac:dyDescent="0.35">
      <c r="AA6413" s="1"/>
      <c r="AC6413" s="14"/>
    </row>
    <row r="6414" spans="27:29" x14ac:dyDescent="0.35">
      <c r="AA6414" s="1"/>
      <c r="AC6414" s="14"/>
    </row>
    <row r="6415" spans="27:29" x14ac:dyDescent="0.35">
      <c r="AA6415" s="1"/>
      <c r="AC6415" s="14"/>
    </row>
    <row r="6416" spans="27:29" x14ac:dyDescent="0.35">
      <c r="AA6416" s="1"/>
      <c r="AC6416" s="14"/>
    </row>
    <row r="6417" spans="27:29" x14ac:dyDescent="0.35">
      <c r="AA6417" s="1"/>
      <c r="AC6417" s="14"/>
    </row>
    <row r="6418" spans="27:29" x14ac:dyDescent="0.35">
      <c r="AA6418" s="1"/>
      <c r="AC6418" s="14"/>
    </row>
    <row r="6419" spans="27:29" x14ac:dyDescent="0.35">
      <c r="AA6419" s="1"/>
      <c r="AC6419" s="14"/>
    </row>
    <row r="6420" spans="27:29" x14ac:dyDescent="0.35">
      <c r="AA6420" s="1"/>
      <c r="AC6420" s="14"/>
    </row>
    <row r="6421" spans="27:29" x14ac:dyDescent="0.35">
      <c r="AA6421" s="1"/>
      <c r="AC6421" s="14"/>
    </row>
    <row r="6422" spans="27:29" x14ac:dyDescent="0.35">
      <c r="AA6422" s="1"/>
      <c r="AC6422" s="14"/>
    </row>
    <row r="6423" spans="27:29" x14ac:dyDescent="0.35">
      <c r="AA6423" s="1"/>
      <c r="AC6423" s="14"/>
    </row>
    <row r="6424" spans="27:29" x14ac:dyDescent="0.35">
      <c r="AA6424" s="1"/>
      <c r="AC6424" s="14"/>
    </row>
    <row r="6425" spans="27:29" x14ac:dyDescent="0.35">
      <c r="AA6425" s="1"/>
      <c r="AC6425" s="14"/>
    </row>
    <row r="6426" spans="27:29" x14ac:dyDescent="0.35">
      <c r="AA6426" s="1"/>
      <c r="AC6426" s="14"/>
    </row>
    <row r="6427" spans="27:29" x14ac:dyDescent="0.35">
      <c r="AA6427" s="1"/>
      <c r="AC6427" s="14"/>
    </row>
    <row r="6428" spans="27:29" x14ac:dyDescent="0.35">
      <c r="AA6428" s="1"/>
      <c r="AC6428" s="14"/>
    </row>
    <row r="6429" spans="27:29" x14ac:dyDescent="0.35">
      <c r="AA6429" s="1"/>
      <c r="AC6429" s="14"/>
    </row>
    <row r="6430" spans="27:29" x14ac:dyDescent="0.35">
      <c r="AA6430" s="1"/>
      <c r="AC6430" s="14"/>
    </row>
    <row r="6431" spans="27:29" x14ac:dyDescent="0.35">
      <c r="AA6431" s="1"/>
      <c r="AC6431" s="14"/>
    </row>
    <row r="6432" spans="27:29" x14ac:dyDescent="0.35">
      <c r="AA6432" s="1"/>
      <c r="AC6432" s="14"/>
    </row>
    <row r="6433" spans="27:29" x14ac:dyDescent="0.35">
      <c r="AA6433" s="1"/>
      <c r="AC6433" s="14"/>
    </row>
    <row r="6434" spans="27:29" x14ac:dyDescent="0.35">
      <c r="AA6434" s="1"/>
      <c r="AC6434" s="14"/>
    </row>
    <row r="6435" spans="27:29" x14ac:dyDescent="0.35">
      <c r="AA6435" s="1"/>
      <c r="AC6435" s="14"/>
    </row>
    <row r="6436" spans="27:29" x14ac:dyDescent="0.35">
      <c r="AA6436" s="1"/>
      <c r="AC6436" s="14"/>
    </row>
    <row r="6437" spans="27:29" x14ac:dyDescent="0.35">
      <c r="AA6437" s="1"/>
      <c r="AC6437" s="14"/>
    </row>
    <row r="6438" spans="27:29" x14ac:dyDescent="0.35">
      <c r="AA6438" s="1"/>
      <c r="AC6438" s="14"/>
    </row>
    <row r="6439" spans="27:29" x14ac:dyDescent="0.35">
      <c r="AA6439" s="1"/>
      <c r="AC6439" s="14"/>
    </row>
    <row r="6440" spans="27:29" x14ac:dyDescent="0.35">
      <c r="AA6440" s="1"/>
      <c r="AC6440" s="14"/>
    </row>
    <row r="6441" spans="27:29" x14ac:dyDescent="0.35">
      <c r="AA6441" s="1"/>
      <c r="AC6441" s="14"/>
    </row>
    <row r="6442" spans="27:29" x14ac:dyDescent="0.35">
      <c r="AA6442" s="1"/>
      <c r="AC6442" s="14"/>
    </row>
    <row r="6443" spans="27:29" x14ac:dyDescent="0.35">
      <c r="AA6443" s="1"/>
      <c r="AC6443" s="14"/>
    </row>
    <row r="6444" spans="27:29" x14ac:dyDescent="0.35">
      <c r="AA6444" s="1"/>
      <c r="AC6444" s="14"/>
    </row>
    <row r="6445" spans="27:29" x14ac:dyDescent="0.35">
      <c r="AA6445" s="1"/>
      <c r="AC6445" s="14"/>
    </row>
    <row r="6446" spans="27:29" x14ac:dyDescent="0.35">
      <c r="AA6446" s="1"/>
      <c r="AC6446" s="14"/>
    </row>
    <row r="6447" spans="27:29" x14ac:dyDescent="0.35">
      <c r="AA6447" s="1"/>
      <c r="AC6447" s="14"/>
    </row>
    <row r="6448" spans="27:29" x14ac:dyDescent="0.35">
      <c r="AA6448" s="1"/>
      <c r="AC6448" s="14"/>
    </row>
    <row r="6449" spans="27:29" x14ac:dyDescent="0.35">
      <c r="AA6449" s="1"/>
      <c r="AC6449" s="14"/>
    </row>
    <row r="6450" spans="27:29" x14ac:dyDescent="0.35">
      <c r="AA6450" s="1"/>
      <c r="AC6450" s="14"/>
    </row>
    <row r="6451" spans="27:29" x14ac:dyDescent="0.35">
      <c r="AA6451" s="1"/>
      <c r="AC6451" s="14"/>
    </row>
    <row r="6452" spans="27:29" x14ac:dyDescent="0.35">
      <c r="AA6452" s="1"/>
      <c r="AC6452" s="14"/>
    </row>
    <row r="6453" spans="27:29" x14ac:dyDescent="0.35">
      <c r="AA6453" s="1"/>
      <c r="AC6453" s="14"/>
    </row>
    <row r="6454" spans="27:29" x14ac:dyDescent="0.35">
      <c r="AA6454" s="1"/>
      <c r="AC6454" s="14"/>
    </row>
    <row r="6455" spans="27:29" x14ac:dyDescent="0.35">
      <c r="AA6455" s="1"/>
      <c r="AC6455" s="14"/>
    </row>
    <row r="6456" spans="27:29" x14ac:dyDescent="0.35">
      <c r="AA6456" s="1"/>
      <c r="AC6456" s="14"/>
    </row>
    <row r="6457" spans="27:29" x14ac:dyDescent="0.35">
      <c r="AA6457" s="1"/>
      <c r="AC6457" s="14"/>
    </row>
    <row r="6458" spans="27:29" x14ac:dyDescent="0.35">
      <c r="AA6458" s="1"/>
      <c r="AC6458" s="14"/>
    </row>
    <row r="6459" spans="27:29" x14ac:dyDescent="0.35">
      <c r="AA6459" s="1"/>
      <c r="AC6459" s="14"/>
    </row>
    <row r="6460" spans="27:29" x14ac:dyDescent="0.35">
      <c r="AA6460" s="1"/>
      <c r="AC6460" s="14"/>
    </row>
    <row r="6461" spans="27:29" x14ac:dyDescent="0.35">
      <c r="AA6461" s="1"/>
      <c r="AC6461" s="14"/>
    </row>
    <row r="6462" spans="27:29" x14ac:dyDescent="0.35">
      <c r="AA6462" s="1"/>
      <c r="AC6462" s="14"/>
    </row>
    <row r="6463" spans="27:29" x14ac:dyDescent="0.35">
      <c r="AA6463" s="1"/>
      <c r="AC6463" s="14"/>
    </row>
    <row r="6464" spans="27:29" x14ac:dyDescent="0.35">
      <c r="AA6464" s="1"/>
      <c r="AC6464" s="14"/>
    </row>
    <row r="6465" spans="27:29" x14ac:dyDescent="0.35">
      <c r="AA6465" s="1"/>
      <c r="AC6465" s="14"/>
    </row>
    <row r="6466" spans="27:29" x14ac:dyDescent="0.35">
      <c r="AA6466" s="1"/>
      <c r="AC6466" s="14"/>
    </row>
    <row r="6467" spans="27:29" x14ac:dyDescent="0.35">
      <c r="AA6467" s="1"/>
      <c r="AC6467" s="14"/>
    </row>
    <row r="6468" spans="27:29" x14ac:dyDescent="0.35">
      <c r="AA6468" s="1"/>
      <c r="AC6468" s="14"/>
    </row>
    <row r="6469" spans="27:29" x14ac:dyDescent="0.35">
      <c r="AA6469" s="1"/>
      <c r="AC6469" s="14"/>
    </row>
    <row r="6470" spans="27:29" x14ac:dyDescent="0.35">
      <c r="AA6470" s="1"/>
      <c r="AC6470" s="14"/>
    </row>
    <row r="6471" spans="27:29" x14ac:dyDescent="0.35">
      <c r="AA6471" s="1"/>
      <c r="AC6471" s="14"/>
    </row>
    <row r="6472" spans="27:29" x14ac:dyDescent="0.35">
      <c r="AA6472" s="1"/>
      <c r="AC6472" s="14"/>
    </row>
    <row r="6473" spans="27:29" x14ac:dyDescent="0.35">
      <c r="AA6473" s="1"/>
      <c r="AC6473" s="14"/>
    </row>
    <row r="6474" spans="27:29" x14ac:dyDescent="0.35">
      <c r="AA6474" s="1"/>
      <c r="AC6474" s="14"/>
    </row>
    <row r="6475" spans="27:29" x14ac:dyDescent="0.35">
      <c r="AA6475" s="1"/>
      <c r="AC6475" s="14"/>
    </row>
    <row r="6476" spans="27:29" x14ac:dyDescent="0.35">
      <c r="AA6476" s="1"/>
      <c r="AC6476" s="14"/>
    </row>
    <row r="6477" spans="27:29" x14ac:dyDescent="0.35">
      <c r="AA6477" s="1"/>
      <c r="AC6477" s="14"/>
    </row>
    <row r="6478" spans="27:29" x14ac:dyDescent="0.35">
      <c r="AA6478" s="1"/>
      <c r="AC6478" s="14"/>
    </row>
    <row r="6479" spans="27:29" x14ac:dyDescent="0.35">
      <c r="AA6479" s="1"/>
      <c r="AC6479" s="14"/>
    </row>
    <row r="6480" spans="27:29" x14ac:dyDescent="0.35">
      <c r="AA6480" s="1"/>
      <c r="AC6480" s="14"/>
    </row>
    <row r="6481" spans="27:29" x14ac:dyDescent="0.35">
      <c r="AA6481" s="1"/>
      <c r="AC6481" s="14"/>
    </row>
    <row r="6482" spans="27:29" x14ac:dyDescent="0.35">
      <c r="AA6482" s="1"/>
      <c r="AC6482" s="14"/>
    </row>
    <row r="6483" spans="27:29" x14ac:dyDescent="0.35">
      <c r="AA6483" s="1"/>
      <c r="AC6483" s="14"/>
    </row>
    <row r="6484" spans="27:29" x14ac:dyDescent="0.35">
      <c r="AA6484" s="1"/>
      <c r="AC6484" s="14"/>
    </row>
    <row r="6485" spans="27:29" x14ac:dyDescent="0.35">
      <c r="AA6485" s="1"/>
      <c r="AC6485" s="14"/>
    </row>
    <row r="6486" spans="27:29" x14ac:dyDescent="0.35">
      <c r="AA6486" s="1"/>
      <c r="AC6486" s="14"/>
    </row>
    <row r="6487" spans="27:29" x14ac:dyDescent="0.35">
      <c r="AA6487" s="1"/>
      <c r="AC6487" s="14"/>
    </row>
    <row r="6488" spans="27:29" x14ac:dyDescent="0.35">
      <c r="AA6488" s="1"/>
      <c r="AC6488" s="14"/>
    </row>
    <row r="6489" spans="27:29" x14ac:dyDescent="0.35">
      <c r="AA6489" s="1"/>
      <c r="AC6489" s="14"/>
    </row>
    <row r="6490" spans="27:29" x14ac:dyDescent="0.35">
      <c r="AA6490" s="1"/>
      <c r="AC6490" s="14"/>
    </row>
    <row r="6491" spans="27:29" x14ac:dyDescent="0.35">
      <c r="AA6491" s="1"/>
      <c r="AC6491" s="14"/>
    </row>
    <row r="6492" spans="27:29" x14ac:dyDescent="0.35">
      <c r="AA6492" s="1"/>
      <c r="AC6492" s="14"/>
    </row>
    <row r="6493" spans="27:29" x14ac:dyDescent="0.35">
      <c r="AA6493" s="1"/>
      <c r="AC6493" s="14"/>
    </row>
    <row r="6494" spans="27:29" x14ac:dyDescent="0.35">
      <c r="AA6494" s="1"/>
      <c r="AC6494" s="14"/>
    </row>
    <row r="6495" spans="27:29" x14ac:dyDescent="0.35">
      <c r="AA6495" s="1"/>
      <c r="AC6495" s="14"/>
    </row>
    <row r="6496" spans="27:29" x14ac:dyDescent="0.35">
      <c r="AA6496" s="1"/>
      <c r="AC6496" s="14"/>
    </row>
    <row r="6497" spans="27:29" x14ac:dyDescent="0.35">
      <c r="AA6497" s="1"/>
      <c r="AC6497" s="14"/>
    </row>
    <row r="6498" spans="27:29" x14ac:dyDescent="0.35">
      <c r="AA6498" s="1"/>
      <c r="AC6498" s="14"/>
    </row>
    <row r="6499" spans="27:29" x14ac:dyDescent="0.35">
      <c r="AA6499" s="1"/>
      <c r="AC6499" s="14"/>
    </row>
    <row r="6500" spans="27:29" x14ac:dyDescent="0.35">
      <c r="AA6500" s="1"/>
      <c r="AC6500" s="14"/>
    </row>
    <row r="6501" spans="27:29" x14ac:dyDescent="0.35">
      <c r="AA6501" s="1"/>
      <c r="AC6501" s="14"/>
    </row>
    <row r="6502" spans="27:29" x14ac:dyDescent="0.35">
      <c r="AA6502" s="1"/>
      <c r="AC6502" s="14"/>
    </row>
    <row r="6503" spans="27:29" x14ac:dyDescent="0.35">
      <c r="AA6503" s="1"/>
      <c r="AC6503" s="14"/>
    </row>
    <row r="6504" spans="27:29" x14ac:dyDescent="0.35">
      <c r="AA6504" s="1"/>
      <c r="AC6504" s="14"/>
    </row>
    <row r="6505" spans="27:29" x14ac:dyDescent="0.35">
      <c r="AA6505" s="1"/>
      <c r="AC6505" s="14"/>
    </row>
    <row r="6506" spans="27:29" x14ac:dyDescent="0.35">
      <c r="AA6506" s="1"/>
      <c r="AC6506" s="14"/>
    </row>
    <row r="6507" spans="27:29" x14ac:dyDescent="0.35">
      <c r="AA6507" s="1"/>
      <c r="AC6507" s="14"/>
    </row>
    <row r="6508" spans="27:29" x14ac:dyDescent="0.35">
      <c r="AA6508" s="1"/>
      <c r="AC6508" s="14"/>
    </row>
    <row r="6509" spans="27:29" x14ac:dyDescent="0.35">
      <c r="AA6509" s="1"/>
      <c r="AC6509" s="14"/>
    </row>
    <row r="6510" spans="27:29" x14ac:dyDescent="0.35">
      <c r="AA6510" s="1"/>
      <c r="AC6510" s="14"/>
    </row>
    <row r="6511" spans="27:29" x14ac:dyDescent="0.35">
      <c r="AA6511" s="1"/>
      <c r="AC6511" s="14"/>
    </row>
    <row r="6512" spans="27:29" x14ac:dyDescent="0.35">
      <c r="AA6512" s="1"/>
      <c r="AC6512" s="14"/>
    </row>
    <row r="6513" spans="27:29" x14ac:dyDescent="0.35">
      <c r="AA6513" s="1"/>
      <c r="AC6513" s="14"/>
    </row>
    <row r="6514" spans="27:29" x14ac:dyDescent="0.35">
      <c r="AA6514" s="1"/>
      <c r="AC6514" s="14"/>
    </row>
    <row r="6515" spans="27:29" x14ac:dyDescent="0.35">
      <c r="AA6515" s="1"/>
      <c r="AC6515" s="14"/>
    </row>
    <row r="6516" spans="27:29" x14ac:dyDescent="0.35">
      <c r="AA6516" s="1"/>
      <c r="AC6516" s="14"/>
    </row>
    <row r="6517" spans="27:29" x14ac:dyDescent="0.35">
      <c r="AA6517" s="1"/>
      <c r="AC6517" s="14"/>
    </row>
    <row r="6518" spans="27:29" x14ac:dyDescent="0.35">
      <c r="AA6518" s="1"/>
      <c r="AC6518" s="14"/>
    </row>
    <row r="6519" spans="27:29" x14ac:dyDescent="0.35">
      <c r="AA6519" s="1"/>
      <c r="AC6519" s="14"/>
    </row>
    <row r="6520" spans="27:29" x14ac:dyDescent="0.35">
      <c r="AA6520" s="1"/>
      <c r="AC6520" s="14"/>
    </row>
    <row r="6521" spans="27:29" x14ac:dyDescent="0.35">
      <c r="AA6521" s="1"/>
      <c r="AC6521" s="14"/>
    </row>
    <row r="6522" spans="27:29" x14ac:dyDescent="0.35">
      <c r="AA6522" s="1"/>
      <c r="AC6522" s="14"/>
    </row>
    <row r="6523" spans="27:29" x14ac:dyDescent="0.35">
      <c r="AA6523" s="1"/>
      <c r="AC6523" s="14"/>
    </row>
    <row r="6524" spans="27:29" x14ac:dyDescent="0.35">
      <c r="AA6524" s="1"/>
      <c r="AC6524" s="14"/>
    </row>
    <row r="6525" spans="27:29" x14ac:dyDescent="0.35">
      <c r="AA6525" s="1"/>
      <c r="AC6525" s="14"/>
    </row>
    <row r="6526" spans="27:29" x14ac:dyDescent="0.35">
      <c r="AA6526" s="1"/>
      <c r="AC6526" s="14"/>
    </row>
    <row r="6527" spans="27:29" x14ac:dyDescent="0.35">
      <c r="AA6527" s="1"/>
      <c r="AC6527" s="14"/>
    </row>
    <row r="6528" spans="27:29" x14ac:dyDescent="0.35">
      <c r="AA6528" s="1"/>
      <c r="AC6528" s="14"/>
    </row>
    <row r="6529" spans="27:29" x14ac:dyDescent="0.35">
      <c r="AA6529" s="1"/>
      <c r="AC6529" s="14"/>
    </row>
    <row r="6530" spans="27:29" x14ac:dyDescent="0.35">
      <c r="AA6530" s="1"/>
      <c r="AC6530" s="14"/>
    </row>
    <row r="6531" spans="27:29" x14ac:dyDescent="0.35">
      <c r="AA6531" s="1"/>
      <c r="AC6531" s="14"/>
    </row>
    <row r="6532" spans="27:29" x14ac:dyDescent="0.35">
      <c r="AA6532" s="1"/>
      <c r="AC6532" s="14"/>
    </row>
    <row r="6533" spans="27:29" x14ac:dyDescent="0.35">
      <c r="AA6533" s="1"/>
      <c r="AC6533" s="14"/>
    </row>
    <row r="6534" spans="27:29" x14ac:dyDescent="0.35">
      <c r="AA6534" s="1"/>
      <c r="AC6534" s="14"/>
    </row>
    <row r="6535" spans="27:29" x14ac:dyDescent="0.35">
      <c r="AA6535" s="1"/>
      <c r="AC6535" s="14"/>
    </row>
    <row r="6536" spans="27:29" x14ac:dyDescent="0.35">
      <c r="AA6536" s="1"/>
      <c r="AC6536" s="14"/>
    </row>
    <row r="6537" spans="27:29" x14ac:dyDescent="0.35">
      <c r="AA6537" s="1"/>
      <c r="AC6537" s="14"/>
    </row>
    <row r="6538" spans="27:29" x14ac:dyDescent="0.35">
      <c r="AA6538" s="1"/>
      <c r="AC6538" s="14"/>
    </row>
    <row r="6539" spans="27:29" x14ac:dyDescent="0.35">
      <c r="AA6539" s="1"/>
      <c r="AC6539" s="14"/>
    </row>
    <row r="6540" spans="27:29" x14ac:dyDescent="0.35">
      <c r="AA6540" s="1"/>
      <c r="AC6540" s="14"/>
    </row>
    <row r="6541" spans="27:29" x14ac:dyDescent="0.35">
      <c r="AA6541" s="1"/>
      <c r="AC6541" s="14"/>
    </row>
    <row r="6542" spans="27:29" x14ac:dyDescent="0.35">
      <c r="AA6542" s="1"/>
      <c r="AC6542" s="14"/>
    </row>
    <row r="6543" spans="27:29" x14ac:dyDescent="0.35">
      <c r="AA6543" s="1"/>
      <c r="AC6543" s="14"/>
    </row>
    <row r="6544" spans="27:29" x14ac:dyDescent="0.35">
      <c r="AA6544" s="1"/>
      <c r="AC6544" s="14"/>
    </row>
    <row r="6545" spans="27:29" x14ac:dyDescent="0.35">
      <c r="AA6545" s="1"/>
      <c r="AC6545" s="14"/>
    </row>
    <row r="6546" spans="27:29" x14ac:dyDescent="0.35">
      <c r="AA6546" s="1"/>
      <c r="AC6546" s="14"/>
    </row>
    <row r="6547" spans="27:29" x14ac:dyDescent="0.35">
      <c r="AA6547" s="1"/>
      <c r="AC6547" s="14"/>
    </row>
    <row r="6548" spans="27:29" x14ac:dyDescent="0.35">
      <c r="AA6548" s="1"/>
      <c r="AC6548" s="14"/>
    </row>
    <row r="6549" spans="27:29" x14ac:dyDescent="0.35">
      <c r="AA6549" s="1"/>
      <c r="AC6549" s="14"/>
    </row>
    <row r="6550" spans="27:29" x14ac:dyDescent="0.35">
      <c r="AA6550" s="1"/>
      <c r="AC6550" s="14"/>
    </row>
    <row r="6551" spans="27:29" x14ac:dyDescent="0.35">
      <c r="AA6551" s="1"/>
      <c r="AC6551" s="14"/>
    </row>
    <row r="6552" spans="27:29" x14ac:dyDescent="0.35">
      <c r="AA6552" s="1"/>
      <c r="AC6552" s="14"/>
    </row>
    <row r="6553" spans="27:29" x14ac:dyDescent="0.35">
      <c r="AA6553" s="1"/>
      <c r="AC6553" s="14"/>
    </row>
    <row r="6554" spans="27:29" x14ac:dyDescent="0.35">
      <c r="AA6554" s="1"/>
      <c r="AC6554" s="14"/>
    </row>
    <row r="6555" spans="27:29" x14ac:dyDescent="0.35">
      <c r="AA6555" s="1"/>
      <c r="AC6555" s="14"/>
    </row>
    <row r="6556" spans="27:29" x14ac:dyDescent="0.35">
      <c r="AA6556" s="1"/>
      <c r="AC6556" s="14"/>
    </row>
    <row r="6557" spans="27:29" x14ac:dyDescent="0.35">
      <c r="AA6557" s="1"/>
      <c r="AC6557" s="14"/>
    </row>
    <row r="6558" spans="27:29" x14ac:dyDescent="0.35">
      <c r="AA6558" s="1"/>
      <c r="AC6558" s="14"/>
    </row>
    <row r="6559" spans="27:29" x14ac:dyDescent="0.35">
      <c r="AA6559" s="1"/>
      <c r="AC6559" s="14"/>
    </row>
    <row r="6560" spans="27:29" x14ac:dyDescent="0.35">
      <c r="AA6560" s="1"/>
      <c r="AC6560" s="14"/>
    </row>
    <row r="6561" spans="27:29" x14ac:dyDescent="0.35">
      <c r="AA6561" s="1"/>
      <c r="AC6561" s="14"/>
    </row>
    <row r="6562" spans="27:29" x14ac:dyDescent="0.35">
      <c r="AA6562" s="1"/>
      <c r="AC6562" s="14"/>
    </row>
    <row r="6563" spans="27:29" x14ac:dyDescent="0.35">
      <c r="AA6563" s="1"/>
      <c r="AC6563" s="14"/>
    </row>
    <row r="6564" spans="27:29" x14ac:dyDescent="0.35">
      <c r="AA6564" s="1"/>
      <c r="AC6564" s="14"/>
    </row>
    <row r="6565" spans="27:29" x14ac:dyDescent="0.35">
      <c r="AA6565" s="1"/>
      <c r="AC6565" s="14"/>
    </row>
    <row r="6566" spans="27:29" x14ac:dyDescent="0.35">
      <c r="AA6566" s="1"/>
      <c r="AC6566" s="14"/>
    </row>
    <row r="6567" spans="27:29" x14ac:dyDescent="0.35">
      <c r="AA6567" s="1"/>
      <c r="AC6567" s="14"/>
    </row>
    <row r="6568" spans="27:29" x14ac:dyDescent="0.35">
      <c r="AA6568" s="1"/>
      <c r="AC6568" s="14"/>
    </row>
    <row r="6569" spans="27:29" x14ac:dyDescent="0.35">
      <c r="AA6569" s="1"/>
      <c r="AC6569" s="14"/>
    </row>
    <row r="6570" spans="27:29" x14ac:dyDescent="0.35">
      <c r="AA6570" s="1"/>
      <c r="AC6570" s="14"/>
    </row>
    <row r="6571" spans="27:29" x14ac:dyDescent="0.35">
      <c r="AA6571" s="1"/>
      <c r="AC6571" s="14"/>
    </row>
    <row r="6572" spans="27:29" x14ac:dyDescent="0.35">
      <c r="AA6572" s="1"/>
      <c r="AC6572" s="14"/>
    </row>
    <row r="6573" spans="27:29" x14ac:dyDescent="0.35">
      <c r="AA6573" s="1"/>
      <c r="AC6573" s="14"/>
    </row>
    <row r="6574" spans="27:29" x14ac:dyDescent="0.35">
      <c r="AA6574" s="1"/>
      <c r="AC6574" s="14"/>
    </row>
    <row r="6575" spans="27:29" x14ac:dyDescent="0.35">
      <c r="AA6575" s="1"/>
      <c r="AC6575" s="14"/>
    </row>
    <row r="6576" spans="27:29" x14ac:dyDescent="0.35">
      <c r="AA6576" s="1"/>
      <c r="AC6576" s="14"/>
    </row>
    <row r="6577" spans="27:29" x14ac:dyDescent="0.35">
      <c r="AA6577" s="1"/>
      <c r="AC6577" s="14"/>
    </row>
    <row r="6578" spans="27:29" x14ac:dyDescent="0.35">
      <c r="AA6578" s="1"/>
      <c r="AC6578" s="14"/>
    </row>
    <row r="6579" spans="27:29" x14ac:dyDescent="0.35">
      <c r="AA6579" s="1"/>
      <c r="AC6579" s="14"/>
    </row>
    <row r="6580" spans="27:29" x14ac:dyDescent="0.35">
      <c r="AA6580" s="1"/>
      <c r="AC6580" s="14"/>
    </row>
    <row r="6581" spans="27:29" x14ac:dyDescent="0.35">
      <c r="AA6581" s="1"/>
      <c r="AC6581" s="14"/>
    </row>
    <row r="6582" spans="27:29" x14ac:dyDescent="0.35">
      <c r="AA6582" s="1"/>
      <c r="AC6582" s="14"/>
    </row>
    <row r="6583" spans="27:29" x14ac:dyDescent="0.35">
      <c r="AA6583" s="1"/>
      <c r="AC6583" s="14"/>
    </row>
    <row r="6584" spans="27:29" x14ac:dyDescent="0.35">
      <c r="AA6584" s="1"/>
      <c r="AC6584" s="14"/>
    </row>
    <row r="6585" spans="27:29" x14ac:dyDescent="0.35">
      <c r="AA6585" s="1"/>
      <c r="AC6585" s="14"/>
    </row>
    <row r="6586" spans="27:29" x14ac:dyDescent="0.35">
      <c r="AA6586" s="1"/>
      <c r="AC6586" s="14"/>
    </row>
    <row r="6587" spans="27:29" x14ac:dyDescent="0.35">
      <c r="AA6587" s="1"/>
      <c r="AC6587" s="14"/>
    </row>
    <row r="6588" spans="27:29" x14ac:dyDescent="0.35">
      <c r="AA6588" s="1"/>
      <c r="AC6588" s="14"/>
    </row>
    <row r="6589" spans="27:29" x14ac:dyDescent="0.35">
      <c r="AA6589" s="1"/>
      <c r="AC6589" s="14"/>
    </row>
    <row r="6590" spans="27:29" x14ac:dyDescent="0.35">
      <c r="AA6590" s="1"/>
      <c r="AC6590" s="14"/>
    </row>
    <row r="6591" spans="27:29" x14ac:dyDescent="0.35">
      <c r="AA6591" s="1"/>
      <c r="AC6591" s="14"/>
    </row>
    <row r="6592" spans="27:29" x14ac:dyDescent="0.35">
      <c r="AA6592" s="1"/>
      <c r="AC6592" s="14"/>
    </row>
    <row r="6593" spans="27:29" x14ac:dyDescent="0.35">
      <c r="AA6593" s="1"/>
      <c r="AC6593" s="14"/>
    </row>
    <row r="6594" spans="27:29" x14ac:dyDescent="0.35">
      <c r="AA6594" s="1"/>
      <c r="AC6594" s="14"/>
    </row>
    <row r="6595" spans="27:29" x14ac:dyDescent="0.35">
      <c r="AA6595" s="1"/>
      <c r="AC6595" s="14"/>
    </row>
    <row r="6596" spans="27:29" x14ac:dyDescent="0.35">
      <c r="AA6596" s="1"/>
      <c r="AC6596" s="14"/>
    </row>
    <row r="6597" spans="27:29" x14ac:dyDescent="0.35">
      <c r="AA6597" s="1"/>
      <c r="AC6597" s="14"/>
    </row>
    <row r="6598" spans="27:29" x14ac:dyDescent="0.35">
      <c r="AA6598" s="1"/>
      <c r="AC6598" s="14"/>
    </row>
    <row r="6599" spans="27:29" x14ac:dyDescent="0.35">
      <c r="AA6599" s="1"/>
      <c r="AC6599" s="14"/>
    </row>
    <row r="6600" spans="27:29" x14ac:dyDescent="0.35">
      <c r="AA6600" s="1"/>
      <c r="AC6600" s="14"/>
    </row>
    <row r="6601" spans="27:29" x14ac:dyDescent="0.35">
      <c r="AA6601" s="1"/>
      <c r="AC6601" s="14"/>
    </row>
    <row r="6602" spans="27:29" x14ac:dyDescent="0.35">
      <c r="AA6602" s="1"/>
      <c r="AC6602" s="14"/>
    </row>
    <row r="6603" spans="27:29" x14ac:dyDescent="0.35">
      <c r="AA6603" s="1"/>
      <c r="AC6603" s="14"/>
    </row>
    <row r="6604" spans="27:29" x14ac:dyDescent="0.35">
      <c r="AA6604" s="1"/>
      <c r="AC6604" s="14"/>
    </row>
    <row r="6605" spans="27:29" x14ac:dyDescent="0.35">
      <c r="AA6605" s="1"/>
      <c r="AC6605" s="14"/>
    </row>
    <row r="6606" spans="27:29" x14ac:dyDescent="0.35">
      <c r="AA6606" s="1"/>
      <c r="AC6606" s="14"/>
    </row>
    <row r="6607" spans="27:29" x14ac:dyDescent="0.35">
      <c r="AA6607" s="1"/>
      <c r="AC6607" s="14"/>
    </row>
    <row r="6608" spans="27:29" x14ac:dyDescent="0.35">
      <c r="AA6608" s="1"/>
      <c r="AC6608" s="14"/>
    </row>
    <row r="6609" spans="27:29" x14ac:dyDescent="0.35">
      <c r="AA6609" s="1"/>
      <c r="AC6609" s="14"/>
    </row>
    <row r="6610" spans="27:29" x14ac:dyDescent="0.35">
      <c r="AA6610" s="1"/>
      <c r="AC6610" s="14"/>
    </row>
    <row r="6611" spans="27:29" x14ac:dyDescent="0.35">
      <c r="AA6611" s="1"/>
      <c r="AC6611" s="14"/>
    </row>
    <row r="6612" spans="27:29" x14ac:dyDescent="0.35">
      <c r="AA6612" s="1"/>
      <c r="AC6612" s="14"/>
    </row>
    <row r="6613" spans="27:29" x14ac:dyDescent="0.35">
      <c r="AA6613" s="1"/>
      <c r="AC6613" s="14"/>
    </row>
    <row r="6614" spans="27:29" x14ac:dyDescent="0.35">
      <c r="AA6614" s="1"/>
      <c r="AC6614" s="14"/>
    </row>
    <row r="6615" spans="27:29" x14ac:dyDescent="0.35">
      <c r="AA6615" s="1"/>
      <c r="AC6615" s="14"/>
    </row>
    <row r="6616" spans="27:29" x14ac:dyDescent="0.35">
      <c r="AA6616" s="1"/>
      <c r="AC6616" s="14"/>
    </row>
    <row r="6617" spans="27:29" x14ac:dyDescent="0.35">
      <c r="AA6617" s="1"/>
      <c r="AC6617" s="14"/>
    </row>
    <row r="6618" spans="27:29" x14ac:dyDescent="0.35">
      <c r="AA6618" s="1"/>
      <c r="AC6618" s="14"/>
    </row>
    <row r="6619" spans="27:29" x14ac:dyDescent="0.35">
      <c r="AA6619" s="1"/>
      <c r="AC6619" s="14"/>
    </row>
    <row r="6620" spans="27:29" x14ac:dyDescent="0.35">
      <c r="AA6620" s="1"/>
      <c r="AC6620" s="14"/>
    </row>
    <row r="6621" spans="27:29" x14ac:dyDescent="0.35">
      <c r="AA6621" s="1"/>
      <c r="AC6621" s="14"/>
    </row>
    <row r="6622" spans="27:29" x14ac:dyDescent="0.35">
      <c r="AA6622" s="1"/>
      <c r="AC6622" s="14"/>
    </row>
    <row r="6623" spans="27:29" x14ac:dyDescent="0.35">
      <c r="AA6623" s="1"/>
      <c r="AC6623" s="14"/>
    </row>
    <row r="6624" spans="27:29" x14ac:dyDescent="0.35">
      <c r="AA6624" s="1"/>
      <c r="AC6624" s="14"/>
    </row>
    <row r="6625" spans="27:29" x14ac:dyDescent="0.35">
      <c r="AA6625" s="1"/>
      <c r="AC6625" s="14"/>
    </row>
    <row r="6626" spans="27:29" x14ac:dyDescent="0.35">
      <c r="AA6626" s="1"/>
      <c r="AC6626" s="14"/>
    </row>
    <row r="6627" spans="27:29" x14ac:dyDescent="0.35">
      <c r="AA6627" s="1"/>
      <c r="AC6627" s="14"/>
    </row>
    <row r="6628" spans="27:29" x14ac:dyDescent="0.35">
      <c r="AA6628" s="1"/>
      <c r="AC6628" s="14"/>
    </row>
    <row r="6629" spans="27:29" x14ac:dyDescent="0.35">
      <c r="AA6629" s="1"/>
      <c r="AC6629" s="14"/>
    </row>
    <row r="6630" spans="27:29" x14ac:dyDescent="0.35">
      <c r="AA6630" s="1"/>
      <c r="AC6630" s="14"/>
    </row>
    <row r="6631" spans="27:29" x14ac:dyDescent="0.35">
      <c r="AA6631" s="1"/>
      <c r="AC6631" s="14"/>
    </row>
    <row r="6632" spans="27:29" x14ac:dyDescent="0.35">
      <c r="AA6632" s="1"/>
      <c r="AC6632" s="14"/>
    </row>
    <row r="6633" spans="27:29" x14ac:dyDescent="0.35">
      <c r="AA6633" s="1"/>
      <c r="AC6633" s="14"/>
    </row>
    <row r="6634" spans="27:29" x14ac:dyDescent="0.35">
      <c r="AA6634" s="1"/>
      <c r="AC6634" s="14"/>
    </row>
    <row r="6635" spans="27:29" x14ac:dyDescent="0.35">
      <c r="AA6635" s="1"/>
      <c r="AC6635" s="14"/>
    </row>
    <row r="6636" spans="27:29" x14ac:dyDescent="0.35">
      <c r="AA6636" s="1"/>
      <c r="AC6636" s="14"/>
    </row>
    <row r="6637" spans="27:29" x14ac:dyDescent="0.35">
      <c r="AA6637" s="1"/>
      <c r="AC6637" s="14"/>
    </row>
    <row r="6638" spans="27:29" x14ac:dyDescent="0.35">
      <c r="AA6638" s="1"/>
      <c r="AC6638" s="14"/>
    </row>
    <row r="6639" spans="27:29" x14ac:dyDescent="0.35">
      <c r="AA6639" s="1"/>
      <c r="AC6639" s="14"/>
    </row>
    <row r="6640" spans="27:29" x14ac:dyDescent="0.35">
      <c r="AA6640" s="1"/>
      <c r="AC6640" s="14"/>
    </row>
    <row r="6641" spans="27:29" x14ac:dyDescent="0.35">
      <c r="AA6641" s="1"/>
      <c r="AC6641" s="14"/>
    </row>
    <row r="6642" spans="27:29" x14ac:dyDescent="0.35">
      <c r="AA6642" s="1"/>
      <c r="AC6642" s="14"/>
    </row>
    <row r="6643" spans="27:29" x14ac:dyDescent="0.35">
      <c r="AA6643" s="1"/>
      <c r="AC6643" s="14"/>
    </row>
    <row r="6644" spans="27:29" x14ac:dyDescent="0.35">
      <c r="AA6644" s="1"/>
      <c r="AC6644" s="14"/>
    </row>
    <row r="6645" spans="27:29" x14ac:dyDescent="0.35">
      <c r="AA6645" s="1"/>
      <c r="AC6645" s="14"/>
    </row>
    <row r="6646" spans="27:29" x14ac:dyDescent="0.35">
      <c r="AA6646" s="1"/>
      <c r="AC6646" s="14"/>
    </row>
    <row r="6647" spans="27:29" x14ac:dyDescent="0.35">
      <c r="AA6647" s="1"/>
      <c r="AC6647" s="14"/>
    </row>
    <row r="6648" spans="27:29" x14ac:dyDescent="0.35">
      <c r="AA6648" s="1"/>
      <c r="AC6648" s="14"/>
    </row>
    <row r="6649" spans="27:29" x14ac:dyDescent="0.35">
      <c r="AA6649" s="1"/>
      <c r="AC6649" s="14"/>
    </row>
    <row r="6650" spans="27:29" x14ac:dyDescent="0.35">
      <c r="AA6650" s="1"/>
      <c r="AC6650" s="14"/>
    </row>
    <row r="6651" spans="27:29" x14ac:dyDescent="0.35">
      <c r="AA6651" s="1"/>
      <c r="AC6651" s="14"/>
    </row>
    <row r="6652" spans="27:29" x14ac:dyDescent="0.35">
      <c r="AA6652" s="1"/>
      <c r="AC6652" s="14"/>
    </row>
    <row r="6653" spans="27:29" x14ac:dyDescent="0.35">
      <c r="AA6653" s="1"/>
      <c r="AC6653" s="14"/>
    </row>
    <row r="6654" spans="27:29" x14ac:dyDescent="0.35">
      <c r="AA6654" s="1"/>
      <c r="AC6654" s="14"/>
    </row>
    <row r="6655" spans="27:29" x14ac:dyDescent="0.35">
      <c r="AA6655" s="1"/>
      <c r="AC6655" s="14"/>
    </row>
    <row r="6656" spans="27:29" x14ac:dyDescent="0.35">
      <c r="AA6656" s="1"/>
      <c r="AC6656" s="14"/>
    </row>
    <row r="6657" spans="27:29" x14ac:dyDescent="0.35">
      <c r="AA6657" s="1"/>
      <c r="AC6657" s="14"/>
    </row>
    <row r="6658" spans="27:29" x14ac:dyDescent="0.35">
      <c r="AA6658" s="1"/>
      <c r="AC6658" s="14"/>
    </row>
    <row r="6659" spans="27:29" x14ac:dyDescent="0.35">
      <c r="AA6659" s="1"/>
      <c r="AC6659" s="14"/>
    </row>
    <row r="6660" spans="27:29" x14ac:dyDescent="0.35">
      <c r="AA6660" s="1"/>
      <c r="AC6660" s="14"/>
    </row>
    <row r="6661" spans="27:29" x14ac:dyDescent="0.35">
      <c r="AA6661" s="1"/>
      <c r="AC6661" s="14"/>
    </row>
    <row r="6662" spans="27:29" x14ac:dyDescent="0.35">
      <c r="AA6662" s="1"/>
      <c r="AC6662" s="14"/>
    </row>
    <row r="6663" spans="27:29" x14ac:dyDescent="0.35">
      <c r="AA6663" s="1"/>
      <c r="AC6663" s="14"/>
    </row>
    <row r="6664" spans="27:29" x14ac:dyDescent="0.35">
      <c r="AA6664" s="1"/>
      <c r="AC6664" s="14"/>
    </row>
    <row r="6665" spans="27:29" x14ac:dyDescent="0.35">
      <c r="AA6665" s="1"/>
      <c r="AC6665" s="14"/>
    </row>
    <row r="6666" spans="27:29" x14ac:dyDescent="0.35">
      <c r="AA6666" s="1"/>
      <c r="AC6666" s="14"/>
    </row>
    <row r="6667" spans="27:29" x14ac:dyDescent="0.35">
      <c r="AA6667" s="1"/>
      <c r="AC6667" s="14"/>
    </row>
    <row r="6668" spans="27:29" x14ac:dyDescent="0.35">
      <c r="AA6668" s="1"/>
      <c r="AC6668" s="14"/>
    </row>
    <row r="6669" spans="27:29" x14ac:dyDescent="0.35">
      <c r="AA6669" s="1"/>
      <c r="AC6669" s="14"/>
    </row>
    <row r="6670" spans="27:29" x14ac:dyDescent="0.35">
      <c r="AA6670" s="1"/>
      <c r="AC6670" s="14"/>
    </row>
    <row r="6671" spans="27:29" x14ac:dyDescent="0.35">
      <c r="AA6671" s="1"/>
      <c r="AC6671" s="14"/>
    </row>
    <row r="6672" spans="27:29" x14ac:dyDescent="0.35">
      <c r="AA6672" s="1"/>
      <c r="AC6672" s="14"/>
    </row>
    <row r="6673" spans="27:29" x14ac:dyDescent="0.35">
      <c r="AA6673" s="1"/>
      <c r="AC6673" s="14"/>
    </row>
    <row r="6674" spans="27:29" x14ac:dyDescent="0.35">
      <c r="AA6674" s="1"/>
      <c r="AC6674" s="14"/>
    </row>
    <row r="6675" spans="27:29" x14ac:dyDescent="0.35">
      <c r="AA6675" s="1"/>
      <c r="AC6675" s="14"/>
    </row>
    <row r="6676" spans="27:29" x14ac:dyDescent="0.35">
      <c r="AA6676" s="1"/>
      <c r="AC6676" s="14"/>
    </row>
    <row r="6677" spans="27:29" x14ac:dyDescent="0.35">
      <c r="AA6677" s="1"/>
      <c r="AC6677" s="14"/>
    </row>
    <row r="6678" spans="27:29" x14ac:dyDescent="0.35">
      <c r="AA6678" s="1"/>
      <c r="AC6678" s="14"/>
    </row>
    <row r="6679" spans="27:29" x14ac:dyDescent="0.35">
      <c r="AA6679" s="1"/>
      <c r="AC6679" s="14"/>
    </row>
    <row r="6680" spans="27:29" x14ac:dyDescent="0.35">
      <c r="AA6680" s="1"/>
      <c r="AC6680" s="14"/>
    </row>
    <row r="6681" spans="27:29" x14ac:dyDescent="0.35">
      <c r="AA6681" s="1"/>
      <c r="AC6681" s="14"/>
    </row>
    <row r="6682" spans="27:29" x14ac:dyDescent="0.35">
      <c r="AA6682" s="1"/>
      <c r="AC6682" s="14"/>
    </row>
    <row r="6683" spans="27:29" x14ac:dyDescent="0.35">
      <c r="AA6683" s="1"/>
      <c r="AC6683" s="14"/>
    </row>
    <row r="6684" spans="27:29" x14ac:dyDescent="0.35">
      <c r="AA6684" s="1"/>
      <c r="AC6684" s="14"/>
    </row>
    <row r="6685" spans="27:29" x14ac:dyDescent="0.35">
      <c r="AA6685" s="1"/>
      <c r="AC6685" s="14"/>
    </row>
    <row r="6686" spans="27:29" x14ac:dyDescent="0.35">
      <c r="AA6686" s="1"/>
      <c r="AC6686" s="14"/>
    </row>
    <row r="6687" spans="27:29" x14ac:dyDescent="0.35">
      <c r="AA6687" s="1"/>
      <c r="AC6687" s="14"/>
    </row>
    <row r="6688" spans="27:29" x14ac:dyDescent="0.35">
      <c r="AA6688" s="1"/>
      <c r="AC6688" s="14"/>
    </row>
    <row r="6689" spans="27:29" x14ac:dyDescent="0.35">
      <c r="AA6689" s="1"/>
      <c r="AC6689" s="14"/>
    </row>
    <row r="6690" spans="27:29" x14ac:dyDescent="0.35">
      <c r="AA6690" s="1"/>
      <c r="AC6690" s="14"/>
    </row>
    <row r="6691" spans="27:29" x14ac:dyDescent="0.35">
      <c r="AA6691" s="1"/>
      <c r="AC6691" s="14"/>
    </row>
    <row r="6692" spans="27:29" x14ac:dyDescent="0.35">
      <c r="AA6692" s="1"/>
      <c r="AC6692" s="14"/>
    </row>
    <row r="6693" spans="27:29" x14ac:dyDescent="0.35">
      <c r="AA6693" s="1"/>
      <c r="AC6693" s="14"/>
    </row>
    <row r="6694" spans="27:29" x14ac:dyDescent="0.35">
      <c r="AA6694" s="1"/>
      <c r="AC6694" s="14"/>
    </row>
    <row r="6695" spans="27:29" x14ac:dyDescent="0.35">
      <c r="AA6695" s="1"/>
      <c r="AC6695" s="14"/>
    </row>
    <row r="6696" spans="27:29" x14ac:dyDescent="0.35">
      <c r="AA6696" s="1"/>
      <c r="AC6696" s="14"/>
    </row>
    <row r="6697" spans="27:29" x14ac:dyDescent="0.35">
      <c r="AA6697" s="1"/>
      <c r="AC6697" s="14"/>
    </row>
    <row r="6698" spans="27:29" x14ac:dyDescent="0.35">
      <c r="AA6698" s="1"/>
      <c r="AC6698" s="14"/>
    </row>
    <row r="6699" spans="27:29" x14ac:dyDescent="0.35">
      <c r="AA6699" s="1"/>
      <c r="AC6699" s="14"/>
    </row>
    <row r="6700" spans="27:29" x14ac:dyDescent="0.35">
      <c r="AA6700" s="1"/>
      <c r="AC6700" s="14"/>
    </row>
    <row r="6701" spans="27:29" x14ac:dyDescent="0.35">
      <c r="AA6701" s="1"/>
      <c r="AC6701" s="14"/>
    </row>
    <row r="6702" spans="27:29" x14ac:dyDescent="0.35">
      <c r="AA6702" s="1"/>
      <c r="AC6702" s="14"/>
    </row>
    <row r="6703" spans="27:29" x14ac:dyDescent="0.35">
      <c r="AA6703" s="1"/>
      <c r="AC6703" s="14"/>
    </row>
    <row r="6704" spans="27:29" x14ac:dyDescent="0.35">
      <c r="AA6704" s="1"/>
      <c r="AC6704" s="14"/>
    </row>
    <row r="6705" spans="27:29" x14ac:dyDescent="0.35">
      <c r="AA6705" s="1"/>
      <c r="AC6705" s="14"/>
    </row>
    <row r="6706" spans="27:29" x14ac:dyDescent="0.35">
      <c r="AA6706" s="1"/>
      <c r="AC6706" s="14"/>
    </row>
    <row r="6707" spans="27:29" x14ac:dyDescent="0.35">
      <c r="AA6707" s="1"/>
      <c r="AC6707" s="14"/>
    </row>
    <row r="6708" spans="27:29" x14ac:dyDescent="0.35">
      <c r="AA6708" s="1"/>
      <c r="AC6708" s="14"/>
    </row>
    <row r="6709" spans="27:29" x14ac:dyDescent="0.35">
      <c r="AA6709" s="1"/>
      <c r="AC6709" s="14"/>
    </row>
    <row r="6710" spans="27:29" x14ac:dyDescent="0.35">
      <c r="AA6710" s="1"/>
      <c r="AC6710" s="14"/>
    </row>
    <row r="6711" spans="27:29" x14ac:dyDescent="0.35">
      <c r="AA6711" s="1"/>
      <c r="AC6711" s="14"/>
    </row>
    <row r="6712" spans="27:29" x14ac:dyDescent="0.35">
      <c r="AA6712" s="1"/>
      <c r="AC6712" s="14"/>
    </row>
    <row r="6713" spans="27:29" x14ac:dyDescent="0.35">
      <c r="AA6713" s="1"/>
      <c r="AC6713" s="14"/>
    </row>
    <row r="6714" spans="27:29" x14ac:dyDescent="0.35">
      <c r="AA6714" s="1"/>
      <c r="AC6714" s="14"/>
    </row>
    <row r="6715" spans="27:29" x14ac:dyDescent="0.35">
      <c r="AA6715" s="1"/>
      <c r="AC6715" s="14"/>
    </row>
    <row r="6716" spans="27:29" x14ac:dyDescent="0.35">
      <c r="AA6716" s="1"/>
      <c r="AC6716" s="14"/>
    </row>
    <row r="6717" spans="27:29" x14ac:dyDescent="0.35">
      <c r="AA6717" s="1"/>
      <c r="AC6717" s="14"/>
    </row>
    <row r="6718" spans="27:29" x14ac:dyDescent="0.35">
      <c r="AA6718" s="1"/>
      <c r="AC6718" s="14"/>
    </row>
    <row r="6719" spans="27:29" x14ac:dyDescent="0.35">
      <c r="AA6719" s="1"/>
      <c r="AC6719" s="14"/>
    </row>
    <row r="6720" spans="27:29" x14ac:dyDescent="0.35">
      <c r="AA6720" s="1"/>
      <c r="AC6720" s="14"/>
    </row>
    <row r="6721" spans="27:29" x14ac:dyDescent="0.35">
      <c r="AA6721" s="1"/>
      <c r="AC6721" s="14"/>
    </row>
    <row r="6722" spans="27:29" x14ac:dyDescent="0.35">
      <c r="AA6722" s="1"/>
      <c r="AC6722" s="14"/>
    </row>
    <row r="6723" spans="27:29" x14ac:dyDescent="0.35">
      <c r="AA6723" s="1"/>
      <c r="AC6723" s="14"/>
    </row>
    <row r="6724" spans="27:29" x14ac:dyDescent="0.35">
      <c r="AA6724" s="1"/>
      <c r="AC6724" s="14"/>
    </row>
    <row r="6725" spans="27:29" x14ac:dyDescent="0.35">
      <c r="AA6725" s="1"/>
      <c r="AC6725" s="14"/>
    </row>
    <row r="6726" spans="27:29" x14ac:dyDescent="0.35">
      <c r="AA6726" s="1"/>
      <c r="AC6726" s="14"/>
    </row>
    <row r="6727" spans="27:29" x14ac:dyDescent="0.35">
      <c r="AA6727" s="1"/>
      <c r="AC6727" s="14"/>
    </row>
    <row r="6728" spans="27:29" x14ac:dyDescent="0.35">
      <c r="AA6728" s="1"/>
      <c r="AC6728" s="14"/>
    </row>
    <row r="6729" spans="27:29" x14ac:dyDescent="0.35">
      <c r="AA6729" s="1"/>
      <c r="AC6729" s="14"/>
    </row>
    <row r="6730" spans="27:29" x14ac:dyDescent="0.35">
      <c r="AA6730" s="1"/>
      <c r="AC6730" s="14"/>
    </row>
    <row r="6731" spans="27:29" x14ac:dyDescent="0.35">
      <c r="AA6731" s="1"/>
      <c r="AC6731" s="14"/>
    </row>
    <row r="6732" spans="27:29" x14ac:dyDescent="0.35">
      <c r="AA6732" s="1"/>
      <c r="AC6732" s="14"/>
    </row>
    <row r="6733" spans="27:29" x14ac:dyDescent="0.35">
      <c r="AA6733" s="1"/>
      <c r="AC6733" s="14"/>
    </row>
    <row r="6734" spans="27:29" x14ac:dyDescent="0.35">
      <c r="AA6734" s="1"/>
      <c r="AC6734" s="14"/>
    </row>
    <row r="6735" spans="27:29" x14ac:dyDescent="0.35">
      <c r="AA6735" s="1"/>
      <c r="AC6735" s="14"/>
    </row>
    <row r="6736" spans="27:29" x14ac:dyDescent="0.35">
      <c r="AA6736" s="1"/>
      <c r="AC6736" s="14"/>
    </row>
    <row r="6737" spans="27:29" x14ac:dyDescent="0.35">
      <c r="AA6737" s="1"/>
      <c r="AC6737" s="14"/>
    </row>
    <row r="6738" spans="27:29" x14ac:dyDescent="0.35">
      <c r="AA6738" s="1"/>
      <c r="AC6738" s="14"/>
    </row>
    <row r="6739" spans="27:29" x14ac:dyDescent="0.35">
      <c r="AA6739" s="1"/>
      <c r="AC6739" s="14"/>
    </row>
    <row r="6740" spans="27:29" x14ac:dyDescent="0.35">
      <c r="AA6740" s="1"/>
      <c r="AC6740" s="14"/>
    </row>
    <row r="6741" spans="27:29" x14ac:dyDescent="0.35">
      <c r="AA6741" s="1"/>
      <c r="AC6741" s="14"/>
    </row>
    <row r="6742" spans="27:29" x14ac:dyDescent="0.35">
      <c r="AA6742" s="1"/>
      <c r="AC6742" s="14"/>
    </row>
    <row r="6743" spans="27:29" x14ac:dyDescent="0.35">
      <c r="AA6743" s="1"/>
      <c r="AC6743" s="14"/>
    </row>
    <row r="6744" spans="27:29" x14ac:dyDescent="0.35">
      <c r="AA6744" s="1"/>
      <c r="AC6744" s="14"/>
    </row>
    <row r="6745" spans="27:29" x14ac:dyDescent="0.35">
      <c r="AA6745" s="1"/>
      <c r="AC6745" s="14"/>
    </row>
    <row r="6746" spans="27:29" x14ac:dyDescent="0.35">
      <c r="AA6746" s="1"/>
      <c r="AC6746" s="14"/>
    </row>
    <row r="6747" spans="27:29" x14ac:dyDescent="0.35">
      <c r="AA6747" s="1"/>
      <c r="AC6747" s="14"/>
    </row>
    <row r="6748" spans="27:29" x14ac:dyDescent="0.35">
      <c r="AA6748" s="1"/>
      <c r="AC6748" s="14"/>
    </row>
    <row r="6749" spans="27:29" x14ac:dyDescent="0.35">
      <c r="AA6749" s="1"/>
      <c r="AC6749" s="14"/>
    </row>
    <row r="6750" spans="27:29" x14ac:dyDescent="0.35">
      <c r="AA6750" s="1"/>
      <c r="AC6750" s="14"/>
    </row>
    <row r="6751" spans="27:29" x14ac:dyDescent="0.35">
      <c r="AA6751" s="1"/>
      <c r="AC6751" s="14"/>
    </row>
    <row r="6752" spans="27:29" x14ac:dyDescent="0.35">
      <c r="AA6752" s="1"/>
      <c r="AC6752" s="14"/>
    </row>
    <row r="6753" spans="27:29" x14ac:dyDescent="0.35">
      <c r="AA6753" s="1"/>
      <c r="AC6753" s="14"/>
    </row>
    <row r="6754" spans="27:29" x14ac:dyDescent="0.35">
      <c r="AA6754" s="1"/>
      <c r="AC6754" s="14"/>
    </row>
    <row r="6755" spans="27:29" x14ac:dyDescent="0.35">
      <c r="AA6755" s="1"/>
      <c r="AC6755" s="14"/>
    </row>
    <row r="6756" spans="27:29" x14ac:dyDescent="0.35">
      <c r="AA6756" s="1"/>
      <c r="AC6756" s="14"/>
    </row>
    <row r="6757" spans="27:29" x14ac:dyDescent="0.35">
      <c r="AA6757" s="1"/>
      <c r="AC6757" s="14"/>
    </row>
    <row r="6758" spans="27:29" x14ac:dyDescent="0.35">
      <c r="AA6758" s="1"/>
      <c r="AC6758" s="14"/>
    </row>
    <row r="6759" spans="27:29" x14ac:dyDescent="0.35">
      <c r="AA6759" s="1"/>
      <c r="AC6759" s="14"/>
    </row>
    <row r="6760" spans="27:29" x14ac:dyDescent="0.35">
      <c r="AA6760" s="1"/>
      <c r="AC6760" s="14"/>
    </row>
    <row r="6761" spans="27:29" x14ac:dyDescent="0.35">
      <c r="AA6761" s="1"/>
      <c r="AC6761" s="14"/>
    </row>
    <row r="6762" spans="27:29" x14ac:dyDescent="0.35">
      <c r="AA6762" s="1"/>
      <c r="AC6762" s="14"/>
    </row>
    <row r="6763" spans="27:29" x14ac:dyDescent="0.35">
      <c r="AA6763" s="1"/>
      <c r="AC6763" s="14"/>
    </row>
    <row r="6764" spans="27:29" x14ac:dyDescent="0.35">
      <c r="AA6764" s="1"/>
      <c r="AC6764" s="14"/>
    </row>
    <row r="6765" spans="27:29" x14ac:dyDescent="0.35">
      <c r="AA6765" s="1"/>
      <c r="AC6765" s="14"/>
    </row>
    <row r="6766" spans="27:29" x14ac:dyDescent="0.35">
      <c r="AA6766" s="1"/>
      <c r="AC6766" s="14"/>
    </row>
    <row r="6767" spans="27:29" x14ac:dyDescent="0.35">
      <c r="AA6767" s="1"/>
      <c r="AC6767" s="14"/>
    </row>
    <row r="6768" spans="27:29" x14ac:dyDescent="0.35">
      <c r="AA6768" s="1"/>
      <c r="AC6768" s="14"/>
    </row>
    <row r="6769" spans="27:29" x14ac:dyDescent="0.35">
      <c r="AA6769" s="1"/>
      <c r="AC6769" s="14"/>
    </row>
    <row r="6770" spans="27:29" x14ac:dyDescent="0.35">
      <c r="AA6770" s="1"/>
      <c r="AC6770" s="14"/>
    </row>
    <row r="6771" spans="27:29" x14ac:dyDescent="0.35">
      <c r="AA6771" s="1"/>
      <c r="AC6771" s="14"/>
    </row>
    <row r="6772" spans="27:29" x14ac:dyDescent="0.35">
      <c r="AA6772" s="1"/>
      <c r="AC6772" s="14"/>
    </row>
    <row r="6773" spans="27:29" x14ac:dyDescent="0.35">
      <c r="AA6773" s="1"/>
      <c r="AC6773" s="14"/>
    </row>
    <row r="6774" spans="27:29" x14ac:dyDescent="0.35">
      <c r="AA6774" s="1"/>
      <c r="AC6774" s="14"/>
    </row>
    <row r="6775" spans="27:29" x14ac:dyDescent="0.35">
      <c r="AA6775" s="1"/>
      <c r="AC6775" s="14"/>
    </row>
    <row r="6776" spans="27:29" x14ac:dyDescent="0.35">
      <c r="AA6776" s="1"/>
      <c r="AC6776" s="14"/>
    </row>
    <row r="6777" spans="27:29" x14ac:dyDescent="0.35">
      <c r="AA6777" s="1"/>
      <c r="AC6777" s="14"/>
    </row>
    <row r="6778" spans="27:29" x14ac:dyDescent="0.35">
      <c r="AA6778" s="1"/>
      <c r="AC6778" s="14"/>
    </row>
    <row r="6779" spans="27:29" x14ac:dyDescent="0.35">
      <c r="AA6779" s="1"/>
      <c r="AC6779" s="14"/>
    </row>
    <row r="6780" spans="27:29" x14ac:dyDescent="0.35">
      <c r="AA6780" s="1"/>
      <c r="AC6780" s="14"/>
    </row>
    <row r="6781" spans="27:29" x14ac:dyDescent="0.35">
      <c r="AA6781" s="1"/>
      <c r="AC6781" s="14"/>
    </row>
    <row r="6782" spans="27:29" x14ac:dyDescent="0.35">
      <c r="AA6782" s="1"/>
      <c r="AC6782" s="14"/>
    </row>
    <row r="6783" spans="27:29" x14ac:dyDescent="0.35">
      <c r="AA6783" s="1"/>
      <c r="AC6783" s="14"/>
    </row>
    <row r="6784" spans="27:29" x14ac:dyDescent="0.35">
      <c r="AA6784" s="1"/>
      <c r="AC6784" s="14"/>
    </row>
    <row r="6785" spans="27:29" x14ac:dyDescent="0.35">
      <c r="AA6785" s="1"/>
      <c r="AC6785" s="14"/>
    </row>
    <row r="6786" spans="27:29" x14ac:dyDescent="0.35">
      <c r="AA6786" s="1"/>
      <c r="AC6786" s="14"/>
    </row>
    <row r="6787" spans="27:29" x14ac:dyDescent="0.35">
      <c r="AA6787" s="1"/>
      <c r="AC6787" s="14"/>
    </row>
    <row r="6788" spans="27:29" x14ac:dyDescent="0.35">
      <c r="AA6788" s="1"/>
      <c r="AC6788" s="14"/>
    </row>
    <row r="6789" spans="27:29" x14ac:dyDescent="0.35">
      <c r="AA6789" s="1"/>
      <c r="AC6789" s="14"/>
    </row>
    <row r="6790" spans="27:29" x14ac:dyDescent="0.35">
      <c r="AA6790" s="1"/>
      <c r="AC6790" s="14"/>
    </row>
    <row r="6791" spans="27:29" x14ac:dyDescent="0.35">
      <c r="AA6791" s="1"/>
      <c r="AC6791" s="14"/>
    </row>
    <row r="6792" spans="27:29" x14ac:dyDescent="0.35">
      <c r="AA6792" s="1"/>
      <c r="AC6792" s="14"/>
    </row>
    <row r="6793" spans="27:29" x14ac:dyDescent="0.35">
      <c r="AA6793" s="1"/>
      <c r="AC6793" s="14"/>
    </row>
    <row r="6794" spans="27:29" x14ac:dyDescent="0.35">
      <c r="AA6794" s="1"/>
      <c r="AC6794" s="14"/>
    </row>
    <row r="6795" spans="27:29" x14ac:dyDescent="0.35">
      <c r="AA6795" s="1"/>
      <c r="AC6795" s="14"/>
    </row>
    <row r="6796" spans="27:29" x14ac:dyDescent="0.35">
      <c r="AA6796" s="1"/>
      <c r="AC6796" s="14"/>
    </row>
    <row r="6797" spans="27:29" x14ac:dyDescent="0.35">
      <c r="AA6797" s="1"/>
      <c r="AC6797" s="14"/>
    </row>
    <row r="6798" spans="27:29" x14ac:dyDescent="0.35">
      <c r="AA6798" s="1"/>
      <c r="AC6798" s="14"/>
    </row>
    <row r="6799" spans="27:29" x14ac:dyDescent="0.35">
      <c r="AA6799" s="1"/>
      <c r="AC6799" s="14"/>
    </row>
    <row r="6800" spans="27:29" x14ac:dyDescent="0.35">
      <c r="AA6800" s="1"/>
      <c r="AC6800" s="14"/>
    </row>
    <row r="6801" spans="27:29" x14ac:dyDescent="0.35">
      <c r="AA6801" s="1"/>
      <c r="AC6801" s="14"/>
    </row>
    <row r="6802" spans="27:29" x14ac:dyDescent="0.35">
      <c r="AA6802" s="1"/>
      <c r="AC6802" s="14"/>
    </row>
    <row r="6803" spans="27:29" x14ac:dyDescent="0.35">
      <c r="AA6803" s="1"/>
      <c r="AC6803" s="14"/>
    </row>
    <row r="6804" spans="27:29" x14ac:dyDescent="0.35">
      <c r="AA6804" s="1"/>
      <c r="AC6804" s="14"/>
    </row>
    <row r="6805" spans="27:29" x14ac:dyDescent="0.35">
      <c r="AA6805" s="1"/>
      <c r="AC6805" s="14"/>
    </row>
    <row r="6806" spans="27:29" x14ac:dyDescent="0.35">
      <c r="AA6806" s="1"/>
      <c r="AC6806" s="14"/>
    </row>
    <row r="6807" spans="27:29" x14ac:dyDescent="0.35">
      <c r="AA6807" s="1"/>
      <c r="AC6807" s="14"/>
    </row>
    <row r="6808" spans="27:29" x14ac:dyDescent="0.35">
      <c r="AA6808" s="1"/>
      <c r="AC6808" s="14"/>
    </row>
    <row r="6809" spans="27:29" x14ac:dyDescent="0.35">
      <c r="AA6809" s="1"/>
      <c r="AC6809" s="14"/>
    </row>
    <row r="6810" spans="27:29" x14ac:dyDescent="0.35">
      <c r="AA6810" s="1"/>
      <c r="AC6810" s="14"/>
    </row>
    <row r="6811" spans="27:29" x14ac:dyDescent="0.35">
      <c r="AA6811" s="1"/>
      <c r="AC6811" s="14"/>
    </row>
    <row r="6812" spans="27:29" x14ac:dyDescent="0.35">
      <c r="AA6812" s="1"/>
      <c r="AC6812" s="14"/>
    </row>
    <row r="6813" spans="27:29" x14ac:dyDescent="0.35">
      <c r="AA6813" s="1"/>
      <c r="AC6813" s="14"/>
    </row>
    <row r="6814" spans="27:29" x14ac:dyDescent="0.35">
      <c r="AA6814" s="1"/>
      <c r="AC6814" s="14"/>
    </row>
    <row r="6815" spans="27:29" x14ac:dyDescent="0.35">
      <c r="AA6815" s="1"/>
      <c r="AC6815" s="14"/>
    </row>
    <row r="6816" spans="27:29" x14ac:dyDescent="0.35">
      <c r="AA6816" s="1"/>
      <c r="AC6816" s="14"/>
    </row>
    <row r="6817" spans="27:29" x14ac:dyDescent="0.35">
      <c r="AA6817" s="1"/>
      <c r="AC6817" s="14"/>
    </row>
    <row r="6818" spans="27:29" x14ac:dyDescent="0.35">
      <c r="AA6818" s="1"/>
      <c r="AC6818" s="14"/>
    </row>
    <row r="6819" spans="27:29" x14ac:dyDescent="0.35">
      <c r="AA6819" s="1"/>
      <c r="AC6819" s="14"/>
    </row>
    <row r="6820" spans="27:29" x14ac:dyDescent="0.35">
      <c r="AA6820" s="1"/>
      <c r="AC6820" s="14"/>
    </row>
    <row r="6821" spans="27:29" x14ac:dyDescent="0.35">
      <c r="AA6821" s="1"/>
      <c r="AC6821" s="14"/>
    </row>
    <row r="6822" spans="27:29" x14ac:dyDescent="0.35">
      <c r="AA6822" s="1"/>
      <c r="AC6822" s="14"/>
    </row>
    <row r="6823" spans="27:29" x14ac:dyDescent="0.35">
      <c r="AA6823" s="1"/>
      <c r="AC6823" s="14"/>
    </row>
    <row r="6824" spans="27:29" x14ac:dyDescent="0.35">
      <c r="AA6824" s="1"/>
      <c r="AC6824" s="14"/>
    </row>
    <row r="6825" spans="27:29" x14ac:dyDescent="0.35">
      <c r="AA6825" s="1"/>
      <c r="AC6825" s="14"/>
    </row>
    <row r="6826" spans="27:29" x14ac:dyDescent="0.35">
      <c r="AA6826" s="1"/>
      <c r="AC6826" s="14"/>
    </row>
    <row r="6827" spans="27:29" x14ac:dyDescent="0.35">
      <c r="AA6827" s="1"/>
      <c r="AC6827" s="14"/>
    </row>
    <row r="6828" spans="27:29" x14ac:dyDescent="0.35">
      <c r="AA6828" s="1"/>
      <c r="AC6828" s="14"/>
    </row>
    <row r="6829" spans="27:29" x14ac:dyDescent="0.35">
      <c r="AA6829" s="1"/>
      <c r="AC6829" s="14"/>
    </row>
    <row r="6830" spans="27:29" x14ac:dyDescent="0.35">
      <c r="AA6830" s="1"/>
      <c r="AC6830" s="14"/>
    </row>
    <row r="6831" spans="27:29" x14ac:dyDescent="0.35">
      <c r="AA6831" s="1"/>
      <c r="AC6831" s="14"/>
    </row>
    <row r="6832" spans="27:29" x14ac:dyDescent="0.35">
      <c r="AA6832" s="1"/>
      <c r="AC6832" s="14"/>
    </row>
    <row r="6833" spans="27:29" x14ac:dyDescent="0.35">
      <c r="AA6833" s="1"/>
      <c r="AC6833" s="14"/>
    </row>
    <row r="6834" spans="27:29" x14ac:dyDescent="0.35">
      <c r="AA6834" s="1"/>
      <c r="AC6834" s="14"/>
    </row>
    <row r="6835" spans="27:29" x14ac:dyDescent="0.35">
      <c r="AA6835" s="1"/>
      <c r="AC6835" s="14"/>
    </row>
    <row r="6836" spans="27:29" x14ac:dyDescent="0.35">
      <c r="AA6836" s="1"/>
      <c r="AC6836" s="14"/>
    </row>
    <row r="6837" spans="27:29" x14ac:dyDescent="0.35">
      <c r="AA6837" s="1"/>
      <c r="AC6837" s="14"/>
    </row>
    <row r="6838" spans="27:29" x14ac:dyDescent="0.35">
      <c r="AA6838" s="1"/>
      <c r="AC6838" s="14"/>
    </row>
    <row r="6839" spans="27:29" x14ac:dyDescent="0.35">
      <c r="AA6839" s="1"/>
      <c r="AC6839" s="14"/>
    </row>
    <row r="6840" spans="27:29" x14ac:dyDescent="0.35">
      <c r="AA6840" s="1"/>
      <c r="AC6840" s="14"/>
    </row>
    <row r="6841" spans="27:29" x14ac:dyDescent="0.35">
      <c r="AA6841" s="1"/>
      <c r="AC6841" s="14"/>
    </row>
    <row r="6842" spans="27:29" x14ac:dyDescent="0.35">
      <c r="AA6842" s="1"/>
      <c r="AC6842" s="14"/>
    </row>
    <row r="6843" spans="27:29" x14ac:dyDescent="0.35">
      <c r="AA6843" s="1"/>
      <c r="AC6843" s="14"/>
    </row>
    <row r="6844" spans="27:29" x14ac:dyDescent="0.35">
      <c r="AA6844" s="1"/>
      <c r="AC6844" s="14"/>
    </row>
    <row r="6845" spans="27:29" x14ac:dyDescent="0.35">
      <c r="AA6845" s="1"/>
      <c r="AC6845" s="14"/>
    </row>
    <row r="6846" spans="27:29" x14ac:dyDescent="0.35">
      <c r="AA6846" s="1"/>
      <c r="AC6846" s="14"/>
    </row>
    <row r="6847" spans="27:29" x14ac:dyDescent="0.35">
      <c r="AA6847" s="1"/>
      <c r="AC6847" s="14"/>
    </row>
    <row r="6848" spans="27:29" x14ac:dyDescent="0.35">
      <c r="AA6848" s="1"/>
      <c r="AC6848" s="14"/>
    </row>
    <row r="6849" spans="27:29" x14ac:dyDescent="0.35">
      <c r="AA6849" s="1"/>
      <c r="AC6849" s="14"/>
    </row>
    <row r="6850" spans="27:29" x14ac:dyDescent="0.35">
      <c r="AA6850" s="1"/>
      <c r="AC6850" s="14"/>
    </row>
    <row r="6851" spans="27:29" x14ac:dyDescent="0.35">
      <c r="AA6851" s="1"/>
      <c r="AC6851" s="14"/>
    </row>
    <row r="6852" spans="27:29" x14ac:dyDescent="0.35">
      <c r="AA6852" s="1"/>
      <c r="AC6852" s="14"/>
    </row>
    <row r="6853" spans="27:29" x14ac:dyDescent="0.35">
      <c r="AA6853" s="1"/>
      <c r="AC6853" s="14"/>
    </row>
    <row r="6854" spans="27:29" x14ac:dyDescent="0.35">
      <c r="AA6854" s="1"/>
      <c r="AC6854" s="14"/>
    </row>
    <row r="6855" spans="27:29" x14ac:dyDescent="0.35">
      <c r="AA6855" s="1"/>
      <c r="AC6855" s="14"/>
    </row>
    <row r="6856" spans="27:29" x14ac:dyDescent="0.35">
      <c r="AA6856" s="1"/>
      <c r="AC6856" s="14"/>
    </row>
    <row r="6857" spans="27:29" x14ac:dyDescent="0.35">
      <c r="AA6857" s="1"/>
      <c r="AC6857" s="14"/>
    </row>
    <row r="6858" spans="27:29" x14ac:dyDescent="0.35">
      <c r="AA6858" s="1"/>
      <c r="AC6858" s="14"/>
    </row>
    <row r="6859" spans="27:29" x14ac:dyDescent="0.35">
      <c r="AA6859" s="1"/>
      <c r="AC6859" s="14"/>
    </row>
    <row r="6860" spans="27:29" x14ac:dyDescent="0.35">
      <c r="AA6860" s="1"/>
      <c r="AC6860" s="14"/>
    </row>
    <row r="6861" spans="27:29" x14ac:dyDescent="0.35">
      <c r="AA6861" s="1"/>
      <c r="AC6861" s="14"/>
    </row>
    <row r="6862" spans="27:29" x14ac:dyDescent="0.35">
      <c r="AA6862" s="1"/>
      <c r="AC6862" s="14"/>
    </row>
    <row r="6863" spans="27:29" x14ac:dyDescent="0.35">
      <c r="AA6863" s="1"/>
      <c r="AC6863" s="14"/>
    </row>
    <row r="6864" spans="27:29" x14ac:dyDescent="0.35">
      <c r="AA6864" s="1"/>
      <c r="AC6864" s="14"/>
    </row>
    <row r="6865" spans="27:29" x14ac:dyDescent="0.35">
      <c r="AA6865" s="1"/>
      <c r="AC6865" s="14"/>
    </row>
    <row r="6866" spans="27:29" x14ac:dyDescent="0.35">
      <c r="AA6866" s="1"/>
      <c r="AC6866" s="14"/>
    </row>
    <row r="6867" spans="27:29" x14ac:dyDescent="0.35">
      <c r="AA6867" s="1"/>
      <c r="AC6867" s="14"/>
    </row>
    <row r="6868" spans="27:29" x14ac:dyDescent="0.35">
      <c r="AA6868" s="1"/>
      <c r="AC6868" s="14"/>
    </row>
    <row r="6869" spans="27:29" x14ac:dyDescent="0.35">
      <c r="AA6869" s="1"/>
      <c r="AC6869" s="14"/>
    </row>
    <row r="6870" spans="27:29" x14ac:dyDescent="0.35">
      <c r="AA6870" s="1"/>
      <c r="AC6870" s="14"/>
    </row>
    <row r="6871" spans="27:29" x14ac:dyDescent="0.35">
      <c r="AA6871" s="1"/>
      <c r="AC6871" s="14"/>
    </row>
    <row r="6872" spans="27:29" x14ac:dyDescent="0.35">
      <c r="AA6872" s="1"/>
      <c r="AC6872" s="14"/>
    </row>
    <row r="6873" spans="27:29" x14ac:dyDescent="0.35">
      <c r="AA6873" s="1"/>
      <c r="AC6873" s="14"/>
    </row>
    <row r="6874" spans="27:29" x14ac:dyDescent="0.35">
      <c r="AA6874" s="1"/>
      <c r="AC6874" s="14"/>
    </row>
    <row r="6875" spans="27:29" x14ac:dyDescent="0.35">
      <c r="AA6875" s="1"/>
      <c r="AC6875" s="14"/>
    </row>
    <row r="6876" spans="27:29" x14ac:dyDescent="0.35">
      <c r="AA6876" s="1"/>
      <c r="AC6876" s="14"/>
    </row>
    <row r="6877" spans="27:29" x14ac:dyDescent="0.35">
      <c r="AA6877" s="1"/>
      <c r="AC6877" s="14"/>
    </row>
    <row r="6878" spans="27:29" x14ac:dyDescent="0.35">
      <c r="AA6878" s="1"/>
      <c r="AC6878" s="14"/>
    </row>
    <row r="6879" spans="27:29" x14ac:dyDescent="0.35">
      <c r="AA6879" s="1"/>
      <c r="AC6879" s="14"/>
    </row>
    <row r="6880" spans="27:29" x14ac:dyDescent="0.35">
      <c r="AA6880" s="1"/>
      <c r="AC6880" s="14"/>
    </row>
    <row r="6881" spans="27:29" x14ac:dyDescent="0.35">
      <c r="AA6881" s="1"/>
      <c r="AC6881" s="14"/>
    </row>
    <row r="6882" spans="27:29" x14ac:dyDescent="0.35">
      <c r="AA6882" s="1"/>
      <c r="AC6882" s="14"/>
    </row>
    <row r="6883" spans="27:29" x14ac:dyDescent="0.35">
      <c r="AA6883" s="1"/>
      <c r="AC6883" s="14"/>
    </row>
    <row r="6884" spans="27:29" x14ac:dyDescent="0.35">
      <c r="AA6884" s="1"/>
      <c r="AC6884" s="14"/>
    </row>
    <row r="6885" spans="27:29" x14ac:dyDescent="0.35">
      <c r="AA6885" s="1"/>
      <c r="AC6885" s="14"/>
    </row>
    <row r="6886" spans="27:29" x14ac:dyDescent="0.35">
      <c r="AA6886" s="1"/>
      <c r="AC6886" s="14"/>
    </row>
    <row r="6887" spans="27:29" x14ac:dyDescent="0.35">
      <c r="AA6887" s="1"/>
      <c r="AC6887" s="14"/>
    </row>
    <row r="6888" spans="27:29" x14ac:dyDescent="0.35">
      <c r="AA6888" s="1"/>
      <c r="AC6888" s="14"/>
    </row>
    <row r="6889" spans="27:29" x14ac:dyDescent="0.35">
      <c r="AA6889" s="1"/>
      <c r="AC6889" s="14"/>
    </row>
    <row r="6890" spans="27:29" x14ac:dyDescent="0.35">
      <c r="AA6890" s="1"/>
      <c r="AC6890" s="14"/>
    </row>
    <row r="6891" spans="27:29" x14ac:dyDescent="0.35">
      <c r="AA6891" s="1"/>
      <c r="AC6891" s="14"/>
    </row>
    <row r="6892" spans="27:29" x14ac:dyDescent="0.35">
      <c r="AA6892" s="1"/>
      <c r="AC6892" s="14"/>
    </row>
    <row r="6893" spans="27:29" x14ac:dyDescent="0.35">
      <c r="AA6893" s="1"/>
      <c r="AC6893" s="14"/>
    </row>
    <row r="6894" spans="27:29" x14ac:dyDescent="0.35">
      <c r="AA6894" s="1"/>
      <c r="AC6894" s="14"/>
    </row>
    <row r="6895" spans="27:29" x14ac:dyDescent="0.35">
      <c r="AA6895" s="1"/>
      <c r="AC6895" s="14"/>
    </row>
    <row r="6896" spans="27:29" x14ac:dyDescent="0.35">
      <c r="AA6896" s="1"/>
      <c r="AC6896" s="14"/>
    </row>
    <row r="6897" spans="27:29" x14ac:dyDescent="0.35">
      <c r="AA6897" s="1"/>
      <c r="AC6897" s="14"/>
    </row>
    <row r="6898" spans="27:29" x14ac:dyDescent="0.35">
      <c r="AA6898" s="1"/>
      <c r="AC6898" s="14"/>
    </row>
    <row r="6899" spans="27:29" x14ac:dyDescent="0.35">
      <c r="AA6899" s="1"/>
      <c r="AC6899" s="14"/>
    </row>
    <row r="6900" spans="27:29" x14ac:dyDescent="0.35">
      <c r="AA6900" s="1"/>
      <c r="AC6900" s="14"/>
    </row>
    <row r="6901" spans="27:29" x14ac:dyDescent="0.35">
      <c r="AA6901" s="1"/>
      <c r="AC6901" s="14"/>
    </row>
    <row r="6902" spans="27:29" x14ac:dyDescent="0.35">
      <c r="AA6902" s="1"/>
      <c r="AC6902" s="14"/>
    </row>
    <row r="6903" spans="27:29" x14ac:dyDescent="0.35">
      <c r="AA6903" s="1"/>
      <c r="AC6903" s="14"/>
    </row>
    <row r="6904" spans="27:29" x14ac:dyDescent="0.35">
      <c r="AA6904" s="1"/>
      <c r="AC6904" s="14"/>
    </row>
    <row r="6905" spans="27:29" x14ac:dyDescent="0.35">
      <c r="AA6905" s="1"/>
      <c r="AC6905" s="14"/>
    </row>
    <row r="6906" spans="27:29" x14ac:dyDescent="0.35">
      <c r="AA6906" s="1"/>
      <c r="AC6906" s="14"/>
    </row>
    <row r="6907" spans="27:29" x14ac:dyDescent="0.35">
      <c r="AA6907" s="1"/>
      <c r="AC6907" s="14"/>
    </row>
    <row r="6908" spans="27:29" x14ac:dyDescent="0.35">
      <c r="AA6908" s="1"/>
      <c r="AC6908" s="14"/>
    </row>
    <row r="6909" spans="27:29" x14ac:dyDescent="0.35">
      <c r="AA6909" s="1"/>
      <c r="AC6909" s="14"/>
    </row>
    <row r="6910" spans="27:29" x14ac:dyDescent="0.35">
      <c r="AA6910" s="1"/>
      <c r="AC6910" s="14"/>
    </row>
    <row r="6911" spans="27:29" x14ac:dyDescent="0.35">
      <c r="AA6911" s="1"/>
      <c r="AC6911" s="14"/>
    </row>
    <row r="6912" spans="27:29" x14ac:dyDescent="0.35">
      <c r="AA6912" s="1"/>
      <c r="AC6912" s="14"/>
    </row>
    <row r="6913" spans="27:29" x14ac:dyDescent="0.35">
      <c r="AA6913" s="1"/>
      <c r="AC6913" s="14"/>
    </row>
    <row r="6914" spans="27:29" x14ac:dyDescent="0.35">
      <c r="AA6914" s="1"/>
      <c r="AC6914" s="14"/>
    </row>
    <row r="6915" spans="27:29" x14ac:dyDescent="0.35">
      <c r="AA6915" s="1"/>
      <c r="AC6915" s="14"/>
    </row>
    <row r="6916" spans="27:29" x14ac:dyDescent="0.35">
      <c r="AA6916" s="1"/>
      <c r="AC6916" s="14"/>
    </row>
    <row r="6917" spans="27:29" x14ac:dyDescent="0.35">
      <c r="AA6917" s="1"/>
      <c r="AC6917" s="14"/>
    </row>
    <row r="6918" spans="27:29" x14ac:dyDescent="0.35">
      <c r="AA6918" s="1"/>
      <c r="AC6918" s="14"/>
    </row>
    <row r="6919" spans="27:29" x14ac:dyDescent="0.35">
      <c r="AA6919" s="1"/>
      <c r="AC6919" s="14"/>
    </row>
    <row r="6920" spans="27:29" x14ac:dyDescent="0.35">
      <c r="AA6920" s="1"/>
      <c r="AC6920" s="14"/>
    </row>
    <row r="6921" spans="27:29" x14ac:dyDescent="0.35">
      <c r="AA6921" s="1"/>
      <c r="AC6921" s="14"/>
    </row>
    <row r="6922" spans="27:29" x14ac:dyDescent="0.35">
      <c r="AA6922" s="1"/>
      <c r="AC6922" s="14"/>
    </row>
    <row r="6923" spans="27:29" x14ac:dyDescent="0.35">
      <c r="AA6923" s="1"/>
      <c r="AC6923" s="14"/>
    </row>
    <row r="6924" spans="27:29" x14ac:dyDescent="0.35">
      <c r="AA6924" s="1"/>
      <c r="AC6924" s="14"/>
    </row>
    <row r="6925" spans="27:29" x14ac:dyDescent="0.35">
      <c r="AA6925" s="1"/>
      <c r="AC6925" s="14"/>
    </row>
    <row r="6926" spans="27:29" x14ac:dyDescent="0.35">
      <c r="AA6926" s="1"/>
      <c r="AC6926" s="14"/>
    </row>
    <row r="6927" spans="27:29" x14ac:dyDescent="0.35">
      <c r="AA6927" s="1"/>
      <c r="AC6927" s="14"/>
    </row>
    <row r="6928" spans="27:29" x14ac:dyDescent="0.35">
      <c r="AA6928" s="1"/>
      <c r="AC6928" s="14"/>
    </row>
    <row r="6929" spans="27:29" x14ac:dyDescent="0.35">
      <c r="AA6929" s="1"/>
      <c r="AC6929" s="14"/>
    </row>
    <row r="6930" spans="27:29" x14ac:dyDescent="0.35">
      <c r="AA6930" s="1"/>
      <c r="AC6930" s="14"/>
    </row>
    <row r="6931" spans="27:29" x14ac:dyDescent="0.35">
      <c r="AA6931" s="1"/>
      <c r="AC6931" s="14"/>
    </row>
    <row r="6932" spans="27:29" x14ac:dyDescent="0.35">
      <c r="AA6932" s="1"/>
      <c r="AC6932" s="14"/>
    </row>
    <row r="6933" spans="27:29" x14ac:dyDescent="0.35">
      <c r="AA6933" s="1"/>
      <c r="AC6933" s="14"/>
    </row>
    <row r="6934" spans="27:29" x14ac:dyDescent="0.35">
      <c r="AA6934" s="1"/>
      <c r="AC6934" s="14"/>
    </row>
    <row r="6935" spans="27:29" x14ac:dyDescent="0.35">
      <c r="AA6935" s="1"/>
      <c r="AC6935" s="14"/>
    </row>
    <row r="6936" spans="27:29" x14ac:dyDescent="0.35">
      <c r="AA6936" s="1"/>
      <c r="AC6936" s="14"/>
    </row>
    <row r="6937" spans="27:29" x14ac:dyDescent="0.35">
      <c r="AA6937" s="1"/>
      <c r="AC6937" s="14"/>
    </row>
    <row r="6938" spans="27:29" x14ac:dyDescent="0.35">
      <c r="AA6938" s="1"/>
      <c r="AC6938" s="14"/>
    </row>
    <row r="6939" spans="27:29" x14ac:dyDescent="0.35">
      <c r="AA6939" s="1"/>
      <c r="AC6939" s="14"/>
    </row>
    <row r="6940" spans="27:29" x14ac:dyDescent="0.35">
      <c r="AA6940" s="1"/>
      <c r="AC6940" s="14"/>
    </row>
    <row r="6941" spans="27:29" x14ac:dyDescent="0.35">
      <c r="AA6941" s="1"/>
      <c r="AC6941" s="14"/>
    </row>
    <row r="6942" spans="27:29" x14ac:dyDescent="0.35">
      <c r="AA6942" s="1"/>
      <c r="AC6942" s="14"/>
    </row>
    <row r="6943" spans="27:29" x14ac:dyDescent="0.35">
      <c r="AA6943" s="1"/>
      <c r="AC6943" s="14"/>
    </row>
    <row r="6944" spans="27:29" x14ac:dyDescent="0.35">
      <c r="AA6944" s="1"/>
      <c r="AC6944" s="14"/>
    </row>
    <row r="6945" spans="27:29" x14ac:dyDescent="0.35">
      <c r="AA6945" s="1"/>
      <c r="AC6945" s="14"/>
    </row>
    <row r="6946" spans="27:29" x14ac:dyDescent="0.35">
      <c r="AA6946" s="1"/>
      <c r="AC6946" s="14"/>
    </row>
    <row r="6947" spans="27:29" x14ac:dyDescent="0.35">
      <c r="AA6947" s="1"/>
      <c r="AC6947" s="14"/>
    </row>
    <row r="6948" spans="27:29" x14ac:dyDescent="0.35">
      <c r="AA6948" s="1"/>
      <c r="AC6948" s="14"/>
    </row>
    <row r="6949" spans="27:29" x14ac:dyDescent="0.35">
      <c r="AA6949" s="1"/>
      <c r="AC6949" s="14"/>
    </row>
    <row r="6950" spans="27:29" x14ac:dyDescent="0.35">
      <c r="AA6950" s="1"/>
      <c r="AC6950" s="14"/>
    </row>
    <row r="6951" spans="27:29" x14ac:dyDescent="0.35">
      <c r="AA6951" s="1"/>
      <c r="AC6951" s="14"/>
    </row>
    <row r="6952" spans="27:29" x14ac:dyDescent="0.35">
      <c r="AA6952" s="1"/>
      <c r="AC6952" s="14"/>
    </row>
    <row r="6953" spans="27:29" x14ac:dyDescent="0.35">
      <c r="AA6953" s="1"/>
      <c r="AC6953" s="14"/>
    </row>
    <row r="6954" spans="27:29" x14ac:dyDescent="0.35">
      <c r="AA6954" s="1"/>
      <c r="AC6954" s="14"/>
    </row>
    <row r="6955" spans="27:29" x14ac:dyDescent="0.35">
      <c r="AA6955" s="1"/>
      <c r="AC6955" s="14"/>
    </row>
    <row r="6956" spans="27:29" x14ac:dyDescent="0.35">
      <c r="AA6956" s="1"/>
      <c r="AC6956" s="14"/>
    </row>
    <row r="6957" spans="27:29" x14ac:dyDescent="0.35">
      <c r="AA6957" s="1"/>
      <c r="AC6957" s="14"/>
    </row>
    <row r="6958" spans="27:29" x14ac:dyDescent="0.35">
      <c r="AA6958" s="1"/>
      <c r="AC6958" s="14"/>
    </row>
    <row r="6959" spans="27:29" x14ac:dyDescent="0.35">
      <c r="AA6959" s="1"/>
      <c r="AC6959" s="14"/>
    </row>
    <row r="6960" spans="27:29" x14ac:dyDescent="0.35">
      <c r="AA6960" s="1"/>
      <c r="AC6960" s="14"/>
    </row>
    <row r="6961" spans="27:29" x14ac:dyDescent="0.35">
      <c r="AA6961" s="1"/>
      <c r="AC6961" s="14"/>
    </row>
    <row r="6962" spans="27:29" x14ac:dyDescent="0.35">
      <c r="AA6962" s="1"/>
      <c r="AC6962" s="14"/>
    </row>
    <row r="6963" spans="27:29" x14ac:dyDescent="0.35">
      <c r="AA6963" s="1"/>
      <c r="AC6963" s="14"/>
    </row>
    <row r="6964" spans="27:29" x14ac:dyDescent="0.35">
      <c r="AA6964" s="1"/>
      <c r="AC6964" s="14"/>
    </row>
    <row r="6965" spans="27:29" x14ac:dyDescent="0.35">
      <c r="AA6965" s="1"/>
      <c r="AC6965" s="14"/>
    </row>
    <row r="6966" spans="27:29" x14ac:dyDescent="0.35">
      <c r="AA6966" s="1"/>
      <c r="AC6966" s="14"/>
    </row>
    <row r="6967" spans="27:29" x14ac:dyDescent="0.35">
      <c r="AA6967" s="1"/>
      <c r="AC6967" s="14"/>
    </row>
    <row r="6968" spans="27:29" x14ac:dyDescent="0.35">
      <c r="AA6968" s="1"/>
      <c r="AC6968" s="14"/>
    </row>
    <row r="6969" spans="27:29" x14ac:dyDescent="0.35">
      <c r="AA6969" s="1"/>
      <c r="AC6969" s="14"/>
    </row>
    <row r="6970" spans="27:29" x14ac:dyDescent="0.35">
      <c r="AA6970" s="1"/>
      <c r="AC6970" s="14"/>
    </row>
    <row r="6971" spans="27:29" x14ac:dyDescent="0.35">
      <c r="AA6971" s="1"/>
      <c r="AC6971" s="14"/>
    </row>
    <row r="6972" spans="27:29" x14ac:dyDescent="0.35">
      <c r="AA6972" s="1"/>
      <c r="AC6972" s="14"/>
    </row>
    <row r="6973" spans="27:29" x14ac:dyDescent="0.35">
      <c r="AA6973" s="1"/>
      <c r="AC6973" s="14"/>
    </row>
    <row r="6974" spans="27:29" x14ac:dyDescent="0.35">
      <c r="AA6974" s="1"/>
      <c r="AC6974" s="14"/>
    </row>
    <row r="6975" spans="27:29" x14ac:dyDescent="0.35">
      <c r="AA6975" s="1"/>
      <c r="AC6975" s="14"/>
    </row>
    <row r="6976" spans="27:29" x14ac:dyDescent="0.35">
      <c r="AA6976" s="1"/>
      <c r="AC6976" s="14"/>
    </row>
    <row r="6977" spans="27:29" x14ac:dyDescent="0.35">
      <c r="AA6977" s="1"/>
      <c r="AC6977" s="14"/>
    </row>
    <row r="6978" spans="27:29" x14ac:dyDescent="0.35">
      <c r="AA6978" s="1"/>
      <c r="AC6978" s="14"/>
    </row>
    <row r="6979" spans="27:29" x14ac:dyDescent="0.35">
      <c r="AA6979" s="1"/>
      <c r="AC6979" s="14"/>
    </row>
    <row r="6980" spans="27:29" x14ac:dyDescent="0.35">
      <c r="AA6980" s="1"/>
      <c r="AC6980" s="14"/>
    </row>
    <row r="6981" spans="27:29" x14ac:dyDescent="0.35">
      <c r="AA6981" s="1"/>
      <c r="AC6981" s="14"/>
    </row>
    <row r="6982" spans="27:29" x14ac:dyDescent="0.35">
      <c r="AA6982" s="1"/>
      <c r="AC6982" s="14"/>
    </row>
    <row r="6983" spans="27:29" x14ac:dyDescent="0.35">
      <c r="AA6983" s="1"/>
      <c r="AC6983" s="14"/>
    </row>
    <row r="6984" spans="27:29" x14ac:dyDescent="0.35">
      <c r="AA6984" s="1"/>
      <c r="AC6984" s="14"/>
    </row>
    <row r="6985" spans="27:29" x14ac:dyDescent="0.35">
      <c r="AA6985" s="1"/>
      <c r="AC6985" s="14"/>
    </row>
    <row r="6986" spans="27:29" x14ac:dyDescent="0.35">
      <c r="AA6986" s="1"/>
      <c r="AC6986" s="14"/>
    </row>
    <row r="6987" spans="27:29" x14ac:dyDescent="0.35">
      <c r="AA6987" s="1"/>
      <c r="AC6987" s="14"/>
    </row>
    <row r="6988" spans="27:29" x14ac:dyDescent="0.35">
      <c r="AA6988" s="1"/>
      <c r="AC6988" s="14"/>
    </row>
    <row r="6989" spans="27:29" x14ac:dyDescent="0.35">
      <c r="AA6989" s="1"/>
      <c r="AC6989" s="14"/>
    </row>
    <row r="6990" spans="27:29" x14ac:dyDescent="0.35">
      <c r="AA6990" s="1"/>
      <c r="AC6990" s="14"/>
    </row>
    <row r="6991" spans="27:29" x14ac:dyDescent="0.35">
      <c r="AA6991" s="1"/>
      <c r="AC6991" s="14"/>
    </row>
    <row r="6992" spans="27:29" x14ac:dyDescent="0.35">
      <c r="AA6992" s="1"/>
      <c r="AC6992" s="14"/>
    </row>
    <row r="6993" spans="27:29" x14ac:dyDescent="0.35">
      <c r="AA6993" s="1"/>
      <c r="AC6993" s="14"/>
    </row>
    <row r="6994" spans="27:29" x14ac:dyDescent="0.35">
      <c r="AA6994" s="1"/>
      <c r="AC6994" s="14"/>
    </row>
    <row r="6995" spans="27:29" x14ac:dyDescent="0.35">
      <c r="AA6995" s="1"/>
      <c r="AC6995" s="14"/>
    </row>
    <row r="6996" spans="27:29" x14ac:dyDescent="0.35">
      <c r="AA6996" s="1"/>
      <c r="AC6996" s="14"/>
    </row>
    <row r="6997" spans="27:29" x14ac:dyDescent="0.35">
      <c r="AA6997" s="1"/>
      <c r="AC6997" s="14"/>
    </row>
    <row r="6998" spans="27:29" x14ac:dyDescent="0.35">
      <c r="AA6998" s="1"/>
      <c r="AC6998" s="14"/>
    </row>
    <row r="6999" spans="27:29" x14ac:dyDescent="0.35">
      <c r="AA6999" s="1"/>
      <c r="AC6999" s="14"/>
    </row>
    <row r="7000" spans="27:29" x14ac:dyDescent="0.35">
      <c r="AA7000" s="1"/>
      <c r="AC7000" s="14"/>
    </row>
    <row r="7001" spans="27:29" x14ac:dyDescent="0.35">
      <c r="AA7001" s="1"/>
      <c r="AC7001" s="14"/>
    </row>
    <row r="7002" spans="27:29" x14ac:dyDescent="0.35">
      <c r="AA7002" s="1"/>
      <c r="AC7002" s="14"/>
    </row>
    <row r="7003" spans="27:29" x14ac:dyDescent="0.35">
      <c r="AA7003" s="1"/>
      <c r="AC7003" s="14"/>
    </row>
    <row r="7004" spans="27:29" x14ac:dyDescent="0.35">
      <c r="AA7004" s="1"/>
      <c r="AC7004" s="14"/>
    </row>
    <row r="7005" spans="27:29" x14ac:dyDescent="0.35">
      <c r="AA7005" s="1"/>
      <c r="AC7005" s="14"/>
    </row>
    <row r="7006" spans="27:29" x14ac:dyDescent="0.35">
      <c r="AA7006" s="1"/>
      <c r="AC7006" s="14"/>
    </row>
    <row r="7007" spans="27:29" x14ac:dyDescent="0.35">
      <c r="AA7007" s="1"/>
      <c r="AC7007" s="14"/>
    </row>
    <row r="7008" spans="27:29" x14ac:dyDescent="0.35">
      <c r="AA7008" s="1"/>
      <c r="AC7008" s="14"/>
    </row>
    <row r="7009" spans="27:29" x14ac:dyDescent="0.35">
      <c r="AA7009" s="1"/>
      <c r="AC7009" s="14"/>
    </row>
    <row r="7010" spans="27:29" x14ac:dyDescent="0.35">
      <c r="AA7010" s="1"/>
      <c r="AC7010" s="14"/>
    </row>
    <row r="7011" spans="27:29" x14ac:dyDescent="0.35">
      <c r="AA7011" s="1"/>
      <c r="AC7011" s="14"/>
    </row>
    <row r="7012" spans="27:29" x14ac:dyDescent="0.35">
      <c r="AA7012" s="1"/>
      <c r="AC7012" s="14"/>
    </row>
    <row r="7013" spans="27:29" x14ac:dyDescent="0.35">
      <c r="AA7013" s="1"/>
      <c r="AC7013" s="14"/>
    </row>
    <row r="7014" spans="27:29" x14ac:dyDescent="0.35">
      <c r="AA7014" s="1"/>
      <c r="AC7014" s="14"/>
    </row>
    <row r="7015" spans="27:29" x14ac:dyDescent="0.35">
      <c r="AA7015" s="1"/>
      <c r="AC7015" s="14"/>
    </row>
    <row r="7016" spans="27:29" x14ac:dyDescent="0.35">
      <c r="AA7016" s="1"/>
      <c r="AC7016" s="14"/>
    </row>
    <row r="7017" spans="27:29" x14ac:dyDescent="0.35">
      <c r="AA7017" s="1"/>
      <c r="AC7017" s="14"/>
    </row>
    <row r="7018" spans="27:29" x14ac:dyDescent="0.35">
      <c r="AA7018" s="1"/>
      <c r="AC7018" s="14"/>
    </row>
    <row r="7019" spans="27:29" x14ac:dyDescent="0.35">
      <c r="AA7019" s="1"/>
      <c r="AC7019" s="14"/>
    </row>
    <row r="7020" spans="27:29" x14ac:dyDescent="0.35">
      <c r="AA7020" s="1"/>
      <c r="AC7020" s="14"/>
    </row>
    <row r="7021" spans="27:29" x14ac:dyDescent="0.35">
      <c r="AA7021" s="1"/>
      <c r="AC7021" s="14"/>
    </row>
    <row r="7022" spans="27:29" x14ac:dyDescent="0.35">
      <c r="AA7022" s="1"/>
      <c r="AC7022" s="14"/>
    </row>
    <row r="7023" spans="27:29" x14ac:dyDescent="0.35">
      <c r="AA7023" s="1"/>
      <c r="AC7023" s="14"/>
    </row>
    <row r="7024" spans="27:29" x14ac:dyDescent="0.35">
      <c r="AA7024" s="1"/>
      <c r="AC7024" s="14"/>
    </row>
    <row r="7025" spans="27:29" x14ac:dyDescent="0.35">
      <c r="AA7025" s="1"/>
      <c r="AC7025" s="14"/>
    </row>
    <row r="7026" spans="27:29" x14ac:dyDescent="0.35">
      <c r="AA7026" s="1"/>
      <c r="AC7026" s="14"/>
    </row>
    <row r="7027" spans="27:29" x14ac:dyDescent="0.35">
      <c r="AA7027" s="1"/>
      <c r="AC7027" s="14"/>
    </row>
    <row r="7028" spans="27:29" x14ac:dyDescent="0.35">
      <c r="AA7028" s="1"/>
      <c r="AC7028" s="14"/>
    </row>
    <row r="7029" spans="27:29" x14ac:dyDescent="0.35">
      <c r="AA7029" s="1"/>
      <c r="AC7029" s="14"/>
    </row>
    <row r="7030" spans="27:29" x14ac:dyDescent="0.35">
      <c r="AA7030" s="1"/>
      <c r="AC7030" s="14"/>
    </row>
    <row r="7031" spans="27:29" x14ac:dyDescent="0.35">
      <c r="AA7031" s="1"/>
      <c r="AC7031" s="14"/>
    </row>
    <row r="7032" spans="27:29" x14ac:dyDescent="0.35">
      <c r="AA7032" s="1"/>
      <c r="AC7032" s="14"/>
    </row>
    <row r="7033" spans="27:29" x14ac:dyDescent="0.35">
      <c r="AA7033" s="1"/>
      <c r="AC7033" s="14"/>
    </row>
    <row r="7034" spans="27:29" x14ac:dyDescent="0.35">
      <c r="AA7034" s="1"/>
      <c r="AC7034" s="14"/>
    </row>
    <row r="7035" spans="27:29" x14ac:dyDescent="0.35">
      <c r="AA7035" s="1"/>
      <c r="AC7035" s="14"/>
    </row>
    <row r="7036" spans="27:29" x14ac:dyDescent="0.35">
      <c r="AA7036" s="1"/>
      <c r="AC7036" s="14"/>
    </row>
    <row r="7037" spans="27:29" x14ac:dyDescent="0.35">
      <c r="AA7037" s="1"/>
      <c r="AC7037" s="14"/>
    </row>
    <row r="7038" spans="27:29" x14ac:dyDescent="0.35">
      <c r="AA7038" s="1"/>
      <c r="AC7038" s="14"/>
    </row>
    <row r="7039" spans="27:29" x14ac:dyDescent="0.35">
      <c r="AA7039" s="1"/>
      <c r="AC7039" s="14"/>
    </row>
    <row r="7040" spans="27:29" x14ac:dyDescent="0.35">
      <c r="AA7040" s="1"/>
      <c r="AC7040" s="14"/>
    </row>
    <row r="7041" spans="27:29" x14ac:dyDescent="0.35">
      <c r="AA7041" s="1"/>
      <c r="AC7041" s="14"/>
    </row>
    <row r="7042" spans="27:29" x14ac:dyDescent="0.35">
      <c r="AA7042" s="1"/>
      <c r="AC7042" s="14"/>
    </row>
    <row r="7043" spans="27:29" x14ac:dyDescent="0.35">
      <c r="AA7043" s="1"/>
      <c r="AC7043" s="14"/>
    </row>
    <row r="7044" spans="27:29" x14ac:dyDescent="0.35">
      <c r="AA7044" s="1"/>
      <c r="AC7044" s="14"/>
    </row>
    <row r="7045" spans="27:29" x14ac:dyDescent="0.35">
      <c r="AA7045" s="1"/>
      <c r="AC7045" s="14"/>
    </row>
    <row r="7046" spans="27:29" x14ac:dyDescent="0.35">
      <c r="AA7046" s="1"/>
      <c r="AC7046" s="14"/>
    </row>
    <row r="7047" spans="27:29" x14ac:dyDescent="0.35">
      <c r="AA7047" s="1"/>
      <c r="AC7047" s="14"/>
    </row>
    <row r="7048" spans="27:29" x14ac:dyDescent="0.35">
      <c r="AA7048" s="1"/>
      <c r="AC7048" s="14"/>
    </row>
    <row r="7049" spans="27:29" x14ac:dyDescent="0.35">
      <c r="AA7049" s="1"/>
      <c r="AC7049" s="14"/>
    </row>
    <row r="7050" spans="27:29" x14ac:dyDescent="0.35">
      <c r="AA7050" s="1"/>
      <c r="AC7050" s="14"/>
    </row>
    <row r="7051" spans="27:29" x14ac:dyDescent="0.35">
      <c r="AA7051" s="1"/>
      <c r="AC7051" s="14"/>
    </row>
    <row r="7052" spans="27:29" x14ac:dyDescent="0.35">
      <c r="AA7052" s="1"/>
      <c r="AC7052" s="14"/>
    </row>
    <row r="7053" spans="27:29" x14ac:dyDescent="0.35">
      <c r="AA7053" s="1"/>
      <c r="AC7053" s="14"/>
    </row>
    <row r="7054" spans="27:29" x14ac:dyDescent="0.35">
      <c r="AA7054" s="1"/>
      <c r="AC7054" s="14"/>
    </row>
    <row r="7055" spans="27:29" x14ac:dyDescent="0.35">
      <c r="AA7055" s="1"/>
      <c r="AC7055" s="14"/>
    </row>
    <row r="7056" spans="27:29" x14ac:dyDescent="0.35">
      <c r="AA7056" s="1"/>
      <c r="AC7056" s="14"/>
    </row>
    <row r="7057" spans="27:29" x14ac:dyDescent="0.35">
      <c r="AA7057" s="1"/>
      <c r="AC7057" s="14"/>
    </row>
    <row r="7058" spans="27:29" x14ac:dyDescent="0.35">
      <c r="AA7058" s="1"/>
      <c r="AC7058" s="14"/>
    </row>
    <row r="7059" spans="27:29" x14ac:dyDescent="0.35">
      <c r="AA7059" s="1"/>
      <c r="AC7059" s="14"/>
    </row>
    <row r="7060" spans="27:29" x14ac:dyDescent="0.35">
      <c r="AA7060" s="1"/>
      <c r="AC7060" s="14"/>
    </row>
    <row r="7061" spans="27:29" x14ac:dyDescent="0.35">
      <c r="AA7061" s="1"/>
      <c r="AC7061" s="14"/>
    </row>
    <row r="7062" spans="27:29" x14ac:dyDescent="0.35">
      <c r="AA7062" s="1"/>
      <c r="AC7062" s="14"/>
    </row>
    <row r="7063" spans="27:29" x14ac:dyDescent="0.35">
      <c r="AA7063" s="1"/>
      <c r="AC7063" s="14"/>
    </row>
    <row r="7064" spans="27:29" x14ac:dyDescent="0.35">
      <c r="AA7064" s="1"/>
      <c r="AC7064" s="14"/>
    </row>
    <row r="7065" spans="27:29" x14ac:dyDescent="0.35">
      <c r="AA7065" s="1"/>
      <c r="AC7065" s="14"/>
    </row>
    <row r="7066" spans="27:29" x14ac:dyDescent="0.35">
      <c r="AA7066" s="1"/>
      <c r="AC7066" s="14"/>
    </row>
    <row r="7067" spans="27:29" x14ac:dyDescent="0.35">
      <c r="AA7067" s="1"/>
      <c r="AC7067" s="14"/>
    </row>
    <row r="7068" spans="27:29" x14ac:dyDescent="0.35">
      <c r="AA7068" s="1"/>
      <c r="AC7068" s="14"/>
    </row>
    <row r="7069" spans="27:29" x14ac:dyDescent="0.35">
      <c r="AA7069" s="1"/>
      <c r="AC7069" s="14"/>
    </row>
    <row r="7070" spans="27:29" x14ac:dyDescent="0.35">
      <c r="AA7070" s="1"/>
      <c r="AC7070" s="14"/>
    </row>
    <row r="7071" spans="27:29" x14ac:dyDescent="0.35">
      <c r="AA7071" s="1"/>
      <c r="AC7071" s="14"/>
    </row>
    <row r="7072" spans="27:29" x14ac:dyDescent="0.35">
      <c r="AA7072" s="1"/>
      <c r="AC7072" s="14"/>
    </row>
    <row r="7073" spans="27:29" x14ac:dyDescent="0.35">
      <c r="AA7073" s="1"/>
      <c r="AC7073" s="14"/>
    </row>
    <row r="7074" spans="27:29" x14ac:dyDescent="0.35">
      <c r="AA7074" s="1"/>
      <c r="AC7074" s="14"/>
    </row>
    <row r="7075" spans="27:29" x14ac:dyDescent="0.35">
      <c r="AA7075" s="1"/>
      <c r="AC7075" s="14"/>
    </row>
    <row r="7076" spans="27:29" x14ac:dyDescent="0.35">
      <c r="AA7076" s="1"/>
      <c r="AC7076" s="14"/>
    </row>
    <row r="7077" spans="27:29" x14ac:dyDescent="0.35">
      <c r="AA7077" s="1"/>
      <c r="AC7077" s="14"/>
    </row>
    <row r="7078" spans="27:29" x14ac:dyDescent="0.35">
      <c r="AA7078" s="1"/>
      <c r="AC7078" s="14"/>
    </row>
    <row r="7079" spans="27:29" x14ac:dyDescent="0.35">
      <c r="AA7079" s="1"/>
      <c r="AC7079" s="14"/>
    </row>
    <row r="7080" spans="27:29" x14ac:dyDescent="0.35">
      <c r="AA7080" s="1"/>
      <c r="AC7080" s="14"/>
    </row>
    <row r="7081" spans="27:29" x14ac:dyDescent="0.35">
      <c r="AA7081" s="1"/>
      <c r="AC7081" s="14"/>
    </row>
    <row r="7082" spans="27:29" x14ac:dyDescent="0.35">
      <c r="AA7082" s="1"/>
      <c r="AC7082" s="14"/>
    </row>
    <row r="7083" spans="27:29" x14ac:dyDescent="0.35">
      <c r="AA7083" s="1"/>
      <c r="AC7083" s="14"/>
    </row>
    <row r="7084" spans="27:29" x14ac:dyDescent="0.35">
      <c r="AA7084" s="1"/>
      <c r="AC7084" s="14"/>
    </row>
    <row r="7085" spans="27:29" x14ac:dyDescent="0.35">
      <c r="AA7085" s="1"/>
      <c r="AC7085" s="14"/>
    </row>
    <row r="7086" spans="27:29" x14ac:dyDescent="0.35">
      <c r="AA7086" s="1"/>
      <c r="AC7086" s="14"/>
    </row>
    <row r="7087" spans="27:29" x14ac:dyDescent="0.35">
      <c r="AA7087" s="1"/>
      <c r="AC7087" s="14"/>
    </row>
    <row r="7088" spans="27:29" x14ac:dyDescent="0.35">
      <c r="AA7088" s="1"/>
      <c r="AC7088" s="14"/>
    </row>
    <row r="7089" spans="27:29" x14ac:dyDescent="0.35">
      <c r="AA7089" s="1"/>
      <c r="AC7089" s="14"/>
    </row>
    <row r="7090" spans="27:29" x14ac:dyDescent="0.35">
      <c r="AA7090" s="1"/>
      <c r="AC7090" s="14"/>
    </row>
    <row r="7091" spans="27:29" x14ac:dyDescent="0.35">
      <c r="AA7091" s="1"/>
      <c r="AC7091" s="14"/>
    </row>
    <row r="7092" spans="27:29" x14ac:dyDescent="0.35">
      <c r="AA7092" s="1"/>
      <c r="AC7092" s="14"/>
    </row>
    <row r="7093" spans="27:29" x14ac:dyDescent="0.35">
      <c r="AA7093" s="1"/>
      <c r="AC7093" s="14"/>
    </row>
    <row r="7094" spans="27:29" x14ac:dyDescent="0.35">
      <c r="AA7094" s="1"/>
      <c r="AC7094" s="14"/>
    </row>
    <row r="7095" spans="27:29" x14ac:dyDescent="0.35">
      <c r="AA7095" s="1"/>
      <c r="AC7095" s="14"/>
    </row>
    <row r="7096" spans="27:29" x14ac:dyDescent="0.35">
      <c r="AA7096" s="1"/>
      <c r="AC7096" s="14"/>
    </row>
    <row r="7097" spans="27:29" x14ac:dyDescent="0.35">
      <c r="AA7097" s="1"/>
      <c r="AC7097" s="14"/>
    </row>
    <row r="7098" spans="27:29" x14ac:dyDescent="0.35">
      <c r="AA7098" s="1"/>
      <c r="AC7098" s="14"/>
    </row>
    <row r="7099" spans="27:29" x14ac:dyDescent="0.35">
      <c r="AA7099" s="1"/>
      <c r="AC7099" s="14"/>
    </row>
    <row r="7100" spans="27:29" x14ac:dyDescent="0.35">
      <c r="AA7100" s="1"/>
      <c r="AC7100" s="14"/>
    </row>
    <row r="7101" spans="27:29" x14ac:dyDescent="0.35">
      <c r="AA7101" s="1"/>
      <c r="AC7101" s="14"/>
    </row>
    <row r="7102" spans="27:29" x14ac:dyDescent="0.35">
      <c r="AA7102" s="1"/>
      <c r="AC7102" s="14"/>
    </row>
    <row r="7103" spans="27:29" x14ac:dyDescent="0.35">
      <c r="AA7103" s="1"/>
      <c r="AC7103" s="14"/>
    </row>
    <row r="7104" spans="27:29" x14ac:dyDescent="0.35">
      <c r="AA7104" s="1"/>
      <c r="AC7104" s="14"/>
    </row>
    <row r="7105" spans="27:29" x14ac:dyDescent="0.35">
      <c r="AA7105" s="1"/>
      <c r="AC7105" s="14"/>
    </row>
    <row r="7106" spans="27:29" x14ac:dyDescent="0.35">
      <c r="AA7106" s="1"/>
      <c r="AC7106" s="14"/>
    </row>
    <row r="7107" spans="27:29" x14ac:dyDescent="0.35">
      <c r="AA7107" s="1"/>
      <c r="AC7107" s="14"/>
    </row>
    <row r="7108" spans="27:29" x14ac:dyDescent="0.35">
      <c r="AA7108" s="1"/>
      <c r="AC7108" s="14"/>
    </row>
    <row r="7109" spans="27:29" x14ac:dyDescent="0.35">
      <c r="AA7109" s="1"/>
      <c r="AC7109" s="14"/>
    </row>
    <row r="7110" spans="27:29" x14ac:dyDescent="0.35">
      <c r="AA7110" s="1"/>
      <c r="AC7110" s="14"/>
    </row>
    <row r="7111" spans="27:29" x14ac:dyDescent="0.35">
      <c r="AA7111" s="1"/>
      <c r="AC7111" s="14"/>
    </row>
    <row r="7112" spans="27:29" x14ac:dyDescent="0.35">
      <c r="AA7112" s="1"/>
      <c r="AC7112" s="14"/>
    </row>
    <row r="7113" spans="27:29" x14ac:dyDescent="0.35">
      <c r="AA7113" s="1"/>
      <c r="AC7113" s="14"/>
    </row>
    <row r="7114" spans="27:29" x14ac:dyDescent="0.35">
      <c r="AA7114" s="1"/>
      <c r="AC7114" s="14"/>
    </row>
    <row r="7115" spans="27:29" x14ac:dyDescent="0.35">
      <c r="AA7115" s="1"/>
      <c r="AC7115" s="14"/>
    </row>
    <row r="7116" spans="27:29" x14ac:dyDescent="0.35">
      <c r="AA7116" s="1"/>
      <c r="AC7116" s="14"/>
    </row>
    <row r="7117" spans="27:29" x14ac:dyDescent="0.35">
      <c r="AA7117" s="1"/>
      <c r="AC7117" s="14"/>
    </row>
    <row r="7118" spans="27:29" x14ac:dyDescent="0.35">
      <c r="AA7118" s="1"/>
      <c r="AC7118" s="14"/>
    </row>
    <row r="7119" spans="27:29" x14ac:dyDescent="0.35">
      <c r="AA7119" s="1"/>
      <c r="AC7119" s="14"/>
    </row>
    <row r="7120" spans="27:29" x14ac:dyDescent="0.35">
      <c r="AA7120" s="1"/>
      <c r="AC7120" s="14"/>
    </row>
    <row r="7121" spans="27:29" x14ac:dyDescent="0.35">
      <c r="AA7121" s="1"/>
      <c r="AC7121" s="14"/>
    </row>
    <row r="7122" spans="27:29" x14ac:dyDescent="0.35">
      <c r="AA7122" s="1"/>
      <c r="AC7122" s="14"/>
    </row>
    <row r="7123" spans="27:29" x14ac:dyDescent="0.35">
      <c r="AA7123" s="1"/>
      <c r="AC7123" s="14"/>
    </row>
    <row r="7124" spans="27:29" x14ac:dyDescent="0.35">
      <c r="AA7124" s="1"/>
      <c r="AC7124" s="14"/>
    </row>
    <row r="7125" spans="27:29" x14ac:dyDescent="0.35">
      <c r="AA7125" s="1"/>
      <c r="AC7125" s="14"/>
    </row>
    <row r="7126" spans="27:29" x14ac:dyDescent="0.35">
      <c r="AA7126" s="1"/>
      <c r="AC7126" s="14"/>
    </row>
    <row r="7127" spans="27:29" x14ac:dyDescent="0.35">
      <c r="AA7127" s="1"/>
      <c r="AC7127" s="14"/>
    </row>
    <row r="7128" spans="27:29" x14ac:dyDescent="0.35">
      <c r="AA7128" s="1"/>
      <c r="AC7128" s="14"/>
    </row>
    <row r="7129" spans="27:29" x14ac:dyDescent="0.35">
      <c r="AA7129" s="1"/>
      <c r="AC7129" s="14"/>
    </row>
    <row r="7130" spans="27:29" x14ac:dyDescent="0.35">
      <c r="AA7130" s="1"/>
      <c r="AC7130" s="14"/>
    </row>
    <row r="7131" spans="27:29" x14ac:dyDescent="0.35">
      <c r="AA7131" s="1"/>
      <c r="AC7131" s="14"/>
    </row>
    <row r="7132" spans="27:29" x14ac:dyDescent="0.35">
      <c r="AA7132" s="1"/>
      <c r="AC7132" s="14"/>
    </row>
    <row r="7133" spans="27:29" x14ac:dyDescent="0.35">
      <c r="AA7133" s="1"/>
      <c r="AC7133" s="14"/>
    </row>
    <row r="7134" spans="27:29" x14ac:dyDescent="0.35">
      <c r="AA7134" s="1"/>
      <c r="AC7134" s="14"/>
    </row>
    <row r="7135" spans="27:29" x14ac:dyDescent="0.35">
      <c r="AA7135" s="1"/>
      <c r="AC7135" s="14"/>
    </row>
    <row r="7136" spans="27:29" x14ac:dyDescent="0.35">
      <c r="AA7136" s="1"/>
      <c r="AC7136" s="14"/>
    </row>
    <row r="7137" spans="27:29" x14ac:dyDescent="0.35">
      <c r="AA7137" s="1"/>
      <c r="AC7137" s="14"/>
    </row>
    <row r="7138" spans="27:29" x14ac:dyDescent="0.35">
      <c r="AA7138" s="1"/>
      <c r="AC7138" s="14"/>
    </row>
    <row r="7139" spans="27:29" x14ac:dyDescent="0.35">
      <c r="AA7139" s="1"/>
      <c r="AC7139" s="14"/>
    </row>
    <row r="7140" spans="27:29" x14ac:dyDescent="0.35">
      <c r="AA7140" s="1"/>
      <c r="AC7140" s="14"/>
    </row>
    <row r="7141" spans="27:29" x14ac:dyDescent="0.35">
      <c r="AA7141" s="1"/>
      <c r="AC7141" s="14"/>
    </row>
    <row r="7142" spans="27:29" x14ac:dyDescent="0.35">
      <c r="AA7142" s="1"/>
      <c r="AC7142" s="14"/>
    </row>
    <row r="7143" spans="27:29" x14ac:dyDescent="0.35">
      <c r="AA7143" s="1"/>
      <c r="AC7143" s="14"/>
    </row>
    <row r="7144" spans="27:29" x14ac:dyDescent="0.35">
      <c r="AA7144" s="1"/>
      <c r="AC7144" s="14"/>
    </row>
    <row r="7145" spans="27:29" x14ac:dyDescent="0.35">
      <c r="AA7145" s="1"/>
      <c r="AC7145" s="14"/>
    </row>
    <row r="7146" spans="27:29" x14ac:dyDescent="0.35">
      <c r="AA7146" s="1"/>
      <c r="AC7146" s="14"/>
    </row>
    <row r="7147" spans="27:29" x14ac:dyDescent="0.35">
      <c r="AA7147" s="1"/>
      <c r="AC7147" s="14"/>
    </row>
    <row r="7148" spans="27:29" x14ac:dyDescent="0.35">
      <c r="AA7148" s="1"/>
      <c r="AC7148" s="14"/>
    </row>
    <row r="7149" spans="27:29" x14ac:dyDescent="0.35">
      <c r="AA7149" s="1"/>
      <c r="AC7149" s="14"/>
    </row>
    <row r="7150" spans="27:29" x14ac:dyDescent="0.35">
      <c r="AA7150" s="1"/>
      <c r="AC7150" s="14"/>
    </row>
    <row r="7151" spans="27:29" x14ac:dyDescent="0.35">
      <c r="AA7151" s="1"/>
      <c r="AC7151" s="14"/>
    </row>
    <row r="7152" spans="27:29" x14ac:dyDescent="0.35">
      <c r="AA7152" s="1"/>
      <c r="AC7152" s="14"/>
    </row>
    <row r="7153" spans="27:29" x14ac:dyDescent="0.35">
      <c r="AA7153" s="1"/>
      <c r="AC7153" s="14"/>
    </row>
    <row r="7154" spans="27:29" x14ac:dyDescent="0.35">
      <c r="AA7154" s="1"/>
      <c r="AC7154" s="14"/>
    </row>
    <row r="7155" spans="27:29" x14ac:dyDescent="0.35">
      <c r="AA7155" s="1"/>
      <c r="AC7155" s="14"/>
    </row>
    <row r="7156" spans="27:29" x14ac:dyDescent="0.35">
      <c r="AA7156" s="1"/>
      <c r="AC7156" s="14"/>
    </row>
    <row r="7157" spans="27:29" x14ac:dyDescent="0.35">
      <c r="AA7157" s="1"/>
      <c r="AC7157" s="14"/>
    </row>
    <row r="7158" spans="27:29" x14ac:dyDescent="0.35">
      <c r="AA7158" s="1"/>
      <c r="AC7158" s="14"/>
    </row>
    <row r="7159" spans="27:29" x14ac:dyDescent="0.35">
      <c r="AA7159" s="1"/>
      <c r="AC7159" s="14"/>
    </row>
    <row r="7160" spans="27:29" x14ac:dyDescent="0.35">
      <c r="AA7160" s="1"/>
      <c r="AC7160" s="14"/>
    </row>
    <row r="7161" spans="27:29" x14ac:dyDescent="0.35">
      <c r="AA7161" s="1"/>
      <c r="AC7161" s="14"/>
    </row>
    <row r="7162" spans="27:29" x14ac:dyDescent="0.35">
      <c r="AA7162" s="1"/>
      <c r="AC7162" s="14"/>
    </row>
    <row r="7163" spans="27:29" x14ac:dyDescent="0.35">
      <c r="AA7163" s="1"/>
      <c r="AC7163" s="14"/>
    </row>
    <row r="7164" spans="27:29" x14ac:dyDescent="0.35">
      <c r="AA7164" s="1"/>
      <c r="AC7164" s="14"/>
    </row>
    <row r="7165" spans="27:29" x14ac:dyDescent="0.35">
      <c r="AA7165" s="1"/>
      <c r="AC7165" s="14"/>
    </row>
    <row r="7166" spans="27:29" x14ac:dyDescent="0.35">
      <c r="AA7166" s="1"/>
      <c r="AC7166" s="14"/>
    </row>
    <row r="7167" spans="27:29" x14ac:dyDescent="0.35">
      <c r="AA7167" s="1"/>
      <c r="AC7167" s="14"/>
    </row>
    <row r="7168" spans="27:29" x14ac:dyDescent="0.35">
      <c r="AA7168" s="1"/>
      <c r="AC7168" s="14"/>
    </row>
    <row r="7169" spans="27:29" x14ac:dyDescent="0.35">
      <c r="AA7169" s="1"/>
      <c r="AC7169" s="14"/>
    </row>
    <row r="7170" spans="27:29" x14ac:dyDescent="0.35">
      <c r="AA7170" s="1"/>
      <c r="AC7170" s="14"/>
    </row>
    <row r="7171" spans="27:29" x14ac:dyDescent="0.35">
      <c r="AA7171" s="1"/>
      <c r="AC7171" s="14"/>
    </row>
    <row r="7172" spans="27:29" x14ac:dyDescent="0.35">
      <c r="AA7172" s="1"/>
      <c r="AC7172" s="14"/>
    </row>
    <row r="7173" spans="27:29" x14ac:dyDescent="0.35">
      <c r="AA7173" s="1"/>
      <c r="AC7173" s="14"/>
    </row>
    <row r="7174" spans="27:29" x14ac:dyDescent="0.35">
      <c r="AA7174" s="1"/>
      <c r="AC7174" s="14"/>
    </row>
    <row r="7175" spans="27:29" x14ac:dyDescent="0.35">
      <c r="AA7175" s="1"/>
      <c r="AC7175" s="14"/>
    </row>
    <row r="7176" spans="27:29" x14ac:dyDescent="0.35">
      <c r="AA7176" s="1"/>
      <c r="AC7176" s="14"/>
    </row>
    <row r="7177" spans="27:29" x14ac:dyDescent="0.35">
      <c r="AA7177" s="1"/>
      <c r="AC7177" s="14"/>
    </row>
    <row r="7178" spans="27:29" x14ac:dyDescent="0.35">
      <c r="AA7178" s="1"/>
      <c r="AC7178" s="14"/>
    </row>
    <row r="7179" spans="27:29" x14ac:dyDescent="0.35">
      <c r="AA7179" s="1"/>
      <c r="AC7179" s="14"/>
    </row>
    <row r="7180" spans="27:29" x14ac:dyDescent="0.35">
      <c r="AA7180" s="1"/>
      <c r="AC7180" s="14"/>
    </row>
    <row r="7181" spans="27:29" x14ac:dyDescent="0.35">
      <c r="AA7181" s="1"/>
      <c r="AC7181" s="14"/>
    </row>
    <row r="7182" spans="27:29" x14ac:dyDescent="0.35">
      <c r="AA7182" s="1"/>
      <c r="AC7182" s="14"/>
    </row>
    <row r="7183" spans="27:29" x14ac:dyDescent="0.35">
      <c r="AA7183" s="1"/>
      <c r="AC7183" s="14"/>
    </row>
    <row r="7184" spans="27:29" x14ac:dyDescent="0.35">
      <c r="AA7184" s="1"/>
      <c r="AC7184" s="14"/>
    </row>
    <row r="7185" spans="27:29" x14ac:dyDescent="0.35">
      <c r="AA7185" s="1"/>
      <c r="AC7185" s="14"/>
    </row>
    <row r="7186" spans="27:29" x14ac:dyDescent="0.35">
      <c r="AA7186" s="1"/>
      <c r="AC7186" s="14"/>
    </row>
    <row r="7187" spans="27:29" x14ac:dyDescent="0.35">
      <c r="AA7187" s="1"/>
      <c r="AC7187" s="14"/>
    </row>
    <row r="7188" spans="27:29" x14ac:dyDescent="0.35">
      <c r="AA7188" s="1"/>
      <c r="AC7188" s="14"/>
    </row>
    <row r="7189" spans="27:29" x14ac:dyDescent="0.35">
      <c r="AA7189" s="1"/>
      <c r="AC7189" s="14"/>
    </row>
    <row r="7190" spans="27:29" x14ac:dyDescent="0.35">
      <c r="AA7190" s="1"/>
      <c r="AC7190" s="14"/>
    </row>
    <row r="7191" spans="27:29" x14ac:dyDescent="0.35">
      <c r="AA7191" s="1"/>
      <c r="AC7191" s="14"/>
    </row>
    <row r="7192" spans="27:29" x14ac:dyDescent="0.35">
      <c r="AA7192" s="1"/>
      <c r="AC7192" s="14"/>
    </row>
    <row r="7193" spans="27:29" x14ac:dyDescent="0.35">
      <c r="AA7193" s="1"/>
      <c r="AC7193" s="14"/>
    </row>
    <row r="7194" spans="27:29" x14ac:dyDescent="0.35">
      <c r="AA7194" s="1"/>
      <c r="AC7194" s="14"/>
    </row>
    <row r="7195" spans="27:29" x14ac:dyDescent="0.35">
      <c r="AA7195" s="1"/>
      <c r="AC7195" s="14"/>
    </row>
    <row r="7196" spans="27:29" x14ac:dyDescent="0.35">
      <c r="AA7196" s="1"/>
      <c r="AC7196" s="14"/>
    </row>
    <row r="7197" spans="27:29" x14ac:dyDescent="0.35">
      <c r="AA7197" s="1"/>
      <c r="AC7197" s="14"/>
    </row>
    <row r="7198" spans="27:29" x14ac:dyDescent="0.35">
      <c r="AA7198" s="1"/>
      <c r="AC7198" s="14"/>
    </row>
    <row r="7199" spans="27:29" x14ac:dyDescent="0.35">
      <c r="AA7199" s="1"/>
      <c r="AC7199" s="14"/>
    </row>
    <row r="7200" spans="27:29" x14ac:dyDescent="0.35">
      <c r="AA7200" s="1"/>
      <c r="AC7200" s="14"/>
    </row>
    <row r="7201" spans="27:29" x14ac:dyDescent="0.35">
      <c r="AA7201" s="1"/>
      <c r="AC7201" s="14"/>
    </row>
    <row r="7202" spans="27:29" x14ac:dyDescent="0.35">
      <c r="AA7202" s="1"/>
      <c r="AC7202" s="14"/>
    </row>
    <row r="7203" spans="27:29" x14ac:dyDescent="0.35">
      <c r="AA7203" s="1"/>
      <c r="AC7203" s="14"/>
    </row>
    <row r="7204" spans="27:29" x14ac:dyDescent="0.35">
      <c r="AA7204" s="1"/>
      <c r="AC7204" s="14"/>
    </row>
    <row r="7205" spans="27:29" x14ac:dyDescent="0.35">
      <c r="AA7205" s="1"/>
      <c r="AC7205" s="14"/>
    </row>
    <row r="7206" spans="27:29" x14ac:dyDescent="0.35">
      <c r="AA7206" s="1"/>
      <c r="AC7206" s="14"/>
    </row>
    <row r="7207" spans="27:29" x14ac:dyDescent="0.35">
      <c r="AA7207" s="1"/>
      <c r="AC7207" s="14"/>
    </row>
    <row r="7208" spans="27:29" x14ac:dyDescent="0.35">
      <c r="AA7208" s="1"/>
      <c r="AC7208" s="14"/>
    </row>
    <row r="7209" spans="27:29" x14ac:dyDescent="0.35">
      <c r="AA7209" s="1"/>
      <c r="AC7209" s="14"/>
    </row>
    <row r="7210" spans="27:29" x14ac:dyDescent="0.35">
      <c r="AA7210" s="1"/>
      <c r="AC7210" s="14"/>
    </row>
    <row r="7211" spans="27:29" x14ac:dyDescent="0.35">
      <c r="AA7211" s="1"/>
      <c r="AC7211" s="14"/>
    </row>
    <row r="7212" spans="27:29" x14ac:dyDescent="0.35">
      <c r="AA7212" s="1"/>
      <c r="AC7212" s="14"/>
    </row>
    <row r="7213" spans="27:29" x14ac:dyDescent="0.35">
      <c r="AA7213" s="1"/>
      <c r="AC7213" s="14"/>
    </row>
    <row r="7214" spans="27:29" x14ac:dyDescent="0.35">
      <c r="AA7214" s="1"/>
      <c r="AC7214" s="14"/>
    </row>
    <row r="7215" spans="27:29" x14ac:dyDescent="0.35">
      <c r="AA7215" s="1"/>
      <c r="AC7215" s="14"/>
    </row>
    <row r="7216" spans="27:29" x14ac:dyDescent="0.35">
      <c r="AA7216" s="1"/>
      <c r="AC7216" s="14"/>
    </row>
    <row r="7217" spans="27:29" x14ac:dyDescent="0.35">
      <c r="AA7217" s="1"/>
      <c r="AC7217" s="14"/>
    </row>
    <row r="7218" spans="27:29" x14ac:dyDescent="0.35">
      <c r="AA7218" s="1"/>
      <c r="AC7218" s="14"/>
    </row>
    <row r="7219" spans="27:29" x14ac:dyDescent="0.35">
      <c r="AA7219" s="1"/>
      <c r="AC7219" s="14"/>
    </row>
    <row r="7220" spans="27:29" x14ac:dyDescent="0.35">
      <c r="AA7220" s="1"/>
      <c r="AC7220" s="14"/>
    </row>
    <row r="7221" spans="27:29" x14ac:dyDescent="0.35">
      <c r="AA7221" s="1"/>
      <c r="AC7221" s="14"/>
    </row>
    <row r="7222" spans="27:29" x14ac:dyDescent="0.35">
      <c r="AA7222" s="1"/>
      <c r="AC7222" s="14"/>
    </row>
    <row r="7223" spans="27:29" x14ac:dyDescent="0.35">
      <c r="AA7223" s="1"/>
      <c r="AC7223" s="14"/>
    </row>
    <row r="7224" spans="27:29" x14ac:dyDescent="0.35">
      <c r="AA7224" s="1"/>
      <c r="AC7224" s="14"/>
    </row>
    <row r="7225" spans="27:29" x14ac:dyDescent="0.35">
      <c r="AA7225" s="1"/>
      <c r="AC7225" s="14"/>
    </row>
    <row r="7226" spans="27:29" x14ac:dyDescent="0.35">
      <c r="AA7226" s="1"/>
      <c r="AC7226" s="14"/>
    </row>
    <row r="7227" spans="27:29" x14ac:dyDescent="0.35">
      <c r="AA7227" s="1"/>
      <c r="AC7227" s="14"/>
    </row>
    <row r="7228" spans="27:29" x14ac:dyDescent="0.35">
      <c r="AA7228" s="1"/>
      <c r="AC7228" s="14"/>
    </row>
    <row r="7229" spans="27:29" x14ac:dyDescent="0.35">
      <c r="AA7229" s="1"/>
      <c r="AC7229" s="14"/>
    </row>
    <row r="7230" spans="27:29" x14ac:dyDescent="0.35">
      <c r="AA7230" s="1"/>
      <c r="AC7230" s="14"/>
    </row>
    <row r="7231" spans="27:29" x14ac:dyDescent="0.35">
      <c r="AA7231" s="1"/>
      <c r="AC7231" s="14"/>
    </row>
    <row r="7232" spans="27:29" x14ac:dyDescent="0.35">
      <c r="AA7232" s="1"/>
      <c r="AC7232" s="14"/>
    </row>
    <row r="7233" spans="27:29" x14ac:dyDescent="0.35">
      <c r="AA7233" s="1"/>
      <c r="AC7233" s="14"/>
    </row>
    <row r="7234" spans="27:29" x14ac:dyDescent="0.35">
      <c r="AA7234" s="1"/>
      <c r="AC7234" s="14"/>
    </row>
    <row r="7235" spans="27:29" x14ac:dyDescent="0.35">
      <c r="AA7235" s="1"/>
      <c r="AC7235" s="14"/>
    </row>
    <row r="7236" spans="27:29" x14ac:dyDescent="0.35">
      <c r="AA7236" s="1"/>
      <c r="AC7236" s="14"/>
    </row>
    <row r="7237" spans="27:29" x14ac:dyDescent="0.35">
      <c r="AA7237" s="1"/>
      <c r="AC7237" s="14"/>
    </row>
    <row r="7238" spans="27:29" x14ac:dyDescent="0.35">
      <c r="AA7238" s="1"/>
      <c r="AC7238" s="14"/>
    </row>
    <row r="7239" spans="27:29" x14ac:dyDescent="0.35">
      <c r="AA7239" s="1"/>
      <c r="AC7239" s="14"/>
    </row>
    <row r="7240" spans="27:29" x14ac:dyDescent="0.35">
      <c r="AA7240" s="1"/>
      <c r="AC7240" s="14"/>
    </row>
    <row r="7241" spans="27:29" x14ac:dyDescent="0.35">
      <c r="AA7241" s="1"/>
      <c r="AC7241" s="14"/>
    </row>
    <row r="7242" spans="27:29" x14ac:dyDescent="0.35">
      <c r="AA7242" s="1"/>
      <c r="AC7242" s="14"/>
    </row>
    <row r="7243" spans="27:29" x14ac:dyDescent="0.35">
      <c r="AA7243" s="1"/>
      <c r="AC7243" s="14"/>
    </row>
    <row r="7244" spans="27:29" x14ac:dyDescent="0.35">
      <c r="AA7244" s="1"/>
      <c r="AC7244" s="14"/>
    </row>
    <row r="7245" spans="27:29" x14ac:dyDescent="0.35">
      <c r="AA7245" s="1"/>
      <c r="AC7245" s="14"/>
    </row>
    <row r="7246" spans="27:29" x14ac:dyDescent="0.35">
      <c r="AA7246" s="1"/>
      <c r="AC7246" s="14"/>
    </row>
    <row r="7247" spans="27:29" x14ac:dyDescent="0.35">
      <c r="AA7247" s="1"/>
      <c r="AC7247" s="14"/>
    </row>
    <row r="7248" spans="27:29" x14ac:dyDescent="0.35">
      <c r="AA7248" s="1"/>
      <c r="AC7248" s="14"/>
    </row>
    <row r="7249" spans="27:29" x14ac:dyDescent="0.35">
      <c r="AA7249" s="1"/>
      <c r="AC7249" s="14"/>
    </row>
    <row r="7250" spans="27:29" x14ac:dyDescent="0.35">
      <c r="AA7250" s="1"/>
      <c r="AC7250" s="14"/>
    </row>
    <row r="7251" spans="27:29" x14ac:dyDescent="0.35">
      <c r="AA7251" s="1"/>
      <c r="AC7251" s="14"/>
    </row>
    <row r="7252" spans="27:29" x14ac:dyDescent="0.35">
      <c r="AA7252" s="1"/>
      <c r="AC7252" s="14"/>
    </row>
    <row r="7253" spans="27:29" x14ac:dyDescent="0.35">
      <c r="AA7253" s="1"/>
      <c r="AC7253" s="14"/>
    </row>
    <row r="7254" spans="27:29" x14ac:dyDescent="0.35">
      <c r="AA7254" s="1"/>
      <c r="AC7254" s="14"/>
    </row>
    <row r="7255" spans="27:29" x14ac:dyDescent="0.35">
      <c r="AA7255" s="1"/>
      <c r="AC7255" s="14"/>
    </row>
    <row r="7256" spans="27:29" x14ac:dyDescent="0.35">
      <c r="AA7256" s="1"/>
      <c r="AC7256" s="14"/>
    </row>
    <row r="7257" spans="27:29" x14ac:dyDescent="0.35">
      <c r="AA7257" s="1"/>
      <c r="AC7257" s="14"/>
    </row>
    <row r="7258" spans="27:29" x14ac:dyDescent="0.35">
      <c r="AA7258" s="1"/>
      <c r="AC7258" s="14"/>
    </row>
    <row r="7259" spans="27:29" x14ac:dyDescent="0.35">
      <c r="AA7259" s="1"/>
      <c r="AC7259" s="14"/>
    </row>
    <row r="7260" spans="27:29" x14ac:dyDescent="0.35">
      <c r="AA7260" s="1"/>
      <c r="AC7260" s="14"/>
    </row>
    <row r="7261" spans="27:29" x14ac:dyDescent="0.35">
      <c r="AA7261" s="1"/>
      <c r="AC7261" s="14"/>
    </row>
    <row r="7262" spans="27:29" x14ac:dyDescent="0.35">
      <c r="AA7262" s="1"/>
      <c r="AC7262" s="14"/>
    </row>
    <row r="7263" spans="27:29" x14ac:dyDescent="0.35">
      <c r="AA7263" s="1"/>
      <c r="AC7263" s="14"/>
    </row>
    <row r="7264" spans="27:29" x14ac:dyDescent="0.35">
      <c r="AA7264" s="1"/>
      <c r="AC7264" s="14"/>
    </row>
    <row r="7265" spans="27:29" x14ac:dyDescent="0.35">
      <c r="AA7265" s="1"/>
      <c r="AC7265" s="14"/>
    </row>
    <row r="7266" spans="27:29" x14ac:dyDescent="0.35">
      <c r="AA7266" s="1"/>
      <c r="AC7266" s="14"/>
    </row>
    <row r="7267" spans="27:29" x14ac:dyDescent="0.35">
      <c r="AA7267" s="1"/>
      <c r="AC7267" s="14"/>
    </row>
    <row r="7268" spans="27:29" x14ac:dyDescent="0.35">
      <c r="AA7268" s="1"/>
      <c r="AC7268" s="14"/>
    </row>
    <row r="7269" spans="27:29" x14ac:dyDescent="0.35">
      <c r="AA7269" s="1"/>
      <c r="AC7269" s="14"/>
    </row>
    <row r="7270" spans="27:29" x14ac:dyDescent="0.35">
      <c r="AA7270" s="1"/>
      <c r="AC7270" s="14"/>
    </row>
    <row r="7271" spans="27:29" x14ac:dyDescent="0.35">
      <c r="AA7271" s="1"/>
      <c r="AC7271" s="14"/>
    </row>
    <row r="7272" spans="27:29" x14ac:dyDescent="0.35">
      <c r="AA7272" s="1"/>
      <c r="AC7272" s="14"/>
    </row>
    <row r="7273" spans="27:29" x14ac:dyDescent="0.35">
      <c r="AA7273" s="1"/>
      <c r="AC7273" s="14"/>
    </row>
    <row r="7274" spans="27:29" x14ac:dyDescent="0.35">
      <c r="AA7274" s="1"/>
      <c r="AC7274" s="14"/>
    </row>
    <row r="7275" spans="27:29" x14ac:dyDescent="0.35">
      <c r="AA7275" s="1"/>
      <c r="AC7275" s="14"/>
    </row>
    <row r="7276" spans="27:29" x14ac:dyDescent="0.35">
      <c r="AA7276" s="1"/>
      <c r="AC7276" s="14"/>
    </row>
    <row r="7277" spans="27:29" x14ac:dyDescent="0.35">
      <c r="AA7277" s="1"/>
      <c r="AC7277" s="14"/>
    </row>
    <row r="7278" spans="27:29" x14ac:dyDescent="0.35">
      <c r="AA7278" s="1"/>
      <c r="AC7278" s="14"/>
    </row>
    <row r="7279" spans="27:29" x14ac:dyDescent="0.35">
      <c r="AA7279" s="1"/>
      <c r="AC7279" s="14"/>
    </row>
    <row r="7280" spans="27:29" x14ac:dyDescent="0.35">
      <c r="AA7280" s="1"/>
      <c r="AC7280" s="14"/>
    </row>
    <row r="7281" spans="27:29" x14ac:dyDescent="0.35">
      <c r="AA7281" s="1"/>
      <c r="AC7281" s="14"/>
    </row>
    <row r="7282" spans="27:29" x14ac:dyDescent="0.35">
      <c r="AA7282" s="1"/>
      <c r="AC7282" s="14"/>
    </row>
    <row r="7283" spans="27:29" x14ac:dyDescent="0.35">
      <c r="AA7283" s="1"/>
      <c r="AC7283" s="14"/>
    </row>
    <row r="7284" spans="27:29" x14ac:dyDescent="0.35">
      <c r="AA7284" s="1"/>
      <c r="AC7284" s="14"/>
    </row>
    <row r="7285" spans="27:29" x14ac:dyDescent="0.35">
      <c r="AA7285" s="1"/>
      <c r="AC7285" s="14"/>
    </row>
    <row r="7286" spans="27:29" x14ac:dyDescent="0.35">
      <c r="AA7286" s="1"/>
      <c r="AC7286" s="14"/>
    </row>
    <row r="7287" spans="27:29" x14ac:dyDescent="0.35">
      <c r="AA7287" s="1"/>
      <c r="AC7287" s="14"/>
    </row>
    <row r="7288" spans="27:29" x14ac:dyDescent="0.35">
      <c r="AA7288" s="1"/>
      <c r="AC7288" s="14"/>
    </row>
    <row r="7289" spans="27:29" x14ac:dyDescent="0.35">
      <c r="AA7289" s="1"/>
      <c r="AC7289" s="14"/>
    </row>
    <row r="7290" spans="27:29" x14ac:dyDescent="0.35">
      <c r="AA7290" s="1"/>
      <c r="AC7290" s="14"/>
    </row>
    <row r="7291" spans="27:29" x14ac:dyDescent="0.35">
      <c r="AA7291" s="1"/>
      <c r="AC7291" s="14"/>
    </row>
    <row r="7292" spans="27:29" x14ac:dyDescent="0.35">
      <c r="AA7292" s="1"/>
      <c r="AC7292" s="14"/>
    </row>
    <row r="7293" spans="27:29" x14ac:dyDescent="0.35">
      <c r="AA7293" s="1"/>
      <c r="AC7293" s="14"/>
    </row>
    <row r="7294" spans="27:29" x14ac:dyDescent="0.35">
      <c r="AA7294" s="1"/>
      <c r="AC7294" s="14"/>
    </row>
    <row r="7295" spans="27:29" x14ac:dyDescent="0.35">
      <c r="AA7295" s="1"/>
      <c r="AC7295" s="14"/>
    </row>
    <row r="7296" spans="27:29" x14ac:dyDescent="0.35">
      <c r="AA7296" s="1"/>
      <c r="AC7296" s="14"/>
    </row>
    <row r="7297" spans="27:29" x14ac:dyDescent="0.35">
      <c r="AA7297" s="1"/>
      <c r="AC7297" s="14"/>
    </row>
    <row r="7298" spans="27:29" x14ac:dyDescent="0.35">
      <c r="AA7298" s="1"/>
      <c r="AC7298" s="14"/>
    </row>
    <row r="7299" spans="27:29" x14ac:dyDescent="0.35">
      <c r="AA7299" s="1"/>
      <c r="AC7299" s="14"/>
    </row>
    <row r="7300" spans="27:29" x14ac:dyDescent="0.35">
      <c r="AA7300" s="1"/>
      <c r="AC7300" s="14"/>
    </row>
    <row r="7301" spans="27:29" x14ac:dyDescent="0.35">
      <c r="AA7301" s="1"/>
      <c r="AC7301" s="14"/>
    </row>
    <row r="7302" spans="27:29" x14ac:dyDescent="0.35">
      <c r="AA7302" s="1"/>
      <c r="AC7302" s="14"/>
    </row>
    <row r="7303" spans="27:29" x14ac:dyDescent="0.35">
      <c r="AA7303" s="1"/>
      <c r="AC7303" s="14"/>
    </row>
    <row r="7304" spans="27:29" x14ac:dyDescent="0.35">
      <c r="AA7304" s="1"/>
      <c r="AC7304" s="14"/>
    </row>
    <row r="7305" spans="27:29" x14ac:dyDescent="0.35">
      <c r="AA7305" s="1"/>
      <c r="AC7305" s="14"/>
    </row>
    <row r="7306" spans="27:29" x14ac:dyDescent="0.35">
      <c r="AA7306" s="1"/>
      <c r="AC7306" s="14"/>
    </row>
    <row r="7307" spans="27:29" x14ac:dyDescent="0.35">
      <c r="AA7307" s="1"/>
      <c r="AC7307" s="14"/>
    </row>
    <row r="7308" spans="27:29" x14ac:dyDescent="0.35">
      <c r="AA7308" s="1"/>
      <c r="AC7308" s="14"/>
    </row>
    <row r="7309" spans="27:29" x14ac:dyDescent="0.35">
      <c r="AA7309" s="1"/>
      <c r="AC7309" s="14"/>
    </row>
    <row r="7310" spans="27:29" x14ac:dyDescent="0.35">
      <c r="AA7310" s="1"/>
      <c r="AC7310" s="14"/>
    </row>
    <row r="7311" spans="27:29" x14ac:dyDescent="0.35">
      <c r="AA7311" s="1"/>
      <c r="AC7311" s="14"/>
    </row>
    <row r="7312" spans="27:29" x14ac:dyDescent="0.35">
      <c r="AA7312" s="1"/>
      <c r="AC7312" s="14"/>
    </row>
    <row r="7313" spans="27:29" x14ac:dyDescent="0.35">
      <c r="AA7313" s="1"/>
      <c r="AC7313" s="14"/>
    </row>
    <row r="7314" spans="27:29" x14ac:dyDescent="0.35">
      <c r="AA7314" s="1"/>
      <c r="AC7314" s="14"/>
    </row>
    <row r="7315" spans="27:29" x14ac:dyDescent="0.35">
      <c r="AA7315" s="1"/>
      <c r="AC7315" s="14"/>
    </row>
    <row r="7316" spans="27:29" x14ac:dyDescent="0.35">
      <c r="AA7316" s="1"/>
      <c r="AC7316" s="14"/>
    </row>
    <row r="7317" spans="27:29" x14ac:dyDescent="0.35">
      <c r="AA7317" s="1"/>
      <c r="AC7317" s="14"/>
    </row>
    <row r="7318" spans="27:29" x14ac:dyDescent="0.35">
      <c r="AA7318" s="1"/>
      <c r="AC7318" s="14"/>
    </row>
    <row r="7319" spans="27:29" x14ac:dyDescent="0.35">
      <c r="AA7319" s="1"/>
      <c r="AC7319" s="14"/>
    </row>
    <row r="7320" spans="27:29" x14ac:dyDescent="0.35">
      <c r="AA7320" s="1"/>
      <c r="AC7320" s="14"/>
    </row>
    <row r="7321" spans="27:29" x14ac:dyDescent="0.35">
      <c r="AA7321" s="1"/>
      <c r="AC7321" s="14"/>
    </row>
    <row r="7322" spans="27:29" x14ac:dyDescent="0.35">
      <c r="AA7322" s="1"/>
      <c r="AC7322" s="14"/>
    </row>
    <row r="7323" spans="27:29" x14ac:dyDescent="0.35">
      <c r="AA7323" s="1"/>
      <c r="AC7323" s="14"/>
    </row>
    <row r="7324" spans="27:29" x14ac:dyDescent="0.35">
      <c r="AA7324" s="1"/>
      <c r="AC7324" s="14"/>
    </row>
    <row r="7325" spans="27:29" x14ac:dyDescent="0.35">
      <c r="AA7325" s="1"/>
      <c r="AC7325" s="14"/>
    </row>
    <row r="7326" spans="27:29" x14ac:dyDescent="0.35">
      <c r="AA7326" s="1"/>
      <c r="AC7326" s="14"/>
    </row>
    <row r="7327" spans="27:29" x14ac:dyDescent="0.35">
      <c r="AA7327" s="1"/>
      <c r="AC7327" s="14"/>
    </row>
    <row r="7328" spans="27:29" x14ac:dyDescent="0.35">
      <c r="AA7328" s="1"/>
      <c r="AC7328" s="14"/>
    </row>
    <row r="7329" spans="27:29" x14ac:dyDescent="0.35">
      <c r="AA7329" s="1"/>
      <c r="AC7329" s="14"/>
    </row>
    <row r="7330" spans="27:29" x14ac:dyDescent="0.35">
      <c r="AA7330" s="1"/>
      <c r="AC7330" s="14"/>
    </row>
    <row r="7331" spans="27:29" x14ac:dyDescent="0.35">
      <c r="AA7331" s="1"/>
      <c r="AC7331" s="14"/>
    </row>
    <row r="7332" spans="27:29" x14ac:dyDescent="0.35">
      <c r="AA7332" s="1"/>
      <c r="AC7332" s="14"/>
    </row>
    <row r="7333" spans="27:29" x14ac:dyDescent="0.35">
      <c r="AA7333" s="1"/>
      <c r="AC7333" s="14"/>
    </row>
    <row r="7334" spans="27:29" x14ac:dyDescent="0.35">
      <c r="AA7334" s="1"/>
      <c r="AC7334" s="14"/>
    </row>
    <row r="7335" spans="27:29" x14ac:dyDescent="0.35">
      <c r="AA7335" s="1"/>
      <c r="AC7335" s="14"/>
    </row>
    <row r="7336" spans="27:29" x14ac:dyDescent="0.35">
      <c r="AA7336" s="1"/>
      <c r="AC7336" s="14"/>
    </row>
    <row r="7337" spans="27:29" x14ac:dyDescent="0.35">
      <c r="AA7337" s="1"/>
      <c r="AC7337" s="14"/>
    </row>
    <row r="7338" spans="27:29" x14ac:dyDescent="0.35">
      <c r="AA7338" s="1"/>
      <c r="AC7338" s="14"/>
    </row>
    <row r="7339" spans="27:29" x14ac:dyDescent="0.35">
      <c r="AA7339" s="1"/>
      <c r="AC7339" s="14"/>
    </row>
    <row r="7340" spans="27:29" x14ac:dyDescent="0.35">
      <c r="AA7340" s="1"/>
      <c r="AC7340" s="14"/>
    </row>
    <row r="7341" spans="27:29" x14ac:dyDescent="0.35">
      <c r="AA7341" s="1"/>
      <c r="AC7341" s="14"/>
    </row>
    <row r="7342" spans="27:29" x14ac:dyDescent="0.35">
      <c r="AA7342" s="1"/>
      <c r="AC7342" s="14"/>
    </row>
    <row r="7343" spans="27:29" x14ac:dyDescent="0.35">
      <c r="AA7343" s="1"/>
      <c r="AC7343" s="14"/>
    </row>
    <row r="7344" spans="27:29" x14ac:dyDescent="0.35">
      <c r="AA7344" s="1"/>
      <c r="AC7344" s="14"/>
    </row>
    <row r="7345" spans="27:29" x14ac:dyDescent="0.35">
      <c r="AA7345" s="1"/>
      <c r="AC7345" s="14"/>
    </row>
    <row r="7346" spans="27:29" x14ac:dyDescent="0.35">
      <c r="AA7346" s="1"/>
      <c r="AC7346" s="14"/>
    </row>
    <row r="7347" spans="27:29" x14ac:dyDescent="0.35">
      <c r="AA7347" s="1"/>
      <c r="AC7347" s="14"/>
    </row>
    <row r="7348" spans="27:29" x14ac:dyDescent="0.35">
      <c r="AA7348" s="1"/>
      <c r="AC7348" s="14"/>
    </row>
    <row r="7349" spans="27:29" x14ac:dyDescent="0.35">
      <c r="AA7349" s="1"/>
      <c r="AC7349" s="14"/>
    </row>
    <row r="7350" spans="27:29" x14ac:dyDescent="0.35">
      <c r="AA7350" s="1"/>
      <c r="AC7350" s="14"/>
    </row>
    <row r="7351" spans="27:29" x14ac:dyDescent="0.35">
      <c r="AA7351" s="1"/>
      <c r="AC7351" s="14"/>
    </row>
    <row r="7352" spans="27:29" x14ac:dyDescent="0.35">
      <c r="AA7352" s="1"/>
      <c r="AC7352" s="14"/>
    </row>
    <row r="7353" spans="27:29" x14ac:dyDescent="0.35">
      <c r="AA7353" s="1"/>
      <c r="AC7353" s="14"/>
    </row>
    <row r="7354" spans="27:29" x14ac:dyDescent="0.35">
      <c r="AA7354" s="1"/>
      <c r="AC7354" s="14"/>
    </row>
    <row r="7355" spans="27:29" x14ac:dyDescent="0.35">
      <c r="AA7355" s="1"/>
      <c r="AC7355" s="14"/>
    </row>
    <row r="7356" spans="27:29" x14ac:dyDescent="0.35">
      <c r="AA7356" s="1"/>
      <c r="AC7356" s="14"/>
    </row>
    <row r="7357" spans="27:29" x14ac:dyDescent="0.35">
      <c r="AA7357" s="1"/>
      <c r="AC7357" s="14"/>
    </row>
    <row r="7358" spans="27:29" x14ac:dyDescent="0.35">
      <c r="AA7358" s="1"/>
      <c r="AC7358" s="14"/>
    </row>
    <row r="7359" spans="27:29" x14ac:dyDescent="0.35">
      <c r="AA7359" s="1"/>
      <c r="AC7359" s="14"/>
    </row>
    <row r="7360" spans="27:29" x14ac:dyDescent="0.35">
      <c r="AA7360" s="1"/>
      <c r="AC7360" s="14"/>
    </row>
    <row r="7361" spans="27:29" x14ac:dyDescent="0.35">
      <c r="AA7361" s="1"/>
      <c r="AC7361" s="14"/>
    </row>
    <row r="7362" spans="27:29" x14ac:dyDescent="0.35">
      <c r="AA7362" s="1"/>
      <c r="AC7362" s="14"/>
    </row>
    <row r="7363" spans="27:29" x14ac:dyDescent="0.35">
      <c r="AA7363" s="1"/>
      <c r="AC7363" s="14"/>
    </row>
    <row r="7364" spans="27:29" x14ac:dyDescent="0.35">
      <c r="AA7364" s="1"/>
      <c r="AC7364" s="14"/>
    </row>
    <row r="7365" spans="27:29" x14ac:dyDescent="0.35">
      <c r="AA7365" s="1"/>
      <c r="AC7365" s="14"/>
    </row>
    <row r="7366" spans="27:29" x14ac:dyDescent="0.35">
      <c r="AA7366" s="1"/>
      <c r="AC7366" s="14"/>
    </row>
    <row r="7367" spans="27:29" x14ac:dyDescent="0.35">
      <c r="AA7367" s="1"/>
      <c r="AC7367" s="14"/>
    </row>
    <row r="7368" spans="27:29" x14ac:dyDescent="0.35">
      <c r="AA7368" s="1"/>
      <c r="AC7368" s="14"/>
    </row>
    <row r="7369" spans="27:29" x14ac:dyDescent="0.35">
      <c r="AA7369" s="1"/>
      <c r="AC7369" s="14"/>
    </row>
    <row r="7370" spans="27:29" x14ac:dyDescent="0.35">
      <c r="AA7370" s="1"/>
      <c r="AC7370" s="14"/>
    </row>
    <row r="7371" spans="27:29" x14ac:dyDescent="0.35">
      <c r="AA7371" s="1"/>
      <c r="AC7371" s="14"/>
    </row>
    <row r="7372" spans="27:29" x14ac:dyDescent="0.35">
      <c r="AA7372" s="1"/>
      <c r="AC7372" s="14"/>
    </row>
    <row r="7373" spans="27:29" x14ac:dyDescent="0.35">
      <c r="AA7373" s="1"/>
      <c r="AC7373" s="14"/>
    </row>
    <row r="7374" spans="27:29" x14ac:dyDescent="0.35">
      <c r="AA7374" s="1"/>
      <c r="AC7374" s="14"/>
    </row>
    <row r="7375" spans="27:29" x14ac:dyDescent="0.35">
      <c r="AA7375" s="1"/>
      <c r="AC7375" s="14"/>
    </row>
    <row r="7376" spans="27:29" x14ac:dyDescent="0.35">
      <c r="AA7376" s="1"/>
      <c r="AC7376" s="14"/>
    </row>
    <row r="7377" spans="27:29" x14ac:dyDescent="0.35">
      <c r="AA7377" s="1"/>
      <c r="AC7377" s="14"/>
    </row>
    <row r="7378" spans="27:29" x14ac:dyDescent="0.35">
      <c r="AA7378" s="1"/>
      <c r="AC7378" s="14"/>
    </row>
    <row r="7379" spans="27:29" x14ac:dyDescent="0.35">
      <c r="AA7379" s="1"/>
      <c r="AC7379" s="14"/>
    </row>
    <row r="7380" spans="27:29" x14ac:dyDescent="0.35">
      <c r="AA7380" s="1"/>
      <c r="AC7380" s="14"/>
    </row>
    <row r="7381" spans="27:29" x14ac:dyDescent="0.35">
      <c r="AA7381" s="1"/>
      <c r="AC7381" s="14"/>
    </row>
    <row r="7382" spans="27:29" x14ac:dyDescent="0.35">
      <c r="AA7382" s="1"/>
      <c r="AC7382" s="14"/>
    </row>
    <row r="7383" spans="27:29" x14ac:dyDescent="0.35">
      <c r="AA7383" s="1"/>
      <c r="AC7383" s="14"/>
    </row>
    <row r="7384" spans="27:29" x14ac:dyDescent="0.35">
      <c r="AA7384" s="1"/>
      <c r="AC7384" s="14"/>
    </row>
    <row r="7385" spans="27:29" x14ac:dyDescent="0.35">
      <c r="AA7385" s="1"/>
      <c r="AC7385" s="14"/>
    </row>
    <row r="7386" spans="27:29" x14ac:dyDescent="0.35">
      <c r="AA7386" s="1"/>
      <c r="AC7386" s="14"/>
    </row>
    <row r="7387" spans="27:29" x14ac:dyDescent="0.35">
      <c r="AA7387" s="1"/>
      <c r="AC7387" s="14"/>
    </row>
    <row r="7388" spans="27:29" x14ac:dyDescent="0.35">
      <c r="AA7388" s="1"/>
      <c r="AC7388" s="14"/>
    </row>
    <row r="7389" spans="27:29" x14ac:dyDescent="0.35">
      <c r="AA7389" s="1"/>
      <c r="AC7389" s="14"/>
    </row>
    <row r="7390" spans="27:29" x14ac:dyDescent="0.35">
      <c r="AA7390" s="1"/>
      <c r="AC7390" s="14"/>
    </row>
    <row r="7391" spans="27:29" x14ac:dyDescent="0.35">
      <c r="AA7391" s="1"/>
      <c r="AC7391" s="14"/>
    </row>
    <row r="7392" spans="27:29" x14ac:dyDescent="0.35">
      <c r="AA7392" s="1"/>
      <c r="AC7392" s="14"/>
    </row>
    <row r="7393" spans="27:29" x14ac:dyDescent="0.35">
      <c r="AA7393" s="1"/>
      <c r="AC7393" s="14"/>
    </row>
    <row r="7394" spans="27:29" x14ac:dyDescent="0.35">
      <c r="AA7394" s="1"/>
      <c r="AC7394" s="14"/>
    </row>
    <row r="7395" spans="27:29" x14ac:dyDescent="0.35">
      <c r="AA7395" s="1"/>
      <c r="AC7395" s="14"/>
    </row>
    <row r="7396" spans="27:29" x14ac:dyDescent="0.35">
      <c r="AA7396" s="1"/>
      <c r="AC7396" s="14"/>
    </row>
    <row r="7397" spans="27:29" x14ac:dyDescent="0.35">
      <c r="AA7397" s="1"/>
      <c r="AC7397" s="14"/>
    </row>
    <row r="7398" spans="27:29" x14ac:dyDescent="0.35">
      <c r="AA7398" s="1"/>
      <c r="AC7398" s="14"/>
    </row>
    <row r="7399" spans="27:29" x14ac:dyDescent="0.35">
      <c r="AA7399" s="1"/>
      <c r="AC7399" s="14"/>
    </row>
    <row r="7400" spans="27:29" x14ac:dyDescent="0.35">
      <c r="AA7400" s="1"/>
      <c r="AC7400" s="14"/>
    </row>
    <row r="7401" spans="27:29" x14ac:dyDescent="0.35">
      <c r="AA7401" s="1"/>
      <c r="AC7401" s="14"/>
    </row>
    <row r="7402" spans="27:29" x14ac:dyDescent="0.35">
      <c r="AA7402" s="1"/>
      <c r="AC7402" s="14"/>
    </row>
    <row r="7403" spans="27:29" x14ac:dyDescent="0.35">
      <c r="AA7403" s="1"/>
      <c r="AC7403" s="14"/>
    </row>
    <row r="7404" spans="27:29" x14ac:dyDescent="0.35">
      <c r="AA7404" s="1"/>
      <c r="AC7404" s="14"/>
    </row>
    <row r="7405" spans="27:29" x14ac:dyDescent="0.35">
      <c r="AA7405" s="1"/>
      <c r="AC7405" s="14"/>
    </row>
    <row r="7406" spans="27:29" x14ac:dyDescent="0.35">
      <c r="AA7406" s="1"/>
      <c r="AC7406" s="14"/>
    </row>
    <row r="7407" spans="27:29" x14ac:dyDescent="0.35">
      <c r="AA7407" s="1"/>
      <c r="AC7407" s="14"/>
    </row>
    <row r="7408" spans="27:29" x14ac:dyDescent="0.35">
      <c r="AA7408" s="1"/>
      <c r="AC7408" s="14"/>
    </row>
    <row r="7409" spans="27:29" x14ac:dyDescent="0.35">
      <c r="AA7409" s="1"/>
      <c r="AC7409" s="14"/>
    </row>
    <row r="7410" spans="27:29" x14ac:dyDescent="0.35">
      <c r="AA7410" s="1"/>
      <c r="AC7410" s="14"/>
    </row>
    <row r="7411" spans="27:29" x14ac:dyDescent="0.35">
      <c r="AA7411" s="1"/>
      <c r="AC7411" s="14"/>
    </row>
    <row r="7412" spans="27:29" x14ac:dyDescent="0.35">
      <c r="AA7412" s="1"/>
      <c r="AC7412" s="14"/>
    </row>
    <row r="7413" spans="27:29" x14ac:dyDescent="0.35">
      <c r="AA7413" s="1"/>
      <c r="AC7413" s="14"/>
    </row>
    <row r="7414" spans="27:29" x14ac:dyDescent="0.35">
      <c r="AA7414" s="1"/>
      <c r="AC7414" s="14"/>
    </row>
    <row r="7415" spans="27:29" x14ac:dyDescent="0.35">
      <c r="AA7415" s="1"/>
      <c r="AC7415" s="14"/>
    </row>
    <row r="7416" spans="27:29" x14ac:dyDescent="0.35">
      <c r="AA7416" s="1"/>
      <c r="AC7416" s="14"/>
    </row>
    <row r="7417" spans="27:29" x14ac:dyDescent="0.35">
      <c r="AA7417" s="1"/>
      <c r="AC7417" s="14"/>
    </row>
    <row r="7418" spans="27:29" x14ac:dyDescent="0.35">
      <c r="AA7418" s="1"/>
      <c r="AC7418" s="14"/>
    </row>
    <row r="7419" spans="27:29" x14ac:dyDescent="0.35">
      <c r="AA7419" s="1"/>
      <c r="AC7419" s="14"/>
    </row>
    <row r="7420" spans="27:29" x14ac:dyDescent="0.35">
      <c r="AA7420" s="1"/>
      <c r="AC7420" s="14"/>
    </row>
    <row r="7421" spans="27:29" x14ac:dyDescent="0.35">
      <c r="AA7421" s="1"/>
      <c r="AC7421" s="14"/>
    </row>
    <row r="7422" spans="27:29" x14ac:dyDescent="0.35">
      <c r="AA7422" s="1"/>
      <c r="AC7422" s="14"/>
    </row>
    <row r="7423" spans="27:29" x14ac:dyDescent="0.35">
      <c r="AA7423" s="1"/>
      <c r="AC7423" s="14"/>
    </row>
    <row r="7424" spans="27:29" x14ac:dyDescent="0.35">
      <c r="AA7424" s="1"/>
      <c r="AC7424" s="14"/>
    </row>
    <row r="7425" spans="27:29" x14ac:dyDescent="0.35">
      <c r="AA7425" s="1"/>
      <c r="AC7425" s="14"/>
    </row>
    <row r="7426" spans="27:29" x14ac:dyDescent="0.35">
      <c r="AA7426" s="1"/>
      <c r="AC7426" s="14"/>
    </row>
    <row r="7427" spans="27:29" x14ac:dyDescent="0.35">
      <c r="AA7427" s="1"/>
      <c r="AC7427" s="14"/>
    </row>
    <row r="7428" spans="27:29" x14ac:dyDescent="0.35">
      <c r="AA7428" s="1"/>
      <c r="AC7428" s="14"/>
    </row>
    <row r="7429" spans="27:29" x14ac:dyDescent="0.35">
      <c r="AA7429" s="1"/>
      <c r="AC7429" s="14"/>
    </row>
    <row r="7430" spans="27:29" x14ac:dyDescent="0.35">
      <c r="AA7430" s="1"/>
      <c r="AC7430" s="14"/>
    </row>
    <row r="7431" spans="27:29" x14ac:dyDescent="0.35">
      <c r="AA7431" s="1"/>
      <c r="AC7431" s="14"/>
    </row>
    <row r="7432" spans="27:29" x14ac:dyDescent="0.35">
      <c r="AA7432" s="1"/>
      <c r="AC7432" s="14"/>
    </row>
    <row r="7433" spans="27:29" x14ac:dyDescent="0.35">
      <c r="AA7433" s="1"/>
      <c r="AC7433" s="14"/>
    </row>
    <row r="7434" spans="27:29" x14ac:dyDescent="0.35">
      <c r="AA7434" s="1"/>
      <c r="AC7434" s="14"/>
    </row>
    <row r="7435" spans="27:29" x14ac:dyDescent="0.35">
      <c r="AA7435" s="1"/>
      <c r="AC7435" s="14"/>
    </row>
    <row r="7436" spans="27:29" x14ac:dyDescent="0.35">
      <c r="AA7436" s="1"/>
      <c r="AC7436" s="14"/>
    </row>
    <row r="7437" spans="27:29" x14ac:dyDescent="0.35">
      <c r="AA7437" s="1"/>
      <c r="AC7437" s="14"/>
    </row>
    <row r="7438" spans="27:29" x14ac:dyDescent="0.35">
      <c r="AA7438" s="1"/>
      <c r="AC7438" s="14"/>
    </row>
    <row r="7439" spans="27:29" x14ac:dyDescent="0.35">
      <c r="AA7439" s="1"/>
      <c r="AC7439" s="14"/>
    </row>
    <row r="7440" spans="27:29" x14ac:dyDescent="0.35">
      <c r="AA7440" s="1"/>
      <c r="AC7440" s="14"/>
    </row>
    <row r="7441" spans="27:29" x14ac:dyDescent="0.35">
      <c r="AA7441" s="1"/>
      <c r="AC7441" s="14"/>
    </row>
    <row r="7442" spans="27:29" x14ac:dyDescent="0.35">
      <c r="AA7442" s="1"/>
      <c r="AC7442" s="14"/>
    </row>
    <row r="7443" spans="27:29" x14ac:dyDescent="0.35">
      <c r="AA7443" s="1"/>
      <c r="AC7443" s="14"/>
    </row>
    <row r="7444" spans="27:29" x14ac:dyDescent="0.35">
      <c r="AA7444" s="1"/>
      <c r="AC7444" s="14"/>
    </row>
    <row r="7445" spans="27:29" x14ac:dyDescent="0.35">
      <c r="AA7445" s="1"/>
      <c r="AC7445" s="14"/>
    </row>
    <row r="7446" spans="27:29" x14ac:dyDescent="0.35">
      <c r="AA7446" s="1"/>
      <c r="AC7446" s="14"/>
    </row>
    <row r="7447" spans="27:29" x14ac:dyDescent="0.35">
      <c r="AA7447" s="1"/>
      <c r="AC7447" s="14"/>
    </row>
    <row r="7448" spans="27:29" x14ac:dyDescent="0.35">
      <c r="AA7448" s="1"/>
      <c r="AC7448" s="14"/>
    </row>
    <row r="7449" spans="27:29" x14ac:dyDescent="0.35">
      <c r="AA7449" s="1"/>
      <c r="AC7449" s="14"/>
    </row>
    <row r="7450" spans="27:29" x14ac:dyDescent="0.35">
      <c r="AA7450" s="1"/>
      <c r="AC7450" s="14"/>
    </row>
    <row r="7451" spans="27:29" x14ac:dyDescent="0.35">
      <c r="AA7451" s="1"/>
      <c r="AC7451" s="14"/>
    </row>
    <row r="7452" spans="27:29" x14ac:dyDescent="0.35">
      <c r="AA7452" s="1"/>
      <c r="AC7452" s="14"/>
    </row>
    <row r="7453" spans="27:29" x14ac:dyDescent="0.35">
      <c r="AA7453" s="1"/>
      <c r="AC7453" s="14"/>
    </row>
    <row r="7454" spans="27:29" x14ac:dyDescent="0.35">
      <c r="AA7454" s="1"/>
      <c r="AC7454" s="14"/>
    </row>
    <row r="7455" spans="27:29" x14ac:dyDescent="0.35">
      <c r="AA7455" s="1"/>
      <c r="AC7455" s="14"/>
    </row>
    <row r="7456" spans="27:29" x14ac:dyDescent="0.35">
      <c r="AA7456" s="1"/>
      <c r="AC7456" s="14"/>
    </row>
    <row r="7457" spans="27:29" x14ac:dyDescent="0.35">
      <c r="AA7457" s="1"/>
      <c r="AC7457" s="14"/>
    </row>
    <row r="7458" spans="27:29" x14ac:dyDescent="0.35">
      <c r="AA7458" s="1"/>
      <c r="AC7458" s="14"/>
    </row>
    <row r="7459" spans="27:29" x14ac:dyDescent="0.35">
      <c r="AA7459" s="1"/>
      <c r="AC7459" s="14"/>
    </row>
    <row r="7460" spans="27:29" x14ac:dyDescent="0.35">
      <c r="AA7460" s="1"/>
      <c r="AC7460" s="14"/>
    </row>
    <row r="7461" spans="27:29" x14ac:dyDescent="0.35">
      <c r="AA7461" s="1"/>
      <c r="AC7461" s="14"/>
    </row>
    <row r="7462" spans="27:29" x14ac:dyDescent="0.35">
      <c r="AA7462" s="1"/>
      <c r="AC7462" s="14"/>
    </row>
    <row r="7463" spans="27:29" x14ac:dyDescent="0.35">
      <c r="AA7463" s="1"/>
      <c r="AC7463" s="14"/>
    </row>
    <row r="7464" spans="27:29" x14ac:dyDescent="0.35">
      <c r="AA7464" s="1"/>
      <c r="AC7464" s="14"/>
    </row>
    <row r="7465" spans="27:29" x14ac:dyDescent="0.35">
      <c r="AA7465" s="1"/>
      <c r="AC7465" s="14"/>
    </row>
    <row r="7466" spans="27:29" x14ac:dyDescent="0.35">
      <c r="AA7466" s="1"/>
      <c r="AC7466" s="14"/>
    </row>
    <row r="7467" spans="27:29" x14ac:dyDescent="0.35">
      <c r="AA7467" s="1"/>
      <c r="AC7467" s="14"/>
    </row>
    <row r="7468" spans="27:29" x14ac:dyDescent="0.35">
      <c r="AA7468" s="1"/>
      <c r="AC7468" s="14"/>
    </row>
    <row r="7469" spans="27:29" x14ac:dyDescent="0.35">
      <c r="AA7469" s="1"/>
      <c r="AC7469" s="14"/>
    </row>
    <row r="7470" spans="27:29" x14ac:dyDescent="0.35">
      <c r="AA7470" s="1"/>
      <c r="AC7470" s="14"/>
    </row>
    <row r="7471" spans="27:29" x14ac:dyDescent="0.35">
      <c r="AA7471" s="1"/>
      <c r="AC7471" s="14"/>
    </row>
    <row r="7472" spans="27:29" x14ac:dyDescent="0.35">
      <c r="AA7472" s="1"/>
      <c r="AC7472" s="14"/>
    </row>
    <row r="7473" spans="27:29" x14ac:dyDescent="0.35">
      <c r="AA7473" s="1"/>
      <c r="AC7473" s="14"/>
    </row>
    <row r="7474" spans="27:29" x14ac:dyDescent="0.35">
      <c r="AA7474" s="1"/>
      <c r="AC7474" s="14"/>
    </row>
    <row r="7475" spans="27:29" x14ac:dyDescent="0.35">
      <c r="AA7475" s="1"/>
      <c r="AC7475" s="14"/>
    </row>
    <row r="7476" spans="27:29" x14ac:dyDescent="0.35">
      <c r="AA7476" s="1"/>
      <c r="AC7476" s="14"/>
    </row>
    <row r="7477" spans="27:29" x14ac:dyDescent="0.35">
      <c r="AA7477" s="1"/>
      <c r="AC7477" s="14"/>
    </row>
    <row r="7478" spans="27:29" x14ac:dyDescent="0.35">
      <c r="AA7478" s="1"/>
      <c r="AC7478" s="14"/>
    </row>
    <row r="7479" spans="27:29" x14ac:dyDescent="0.35">
      <c r="AA7479" s="1"/>
      <c r="AC7479" s="14"/>
    </row>
    <row r="7480" spans="27:29" x14ac:dyDescent="0.35">
      <c r="AA7480" s="1"/>
      <c r="AC7480" s="14"/>
    </row>
    <row r="7481" spans="27:29" x14ac:dyDescent="0.35">
      <c r="AA7481" s="1"/>
      <c r="AC7481" s="14"/>
    </row>
    <row r="7482" spans="27:29" x14ac:dyDescent="0.35">
      <c r="AA7482" s="1"/>
      <c r="AC7482" s="14"/>
    </row>
    <row r="7483" spans="27:29" x14ac:dyDescent="0.35">
      <c r="AA7483" s="1"/>
      <c r="AC7483" s="14"/>
    </row>
    <row r="7484" spans="27:29" x14ac:dyDescent="0.35">
      <c r="AA7484" s="1"/>
      <c r="AC7484" s="14"/>
    </row>
    <row r="7485" spans="27:29" x14ac:dyDescent="0.35">
      <c r="AA7485" s="1"/>
      <c r="AC7485" s="14"/>
    </row>
    <row r="7486" spans="27:29" x14ac:dyDescent="0.35">
      <c r="AA7486" s="1"/>
      <c r="AC7486" s="14"/>
    </row>
    <row r="7487" spans="27:29" x14ac:dyDescent="0.35">
      <c r="AA7487" s="1"/>
      <c r="AC7487" s="14"/>
    </row>
    <row r="7488" spans="27:29" x14ac:dyDescent="0.35">
      <c r="AA7488" s="1"/>
      <c r="AC7488" s="14"/>
    </row>
    <row r="7489" spans="27:29" x14ac:dyDescent="0.35">
      <c r="AA7489" s="1"/>
      <c r="AC7489" s="14"/>
    </row>
    <row r="7490" spans="27:29" x14ac:dyDescent="0.35">
      <c r="AA7490" s="1"/>
      <c r="AC7490" s="14"/>
    </row>
    <row r="7491" spans="27:29" x14ac:dyDescent="0.35">
      <c r="AA7491" s="1"/>
      <c r="AC7491" s="14"/>
    </row>
    <row r="7492" spans="27:29" x14ac:dyDescent="0.35">
      <c r="AA7492" s="1"/>
      <c r="AC7492" s="14"/>
    </row>
    <row r="7493" spans="27:29" x14ac:dyDescent="0.35">
      <c r="AA7493" s="1"/>
      <c r="AC7493" s="14"/>
    </row>
    <row r="7494" spans="27:29" x14ac:dyDescent="0.35">
      <c r="AA7494" s="1"/>
      <c r="AC7494" s="14"/>
    </row>
    <row r="7495" spans="27:29" x14ac:dyDescent="0.35">
      <c r="AA7495" s="1"/>
      <c r="AC7495" s="14"/>
    </row>
    <row r="7496" spans="27:29" x14ac:dyDescent="0.35">
      <c r="AA7496" s="1"/>
      <c r="AC7496" s="14"/>
    </row>
    <row r="7497" spans="27:29" x14ac:dyDescent="0.35">
      <c r="AA7497" s="1"/>
      <c r="AC7497" s="14"/>
    </row>
    <row r="7498" spans="27:29" x14ac:dyDescent="0.35">
      <c r="AA7498" s="1"/>
      <c r="AC7498" s="14"/>
    </row>
    <row r="7499" spans="27:29" x14ac:dyDescent="0.35">
      <c r="AA7499" s="1"/>
      <c r="AC7499" s="14"/>
    </row>
    <row r="7500" spans="27:29" x14ac:dyDescent="0.35">
      <c r="AA7500" s="1"/>
      <c r="AC7500" s="14"/>
    </row>
    <row r="7501" spans="27:29" x14ac:dyDescent="0.35">
      <c r="AA7501" s="1"/>
      <c r="AC7501" s="14"/>
    </row>
    <row r="7502" spans="27:29" x14ac:dyDescent="0.35">
      <c r="AA7502" s="1"/>
      <c r="AC7502" s="14"/>
    </row>
    <row r="7503" spans="27:29" x14ac:dyDescent="0.35">
      <c r="AA7503" s="1"/>
      <c r="AC7503" s="14"/>
    </row>
    <row r="7504" spans="27:29" x14ac:dyDescent="0.35">
      <c r="AA7504" s="1"/>
      <c r="AC7504" s="14"/>
    </row>
    <row r="7505" spans="27:29" x14ac:dyDescent="0.35">
      <c r="AA7505" s="1"/>
      <c r="AC7505" s="14"/>
    </row>
    <row r="7506" spans="27:29" x14ac:dyDescent="0.35">
      <c r="AA7506" s="1"/>
      <c r="AC7506" s="14"/>
    </row>
    <row r="7507" spans="27:29" x14ac:dyDescent="0.35">
      <c r="AA7507" s="1"/>
      <c r="AC7507" s="14"/>
    </row>
    <row r="7508" spans="27:29" x14ac:dyDescent="0.35">
      <c r="AA7508" s="1"/>
      <c r="AC7508" s="14"/>
    </row>
    <row r="7509" spans="27:29" x14ac:dyDescent="0.35">
      <c r="AA7509" s="1"/>
      <c r="AC7509" s="14"/>
    </row>
    <row r="7510" spans="27:29" x14ac:dyDescent="0.35">
      <c r="AA7510" s="1"/>
      <c r="AC7510" s="14"/>
    </row>
    <row r="7511" spans="27:29" x14ac:dyDescent="0.35">
      <c r="AA7511" s="1"/>
      <c r="AC7511" s="14"/>
    </row>
    <row r="7512" spans="27:29" x14ac:dyDescent="0.35">
      <c r="AA7512" s="1"/>
      <c r="AC7512" s="14"/>
    </row>
    <row r="7513" spans="27:29" x14ac:dyDescent="0.35">
      <c r="AA7513" s="1"/>
      <c r="AC7513" s="14"/>
    </row>
    <row r="7514" spans="27:29" x14ac:dyDescent="0.35">
      <c r="AA7514" s="1"/>
      <c r="AC7514" s="14"/>
    </row>
    <row r="7515" spans="27:29" x14ac:dyDescent="0.35">
      <c r="AA7515" s="1"/>
      <c r="AC7515" s="14"/>
    </row>
    <row r="7516" spans="27:29" x14ac:dyDescent="0.35">
      <c r="AA7516" s="1"/>
      <c r="AC7516" s="14"/>
    </row>
    <row r="7517" spans="27:29" x14ac:dyDescent="0.35">
      <c r="AA7517" s="1"/>
      <c r="AC7517" s="14"/>
    </row>
    <row r="7518" spans="27:29" x14ac:dyDescent="0.35">
      <c r="AA7518" s="1"/>
      <c r="AC7518" s="14"/>
    </row>
    <row r="7519" spans="27:29" x14ac:dyDescent="0.35">
      <c r="AA7519" s="1"/>
      <c r="AC7519" s="14"/>
    </row>
    <row r="7520" spans="27:29" x14ac:dyDescent="0.35">
      <c r="AA7520" s="1"/>
      <c r="AC7520" s="14"/>
    </row>
    <row r="7521" spans="27:29" x14ac:dyDescent="0.35">
      <c r="AA7521" s="1"/>
      <c r="AC7521" s="14"/>
    </row>
    <row r="7522" spans="27:29" x14ac:dyDescent="0.35">
      <c r="AA7522" s="1"/>
      <c r="AC7522" s="14"/>
    </row>
    <row r="7523" spans="27:29" x14ac:dyDescent="0.35">
      <c r="AA7523" s="1"/>
      <c r="AC7523" s="14"/>
    </row>
    <row r="7524" spans="27:29" x14ac:dyDescent="0.35">
      <c r="AA7524" s="1"/>
      <c r="AC7524" s="14"/>
    </row>
    <row r="7525" spans="27:29" x14ac:dyDescent="0.35">
      <c r="AA7525" s="1"/>
      <c r="AC7525" s="14"/>
    </row>
    <row r="7526" spans="27:29" x14ac:dyDescent="0.35">
      <c r="AA7526" s="1"/>
      <c r="AC7526" s="14"/>
    </row>
    <row r="7527" spans="27:29" x14ac:dyDescent="0.35">
      <c r="AA7527" s="1"/>
      <c r="AC7527" s="14"/>
    </row>
    <row r="7528" spans="27:29" x14ac:dyDescent="0.35">
      <c r="AA7528" s="1"/>
      <c r="AC7528" s="14"/>
    </row>
    <row r="7529" spans="27:29" x14ac:dyDescent="0.35">
      <c r="AA7529" s="1"/>
      <c r="AC7529" s="14"/>
    </row>
    <row r="7530" spans="27:29" x14ac:dyDescent="0.35">
      <c r="AA7530" s="1"/>
      <c r="AC7530" s="14"/>
    </row>
    <row r="7531" spans="27:29" x14ac:dyDescent="0.35">
      <c r="AA7531" s="1"/>
      <c r="AC7531" s="14"/>
    </row>
    <row r="7532" spans="27:29" x14ac:dyDescent="0.35">
      <c r="AA7532" s="1"/>
      <c r="AC7532" s="14"/>
    </row>
    <row r="7533" spans="27:29" x14ac:dyDescent="0.35">
      <c r="AA7533" s="1"/>
      <c r="AC7533" s="14"/>
    </row>
    <row r="7534" spans="27:29" x14ac:dyDescent="0.35">
      <c r="AA7534" s="1"/>
      <c r="AC7534" s="14"/>
    </row>
    <row r="7535" spans="27:29" x14ac:dyDescent="0.35">
      <c r="AA7535" s="1"/>
      <c r="AC7535" s="14"/>
    </row>
    <row r="7536" spans="27:29" x14ac:dyDescent="0.35">
      <c r="AA7536" s="1"/>
      <c r="AC7536" s="14"/>
    </row>
    <row r="7537" spans="27:29" x14ac:dyDescent="0.35">
      <c r="AA7537" s="1"/>
      <c r="AC7537" s="14"/>
    </row>
    <row r="7538" spans="27:29" x14ac:dyDescent="0.35">
      <c r="AA7538" s="1"/>
      <c r="AC7538" s="14"/>
    </row>
    <row r="7539" spans="27:29" x14ac:dyDescent="0.35">
      <c r="AA7539" s="1"/>
      <c r="AC7539" s="14"/>
    </row>
    <row r="7540" spans="27:29" x14ac:dyDescent="0.35">
      <c r="AA7540" s="1"/>
      <c r="AC7540" s="14"/>
    </row>
    <row r="7541" spans="27:29" x14ac:dyDescent="0.35">
      <c r="AA7541" s="1"/>
      <c r="AC7541" s="14"/>
    </row>
    <row r="7542" spans="27:29" x14ac:dyDescent="0.35">
      <c r="AA7542" s="1"/>
      <c r="AC7542" s="14"/>
    </row>
    <row r="7543" spans="27:29" x14ac:dyDescent="0.35">
      <c r="AA7543" s="1"/>
      <c r="AC7543" s="14"/>
    </row>
    <row r="7544" spans="27:29" x14ac:dyDescent="0.35">
      <c r="AA7544" s="1"/>
      <c r="AC7544" s="14"/>
    </row>
    <row r="7545" spans="27:29" x14ac:dyDescent="0.35">
      <c r="AA7545" s="1"/>
      <c r="AC7545" s="14"/>
    </row>
    <row r="7546" spans="27:29" x14ac:dyDescent="0.35">
      <c r="AA7546" s="1"/>
      <c r="AC7546" s="14"/>
    </row>
    <row r="7547" spans="27:29" x14ac:dyDescent="0.35">
      <c r="AA7547" s="1"/>
      <c r="AC7547" s="14"/>
    </row>
    <row r="7548" spans="27:29" x14ac:dyDescent="0.35">
      <c r="AA7548" s="1"/>
      <c r="AC7548" s="14"/>
    </row>
    <row r="7549" spans="27:29" x14ac:dyDescent="0.35">
      <c r="AA7549" s="1"/>
      <c r="AC7549" s="14"/>
    </row>
    <row r="7550" spans="27:29" x14ac:dyDescent="0.35">
      <c r="AA7550" s="1"/>
      <c r="AC7550" s="14"/>
    </row>
    <row r="7551" spans="27:29" x14ac:dyDescent="0.35">
      <c r="AA7551" s="1"/>
      <c r="AC7551" s="14"/>
    </row>
    <row r="7552" spans="27:29" x14ac:dyDescent="0.35">
      <c r="AA7552" s="1"/>
      <c r="AC7552" s="14"/>
    </row>
    <row r="7553" spans="27:29" x14ac:dyDescent="0.35">
      <c r="AA7553" s="1"/>
      <c r="AC7553" s="14"/>
    </row>
    <row r="7554" spans="27:29" x14ac:dyDescent="0.35">
      <c r="AA7554" s="1"/>
      <c r="AC7554" s="14"/>
    </row>
    <row r="7555" spans="27:29" x14ac:dyDescent="0.35">
      <c r="AA7555" s="1"/>
      <c r="AC7555" s="14"/>
    </row>
    <row r="7556" spans="27:29" x14ac:dyDescent="0.35">
      <c r="AA7556" s="1"/>
      <c r="AC7556" s="14"/>
    </row>
    <row r="7557" spans="27:29" x14ac:dyDescent="0.35">
      <c r="AA7557" s="1"/>
      <c r="AC7557" s="14"/>
    </row>
    <row r="7558" spans="27:29" x14ac:dyDescent="0.35">
      <c r="AA7558" s="1"/>
      <c r="AC7558" s="14"/>
    </row>
    <row r="7559" spans="27:29" x14ac:dyDescent="0.35">
      <c r="AA7559" s="1"/>
      <c r="AC7559" s="14"/>
    </row>
    <row r="7560" spans="27:29" x14ac:dyDescent="0.35">
      <c r="AA7560" s="1"/>
      <c r="AC7560" s="14"/>
    </row>
    <row r="7561" spans="27:29" x14ac:dyDescent="0.35">
      <c r="AA7561" s="1"/>
      <c r="AC7561" s="14"/>
    </row>
    <row r="7562" spans="27:29" x14ac:dyDescent="0.35">
      <c r="AA7562" s="1"/>
      <c r="AC7562" s="14"/>
    </row>
    <row r="7563" spans="27:29" x14ac:dyDescent="0.35">
      <c r="AA7563" s="1"/>
      <c r="AC7563" s="14"/>
    </row>
    <row r="7564" spans="27:29" x14ac:dyDescent="0.35">
      <c r="AA7564" s="1"/>
      <c r="AC7564" s="14"/>
    </row>
    <row r="7565" spans="27:29" x14ac:dyDescent="0.35">
      <c r="AA7565" s="1"/>
      <c r="AC7565" s="14"/>
    </row>
    <row r="7566" spans="27:29" x14ac:dyDescent="0.35">
      <c r="AA7566" s="1"/>
      <c r="AC7566" s="14"/>
    </row>
    <row r="7567" spans="27:29" x14ac:dyDescent="0.35">
      <c r="AA7567" s="1"/>
      <c r="AC7567" s="14"/>
    </row>
    <row r="7568" spans="27:29" x14ac:dyDescent="0.35">
      <c r="AA7568" s="1"/>
      <c r="AC7568" s="14"/>
    </row>
    <row r="7569" spans="27:29" x14ac:dyDescent="0.35">
      <c r="AA7569" s="1"/>
      <c r="AC7569" s="14"/>
    </row>
    <row r="7570" spans="27:29" x14ac:dyDescent="0.35">
      <c r="AA7570" s="1"/>
      <c r="AC7570" s="14"/>
    </row>
    <row r="7571" spans="27:29" x14ac:dyDescent="0.35">
      <c r="AA7571" s="1"/>
      <c r="AC7571" s="14"/>
    </row>
    <row r="7572" spans="27:29" x14ac:dyDescent="0.35">
      <c r="AA7572" s="1"/>
      <c r="AC7572" s="14"/>
    </row>
    <row r="7573" spans="27:29" x14ac:dyDescent="0.35">
      <c r="AA7573" s="1"/>
      <c r="AC7573" s="14"/>
    </row>
    <row r="7574" spans="27:29" x14ac:dyDescent="0.35">
      <c r="AA7574" s="1"/>
      <c r="AC7574" s="14"/>
    </row>
    <row r="7575" spans="27:29" x14ac:dyDescent="0.35">
      <c r="AA7575" s="1"/>
      <c r="AC7575" s="14"/>
    </row>
    <row r="7576" spans="27:29" x14ac:dyDescent="0.35">
      <c r="AA7576" s="1"/>
      <c r="AC7576" s="14"/>
    </row>
    <row r="7577" spans="27:29" x14ac:dyDescent="0.35">
      <c r="AA7577" s="1"/>
      <c r="AC7577" s="14"/>
    </row>
    <row r="7578" spans="27:29" x14ac:dyDescent="0.35">
      <c r="AA7578" s="1"/>
      <c r="AC7578" s="14"/>
    </row>
    <row r="7579" spans="27:29" x14ac:dyDescent="0.35">
      <c r="AA7579" s="1"/>
      <c r="AC7579" s="14"/>
    </row>
    <row r="7580" spans="27:29" x14ac:dyDescent="0.35">
      <c r="AA7580" s="1"/>
      <c r="AC7580" s="14"/>
    </row>
    <row r="7581" spans="27:29" x14ac:dyDescent="0.35">
      <c r="AA7581" s="1"/>
      <c r="AC7581" s="14"/>
    </row>
    <row r="7582" spans="27:29" x14ac:dyDescent="0.35">
      <c r="AA7582" s="1"/>
      <c r="AC7582" s="14"/>
    </row>
    <row r="7583" spans="27:29" x14ac:dyDescent="0.35">
      <c r="AA7583" s="1"/>
      <c r="AC7583" s="14"/>
    </row>
    <row r="7584" spans="27:29" x14ac:dyDescent="0.35">
      <c r="AA7584" s="1"/>
      <c r="AC7584" s="14"/>
    </row>
    <row r="7585" spans="27:29" x14ac:dyDescent="0.35">
      <c r="AA7585" s="1"/>
      <c r="AC7585" s="14"/>
    </row>
    <row r="7586" spans="27:29" x14ac:dyDescent="0.35">
      <c r="AA7586" s="1"/>
      <c r="AC7586" s="14"/>
    </row>
    <row r="7587" spans="27:29" x14ac:dyDescent="0.35">
      <c r="AA7587" s="1"/>
      <c r="AC7587" s="14"/>
    </row>
    <row r="7588" spans="27:29" x14ac:dyDescent="0.35">
      <c r="AA7588" s="1"/>
      <c r="AC7588" s="14"/>
    </row>
    <row r="7589" spans="27:29" x14ac:dyDescent="0.35">
      <c r="AA7589" s="1"/>
      <c r="AC7589" s="14"/>
    </row>
    <row r="7590" spans="27:29" x14ac:dyDescent="0.35">
      <c r="AA7590" s="1"/>
      <c r="AC7590" s="14"/>
    </row>
    <row r="7591" spans="27:29" x14ac:dyDescent="0.35">
      <c r="AA7591" s="1"/>
      <c r="AC7591" s="14"/>
    </row>
    <row r="7592" spans="27:29" x14ac:dyDescent="0.35">
      <c r="AA7592" s="1"/>
      <c r="AC7592" s="14"/>
    </row>
    <row r="7593" spans="27:29" x14ac:dyDescent="0.35">
      <c r="AA7593" s="1"/>
      <c r="AC7593" s="14"/>
    </row>
    <row r="7594" spans="27:29" x14ac:dyDescent="0.35">
      <c r="AA7594" s="1"/>
      <c r="AC7594" s="14"/>
    </row>
    <row r="7595" spans="27:29" x14ac:dyDescent="0.35">
      <c r="AA7595" s="1"/>
      <c r="AC7595" s="14"/>
    </row>
    <row r="7596" spans="27:29" x14ac:dyDescent="0.35">
      <c r="AA7596" s="1"/>
      <c r="AC7596" s="14"/>
    </row>
    <row r="7597" spans="27:29" x14ac:dyDescent="0.35">
      <c r="AA7597" s="1"/>
      <c r="AC7597" s="14"/>
    </row>
    <row r="7598" spans="27:29" x14ac:dyDescent="0.35">
      <c r="AA7598" s="1"/>
      <c r="AC7598" s="14"/>
    </row>
    <row r="7599" spans="27:29" x14ac:dyDescent="0.35">
      <c r="AA7599" s="1"/>
      <c r="AC7599" s="14"/>
    </row>
    <row r="7600" spans="27:29" x14ac:dyDescent="0.35">
      <c r="AA7600" s="1"/>
      <c r="AC7600" s="14"/>
    </row>
    <row r="7601" spans="27:29" x14ac:dyDescent="0.35">
      <c r="AA7601" s="1"/>
      <c r="AC7601" s="14"/>
    </row>
    <row r="7602" spans="27:29" x14ac:dyDescent="0.35">
      <c r="AA7602" s="1"/>
      <c r="AC7602" s="14"/>
    </row>
    <row r="7603" spans="27:29" x14ac:dyDescent="0.35">
      <c r="AA7603" s="1"/>
      <c r="AC7603" s="14"/>
    </row>
    <row r="7604" spans="27:29" x14ac:dyDescent="0.35">
      <c r="AA7604" s="1"/>
      <c r="AC7604" s="14"/>
    </row>
    <row r="7605" spans="27:29" x14ac:dyDescent="0.35">
      <c r="AA7605" s="1"/>
      <c r="AC7605" s="14"/>
    </row>
    <row r="7606" spans="27:29" x14ac:dyDescent="0.35">
      <c r="AA7606" s="1"/>
      <c r="AC7606" s="14"/>
    </row>
    <row r="7607" spans="27:29" x14ac:dyDescent="0.35">
      <c r="AA7607" s="1"/>
      <c r="AC7607" s="14"/>
    </row>
    <row r="7608" spans="27:29" x14ac:dyDescent="0.35">
      <c r="AA7608" s="1"/>
      <c r="AC7608" s="14"/>
    </row>
    <row r="7609" spans="27:29" x14ac:dyDescent="0.35">
      <c r="AA7609" s="1"/>
      <c r="AC7609" s="14"/>
    </row>
    <row r="7610" spans="27:29" x14ac:dyDescent="0.35">
      <c r="AA7610" s="1"/>
      <c r="AC7610" s="14"/>
    </row>
    <row r="7611" spans="27:29" x14ac:dyDescent="0.35">
      <c r="AA7611" s="1"/>
      <c r="AC7611" s="14"/>
    </row>
    <row r="7612" spans="27:29" x14ac:dyDescent="0.35">
      <c r="AA7612" s="1"/>
      <c r="AC7612" s="14"/>
    </row>
    <row r="7613" spans="27:29" x14ac:dyDescent="0.35">
      <c r="AA7613" s="1"/>
      <c r="AC7613" s="14"/>
    </row>
    <row r="7614" spans="27:29" x14ac:dyDescent="0.35">
      <c r="AA7614" s="1"/>
      <c r="AC7614" s="14"/>
    </row>
    <row r="7615" spans="27:29" x14ac:dyDescent="0.35">
      <c r="AA7615" s="1"/>
      <c r="AC7615" s="14"/>
    </row>
    <row r="7616" spans="27:29" x14ac:dyDescent="0.35">
      <c r="AA7616" s="1"/>
      <c r="AC7616" s="14"/>
    </row>
    <row r="7617" spans="27:29" x14ac:dyDescent="0.35">
      <c r="AA7617" s="1"/>
      <c r="AC7617" s="14"/>
    </row>
    <row r="7618" spans="27:29" x14ac:dyDescent="0.35">
      <c r="AA7618" s="1"/>
      <c r="AC7618" s="14"/>
    </row>
    <row r="7619" spans="27:29" x14ac:dyDescent="0.35">
      <c r="AA7619" s="1"/>
      <c r="AC7619" s="14"/>
    </row>
    <row r="7620" spans="27:29" x14ac:dyDescent="0.35">
      <c r="AA7620" s="1"/>
      <c r="AC7620" s="14"/>
    </row>
    <row r="7621" spans="27:29" x14ac:dyDescent="0.35">
      <c r="AA7621" s="1"/>
      <c r="AC7621" s="14"/>
    </row>
    <row r="7622" spans="27:29" x14ac:dyDescent="0.35">
      <c r="AA7622" s="1"/>
      <c r="AC7622" s="14"/>
    </row>
    <row r="7623" spans="27:29" x14ac:dyDescent="0.35">
      <c r="AA7623" s="1"/>
      <c r="AC7623" s="14"/>
    </row>
    <row r="7624" spans="27:29" x14ac:dyDescent="0.35">
      <c r="AA7624" s="1"/>
      <c r="AC7624" s="14"/>
    </row>
    <row r="7625" spans="27:29" x14ac:dyDescent="0.35">
      <c r="AA7625" s="1"/>
      <c r="AC7625" s="14"/>
    </row>
    <row r="7626" spans="27:29" x14ac:dyDescent="0.35">
      <c r="AA7626" s="1"/>
      <c r="AC7626" s="14"/>
    </row>
    <row r="7627" spans="27:29" x14ac:dyDescent="0.35">
      <c r="AA7627" s="1"/>
      <c r="AC7627" s="14"/>
    </row>
    <row r="7628" spans="27:29" x14ac:dyDescent="0.35">
      <c r="AA7628" s="1"/>
      <c r="AC7628" s="14"/>
    </row>
    <row r="7629" spans="27:29" x14ac:dyDescent="0.35">
      <c r="AA7629" s="1"/>
      <c r="AC7629" s="14"/>
    </row>
    <row r="7630" spans="27:29" x14ac:dyDescent="0.35">
      <c r="AA7630" s="1"/>
      <c r="AC7630" s="14"/>
    </row>
    <row r="7631" spans="27:29" x14ac:dyDescent="0.35">
      <c r="AA7631" s="1"/>
      <c r="AC7631" s="14"/>
    </row>
    <row r="7632" spans="27:29" x14ac:dyDescent="0.35">
      <c r="AA7632" s="1"/>
      <c r="AC7632" s="14"/>
    </row>
    <row r="7633" spans="27:29" x14ac:dyDescent="0.35">
      <c r="AA7633" s="1"/>
      <c r="AC7633" s="14"/>
    </row>
    <row r="7634" spans="27:29" x14ac:dyDescent="0.35">
      <c r="AA7634" s="1"/>
      <c r="AC7634" s="14"/>
    </row>
    <row r="7635" spans="27:29" x14ac:dyDescent="0.35">
      <c r="AA7635" s="1"/>
      <c r="AC7635" s="14"/>
    </row>
    <row r="7636" spans="27:29" x14ac:dyDescent="0.35">
      <c r="AA7636" s="1"/>
      <c r="AC7636" s="14"/>
    </row>
    <row r="7637" spans="27:29" x14ac:dyDescent="0.35">
      <c r="AA7637" s="1"/>
      <c r="AC7637" s="14"/>
    </row>
    <row r="7638" spans="27:29" x14ac:dyDescent="0.35">
      <c r="AA7638" s="1"/>
      <c r="AC7638" s="14"/>
    </row>
    <row r="7639" spans="27:29" x14ac:dyDescent="0.35">
      <c r="AA7639" s="1"/>
      <c r="AC7639" s="14"/>
    </row>
    <row r="7640" spans="27:29" x14ac:dyDescent="0.35">
      <c r="AA7640" s="1"/>
      <c r="AC7640" s="14"/>
    </row>
    <row r="7641" spans="27:29" x14ac:dyDescent="0.35">
      <c r="AA7641" s="1"/>
      <c r="AC7641" s="14"/>
    </row>
    <row r="7642" spans="27:29" x14ac:dyDescent="0.35">
      <c r="AA7642" s="1"/>
      <c r="AC7642" s="14"/>
    </row>
    <row r="7643" spans="27:29" x14ac:dyDescent="0.35">
      <c r="AA7643" s="1"/>
      <c r="AC7643" s="14"/>
    </row>
    <row r="7644" spans="27:29" x14ac:dyDescent="0.35">
      <c r="AA7644" s="1"/>
      <c r="AC7644" s="14"/>
    </row>
    <row r="7645" spans="27:29" x14ac:dyDescent="0.35">
      <c r="AA7645" s="1"/>
      <c r="AC7645" s="14"/>
    </row>
    <row r="7646" spans="27:29" x14ac:dyDescent="0.35">
      <c r="AA7646" s="1"/>
      <c r="AC7646" s="14"/>
    </row>
    <row r="7647" spans="27:29" x14ac:dyDescent="0.35">
      <c r="AA7647" s="1"/>
      <c r="AC7647" s="14"/>
    </row>
    <row r="7648" spans="27:29" x14ac:dyDescent="0.35">
      <c r="AA7648" s="1"/>
      <c r="AC7648" s="14"/>
    </row>
    <row r="7649" spans="27:29" x14ac:dyDescent="0.35">
      <c r="AA7649" s="1"/>
      <c r="AC7649" s="14"/>
    </row>
    <row r="7650" spans="27:29" x14ac:dyDescent="0.35">
      <c r="AA7650" s="1"/>
      <c r="AC7650" s="14"/>
    </row>
    <row r="7651" spans="27:29" x14ac:dyDescent="0.35">
      <c r="AA7651" s="1"/>
      <c r="AC7651" s="14"/>
    </row>
    <row r="7652" spans="27:29" x14ac:dyDescent="0.35">
      <c r="AA7652" s="1"/>
      <c r="AC7652" s="14"/>
    </row>
    <row r="7653" spans="27:29" x14ac:dyDescent="0.35">
      <c r="AA7653" s="1"/>
      <c r="AC7653" s="14"/>
    </row>
    <row r="7654" spans="27:29" x14ac:dyDescent="0.35">
      <c r="AA7654" s="1"/>
      <c r="AC7654" s="14"/>
    </row>
    <row r="7655" spans="27:29" x14ac:dyDescent="0.35">
      <c r="AA7655" s="1"/>
      <c r="AC7655" s="14"/>
    </row>
    <row r="7656" spans="27:29" x14ac:dyDescent="0.35">
      <c r="AA7656" s="1"/>
      <c r="AC7656" s="14"/>
    </row>
    <row r="7657" spans="27:29" x14ac:dyDescent="0.35">
      <c r="AA7657" s="1"/>
      <c r="AC7657" s="14"/>
    </row>
    <row r="7658" spans="27:29" x14ac:dyDescent="0.35">
      <c r="AA7658" s="1"/>
      <c r="AC7658" s="14"/>
    </row>
    <row r="7659" spans="27:29" x14ac:dyDescent="0.35">
      <c r="AA7659" s="1"/>
      <c r="AC7659" s="14"/>
    </row>
    <row r="7660" spans="27:29" x14ac:dyDescent="0.35">
      <c r="AA7660" s="1"/>
      <c r="AC7660" s="14"/>
    </row>
    <row r="7661" spans="27:29" x14ac:dyDescent="0.35">
      <c r="AA7661" s="1"/>
      <c r="AC7661" s="14"/>
    </row>
    <row r="7662" spans="27:29" x14ac:dyDescent="0.35">
      <c r="AA7662" s="1"/>
      <c r="AC7662" s="14"/>
    </row>
    <row r="7663" spans="27:29" x14ac:dyDescent="0.35">
      <c r="AA7663" s="1"/>
      <c r="AC7663" s="14"/>
    </row>
    <row r="7664" spans="27:29" x14ac:dyDescent="0.35">
      <c r="AA7664" s="1"/>
      <c r="AC7664" s="14"/>
    </row>
    <row r="7665" spans="27:29" x14ac:dyDescent="0.35">
      <c r="AA7665" s="1"/>
      <c r="AC7665" s="14"/>
    </row>
    <row r="7666" spans="27:29" x14ac:dyDescent="0.35">
      <c r="AA7666" s="1"/>
      <c r="AC7666" s="14"/>
    </row>
    <row r="7667" spans="27:29" x14ac:dyDescent="0.35">
      <c r="AA7667" s="1"/>
      <c r="AC7667" s="14"/>
    </row>
    <row r="7668" spans="27:29" x14ac:dyDescent="0.35">
      <c r="AA7668" s="1"/>
      <c r="AC7668" s="14"/>
    </row>
    <row r="7669" spans="27:29" x14ac:dyDescent="0.35">
      <c r="AA7669" s="1"/>
      <c r="AC7669" s="14"/>
    </row>
    <row r="7670" spans="27:29" x14ac:dyDescent="0.35">
      <c r="AA7670" s="1"/>
      <c r="AC7670" s="14"/>
    </row>
    <row r="7671" spans="27:29" x14ac:dyDescent="0.35">
      <c r="AA7671" s="1"/>
      <c r="AC7671" s="14"/>
    </row>
    <row r="7672" spans="27:29" x14ac:dyDescent="0.35">
      <c r="AA7672" s="1"/>
      <c r="AC7672" s="14"/>
    </row>
    <row r="7673" spans="27:29" x14ac:dyDescent="0.35">
      <c r="AA7673" s="1"/>
      <c r="AC7673" s="14"/>
    </row>
    <row r="7674" spans="27:29" x14ac:dyDescent="0.35">
      <c r="AA7674" s="1"/>
      <c r="AC7674" s="14"/>
    </row>
    <row r="7675" spans="27:29" x14ac:dyDescent="0.35">
      <c r="AA7675" s="1"/>
      <c r="AC7675" s="14"/>
    </row>
    <row r="7676" spans="27:29" x14ac:dyDescent="0.35">
      <c r="AA7676" s="1"/>
      <c r="AC7676" s="14"/>
    </row>
    <row r="7677" spans="27:29" x14ac:dyDescent="0.35">
      <c r="AA7677" s="1"/>
      <c r="AC7677" s="14"/>
    </row>
    <row r="7678" spans="27:29" x14ac:dyDescent="0.35">
      <c r="AA7678" s="1"/>
      <c r="AC7678" s="14"/>
    </row>
    <row r="7679" spans="27:29" x14ac:dyDescent="0.35">
      <c r="AA7679" s="1"/>
      <c r="AC7679" s="14"/>
    </row>
    <row r="7680" spans="27:29" x14ac:dyDescent="0.35">
      <c r="AA7680" s="1"/>
      <c r="AC7680" s="14"/>
    </row>
    <row r="7681" spans="27:29" x14ac:dyDescent="0.35">
      <c r="AA7681" s="1"/>
      <c r="AC7681" s="14"/>
    </row>
    <row r="7682" spans="27:29" x14ac:dyDescent="0.35">
      <c r="AA7682" s="1"/>
      <c r="AC7682" s="14"/>
    </row>
    <row r="7683" spans="27:29" x14ac:dyDescent="0.35">
      <c r="AA7683" s="1"/>
      <c r="AC7683" s="14"/>
    </row>
    <row r="7684" spans="27:29" x14ac:dyDescent="0.35">
      <c r="AA7684" s="1"/>
      <c r="AC7684" s="14"/>
    </row>
    <row r="7685" spans="27:29" x14ac:dyDescent="0.35">
      <c r="AA7685" s="1"/>
      <c r="AC7685" s="14"/>
    </row>
    <row r="7686" spans="27:29" x14ac:dyDescent="0.35">
      <c r="AA7686" s="1"/>
      <c r="AC7686" s="14"/>
    </row>
    <row r="7687" spans="27:29" x14ac:dyDescent="0.35">
      <c r="AA7687" s="1"/>
      <c r="AC7687" s="14"/>
    </row>
    <row r="7688" spans="27:29" x14ac:dyDescent="0.35">
      <c r="AA7688" s="1"/>
      <c r="AC7688" s="14"/>
    </row>
    <row r="7689" spans="27:29" x14ac:dyDescent="0.35">
      <c r="AA7689" s="1"/>
      <c r="AC7689" s="14"/>
    </row>
    <row r="7690" spans="27:29" x14ac:dyDescent="0.35">
      <c r="AA7690" s="1"/>
      <c r="AC7690" s="14"/>
    </row>
    <row r="7691" spans="27:29" x14ac:dyDescent="0.35">
      <c r="AA7691" s="1"/>
      <c r="AC7691" s="14"/>
    </row>
    <row r="7692" spans="27:29" x14ac:dyDescent="0.35">
      <c r="AA7692" s="1"/>
      <c r="AC7692" s="14"/>
    </row>
    <row r="7693" spans="27:29" x14ac:dyDescent="0.35">
      <c r="AA7693" s="1"/>
      <c r="AC7693" s="14"/>
    </row>
    <row r="7694" spans="27:29" x14ac:dyDescent="0.35">
      <c r="AA7694" s="1"/>
      <c r="AC7694" s="14"/>
    </row>
    <row r="7695" spans="27:29" x14ac:dyDescent="0.35">
      <c r="AA7695" s="1"/>
      <c r="AC7695" s="14"/>
    </row>
    <row r="7696" spans="27:29" x14ac:dyDescent="0.35">
      <c r="AA7696" s="1"/>
      <c r="AC7696" s="14"/>
    </row>
    <row r="7697" spans="27:29" x14ac:dyDescent="0.35">
      <c r="AA7697" s="1"/>
      <c r="AC7697" s="14"/>
    </row>
    <row r="7698" spans="27:29" x14ac:dyDescent="0.35">
      <c r="AA7698" s="1"/>
      <c r="AC7698" s="14"/>
    </row>
    <row r="7699" spans="27:29" x14ac:dyDescent="0.35">
      <c r="AA7699" s="1"/>
      <c r="AC7699" s="14"/>
    </row>
    <row r="7700" spans="27:29" x14ac:dyDescent="0.35">
      <c r="AA7700" s="1"/>
      <c r="AC7700" s="14"/>
    </row>
    <row r="7701" spans="27:29" x14ac:dyDescent="0.35">
      <c r="AA7701" s="1"/>
      <c r="AC7701" s="14"/>
    </row>
    <row r="7702" spans="27:29" x14ac:dyDescent="0.35">
      <c r="AA7702" s="1"/>
      <c r="AC7702" s="14"/>
    </row>
    <row r="7703" spans="27:29" x14ac:dyDescent="0.35">
      <c r="AA7703" s="1"/>
      <c r="AC7703" s="14"/>
    </row>
    <row r="7704" spans="27:29" x14ac:dyDescent="0.35">
      <c r="AA7704" s="1"/>
      <c r="AC7704" s="14"/>
    </row>
    <row r="7705" spans="27:29" x14ac:dyDescent="0.35">
      <c r="AA7705" s="1"/>
      <c r="AC7705" s="14"/>
    </row>
    <row r="7706" spans="27:29" x14ac:dyDescent="0.35">
      <c r="AA7706" s="1"/>
      <c r="AC7706" s="14"/>
    </row>
    <row r="7707" spans="27:29" x14ac:dyDescent="0.35">
      <c r="AA7707" s="1"/>
      <c r="AC7707" s="14"/>
    </row>
    <row r="7708" spans="27:29" x14ac:dyDescent="0.35">
      <c r="AA7708" s="1"/>
      <c r="AC7708" s="14"/>
    </row>
    <row r="7709" spans="27:29" x14ac:dyDescent="0.35">
      <c r="AA7709" s="1"/>
      <c r="AC7709" s="14"/>
    </row>
    <row r="7710" spans="27:29" x14ac:dyDescent="0.35">
      <c r="AA7710" s="1"/>
      <c r="AC7710" s="14"/>
    </row>
    <row r="7711" spans="27:29" x14ac:dyDescent="0.35">
      <c r="AA7711" s="1"/>
      <c r="AC7711" s="14"/>
    </row>
    <row r="7712" spans="27:29" x14ac:dyDescent="0.35">
      <c r="AA7712" s="1"/>
      <c r="AC7712" s="14"/>
    </row>
    <row r="7713" spans="27:29" x14ac:dyDescent="0.35">
      <c r="AA7713" s="1"/>
      <c r="AC7713" s="14"/>
    </row>
    <row r="7714" spans="27:29" x14ac:dyDescent="0.35">
      <c r="AA7714" s="1"/>
      <c r="AC7714" s="14"/>
    </row>
    <row r="7715" spans="27:29" x14ac:dyDescent="0.35">
      <c r="AA7715" s="1"/>
      <c r="AC7715" s="14"/>
    </row>
    <row r="7716" spans="27:29" x14ac:dyDescent="0.35">
      <c r="AA7716" s="1"/>
      <c r="AC7716" s="14"/>
    </row>
    <row r="7717" spans="27:29" x14ac:dyDescent="0.35">
      <c r="AA7717" s="1"/>
      <c r="AC7717" s="14"/>
    </row>
    <row r="7718" spans="27:29" x14ac:dyDescent="0.35">
      <c r="AA7718" s="1"/>
      <c r="AC7718" s="14"/>
    </row>
    <row r="7719" spans="27:29" x14ac:dyDescent="0.35">
      <c r="AA7719" s="1"/>
      <c r="AC7719" s="14"/>
    </row>
    <row r="7720" spans="27:29" x14ac:dyDescent="0.35">
      <c r="AA7720" s="1"/>
      <c r="AC7720" s="14"/>
    </row>
    <row r="7721" spans="27:29" x14ac:dyDescent="0.35">
      <c r="AA7721" s="1"/>
      <c r="AC7721" s="14"/>
    </row>
    <row r="7722" spans="27:29" x14ac:dyDescent="0.35">
      <c r="AA7722" s="1"/>
      <c r="AC7722" s="14"/>
    </row>
    <row r="7723" spans="27:29" x14ac:dyDescent="0.35">
      <c r="AA7723" s="1"/>
      <c r="AC7723" s="14"/>
    </row>
    <row r="7724" spans="27:29" x14ac:dyDescent="0.35">
      <c r="AA7724" s="1"/>
      <c r="AC7724" s="14"/>
    </row>
    <row r="7725" spans="27:29" x14ac:dyDescent="0.35">
      <c r="AA7725" s="1"/>
      <c r="AC7725" s="14"/>
    </row>
    <row r="7726" spans="27:29" x14ac:dyDescent="0.35">
      <c r="AA7726" s="1"/>
      <c r="AC7726" s="14"/>
    </row>
    <row r="7727" spans="27:29" x14ac:dyDescent="0.35">
      <c r="AA7727" s="1"/>
      <c r="AC7727" s="14"/>
    </row>
    <row r="7728" spans="27:29" x14ac:dyDescent="0.35">
      <c r="AA7728" s="1"/>
      <c r="AC7728" s="14"/>
    </row>
    <row r="7729" spans="27:29" x14ac:dyDescent="0.35">
      <c r="AA7729" s="1"/>
      <c r="AC7729" s="14"/>
    </row>
    <row r="7730" spans="27:29" x14ac:dyDescent="0.35">
      <c r="AA7730" s="1"/>
      <c r="AC7730" s="14"/>
    </row>
    <row r="7731" spans="27:29" x14ac:dyDescent="0.35">
      <c r="AA7731" s="1"/>
      <c r="AC7731" s="14"/>
    </row>
    <row r="7732" spans="27:29" x14ac:dyDescent="0.35">
      <c r="AA7732" s="1"/>
      <c r="AC7732" s="14"/>
    </row>
    <row r="7733" spans="27:29" x14ac:dyDescent="0.35">
      <c r="AA7733" s="1"/>
      <c r="AC7733" s="14"/>
    </row>
    <row r="7734" spans="27:29" x14ac:dyDescent="0.35">
      <c r="AA7734" s="1"/>
      <c r="AC7734" s="14"/>
    </row>
    <row r="7735" spans="27:29" x14ac:dyDescent="0.35">
      <c r="AA7735" s="1"/>
      <c r="AC7735" s="14"/>
    </row>
    <row r="7736" spans="27:29" x14ac:dyDescent="0.35">
      <c r="AA7736" s="1"/>
      <c r="AC7736" s="14"/>
    </row>
    <row r="7737" spans="27:29" x14ac:dyDescent="0.35">
      <c r="AA7737" s="1"/>
      <c r="AC7737" s="14"/>
    </row>
    <row r="7738" spans="27:29" x14ac:dyDescent="0.35">
      <c r="AA7738" s="1"/>
      <c r="AC7738" s="14"/>
    </row>
    <row r="7739" spans="27:29" x14ac:dyDescent="0.35">
      <c r="AA7739" s="1"/>
      <c r="AC7739" s="14"/>
    </row>
    <row r="7740" spans="27:29" x14ac:dyDescent="0.35">
      <c r="AA7740" s="1"/>
      <c r="AC7740" s="14"/>
    </row>
    <row r="7741" spans="27:29" x14ac:dyDescent="0.35">
      <c r="AA7741" s="1"/>
      <c r="AC7741" s="14"/>
    </row>
    <row r="7742" spans="27:29" x14ac:dyDescent="0.35">
      <c r="AA7742" s="1"/>
      <c r="AC7742" s="14"/>
    </row>
    <row r="7743" spans="27:29" x14ac:dyDescent="0.35">
      <c r="AA7743" s="1"/>
      <c r="AC7743" s="14"/>
    </row>
    <row r="7744" spans="27:29" x14ac:dyDescent="0.35">
      <c r="AA7744" s="1"/>
      <c r="AC7744" s="14"/>
    </row>
    <row r="7745" spans="27:29" x14ac:dyDescent="0.35">
      <c r="AA7745" s="1"/>
      <c r="AC7745" s="14"/>
    </row>
    <row r="7746" spans="27:29" x14ac:dyDescent="0.35">
      <c r="AA7746" s="1"/>
      <c r="AC7746" s="14"/>
    </row>
    <row r="7747" spans="27:29" x14ac:dyDescent="0.35">
      <c r="AA7747" s="1"/>
      <c r="AC7747" s="14"/>
    </row>
    <row r="7748" spans="27:29" x14ac:dyDescent="0.35">
      <c r="AA7748" s="1"/>
      <c r="AC7748" s="14"/>
    </row>
    <row r="7749" spans="27:29" x14ac:dyDescent="0.35">
      <c r="AA7749" s="1"/>
      <c r="AC7749" s="14"/>
    </row>
    <row r="7750" spans="27:29" x14ac:dyDescent="0.35">
      <c r="AA7750" s="1"/>
      <c r="AC7750" s="14"/>
    </row>
    <row r="7751" spans="27:29" x14ac:dyDescent="0.35">
      <c r="AA7751" s="1"/>
      <c r="AC7751" s="14"/>
    </row>
    <row r="7752" spans="27:29" x14ac:dyDescent="0.35">
      <c r="AA7752" s="1"/>
      <c r="AC7752" s="14"/>
    </row>
    <row r="7753" spans="27:29" x14ac:dyDescent="0.35">
      <c r="AA7753" s="1"/>
      <c r="AC7753" s="14"/>
    </row>
    <row r="7754" spans="27:29" x14ac:dyDescent="0.35">
      <c r="AA7754" s="1"/>
      <c r="AC7754" s="14"/>
    </row>
    <row r="7755" spans="27:29" x14ac:dyDescent="0.35">
      <c r="AA7755" s="1"/>
      <c r="AC7755" s="14"/>
    </row>
    <row r="7756" spans="27:29" x14ac:dyDescent="0.35">
      <c r="AA7756" s="1"/>
      <c r="AC7756" s="14"/>
    </row>
    <row r="7757" spans="27:29" x14ac:dyDescent="0.35">
      <c r="AA7757" s="1"/>
      <c r="AC7757" s="14"/>
    </row>
    <row r="7758" spans="27:29" x14ac:dyDescent="0.35">
      <c r="AA7758" s="1"/>
      <c r="AC7758" s="14"/>
    </row>
    <row r="7759" spans="27:29" x14ac:dyDescent="0.35">
      <c r="AA7759" s="1"/>
      <c r="AC7759" s="14"/>
    </row>
    <row r="7760" spans="27:29" x14ac:dyDescent="0.35">
      <c r="AA7760" s="1"/>
      <c r="AC7760" s="14"/>
    </row>
    <row r="7761" spans="27:29" x14ac:dyDescent="0.35">
      <c r="AA7761" s="1"/>
      <c r="AC7761" s="14"/>
    </row>
    <row r="7762" spans="27:29" x14ac:dyDescent="0.35">
      <c r="AA7762" s="1"/>
      <c r="AC7762" s="14"/>
    </row>
    <row r="7763" spans="27:29" x14ac:dyDescent="0.35">
      <c r="AA7763" s="1"/>
      <c r="AC7763" s="14"/>
    </row>
    <row r="7764" spans="27:29" x14ac:dyDescent="0.35">
      <c r="AA7764" s="1"/>
      <c r="AC7764" s="14"/>
    </row>
    <row r="7765" spans="27:29" x14ac:dyDescent="0.35">
      <c r="AA7765" s="1"/>
      <c r="AC7765" s="14"/>
    </row>
    <row r="7766" spans="27:29" x14ac:dyDescent="0.35">
      <c r="AA7766" s="1"/>
      <c r="AC7766" s="14"/>
    </row>
    <row r="7767" spans="27:29" x14ac:dyDescent="0.35">
      <c r="AA7767" s="1"/>
      <c r="AC7767" s="14"/>
    </row>
    <row r="7768" spans="27:29" x14ac:dyDescent="0.35">
      <c r="AA7768" s="1"/>
      <c r="AC7768" s="14"/>
    </row>
    <row r="7769" spans="27:29" x14ac:dyDescent="0.35">
      <c r="AA7769" s="1"/>
      <c r="AC7769" s="14"/>
    </row>
    <row r="7770" spans="27:29" x14ac:dyDescent="0.35">
      <c r="AA7770" s="1"/>
      <c r="AC7770" s="14"/>
    </row>
    <row r="7771" spans="27:29" x14ac:dyDescent="0.35">
      <c r="AA7771" s="1"/>
      <c r="AC7771" s="14"/>
    </row>
    <row r="7772" spans="27:29" x14ac:dyDescent="0.35">
      <c r="AA7772" s="1"/>
      <c r="AC7772" s="14"/>
    </row>
    <row r="7773" spans="27:29" x14ac:dyDescent="0.35">
      <c r="AA7773" s="1"/>
      <c r="AC7773" s="14"/>
    </row>
    <row r="7774" spans="27:29" x14ac:dyDescent="0.35">
      <c r="AA7774" s="1"/>
      <c r="AC7774" s="14"/>
    </row>
    <row r="7775" spans="27:29" x14ac:dyDescent="0.35">
      <c r="AA7775" s="1"/>
      <c r="AC7775" s="14"/>
    </row>
    <row r="7776" spans="27:29" x14ac:dyDescent="0.35">
      <c r="AA7776" s="1"/>
      <c r="AC7776" s="14"/>
    </row>
    <row r="7777" spans="27:29" x14ac:dyDescent="0.35">
      <c r="AA7777" s="1"/>
      <c r="AC7777" s="14"/>
    </row>
    <row r="7778" spans="27:29" x14ac:dyDescent="0.35">
      <c r="AA7778" s="1"/>
      <c r="AC7778" s="14"/>
    </row>
    <row r="7779" spans="27:29" x14ac:dyDescent="0.35">
      <c r="AA7779" s="1"/>
      <c r="AC7779" s="14"/>
    </row>
    <row r="7780" spans="27:29" x14ac:dyDescent="0.35">
      <c r="AA7780" s="1"/>
      <c r="AC7780" s="14"/>
    </row>
    <row r="7781" spans="27:29" x14ac:dyDescent="0.35">
      <c r="AA7781" s="1"/>
      <c r="AC7781" s="14"/>
    </row>
    <row r="7782" spans="27:29" x14ac:dyDescent="0.35">
      <c r="AA7782" s="1"/>
      <c r="AC7782" s="14"/>
    </row>
    <row r="7783" spans="27:29" x14ac:dyDescent="0.35">
      <c r="AA7783" s="1"/>
      <c r="AC7783" s="14"/>
    </row>
    <row r="7784" spans="27:29" x14ac:dyDescent="0.35">
      <c r="AA7784" s="1"/>
      <c r="AC7784" s="14"/>
    </row>
    <row r="7785" spans="27:29" x14ac:dyDescent="0.35">
      <c r="AA7785" s="1"/>
      <c r="AC7785" s="14"/>
    </row>
    <row r="7786" spans="27:29" x14ac:dyDescent="0.35">
      <c r="AA7786" s="1"/>
      <c r="AC7786" s="14"/>
    </row>
    <row r="7787" spans="27:29" x14ac:dyDescent="0.35">
      <c r="AA7787" s="1"/>
      <c r="AC7787" s="14"/>
    </row>
    <row r="7788" spans="27:29" x14ac:dyDescent="0.35">
      <c r="AA7788" s="1"/>
      <c r="AC7788" s="14"/>
    </row>
    <row r="7789" spans="27:29" x14ac:dyDescent="0.35">
      <c r="AA7789" s="1"/>
      <c r="AC7789" s="14"/>
    </row>
    <row r="7790" spans="27:29" x14ac:dyDescent="0.35">
      <c r="AA7790" s="1"/>
      <c r="AC7790" s="14"/>
    </row>
    <row r="7791" spans="27:29" x14ac:dyDescent="0.35">
      <c r="AA7791" s="1"/>
      <c r="AC7791" s="14"/>
    </row>
    <row r="7792" spans="27:29" x14ac:dyDescent="0.35">
      <c r="AA7792" s="1"/>
      <c r="AC7792" s="14"/>
    </row>
    <row r="7793" spans="27:29" x14ac:dyDescent="0.35">
      <c r="AA7793" s="1"/>
      <c r="AC7793" s="14"/>
    </row>
    <row r="7794" spans="27:29" x14ac:dyDescent="0.35">
      <c r="AA7794" s="1"/>
      <c r="AC7794" s="14"/>
    </row>
    <row r="7795" spans="27:29" x14ac:dyDescent="0.35">
      <c r="AA7795" s="1"/>
      <c r="AC7795" s="14"/>
    </row>
    <row r="7796" spans="27:29" x14ac:dyDescent="0.35">
      <c r="AA7796" s="1"/>
      <c r="AC7796" s="14"/>
    </row>
    <row r="7797" spans="27:29" x14ac:dyDescent="0.35">
      <c r="AA7797" s="1"/>
      <c r="AC7797" s="14"/>
    </row>
    <row r="7798" spans="27:29" x14ac:dyDescent="0.35">
      <c r="AA7798" s="1"/>
      <c r="AC7798" s="14"/>
    </row>
    <row r="7799" spans="27:29" x14ac:dyDescent="0.35">
      <c r="AA7799" s="1"/>
      <c r="AC7799" s="14"/>
    </row>
    <row r="7800" spans="27:29" x14ac:dyDescent="0.35">
      <c r="AA7800" s="1"/>
      <c r="AC7800" s="14"/>
    </row>
    <row r="7801" spans="27:29" x14ac:dyDescent="0.35">
      <c r="AA7801" s="1"/>
      <c r="AC7801" s="14"/>
    </row>
    <row r="7802" spans="27:29" x14ac:dyDescent="0.35">
      <c r="AA7802" s="1"/>
      <c r="AC7802" s="14"/>
    </row>
    <row r="7803" spans="27:29" x14ac:dyDescent="0.35">
      <c r="AA7803" s="1"/>
      <c r="AC7803" s="14"/>
    </row>
    <row r="7804" spans="27:29" x14ac:dyDescent="0.35">
      <c r="AA7804" s="1"/>
      <c r="AC7804" s="14"/>
    </row>
    <row r="7805" spans="27:29" x14ac:dyDescent="0.35">
      <c r="AA7805" s="1"/>
      <c r="AC7805" s="14"/>
    </row>
    <row r="7806" spans="27:29" x14ac:dyDescent="0.35">
      <c r="AA7806" s="1"/>
      <c r="AC7806" s="14"/>
    </row>
    <row r="7807" spans="27:29" x14ac:dyDescent="0.35">
      <c r="AA7807" s="1"/>
      <c r="AC7807" s="14"/>
    </row>
    <row r="7808" spans="27:29" x14ac:dyDescent="0.35">
      <c r="AA7808" s="1"/>
      <c r="AC7808" s="14"/>
    </row>
    <row r="7809" spans="27:29" x14ac:dyDescent="0.35">
      <c r="AA7809" s="1"/>
      <c r="AC7809" s="14"/>
    </row>
    <row r="7810" spans="27:29" x14ac:dyDescent="0.35">
      <c r="AA7810" s="1"/>
      <c r="AC7810" s="14"/>
    </row>
    <row r="7811" spans="27:29" x14ac:dyDescent="0.35">
      <c r="AA7811" s="1"/>
      <c r="AC7811" s="14"/>
    </row>
    <row r="7812" spans="27:29" x14ac:dyDescent="0.35">
      <c r="AA7812" s="1"/>
      <c r="AC7812" s="14"/>
    </row>
    <row r="7813" spans="27:29" x14ac:dyDescent="0.35">
      <c r="AA7813" s="1"/>
      <c r="AC7813" s="14"/>
    </row>
    <row r="7814" spans="27:29" x14ac:dyDescent="0.35">
      <c r="AA7814" s="1"/>
      <c r="AC7814" s="14"/>
    </row>
    <row r="7815" spans="27:29" x14ac:dyDescent="0.35">
      <c r="AA7815" s="1"/>
      <c r="AC7815" s="14"/>
    </row>
    <row r="7816" spans="27:29" x14ac:dyDescent="0.35">
      <c r="AA7816" s="1"/>
      <c r="AC7816" s="14"/>
    </row>
    <row r="7817" spans="27:29" x14ac:dyDescent="0.35">
      <c r="AA7817" s="1"/>
      <c r="AC7817" s="14"/>
    </row>
    <row r="7818" spans="27:29" x14ac:dyDescent="0.35">
      <c r="AA7818" s="1"/>
      <c r="AC7818" s="14"/>
    </row>
    <row r="7819" spans="27:29" x14ac:dyDescent="0.35">
      <c r="AA7819" s="1"/>
      <c r="AC7819" s="14"/>
    </row>
    <row r="7820" spans="27:29" x14ac:dyDescent="0.35">
      <c r="AA7820" s="1"/>
      <c r="AC7820" s="14"/>
    </row>
    <row r="7821" spans="27:29" x14ac:dyDescent="0.35">
      <c r="AA7821" s="1"/>
      <c r="AC7821" s="14"/>
    </row>
    <row r="7822" spans="27:29" x14ac:dyDescent="0.35">
      <c r="AA7822" s="1"/>
      <c r="AC7822" s="14"/>
    </row>
    <row r="7823" spans="27:29" x14ac:dyDescent="0.35">
      <c r="AA7823" s="1"/>
      <c r="AC7823" s="14"/>
    </row>
    <row r="7824" spans="27:29" x14ac:dyDescent="0.35">
      <c r="AA7824" s="1"/>
      <c r="AC7824" s="14"/>
    </row>
    <row r="7825" spans="27:29" x14ac:dyDescent="0.35">
      <c r="AA7825" s="1"/>
      <c r="AC7825" s="14"/>
    </row>
    <row r="7826" spans="27:29" x14ac:dyDescent="0.35">
      <c r="AA7826" s="1"/>
      <c r="AC7826" s="14"/>
    </row>
    <row r="7827" spans="27:29" x14ac:dyDescent="0.35">
      <c r="AA7827" s="1"/>
      <c r="AC7827" s="14"/>
    </row>
    <row r="7828" spans="27:29" x14ac:dyDescent="0.35">
      <c r="AA7828" s="1"/>
      <c r="AC7828" s="14"/>
    </row>
    <row r="7829" spans="27:29" x14ac:dyDescent="0.35">
      <c r="AA7829" s="1"/>
      <c r="AC7829" s="14"/>
    </row>
    <row r="7830" spans="27:29" x14ac:dyDescent="0.35">
      <c r="AA7830" s="1"/>
      <c r="AC7830" s="14"/>
    </row>
    <row r="7831" spans="27:29" x14ac:dyDescent="0.35">
      <c r="AA7831" s="1"/>
      <c r="AC7831" s="14"/>
    </row>
    <row r="7832" spans="27:29" x14ac:dyDescent="0.35">
      <c r="AA7832" s="1"/>
      <c r="AC7832" s="14"/>
    </row>
    <row r="7833" spans="27:29" x14ac:dyDescent="0.35">
      <c r="AA7833" s="1"/>
      <c r="AC7833" s="14"/>
    </row>
    <row r="7834" spans="27:29" x14ac:dyDescent="0.35">
      <c r="AA7834" s="1"/>
      <c r="AC7834" s="14"/>
    </row>
    <row r="7835" spans="27:29" x14ac:dyDescent="0.35">
      <c r="AA7835" s="1"/>
      <c r="AC7835" s="14"/>
    </row>
    <row r="7836" spans="27:29" x14ac:dyDescent="0.35">
      <c r="AA7836" s="1"/>
      <c r="AC7836" s="14"/>
    </row>
    <row r="7837" spans="27:29" x14ac:dyDescent="0.35">
      <c r="AA7837" s="1"/>
      <c r="AC7837" s="14"/>
    </row>
    <row r="7838" spans="27:29" x14ac:dyDescent="0.35">
      <c r="AA7838" s="1"/>
      <c r="AC7838" s="14"/>
    </row>
    <row r="7839" spans="27:29" x14ac:dyDescent="0.35">
      <c r="AA7839" s="1"/>
      <c r="AC7839" s="14"/>
    </row>
    <row r="7840" spans="27:29" x14ac:dyDescent="0.35">
      <c r="AA7840" s="1"/>
      <c r="AC7840" s="14"/>
    </row>
    <row r="7841" spans="27:29" x14ac:dyDescent="0.35">
      <c r="AA7841" s="1"/>
      <c r="AC7841" s="14"/>
    </row>
    <row r="7842" spans="27:29" x14ac:dyDescent="0.35">
      <c r="AA7842" s="1"/>
      <c r="AC7842" s="14"/>
    </row>
    <row r="7843" spans="27:29" x14ac:dyDescent="0.35">
      <c r="AA7843" s="1"/>
      <c r="AC7843" s="14"/>
    </row>
    <row r="7844" spans="27:29" x14ac:dyDescent="0.35">
      <c r="AA7844" s="1"/>
      <c r="AC7844" s="14"/>
    </row>
    <row r="7845" spans="27:29" x14ac:dyDescent="0.35">
      <c r="AA7845" s="1"/>
      <c r="AC7845" s="14"/>
    </row>
    <row r="7846" spans="27:29" x14ac:dyDescent="0.35">
      <c r="AA7846" s="1"/>
      <c r="AC7846" s="14"/>
    </row>
    <row r="7847" spans="27:29" x14ac:dyDescent="0.35">
      <c r="AA7847" s="1"/>
      <c r="AC7847" s="14"/>
    </row>
    <row r="7848" spans="27:29" x14ac:dyDescent="0.35">
      <c r="AA7848" s="1"/>
      <c r="AC7848" s="14"/>
    </row>
    <row r="7849" spans="27:29" x14ac:dyDescent="0.35">
      <c r="AA7849" s="1"/>
      <c r="AC7849" s="14"/>
    </row>
    <row r="7850" spans="27:29" x14ac:dyDescent="0.35">
      <c r="AA7850" s="1"/>
      <c r="AC7850" s="14"/>
    </row>
    <row r="7851" spans="27:29" x14ac:dyDescent="0.35">
      <c r="AA7851" s="1"/>
      <c r="AC7851" s="14"/>
    </row>
    <row r="7852" spans="27:29" x14ac:dyDescent="0.35">
      <c r="AA7852" s="1"/>
      <c r="AC7852" s="14"/>
    </row>
    <row r="7853" spans="27:29" x14ac:dyDescent="0.35">
      <c r="AA7853" s="1"/>
      <c r="AC7853" s="14"/>
    </row>
    <row r="7854" spans="27:29" x14ac:dyDescent="0.35">
      <c r="AA7854" s="1"/>
      <c r="AC7854" s="14"/>
    </row>
    <row r="7855" spans="27:29" x14ac:dyDescent="0.35">
      <c r="AA7855" s="1"/>
      <c r="AC7855" s="14"/>
    </row>
    <row r="7856" spans="27:29" x14ac:dyDescent="0.35">
      <c r="AA7856" s="1"/>
      <c r="AC7856" s="14"/>
    </row>
    <row r="7857" spans="27:29" x14ac:dyDescent="0.35">
      <c r="AA7857" s="1"/>
      <c r="AC7857" s="14"/>
    </row>
    <row r="7858" spans="27:29" x14ac:dyDescent="0.35">
      <c r="AA7858" s="1"/>
      <c r="AC7858" s="14"/>
    </row>
    <row r="7859" spans="27:29" x14ac:dyDescent="0.35">
      <c r="AA7859" s="1"/>
      <c r="AC7859" s="14"/>
    </row>
    <row r="7860" spans="27:29" x14ac:dyDescent="0.35">
      <c r="AA7860" s="1"/>
      <c r="AC7860" s="14"/>
    </row>
    <row r="7861" spans="27:29" x14ac:dyDescent="0.35">
      <c r="AA7861" s="1"/>
      <c r="AC7861" s="14"/>
    </row>
    <row r="7862" spans="27:29" x14ac:dyDescent="0.35">
      <c r="AA7862" s="1"/>
      <c r="AC7862" s="14"/>
    </row>
    <row r="7863" spans="27:29" x14ac:dyDescent="0.35">
      <c r="AA7863" s="1"/>
      <c r="AC7863" s="14"/>
    </row>
    <row r="7864" spans="27:29" x14ac:dyDescent="0.35">
      <c r="AA7864" s="1"/>
      <c r="AC7864" s="14"/>
    </row>
    <row r="7865" spans="27:29" x14ac:dyDescent="0.35">
      <c r="AA7865" s="1"/>
      <c r="AC7865" s="14"/>
    </row>
    <row r="7866" spans="27:29" x14ac:dyDescent="0.35">
      <c r="AA7866" s="1"/>
      <c r="AC7866" s="14"/>
    </row>
    <row r="7867" spans="27:29" x14ac:dyDescent="0.35">
      <c r="AA7867" s="1"/>
      <c r="AC7867" s="14"/>
    </row>
    <row r="7868" spans="27:29" x14ac:dyDescent="0.35">
      <c r="AA7868" s="1"/>
      <c r="AC7868" s="14"/>
    </row>
    <row r="7869" spans="27:29" x14ac:dyDescent="0.35">
      <c r="AA7869" s="1"/>
      <c r="AC7869" s="14"/>
    </row>
    <row r="7870" spans="27:29" x14ac:dyDescent="0.35">
      <c r="AA7870" s="1"/>
      <c r="AC7870" s="14"/>
    </row>
    <row r="7871" spans="27:29" x14ac:dyDescent="0.35">
      <c r="AA7871" s="1"/>
      <c r="AC7871" s="14"/>
    </row>
    <row r="7872" spans="27:29" x14ac:dyDescent="0.35">
      <c r="AA7872" s="1"/>
      <c r="AC7872" s="14"/>
    </row>
    <row r="7873" spans="27:29" x14ac:dyDescent="0.35">
      <c r="AA7873" s="1"/>
      <c r="AC7873" s="14"/>
    </row>
    <row r="7874" spans="27:29" x14ac:dyDescent="0.35">
      <c r="AA7874" s="1"/>
      <c r="AC7874" s="14"/>
    </row>
    <row r="7875" spans="27:29" x14ac:dyDescent="0.35">
      <c r="AA7875" s="1"/>
      <c r="AC7875" s="14"/>
    </row>
    <row r="7876" spans="27:29" x14ac:dyDescent="0.35">
      <c r="AA7876" s="1"/>
      <c r="AC7876" s="14"/>
    </row>
    <row r="7877" spans="27:29" x14ac:dyDescent="0.35">
      <c r="AA7877" s="1"/>
      <c r="AC7877" s="14"/>
    </row>
    <row r="7878" spans="27:29" x14ac:dyDescent="0.35">
      <c r="AA7878" s="1"/>
      <c r="AC7878" s="14"/>
    </row>
    <row r="7879" spans="27:29" x14ac:dyDescent="0.35">
      <c r="AA7879" s="1"/>
      <c r="AC7879" s="14"/>
    </row>
    <row r="7880" spans="27:29" x14ac:dyDescent="0.35">
      <c r="AA7880" s="1"/>
      <c r="AC7880" s="14"/>
    </row>
    <row r="7881" spans="27:29" x14ac:dyDescent="0.35">
      <c r="AA7881" s="1"/>
      <c r="AC7881" s="14"/>
    </row>
    <row r="7882" spans="27:29" x14ac:dyDescent="0.35">
      <c r="AA7882" s="1"/>
      <c r="AC7882" s="14"/>
    </row>
    <row r="7883" spans="27:29" x14ac:dyDescent="0.35">
      <c r="AA7883" s="1"/>
      <c r="AC7883" s="14"/>
    </row>
    <row r="7884" spans="27:29" x14ac:dyDescent="0.35">
      <c r="AA7884" s="1"/>
      <c r="AC7884" s="14"/>
    </row>
    <row r="7885" spans="27:29" x14ac:dyDescent="0.35">
      <c r="AA7885" s="1"/>
      <c r="AC7885" s="14"/>
    </row>
    <row r="7886" spans="27:29" x14ac:dyDescent="0.35">
      <c r="AA7886" s="1"/>
      <c r="AC7886" s="14"/>
    </row>
    <row r="7887" spans="27:29" x14ac:dyDescent="0.35">
      <c r="AA7887" s="1"/>
      <c r="AC7887" s="14"/>
    </row>
    <row r="7888" spans="27:29" x14ac:dyDescent="0.35">
      <c r="AA7888" s="1"/>
      <c r="AC7888" s="14"/>
    </row>
    <row r="7889" spans="27:29" x14ac:dyDescent="0.35">
      <c r="AA7889" s="1"/>
      <c r="AC7889" s="14"/>
    </row>
    <row r="7890" spans="27:29" x14ac:dyDescent="0.35">
      <c r="AA7890" s="1"/>
      <c r="AC7890" s="14"/>
    </row>
    <row r="7891" spans="27:29" x14ac:dyDescent="0.35">
      <c r="AA7891" s="1"/>
      <c r="AC7891" s="14"/>
    </row>
    <row r="7892" spans="27:29" x14ac:dyDescent="0.35">
      <c r="AA7892" s="1"/>
      <c r="AC7892" s="14"/>
    </row>
    <row r="7893" spans="27:29" x14ac:dyDescent="0.35">
      <c r="AA7893" s="1"/>
      <c r="AC7893" s="14"/>
    </row>
    <row r="7894" spans="27:29" x14ac:dyDescent="0.35">
      <c r="AA7894" s="1"/>
      <c r="AC7894" s="14"/>
    </row>
    <row r="7895" spans="27:29" x14ac:dyDescent="0.35">
      <c r="AA7895" s="1"/>
      <c r="AC7895" s="14"/>
    </row>
    <row r="7896" spans="27:29" x14ac:dyDescent="0.35">
      <c r="AA7896" s="1"/>
      <c r="AC7896" s="14"/>
    </row>
    <row r="7897" spans="27:29" x14ac:dyDescent="0.35">
      <c r="AA7897" s="1"/>
      <c r="AC7897" s="14"/>
    </row>
    <row r="7898" spans="27:29" x14ac:dyDescent="0.35">
      <c r="AA7898" s="1"/>
      <c r="AC7898" s="14"/>
    </row>
    <row r="7899" spans="27:29" x14ac:dyDescent="0.35">
      <c r="AA7899" s="1"/>
      <c r="AC7899" s="14"/>
    </row>
    <row r="7900" spans="27:29" x14ac:dyDescent="0.35">
      <c r="AA7900" s="1"/>
      <c r="AC7900" s="14"/>
    </row>
    <row r="7901" spans="27:29" x14ac:dyDescent="0.35">
      <c r="AA7901" s="1"/>
      <c r="AC7901" s="14"/>
    </row>
    <row r="7902" spans="27:29" x14ac:dyDescent="0.35">
      <c r="AA7902" s="1"/>
      <c r="AC7902" s="14"/>
    </row>
    <row r="7903" spans="27:29" x14ac:dyDescent="0.35">
      <c r="AA7903" s="1"/>
      <c r="AC7903" s="14"/>
    </row>
    <row r="7904" spans="27:29" x14ac:dyDescent="0.35">
      <c r="AA7904" s="1"/>
      <c r="AC7904" s="14"/>
    </row>
    <row r="7905" spans="27:29" x14ac:dyDescent="0.35">
      <c r="AA7905" s="1"/>
      <c r="AC7905" s="14"/>
    </row>
    <row r="7906" spans="27:29" x14ac:dyDescent="0.35">
      <c r="AA7906" s="1"/>
      <c r="AC7906" s="14"/>
    </row>
    <row r="7907" spans="27:29" x14ac:dyDescent="0.35">
      <c r="AA7907" s="1"/>
      <c r="AC7907" s="14"/>
    </row>
    <row r="7908" spans="27:29" x14ac:dyDescent="0.35">
      <c r="AA7908" s="1"/>
      <c r="AC7908" s="14"/>
    </row>
    <row r="7909" spans="27:29" x14ac:dyDescent="0.35">
      <c r="AA7909" s="1"/>
      <c r="AC7909" s="14"/>
    </row>
    <row r="7910" spans="27:29" x14ac:dyDescent="0.35">
      <c r="AA7910" s="1"/>
      <c r="AC7910" s="14"/>
    </row>
    <row r="7911" spans="27:29" x14ac:dyDescent="0.35">
      <c r="AA7911" s="1"/>
      <c r="AC7911" s="14"/>
    </row>
    <row r="7912" spans="27:29" x14ac:dyDescent="0.35">
      <c r="AA7912" s="1"/>
      <c r="AC7912" s="14"/>
    </row>
    <row r="7913" spans="27:29" x14ac:dyDescent="0.35">
      <c r="AA7913" s="1"/>
      <c r="AC7913" s="14"/>
    </row>
    <row r="7914" spans="27:29" x14ac:dyDescent="0.35">
      <c r="AA7914" s="1"/>
      <c r="AC7914" s="14"/>
    </row>
    <row r="7915" spans="27:29" x14ac:dyDescent="0.35">
      <c r="AA7915" s="1"/>
      <c r="AC7915" s="14"/>
    </row>
    <row r="7916" spans="27:29" x14ac:dyDescent="0.35">
      <c r="AA7916" s="1"/>
      <c r="AC7916" s="14"/>
    </row>
    <row r="7917" spans="27:29" x14ac:dyDescent="0.35">
      <c r="AA7917" s="1"/>
      <c r="AC7917" s="14"/>
    </row>
    <row r="7918" spans="27:29" x14ac:dyDescent="0.35">
      <c r="AA7918" s="1"/>
      <c r="AC7918" s="14"/>
    </row>
    <row r="7919" spans="27:29" x14ac:dyDescent="0.35">
      <c r="AA7919" s="1"/>
      <c r="AC7919" s="14"/>
    </row>
    <row r="7920" spans="27:29" x14ac:dyDescent="0.35">
      <c r="AA7920" s="1"/>
      <c r="AC7920" s="14"/>
    </row>
    <row r="7921" spans="27:29" x14ac:dyDescent="0.35">
      <c r="AA7921" s="1"/>
      <c r="AC7921" s="14"/>
    </row>
    <row r="7922" spans="27:29" x14ac:dyDescent="0.35">
      <c r="AA7922" s="1"/>
      <c r="AC7922" s="14"/>
    </row>
    <row r="7923" spans="27:29" x14ac:dyDescent="0.35">
      <c r="AA7923" s="1"/>
      <c r="AC7923" s="14"/>
    </row>
    <row r="7924" spans="27:29" x14ac:dyDescent="0.35">
      <c r="AA7924" s="1"/>
      <c r="AC7924" s="14"/>
    </row>
    <row r="7925" spans="27:29" x14ac:dyDescent="0.35">
      <c r="AA7925" s="1"/>
      <c r="AC7925" s="14"/>
    </row>
    <row r="7926" spans="27:29" x14ac:dyDescent="0.35">
      <c r="AA7926" s="1"/>
      <c r="AC7926" s="14"/>
    </row>
    <row r="7927" spans="27:29" x14ac:dyDescent="0.35">
      <c r="AA7927" s="1"/>
      <c r="AC7927" s="14"/>
    </row>
    <row r="7928" spans="27:29" x14ac:dyDescent="0.35">
      <c r="AA7928" s="1"/>
      <c r="AC7928" s="14"/>
    </row>
    <row r="7929" spans="27:29" x14ac:dyDescent="0.35">
      <c r="AA7929" s="1"/>
      <c r="AC7929" s="14"/>
    </row>
    <row r="7930" spans="27:29" x14ac:dyDescent="0.35">
      <c r="AA7930" s="1"/>
      <c r="AC7930" s="14"/>
    </row>
    <row r="7931" spans="27:29" x14ac:dyDescent="0.35">
      <c r="AA7931" s="1"/>
      <c r="AC7931" s="14"/>
    </row>
    <row r="7932" spans="27:29" x14ac:dyDescent="0.35">
      <c r="AA7932" s="1"/>
      <c r="AC7932" s="14"/>
    </row>
    <row r="7933" spans="27:29" x14ac:dyDescent="0.35">
      <c r="AA7933" s="1"/>
      <c r="AC7933" s="14"/>
    </row>
    <row r="7934" spans="27:29" x14ac:dyDescent="0.35">
      <c r="AA7934" s="1"/>
      <c r="AC7934" s="14"/>
    </row>
    <row r="7935" spans="27:29" x14ac:dyDescent="0.35">
      <c r="AA7935" s="1"/>
      <c r="AC7935" s="14"/>
    </row>
    <row r="7936" spans="27:29" x14ac:dyDescent="0.35">
      <c r="AA7936" s="1"/>
      <c r="AC7936" s="14"/>
    </row>
    <row r="7937" spans="27:29" x14ac:dyDescent="0.35">
      <c r="AA7937" s="1"/>
      <c r="AC7937" s="14"/>
    </row>
    <row r="7938" spans="27:29" x14ac:dyDescent="0.35">
      <c r="AA7938" s="1"/>
      <c r="AC7938" s="14"/>
    </row>
    <row r="7939" spans="27:29" x14ac:dyDescent="0.35">
      <c r="AA7939" s="1"/>
      <c r="AC7939" s="14"/>
    </row>
    <row r="7940" spans="27:29" x14ac:dyDescent="0.35">
      <c r="AA7940" s="1"/>
      <c r="AC7940" s="14"/>
    </row>
    <row r="7941" spans="27:29" x14ac:dyDescent="0.35">
      <c r="AA7941" s="1"/>
      <c r="AC7941" s="14"/>
    </row>
    <row r="7942" spans="27:29" x14ac:dyDescent="0.35">
      <c r="AA7942" s="1"/>
      <c r="AC7942" s="14"/>
    </row>
    <row r="7943" spans="27:29" x14ac:dyDescent="0.35">
      <c r="AA7943" s="1"/>
      <c r="AC7943" s="14"/>
    </row>
    <row r="7944" spans="27:29" x14ac:dyDescent="0.35">
      <c r="AA7944" s="1"/>
      <c r="AC7944" s="14"/>
    </row>
    <row r="7945" spans="27:29" x14ac:dyDescent="0.35">
      <c r="AA7945" s="1"/>
      <c r="AC7945" s="14"/>
    </row>
    <row r="7946" spans="27:29" x14ac:dyDescent="0.35">
      <c r="AA7946" s="1"/>
      <c r="AC7946" s="14"/>
    </row>
    <row r="7947" spans="27:29" x14ac:dyDescent="0.35">
      <c r="AA7947" s="1"/>
      <c r="AC7947" s="14"/>
    </row>
    <row r="7948" spans="27:29" x14ac:dyDescent="0.35">
      <c r="AA7948" s="1"/>
      <c r="AC7948" s="14"/>
    </row>
    <row r="7949" spans="27:29" x14ac:dyDescent="0.35">
      <c r="AA7949" s="1"/>
      <c r="AC7949" s="14"/>
    </row>
    <row r="7950" spans="27:29" x14ac:dyDescent="0.35">
      <c r="AA7950" s="1"/>
      <c r="AC7950" s="14"/>
    </row>
    <row r="7951" spans="27:29" x14ac:dyDescent="0.35">
      <c r="AA7951" s="1"/>
      <c r="AC7951" s="14"/>
    </row>
    <row r="7952" spans="27:29" x14ac:dyDescent="0.35">
      <c r="AA7952" s="1"/>
      <c r="AC7952" s="14"/>
    </row>
    <row r="7953" spans="27:29" x14ac:dyDescent="0.35">
      <c r="AA7953" s="1"/>
      <c r="AC7953" s="14"/>
    </row>
    <row r="7954" spans="27:29" x14ac:dyDescent="0.35">
      <c r="AA7954" s="1"/>
      <c r="AC7954" s="14"/>
    </row>
    <row r="7955" spans="27:29" x14ac:dyDescent="0.35">
      <c r="AA7955" s="1"/>
      <c r="AC7955" s="14"/>
    </row>
    <row r="7956" spans="27:29" x14ac:dyDescent="0.35">
      <c r="AA7956" s="1"/>
      <c r="AC7956" s="14"/>
    </row>
    <row r="7957" spans="27:29" x14ac:dyDescent="0.35">
      <c r="AA7957" s="1"/>
      <c r="AC7957" s="14"/>
    </row>
    <row r="7958" spans="27:29" x14ac:dyDescent="0.35">
      <c r="AA7958" s="1"/>
      <c r="AC7958" s="14"/>
    </row>
    <row r="7959" spans="27:29" x14ac:dyDescent="0.35">
      <c r="AA7959" s="1"/>
      <c r="AC7959" s="14"/>
    </row>
    <row r="7960" spans="27:29" x14ac:dyDescent="0.35">
      <c r="AA7960" s="1"/>
      <c r="AC7960" s="14"/>
    </row>
    <row r="7961" spans="27:29" x14ac:dyDescent="0.35">
      <c r="AA7961" s="1"/>
      <c r="AC7961" s="14"/>
    </row>
    <row r="7962" spans="27:29" x14ac:dyDescent="0.35">
      <c r="AA7962" s="1"/>
      <c r="AC7962" s="14"/>
    </row>
    <row r="7963" spans="27:29" x14ac:dyDescent="0.35">
      <c r="AA7963" s="1"/>
      <c r="AC7963" s="14"/>
    </row>
    <row r="7964" spans="27:29" x14ac:dyDescent="0.35">
      <c r="AA7964" s="1"/>
      <c r="AC7964" s="14"/>
    </row>
    <row r="7965" spans="27:29" x14ac:dyDescent="0.35">
      <c r="AA7965" s="1"/>
      <c r="AC7965" s="14"/>
    </row>
    <row r="7966" spans="27:29" x14ac:dyDescent="0.35">
      <c r="AA7966" s="1"/>
      <c r="AC7966" s="14"/>
    </row>
    <row r="7967" spans="27:29" x14ac:dyDescent="0.35">
      <c r="AA7967" s="1"/>
      <c r="AC7967" s="14"/>
    </row>
    <row r="7968" spans="27:29" x14ac:dyDescent="0.35">
      <c r="AA7968" s="1"/>
      <c r="AC7968" s="14"/>
    </row>
    <row r="7969" spans="27:29" x14ac:dyDescent="0.35">
      <c r="AA7969" s="1"/>
      <c r="AC7969" s="14"/>
    </row>
    <row r="7970" spans="27:29" x14ac:dyDescent="0.35">
      <c r="AA7970" s="1"/>
      <c r="AC7970" s="14"/>
    </row>
    <row r="7971" spans="27:29" x14ac:dyDescent="0.35">
      <c r="AA7971" s="1"/>
      <c r="AC7971" s="14"/>
    </row>
    <row r="7972" spans="27:29" x14ac:dyDescent="0.35">
      <c r="AA7972" s="1"/>
      <c r="AC7972" s="14"/>
    </row>
    <row r="7973" spans="27:29" x14ac:dyDescent="0.35">
      <c r="AA7973" s="1"/>
      <c r="AC7973" s="14"/>
    </row>
    <row r="7974" spans="27:29" x14ac:dyDescent="0.35">
      <c r="AA7974" s="1"/>
      <c r="AC7974" s="14"/>
    </row>
    <row r="7975" spans="27:29" x14ac:dyDescent="0.35">
      <c r="AA7975" s="1"/>
      <c r="AC7975" s="14"/>
    </row>
    <row r="7976" spans="27:29" x14ac:dyDescent="0.35">
      <c r="AA7976" s="1"/>
      <c r="AC7976" s="14"/>
    </row>
    <row r="7977" spans="27:29" x14ac:dyDescent="0.35">
      <c r="AA7977" s="1"/>
      <c r="AC7977" s="14"/>
    </row>
    <row r="7978" spans="27:29" x14ac:dyDescent="0.35">
      <c r="AA7978" s="1"/>
      <c r="AC7978" s="14"/>
    </row>
    <row r="7979" spans="27:29" x14ac:dyDescent="0.35">
      <c r="AA7979" s="1"/>
      <c r="AC7979" s="14"/>
    </row>
    <row r="7980" spans="27:29" x14ac:dyDescent="0.35">
      <c r="AA7980" s="1"/>
      <c r="AC7980" s="14"/>
    </row>
    <row r="7981" spans="27:29" x14ac:dyDescent="0.35">
      <c r="AA7981" s="1"/>
      <c r="AC7981" s="14"/>
    </row>
    <row r="7982" spans="27:29" x14ac:dyDescent="0.35">
      <c r="AA7982" s="1"/>
      <c r="AC7982" s="14"/>
    </row>
    <row r="7983" spans="27:29" x14ac:dyDescent="0.35">
      <c r="AA7983" s="1"/>
      <c r="AC7983" s="14"/>
    </row>
    <row r="7984" spans="27:29" x14ac:dyDescent="0.35">
      <c r="AA7984" s="1"/>
      <c r="AC7984" s="14"/>
    </row>
    <row r="7985" spans="27:29" x14ac:dyDescent="0.35">
      <c r="AA7985" s="1"/>
      <c r="AC7985" s="14"/>
    </row>
    <row r="7986" spans="27:29" x14ac:dyDescent="0.35">
      <c r="AA7986" s="1"/>
      <c r="AC7986" s="14"/>
    </row>
    <row r="7987" spans="27:29" x14ac:dyDescent="0.35">
      <c r="AA7987" s="1"/>
      <c r="AC7987" s="14"/>
    </row>
    <row r="7988" spans="27:29" x14ac:dyDescent="0.35">
      <c r="AA7988" s="1"/>
      <c r="AC7988" s="14"/>
    </row>
    <row r="7989" spans="27:29" x14ac:dyDescent="0.35">
      <c r="AA7989" s="1"/>
      <c r="AC7989" s="14"/>
    </row>
    <row r="7990" spans="27:29" x14ac:dyDescent="0.35">
      <c r="AA7990" s="1"/>
      <c r="AC7990" s="14"/>
    </row>
    <row r="7991" spans="27:29" x14ac:dyDescent="0.35">
      <c r="AA7991" s="1"/>
      <c r="AC7991" s="14"/>
    </row>
    <row r="7992" spans="27:29" x14ac:dyDescent="0.35">
      <c r="AA7992" s="1"/>
      <c r="AC7992" s="14"/>
    </row>
    <row r="7993" spans="27:29" x14ac:dyDescent="0.35">
      <c r="AA7993" s="1"/>
      <c r="AC7993" s="14"/>
    </row>
    <row r="7994" spans="27:29" x14ac:dyDescent="0.35">
      <c r="AA7994" s="1"/>
      <c r="AC7994" s="14"/>
    </row>
    <row r="7995" spans="27:29" x14ac:dyDescent="0.35">
      <c r="AA7995" s="1"/>
      <c r="AC7995" s="14"/>
    </row>
    <row r="7996" spans="27:29" x14ac:dyDescent="0.35">
      <c r="AA7996" s="1"/>
      <c r="AC7996" s="14"/>
    </row>
    <row r="7997" spans="27:29" x14ac:dyDescent="0.35">
      <c r="AA7997" s="1"/>
      <c r="AC7997" s="14"/>
    </row>
    <row r="7998" spans="27:29" x14ac:dyDescent="0.35">
      <c r="AA7998" s="1"/>
      <c r="AC7998" s="14"/>
    </row>
    <row r="7999" spans="27:29" x14ac:dyDescent="0.35">
      <c r="AA7999" s="1"/>
      <c r="AC7999" s="14"/>
    </row>
    <row r="8000" spans="27:29" x14ac:dyDescent="0.35">
      <c r="AA8000" s="1"/>
      <c r="AC8000" s="14"/>
    </row>
    <row r="8001" spans="27:29" x14ac:dyDescent="0.35">
      <c r="AA8001" s="1"/>
      <c r="AC8001" s="14"/>
    </row>
    <row r="8002" spans="27:29" x14ac:dyDescent="0.35">
      <c r="AA8002" s="1"/>
      <c r="AC8002" s="14"/>
    </row>
    <row r="8003" spans="27:29" x14ac:dyDescent="0.35">
      <c r="AA8003" s="1"/>
      <c r="AC8003" s="14"/>
    </row>
    <row r="8004" spans="27:29" x14ac:dyDescent="0.35">
      <c r="AA8004" s="1"/>
      <c r="AC8004" s="14"/>
    </row>
    <row r="8005" spans="27:29" x14ac:dyDescent="0.35">
      <c r="AA8005" s="1"/>
      <c r="AC8005" s="14"/>
    </row>
    <row r="8006" spans="27:29" x14ac:dyDescent="0.35">
      <c r="AA8006" s="1"/>
      <c r="AC8006" s="14"/>
    </row>
    <row r="8007" spans="27:29" x14ac:dyDescent="0.35">
      <c r="AA8007" s="1"/>
      <c r="AC8007" s="14"/>
    </row>
    <row r="8008" spans="27:29" x14ac:dyDescent="0.35">
      <c r="AA8008" s="1"/>
      <c r="AC8008" s="14"/>
    </row>
    <row r="8009" spans="27:29" x14ac:dyDescent="0.35">
      <c r="AA8009" s="1"/>
      <c r="AC8009" s="14"/>
    </row>
    <row r="8010" spans="27:29" x14ac:dyDescent="0.35">
      <c r="AA8010" s="1"/>
      <c r="AC8010" s="14"/>
    </row>
    <row r="8011" spans="27:29" x14ac:dyDescent="0.35">
      <c r="AA8011" s="1"/>
      <c r="AC8011" s="14"/>
    </row>
    <row r="8012" spans="27:29" x14ac:dyDescent="0.35">
      <c r="AA8012" s="1"/>
      <c r="AC8012" s="14"/>
    </row>
    <row r="8013" spans="27:29" x14ac:dyDescent="0.35">
      <c r="AA8013" s="1"/>
      <c r="AC8013" s="14"/>
    </row>
    <row r="8014" spans="27:29" x14ac:dyDescent="0.35">
      <c r="AA8014" s="1"/>
      <c r="AC8014" s="14"/>
    </row>
    <row r="8015" spans="27:29" x14ac:dyDescent="0.35">
      <c r="AA8015" s="1"/>
      <c r="AC8015" s="14"/>
    </row>
    <row r="8016" spans="27:29" x14ac:dyDescent="0.35">
      <c r="AA8016" s="1"/>
      <c r="AC8016" s="14"/>
    </row>
    <row r="8017" spans="27:29" x14ac:dyDescent="0.35">
      <c r="AA8017" s="1"/>
      <c r="AC8017" s="14"/>
    </row>
    <row r="8018" spans="27:29" x14ac:dyDescent="0.35">
      <c r="AA8018" s="1"/>
      <c r="AC8018" s="14"/>
    </row>
    <row r="8019" spans="27:29" x14ac:dyDescent="0.35">
      <c r="AA8019" s="1"/>
      <c r="AC8019" s="14"/>
    </row>
    <row r="8020" spans="27:29" x14ac:dyDescent="0.35">
      <c r="AA8020" s="1"/>
      <c r="AC8020" s="14"/>
    </row>
    <row r="8021" spans="27:29" x14ac:dyDescent="0.35">
      <c r="AA8021" s="1"/>
      <c r="AC8021" s="14"/>
    </row>
    <row r="8022" spans="27:29" x14ac:dyDescent="0.35">
      <c r="AA8022" s="1"/>
      <c r="AC8022" s="14"/>
    </row>
    <row r="8023" spans="27:29" x14ac:dyDescent="0.35">
      <c r="AA8023" s="1"/>
      <c r="AC8023" s="14"/>
    </row>
    <row r="8024" spans="27:29" x14ac:dyDescent="0.35">
      <c r="AA8024" s="1"/>
      <c r="AC8024" s="14"/>
    </row>
    <row r="8025" spans="27:29" x14ac:dyDescent="0.35">
      <c r="AA8025" s="1"/>
      <c r="AC8025" s="14"/>
    </row>
    <row r="8026" spans="27:29" x14ac:dyDescent="0.35">
      <c r="AA8026" s="1"/>
      <c r="AC8026" s="14"/>
    </row>
    <row r="8027" spans="27:29" x14ac:dyDescent="0.35">
      <c r="AA8027" s="1"/>
      <c r="AC8027" s="14"/>
    </row>
    <row r="8028" spans="27:29" x14ac:dyDescent="0.35">
      <c r="AA8028" s="1"/>
      <c r="AC8028" s="14"/>
    </row>
    <row r="8029" spans="27:29" x14ac:dyDescent="0.35">
      <c r="AA8029" s="1"/>
      <c r="AC8029" s="14"/>
    </row>
    <row r="8030" spans="27:29" x14ac:dyDescent="0.35">
      <c r="AA8030" s="1"/>
      <c r="AC8030" s="14"/>
    </row>
    <row r="8031" spans="27:29" x14ac:dyDescent="0.35">
      <c r="AA8031" s="1"/>
      <c r="AC8031" s="14"/>
    </row>
    <row r="8032" spans="27:29" x14ac:dyDescent="0.35">
      <c r="AA8032" s="1"/>
      <c r="AC8032" s="14"/>
    </row>
    <row r="8033" spans="27:29" x14ac:dyDescent="0.35">
      <c r="AA8033" s="1"/>
      <c r="AC8033" s="14"/>
    </row>
    <row r="8034" spans="27:29" x14ac:dyDescent="0.35">
      <c r="AA8034" s="1"/>
      <c r="AC8034" s="14"/>
    </row>
    <row r="8035" spans="27:29" x14ac:dyDescent="0.35">
      <c r="AA8035" s="1"/>
      <c r="AC8035" s="14"/>
    </row>
    <row r="8036" spans="27:29" x14ac:dyDescent="0.35">
      <c r="AA8036" s="1"/>
      <c r="AC8036" s="14"/>
    </row>
    <row r="8037" spans="27:29" x14ac:dyDescent="0.35">
      <c r="AA8037" s="1"/>
      <c r="AC8037" s="14"/>
    </row>
    <row r="8038" spans="27:29" x14ac:dyDescent="0.35">
      <c r="AA8038" s="1"/>
      <c r="AC8038" s="14"/>
    </row>
    <row r="8039" spans="27:29" x14ac:dyDescent="0.35">
      <c r="AA8039" s="1"/>
      <c r="AC8039" s="14"/>
    </row>
    <row r="8040" spans="27:29" x14ac:dyDescent="0.35">
      <c r="AA8040" s="1"/>
      <c r="AC8040" s="14"/>
    </row>
    <row r="8041" spans="27:29" x14ac:dyDescent="0.35">
      <c r="AA8041" s="1"/>
      <c r="AC8041" s="14"/>
    </row>
    <row r="8042" spans="27:29" x14ac:dyDescent="0.35">
      <c r="AA8042" s="1"/>
      <c r="AC8042" s="14"/>
    </row>
    <row r="8043" spans="27:29" x14ac:dyDescent="0.35">
      <c r="AA8043" s="1"/>
      <c r="AC8043" s="14"/>
    </row>
    <row r="8044" spans="27:29" x14ac:dyDescent="0.35">
      <c r="AA8044" s="1"/>
      <c r="AC8044" s="14"/>
    </row>
    <row r="8045" spans="27:29" x14ac:dyDescent="0.35">
      <c r="AA8045" s="1"/>
      <c r="AC8045" s="14"/>
    </row>
    <row r="8046" spans="27:29" x14ac:dyDescent="0.35">
      <c r="AA8046" s="1"/>
      <c r="AC8046" s="14"/>
    </row>
    <row r="8047" spans="27:29" x14ac:dyDescent="0.35">
      <c r="AA8047" s="1"/>
      <c r="AC8047" s="14"/>
    </row>
    <row r="8048" spans="27:29" x14ac:dyDescent="0.35">
      <c r="AA8048" s="1"/>
      <c r="AC8048" s="14"/>
    </row>
    <row r="8049" spans="27:29" x14ac:dyDescent="0.35">
      <c r="AA8049" s="1"/>
      <c r="AC8049" s="14"/>
    </row>
    <row r="8050" spans="27:29" x14ac:dyDescent="0.35">
      <c r="AA8050" s="1"/>
      <c r="AC8050" s="14"/>
    </row>
    <row r="8051" spans="27:29" x14ac:dyDescent="0.35">
      <c r="AA8051" s="1"/>
      <c r="AC8051" s="14"/>
    </row>
    <row r="8052" spans="27:29" x14ac:dyDescent="0.35">
      <c r="AA8052" s="1"/>
      <c r="AC8052" s="14"/>
    </row>
    <row r="8053" spans="27:29" x14ac:dyDescent="0.35">
      <c r="AA8053" s="1"/>
      <c r="AC8053" s="14"/>
    </row>
    <row r="8054" spans="27:29" x14ac:dyDescent="0.35">
      <c r="AA8054" s="1"/>
      <c r="AC8054" s="14"/>
    </row>
    <row r="8055" spans="27:29" x14ac:dyDescent="0.35">
      <c r="AA8055" s="1"/>
      <c r="AC8055" s="14"/>
    </row>
    <row r="8056" spans="27:29" x14ac:dyDescent="0.35">
      <c r="AA8056" s="1"/>
      <c r="AC8056" s="14"/>
    </row>
    <row r="8057" spans="27:29" x14ac:dyDescent="0.35">
      <c r="AA8057" s="1"/>
      <c r="AC8057" s="14"/>
    </row>
    <row r="8058" spans="27:29" x14ac:dyDescent="0.35">
      <c r="AA8058" s="1"/>
      <c r="AC8058" s="14"/>
    </row>
    <row r="8059" spans="27:29" x14ac:dyDescent="0.35">
      <c r="AA8059" s="1"/>
      <c r="AC8059" s="14"/>
    </row>
    <row r="8060" spans="27:29" x14ac:dyDescent="0.35">
      <c r="AA8060" s="1"/>
      <c r="AC8060" s="14"/>
    </row>
    <row r="8061" spans="27:29" x14ac:dyDescent="0.35">
      <c r="AA8061" s="1"/>
      <c r="AC8061" s="14"/>
    </row>
    <row r="8062" spans="27:29" x14ac:dyDescent="0.35">
      <c r="AA8062" s="1"/>
      <c r="AC8062" s="14"/>
    </row>
    <row r="8063" spans="27:29" x14ac:dyDescent="0.35">
      <c r="AA8063" s="1"/>
      <c r="AC8063" s="14"/>
    </row>
    <row r="8064" spans="27:29" x14ac:dyDescent="0.35">
      <c r="AA8064" s="1"/>
      <c r="AC8064" s="14"/>
    </row>
    <row r="8065" spans="27:29" x14ac:dyDescent="0.35">
      <c r="AA8065" s="1"/>
      <c r="AC8065" s="14"/>
    </row>
    <row r="8066" spans="27:29" x14ac:dyDescent="0.35">
      <c r="AA8066" s="1"/>
      <c r="AC8066" s="14"/>
    </row>
    <row r="8067" spans="27:29" x14ac:dyDescent="0.35">
      <c r="AA8067" s="1"/>
      <c r="AC8067" s="14"/>
    </row>
    <row r="8068" spans="27:29" x14ac:dyDescent="0.35">
      <c r="AA8068" s="1"/>
      <c r="AC8068" s="14"/>
    </row>
    <row r="8069" spans="27:29" x14ac:dyDescent="0.35">
      <c r="AA8069" s="1"/>
      <c r="AC8069" s="14"/>
    </row>
    <row r="8070" spans="27:29" x14ac:dyDescent="0.35">
      <c r="AA8070" s="1"/>
      <c r="AC8070" s="14"/>
    </row>
    <row r="8071" spans="27:29" x14ac:dyDescent="0.35">
      <c r="AA8071" s="1"/>
      <c r="AC8071" s="14"/>
    </row>
    <row r="8072" spans="27:29" x14ac:dyDescent="0.35">
      <c r="AA8072" s="1"/>
      <c r="AC8072" s="14"/>
    </row>
    <row r="8073" spans="27:29" x14ac:dyDescent="0.35">
      <c r="AA8073" s="1"/>
      <c r="AC8073" s="14"/>
    </row>
    <row r="8074" spans="27:29" x14ac:dyDescent="0.35">
      <c r="AA8074" s="1"/>
      <c r="AC8074" s="14"/>
    </row>
    <row r="8075" spans="27:29" x14ac:dyDescent="0.35">
      <c r="AA8075" s="1"/>
      <c r="AC8075" s="14"/>
    </row>
    <row r="8076" spans="27:29" x14ac:dyDescent="0.35">
      <c r="AA8076" s="1"/>
      <c r="AC8076" s="14"/>
    </row>
    <row r="8077" spans="27:29" x14ac:dyDescent="0.35">
      <c r="AA8077" s="1"/>
      <c r="AC8077" s="14"/>
    </row>
    <row r="8078" spans="27:29" x14ac:dyDescent="0.35">
      <c r="AA8078" s="1"/>
      <c r="AC8078" s="14"/>
    </row>
    <row r="8079" spans="27:29" x14ac:dyDescent="0.35">
      <c r="AA8079" s="1"/>
      <c r="AC8079" s="14"/>
    </row>
    <row r="8080" spans="27:29" x14ac:dyDescent="0.35">
      <c r="AA8080" s="1"/>
      <c r="AC8080" s="14"/>
    </row>
    <row r="8081" spans="27:29" x14ac:dyDescent="0.35">
      <c r="AA8081" s="1"/>
      <c r="AC8081" s="14"/>
    </row>
    <row r="8082" spans="27:29" x14ac:dyDescent="0.35">
      <c r="AA8082" s="1"/>
      <c r="AC8082" s="14"/>
    </row>
    <row r="8083" spans="27:29" x14ac:dyDescent="0.35">
      <c r="AA8083" s="1"/>
      <c r="AC8083" s="14"/>
    </row>
    <row r="8084" spans="27:29" x14ac:dyDescent="0.35">
      <c r="AA8084" s="1"/>
      <c r="AC8084" s="14"/>
    </row>
    <row r="8085" spans="27:29" x14ac:dyDescent="0.35">
      <c r="AA8085" s="1"/>
      <c r="AC8085" s="14"/>
    </row>
    <row r="8086" spans="27:29" x14ac:dyDescent="0.35">
      <c r="AA8086" s="1"/>
      <c r="AC8086" s="14"/>
    </row>
    <row r="8087" spans="27:29" x14ac:dyDescent="0.35">
      <c r="AA8087" s="1"/>
      <c r="AC8087" s="14"/>
    </row>
    <row r="8088" spans="27:29" x14ac:dyDescent="0.35">
      <c r="AA8088" s="1"/>
      <c r="AC8088" s="14"/>
    </row>
    <row r="8089" spans="27:29" x14ac:dyDescent="0.35">
      <c r="AA8089" s="1"/>
      <c r="AC8089" s="14"/>
    </row>
    <row r="8090" spans="27:29" x14ac:dyDescent="0.35">
      <c r="AA8090" s="1"/>
      <c r="AC8090" s="14"/>
    </row>
    <row r="8091" spans="27:29" x14ac:dyDescent="0.35">
      <c r="AA8091" s="1"/>
      <c r="AC8091" s="14"/>
    </row>
    <row r="8092" spans="27:29" x14ac:dyDescent="0.35">
      <c r="AA8092" s="1"/>
      <c r="AC8092" s="14"/>
    </row>
    <row r="8093" spans="27:29" x14ac:dyDescent="0.35">
      <c r="AA8093" s="1"/>
      <c r="AC8093" s="14"/>
    </row>
    <row r="8094" spans="27:29" x14ac:dyDescent="0.35">
      <c r="AA8094" s="1"/>
      <c r="AC8094" s="14"/>
    </row>
    <row r="8095" spans="27:29" x14ac:dyDescent="0.35">
      <c r="AA8095" s="1"/>
      <c r="AC8095" s="14"/>
    </row>
    <row r="8096" spans="27:29" x14ac:dyDescent="0.35">
      <c r="AA8096" s="1"/>
      <c r="AC8096" s="14"/>
    </row>
    <row r="8097" spans="27:29" x14ac:dyDescent="0.35">
      <c r="AA8097" s="1"/>
      <c r="AC8097" s="14"/>
    </row>
    <row r="8098" spans="27:29" x14ac:dyDescent="0.35">
      <c r="AA8098" s="1"/>
      <c r="AC8098" s="14"/>
    </row>
    <row r="8099" spans="27:29" x14ac:dyDescent="0.35">
      <c r="AA8099" s="1"/>
      <c r="AC8099" s="14"/>
    </row>
    <row r="8100" spans="27:29" x14ac:dyDescent="0.35">
      <c r="AA8100" s="1"/>
      <c r="AC8100" s="14"/>
    </row>
    <row r="8101" spans="27:29" x14ac:dyDescent="0.35">
      <c r="AA8101" s="1"/>
      <c r="AC8101" s="14"/>
    </row>
    <row r="8102" spans="27:29" x14ac:dyDescent="0.35">
      <c r="AA8102" s="1"/>
      <c r="AC8102" s="14"/>
    </row>
    <row r="8103" spans="27:29" x14ac:dyDescent="0.35">
      <c r="AA8103" s="1"/>
      <c r="AC8103" s="14"/>
    </row>
    <row r="8104" spans="27:29" x14ac:dyDescent="0.35">
      <c r="AA8104" s="1"/>
      <c r="AC8104" s="14"/>
    </row>
    <row r="8105" spans="27:29" x14ac:dyDescent="0.35">
      <c r="AA8105" s="1"/>
      <c r="AC8105" s="14"/>
    </row>
    <row r="8106" spans="27:29" x14ac:dyDescent="0.35">
      <c r="AA8106" s="1"/>
      <c r="AC8106" s="14"/>
    </row>
    <row r="8107" spans="27:29" x14ac:dyDescent="0.35">
      <c r="AA8107" s="1"/>
      <c r="AC8107" s="14"/>
    </row>
    <row r="8108" spans="27:29" x14ac:dyDescent="0.35">
      <c r="AA8108" s="1"/>
      <c r="AC8108" s="14"/>
    </row>
    <row r="8109" spans="27:29" x14ac:dyDescent="0.35">
      <c r="AA8109" s="1"/>
      <c r="AC8109" s="14"/>
    </row>
    <row r="8110" spans="27:29" x14ac:dyDescent="0.35">
      <c r="AA8110" s="1"/>
      <c r="AC8110" s="14"/>
    </row>
    <row r="8111" spans="27:29" x14ac:dyDescent="0.35">
      <c r="AA8111" s="1"/>
      <c r="AC8111" s="14"/>
    </row>
    <row r="8112" spans="27:29" x14ac:dyDescent="0.35">
      <c r="AA8112" s="1"/>
      <c r="AC8112" s="14"/>
    </row>
    <row r="8113" spans="27:29" x14ac:dyDescent="0.35">
      <c r="AA8113" s="1"/>
      <c r="AC8113" s="14"/>
    </row>
    <row r="8114" spans="27:29" x14ac:dyDescent="0.35">
      <c r="AA8114" s="1"/>
      <c r="AC8114" s="14"/>
    </row>
    <row r="8115" spans="27:29" x14ac:dyDescent="0.35">
      <c r="AA8115" s="1"/>
      <c r="AC8115" s="14"/>
    </row>
    <row r="8116" spans="27:29" x14ac:dyDescent="0.35">
      <c r="AA8116" s="1"/>
      <c r="AC8116" s="14"/>
    </row>
    <row r="8117" spans="27:29" x14ac:dyDescent="0.35">
      <c r="AA8117" s="1"/>
      <c r="AC8117" s="14"/>
    </row>
    <row r="8118" spans="27:29" x14ac:dyDescent="0.35">
      <c r="AA8118" s="1"/>
      <c r="AC8118" s="14"/>
    </row>
    <row r="8119" spans="27:29" x14ac:dyDescent="0.35">
      <c r="AA8119" s="1"/>
      <c r="AC8119" s="14"/>
    </row>
    <row r="8120" spans="27:29" x14ac:dyDescent="0.35">
      <c r="AA8120" s="1"/>
      <c r="AC8120" s="14"/>
    </row>
    <row r="8121" spans="27:29" x14ac:dyDescent="0.35">
      <c r="AA8121" s="1"/>
      <c r="AC8121" s="14"/>
    </row>
    <row r="8122" spans="27:29" x14ac:dyDescent="0.35">
      <c r="AA8122" s="1"/>
      <c r="AC8122" s="14"/>
    </row>
    <row r="8123" spans="27:29" x14ac:dyDescent="0.35">
      <c r="AA8123" s="1"/>
      <c r="AC8123" s="14"/>
    </row>
    <row r="8124" spans="27:29" x14ac:dyDescent="0.35">
      <c r="AA8124" s="1"/>
      <c r="AC8124" s="14"/>
    </row>
    <row r="8125" spans="27:29" x14ac:dyDescent="0.35">
      <c r="AA8125" s="1"/>
      <c r="AC8125" s="14"/>
    </row>
    <row r="8126" spans="27:29" x14ac:dyDescent="0.35">
      <c r="AA8126" s="1"/>
      <c r="AC8126" s="14"/>
    </row>
    <row r="8127" spans="27:29" x14ac:dyDescent="0.35">
      <c r="AA8127" s="1"/>
      <c r="AC8127" s="14"/>
    </row>
    <row r="8128" spans="27:29" x14ac:dyDescent="0.35">
      <c r="AA8128" s="1"/>
      <c r="AC8128" s="14"/>
    </row>
    <row r="8129" spans="27:29" x14ac:dyDescent="0.35">
      <c r="AA8129" s="1"/>
      <c r="AC8129" s="14"/>
    </row>
    <row r="8130" spans="27:29" x14ac:dyDescent="0.35">
      <c r="AA8130" s="1"/>
      <c r="AC8130" s="14"/>
    </row>
    <row r="8131" spans="27:29" x14ac:dyDescent="0.35">
      <c r="AA8131" s="1"/>
      <c r="AC8131" s="14"/>
    </row>
    <row r="8132" spans="27:29" x14ac:dyDescent="0.35">
      <c r="AA8132" s="1"/>
      <c r="AC8132" s="14"/>
    </row>
    <row r="8133" spans="27:29" x14ac:dyDescent="0.35">
      <c r="AA8133" s="1"/>
      <c r="AC8133" s="14"/>
    </row>
    <row r="8134" spans="27:29" x14ac:dyDescent="0.35">
      <c r="AA8134" s="1"/>
      <c r="AC8134" s="14"/>
    </row>
    <row r="8135" spans="27:29" x14ac:dyDescent="0.35">
      <c r="AA8135" s="1"/>
      <c r="AC8135" s="14"/>
    </row>
    <row r="8136" spans="27:29" x14ac:dyDescent="0.35">
      <c r="AA8136" s="1"/>
      <c r="AC8136" s="14"/>
    </row>
    <row r="8137" spans="27:29" x14ac:dyDescent="0.35">
      <c r="AA8137" s="1"/>
      <c r="AC8137" s="14"/>
    </row>
    <row r="8138" spans="27:29" x14ac:dyDescent="0.35">
      <c r="AA8138" s="1"/>
      <c r="AC8138" s="14"/>
    </row>
    <row r="8139" spans="27:29" x14ac:dyDescent="0.35">
      <c r="AA8139" s="1"/>
      <c r="AC8139" s="14"/>
    </row>
    <row r="8140" spans="27:29" x14ac:dyDescent="0.35">
      <c r="AA8140" s="1"/>
      <c r="AC8140" s="14"/>
    </row>
    <row r="8141" spans="27:29" x14ac:dyDescent="0.35">
      <c r="AA8141" s="1"/>
      <c r="AC8141" s="14"/>
    </row>
    <row r="8142" spans="27:29" x14ac:dyDescent="0.35">
      <c r="AA8142" s="1"/>
      <c r="AC8142" s="14"/>
    </row>
    <row r="8143" spans="27:29" x14ac:dyDescent="0.35">
      <c r="AA8143" s="1"/>
      <c r="AC8143" s="14"/>
    </row>
    <row r="8144" spans="27:29" x14ac:dyDescent="0.35">
      <c r="AA8144" s="1"/>
      <c r="AC8144" s="14"/>
    </row>
    <row r="8145" spans="27:29" x14ac:dyDescent="0.35">
      <c r="AA8145" s="1"/>
      <c r="AC8145" s="14"/>
    </row>
    <row r="8146" spans="27:29" x14ac:dyDescent="0.35">
      <c r="AA8146" s="1"/>
      <c r="AC8146" s="14"/>
    </row>
    <row r="8147" spans="27:29" x14ac:dyDescent="0.35">
      <c r="AA8147" s="1"/>
      <c r="AC8147" s="14"/>
    </row>
    <row r="8148" spans="27:29" x14ac:dyDescent="0.35">
      <c r="AA8148" s="1"/>
      <c r="AC8148" s="14"/>
    </row>
    <row r="8149" spans="27:29" x14ac:dyDescent="0.35">
      <c r="AA8149" s="1"/>
      <c r="AC8149" s="14"/>
    </row>
    <row r="8150" spans="27:29" x14ac:dyDescent="0.35">
      <c r="AA8150" s="1"/>
      <c r="AC8150" s="14"/>
    </row>
    <row r="8151" spans="27:29" x14ac:dyDescent="0.35">
      <c r="AA8151" s="1"/>
      <c r="AC8151" s="14"/>
    </row>
    <row r="8152" spans="27:29" x14ac:dyDescent="0.35">
      <c r="AA8152" s="1"/>
      <c r="AC8152" s="14"/>
    </row>
    <row r="8153" spans="27:29" x14ac:dyDescent="0.35">
      <c r="AA8153" s="1"/>
      <c r="AC8153" s="14"/>
    </row>
    <row r="8154" spans="27:29" x14ac:dyDescent="0.35">
      <c r="AA8154" s="1"/>
      <c r="AC8154" s="14"/>
    </row>
    <row r="8155" spans="27:29" x14ac:dyDescent="0.35">
      <c r="AA8155" s="1"/>
      <c r="AC8155" s="14"/>
    </row>
    <row r="8156" spans="27:29" x14ac:dyDescent="0.35">
      <c r="AA8156" s="1"/>
      <c r="AC8156" s="14"/>
    </row>
    <row r="8157" spans="27:29" x14ac:dyDescent="0.35">
      <c r="AA8157" s="1"/>
      <c r="AC8157" s="14"/>
    </row>
    <row r="8158" spans="27:29" x14ac:dyDescent="0.35">
      <c r="AA8158" s="1"/>
      <c r="AC8158" s="14"/>
    </row>
    <row r="8159" spans="27:29" x14ac:dyDescent="0.35">
      <c r="AA8159" s="1"/>
      <c r="AC8159" s="14"/>
    </row>
    <row r="8160" spans="27:29" x14ac:dyDescent="0.35">
      <c r="AA8160" s="1"/>
      <c r="AC8160" s="14"/>
    </row>
    <row r="8161" spans="27:29" x14ac:dyDescent="0.35">
      <c r="AA8161" s="1"/>
      <c r="AC8161" s="14"/>
    </row>
    <row r="8162" spans="27:29" x14ac:dyDescent="0.35">
      <c r="AA8162" s="1"/>
      <c r="AC8162" s="14"/>
    </row>
    <row r="8163" spans="27:29" x14ac:dyDescent="0.35">
      <c r="AA8163" s="1"/>
      <c r="AC8163" s="14"/>
    </row>
    <row r="8164" spans="27:29" x14ac:dyDescent="0.35">
      <c r="AA8164" s="1"/>
      <c r="AC8164" s="14"/>
    </row>
    <row r="8165" spans="27:29" x14ac:dyDescent="0.35">
      <c r="AA8165" s="1"/>
      <c r="AC8165" s="14"/>
    </row>
    <row r="8166" spans="27:29" x14ac:dyDescent="0.35">
      <c r="AA8166" s="1"/>
      <c r="AC8166" s="14"/>
    </row>
    <row r="8167" spans="27:29" x14ac:dyDescent="0.35">
      <c r="AA8167" s="1"/>
      <c r="AC8167" s="14"/>
    </row>
    <row r="8168" spans="27:29" x14ac:dyDescent="0.35">
      <c r="AA8168" s="1"/>
      <c r="AC8168" s="14"/>
    </row>
    <row r="8169" spans="27:29" x14ac:dyDescent="0.35">
      <c r="AA8169" s="1"/>
      <c r="AC8169" s="14"/>
    </row>
    <row r="8170" spans="27:29" x14ac:dyDescent="0.35">
      <c r="AA8170" s="1"/>
      <c r="AC8170" s="14"/>
    </row>
    <row r="8171" spans="27:29" x14ac:dyDescent="0.35">
      <c r="AA8171" s="1"/>
      <c r="AC8171" s="14"/>
    </row>
    <row r="8172" spans="27:29" x14ac:dyDescent="0.35">
      <c r="AA8172" s="1"/>
      <c r="AC8172" s="14"/>
    </row>
    <row r="8173" spans="27:29" x14ac:dyDescent="0.35">
      <c r="AA8173" s="1"/>
      <c r="AC8173" s="14"/>
    </row>
    <row r="8174" spans="27:29" x14ac:dyDescent="0.35">
      <c r="AA8174" s="1"/>
      <c r="AC8174" s="14"/>
    </row>
    <row r="8175" spans="27:29" x14ac:dyDescent="0.35">
      <c r="AA8175" s="1"/>
      <c r="AC8175" s="14"/>
    </row>
    <row r="8176" spans="27:29" x14ac:dyDescent="0.35">
      <c r="AA8176" s="1"/>
      <c r="AC8176" s="14"/>
    </row>
    <row r="8177" spans="27:29" x14ac:dyDescent="0.35">
      <c r="AA8177" s="1"/>
      <c r="AC8177" s="14"/>
    </row>
    <row r="8178" spans="27:29" x14ac:dyDescent="0.35">
      <c r="AA8178" s="1"/>
      <c r="AC8178" s="14"/>
    </row>
    <row r="8179" spans="27:29" x14ac:dyDescent="0.35">
      <c r="AA8179" s="1"/>
      <c r="AC8179" s="14"/>
    </row>
    <row r="8180" spans="27:29" x14ac:dyDescent="0.35">
      <c r="AA8180" s="1"/>
      <c r="AC8180" s="14"/>
    </row>
    <row r="8181" spans="27:29" x14ac:dyDescent="0.35">
      <c r="AA8181" s="1"/>
      <c r="AC8181" s="14"/>
    </row>
    <row r="8182" spans="27:29" x14ac:dyDescent="0.35">
      <c r="AA8182" s="1"/>
      <c r="AC8182" s="14"/>
    </row>
    <row r="8183" spans="27:29" x14ac:dyDescent="0.35">
      <c r="AA8183" s="1"/>
      <c r="AC8183" s="14"/>
    </row>
    <row r="8184" spans="27:29" x14ac:dyDescent="0.35">
      <c r="AA8184" s="1"/>
      <c r="AC8184" s="14"/>
    </row>
    <row r="8185" spans="27:29" x14ac:dyDescent="0.35">
      <c r="AA8185" s="1"/>
      <c r="AC8185" s="14"/>
    </row>
    <row r="8186" spans="27:29" x14ac:dyDescent="0.35">
      <c r="AA8186" s="1"/>
      <c r="AC8186" s="14"/>
    </row>
    <row r="8187" spans="27:29" x14ac:dyDescent="0.35">
      <c r="AA8187" s="1"/>
      <c r="AC8187" s="14"/>
    </row>
    <row r="8188" spans="27:29" x14ac:dyDescent="0.35">
      <c r="AA8188" s="1"/>
      <c r="AC8188" s="14"/>
    </row>
    <row r="8189" spans="27:29" x14ac:dyDescent="0.35">
      <c r="AA8189" s="1"/>
      <c r="AC8189" s="14"/>
    </row>
    <row r="8190" spans="27:29" x14ac:dyDescent="0.35">
      <c r="AA8190" s="1"/>
      <c r="AC8190" s="14"/>
    </row>
    <row r="8191" spans="27:29" x14ac:dyDescent="0.35">
      <c r="AA8191" s="1"/>
      <c r="AC8191" s="14"/>
    </row>
    <row r="8192" spans="27:29" x14ac:dyDescent="0.35">
      <c r="AA8192" s="1"/>
      <c r="AC8192" s="14"/>
    </row>
    <row r="8193" spans="27:29" x14ac:dyDescent="0.35">
      <c r="AA8193" s="1"/>
      <c r="AC8193" s="14"/>
    </row>
    <row r="8194" spans="27:29" x14ac:dyDescent="0.35">
      <c r="AA8194" s="1"/>
      <c r="AC8194" s="14"/>
    </row>
    <row r="8195" spans="27:29" x14ac:dyDescent="0.35">
      <c r="AA8195" s="1"/>
      <c r="AC8195" s="14"/>
    </row>
    <row r="8196" spans="27:29" x14ac:dyDescent="0.35">
      <c r="AA8196" s="1"/>
      <c r="AC8196" s="14"/>
    </row>
    <row r="8197" spans="27:29" x14ac:dyDescent="0.35">
      <c r="AA8197" s="1"/>
      <c r="AC8197" s="14"/>
    </row>
    <row r="8198" spans="27:29" x14ac:dyDescent="0.35">
      <c r="AA8198" s="1"/>
      <c r="AC8198" s="14"/>
    </row>
    <row r="8199" spans="27:29" x14ac:dyDescent="0.35">
      <c r="AA8199" s="1"/>
      <c r="AC8199" s="14"/>
    </row>
    <row r="8200" spans="27:29" x14ac:dyDescent="0.35">
      <c r="AA8200" s="1"/>
      <c r="AC8200" s="14"/>
    </row>
    <row r="8201" spans="27:29" x14ac:dyDescent="0.35">
      <c r="AA8201" s="1"/>
      <c r="AC8201" s="14"/>
    </row>
    <row r="8202" spans="27:29" x14ac:dyDescent="0.35">
      <c r="AA8202" s="1"/>
      <c r="AC8202" s="14"/>
    </row>
    <row r="8203" spans="27:29" x14ac:dyDescent="0.35">
      <c r="AA8203" s="1"/>
      <c r="AC8203" s="14"/>
    </row>
    <row r="8204" spans="27:29" x14ac:dyDescent="0.35">
      <c r="AA8204" s="1"/>
      <c r="AC8204" s="14"/>
    </row>
    <row r="8205" spans="27:29" x14ac:dyDescent="0.35">
      <c r="AA8205" s="1"/>
      <c r="AC8205" s="14"/>
    </row>
    <row r="8206" spans="27:29" x14ac:dyDescent="0.35">
      <c r="AA8206" s="1"/>
      <c r="AC8206" s="14"/>
    </row>
    <row r="8207" spans="27:29" x14ac:dyDescent="0.35">
      <c r="AA8207" s="1"/>
      <c r="AC8207" s="14"/>
    </row>
    <row r="8208" spans="27:29" x14ac:dyDescent="0.35">
      <c r="AA8208" s="1"/>
      <c r="AC8208" s="14"/>
    </row>
    <row r="8209" spans="27:29" x14ac:dyDescent="0.35">
      <c r="AA8209" s="1"/>
      <c r="AC8209" s="14"/>
    </row>
    <row r="8210" spans="27:29" x14ac:dyDescent="0.35">
      <c r="AA8210" s="1"/>
      <c r="AC8210" s="14"/>
    </row>
    <row r="8211" spans="27:29" x14ac:dyDescent="0.35">
      <c r="AA8211" s="1"/>
      <c r="AC8211" s="14"/>
    </row>
    <row r="8212" spans="27:29" x14ac:dyDescent="0.35">
      <c r="AA8212" s="1"/>
      <c r="AC8212" s="14"/>
    </row>
    <row r="8213" spans="27:29" x14ac:dyDescent="0.35">
      <c r="AA8213" s="1"/>
      <c r="AC8213" s="14"/>
    </row>
    <row r="8214" spans="27:29" x14ac:dyDescent="0.35">
      <c r="AA8214" s="1"/>
      <c r="AC8214" s="14"/>
    </row>
    <row r="8215" spans="27:29" x14ac:dyDescent="0.35">
      <c r="AA8215" s="1"/>
      <c r="AC8215" s="14"/>
    </row>
    <row r="8216" spans="27:29" x14ac:dyDescent="0.35">
      <c r="AA8216" s="1"/>
      <c r="AC8216" s="14"/>
    </row>
    <row r="8217" spans="27:29" x14ac:dyDescent="0.35">
      <c r="AA8217" s="1"/>
      <c r="AC8217" s="14"/>
    </row>
    <row r="8218" spans="27:29" x14ac:dyDescent="0.35">
      <c r="AA8218" s="1"/>
      <c r="AC8218" s="14"/>
    </row>
    <row r="8219" spans="27:29" x14ac:dyDescent="0.35">
      <c r="AA8219" s="1"/>
      <c r="AC8219" s="14"/>
    </row>
    <row r="8220" spans="27:29" x14ac:dyDescent="0.35">
      <c r="AA8220" s="1"/>
      <c r="AC8220" s="14"/>
    </row>
    <row r="8221" spans="27:29" x14ac:dyDescent="0.35">
      <c r="AA8221" s="1"/>
      <c r="AC8221" s="14"/>
    </row>
    <row r="8222" spans="27:29" x14ac:dyDescent="0.35">
      <c r="AA8222" s="1"/>
      <c r="AC8222" s="14"/>
    </row>
    <row r="8223" spans="27:29" x14ac:dyDescent="0.35">
      <c r="AA8223" s="1"/>
      <c r="AC8223" s="14"/>
    </row>
    <row r="8224" spans="27:29" x14ac:dyDescent="0.35">
      <c r="AA8224" s="1"/>
      <c r="AC8224" s="14"/>
    </row>
    <row r="8225" spans="27:29" x14ac:dyDescent="0.35">
      <c r="AA8225" s="1"/>
      <c r="AC8225" s="14"/>
    </row>
    <row r="8226" spans="27:29" x14ac:dyDescent="0.35">
      <c r="AA8226" s="1"/>
      <c r="AC8226" s="14"/>
    </row>
    <row r="8227" spans="27:29" x14ac:dyDescent="0.35">
      <c r="AA8227" s="1"/>
      <c r="AC8227" s="14"/>
    </row>
    <row r="8228" spans="27:29" x14ac:dyDescent="0.35">
      <c r="AA8228" s="1"/>
      <c r="AC8228" s="14"/>
    </row>
    <row r="8229" spans="27:29" x14ac:dyDescent="0.35">
      <c r="AA8229" s="1"/>
      <c r="AC8229" s="14"/>
    </row>
    <row r="8230" spans="27:29" x14ac:dyDescent="0.35">
      <c r="AA8230" s="1"/>
      <c r="AC8230" s="14"/>
    </row>
    <row r="8231" spans="27:29" x14ac:dyDescent="0.35">
      <c r="AA8231" s="1"/>
      <c r="AC8231" s="14"/>
    </row>
    <row r="8232" spans="27:29" x14ac:dyDescent="0.35">
      <c r="AA8232" s="1"/>
      <c r="AC8232" s="14"/>
    </row>
    <row r="8233" spans="27:29" x14ac:dyDescent="0.35">
      <c r="AA8233" s="1"/>
      <c r="AC8233" s="14"/>
    </row>
    <row r="8234" spans="27:29" x14ac:dyDescent="0.35">
      <c r="AA8234" s="1"/>
      <c r="AC8234" s="14"/>
    </row>
    <row r="8235" spans="27:29" x14ac:dyDescent="0.35">
      <c r="AA8235" s="1"/>
      <c r="AC8235" s="14"/>
    </row>
    <row r="8236" spans="27:29" x14ac:dyDescent="0.35">
      <c r="AA8236" s="1"/>
      <c r="AC8236" s="14"/>
    </row>
    <row r="8237" spans="27:29" x14ac:dyDescent="0.35">
      <c r="AA8237" s="1"/>
      <c r="AC8237" s="14"/>
    </row>
    <row r="8238" spans="27:29" x14ac:dyDescent="0.35">
      <c r="AA8238" s="1"/>
      <c r="AC8238" s="14"/>
    </row>
    <row r="8239" spans="27:29" x14ac:dyDescent="0.35">
      <c r="AA8239" s="1"/>
      <c r="AC8239" s="14"/>
    </row>
    <row r="8240" spans="27:29" x14ac:dyDescent="0.35">
      <c r="AA8240" s="1"/>
      <c r="AC8240" s="14"/>
    </row>
    <row r="8241" spans="27:29" x14ac:dyDescent="0.35">
      <c r="AA8241" s="1"/>
      <c r="AC8241" s="14"/>
    </row>
    <row r="8242" spans="27:29" x14ac:dyDescent="0.35">
      <c r="AA8242" s="1"/>
      <c r="AC8242" s="14"/>
    </row>
    <row r="8243" spans="27:29" x14ac:dyDescent="0.35">
      <c r="AA8243" s="1"/>
      <c r="AC8243" s="14"/>
    </row>
    <row r="8244" spans="27:29" x14ac:dyDescent="0.35">
      <c r="AA8244" s="1"/>
      <c r="AC8244" s="14"/>
    </row>
    <row r="8245" spans="27:29" x14ac:dyDescent="0.35">
      <c r="AA8245" s="1"/>
      <c r="AC8245" s="14"/>
    </row>
    <row r="8246" spans="27:29" x14ac:dyDescent="0.35">
      <c r="AA8246" s="1"/>
      <c r="AC8246" s="14"/>
    </row>
    <row r="8247" spans="27:29" x14ac:dyDescent="0.35">
      <c r="AA8247" s="1"/>
      <c r="AC8247" s="14"/>
    </row>
    <row r="8248" spans="27:29" x14ac:dyDescent="0.35">
      <c r="AA8248" s="1"/>
      <c r="AC8248" s="14"/>
    </row>
    <row r="8249" spans="27:29" x14ac:dyDescent="0.35">
      <c r="AA8249" s="1"/>
      <c r="AC8249" s="14"/>
    </row>
    <row r="8250" spans="27:29" x14ac:dyDescent="0.35">
      <c r="AA8250" s="1"/>
      <c r="AC8250" s="14"/>
    </row>
    <row r="8251" spans="27:29" x14ac:dyDescent="0.35">
      <c r="AA8251" s="1"/>
      <c r="AC8251" s="14"/>
    </row>
    <row r="8252" spans="27:29" x14ac:dyDescent="0.35">
      <c r="AA8252" s="1"/>
      <c r="AC8252" s="14"/>
    </row>
    <row r="8253" spans="27:29" x14ac:dyDescent="0.35">
      <c r="AA8253" s="1"/>
      <c r="AC8253" s="14"/>
    </row>
    <row r="8254" spans="27:29" x14ac:dyDescent="0.35">
      <c r="AA8254" s="1"/>
      <c r="AC8254" s="14"/>
    </row>
    <row r="8255" spans="27:29" x14ac:dyDescent="0.35">
      <c r="AA8255" s="1"/>
      <c r="AC8255" s="14"/>
    </row>
    <row r="8256" spans="27:29" x14ac:dyDescent="0.35">
      <c r="AA8256" s="1"/>
      <c r="AC8256" s="14"/>
    </row>
    <row r="8257" spans="27:29" x14ac:dyDescent="0.35">
      <c r="AA8257" s="1"/>
      <c r="AC8257" s="14"/>
    </row>
    <row r="8258" spans="27:29" x14ac:dyDescent="0.35">
      <c r="AA8258" s="1"/>
      <c r="AC8258" s="14"/>
    </row>
    <row r="8259" spans="27:29" x14ac:dyDescent="0.35">
      <c r="AA8259" s="1"/>
      <c r="AC8259" s="14"/>
    </row>
    <row r="8260" spans="27:29" x14ac:dyDescent="0.35">
      <c r="AA8260" s="1"/>
      <c r="AC8260" s="14"/>
    </row>
    <row r="8261" spans="27:29" x14ac:dyDescent="0.35">
      <c r="AA8261" s="1"/>
      <c r="AC8261" s="14"/>
    </row>
    <row r="8262" spans="27:29" x14ac:dyDescent="0.35">
      <c r="AA8262" s="1"/>
      <c r="AC8262" s="14"/>
    </row>
    <row r="8263" spans="27:29" x14ac:dyDescent="0.35">
      <c r="AA8263" s="1"/>
      <c r="AC8263" s="14"/>
    </row>
    <row r="8264" spans="27:29" x14ac:dyDescent="0.35">
      <c r="AA8264" s="1"/>
      <c r="AC8264" s="14"/>
    </row>
    <row r="8265" spans="27:29" x14ac:dyDescent="0.35">
      <c r="AA8265" s="1"/>
      <c r="AC8265" s="14"/>
    </row>
    <row r="8266" spans="27:29" x14ac:dyDescent="0.35">
      <c r="AA8266" s="1"/>
      <c r="AC8266" s="14"/>
    </row>
    <row r="8267" spans="27:29" x14ac:dyDescent="0.35">
      <c r="AA8267" s="1"/>
      <c r="AC8267" s="14"/>
    </row>
    <row r="8268" spans="27:29" x14ac:dyDescent="0.35">
      <c r="AA8268" s="1"/>
      <c r="AC8268" s="14"/>
    </row>
    <row r="8269" spans="27:29" x14ac:dyDescent="0.35">
      <c r="AA8269" s="1"/>
      <c r="AC8269" s="14"/>
    </row>
    <row r="8270" spans="27:29" x14ac:dyDescent="0.35">
      <c r="AA8270" s="1"/>
      <c r="AC8270" s="14"/>
    </row>
    <row r="8271" spans="27:29" x14ac:dyDescent="0.35">
      <c r="AA8271" s="1"/>
      <c r="AC8271" s="14"/>
    </row>
    <row r="8272" spans="27:29" x14ac:dyDescent="0.35">
      <c r="AA8272" s="1"/>
      <c r="AC8272" s="14"/>
    </row>
    <row r="8273" spans="27:29" x14ac:dyDescent="0.35">
      <c r="AA8273" s="1"/>
      <c r="AC8273" s="14"/>
    </row>
    <row r="8274" spans="27:29" x14ac:dyDescent="0.35">
      <c r="AA8274" s="1"/>
      <c r="AC8274" s="14"/>
    </row>
    <row r="8275" spans="27:29" x14ac:dyDescent="0.35">
      <c r="AA8275" s="1"/>
      <c r="AC8275" s="14"/>
    </row>
    <row r="8276" spans="27:29" x14ac:dyDescent="0.35">
      <c r="AA8276" s="1"/>
      <c r="AC8276" s="14"/>
    </row>
    <row r="8277" spans="27:29" x14ac:dyDescent="0.35">
      <c r="AA8277" s="1"/>
      <c r="AC8277" s="14"/>
    </row>
    <row r="8278" spans="27:29" x14ac:dyDescent="0.35">
      <c r="AA8278" s="1"/>
      <c r="AC8278" s="14"/>
    </row>
    <row r="8279" spans="27:29" x14ac:dyDescent="0.35">
      <c r="AA8279" s="1"/>
      <c r="AC8279" s="14"/>
    </row>
    <row r="8280" spans="27:29" x14ac:dyDescent="0.35">
      <c r="AA8280" s="1"/>
      <c r="AC8280" s="14"/>
    </row>
    <row r="8281" spans="27:29" x14ac:dyDescent="0.35">
      <c r="AA8281" s="1"/>
      <c r="AC8281" s="14"/>
    </row>
    <row r="8282" spans="27:29" x14ac:dyDescent="0.35">
      <c r="AA8282" s="1"/>
      <c r="AC8282" s="14"/>
    </row>
    <row r="8283" spans="27:29" x14ac:dyDescent="0.35">
      <c r="AA8283" s="1"/>
      <c r="AC8283" s="14"/>
    </row>
    <row r="8284" spans="27:29" x14ac:dyDescent="0.35">
      <c r="AA8284" s="1"/>
      <c r="AC8284" s="14"/>
    </row>
    <row r="8285" spans="27:29" x14ac:dyDescent="0.35">
      <c r="AA8285" s="1"/>
      <c r="AC8285" s="14"/>
    </row>
    <row r="8286" spans="27:29" x14ac:dyDescent="0.35">
      <c r="AA8286" s="1"/>
      <c r="AC8286" s="14"/>
    </row>
    <row r="8287" spans="27:29" x14ac:dyDescent="0.35">
      <c r="AA8287" s="1"/>
      <c r="AC8287" s="14"/>
    </row>
    <row r="8288" spans="27:29" x14ac:dyDescent="0.35">
      <c r="AA8288" s="1"/>
      <c r="AC8288" s="14"/>
    </row>
    <row r="8289" spans="27:29" x14ac:dyDescent="0.35">
      <c r="AA8289" s="1"/>
      <c r="AC8289" s="14"/>
    </row>
    <row r="8290" spans="27:29" x14ac:dyDescent="0.35">
      <c r="AA8290" s="1"/>
      <c r="AC8290" s="14"/>
    </row>
    <row r="8291" spans="27:29" x14ac:dyDescent="0.35">
      <c r="AA8291" s="1"/>
      <c r="AC8291" s="14"/>
    </row>
    <row r="8292" spans="27:29" x14ac:dyDescent="0.35">
      <c r="AA8292" s="1"/>
      <c r="AC8292" s="14"/>
    </row>
    <row r="8293" spans="27:29" x14ac:dyDescent="0.35">
      <c r="AA8293" s="1"/>
      <c r="AC8293" s="14"/>
    </row>
    <row r="8294" spans="27:29" x14ac:dyDescent="0.35">
      <c r="AA8294" s="1"/>
      <c r="AC8294" s="14"/>
    </row>
    <row r="8295" spans="27:29" x14ac:dyDescent="0.35">
      <c r="AA8295" s="1"/>
      <c r="AC8295" s="14"/>
    </row>
    <row r="8296" spans="27:29" x14ac:dyDescent="0.35">
      <c r="AA8296" s="1"/>
      <c r="AC8296" s="14"/>
    </row>
    <row r="8297" spans="27:29" x14ac:dyDescent="0.35">
      <c r="AA8297" s="1"/>
      <c r="AC8297" s="14"/>
    </row>
    <row r="8298" spans="27:29" x14ac:dyDescent="0.35">
      <c r="AA8298" s="1"/>
      <c r="AC8298" s="14"/>
    </row>
    <row r="8299" spans="27:29" x14ac:dyDescent="0.35">
      <c r="AA8299" s="1"/>
      <c r="AC8299" s="14"/>
    </row>
    <row r="8300" spans="27:29" x14ac:dyDescent="0.35">
      <c r="AA8300" s="1"/>
      <c r="AC8300" s="14"/>
    </row>
    <row r="8301" spans="27:29" x14ac:dyDescent="0.35">
      <c r="AA8301" s="1"/>
      <c r="AC8301" s="14"/>
    </row>
    <row r="8302" spans="27:29" x14ac:dyDescent="0.35">
      <c r="AA8302" s="1"/>
      <c r="AC8302" s="14"/>
    </row>
    <row r="8303" spans="27:29" x14ac:dyDescent="0.35">
      <c r="AA8303" s="1"/>
      <c r="AC8303" s="14"/>
    </row>
    <row r="8304" spans="27:29" x14ac:dyDescent="0.35">
      <c r="AA8304" s="1"/>
      <c r="AC8304" s="14"/>
    </row>
    <row r="8305" spans="27:29" x14ac:dyDescent="0.35">
      <c r="AA8305" s="1"/>
      <c r="AC8305" s="14"/>
    </row>
    <row r="8306" spans="27:29" x14ac:dyDescent="0.35">
      <c r="AA8306" s="1"/>
      <c r="AC8306" s="14"/>
    </row>
    <row r="8307" spans="27:29" x14ac:dyDescent="0.35">
      <c r="AA8307" s="1"/>
      <c r="AC8307" s="14"/>
    </row>
    <row r="8308" spans="27:29" x14ac:dyDescent="0.35">
      <c r="AA8308" s="1"/>
      <c r="AC8308" s="14"/>
    </row>
    <row r="8309" spans="27:29" x14ac:dyDescent="0.35">
      <c r="AA8309" s="1"/>
      <c r="AC8309" s="14"/>
    </row>
    <row r="8310" spans="27:29" x14ac:dyDescent="0.35">
      <c r="AA8310" s="1"/>
      <c r="AC8310" s="14"/>
    </row>
    <row r="8311" spans="27:29" x14ac:dyDescent="0.35">
      <c r="AA8311" s="1"/>
      <c r="AC8311" s="14"/>
    </row>
    <row r="8312" spans="27:29" x14ac:dyDescent="0.35">
      <c r="AA8312" s="1"/>
      <c r="AC8312" s="14"/>
    </row>
    <row r="8313" spans="27:29" x14ac:dyDescent="0.35">
      <c r="AA8313" s="1"/>
      <c r="AC8313" s="14"/>
    </row>
    <row r="8314" spans="27:29" x14ac:dyDescent="0.35">
      <c r="AA8314" s="1"/>
      <c r="AC8314" s="14"/>
    </row>
    <row r="8315" spans="27:29" x14ac:dyDescent="0.35">
      <c r="AA8315" s="1"/>
      <c r="AC8315" s="14"/>
    </row>
    <row r="8316" spans="27:29" x14ac:dyDescent="0.35">
      <c r="AA8316" s="1"/>
      <c r="AC8316" s="14"/>
    </row>
    <row r="8317" spans="27:29" x14ac:dyDescent="0.35">
      <c r="AA8317" s="1"/>
      <c r="AC8317" s="14"/>
    </row>
    <row r="8318" spans="27:29" x14ac:dyDescent="0.35">
      <c r="AA8318" s="1"/>
      <c r="AC8318" s="14"/>
    </row>
    <row r="8319" spans="27:29" x14ac:dyDescent="0.35">
      <c r="AA8319" s="1"/>
      <c r="AC8319" s="14"/>
    </row>
    <row r="8320" spans="27:29" x14ac:dyDescent="0.35">
      <c r="AA8320" s="1"/>
      <c r="AC8320" s="14"/>
    </row>
    <row r="8321" spans="27:29" x14ac:dyDescent="0.35">
      <c r="AA8321" s="1"/>
      <c r="AC8321" s="14"/>
    </row>
    <row r="8322" spans="27:29" x14ac:dyDescent="0.35">
      <c r="AA8322" s="1"/>
      <c r="AC8322" s="14"/>
    </row>
    <row r="8323" spans="27:29" x14ac:dyDescent="0.35">
      <c r="AA8323" s="1"/>
      <c r="AC8323" s="14"/>
    </row>
    <row r="8324" spans="27:29" x14ac:dyDescent="0.35">
      <c r="AA8324" s="1"/>
      <c r="AC8324" s="14"/>
    </row>
    <row r="8325" spans="27:29" x14ac:dyDescent="0.35">
      <c r="AA8325" s="1"/>
      <c r="AC8325" s="14"/>
    </row>
    <row r="8326" spans="27:29" x14ac:dyDescent="0.35">
      <c r="AA8326" s="1"/>
      <c r="AC8326" s="14"/>
    </row>
    <row r="8327" spans="27:29" x14ac:dyDescent="0.35">
      <c r="AA8327" s="1"/>
      <c r="AC8327" s="14"/>
    </row>
    <row r="8328" spans="27:29" x14ac:dyDescent="0.35">
      <c r="AA8328" s="1"/>
      <c r="AC8328" s="14"/>
    </row>
    <row r="8329" spans="27:29" x14ac:dyDescent="0.35">
      <c r="AA8329" s="1"/>
      <c r="AC8329" s="14"/>
    </row>
    <row r="8330" spans="27:29" x14ac:dyDescent="0.35">
      <c r="AA8330" s="1"/>
      <c r="AC8330" s="14"/>
    </row>
    <row r="8331" spans="27:29" x14ac:dyDescent="0.35">
      <c r="AA8331" s="1"/>
      <c r="AC8331" s="14"/>
    </row>
    <row r="8332" spans="27:29" x14ac:dyDescent="0.35">
      <c r="AA8332" s="1"/>
      <c r="AC8332" s="14"/>
    </row>
    <row r="8333" spans="27:29" x14ac:dyDescent="0.35">
      <c r="AA8333" s="1"/>
      <c r="AC8333" s="14"/>
    </row>
    <row r="8334" spans="27:29" x14ac:dyDescent="0.35">
      <c r="AA8334" s="1"/>
      <c r="AC8334" s="14"/>
    </row>
    <row r="8335" spans="27:29" x14ac:dyDescent="0.35">
      <c r="AA8335" s="1"/>
      <c r="AC8335" s="14"/>
    </row>
    <row r="8336" spans="27:29" x14ac:dyDescent="0.35">
      <c r="AA8336" s="1"/>
      <c r="AC8336" s="14"/>
    </row>
    <row r="8337" spans="27:29" x14ac:dyDescent="0.35">
      <c r="AA8337" s="1"/>
      <c r="AC8337" s="14"/>
    </row>
    <row r="8338" spans="27:29" x14ac:dyDescent="0.35">
      <c r="AA8338" s="1"/>
      <c r="AC8338" s="14"/>
    </row>
    <row r="8339" spans="27:29" x14ac:dyDescent="0.35">
      <c r="AA8339" s="1"/>
      <c r="AC8339" s="14"/>
    </row>
    <row r="8340" spans="27:29" x14ac:dyDescent="0.35">
      <c r="AA8340" s="1"/>
      <c r="AC8340" s="14"/>
    </row>
    <row r="8341" spans="27:29" x14ac:dyDescent="0.35">
      <c r="AA8341" s="1"/>
      <c r="AC8341" s="14"/>
    </row>
    <row r="8342" spans="27:29" x14ac:dyDescent="0.35">
      <c r="AA8342" s="1"/>
      <c r="AC8342" s="14"/>
    </row>
    <row r="8343" spans="27:29" x14ac:dyDescent="0.35">
      <c r="AA8343" s="1"/>
      <c r="AC8343" s="14"/>
    </row>
    <row r="8344" spans="27:29" x14ac:dyDescent="0.35">
      <c r="AA8344" s="1"/>
      <c r="AC8344" s="14"/>
    </row>
    <row r="8345" spans="27:29" x14ac:dyDescent="0.35">
      <c r="AA8345" s="1"/>
      <c r="AC8345" s="14"/>
    </row>
    <row r="8346" spans="27:29" x14ac:dyDescent="0.35">
      <c r="AA8346" s="1"/>
      <c r="AC8346" s="14"/>
    </row>
    <row r="8347" spans="27:29" x14ac:dyDescent="0.35">
      <c r="AA8347" s="1"/>
      <c r="AC8347" s="14"/>
    </row>
    <row r="8348" spans="27:29" x14ac:dyDescent="0.35">
      <c r="AA8348" s="1"/>
      <c r="AC8348" s="14"/>
    </row>
    <row r="8349" spans="27:29" x14ac:dyDescent="0.35">
      <c r="AA8349" s="1"/>
      <c r="AC8349" s="14"/>
    </row>
    <row r="8350" spans="27:29" x14ac:dyDescent="0.35">
      <c r="AA8350" s="1"/>
      <c r="AC8350" s="14"/>
    </row>
    <row r="8351" spans="27:29" x14ac:dyDescent="0.35">
      <c r="AA8351" s="1"/>
      <c r="AC8351" s="14"/>
    </row>
    <row r="8352" spans="27:29" x14ac:dyDescent="0.35">
      <c r="AA8352" s="1"/>
      <c r="AC8352" s="14"/>
    </row>
    <row r="8353" spans="27:29" x14ac:dyDescent="0.35">
      <c r="AA8353" s="1"/>
      <c r="AC8353" s="14"/>
    </row>
    <row r="8354" spans="27:29" x14ac:dyDescent="0.35">
      <c r="AA8354" s="1"/>
      <c r="AC8354" s="14"/>
    </row>
    <row r="8355" spans="27:29" x14ac:dyDescent="0.35">
      <c r="AA8355" s="1"/>
      <c r="AC8355" s="14"/>
    </row>
    <row r="8356" spans="27:29" x14ac:dyDescent="0.35">
      <c r="AA8356" s="1"/>
      <c r="AC8356" s="14"/>
    </row>
    <row r="8357" spans="27:29" x14ac:dyDescent="0.35">
      <c r="AA8357" s="1"/>
      <c r="AC8357" s="14"/>
    </row>
    <row r="8358" spans="27:29" x14ac:dyDescent="0.35">
      <c r="AA8358" s="1"/>
      <c r="AC8358" s="14"/>
    </row>
    <row r="8359" spans="27:29" x14ac:dyDescent="0.35">
      <c r="AA8359" s="1"/>
      <c r="AC8359" s="14"/>
    </row>
    <row r="8360" spans="27:29" x14ac:dyDescent="0.35">
      <c r="AA8360" s="1"/>
      <c r="AC8360" s="14"/>
    </row>
    <row r="8361" spans="27:29" x14ac:dyDescent="0.35">
      <c r="AA8361" s="1"/>
      <c r="AC8361" s="14"/>
    </row>
    <row r="8362" spans="27:29" x14ac:dyDescent="0.35">
      <c r="AA8362" s="1"/>
      <c r="AC8362" s="14"/>
    </row>
    <row r="8363" spans="27:29" x14ac:dyDescent="0.35">
      <c r="AA8363" s="1"/>
      <c r="AC8363" s="14"/>
    </row>
    <row r="8364" spans="27:29" x14ac:dyDescent="0.35">
      <c r="AA8364" s="1"/>
      <c r="AC8364" s="14"/>
    </row>
    <row r="8365" spans="27:29" x14ac:dyDescent="0.35">
      <c r="AA8365" s="1"/>
      <c r="AC8365" s="14"/>
    </row>
    <row r="8366" spans="27:29" x14ac:dyDescent="0.35">
      <c r="AA8366" s="1"/>
      <c r="AC8366" s="14"/>
    </row>
    <row r="8367" spans="27:29" x14ac:dyDescent="0.35">
      <c r="AA8367" s="1"/>
      <c r="AC8367" s="14"/>
    </row>
    <row r="8368" spans="27:29" x14ac:dyDescent="0.35">
      <c r="AA8368" s="1"/>
      <c r="AC8368" s="14"/>
    </row>
    <row r="8369" spans="27:29" x14ac:dyDescent="0.35">
      <c r="AA8369" s="1"/>
      <c r="AC8369" s="14"/>
    </row>
    <row r="8370" spans="27:29" x14ac:dyDescent="0.35">
      <c r="AA8370" s="1"/>
      <c r="AC8370" s="14"/>
    </row>
    <row r="8371" spans="27:29" x14ac:dyDescent="0.35">
      <c r="AA8371" s="1"/>
      <c r="AC8371" s="14"/>
    </row>
    <row r="8372" spans="27:29" x14ac:dyDescent="0.35">
      <c r="AA8372" s="1"/>
      <c r="AC8372" s="14"/>
    </row>
    <row r="8373" spans="27:29" x14ac:dyDescent="0.35">
      <c r="AA8373" s="1"/>
      <c r="AC8373" s="14"/>
    </row>
    <row r="8374" spans="27:29" x14ac:dyDescent="0.35">
      <c r="AA8374" s="1"/>
      <c r="AC8374" s="14"/>
    </row>
    <row r="8375" spans="27:29" x14ac:dyDescent="0.35">
      <c r="AA8375" s="1"/>
      <c r="AC8375" s="14"/>
    </row>
    <row r="8376" spans="27:29" x14ac:dyDescent="0.35">
      <c r="AA8376" s="1"/>
      <c r="AC8376" s="14"/>
    </row>
    <row r="8377" spans="27:29" x14ac:dyDescent="0.35">
      <c r="AA8377" s="1"/>
      <c r="AC8377" s="14"/>
    </row>
    <row r="8378" spans="27:29" x14ac:dyDescent="0.35">
      <c r="AA8378" s="1"/>
      <c r="AC8378" s="14"/>
    </row>
    <row r="8379" spans="27:29" x14ac:dyDescent="0.35">
      <c r="AA8379" s="1"/>
      <c r="AC8379" s="14"/>
    </row>
    <row r="8380" spans="27:29" x14ac:dyDescent="0.35">
      <c r="AA8380" s="1"/>
      <c r="AC8380" s="14"/>
    </row>
    <row r="8381" spans="27:29" x14ac:dyDescent="0.35">
      <c r="AA8381" s="1"/>
      <c r="AC8381" s="14"/>
    </row>
    <row r="8382" spans="27:29" x14ac:dyDescent="0.35">
      <c r="AA8382" s="1"/>
      <c r="AC8382" s="14"/>
    </row>
    <row r="8383" spans="27:29" x14ac:dyDescent="0.35">
      <c r="AA8383" s="1"/>
      <c r="AC8383" s="14"/>
    </row>
    <row r="8384" spans="27:29" x14ac:dyDescent="0.35">
      <c r="AA8384" s="1"/>
      <c r="AC8384" s="14"/>
    </row>
    <row r="8385" spans="27:29" x14ac:dyDescent="0.35">
      <c r="AA8385" s="1"/>
      <c r="AC8385" s="14"/>
    </row>
    <row r="8386" spans="27:29" x14ac:dyDescent="0.35">
      <c r="AA8386" s="1"/>
      <c r="AC8386" s="14"/>
    </row>
    <row r="8387" spans="27:29" x14ac:dyDescent="0.35">
      <c r="AA8387" s="1"/>
      <c r="AC8387" s="14"/>
    </row>
    <row r="8388" spans="27:29" x14ac:dyDescent="0.35">
      <c r="AA8388" s="1"/>
      <c r="AC8388" s="14"/>
    </row>
    <row r="8389" spans="27:29" x14ac:dyDescent="0.35">
      <c r="AA8389" s="1"/>
      <c r="AC8389" s="14"/>
    </row>
    <row r="8390" spans="27:29" x14ac:dyDescent="0.35">
      <c r="AA8390" s="1"/>
      <c r="AC8390" s="14"/>
    </row>
    <row r="8391" spans="27:29" x14ac:dyDescent="0.35">
      <c r="AA8391" s="1"/>
      <c r="AC8391" s="14"/>
    </row>
    <row r="8392" spans="27:29" x14ac:dyDescent="0.35">
      <c r="AA8392" s="1"/>
      <c r="AC8392" s="14"/>
    </row>
    <row r="8393" spans="27:29" x14ac:dyDescent="0.35">
      <c r="AA8393" s="1"/>
      <c r="AC8393" s="14"/>
    </row>
    <row r="8394" spans="27:29" x14ac:dyDescent="0.35">
      <c r="AA8394" s="1"/>
      <c r="AC8394" s="14"/>
    </row>
    <row r="8395" spans="27:29" x14ac:dyDescent="0.35">
      <c r="AA8395" s="1"/>
      <c r="AC8395" s="14"/>
    </row>
    <row r="8396" spans="27:29" x14ac:dyDescent="0.35">
      <c r="AA8396" s="1"/>
      <c r="AC8396" s="14"/>
    </row>
    <row r="8397" spans="27:29" x14ac:dyDescent="0.35">
      <c r="AA8397" s="1"/>
      <c r="AC8397" s="14"/>
    </row>
    <row r="8398" spans="27:29" x14ac:dyDescent="0.35">
      <c r="AA8398" s="1"/>
      <c r="AC8398" s="14"/>
    </row>
    <row r="8399" spans="27:29" x14ac:dyDescent="0.35">
      <c r="AA8399" s="1"/>
      <c r="AC8399" s="14"/>
    </row>
    <row r="8400" spans="27:29" x14ac:dyDescent="0.35">
      <c r="AA8400" s="1"/>
      <c r="AC8400" s="14"/>
    </row>
    <row r="8401" spans="27:29" x14ac:dyDescent="0.35">
      <c r="AA8401" s="1"/>
      <c r="AC8401" s="14"/>
    </row>
    <row r="8402" spans="27:29" x14ac:dyDescent="0.35">
      <c r="AA8402" s="1"/>
      <c r="AC8402" s="14"/>
    </row>
    <row r="8403" spans="27:29" x14ac:dyDescent="0.35">
      <c r="AA8403" s="1"/>
      <c r="AC8403" s="14"/>
    </row>
    <row r="8404" spans="27:29" x14ac:dyDescent="0.35">
      <c r="AA8404" s="1"/>
      <c r="AC8404" s="14"/>
    </row>
    <row r="8405" spans="27:29" x14ac:dyDescent="0.35">
      <c r="AA8405" s="1"/>
      <c r="AC8405" s="14"/>
    </row>
    <row r="8406" spans="27:29" x14ac:dyDescent="0.35">
      <c r="AA8406" s="1"/>
      <c r="AC8406" s="14"/>
    </row>
    <row r="8407" spans="27:29" x14ac:dyDescent="0.35">
      <c r="AA8407" s="1"/>
      <c r="AC8407" s="14"/>
    </row>
    <row r="8408" spans="27:29" x14ac:dyDescent="0.35">
      <c r="AA8408" s="1"/>
      <c r="AC8408" s="14"/>
    </row>
    <row r="8409" spans="27:29" x14ac:dyDescent="0.35">
      <c r="AA8409" s="1"/>
      <c r="AC8409" s="14"/>
    </row>
    <row r="8410" spans="27:29" x14ac:dyDescent="0.35">
      <c r="AA8410" s="1"/>
      <c r="AC8410" s="14"/>
    </row>
    <row r="8411" spans="27:29" x14ac:dyDescent="0.35">
      <c r="AA8411" s="1"/>
      <c r="AC8411" s="14"/>
    </row>
    <row r="8412" spans="27:29" x14ac:dyDescent="0.35">
      <c r="AA8412" s="1"/>
      <c r="AC8412" s="14"/>
    </row>
    <row r="8413" spans="27:29" x14ac:dyDescent="0.35">
      <c r="AA8413" s="1"/>
      <c r="AC8413" s="14"/>
    </row>
    <row r="8414" spans="27:29" x14ac:dyDescent="0.35">
      <c r="AA8414" s="1"/>
      <c r="AC8414" s="14"/>
    </row>
    <row r="8415" spans="27:29" x14ac:dyDescent="0.35">
      <c r="AA8415" s="1"/>
      <c r="AC8415" s="14"/>
    </row>
    <row r="8416" spans="27:29" x14ac:dyDescent="0.35">
      <c r="AA8416" s="1"/>
      <c r="AC8416" s="14"/>
    </row>
    <row r="8417" spans="27:29" x14ac:dyDescent="0.35">
      <c r="AA8417" s="1"/>
      <c r="AC8417" s="14"/>
    </row>
    <row r="8418" spans="27:29" x14ac:dyDescent="0.35">
      <c r="AA8418" s="1"/>
      <c r="AC8418" s="14"/>
    </row>
    <row r="8419" spans="27:29" x14ac:dyDescent="0.35">
      <c r="AA8419" s="1"/>
      <c r="AC8419" s="14"/>
    </row>
    <row r="8420" spans="27:29" x14ac:dyDescent="0.35">
      <c r="AA8420" s="1"/>
      <c r="AC8420" s="14"/>
    </row>
    <row r="8421" spans="27:29" x14ac:dyDescent="0.35">
      <c r="AA8421" s="1"/>
      <c r="AC8421" s="14"/>
    </row>
    <row r="8422" spans="27:29" x14ac:dyDescent="0.35">
      <c r="AA8422" s="1"/>
      <c r="AC8422" s="14"/>
    </row>
    <row r="8423" spans="27:29" x14ac:dyDescent="0.35">
      <c r="AA8423" s="1"/>
      <c r="AC8423" s="14"/>
    </row>
    <row r="8424" spans="27:29" x14ac:dyDescent="0.35">
      <c r="AA8424" s="1"/>
      <c r="AC8424" s="14"/>
    </row>
    <row r="8425" spans="27:29" x14ac:dyDescent="0.35">
      <c r="AA8425" s="1"/>
      <c r="AC8425" s="14"/>
    </row>
    <row r="8426" spans="27:29" x14ac:dyDescent="0.35">
      <c r="AA8426" s="1"/>
      <c r="AC8426" s="14"/>
    </row>
    <row r="8427" spans="27:29" x14ac:dyDescent="0.35">
      <c r="AA8427" s="1"/>
      <c r="AC8427" s="14"/>
    </row>
    <row r="8428" spans="27:29" x14ac:dyDescent="0.35">
      <c r="AA8428" s="1"/>
      <c r="AC8428" s="14"/>
    </row>
    <row r="8429" spans="27:29" x14ac:dyDescent="0.35">
      <c r="AA8429" s="1"/>
      <c r="AC8429" s="14"/>
    </row>
    <row r="8430" spans="27:29" x14ac:dyDescent="0.35">
      <c r="AA8430" s="1"/>
      <c r="AC8430" s="14"/>
    </row>
    <row r="8431" spans="27:29" x14ac:dyDescent="0.35">
      <c r="AA8431" s="1"/>
      <c r="AC8431" s="14"/>
    </row>
    <row r="8432" spans="27:29" x14ac:dyDescent="0.35">
      <c r="AA8432" s="1"/>
      <c r="AC8432" s="14"/>
    </row>
    <row r="8433" spans="27:29" x14ac:dyDescent="0.35">
      <c r="AA8433" s="1"/>
      <c r="AC8433" s="14"/>
    </row>
    <row r="8434" spans="27:29" x14ac:dyDescent="0.35">
      <c r="AA8434" s="1"/>
      <c r="AC8434" s="14"/>
    </row>
    <row r="8435" spans="27:29" x14ac:dyDescent="0.35">
      <c r="AA8435" s="1"/>
      <c r="AC8435" s="14"/>
    </row>
    <row r="8436" spans="27:29" x14ac:dyDescent="0.35">
      <c r="AA8436" s="1"/>
      <c r="AC8436" s="14"/>
    </row>
    <row r="8437" spans="27:29" x14ac:dyDescent="0.35">
      <c r="AA8437" s="1"/>
      <c r="AC8437" s="14"/>
    </row>
    <row r="8438" spans="27:29" x14ac:dyDescent="0.35">
      <c r="AA8438" s="1"/>
      <c r="AC8438" s="14"/>
    </row>
    <row r="8439" spans="27:29" x14ac:dyDescent="0.35">
      <c r="AA8439" s="1"/>
      <c r="AC8439" s="14"/>
    </row>
    <row r="8440" spans="27:29" x14ac:dyDescent="0.35">
      <c r="AA8440" s="1"/>
      <c r="AC8440" s="14"/>
    </row>
    <row r="8441" spans="27:29" x14ac:dyDescent="0.35">
      <c r="AA8441" s="1"/>
      <c r="AC8441" s="14"/>
    </row>
    <row r="8442" spans="27:29" x14ac:dyDescent="0.35">
      <c r="AA8442" s="1"/>
      <c r="AC8442" s="14"/>
    </row>
    <row r="8443" spans="27:29" x14ac:dyDescent="0.35">
      <c r="AA8443" s="1"/>
      <c r="AC8443" s="14"/>
    </row>
    <row r="8444" spans="27:29" x14ac:dyDescent="0.35">
      <c r="AA8444" s="1"/>
      <c r="AC8444" s="14"/>
    </row>
    <row r="8445" spans="27:29" x14ac:dyDescent="0.35">
      <c r="AA8445" s="1"/>
      <c r="AC8445" s="14"/>
    </row>
    <row r="8446" spans="27:29" x14ac:dyDescent="0.35">
      <c r="AA8446" s="1"/>
      <c r="AC8446" s="14"/>
    </row>
    <row r="8447" spans="27:29" x14ac:dyDescent="0.35">
      <c r="AA8447" s="1"/>
      <c r="AC8447" s="14"/>
    </row>
    <row r="8448" spans="27:29" x14ac:dyDescent="0.35">
      <c r="AA8448" s="1"/>
      <c r="AC8448" s="14"/>
    </row>
    <row r="8449" spans="27:29" x14ac:dyDescent="0.35">
      <c r="AA8449" s="1"/>
      <c r="AC8449" s="14"/>
    </row>
    <row r="8450" spans="27:29" x14ac:dyDescent="0.35">
      <c r="AA8450" s="1"/>
      <c r="AC8450" s="14"/>
    </row>
    <row r="8451" spans="27:29" x14ac:dyDescent="0.35">
      <c r="AA8451" s="1"/>
      <c r="AC8451" s="14"/>
    </row>
    <row r="8452" spans="27:29" x14ac:dyDescent="0.35">
      <c r="AA8452" s="1"/>
      <c r="AC8452" s="14"/>
    </row>
    <row r="8453" spans="27:29" x14ac:dyDescent="0.35">
      <c r="AA8453" s="1"/>
      <c r="AC8453" s="14"/>
    </row>
    <row r="8454" spans="27:29" x14ac:dyDescent="0.35">
      <c r="AA8454" s="1"/>
      <c r="AC8454" s="14"/>
    </row>
    <row r="8455" spans="27:29" x14ac:dyDescent="0.35">
      <c r="AA8455" s="1"/>
      <c r="AC8455" s="14"/>
    </row>
    <row r="8456" spans="27:29" x14ac:dyDescent="0.35">
      <c r="AA8456" s="1"/>
      <c r="AC8456" s="14"/>
    </row>
    <row r="8457" spans="27:29" x14ac:dyDescent="0.35">
      <c r="AA8457" s="1"/>
      <c r="AC8457" s="14"/>
    </row>
    <row r="8458" spans="27:29" x14ac:dyDescent="0.35">
      <c r="AA8458" s="1"/>
      <c r="AC8458" s="14"/>
    </row>
    <row r="8459" spans="27:29" x14ac:dyDescent="0.35">
      <c r="AA8459" s="1"/>
      <c r="AC8459" s="14"/>
    </row>
    <row r="8460" spans="27:29" x14ac:dyDescent="0.35">
      <c r="AA8460" s="1"/>
      <c r="AC8460" s="14"/>
    </row>
    <row r="8461" spans="27:29" x14ac:dyDescent="0.35">
      <c r="AA8461" s="1"/>
      <c r="AC8461" s="14"/>
    </row>
    <row r="8462" spans="27:29" x14ac:dyDescent="0.35">
      <c r="AA8462" s="1"/>
      <c r="AC8462" s="14"/>
    </row>
    <row r="8463" spans="27:29" x14ac:dyDescent="0.35">
      <c r="AA8463" s="1"/>
      <c r="AC8463" s="14"/>
    </row>
    <row r="8464" spans="27:29" x14ac:dyDescent="0.35">
      <c r="AA8464" s="1"/>
      <c r="AC8464" s="14"/>
    </row>
    <row r="8465" spans="27:29" x14ac:dyDescent="0.35">
      <c r="AA8465" s="1"/>
      <c r="AC8465" s="14"/>
    </row>
    <row r="8466" spans="27:29" x14ac:dyDescent="0.35">
      <c r="AA8466" s="1"/>
      <c r="AC8466" s="14"/>
    </row>
    <row r="8467" spans="27:29" x14ac:dyDescent="0.35">
      <c r="AA8467" s="1"/>
      <c r="AC8467" s="14"/>
    </row>
    <row r="8468" spans="27:29" x14ac:dyDescent="0.35">
      <c r="AA8468" s="1"/>
      <c r="AC8468" s="14"/>
    </row>
    <row r="8469" spans="27:29" x14ac:dyDescent="0.35">
      <c r="AA8469" s="1"/>
      <c r="AC8469" s="14"/>
    </row>
    <row r="8470" spans="27:29" x14ac:dyDescent="0.35">
      <c r="AA8470" s="1"/>
      <c r="AC8470" s="14"/>
    </row>
    <row r="8471" spans="27:29" x14ac:dyDescent="0.35">
      <c r="AA8471" s="1"/>
      <c r="AC8471" s="14"/>
    </row>
    <row r="8472" spans="27:29" x14ac:dyDescent="0.35">
      <c r="AA8472" s="1"/>
      <c r="AC8472" s="14"/>
    </row>
    <row r="8473" spans="27:29" x14ac:dyDescent="0.35">
      <c r="AA8473" s="1"/>
      <c r="AC8473" s="14"/>
    </row>
    <row r="8474" spans="27:29" x14ac:dyDescent="0.35">
      <c r="AA8474" s="1"/>
      <c r="AC8474" s="14"/>
    </row>
    <row r="8475" spans="27:29" x14ac:dyDescent="0.35">
      <c r="AA8475" s="1"/>
      <c r="AC8475" s="14"/>
    </row>
    <row r="8476" spans="27:29" x14ac:dyDescent="0.35">
      <c r="AA8476" s="1"/>
      <c r="AC8476" s="14"/>
    </row>
    <row r="8477" spans="27:29" x14ac:dyDescent="0.35">
      <c r="AA8477" s="1"/>
      <c r="AC8477" s="14"/>
    </row>
    <row r="8478" spans="27:29" x14ac:dyDescent="0.35">
      <c r="AA8478" s="1"/>
      <c r="AC8478" s="14"/>
    </row>
    <row r="8479" spans="27:29" x14ac:dyDescent="0.35">
      <c r="AA8479" s="1"/>
      <c r="AC8479" s="14"/>
    </row>
    <row r="8480" spans="27:29" x14ac:dyDescent="0.35">
      <c r="AA8480" s="1"/>
      <c r="AC8480" s="14"/>
    </row>
    <row r="8481" spans="27:29" x14ac:dyDescent="0.35">
      <c r="AA8481" s="1"/>
      <c r="AC8481" s="14"/>
    </row>
    <row r="8482" spans="27:29" x14ac:dyDescent="0.35">
      <c r="AA8482" s="1"/>
      <c r="AC8482" s="14"/>
    </row>
    <row r="8483" spans="27:29" x14ac:dyDescent="0.35">
      <c r="AA8483" s="1"/>
      <c r="AC8483" s="14"/>
    </row>
    <row r="8484" spans="27:29" x14ac:dyDescent="0.35">
      <c r="AA8484" s="1"/>
      <c r="AC8484" s="14"/>
    </row>
    <row r="8485" spans="27:29" x14ac:dyDescent="0.35">
      <c r="AA8485" s="1"/>
      <c r="AC8485" s="14"/>
    </row>
    <row r="8486" spans="27:29" x14ac:dyDescent="0.35">
      <c r="AA8486" s="1"/>
      <c r="AC8486" s="14"/>
    </row>
    <row r="8487" spans="27:29" x14ac:dyDescent="0.35">
      <c r="AA8487" s="1"/>
      <c r="AC8487" s="14"/>
    </row>
    <row r="8488" spans="27:29" x14ac:dyDescent="0.35">
      <c r="AA8488" s="1"/>
      <c r="AC8488" s="14"/>
    </row>
    <row r="8489" spans="27:29" x14ac:dyDescent="0.35">
      <c r="AA8489" s="1"/>
      <c r="AC8489" s="14"/>
    </row>
    <row r="8490" spans="27:29" x14ac:dyDescent="0.35">
      <c r="AA8490" s="1"/>
      <c r="AC8490" s="14"/>
    </row>
    <row r="8491" spans="27:29" x14ac:dyDescent="0.35">
      <c r="AA8491" s="1"/>
      <c r="AC8491" s="14"/>
    </row>
    <row r="8492" spans="27:29" x14ac:dyDescent="0.35">
      <c r="AA8492" s="1"/>
      <c r="AC8492" s="14"/>
    </row>
    <row r="8493" spans="27:29" x14ac:dyDescent="0.35">
      <c r="AA8493" s="1"/>
      <c r="AC8493" s="14"/>
    </row>
    <row r="8494" spans="27:29" x14ac:dyDescent="0.35">
      <c r="AA8494" s="1"/>
      <c r="AC8494" s="14"/>
    </row>
    <row r="8495" spans="27:29" x14ac:dyDescent="0.35">
      <c r="AA8495" s="1"/>
      <c r="AC8495" s="14"/>
    </row>
    <row r="8496" spans="27:29" x14ac:dyDescent="0.35">
      <c r="AA8496" s="1"/>
      <c r="AC8496" s="14"/>
    </row>
    <row r="8497" spans="27:29" x14ac:dyDescent="0.35">
      <c r="AA8497" s="1"/>
      <c r="AC8497" s="14"/>
    </row>
    <row r="8498" spans="27:29" x14ac:dyDescent="0.35">
      <c r="AA8498" s="1"/>
      <c r="AC8498" s="14"/>
    </row>
    <row r="8499" spans="27:29" x14ac:dyDescent="0.35">
      <c r="AA8499" s="1"/>
      <c r="AC8499" s="14"/>
    </row>
    <row r="8500" spans="27:29" x14ac:dyDescent="0.35">
      <c r="AA8500" s="1"/>
      <c r="AC8500" s="14"/>
    </row>
    <row r="8501" spans="27:29" x14ac:dyDescent="0.35">
      <c r="AA8501" s="1"/>
      <c r="AC8501" s="14"/>
    </row>
    <row r="8502" spans="27:29" x14ac:dyDescent="0.35">
      <c r="AA8502" s="1"/>
      <c r="AC8502" s="14"/>
    </row>
    <row r="8503" spans="27:29" x14ac:dyDescent="0.35">
      <c r="AA8503" s="1"/>
      <c r="AC8503" s="14"/>
    </row>
    <row r="8504" spans="27:29" x14ac:dyDescent="0.35">
      <c r="AA8504" s="1"/>
      <c r="AC8504" s="14"/>
    </row>
    <row r="8505" spans="27:29" x14ac:dyDescent="0.35">
      <c r="AA8505" s="1"/>
      <c r="AC8505" s="14"/>
    </row>
    <row r="8506" spans="27:29" x14ac:dyDescent="0.35">
      <c r="AA8506" s="1"/>
      <c r="AC8506" s="14"/>
    </row>
    <row r="8507" spans="27:29" x14ac:dyDescent="0.35">
      <c r="AA8507" s="1"/>
      <c r="AC8507" s="14"/>
    </row>
    <row r="8508" spans="27:29" x14ac:dyDescent="0.35">
      <c r="AA8508" s="1"/>
      <c r="AC8508" s="14"/>
    </row>
    <row r="8509" spans="27:29" x14ac:dyDescent="0.35">
      <c r="AA8509" s="1"/>
      <c r="AC8509" s="14"/>
    </row>
    <row r="8510" spans="27:29" x14ac:dyDescent="0.35">
      <c r="AA8510" s="1"/>
      <c r="AC8510" s="14"/>
    </row>
    <row r="8511" spans="27:29" x14ac:dyDescent="0.35">
      <c r="AA8511" s="1"/>
      <c r="AC8511" s="14"/>
    </row>
    <row r="8512" spans="27:29" x14ac:dyDescent="0.35">
      <c r="AA8512" s="1"/>
      <c r="AC8512" s="14"/>
    </row>
    <row r="8513" spans="27:29" x14ac:dyDescent="0.35">
      <c r="AA8513" s="1"/>
      <c r="AC8513" s="14"/>
    </row>
    <row r="8514" spans="27:29" x14ac:dyDescent="0.35">
      <c r="AA8514" s="1"/>
      <c r="AC8514" s="14"/>
    </row>
    <row r="8515" spans="27:29" x14ac:dyDescent="0.35">
      <c r="AA8515" s="1"/>
      <c r="AC8515" s="14"/>
    </row>
    <row r="8516" spans="27:29" x14ac:dyDescent="0.35">
      <c r="AA8516" s="1"/>
      <c r="AC8516" s="14"/>
    </row>
    <row r="8517" spans="27:29" x14ac:dyDescent="0.35">
      <c r="AA8517" s="1"/>
      <c r="AC8517" s="14"/>
    </row>
    <row r="8518" spans="27:29" x14ac:dyDescent="0.35">
      <c r="AA8518" s="1"/>
      <c r="AC8518" s="14"/>
    </row>
    <row r="8519" spans="27:29" x14ac:dyDescent="0.35">
      <c r="AA8519" s="1"/>
      <c r="AC8519" s="14"/>
    </row>
    <row r="8520" spans="27:29" x14ac:dyDescent="0.35">
      <c r="AA8520" s="1"/>
      <c r="AC8520" s="14"/>
    </row>
    <row r="8521" spans="27:29" x14ac:dyDescent="0.35">
      <c r="AA8521" s="1"/>
      <c r="AC8521" s="14"/>
    </row>
    <row r="8522" spans="27:29" x14ac:dyDescent="0.35">
      <c r="AA8522" s="1"/>
      <c r="AC8522" s="14"/>
    </row>
    <row r="8523" spans="27:29" x14ac:dyDescent="0.35">
      <c r="AA8523" s="1"/>
      <c r="AC8523" s="14"/>
    </row>
    <row r="8524" spans="27:29" x14ac:dyDescent="0.35">
      <c r="AA8524" s="1"/>
      <c r="AC8524" s="14"/>
    </row>
    <row r="8525" spans="27:29" x14ac:dyDescent="0.35">
      <c r="AA8525" s="1"/>
      <c r="AC8525" s="14"/>
    </row>
    <row r="8526" spans="27:29" x14ac:dyDescent="0.35">
      <c r="AA8526" s="1"/>
      <c r="AC8526" s="14"/>
    </row>
    <row r="8527" spans="27:29" x14ac:dyDescent="0.35">
      <c r="AA8527" s="1"/>
      <c r="AC8527" s="14"/>
    </row>
    <row r="8528" spans="27:29" x14ac:dyDescent="0.35">
      <c r="AA8528" s="1"/>
      <c r="AC8528" s="14"/>
    </row>
    <row r="8529" spans="27:29" x14ac:dyDescent="0.35">
      <c r="AA8529" s="1"/>
      <c r="AC8529" s="14"/>
    </row>
    <row r="8530" spans="27:29" x14ac:dyDescent="0.35">
      <c r="AA8530" s="1"/>
      <c r="AC8530" s="14"/>
    </row>
    <row r="8531" spans="27:29" x14ac:dyDescent="0.35">
      <c r="AA8531" s="1"/>
      <c r="AC8531" s="14"/>
    </row>
    <row r="8532" spans="27:29" x14ac:dyDescent="0.35">
      <c r="AA8532" s="1"/>
      <c r="AC8532" s="14"/>
    </row>
    <row r="8533" spans="27:29" x14ac:dyDescent="0.35">
      <c r="AA8533" s="1"/>
      <c r="AC8533" s="14"/>
    </row>
    <row r="8534" spans="27:29" x14ac:dyDescent="0.35">
      <c r="AA8534" s="1"/>
      <c r="AC8534" s="14"/>
    </row>
    <row r="8535" spans="27:29" x14ac:dyDescent="0.35">
      <c r="AA8535" s="1"/>
      <c r="AC8535" s="14"/>
    </row>
    <row r="8536" spans="27:29" x14ac:dyDescent="0.35">
      <c r="AA8536" s="1"/>
      <c r="AC8536" s="14"/>
    </row>
    <row r="8537" spans="27:29" x14ac:dyDescent="0.35">
      <c r="AA8537" s="1"/>
      <c r="AC8537" s="14"/>
    </row>
    <row r="8538" spans="27:29" x14ac:dyDescent="0.35">
      <c r="AA8538" s="1"/>
      <c r="AC8538" s="14"/>
    </row>
    <row r="8539" spans="27:29" x14ac:dyDescent="0.35">
      <c r="AA8539" s="1"/>
      <c r="AC8539" s="14"/>
    </row>
    <row r="8540" spans="27:29" x14ac:dyDescent="0.35">
      <c r="AA8540" s="1"/>
      <c r="AC8540" s="14"/>
    </row>
    <row r="8541" spans="27:29" x14ac:dyDescent="0.35">
      <c r="AA8541" s="1"/>
      <c r="AC8541" s="14"/>
    </row>
    <row r="8542" spans="27:29" x14ac:dyDescent="0.35">
      <c r="AA8542" s="1"/>
      <c r="AC8542" s="14"/>
    </row>
    <row r="8543" spans="27:29" x14ac:dyDescent="0.35">
      <c r="AA8543" s="1"/>
      <c r="AC8543" s="14"/>
    </row>
    <row r="8544" spans="27:29" x14ac:dyDescent="0.35">
      <c r="AA8544" s="1"/>
      <c r="AC8544" s="14"/>
    </row>
    <row r="8545" spans="27:29" x14ac:dyDescent="0.35">
      <c r="AA8545" s="1"/>
      <c r="AC8545" s="14"/>
    </row>
    <row r="8546" spans="27:29" x14ac:dyDescent="0.35">
      <c r="AA8546" s="1"/>
      <c r="AC8546" s="14"/>
    </row>
    <row r="8547" spans="27:29" x14ac:dyDescent="0.35">
      <c r="AA8547" s="1"/>
      <c r="AC8547" s="14"/>
    </row>
    <row r="8548" spans="27:29" x14ac:dyDescent="0.35">
      <c r="AA8548" s="1"/>
      <c r="AC8548" s="14"/>
    </row>
    <row r="8549" spans="27:29" x14ac:dyDescent="0.35">
      <c r="AA8549" s="1"/>
      <c r="AC8549" s="14"/>
    </row>
    <row r="8550" spans="27:29" x14ac:dyDescent="0.35">
      <c r="AA8550" s="1"/>
      <c r="AC8550" s="14"/>
    </row>
    <row r="8551" spans="27:29" x14ac:dyDescent="0.35">
      <c r="AA8551" s="1"/>
      <c r="AC8551" s="14"/>
    </row>
    <row r="8552" spans="27:29" x14ac:dyDescent="0.35">
      <c r="AA8552" s="1"/>
      <c r="AC8552" s="14"/>
    </row>
    <row r="8553" spans="27:29" x14ac:dyDescent="0.35">
      <c r="AA8553" s="1"/>
      <c r="AC8553" s="14"/>
    </row>
    <row r="8554" spans="27:29" x14ac:dyDescent="0.35">
      <c r="AA8554" s="1"/>
      <c r="AC8554" s="14"/>
    </row>
    <row r="8555" spans="27:29" x14ac:dyDescent="0.35">
      <c r="AA8555" s="1"/>
      <c r="AC8555" s="14"/>
    </row>
    <row r="8556" spans="27:29" x14ac:dyDescent="0.35">
      <c r="AA8556" s="1"/>
      <c r="AC8556" s="14"/>
    </row>
    <row r="8557" spans="27:29" x14ac:dyDescent="0.35">
      <c r="AA8557" s="1"/>
      <c r="AC8557" s="14"/>
    </row>
    <row r="8558" spans="27:29" x14ac:dyDescent="0.35">
      <c r="AA8558" s="1"/>
      <c r="AC8558" s="14"/>
    </row>
    <row r="8559" spans="27:29" x14ac:dyDescent="0.35">
      <c r="AA8559" s="1"/>
      <c r="AC8559" s="14"/>
    </row>
    <row r="8560" spans="27:29" x14ac:dyDescent="0.35">
      <c r="AA8560" s="1"/>
      <c r="AC8560" s="14"/>
    </row>
    <row r="8561" spans="27:29" x14ac:dyDescent="0.35">
      <c r="AA8561" s="1"/>
      <c r="AC8561" s="14"/>
    </row>
    <row r="8562" spans="27:29" x14ac:dyDescent="0.35">
      <c r="AA8562" s="1"/>
      <c r="AC8562" s="14"/>
    </row>
    <row r="8563" spans="27:29" x14ac:dyDescent="0.35">
      <c r="AA8563" s="1"/>
      <c r="AC8563" s="14"/>
    </row>
    <row r="8564" spans="27:29" x14ac:dyDescent="0.35">
      <c r="AA8564" s="1"/>
      <c r="AC8564" s="14"/>
    </row>
    <row r="8565" spans="27:29" x14ac:dyDescent="0.35">
      <c r="AA8565" s="1"/>
      <c r="AC8565" s="14"/>
    </row>
    <row r="8566" spans="27:29" x14ac:dyDescent="0.35">
      <c r="AA8566" s="1"/>
      <c r="AC8566" s="14"/>
    </row>
    <row r="8567" spans="27:29" x14ac:dyDescent="0.35">
      <c r="AA8567" s="1"/>
      <c r="AC8567" s="14"/>
    </row>
    <row r="8568" spans="27:29" x14ac:dyDescent="0.35">
      <c r="AA8568" s="1"/>
      <c r="AC8568" s="14"/>
    </row>
    <row r="8569" spans="27:29" x14ac:dyDescent="0.35">
      <c r="AA8569" s="1"/>
      <c r="AC8569" s="14"/>
    </row>
    <row r="8570" spans="27:29" x14ac:dyDescent="0.35">
      <c r="AA8570" s="1"/>
      <c r="AC8570" s="14"/>
    </row>
    <row r="8571" spans="27:29" x14ac:dyDescent="0.35">
      <c r="AA8571" s="1"/>
      <c r="AC8571" s="14"/>
    </row>
    <row r="8572" spans="27:29" x14ac:dyDescent="0.35">
      <c r="AA8572" s="1"/>
      <c r="AC8572" s="14"/>
    </row>
    <row r="8573" spans="27:29" x14ac:dyDescent="0.35">
      <c r="AA8573" s="1"/>
      <c r="AC8573" s="14"/>
    </row>
    <row r="8574" spans="27:29" x14ac:dyDescent="0.35">
      <c r="AA8574" s="1"/>
      <c r="AC8574" s="14"/>
    </row>
    <row r="8575" spans="27:29" x14ac:dyDescent="0.35">
      <c r="AA8575" s="1"/>
      <c r="AC8575" s="14"/>
    </row>
    <row r="8576" spans="27:29" x14ac:dyDescent="0.35">
      <c r="AA8576" s="1"/>
      <c r="AC8576" s="14"/>
    </row>
    <row r="8577" spans="27:29" x14ac:dyDescent="0.35">
      <c r="AA8577" s="1"/>
      <c r="AC8577" s="14"/>
    </row>
    <row r="8578" spans="27:29" x14ac:dyDescent="0.35">
      <c r="AA8578" s="1"/>
      <c r="AC8578" s="14"/>
    </row>
    <row r="8579" spans="27:29" x14ac:dyDescent="0.35">
      <c r="AA8579" s="1"/>
      <c r="AC8579" s="14"/>
    </row>
    <row r="8580" spans="27:29" x14ac:dyDescent="0.35">
      <c r="AA8580" s="1"/>
      <c r="AC8580" s="14"/>
    </row>
    <row r="8581" spans="27:29" x14ac:dyDescent="0.35">
      <c r="AA8581" s="1"/>
      <c r="AC8581" s="14"/>
    </row>
    <row r="8582" spans="27:29" x14ac:dyDescent="0.35">
      <c r="AA8582" s="1"/>
      <c r="AC8582" s="14"/>
    </row>
    <row r="8583" spans="27:29" x14ac:dyDescent="0.35">
      <c r="AA8583" s="1"/>
      <c r="AC8583" s="14"/>
    </row>
    <row r="8584" spans="27:29" x14ac:dyDescent="0.35">
      <c r="AA8584" s="1"/>
      <c r="AC8584" s="14"/>
    </row>
    <row r="8585" spans="27:29" x14ac:dyDescent="0.35">
      <c r="AA8585" s="1"/>
      <c r="AC8585" s="14"/>
    </row>
    <row r="8586" spans="27:29" x14ac:dyDescent="0.35">
      <c r="AA8586" s="1"/>
      <c r="AC8586" s="14"/>
    </row>
    <row r="8587" spans="27:29" x14ac:dyDescent="0.35">
      <c r="AA8587" s="1"/>
      <c r="AC8587" s="14"/>
    </row>
    <row r="8588" spans="27:29" x14ac:dyDescent="0.35">
      <c r="AA8588" s="1"/>
      <c r="AC8588" s="14"/>
    </row>
    <row r="8589" spans="27:29" x14ac:dyDescent="0.35">
      <c r="AA8589" s="1"/>
      <c r="AC8589" s="14"/>
    </row>
    <row r="8590" spans="27:29" x14ac:dyDescent="0.35">
      <c r="AA8590" s="1"/>
      <c r="AC8590" s="14"/>
    </row>
    <row r="8591" spans="27:29" x14ac:dyDescent="0.35">
      <c r="AA8591" s="1"/>
      <c r="AC8591" s="14"/>
    </row>
    <row r="8592" spans="27:29" x14ac:dyDescent="0.35">
      <c r="AA8592" s="1"/>
      <c r="AC8592" s="14"/>
    </row>
    <row r="8593" spans="27:29" x14ac:dyDescent="0.35">
      <c r="AA8593" s="1"/>
      <c r="AC8593" s="14"/>
    </row>
    <row r="8594" spans="27:29" x14ac:dyDescent="0.35">
      <c r="AA8594" s="1"/>
      <c r="AC8594" s="14"/>
    </row>
    <row r="8595" spans="27:29" x14ac:dyDescent="0.35">
      <c r="AA8595" s="1"/>
      <c r="AC8595" s="14"/>
    </row>
    <row r="8596" spans="27:29" x14ac:dyDescent="0.35">
      <c r="AA8596" s="1"/>
      <c r="AC8596" s="14"/>
    </row>
    <row r="8597" spans="27:29" x14ac:dyDescent="0.35">
      <c r="AA8597" s="1"/>
      <c r="AC8597" s="14"/>
    </row>
    <row r="8598" spans="27:29" x14ac:dyDescent="0.35">
      <c r="AA8598" s="1"/>
      <c r="AC8598" s="14"/>
    </row>
    <row r="8599" spans="27:29" x14ac:dyDescent="0.35">
      <c r="AA8599" s="1"/>
      <c r="AC8599" s="14"/>
    </row>
    <row r="8600" spans="27:29" x14ac:dyDescent="0.35">
      <c r="AA8600" s="1"/>
      <c r="AC8600" s="14"/>
    </row>
    <row r="8601" spans="27:29" x14ac:dyDescent="0.35">
      <c r="AA8601" s="1"/>
      <c r="AC8601" s="14"/>
    </row>
    <row r="8602" spans="27:29" x14ac:dyDescent="0.35">
      <c r="AA8602" s="1"/>
      <c r="AC8602" s="14"/>
    </row>
    <row r="8603" spans="27:29" x14ac:dyDescent="0.35">
      <c r="AA8603" s="1"/>
      <c r="AC8603" s="14"/>
    </row>
    <row r="8604" spans="27:29" x14ac:dyDescent="0.35">
      <c r="AA8604" s="1"/>
      <c r="AC8604" s="14"/>
    </row>
    <row r="8605" spans="27:29" x14ac:dyDescent="0.35">
      <c r="AA8605" s="1"/>
      <c r="AC8605" s="14"/>
    </row>
    <row r="8606" spans="27:29" x14ac:dyDescent="0.35">
      <c r="AA8606" s="1"/>
      <c r="AC8606" s="14"/>
    </row>
    <row r="8607" spans="27:29" x14ac:dyDescent="0.35">
      <c r="AA8607" s="1"/>
      <c r="AC8607" s="14"/>
    </row>
    <row r="8608" spans="27:29" x14ac:dyDescent="0.35">
      <c r="AA8608" s="1"/>
      <c r="AC8608" s="14"/>
    </row>
    <row r="8609" spans="27:29" x14ac:dyDescent="0.35">
      <c r="AA8609" s="1"/>
      <c r="AC8609" s="14"/>
    </row>
    <row r="8610" spans="27:29" x14ac:dyDescent="0.35">
      <c r="AA8610" s="1"/>
      <c r="AC8610" s="14"/>
    </row>
    <row r="8611" spans="27:29" x14ac:dyDescent="0.35">
      <c r="AA8611" s="1"/>
      <c r="AC8611" s="14"/>
    </row>
    <row r="8612" spans="27:29" x14ac:dyDescent="0.35">
      <c r="AA8612" s="1"/>
      <c r="AC8612" s="14"/>
    </row>
    <row r="8613" spans="27:29" x14ac:dyDescent="0.35">
      <c r="AA8613" s="1"/>
      <c r="AC8613" s="14"/>
    </row>
    <row r="8614" spans="27:29" x14ac:dyDescent="0.35">
      <c r="AA8614" s="1"/>
      <c r="AC8614" s="14"/>
    </row>
    <row r="8615" spans="27:29" x14ac:dyDescent="0.35">
      <c r="AA8615" s="1"/>
      <c r="AC8615" s="14"/>
    </row>
    <row r="8616" spans="27:29" x14ac:dyDescent="0.35">
      <c r="AA8616" s="1"/>
      <c r="AC8616" s="14"/>
    </row>
    <row r="8617" spans="27:29" x14ac:dyDescent="0.35">
      <c r="AA8617" s="1"/>
      <c r="AC8617" s="14"/>
    </row>
    <row r="8618" spans="27:29" x14ac:dyDescent="0.35">
      <c r="AA8618" s="1"/>
      <c r="AC8618" s="14"/>
    </row>
    <row r="8619" spans="27:29" x14ac:dyDescent="0.35">
      <c r="AA8619" s="1"/>
      <c r="AC8619" s="14"/>
    </row>
    <row r="8620" spans="27:29" x14ac:dyDescent="0.35">
      <c r="AA8620" s="1"/>
      <c r="AC8620" s="14"/>
    </row>
    <row r="8621" spans="27:29" x14ac:dyDescent="0.35">
      <c r="AA8621" s="1"/>
      <c r="AC8621" s="14"/>
    </row>
    <row r="8622" spans="27:29" x14ac:dyDescent="0.35">
      <c r="AA8622" s="1"/>
      <c r="AC8622" s="14"/>
    </row>
    <row r="8623" spans="27:29" x14ac:dyDescent="0.35">
      <c r="AA8623" s="1"/>
      <c r="AC8623" s="14"/>
    </row>
    <row r="8624" spans="27:29" x14ac:dyDescent="0.35">
      <c r="AA8624" s="1"/>
      <c r="AC8624" s="14"/>
    </row>
    <row r="8625" spans="27:29" x14ac:dyDescent="0.35">
      <c r="AA8625" s="1"/>
      <c r="AC8625" s="14"/>
    </row>
    <row r="8626" spans="27:29" x14ac:dyDescent="0.35">
      <c r="AA8626" s="1"/>
      <c r="AC8626" s="14"/>
    </row>
    <row r="8627" spans="27:29" x14ac:dyDescent="0.35">
      <c r="AA8627" s="1"/>
      <c r="AC8627" s="14"/>
    </row>
    <row r="8628" spans="27:29" x14ac:dyDescent="0.35">
      <c r="AA8628" s="1"/>
      <c r="AC8628" s="14"/>
    </row>
    <row r="8629" spans="27:29" x14ac:dyDescent="0.35">
      <c r="AA8629" s="1"/>
      <c r="AC8629" s="14"/>
    </row>
    <row r="8630" spans="27:29" x14ac:dyDescent="0.35">
      <c r="AA8630" s="1"/>
      <c r="AC8630" s="14"/>
    </row>
    <row r="8631" spans="27:29" x14ac:dyDescent="0.35">
      <c r="AA8631" s="1"/>
      <c r="AC8631" s="14"/>
    </row>
    <row r="8632" spans="27:29" x14ac:dyDescent="0.35">
      <c r="AA8632" s="1"/>
      <c r="AC8632" s="14"/>
    </row>
    <row r="8633" spans="27:29" x14ac:dyDescent="0.35">
      <c r="AA8633" s="1"/>
      <c r="AC8633" s="14"/>
    </row>
    <row r="8634" spans="27:29" x14ac:dyDescent="0.35">
      <c r="AA8634" s="1"/>
      <c r="AC8634" s="14"/>
    </row>
    <row r="8635" spans="27:29" x14ac:dyDescent="0.35">
      <c r="AA8635" s="1"/>
      <c r="AC8635" s="14"/>
    </row>
    <row r="8636" spans="27:29" x14ac:dyDescent="0.35">
      <c r="AA8636" s="1"/>
      <c r="AC8636" s="14"/>
    </row>
    <row r="8637" spans="27:29" x14ac:dyDescent="0.35">
      <c r="AA8637" s="1"/>
      <c r="AC8637" s="14"/>
    </row>
    <row r="8638" spans="27:29" x14ac:dyDescent="0.35">
      <c r="AA8638" s="1"/>
      <c r="AC8638" s="14"/>
    </row>
    <row r="8639" spans="27:29" x14ac:dyDescent="0.35">
      <c r="AA8639" s="1"/>
      <c r="AC8639" s="14"/>
    </row>
    <row r="8640" spans="27:29" x14ac:dyDescent="0.35">
      <c r="AA8640" s="1"/>
      <c r="AC8640" s="14"/>
    </row>
    <row r="8641" spans="27:29" x14ac:dyDescent="0.35">
      <c r="AA8641" s="1"/>
      <c r="AC8641" s="14"/>
    </row>
    <row r="8642" spans="27:29" x14ac:dyDescent="0.35">
      <c r="AA8642" s="1"/>
      <c r="AC8642" s="14"/>
    </row>
    <row r="8643" spans="27:29" x14ac:dyDescent="0.35">
      <c r="AA8643" s="1"/>
      <c r="AC8643" s="14"/>
    </row>
    <row r="8644" spans="27:29" x14ac:dyDescent="0.35">
      <c r="AA8644" s="1"/>
      <c r="AC8644" s="14"/>
    </row>
    <row r="8645" spans="27:29" x14ac:dyDescent="0.35">
      <c r="AA8645" s="1"/>
      <c r="AC8645" s="14"/>
    </row>
    <row r="8646" spans="27:29" x14ac:dyDescent="0.35">
      <c r="AA8646" s="1"/>
      <c r="AC8646" s="14"/>
    </row>
    <row r="8647" spans="27:29" x14ac:dyDescent="0.35">
      <c r="AA8647" s="1"/>
      <c r="AC8647" s="14"/>
    </row>
    <row r="8648" spans="27:29" x14ac:dyDescent="0.35">
      <c r="AA8648" s="1"/>
      <c r="AC8648" s="14"/>
    </row>
    <row r="8649" spans="27:29" x14ac:dyDescent="0.35">
      <c r="AA8649" s="1"/>
      <c r="AC8649" s="14"/>
    </row>
    <row r="8650" spans="27:29" x14ac:dyDescent="0.35">
      <c r="AA8650" s="1"/>
      <c r="AC8650" s="14"/>
    </row>
    <row r="8651" spans="27:29" x14ac:dyDescent="0.35">
      <c r="AA8651" s="1"/>
      <c r="AC8651" s="14"/>
    </row>
    <row r="8652" spans="27:29" x14ac:dyDescent="0.35">
      <c r="AA8652" s="1"/>
      <c r="AC8652" s="14"/>
    </row>
    <row r="8653" spans="27:29" x14ac:dyDescent="0.35">
      <c r="AA8653" s="1"/>
      <c r="AC8653" s="14"/>
    </row>
    <row r="8654" spans="27:29" x14ac:dyDescent="0.35">
      <c r="AA8654" s="1"/>
      <c r="AC8654" s="14"/>
    </row>
    <row r="8655" spans="27:29" x14ac:dyDescent="0.35">
      <c r="AA8655" s="1"/>
      <c r="AC8655" s="14"/>
    </row>
    <row r="8656" spans="27:29" x14ac:dyDescent="0.35">
      <c r="AA8656" s="1"/>
      <c r="AC8656" s="14"/>
    </row>
    <row r="8657" spans="27:29" x14ac:dyDescent="0.35">
      <c r="AA8657" s="1"/>
      <c r="AC8657" s="14"/>
    </row>
    <row r="8658" spans="27:29" x14ac:dyDescent="0.35">
      <c r="AA8658" s="1"/>
      <c r="AC8658" s="14"/>
    </row>
    <row r="8659" spans="27:29" x14ac:dyDescent="0.35">
      <c r="AA8659" s="1"/>
      <c r="AC8659" s="14"/>
    </row>
    <row r="8660" spans="27:29" x14ac:dyDescent="0.35">
      <c r="AA8660" s="1"/>
      <c r="AC8660" s="14"/>
    </row>
    <row r="8661" spans="27:29" x14ac:dyDescent="0.35">
      <c r="AA8661" s="1"/>
      <c r="AC8661" s="14"/>
    </row>
    <row r="8662" spans="27:29" x14ac:dyDescent="0.35">
      <c r="AA8662" s="1"/>
      <c r="AC8662" s="14"/>
    </row>
    <row r="8663" spans="27:29" x14ac:dyDescent="0.35">
      <c r="AA8663" s="1"/>
      <c r="AC8663" s="14"/>
    </row>
    <row r="8664" spans="27:29" x14ac:dyDescent="0.35">
      <c r="AA8664" s="1"/>
      <c r="AC8664" s="14"/>
    </row>
    <row r="8665" spans="27:29" x14ac:dyDescent="0.35">
      <c r="AA8665" s="1"/>
      <c r="AC8665" s="14"/>
    </row>
    <row r="8666" spans="27:29" x14ac:dyDescent="0.35">
      <c r="AA8666" s="1"/>
      <c r="AC8666" s="14"/>
    </row>
    <row r="8667" spans="27:29" x14ac:dyDescent="0.35">
      <c r="AA8667" s="1"/>
      <c r="AC8667" s="14"/>
    </row>
    <row r="8668" spans="27:29" x14ac:dyDescent="0.35">
      <c r="AA8668" s="1"/>
      <c r="AC8668" s="14"/>
    </row>
    <row r="8669" spans="27:29" x14ac:dyDescent="0.35">
      <c r="AA8669" s="1"/>
      <c r="AC8669" s="14"/>
    </row>
    <row r="8670" spans="27:29" x14ac:dyDescent="0.35">
      <c r="AA8670" s="1"/>
      <c r="AC8670" s="14"/>
    </row>
    <row r="8671" spans="27:29" x14ac:dyDescent="0.35">
      <c r="AA8671" s="1"/>
      <c r="AC8671" s="14"/>
    </row>
    <row r="8672" spans="27:29" x14ac:dyDescent="0.35">
      <c r="AA8672" s="1"/>
      <c r="AC8672" s="14"/>
    </row>
    <row r="8673" spans="27:29" x14ac:dyDescent="0.35">
      <c r="AA8673" s="1"/>
      <c r="AC8673" s="14"/>
    </row>
    <row r="8674" spans="27:29" x14ac:dyDescent="0.35">
      <c r="AA8674" s="1"/>
      <c r="AC8674" s="14"/>
    </row>
    <row r="8675" spans="27:29" x14ac:dyDescent="0.35">
      <c r="AA8675" s="1"/>
      <c r="AC8675" s="14"/>
    </row>
    <row r="8676" spans="27:29" x14ac:dyDescent="0.35">
      <c r="AA8676" s="1"/>
      <c r="AC8676" s="14"/>
    </row>
    <row r="8677" spans="27:29" x14ac:dyDescent="0.35">
      <c r="AA8677" s="1"/>
      <c r="AC8677" s="14"/>
    </row>
    <row r="8678" spans="27:29" x14ac:dyDescent="0.35">
      <c r="AA8678" s="1"/>
      <c r="AC8678" s="14"/>
    </row>
    <row r="8679" spans="27:29" x14ac:dyDescent="0.35">
      <c r="AA8679" s="1"/>
      <c r="AC8679" s="14"/>
    </row>
    <row r="8680" spans="27:29" x14ac:dyDescent="0.35">
      <c r="AA8680" s="1"/>
      <c r="AC8680" s="14"/>
    </row>
    <row r="8681" spans="27:29" x14ac:dyDescent="0.35">
      <c r="AA8681" s="1"/>
      <c r="AC8681" s="14"/>
    </row>
    <row r="8682" spans="27:29" x14ac:dyDescent="0.35">
      <c r="AA8682" s="1"/>
      <c r="AC8682" s="14"/>
    </row>
    <row r="8683" spans="27:29" x14ac:dyDescent="0.35">
      <c r="AA8683" s="1"/>
      <c r="AC8683" s="14"/>
    </row>
    <row r="8684" spans="27:29" x14ac:dyDescent="0.35">
      <c r="AA8684" s="1"/>
      <c r="AC8684" s="14"/>
    </row>
    <row r="8685" spans="27:29" x14ac:dyDescent="0.35">
      <c r="AA8685" s="1"/>
      <c r="AC8685" s="14"/>
    </row>
    <row r="8686" spans="27:29" x14ac:dyDescent="0.35">
      <c r="AA8686" s="1"/>
      <c r="AC8686" s="14"/>
    </row>
    <row r="8687" spans="27:29" x14ac:dyDescent="0.35">
      <c r="AA8687" s="1"/>
      <c r="AC8687" s="14"/>
    </row>
    <row r="8688" spans="27:29" x14ac:dyDescent="0.35">
      <c r="AA8688" s="1"/>
      <c r="AC8688" s="14"/>
    </row>
    <row r="8689" spans="27:29" x14ac:dyDescent="0.35">
      <c r="AA8689" s="1"/>
      <c r="AC8689" s="14"/>
    </row>
    <row r="8690" spans="27:29" x14ac:dyDescent="0.35">
      <c r="AA8690" s="1"/>
      <c r="AC8690" s="14"/>
    </row>
    <row r="8691" spans="27:29" x14ac:dyDescent="0.35">
      <c r="AA8691" s="1"/>
      <c r="AC8691" s="14"/>
    </row>
    <row r="8692" spans="27:29" x14ac:dyDescent="0.35">
      <c r="AA8692" s="1"/>
      <c r="AC8692" s="14"/>
    </row>
    <row r="8693" spans="27:29" x14ac:dyDescent="0.35">
      <c r="AA8693" s="1"/>
      <c r="AC8693" s="14"/>
    </row>
    <row r="8694" spans="27:29" x14ac:dyDescent="0.35">
      <c r="AA8694" s="1"/>
      <c r="AC8694" s="14"/>
    </row>
    <row r="8695" spans="27:29" x14ac:dyDescent="0.35">
      <c r="AA8695" s="1"/>
      <c r="AC8695" s="14"/>
    </row>
    <row r="8696" spans="27:29" x14ac:dyDescent="0.35">
      <c r="AA8696" s="1"/>
      <c r="AC8696" s="14"/>
    </row>
    <row r="8697" spans="27:29" x14ac:dyDescent="0.35">
      <c r="AA8697" s="1"/>
      <c r="AC8697" s="14"/>
    </row>
    <row r="8698" spans="27:29" x14ac:dyDescent="0.35">
      <c r="AA8698" s="1"/>
      <c r="AC8698" s="14"/>
    </row>
    <row r="8699" spans="27:29" x14ac:dyDescent="0.35">
      <c r="AA8699" s="1"/>
      <c r="AC8699" s="14"/>
    </row>
    <row r="8700" spans="27:29" x14ac:dyDescent="0.35">
      <c r="AA8700" s="1"/>
      <c r="AC8700" s="14"/>
    </row>
    <row r="8701" spans="27:29" x14ac:dyDescent="0.35">
      <c r="AA8701" s="1"/>
      <c r="AC8701" s="14"/>
    </row>
    <row r="8702" spans="27:29" x14ac:dyDescent="0.35">
      <c r="AA8702" s="1"/>
      <c r="AC8702" s="14"/>
    </row>
    <row r="8703" spans="27:29" x14ac:dyDescent="0.35">
      <c r="AA8703" s="1"/>
      <c r="AC8703" s="14"/>
    </row>
    <row r="8704" spans="27:29" x14ac:dyDescent="0.35">
      <c r="AA8704" s="1"/>
      <c r="AC8704" s="14"/>
    </row>
    <row r="8705" spans="27:29" x14ac:dyDescent="0.35">
      <c r="AA8705" s="1"/>
      <c r="AC8705" s="14"/>
    </row>
    <row r="8706" spans="27:29" x14ac:dyDescent="0.35">
      <c r="AA8706" s="1"/>
      <c r="AC8706" s="14"/>
    </row>
    <row r="8707" spans="27:29" x14ac:dyDescent="0.35">
      <c r="AA8707" s="1"/>
      <c r="AC8707" s="14"/>
    </row>
    <row r="8708" spans="27:29" x14ac:dyDescent="0.35">
      <c r="AA8708" s="1"/>
      <c r="AC8708" s="14"/>
    </row>
    <row r="8709" spans="27:29" x14ac:dyDescent="0.35">
      <c r="AA8709" s="1"/>
      <c r="AC8709" s="14"/>
    </row>
    <row r="8710" spans="27:29" x14ac:dyDescent="0.35">
      <c r="AA8710" s="1"/>
      <c r="AC8710" s="14"/>
    </row>
    <row r="8711" spans="27:29" x14ac:dyDescent="0.35">
      <c r="AA8711" s="1"/>
      <c r="AC8711" s="14"/>
    </row>
    <row r="8712" spans="27:29" x14ac:dyDescent="0.35">
      <c r="AA8712" s="1"/>
      <c r="AC8712" s="14"/>
    </row>
    <row r="8713" spans="27:29" x14ac:dyDescent="0.35">
      <c r="AA8713" s="1"/>
      <c r="AC8713" s="14"/>
    </row>
    <row r="8714" spans="27:29" x14ac:dyDescent="0.35">
      <c r="AA8714" s="1"/>
      <c r="AC8714" s="14"/>
    </row>
    <row r="8715" spans="27:29" x14ac:dyDescent="0.35">
      <c r="AA8715" s="1"/>
      <c r="AC8715" s="14"/>
    </row>
    <row r="8716" spans="27:29" x14ac:dyDescent="0.35">
      <c r="AA8716" s="1"/>
      <c r="AC8716" s="14"/>
    </row>
    <row r="8717" spans="27:29" x14ac:dyDescent="0.35">
      <c r="AA8717" s="1"/>
      <c r="AC8717" s="14"/>
    </row>
    <row r="8718" spans="27:29" x14ac:dyDescent="0.35">
      <c r="AA8718" s="1"/>
      <c r="AC8718" s="14"/>
    </row>
    <row r="8719" spans="27:29" x14ac:dyDescent="0.35">
      <c r="AA8719" s="1"/>
      <c r="AC8719" s="14"/>
    </row>
    <row r="8720" spans="27:29" x14ac:dyDescent="0.35">
      <c r="AA8720" s="1"/>
      <c r="AC8720" s="14"/>
    </row>
    <row r="8721" spans="27:29" x14ac:dyDescent="0.35">
      <c r="AA8721" s="1"/>
      <c r="AC8721" s="14"/>
    </row>
    <row r="8722" spans="27:29" x14ac:dyDescent="0.35">
      <c r="AA8722" s="1"/>
      <c r="AC8722" s="14"/>
    </row>
    <row r="8723" spans="27:29" x14ac:dyDescent="0.35">
      <c r="AA8723" s="1"/>
      <c r="AC8723" s="14"/>
    </row>
    <row r="8724" spans="27:29" x14ac:dyDescent="0.35">
      <c r="AA8724" s="1"/>
      <c r="AC8724" s="14"/>
    </row>
    <row r="8725" spans="27:29" x14ac:dyDescent="0.35">
      <c r="AA8725" s="1"/>
      <c r="AC8725" s="14"/>
    </row>
    <row r="8726" spans="27:29" x14ac:dyDescent="0.35">
      <c r="AA8726" s="1"/>
      <c r="AC8726" s="14"/>
    </row>
    <row r="8727" spans="27:29" x14ac:dyDescent="0.35">
      <c r="AA8727" s="1"/>
      <c r="AC8727" s="14"/>
    </row>
    <row r="8728" spans="27:29" x14ac:dyDescent="0.35">
      <c r="AA8728" s="1"/>
      <c r="AC8728" s="14"/>
    </row>
    <row r="8729" spans="27:29" x14ac:dyDescent="0.35">
      <c r="AA8729" s="1"/>
      <c r="AC8729" s="14"/>
    </row>
    <row r="8730" spans="27:29" x14ac:dyDescent="0.35">
      <c r="AA8730" s="1"/>
      <c r="AC8730" s="14"/>
    </row>
    <row r="8731" spans="27:29" x14ac:dyDescent="0.35">
      <c r="AA8731" s="1"/>
      <c r="AC8731" s="14"/>
    </row>
    <row r="8732" spans="27:29" x14ac:dyDescent="0.35">
      <c r="AA8732" s="1"/>
      <c r="AC8732" s="14"/>
    </row>
    <row r="8733" spans="27:29" x14ac:dyDescent="0.35">
      <c r="AA8733" s="1"/>
      <c r="AC8733" s="14"/>
    </row>
    <row r="8734" spans="27:29" x14ac:dyDescent="0.35">
      <c r="AA8734" s="1"/>
      <c r="AC8734" s="14"/>
    </row>
    <row r="8735" spans="27:29" x14ac:dyDescent="0.35">
      <c r="AA8735" s="1"/>
      <c r="AC8735" s="14"/>
    </row>
    <row r="8736" spans="27:29" x14ac:dyDescent="0.35">
      <c r="AA8736" s="1"/>
      <c r="AC8736" s="14"/>
    </row>
    <row r="8737" spans="27:29" x14ac:dyDescent="0.35">
      <c r="AA8737" s="1"/>
      <c r="AC8737" s="14"/>
    </row>
    <row r="8738" spans="27:29" x14ac:dyDescent="0.35">
      <c r="AA8738" s="1"/>
      <c r="AC8738" s="14"/>
    </row>
    <row r="8739" spans="27:29" x14ac:dyDescent="0.35">
      <c r="AA8739" s="1"/>
      <c r="AC8739" s="14"/>
    </row>
    <row r="8740" spans="27:29" x14ac:dyDescent="0.35">
      <c r="AA8740" s="1"/>
      <c r="AC8740" s="14"/>
    </row>
    <row r="8741" spans="27:29" x14ac:dyDescent="0.35">
      <c r="AA8741" s="1"/>
      <c r="AC8741" s="14"/>
    </row>
    <row r="8742" spans="27:29" x14ac:dyDescent="0.35">
      <c r="AA8742" s="1"/>
      <c r="AC8742" s="14"/>
    </row>
    <row r="8743" spans="27:29" x14ac:dyDescent="0.35">
      <c r="AA8743" s="1"/>
      <c r="AC8743" s="14"/>
    </row>
    <row r="8744" spans="27:29" x14ac:dyDescent="0.35">
      <c r="AA8744" s="1"/>
      <c r="AC8744" s="14"/>
    </row>
    <row r="8745" spans="27:29" x14ac:dyDescent="0.35">
      <c r="AA8745" s="1"/>
      <c r="AC8745" s="14"/>
    </row>
    <row r="8746" spans="27:29" x14ac:dyDescent="0.35">
      <c r="AA8746" s="1"/>
      <c r="AC8746" s="14"/>
    </row>
    <row r="8747" spans="27:29" x14ac:dyDescent="0.35">
      <c r="AA8747" s="1"/>
      <c r="AC8747" s="14"/>
    </row>
    <row r="8748" spans="27:29" x14ac:dyDescent="0.35">
      <c r="AA8748" s="1"/>
      <c r="AC8748" s="14"/>
    </row>
    <row r="8749" spans="27:29" x14ac:dyDescent="0.35">
      <c r="AA8749" s="1"/>
      <c r="AC8749" s="14"/>
    </row>
    <row r="8750" spans="27:29" x14ac:dyDescent="0.35">
      <c r="AA8750" s="1"/>
      <c r="AC8750" s="14"/>
    </row>
    <row r="8751" spans="27:29" x14ac:dyDescent="0.35">
      <c r="AA8751" s="1"/>
      <c r="AC8751" s="14"/>
    </row>
    <row r="8752" spans="27:29" x14ac:dyDescent="0.35">
      <c r="AA8752" s="1"/>
      <c r="AC8752" s="14"/>
    </row>
    <row r="8753" spans="27:29" x14ac:dyDescent="0.35">
      <c r="AA8753" s="1"/>
      <c r="AC8753" s="14"/>
    </row>
    <row r="8754" spans="27:29" x14ac:dyDescent="0.35">
      <c r="AA8754" s="1"/>
      <c r="AC8754" s="14"/>
    </row>
    <row r="8755" spans="27:29" x14ac:dyDescent="0.35">
      <c r="AA8755" s="1"/>
      <c r="AC8755" s="14"/>
    </row>
    <row r="8756" spans="27:29" x14ac:dyDescent="0.35">
      <c r="AA8756" s="1"/>
      <c r="AC8756" s="14"/>
    </row>
    <row r="8757" spans="27:29" x14ac:dyDescent="0.35">
      <c r="AA8757" s="1"/>
      <c r="AC8757" s="14"/>
    </row>
    <row r="8758" spans="27:29" x14ac:dyDescent="0.35">
      <c r="AA8758" s="1"/>
      <c r="AC8758" s="14"/>
    </row>
    <row r="8759" spans="27:29" x14ac:dyDescent="0.35">
      <c r="AA8759" s="1"/>
      <c r="AC8759" s="14"/>
    </row>
    <row r="8760" spans="27:29" x14ac:dyDescent="0.35">
      <c r="AA8760" s="1"/>
      <c r="AC8760" s="14"/>
    </row>
    <row r="8761" spans="27:29" x14ac:dyDescent="0.35">
      <c r="AA8761" s="1"/>
      <c r="AC8761" s="14"/>
    </row>
    <row r="8762" spans="27:29" x14ac:dyDescent="0.35">
      <c r="AA8762" s="1"/>
      <c r="AC8762" s="14"/>
    </row>
    <row r="8763" spans="27:29" x14ac:dyDescent="0.35">
      <c r="AA8763" s="1"/>
      <c r="AC8763" s="14"/>
    </row>
    <row r="8764" spans="27:29" x14ac:dyDescent="0.35">
      <c r="AA8764" s="1"/>
      <c r="AC8764" s="14"/>
    </row>
    <row r="8765" spans="27:29" x14ac:dyDescent="0.35">
      <c r="AA8765" s="1"/>
      <c r="AC8765" s="14"/>
    </row>
    <row r="8766" spans="27:29" x14ac:dyDescent="0.35">
      <c r="AA8766" s="1"/>
      <c r="AC8766" s="14"/>
    </row>
    <row r="8767" spans="27:29" x14ac:dyDescent="0.35">
      <c r="AA8767" s="1"/>
      <c r="AC8767" s="14"/>
    </row>
    <row r="8768" spans="27:29" x14ac:dyDescent="0.35">
      <c r="AA8768" s="1"/>
      <c r="AC8768" s="14"/>
    </row>
    <row r="8769" spans="27:29" x14ac:dyDescent="0.35">
      <c r="AA8769" s="1"/>
      <c r="AC8769" s="14"/>
    </row>
    <row r="8770" spans="27:29" x14ac:dyDescent="0.35">
      <c r="AA8770" s="1"/>
      <c r="AC8770" s="14"/>
    </row>
    <row r="8771" spans="27:29" x14ac:dyDescent="0.35">
      <c r="AA8771" s="1"/>
      <c r="AC8771" s="14"/>
    </row>
    <row r="8772" spans="27:29" x14ac:dyDescent="0.35">
      <c r="AA8772" s="1"/>
      <c r="AC8772" s="14"/>
    </row>
    <row r="8773" spans="27:29" x14ac:dyDescent="0.35">
      <c r="AA8773" s="1"/>
      <c r="AC8773" s="14"/>
    </row>
    <row r="8774" spans="27:29" x14ac:dyDescent="0.35">
      <c r="AA8774" s="1"/>
      <c r="AC8774" s="14"/>
    </row>
    <row r="8775" spans="27:29" x14ac:dyDescent="0.35">
      <c r="AA8775" s="1"/>
      <c r="AC8775" s="14"/>
    </row>
    <row r="8776" spans="27:29" x14ac:dyDescent="0.35">
      <c r="AA8776" s="1"/>
      <c r="AC8776" s="14"/>
    </row>
    <row r="8777" spans="27:29" x14ac:dyDescent="0.35">
      <c r="AA8777" s="1"/>
      <c r="AC8777" s="14"/>
    </row>
    <row r="8778" spans="27:29" x14ac:dyDescent="0.35">
      <c r="AA8778" s="1"/>
      <c r="AC8778" s="14"/>
    </row>
    <row r="8779" spans="27:29" x14ac:dyDescent="0.35">
      <c r="AA8779" s="1"/>
      <c r="AC8779" s="14"/>
    </row>
    <row r="8780" spans="27:29" x14ac:dyDescent="0.35">
      <c r="AA8780" s="1"/>
      <c r="AC8780" s="14"/>
    </row>
    <row r="8781" spans="27:29" x14ac:dyDescent="0.35">
      <c r="AA8781" s="1"/>
      <c r="AC8781" s="14"/>
    </row>
    <row r="8782" spans="27:29" x14ac:dyDescent="0.35">
      <c r="AA8782" s="1"/>
      <c r="AC8782" s="14"/>
    </row>
    <row r="8783" spans="27:29" x14ac:dyDescent="0.35">
      <c r="AA8783" s="1"/>
      <c r="AC8783" s="14"/>
    </row>
    <row r="8784" spans="27:29" x14ac:dyDescent="0.35">
      <c r="AA8784" s="1"/>
      <c r="AC8784" s="14"/>
    </row>
    <row r="8785" spans="27:29" x14ac:dyDescent="0.35">
      <c r="AA8785" s="1"/>
      <c r="AC8785" s="14"/>
    </row>
    <row r="8786" spans="27:29" x14ac:dyDescent="0.35">
      <c r="AA8786" s="1"/>
      <c r="AC8786" s="14"/>
    </row>
    <row r="8787" spans="27:29" x14ac:dyDescent="0.35">
      <c r="AA8787" s="1"/>
      <c r="AC8787" s="14"/>
    </row>
    <row r="8788" spans="27:29" x14ac:dyDescent="0.35">
      <c r="AA8788" s="1"/>
      <c r="AC8788" s="14"/>
    </row>
    <row r="8789" spans="27:29" x14ac:dyDescent="0.35">
      <c r="AA8789" s="1"/>
      <c r="AC8789" s="14"/>
    </row>
    <row r="8790" spans="27:29" x14ac:dyDescent="0.35">
      <c r="AA8790" s="1"/>
      <c r="AC8790" s="14"/>
    </row>
    <row r="8791" spans="27:29" x14ac:dyDescent="0.35">
      <c r="AA8791" s="1"/>
      <c r="AC8791" s="14"/>
    </row>
    <row r="8792" spans="27:29" x14ac:dyDescent="0.35">
      <c r="AA8792" s="1"/>
      <c r="AC8792" s="14"/>
    </row>
    <row r="8793" spans="27:29" x14ac:dyDescent="0.35">
      <c r="AA8793" s="1"/>
      <c r="AC8793" s="14"/>
    </row>
    <row r="8794" spans="27:29" x14ac:dyDescent="0.35">
      <c r="AA8794" s="1"/>
      <c r="AC8794" s="14"/>
    </row>
    <row r="8795" spans="27:29" x14ac:dyDescent="0.35">
      <c r="AA8795" s="1"/>
      <c r="AC8795" s="14"/>
    </row>
    <row r="8796" spans="27:29" x14ac:dyDescent="0.35">
      <c r="AA8796" s="1"/>
      <c r="AC8796" s="14"/>
    </row>
    <row r="8797" spans="27:29" x14ac:dyDescent="0.35">
      <c r="AA8797" s="1"/>
      <c r="AC8797" s="14"/>
    </row>
    <row r="8798" spans="27:29" x14ac:dyDescent="0.35">
      <c r="AA8798" s="1"/>
      <c r="AC8798" s="14"/>
    </row>
    <row r="8799" spans="27:29" x14ac:dyDescent="0.35">
      <c r="AA8799" s="1"/>
      <c r="AC8799" s="14"/>
    </row>
    <row r="8800" spans="27:29" x14ac:dyDescent="0.35">
      <c r="AA8800" s="1"/>
      <c r="AC8800" s="14"/>
    </row>
    <row r="8801" spans="27:29" x14ac:dyDescent="0.35">
      <c r="AA8801" s="1"/>
      <c r="AC8801" s="14"/>
    </row>
    <row r="8802" spans="27:29" x14ac:dyDescent="0.35">
      <c r="AA8802" s="1"/>
      <c r="AC8802" s="14"/>
    </row>
    <row r="8803" spans="27:29" x14ac:dyDescent="0.35">
      <c r="AA8803" s="1"/>
      <c r="AC8803" s="14"/>
    </row>
    <row r="8804" spans="27:29" x14ac:dyDescent="0.35">
      <c r="AA8804" s="1"/>
      <c r="AC8804" s="14"/>
    </row>
    <row r="8805" spans="27:29" x14ac:dyDescent="0.35">
      <c r="AA8805" s="1"/>
      <c r="AC8805" s="14"/>
    </row>
    <row r="8806" spans="27:29" x14ac:dyDescent="0.35">
      <c r="AA8806" s="1"/>
      <c r="AC8806" s="14"/>
    </row>
    <row r="8807" spans="27:29" x14ac:dyDescent="0.35">
      <c r="AA8807" s="1"/>
      <c r="AC8807" s="14"/>
    </row>
    <row r="8808" spans="27:29" x14ac:dyDescent="0.35">
      <c r="AA8808" s="1"/>
      <c r="AC8808" s="14"/>
    </row>
    <row r="8809" spans="27:29" x14ac:dyDescent="0.35">
      <c r="AA8809" s="1"/>
      <c r="AC8809" s="14"/>
    </row>
    <row r="8810" spans="27:29" x14ac:dyDescent="0.35">
      <c r="AA8810" s="1"/>
      <c r="AC8810" s="14"/>
    </row>
    <row r="8811" spans="27:29" x14ac:dyDescent="0.35">
      <c r="AA8811" s="1"/>
      <c r="AC8811" s="14"/>
    </row>
    <row r="8812" spans="27:29" x14ac:dyDescent="0.35">
      <c r="AA8812" s="1"/>
      <c r="AC8812" s="14"/>
    </row>
    <row r="8813" spans="27:29" x14ac:dyDescent="0.35">
      <c r="AA8813" s="1"/>
      <c r="AC8813" s="14"/>
    </row>
    <row r="8814" spans="27:29" x14ac:dyDescent="0.35">
      <c r="AA8814" s="1"/>
      <c r="AC8814" s="14"/>
    </row>
    <row r="8815" spans="27:29" x14ac:dyDescent="0.35">
      <c r="AA8815" s="1"/>
      <c r="AC8815" s="14"/>
    </row>
    <row r="8816" spans="27:29" x14ac:dyDescent="0.35">
      <c r="AA8816" s="1"/>
      <c r="AC8816" s="14"/>
    </row>
    <row r="8817" spans="27:29" x14ac:dyDescent="0.35">
      <c r="AA8817" s="1"/>
      <c r="AC8817" s="14"/>
    </row>
    <row r="8818" spans="27:29" x14ac:dyDescent="0.35">
      <c r="AA8818" s="1"/>
      <c r="AC8818" s="14"/>
    </row>
    <row r="8819" spans="27:29" x14ac:dyDescent="0.35">
      <c r="AA8819" s="1"/>
      <c r="AC8819" s="14"/>
    </row>
    <row r="8820" spans="27:29" x14ac:dyDescent="0.35">
      <c r="AA8820" s="1"/>
      <c r="AC8820" s="14"/>
    </row>
    <row r="8821" spans="27:29" x14ac:dyDescent="0.35">
      <c r="AA8821" s="1"/>
      <c r="AC8821" s="14"/>
    </row>
    <row r="8822" spans="27:29" x14ac:dyDescent="0.35">
      <c r="AA8822" s="1"/>
      <c r="AC8822" s="14"/>
    </row>
    <row r="8823" spans="27:29" x14ac:dyDescent="0.35">
      <c r="AA8823" s="1"/>
      <c r="AC8823" s="14"/>
    </row>
    <row r="8824" spans="27:29" x14ac:dyDescent="0.35">
      <c r="AA8824" s="1"/>
      <c r="AC8824" s="14"/>
    </row>
    <row r="8825" spans="27:29" x14ac:dyDescent="0.35">
      <c r="AA8825" s="1"/>
      <c r="AC8825" s="14"/>
    </row>
    <row r="8826" spans="27:29" x14ac:dyDescent="0.35">
      <c r="AA8826" s="1"/>
      <c r="AC8826" s="14"/>
    </row>
    <row r="8827" spans="27:29" x14ac:dyDescent="0.35">
      <c r="AA8827" s="1"/>
      <c r="AC8827" s="14"/>
    </row>
    <row r="8828" spans="27:29" x14ac:dyDescent="0.35">
      <c r="AA8828" s="1"/>
      <c r="AC8828" s="14"/>
    </row>
    <row r="8829" spans="27:29" x14ac:dyDescent="0.35">
      <c r="AA8829" s="1"/>
      <c r="AC8829" s="14"/>
    </row>
    <row r="8830" spans="27:29" x14ac:dyDescent="0.35">
      <c r="AA8830" s="1"/>
      <c r="AC8830" s="14"/>
    </row>
    <row r="8831" spans="27:29" x14ac:dyDescent="0.35">
      <c r="AA8831" s="1"/>
      <c r="AC8831" s="14"/>
    </row>
    <row r="8832" spans="27:29" x14ac:dyDescent="0.35">
      <c r="AA8832" s="1"/>
      <c r="AC8832" s="14"/>
    </row>
    <row r="8833" spans="27:29" x14ac:dyDescent="0.35">
      <c r="AA8833" s="1"/>
      <c r="AC8833" s="14"/>
    </row>
    <row r="8834" spans="27:29" x14ac:dyDescent="0.35">
      <c r="AA8834" s="1"/>
      <c r="AC8834" s="14"/>
    </row>
    <row r="8835" spans="27:29" x14ac:dyDescent="0.35">
      <c r="AA8835" s="1"/>
      <c r="AC8835" s="14"/>
    </row>
    <row r="8836" spans="27:29" x14ac:dyDescent="0.35">
      <c r="AA8836" s="1"/>
      <c r="AC8836" s="14"/>
    </row>
    <row r="8837" spans="27:29" x14ac:dyDescent="0.35">
      <c r="AA8837" s="1"/>
      <c r="AC8837" s="14"/>
    </row>
    <row r="8838" spans="27:29" x14ac:dyDescent="0.35">
      <c r="AA8838" s="1"/>
      <c r="AC8838" s="14"/>
    </row>
    <row r="8839" spans="27:29" x14ac:dyDescent="0.35">
      <c r="AA8839" s="1"/>
      <c r="AC8839" s="14"/>
    </row>
    <row r="8840" spans="27:29" x14ac:dyDescent="0.35">
      <c r="AA8840" s="1"/>
      <c r="AC8840" s="14"/>
    </row>
    <row r="8841" spans="27:29" x14ac:dyDescent="0.35">
      <c r="AA8841" s="1"/>
      <c r="AC8841" s="14"/>
    </row>
    <row r="8842" spans="27:29" x14ac:dyDescent="0.35">
      <c r="AA8842" s="1"/>
      <c r="AC8842" s="14"/>
    </row>
    <row r="8843" spans="27:29" x14ac:dyDescent="0.35">
      <c r="AA8843" s="1"/>
      <c r="AC8843" s="14"/>
    </row>
    <row r="8844" spans="27:29" x14ac:dyDescent="0.35">
      <c r="AA8844" s="1"/>
      <c r="AC8844" s="14"/>
    </row>
    <row r="8845" spans="27:29" x14ac:dyDescent="0.35">
      <c r="AA8845" s="1"/>
      <c r="AC8845" s="14"/>
    </row>
    <row r="8846" spans="27:29" x14ac:dyDescent="0.35">
      <c r="AA8846" s="1"/>
      <c r="AC8846" s="14"/>
    </row>
    <row r="8847" spans="27:29" x14ac:dyDescent="0.35">
      <c r="AA8847" s="1"/>
      <c r="AC8847" s="14"/>
    </row>
    <row r="8848" spans="27:29" x14ac:dyDescent="0.35">
      <c r="AA8848" s="1"/>
      <c r="AC8848" s="14"/>
    </row>
    <row r="8849" spans="27:29" x14ac:dyDescent="0.35">
      <c r="AA8849" s="1"/>
      <c r="AC8849" s="14"/>
    </row>
    <row r="8850" spans="27:29" x14ac:dyDescent="0.35">
      <c r="AA8850" s="1"/>
      <c r="AC8850" s="14"/>
    </row>
    <row r="8851" spans="27:29" x14ac:dyDescent="0.35">
      <c r="AA8851" s="1"/>
      <c r="AC8851" s="14"/>
    </row>
    <row r="8852" spans="27:29" x14ac:dyDescent="0.35">
      <c r="AA8852" s="1"/>
      <c r="AC8852" s="14"/>
    </row>
    <row r="8853" spans="27:29" x14ac:dyDescent="0.35">
      <c r="AA8853" s="1"/>
      <c r="AC8853" s="14"/>
    </row>
    <row r="8854" spans="27:29" x14ac:dyDescent="0.35">
      <c r="AA8854" s="1"/>
      <c r="AC8854" s="14"/>
    </row>
    <row r="8855" spans="27:29" x14ac:dyDescent="0.35">
      <c r="AA8855" s="1"/>
      <c r="AC8855" s="14"/>
    </row>
    <row r="8856" spans="27:29" x14ac:dyDescent="0.35">
      <c r="AA8856" s="1"/>
      <c r="AC8856" s="14"/>
    </row>
    <row r="8857" spans="27:29" x14ac:dyDescent="0.35">
      <c r="AA8857" s="1"/>
      <c r="AC8857" s="14"/>
    </row>
    <row r="8858" spans="27:29" x14ac:dyDescent="0.35">
      <c r="AA8858" s="1"/>
      <c r="AC8858" s="14"/>
    </row>
    <row r="8859" spans="27:29" x14ac:dyDescent="0.35">
      <c r="AA8859" s="1"/>
      <c r="AC8859" s="14"/>
    </row>
    <row r="8860" spans="27:29" x14ac:dyDescent="0.35">
      <c r="AA8860" s="1"/>
      <c r="AC8860" s="14"/>
    </row>
    <row r="8861" spans="27:29" x14ac:dyDescent="0.35">
      <c r="AA8861" s="1"/>
      <c r="AC8861" s="14"/>
    </row>
    <row r="8862" spans="27:29" x14ac:dyDescent="0.35">
      <c r="AA8862" s="1"/>
      <c r="AC8862" s="14"/>
    </row>
    <row r="8863" spans="27:29" x14ac:dyDescent="0.35">
      <c r="AA8863" s="1"/>
      <c r="AC8863" s="14"/>
    </row>
    <row r="8864" spans="27:29" x14ac:dyDescent="0.35">
      <c r="AA8864" s="1"/>
      <c r="AC8864" s="14"/>
    </row>
    <row r="8865" spans="27:29" x14ac:dyDescent="0.35">
      <c r="AA8865" s="1"/>
      <c r="AC8865" s="14"/>
    </row>
    <row r="8866" spans="27:29" x14ac:dyDescent="0.35">
      <c r="AA8866" s="1"/>
      <c r="AC8866" s="14"/>
    </row>
    <row r="8867" spans="27:29" x14ac:dyDescent="0.35">
      <c r="AA8867" s="1"/>
      <c r="AC8867" s="14"/>
    </row>
    <row r="8868" spans="27:29" x14ac:dyDescent="0.35">
      <c r="AA8868" s="1"/>
      <c r="AC8868" s="14"/>
    </row>
    <row r="8869" spans="27:29" x14ac:dyDescent="0.35">
      <c r="AA8869" s="1"/>
      <c r="AC8869" s="14"/>
    </row>
    <row r="8870" spans="27:29" x14ac:dyDescent="0.35">
      <c r="AA8870" s="1"/>
      <c r="AC8870" s="14"/>
    </row>
    <row r="8871" spans="27:29" x14ac:dyDescent="0.35">
      <c r="AA8871" s="1"/>
      <c r="AC8871" s="14"/>
    </row>
    <row r="8872" spans="27:29" x14ac:dyDescent="0.35">
      <c r="AA8872" s="1"/>
      <c r="AC8872" s="14"/>
    </row>
    <row r="8873" spans="27:29" x14ac:dyDescent="0.35">
      <c r="AA8873" s="1"/>
      <c r="AC8873" s="14"/>
    </row>
    <row r="8874" spans="27:29" x14ac:dyDescent="0.35">
      <c r="AA8874" s="1"/>
      <c r="AC8874" s="14"/>
    </row>
    <row r="8875" spans="27:29" x14ac:dyDescent="0.35">
      <c r="AA8875" s="1"/>
      <c r="AC8875" s="14"/>
    </row>
    <row r="8876" spans="27:29" x14ac:dyDescent="0.35">
      <c r="AA8876" s="1"/>
      <c r="AC8876" s="14"/>
    </row>
    <row r="8877" spans="27:29" x14ac:dyDescent="0.35">
      <c r="AA8877" s="1"/>
      <c r="AC8877" s="14"/>
    </row>
    <row r="8878" spans="27:29" x14ac:dyDescent="0.35">
      <c r="AA8878" s="1"/>
      <c r="AC8878" s="14"/>
    </row>
    <row r="8879" spans="27:29" x14ac:dyDescent="0.35">
      <c r="AA8879" s="1"/>
      <c r="AC8879" s="14"/>
    </row>
    <row r="8880" spans="27:29" x14ac:dyDescent="0.35">
      <c r="AA8880" s="1"/>
      <c r="AC8880" s="14"/>
    </row>
    <row r="8881" spans="27:29" x14ac:dyDescent="0.35">
      <c r="AA8881" s="1"/>
      <c r="AC8881" s="14"/>
    </row>
    <row r="8882" spans="27:29" x14ac:dyDescent="0.35">
      <c r="AA8882" s="1"/>
      <c r="AC8882" s="14"/>
    </row>
    <row r="8883" spans="27:29" x14ac:dyDescent="0.35">
      <c r="AA8883" s="1"/>
      <c r="AC8883" s="14"/>
    </row>
    <row r="8884" spans="27:29" x14ac:dyDescent="0.35">
      <c r="AA8884" s="1"/>
      <c r="AC8884" s="14"/>
    </row>
    <row r="8885" spans="27:29" x14ac:dyDescent="0.35">
      <c r="AA8885" s="1"/>
      <c r="AC8885" s="14"/>
    </row>
    <row r="8886" spans="27:29" x14ac:dyDescent="0.35">
      <c r="AA8886" s="1"/>
      <c r="AC8886" s="14"/>
    </row>
    <row r="8887" spans="27:29" x14ac:dyDescent="0.35">
      <c r="AA8887" s="1"/>
      <c r="AC8887" s="14"/>
    </row>
    <row r="8888" spans="27:29" x14ac:dyDescent="0.35">
      <c r="AA8888" s="1"/>
      <c r="AC8888" s="14"/>
    </row>
    <row r="8889" spans="27:29" x14ac:dyDescent="0.35">
      <c r="AA8889" s="1"/>
      <c r="AC8889" s="14"/>
    </row>
    <row r="8890" spans="27:29" x14ac:dyDescent="0.35">
      <c r="AA8890" s="1"/>
      <c r="AC8890" s="14"/>
    </row>
    <row r="8891" spans="27:29" x14ac:dyDescent="0.35">
      <c r="AA8891" s="1"/>
      <c r="AC8891" s="14"/>
    </row>
    <row r="8892" spans="27:29" x14ac:dyDescent="0.35">
      <c r="AA8892" s="1"/>
      <c r="AC8892" s="14"/>
    </row>
    <row r="8893" spans="27:29" x14ac:dyDescent="0.35">
      <c r="AA8893" s="1"/>
      <c r="AC8893" s="14"/>
    </row>
    <row r="8894" spans="27:29" x14ac:dyDescent="0.35">
      <c r="AA8894" s="1"/>
      <c r="AC8894" s="14"/>
    </row>
    <row r="8895" spans="27:29" x14ac:dyDescent="0.35">
      <c r="AA8895" s="1"/>
      <c r="AC8895" s="14"/>
    </row>
    <row r="8896" spans="27:29" x14ac:dyDescent="0.35">
      <c r="AA8896" s="1"/>
      <c r="AC8896" s="14"/>
    </row>
    <row r="8897" spans="27:29" x14ac:dyDescent="0.35">
      <c r="AA8897" s="1"/>
      <c r="AC8897" s="14"/>
    </row>
    <row r="8898" spans="27:29" x14ac:dyDescent="0.35">
      <c r="AA8898" s="1"/>
      <c r="AC8898" s="14"/>
    </row>
    <row r="8899" spans="27:29" x14ac:dyDescent="0.35">
      <c r="AA8899" s="1"/>
      <c r="AC8899" s="14"/>
    </row>
    <row r="8900" spans="27:29" x14ac:dyDescent="0.35">
      <c r="AA8900" s="1"/>
      <c r="AC8900" s="14"/>
    </row>
    <row r="8901" spans="27:29" x14ac:dyDescent="0.35">
      <c r="AA8901" s="1"/>
      <c r="AC8901" s="14"/>
    </row>
    <row r="8902" spans="27:29" x14ac:dyDescent="0.35">
      <c r="AA8902" s="1"/>
      <c r="AC8902" s="14"/>
    </row>
    <row r="8903" spans="27:29" x14ac:dyDescent="0.35">
      <c r="AA8903" s="1"/>
      <c r="AC8903" s="14"/>
    </row>
    <row r="8904" spans="27:29" x14ac:dyDescent="0.35">
      <c r="AA8904" s="1"/>
      <c r="AC8904" s="14"/>
    </row>
    <row r="8905" spans="27:29" x14ac:dyDescent="0.35">
      <c r="AA8905" s="1"/>
      <c r="AC8905" s="14"/>
    </row>
    <row r="8906" spans="27:29" x14ac:dyDescent="0.35">
      <c r="AA8906" s="1"/>
      <c r="AC8906" s="14"/>
    </row>
    <row r="8907" spans="27:29" x14ac:dyDescent="0.35">
      <c r="AA8907" s="1"/>
      <c r="AC8907" s="14"/>
    </row>
    <row r="8908" spans="27:29" x14ac:dyDescent="0.35">
      <c r="AA8908" s="1"/>
      <c r="AC8908" s="14"/>
    </row>
    <row r="8909" spans="27:29" x14ac:dyDescent="0.35">
      <c r="AA8909" s="1"/>
      <c r="AC8909" s="14"/>
    </row>
    <row r="8910" spans="27:29" x14ac:dyDescent="0.35">
      <c r="AA8910" s="1"/>
      <c r="AC8910" s="14"/>
    </row>
    <row r="8911" spans="27:29" x14ac:dyDescent="0.35">
      <c r="AA8911" s="1"/>
      <c r="AC8911" s="14"/>
    </row>
    <row r="8912" spans="27:29" x14ac:dyDescent="0.35">
      <c r="AA8912" s="1"/>
      <c r="AC8912" s="14"/>
    </row>
    <row r="8913" spans="27:29" x14ac:dyDescent="0.35">
      <c r="AA8913" s="1"/>
      <c r="AC8913" s="14"/>
    </row>
    <row r="8914" spans="27:29" x14ac:dyDescent="0.35">
      <c r="AA8914" s="1"/>
      <c r="AC8914" s="14"/>
    </row>
    <row r="8915" spans="27:29" x14ac:dyDescent="0.35">
      <c r="AA8915" s="1"/>
      <c r="AC8915" s="14"/>
    </row>
    <row r="8916" spans="27:29" x14ac:dyDescent="0.35">
      <c r="AA8916" s="1"/>
      <c r="AC8916" s="14"/>
    </row>
    <row r="8917" spans="27:29" x14ac:dyDescent="0.35">
      <c r="AA8917" s="1"/>
      <c r="AC8917" s="14"/>
    </row>
    <row r="8918" spans="27:29" x14ac:dyDescent="0.35">
      <c r="AA8918" s="1"/>
      <c r="AC8918" s="14"/>
    </row>
    <row r="8919" spans="27:29" x14ac:dyDescent="0.35">
      <c r="AA8919" s="1"/>
      <c r="AC8919" s="14"/>
    </row>
    <row r="8920" spans="27:29" x14ac:dyDescent="0.35">
      <c r="AA8920" s="1"/>
      <c r="AC8920" s="14"/>
    </row>
    <row r="8921" spans="27:29" x14ac:dyDescent="0.35">
      <c r="AA8921" s="1"/>
      <c r="AC8921" s="14"/>
    </row>
    <row r="8922" spans="27:29" x14ac:dyDescent="0.35">
      <c r="AA8922" s="1"/>
      <c r="AC8922" s="14"/>
    </row>
    <row r="8923" spans="27:29" x14ac:dyDescent="0.35">
      <c r="AA8923" s="1"/>
      <c r="AC8923" s="14"/>
    </row>
    <row r="8924" spans="27:29" x14ac:dyDescent="0.35">
      <c r="AA8924" s="1"/>
      <c r="AC8924" s="14"/>
    </row>
    <row r="8925" spans="27:29" x14ac:dyDescent="0.35">
      <c r="AA8925" s="1"/>
      <c r="AC8925" s="14"/>
    </row>
    <row r="8926" spans="27:29" x14ac:dyDescent="0.35">
      <c r="AA8926" s="1"/>
      <c r="AC8926" s="14"/>
    </row>
    <row r="8927" spans="27:29" x14ac:dyDescent="0.35">
      <c r="AA8927" s="1"/>
      <c r="AC8927" s="14"/>
    </row>
    <row r="8928" spans="27:29" x14ac:dyDescent="0.35">
      <c r="AA8928" s="1"/>
      <c r="AC8928" s="14"/>
    </row>
    <row r="8929" spans="27:29" x14ac:dyDescent="0.35">
      <c r="AA8929" s="1"/>
      <c r="AC8929" s="14"/>
    </row>
    <row r="8930" spans="27:29" x14ac:dyDescent="0.35">
      <c r="AA8930" s="1"/>
      <c r="AC8930" s="14"/>
    </row>
    <row r="8931" spans="27:29" x14ac:dyDescent="0.35">
      <c r="AA8931" s="1"/>
      <c r="AC8931" s="14"/>
    </row>
    <row r="8932" spans="27:29" x14ac:dyDescent="0.35">
      <c r="AA8932" s="1"/>
      <c r="AC8932" s="14"/>
    </row>
    <row r="8933" spans="27:29" x14ac:dyDescent="0.35">
      <c r="AA8933" s="1"/>
      <c r="AC8933" s="14"/>
    </row>
    <row r="8934" spans="27:29" x14ac:dyDescent="0.35">
      <c r="AA8934" s="1"/>
      <c r="AC8934" s="14"/>
    </row>
    <row r="8935" spans="27:29" x14ac:dyDescent="0.35">
      <c r="AA8935" s="1"/>
      <c r="AC8935" s="14"/>
    </row>
    <row r="8936" spans="27:29" x14ac:dyDescent="0.35">
      <c r="AA8936" s="1"/>
      <c r="AC8936" s="14"/>
    </row>
    <row r="8937" spans="27:29" x14ac:dyDescent="0.35">
      <c r="AA8937" s="1"/>
      <c r="AC8937" s="14"/>
    </row>
    <row r="8938" spans="27:29" x14ac:dyDescent="0.35">
      <c r="AA8938" s="1"/>
      <c r="AC8938" s="14"/>
    </row>
    <row r="8939" spans="27:29" x14ac:dyDescent="0.35">
      <c r="AA8939" s="1"/>
      <c r="AC8939" s="14"/>
    </row>
    <row r="8940" spans="27:29" x14ac:dyDescent="0.35">
      <c r="AA8940" s="1"/>
      <c r="AC8940" s="14"/>
    </row>
    <row r="8941" spans="27:29" x14ac:dyDescent="0.35">
      <c r="AA8941" s="1"/>
      <c r="AC8941" s="14"/>
    </row>
    <row r="8942" spans="27:29" x14ac:dyDescent="0.35">
      <c r="AA8942" s="1"/>
      <c r="AC8942" s="14"/>
    </row>
    <row r="8943" spans="27:29" x14ac:dyDescent="0.35">
      <c r="AA8943" s="1"/>
      <c r="AC8943" s="14"/>
    </row>
    <row r="8944" spans="27:29" x14ac:dyDescent="0.35">
      <c r="AA8944" s="1"/>
      <c r="AC8944" s="14"/>
    </row>
    <row r="8945" spans="27:29" x14ac:dyDescent="0.35">
      <c r="AA8945" s="1"/>
      <c r="AC8945" s="14"/>
    </row>
    <row r="8946" spans="27:29" x14ac:dyDescent="0.35">
      <c r="AA8946" s="1"/>
      <c r="AC8946" s="14"/>
    </row>
    <row r="8947" spans="27:29" x14ac:dyDescent="0.35">
      <c r="AA8947" s="1"/>
      <c r="AC8947" s="14"/>
    </row>
    <row r="8948" spans="27:29" x14ac:dyDescent="0.35">
      <c r="AA8948" s="1"/>
      <c r="AC8948" s="14"/>
    </row>
    <row r="8949" spans="27:29" x14ac:dyDescent="0.35">
      <c r="AA8949" s="1"/>
      <c r="AC8949" s="14"/>
    </row>
    <row r="8950" spans="27:29" x14ac:dyDescent="0.35">
      <c r="AA8950" s="1"/>
      <c r="AC8950" s="14"/>
    </row>
    <row r="8951" spans="27:29" x14ac:dyDescent="0.35">
      <c r="AA8951" s="1"/>
      <c r="AC8951" s="14"/>
    </row>
    <row r="8952" spans="27:29" x14ac:dyDescent="0.35">
      <c r="AA8952" s="1"/>
      <c r="AC8952" s="14"/>
    </row>
    <row r="8953" spans="27:29" x14ac:dyDescent="0.35">
      <c r="AA8953" s="1"/>
      <c r="AC8953" s="14"/>
    </row>
    <row r="8954" spans="27:29" x14ac:dyDescent="0.35">
      <c r="AA8954" s="1"/>
      <c r="AC8954" s="14"/>
    </row>
    <row r="8955" spans="27:29" x14ac:dyDescent="0.35">
      <c r="AA8955" s="1"/>
      <c r="AC8955" s="14"/>
    </row>
    <row r="8956" spans="27:29" x14ac:dyDescent="0.35">
      <c r="AA8956" s="1"/>
      <c r="AC8956" s="14"/>
    </row>
    <row r="8957" spans="27:29" x14ac:dyDescent="0.35">
      <c r="AA8957" s="1"/>
      <c r="AC8957" s="14"/>
    </row>
    <row r="8958" spans="27:29" x14ac:dyDescent="0.35">
      <c r="AA8958" s="1"/>
      <c r="AC8958" s="14"/>
    </row>
    <row r="8959" spans="27:29" x14ac:dyDescent="0.35">
      <c r="AA8959" s="1"/>
      <c r="AC8959" s="14"/>
    </row>
    <row r="8960" spans="27:29" x14ac:dyDescent="0.35">
      <c r="AA8960" s="1"/>
      <c r="AC8960" s="14"/>
    </row>
    <row r="8961" spans="27:29" x14ac:dyDescent="0.35">
      <c r="AA8961" s="1"/>
      <c r="AC8961" s="14"/>
    </row>
    <row r="8962" spans="27:29" x14ac:dyDescent="0.35">
      <c r="AA8962" s="1"/>
      <c r="AC8962" s="14"/>
    </row>
    <row r="8963" spans="27:29" x14ac:dyDescent="0.35">
      <c r="AA8963" s="1"/>
      <c r="AC8963" s="14"/>
    </row>
    <row r="8964" spans="27:29" x14ac:dyDescent="0.35">
      <c r="AA8964" s="1"/>
      <c r="AC8964" s="14"/>
    </row>
    <row r="8965" spans="27:29" x14ac:dyDescent="0.35">
      <c r="AA8965" s="1"/>
      <c r="AC8965" s="14"/>
    </row>
    <row r="8966" spans="27:29" x14ac:dyDescent="0.35">
      <c r="AA8966" s="1"/>
      <c r="AC8966" s="14"/>
    </row>
    <row r="8967" spans="27:29" x14ac:dyDescent="0.35">
      <c r="AA8967" s="1"/>
      <c r="AC8967" s="14"/>
    </row>
    <row r="8968" spans="27:29" x14ac:dyDescent="0.35">
      <c r="AA8968" s="1"/>
      <c r="AC8968" s="14"/>
    </row>
    <row r="8969" spans="27:29" x14ac:dyDescent="0.35">
      <c r="AA8969" s="1"/>
      <c r="AC8969" s="14"/>
    </row>
    <row r="8970" spans="27:29" x14ac:dyDescent="0.35">
      <c r="AA8970" s="1"/>
      <c r="AC8970" s="14"/>
    </row>
    <row r="8971" spans="27:29" x14ac:dyDescent="0.35">
      <c r="AA8971" s="1"/>
      <c r="AC8971" s="14"/>
    </row>
    <row r="8972" spans="27:29" x14ac:dyDescent="0.35">
      <c r="AA8972" s="1"/>
      <c r="AC8972" s="14"/>
    </row>
    <row r="8973" spans="27:29" x14ac:dyDescent="0.35">
      <c r="AA8973" s="1"/>
      <c r="AC8973" s="14"/>
    </row>
    <row r="8974" spans="27:29" x14ac:dyDescent="0.35">
      <c r="AA8974" s="1"/>
      <c r="AC8974" s="14"/>
    </row>
    <row r="8975" spans="27:29" x14ac:dyDescent="0.35">
      <c r="AA8975" s="1"/>
      <c r="AC8975" s="14"/>
    </row>
    <row r="8976" spans="27:29" x14ac:dyDescent="0.35">
      <c r="AA8976" s="1"/>
      <c r="AC8976" s="14"/>
    </row>
    <row r="8977" spans="27:29" x14ac:dyDescent="0.35">
      <c r="AA8977" s="1"/>
      <c r="AC8977" s="14"/>
    </row>
    <row r="8978" spans="27:29" x14ac:dyDescent="0.35">
      <c r="AA8978" s="1"/>
      <c r="AC8978" s="14"/>
    </row>
    <row r="8979" spans="27:29" x14ac:dyDescent="0.35">
      <c r="AA8979" s="1"/>
      <c r="AC8979" s="14"/>
    </row>
    <row r="8980" spans="27:29" x14ac:dyDescent="0.35">
      <c r="AA8980" s="1"/>
      <c r="AC8980" s="14"/>
    </row>
    <row r="8981" spans="27:29" x14ac:dyDescent="0.35">
      <c r="AA8981" s="1"/>
      <c r="AC8981" s="14"/>
    </row>
    <row r="8982" spans="27:29" x14ac:dyDescent="0.35">
      <c r="AA8982" s="1"/>
      <c r="AC8982" s="14"/>
    </row>
    <row r="8983" spans="27:29" x14ac:dyDescent="0.35">
      <c r="AA8983" s="1"/>
      <c r="AC8983" s="14"/>
    </row>
    <row r="8984" spans="27:29" x14ac:dyDescent="0.35">
      <c r="AA8984" s="1"/>
      <c r="AC8984" s="14"/>
    </row>
    <row r="8985" spans="27:29" x14ac:dyDescent="0.35">
      <c r="AA8985" s="1"/>
      <c r="AC8985" s="14"/>
    </row>
    <row r="8986" spans="27:29" x14ac:dyDescent="0.35">
      <c r="AA8986" s="1"/>
      <c r="AC8986" s="14"/>
    </row>
    <row r="8987" spans="27:29" x14ac:dyDescent="0.35">
      <c r="AA8987" s="1"/>
      <c r="AC8987" s="14"/>
    </row>
    <row r="8988" spans="27:29" x14ac:dyDescent="0.35">
      <c r="AA8988" s="1"/>
      <c r="AC8988" s="14"/>
    </row>
    <row r="8989" spans="27:29" x14ac:dyDescent="0.35">
      <c r="AA8989" s="1"/>
      <c r="AC8989" s="14"/>
    </row>
    <row r="8990" spans="27:29" x14ac:dyDescent="0.35">
      <c r="AA8990" s="1"/>
      <c r="AC8990" s="14"/>
    </row>
    <row r="8991" spans="27:29" x14ac:dyDescent="0.35">
      <c r="AA8991" s="1"/>
      <c r="AC8991" s="14"/>
    </row>
    <row r="8992" spans="27:29" x14ac:dyDescent="0.35">
      <c r="AA8992" s="1"/>
      <c r="AC8992" s="14"/>
    </row>
    <row r="8993" spans="27:29" x14ac:dyDescent="0.35">
      <c r="AA8993" s="1"/>
      <c r="AC8993" s="14"/>
    </row>
    <row r="8994" spans="27:29" x14ac:dyDescent="0.35">
      <c r="AA8994" s="1"/>
      <c r="AC8994" s="14"/>
    </row>
    <row r="8995" spans="27:29" x14ac:dyDescent="0.35">
      <c r="AA8995" s="1"/>
      <c r="AC8995" s="14"/>
    </row>
    <row r="8996" spans="27:29" x14ac:dyDescent="0.35">
      <c r="AA8996" s="1"/>
      <c r="AC8996" s="14"/>
    </row>
    <row r="8997" spans="27:29" x14ac:dyDescent="0.35">
      <c r="AA8997" s="1"/>
      <c r="AC8997" s="14"/>
    </row>
    <row r="8998" spans="27:29" x14ac:dyDescent="0.35">
      <c r="AA8998" s="1"/>
      <c r="AC8998" s="14"/>
    </row>
    <row r="8999" spans="27:29" x14ac:dyDescent="0.35">
      <c r="AA8999" s="1"/>
      <c r="AC8999" s="14"/>
    </row>
    <row r="9000" spans="27:29" x14ac:dyDescent="0.35">
      <c r="AA9000" s="1"/>
      <c r="AC9000" s="14"/>
    </row>
    <row r="9001" spans="27:29" x14ac:dyDescent="0.35">
      <c r="AA9001" s="1"/>
      <c r="AC9001" s="14"/>
    </row>
    <row r="9002" spans="27:29" x14ac:dyDescent="0.35">
      <c r="AA9002" s="1"/>
      <c r="AC9002" s="14"/>
    </row>
    <row r="9003" spans="27:29" x14ac:dyDescent="0.35">
      <c r="AA9003" s="1"/>
      <c r="AC9003" s="14"/>
    </row>
    <row r="9004" spans="27:29" x14ac:dyDescent="0.35">
      <c r="AA9004" s="1"/>
      <c r="AC9004" s="14"/>
    </row>
    <row r="9005" spans="27:29" x14ac:dyDescent="0.35">
      <c r="AA9005" s="1"/>
      <c r="AC9005" s="14"/>
    </row>
    <row r="9006" spans="27:29" x14ac:dyDescent="0.35">
      <c r="AA9006" s="1"/>
      <c r="AC9006" s="14"/>
    </row>
    <row r="9007" spans="27:29" x14ac:dyDescent="0.35">
      <c r="AA9007" s="1"/>
      <c r="AC9007" s="14"/>
    </row>
    <row r="9008" spans="27:29" x14ac:dyDescent="0.35">
      <c r="AA9008" s="1"/>
      <c r="AC9008" s="14"/>
    </row>
    <row r="9009" spans="27:29" x14ac:dyDescent="0.35">
      <c r="AA9009" s="1"/>
      <c r="AC9009" s="14"/>
    </row>
    <row r="9010" spans="27:29" x14ac:dyDescent="0.35">
      <c r="AA9010" s="1"/>
      <c r="AC9010" s="14"/>
    </row>
    <row r="9011" spans="27:29" x14ac:dyDescent="0.35">
      <c r="AA9011" s="1"/>
      <c r="AC9011" s="14"/>
    </row>
    <row r="9012" spans="27:29" x14ac:dyDescent="0.35">
      <c r="AA9012" s="1"/>
      <c r="AC9012" s="14"/>
    </row>
    <row r="9013" spans="27:29" x14ac:dyDescent="0.35">
      <c r="AA9013" s="1"/>
      <c r="AC9013" s="14"/>
    </row>
    <row r="9014" spans="27:29" x14ac:dyDescent="0.35">
      <c r="AA9014" s="1"/>
      <c r="AC9014" s="14"/>
    </row>
    <row r="9015" spans="27:29" x14ac:dyDescent="0.35">
      <c r="AA9015" s="1"/>
      <c r="AC9015" s="14"/>
    </row>
    <row r="9016" spans="27:29" x14ac:dyDescent="0.35">
      <c r="AA9016" s="1"/>
      <c r="AC9016" s="14"/>
    </row>
    <row r="9017" spans="27:29" x14ac:dyDescent="0.35">
      <c r="AA9017" s="1"/>
      <c r="AC9017" s="14"/>
    </row>
    <row r="9018" spans="27:29" x14ac:dyDescent="0.35">
      <c r="AA9018" s="1"/>
      <c r="AC9018" s="14"/>
    </row>
    <row r="9019" spans="27:29" x14ac:dyDescent="0.35">
      <c r="AA9019" s="1"/>
      <c r="AC9019" s="14"/>
    </row>
    <row r="9020" spans="27:29" x14ac:dyDescent="0.35">
      <c r="AA9020" s="1"/>
      <c r="AC9020" s="14"/>
    </row>
    <row r="9021" spans="27:29" x14ac:dyDescent="0.35">
      <c r="AA9021" s="1"/>
      <c r="AC9021" s="14"/>
    </row>
    <row r="9022" spans="27:29" x14ac:dyDescent="0.35">
      <c r="AA9022" s="1"/>
      <c r="AC9022" s="14"/>
    </row>
    <row r="9023" spans="27:29" x14ac:dyDescent="0.35">
      <c r="AA9023" s="1"/>
      <c r="AC9023" s="14"/>
    </row>
    <row r="9024" spans="27:29" x14ac:dyDescent="0.35">
      <c r="AA9024" s="1"/>
      <c r="AC9024" s="14"/>
    </row>
    <row r="9025" spans="27:29" x14ac:dyDescent="0.35">
      <c r="AA9025" s="1"/>
      <c r="AC9025" s="14"/>
    </row>
    <row r="9026" spans="27:29" x14ac:dyDescent="0.35">
      <c r="AA9026" s="1"/>
      <c r="AC9026" s="14"/>
    </row>
    <row r="9027" spans="27:29" x14ac:dyDescent="0.35">
      <c r="AA9027" s="1"/>
      <c r="AC9027" s="14"/>
    </row>
    <row r="9028" spans="27:29" x14ac:dyDescent="0.35">
      <c r="AA9028" s="1"/>
      <c r="AC9028" s="14"/>
    </row>
    <row r="9029" spans="27:29" x14ac:dyDescent="0.35">
      <c r="AA9029" s="1"/>
      <c r="AC9029" s="14"/>
    </row>
    <row r="9030" spans="27:29" x14ac:dyDescent="0.35">
      <c r="AA9030" s="1"/>
      <c r="AC9030" s="14"/>
    </row>
    <row r="9031" spans="27:29" x14ac:dyDescent="0.35">
      <c r="AA9031" s="1"/>
      <c r="AC9031" s="14"/>
    </row>
    <row r="9032" spans="27:29" x14ac:dyDescent="0.35">
      <c r="AA9032" s="1"/>
      <c r="AC9032" s="14"/>
    </row>
    <row r="9033" spans="27:29" x14ac:dyDescent="0.35">
      <c r="AA9033" s="1"/>
      <c r="AC9033" s="14"/>
    </row>
    <row r="9034" spans="27:29" x14ac:dyDescent="0.35">
      <c r="AA9034" s="1"/>
      <c r="AC9034" s="14"/>
    </row>
    <row r="9035" spans="27:29" x14ac:dyDescent="0.35">
      <c r="AA9035" s="1"/>
      <c r="AC9035" s="14"/>
    </row>
    <row r="9036" spans="27:29" x14ac:dyDescent="0.35">
      <c r="AA9036" s="1"/>
      <c r="AC9036" s="14"/>
    </row>
    <row r="9037" spans="27:29" x14ac:dyDescent="0.35">
      <c r="AA9037" s="1"/>
      <c r="AC9037" s="14"/>
    </row>
    <row r="9038" spans="27:29" x14ac:dyDescent="0.35">
      <c r="AA9038" s="1"/>
      <c r="AC9038" s="14"/>
    </row>
    <row r="9039" spans="27:29" x14ac:dyDescent="0.35">
      <c r="AA9039" s="1"/>
      <c r="AC9039" s="14"/>
    </row>
    <row r="9040" spans="27:29" x14ac:dyDescent="0.35">
      <c r="AA9040" s="1"/>
      <c r="AC9040" s="14"/>
    </row>
    <row r="9041" spans="27:29" x14ac:dyDescent="0.35">
      <c r="AA9041" s="1"/>
      <c r="AC9041" s="14"/>
    </row>
    <row r="9042" spans="27:29" x14ac:dyDescent="0.35">
      <c r="AA9042" s="1"/>
      <c r="AC9042" s="14"/>
    </row>
    <row r="9043" spans="27:29" x14ac:dyDescent="0.35">
      <c r="AA9043" s="1"/>
      <c r="AC9043" s="14"/>
    </row>
    <row r="9044" spans="27:29" x14ac:dyDescent="0.35">
      <c r="AA9044" s="1"/>
      <c r="AC9044" s="14"/>
    </row>
    <row r="9045" spans="27:29" x14ac:dyDescent="0.35">
      <c r="AA9045" s="1"/>
      <c r="AC9045" s="14"/>
    </row>
    <row r="9046" spans="27:29" x14ac:dyDescent="0.35">
      <c r="AA9046" s="1"/>
      <c r="AC9046" s="14"/>
    </row>
    <row r="9047" spans="27:29" x14ac:dyDescent="0.35">
      <c r="AA9047" s="1"/>
      <c r="AC9047" s="14"/>
    </row>
    <row r="9048" spans="27:29" x14ac:dyDescent="0.35">
      <c r="AA9048" s="1"/>
      <c r="AC9048" s="14"/>
    </row>
    <row r="9049" spans="27:29" x14ac:dyDescent="0.35">
      <c r="AA9049" s="1"/>
      <c r="AC9049" s="14"/>
    </row>
    <row r="9050" spans="27:29" x14ac:dyDescent="0.35">
      <c r="AA9050" s="1"/>
      <c r="AC9050" s="14"/>
    </row>
    <row r="9051" spans="27:29" x14ac:dyDescent="0.35">
      <c r="AA9051" s="1"/>
      <c r="AC9051" s="14"/>
    </row>
    <row r="9052" spans="27:29" x14ac:dyDescent="0.35">
      <c r="AA9052" s="1"/>
      <c r="AC9052" s="14"/>
    </row>
    <row r="9053" spans="27:29" x14ac:dyDescent="0.35">
      <c r="AA9053" s="1"/>
      <c r="AC9053" s="14"/>
    </row>
    <row r="9054" spans="27:29" x14ac:dyDescent="0.35">
      <c r="AA9054" s="1"/>
      <c r="AC9054" s="14"/>
    </row>
    <row r="9055" spans="27:29" x14ac:dyDescent="0.35">
      <c r="AA9055" s="1"/>
      <c r="AC9055" s="14"/>
    </row>
    <row r="9056" spans="27:29" x14ac:dyDescent="0.35">
      <c r="AA9056" s="1"/>
      <c r="AC9056" s="14"/>
    </row>
    <row r="9057" spans="27:29" x14ac:dyDescent="0.35">
      <c r="AA9057" s="1"/>
      <c r="AC9057" s="14"/>
    </row>
    <row r="9058" spans="27:29" x14ac:dyDescent="0.35">
      <c r="AA9058" s="1"/>
      <c r="AC9058" s="14"/>
    </row>
    <row r="9059" spans="27:29" x14ac:dyDescent="0.35">
      <c r="AA9059" s="1"/>
      <c r="AC9059" s="14"/>
    </row>
    <row r="9060" spans="27:29" x14ac:dyDescent="0.35">
      <c r="AA9060" s="1"/>
      <c r="AC9060" s="14"/>
    </row>
    <row r="9061" spans="27:29" x14ac:dyDescent="0.35">
      <c r="AA9061" s="1"/>
      <c r="AC9061" s="14"/>
    </row>
    <row r="9062" spans="27:29" x14ac:dyDescent="0.35">
      <c r="AA9062" s="1"/>
      <c r="AC9062" s="14"/>
    </row>
    <row r="9063" spans="27:29" x14ac:dyDescent="0.35">
      <c r="AA9063" s="1"/>
      <c r="AC9063" s="14"/>
    </row>
    <row r="9064" spans="27:29" x14ac:dyDescent="0.35">
      <c r="AA9064" s="1"/>
      <c r="AC9064" s="14"/>
    </row>
    <row r="9065" spans="27:29" x14ac:dyDescent="0.35">
      <c r="AA9065" s="1"/>
      <c r="AC9065" s="14"/>
    </row>
    <row r="9066" spans="27:29" x14ac:dyDescent="0.35">
      <c r="AA9066" s="1"/>
      <c r="AC9066" s="14"/>
    </row>
    <row r="9067" spans="27:29" x14ac:dyDescent="0.35">
      <c r="AA9067" s="1"/>
      <c r="AC9067" s="14"/>
    </row>
    <row r="9068" spans="27:29" x14ac:dyDescent="0.35">
      <c r="AA9068" s="1"/>
      <c r="AC9068" s="14"/>
    </row>
    <row r="9069" spans="27:29" x14ac:dyDescent="0.35">
      <c r="AA9069" s="1"/>
      <c r="AC9069" s="14"/>
    </row>
    <row r="9070" spans="27:29" x14ac:dyDescent="0.35">
      <c r="AA9070" s="1"/>
      <c r="AC9070" s="14"/>
    </row>
    <row r="9071" spans="27:29" x14ac:dyDescent="0.35">
      <c r="AA9071" s="1"/>
      <c r="AC9071" s="14"/>
    </row>
    <row r="9072" spans="27:29" x14ac:dyDescent="0.35">
      <c r="AA9072" s="1"/>
      <c r="AC9072" s="14"/>
    </row>
    <row r="9073" spans="27:29" x14ac:dyDescent="0.35">
      <c r="AA9073" s="1"/>
      <c r="AC9073" s="14"/>
    </row>
    <row r="9074" spans="27:29" x14ac:dyDescent="0.35">
      <c r="AA9074" s="1"/>
      <c r="AC9074" s="14"/>
    </row>
    <row r="9075" spans="27:29" x14ac:dyDescent="0.35">
      <c r="AA9075" s="1"/>
      <c r="AC9075" s="14"/>
    </row>
    <row r="9076" spans="27:29" x14ac:dyDescent="0.35">
      <c r="AA9076" s="1"/>
      <c r="AC9076" s="14"/>
    </row>
    <row r="9077" spans="27:29" x14ac:dyDescent="0.35">
      <c r="AA9077" s="1"/>
      <c r="AC9077" s="14"/>
    </row>
    <row r="9078" spans="27:29" x14ac:dyDescent="0.35">
      <c r="AA9078" s="1"/>
      <c r="AC9078" s="14"/>
    </row>
    <row r="9079" spans="27:29" x14ac:dyDescent="0.35">
      <c r="AA9079" s="1"/>
      <c r="AC9079" s="14"/>
    </row>
    <row r="9080" spans="27:29" x14ac:dyDescent="0.35">
      <c r="AA9080" s="1"/>
      <c r="AC9080" s="14"/>
    </row>
    <row r="9081" spans="27:29" x14ac:dyDescent="0.35">
      <c r="AA9081" s="1"/>
      <c r="AC9081" s="14"/>
    </row>
    <row r="9082" spans="27:29" x14ac:dyDescent="0.35">
      <c r="AA9082" s="1"/>
      <c r="AC9082" s="14"/>
    </row>
    <row r="9083" spans="27:29" x14ac:dyDescent="0.35">
      <c r="AA9083" s="1"/>
      <c r="AC9083" s="14"/>
    </row>
    <row r="9084" spans="27:29" x14ac:dyDescent="0.35">
      <c r="AA9084" s="1"/>
      <c r="AC9084" s="14"/>
    </row>
    <row r="9085" spans="27:29" x14ac:dyDescent="0.35">
      <c r="AA9085" s="1"/>
      <c r="AC9085" s="14"/>
    </row>
    <row r="9086" spans="27:29" x14ac:dyDescent="0.35">
      <c r="AA9086" s="1"/>
      <c r="AC9086" s="14"/>
    </row>
    <row r="9087" spans="27:29" x14ac:dyDescent="0.35">
      <c r="AA9087" s="1"/>
      <c r="AC9087" s="14"/>
    </row>
    <row r="9088" spans="27:29" x14ac:dyDescent="0.35">
      <c r="AA9088" s="1"/>
      <c r="AC9088" s="14"/>
    </row>
    <row r="9089" spans="27:29" x14ac:dyDescent="0.35">
      <c r="AA9089" s="1"/>
      <c r="AC9089" s="14"/>
    </row>
    <row r="9090" spans="27:29" x14ac:dyDescent="0.35">
      <c r="AA9090" s="1"/>
      <c r="AC9090" s="14"/>
    </row>
    <row r="9091" spans="27:29" x14ac:dyDescent="0.35">
      <c r="AA9091" s="1"/>
      <c r="AC9091" s="14"/>
    </row>
    <row r="9092" spans="27:29" x14ac:dyDescent="0.35">
      <c r="AA9092" s="1"/>
      <c r="AC9092" s="14"/>
    </row>
    <row r="9093" spans="27:29" x14ac:dyDescent="0.35">
      <c r="AA9093" s="1"/>
      <c r="AC9093" s="14"/>
    </row>
    <row r="9094" spans="27:29" x14ac:dyDescent="0.35">
      <c r="AA9094" s="1"/>
      <c r="AC9094" s="14"/>
    </row>
    <row r="9095" spans="27:29" x14ac:dyDescent="0.35">
      <c r="AA9095" s="1"/>
      <c r="AC9095" s="14"/>
    </row>
    <row r="9096" spans="27:29" x14ac:dyDescent="0.35">
      <c r="AA9096" s="1"/>
      <c r="AC9096" s="14"/>
    </row>
    <row r="9097" spans="27:29" x14ac:dyDescent="0.35">
      <c r="AA9097" s="1"/>
      <c r="AC9097" s="14"/>
    </row>
    <row r="9098" spans="27:29" x14ac:dyDescent="0.35">
      <c r="AA9098" s="1"/>
      <c r="AC9098" s="14"/>
    </row>
    <row r="9099" spans="27:29" x14ac:dyDescent="0.35">
      <c r="AA9099" s="1"/>
      <c r="AC9099" s="14"/>
    </row>
    <row r="9100" spans="27:29" x14ac:dyDescent="0.35">
      <c r="AA9100" s="1"/>
      <c r="AC9100" s="14"/>
    </row>
    <row r="9101" spans="27:29" x14ac:dyDescent="0.35">
      <c r="AA9101" s="1"/>
      <c r="AC9101" s="14"/>
    </row>
    <row r="9102" spans="27:29" x14ac:dyDescent="0.35">
      <c r="AA9102" s="1"/>
      <c r="AC9102" s="14"/>
    </row>
    <row r="9103" spans="27:29" x14ac:dyDescent="0.35">
      <c r="AA9103" s="1"/>
      <c r="AC9103" s="14"/>
    </row>
    <row r="9104" spans="27:29" x14ac:dyDescent="0.35">
      <c r="AA9104" s="1"/>
      <c r="AC9104" s="14"/>
    </row>
    <row r="9105" spans="27:29" x14ac:dyDescent="0.35">
      <c r="AA9105" s="1"/>
      <c r="AC9105" s="14"/>
    </row>
    <row r="9106" spans="27:29" x14ac:dyDescent="0.35">
      <c r="AA9106" s="1"/>
      <c r="AC9106" s="14"/>
    </row>
    <row r="9107" spans="27:29" x14ac:dyDescent="0.35">
      <c r="AA9107" s="1"/>
      <c r="AC9107" s="14"/>
    </row>
    <row r="9108" spans="27:29" x14ac:dyDescent="0.35">
      <c r="AA9108" s="1"/>
      <c r="AC9108" s="14"/>
    </row>
    <row r="9109" spans="27:29" x14ac:dyDescent="0.35">
      <c r="AA9109" s="1"/>
      <c r="AC9109" s="14"/>
    </row>
    <row r="9110" spans="27:29" x14ac:dyDescent="0.35">
      <c r="AA9110" s="1"/>
      <c r="AC9110" s="14"/>
    </row>
    <row r="9111" spans="27:29" x14ac:dyDescent="0.35">
      <c r="AA9111" s="1"/>
      <c r="AC9111" s="14"/>
    </row>
    <row r="9112" spans="27:29" x14ac:dyDescent="0.35">
      <c r="AA9112" s="1"/>
      <c r="AC9112" s="14"/>
    </row>
    <row r="9113" spans="27:29" x14ac:dyDescent="0.35">
      <c r="AA9113" s="1"/>
      <c r="AC9113" s="14"/>
    </row>
    <row r="9114" spans="27:29" x14ac:dyDescent="0.35">
      <c r="AA9114" s="1"/>
      <c r="AC9114" s="14"/>
    </row>
    <row r="9115" spans="27:29" x14ac:dyDescent="0.35">
      <c r="AA9115" s="1"/>
      <c r="AC9115" s="14"/>
    </row>
    <row r="9116" spans="27:29" x14ac:dyDescent="0.35">
      <c r="AA9116" s="1"/>
      <c r="AC9116" s="14"/>
    </row>
    <row r="9117" spans="27:29" x14ac:dyDescent="0.35">
      <c r="AA9117" s="1"/>
      <c r="AC9117" s="14"/>
    </row>
    <row r="9118" spans="27:29" x14ac:dyDescent="0.35">
      <c r="AA9118" s="1"/>
      <c r="AC9118" s="14"/>
    </row>
    <row r="9119" spans="27:29" x14ac:dyDescent="0.35">
      <c r="AA9119" s="1"/>
      <c r="AC9119" s="14"/>
    </row>
    <row r="9120" spans="27:29" x14ac:dyDescent="0.35">
      <c r="AA9120" s="1"/>
      <c r="AC9120" s="14"/>
    </row>
    <row r="9121" spans="27:29" x14ac:dyDescent="0.35">
      <c r="AA9121" s="1"/>
      <c r="AC9121" s="14"/>
    </row>
    <row r="9122" spans="27:29" x14ac:dyDescent="0.35">
      <c r="AA9122" s="1"/>
      <c r="AC9122" s="14"/>
    </row>
    <row r="9123" spans="27:29" x14ac:dyDescent="0.35">
      <c r="AA9123" s="1"/>
      <c r="AC9123" s="14"/>
    </row>
    <row r="9124" spans="27:29" x14ac:dyDescent="0.35">
      <c r="AA9124" s="1"/>
      <c r="AC9124" s="14"/>
    </row>
    <row r="9125" spans="27:29" x14ac:dyDescent="0.35">
      <c r="AA9125" s="1"/>
      <c r="AC9125" s="14"/>
    </row>
    <row r="9126" spans="27:29" x14ac:dyDescent="0.35">
      <c r="AA9126" s="1"/>
      <c r="AC9126" s="14"/>
    </row>
    <row r="9127" spans="27:29" x14ac:dyDescent="0.35">
      <c r="AA9127" s="1"/>
      <c r="AC9127" s="14"/>
    </row>
    <row r="9128" spans="27:29" x14ac:dyDescent="0.35">
      <c r="AA9128" s="1"/>
      <c r="AC9128" s="14"/>
    </row>
    <row r="9129" spans="27:29" x14ac:dyDescent="0.35">
      <c r="AA9129" s="1"/>
      <c r="AC9129" s="14"/>
    </row>
    <row r="9130" spans="27:29" x14ac:dyDescent="0.35">
      <c r="AA9130" s="1"/>
      <c r="AC9130" s="14"/>
    </row>
    <row r="9131" spans="27:29" x14ac:dyDescent="0.35">
      <c r="AA9131" s="1"/>
      <c r="AC9131" s="14"/>
    </row>
    <row r="9132" spans="27:29" x14ac:dyDescent="0.35">
      <c r="AA9132" s="1"/>
      <c r="AC9132" s="14"/>
    </row>
    <row r="9133" spans="27:29" x14ac:dyDescent="0.35">
      <c r="AA9133" s="1"/>
      <c r="AC9133" s="14"/>
    </row>
    <row r="9134" spans="27:29" x14ac:dyDescent="0.35">
      <c r="AA9134" s="1"/>
      <c r="AC9134" s="14"/>
    </row>
    <row r="9135" spans="27:29" x14ac:dyDescent="0.35">
      <c r="AA9135" s="1"/>
      <c r="AC9135" s="14"/>
    </row>
    <row r="9136" spans="27:29" x14ac:dyDescent="0.35">
      <c r="AA9136" s="1"/>
      <c r="AC9136" s="14"/>
    </row>
    <row r="9137" spans="27:29" x14ac:dyDescent="0.35">
      <c r="AA9137" s="1"/>
      <c r="AC9137" s="14"/>
    </row>
    <row r="9138" spans="27:29" x14ac:dyDescent="0.35">
      <c r="AA9138" s="1"/>
      <c r="AC9138" s="14"/>
    </row>
    <row r="9139" spans="27:29" x14ac:dyDescent="0.35">
      <c r="AA9139" s="1"/>
      <c r="AC9139" s="14"/>
    </row>
    <row r="9140" spans="27:29" x14ac:dyDescent="0.35">
      <c r="AA9140" s="1"/>
      <c r="AC9140" s="14"/>
    </row>
    <row r="9141" spans="27:29" x14ac:dyDescent="0.35">
      <c r="AA9141" s="1"/>
      <c r="AC9141" s="14"/>
    </row>
    <row r="9142" spans="27:29" x14ac:dyDescent="0.35">
      <c r="AA9142" s="1"/>
      <c r="AC9142" s="14"/>
    </row>
    <row r="9143" spans="27:29" x14ac:dyDescent="0.35">
      <c r="AA9143" s="1"/>
      <c r="AC9143" s="14"/>
    </row>
    <row r="9144" spans="27:29" x14ac:dyDescent="0.35">
      <c r="AA9144" s="1"/>
      <c r="AC9144" s="14"/>
    </row>
    <row r="9145" spans="27:29" x14ac:dyDescent="0.35">
      <c r="AA9145" s="1"/>
      <c r="AC9145" s="14"/>
    </row>
    <row r="9146" spans="27:29" x14ac:dyDescent="0.35">
      <c r="AA9146" s="1"/>
      <c r="AC9146" s="14"/>
    </row>
    <row r="9147" spans="27:29" x14ac:dyDescent="0.35">
      <c r="AA9147" s="1"/>
      <c r="AC9147" s="14"/>
    </row>
    <row r="9148" spans="27:29" x14ac:dyDescent="0.35">
      <c r="AA9148" s="1"/>
      <c r="AC9148" s="14"/>
    </row>
    <row r="9149" spans="27:29" x14ac:dyDescent="0.35">
      <c r="AA9149" s="1"/>
      <c r="AC9149" s="14"/>
    </row>
    <row r="9150" spans="27:29" x14ac:dyDescent="0.35">
      <c r="AA9150" s="1"/>
      <c r="AC9150" s="14"/>
    </row>
    <row r="9151" spans="27:29" x14ac:dyDescent="0.35">
      <c r="AA9151" s="1"/>
      <c r="AC9151" s="14"/>
    </row>
    <row r="9152" spans="27:29" x14ac:dyDescent="0.35">
      <c r="AA9152" s="1"/>
      <c r="AC9152" s="14"/>
    </row>
    <row r="9153" spans="27:29" x14ac:dyDescent="0.35">
      <c r="AA9153" s="1"/>
      <c r="AC9153" s="14"/>
    </row>
    <row r="9154" spans="27:29" x14ac:dyDescent="0.35">
      <c r="AA9154" s="1"/>
      <c r="AC9154" s="14"/>
    </row>
    <row r="9155" spans="27:29" x14ac:dyDescent="0.35">
      <c r="AA9155" s="1"/>
      <c r="AC9155" s="14"/>
    </row>
    <row r="9156" spans="27:29" x14ac:dyDescent="0.35">
      <c r="AA9156" s="1"/>
      <c r="AC9156" s="14"/>
    </row>
    <row r="9157" spans="27:29" x14ac:dyDescent="0.35">
      <c r="AA9157" s="1"/>
      <c r="AC9157" s="14"/>
    </row>
    <row r="9158" spans="27:29" x14ac:dyDescent="0.35">
      <c r="AA9158" s="1"/>
      <c r="AC9158" s="14"/>
    </row>
    <row r="9159" spans="27:29" x14ac:dyDescent="0.35">
      <c r="AA9159" s="1"/>
      <c r="AC9159" s="14"/>
    </row>
    <row r="9160" spans="27:29" x14ac:dyDescent="0.35">
      <c r="AA9160" s="1"/>
      <c r="AC9160" s="14"/>
    </row>
    <row r="9161" spans="27:29" x14ac:dyDescent="0.35">
      <c r="AA9161" s="1"/>
      <c r="AC9161" s="14"/>
    </row>
    <row r="9162" spans="27:29" x14ac:dyDescent="0.35">
      <c r="AA9162" s="1"/>
      <c r="AC9162" s="14"/>
    </row>
    <row r="9163" spans="27:29" x14ac:dyDescent="0.35">
      <c r="AA9163" s="1"/>
      <c r="AC9163" s="14"/>
    </row>
    <row r="9164" spans="27:29" x14ac:dyDescent="0.35">
      <c r="AA9164" s="1"/>
      <c r="AC9164" s="14"/>
    </row>
    <row r="9165" spans="27:29" x14ac:dyDescent="0.35">
      <c r="AA9165" s="1"/>
      <c r="AC9165" s="14"/>
    </row>
    <row r="9166" spans="27:29" x14ac:dyDescent="0.35">
      <c r="AA9166" s="1"/>
      <c r="AC9166" s="14"/>
    </row>
    <row r="9167" spans="27:29" x14ac:dyDescent="0.35">
      <c r="AA9167" s="1"/>
      <c r="AC9167" s="14"/>
    </row>
    <row r="9168" spans="27:29" x14ac:dyDescent="0.35">
      <c r="AA9168" s="1"/>
      <c r="AC9168" s="14"/>
    </row>
    <row r="9169" spans="27:29" x14ac:dyDescent="0.35">
      <c r="AA9169" s="1"/>
      <c r="AC9169" s="14"/>
    </row>
    <row r="9170" spans="27:29" x14ac:dyDescent="0.35">
      <c r="AA9170" s="1"/>
      <c r="AC9170" s="14"/>
    </row>
    <row r="9171" spans="27:29" x14ac:dyDescent="0.35">
      <c r="AA9171" s="1"/>
      <c r="AC9171" s="14"/>
    </row>
    <row r="9172" spans="27:29" x14ac:dyDescent="0.35">
      <c r="AA9172" s="1"/>
      <c r="AC9172" s="14"/>
    </row>
    <row r="9173" spans="27:29" x14ac:dyDescent="0.35">
      <c r="AA9173" s="1"/>
      <c r="AC9173" s="14"/>
    </row>
    <row r="9174" spans="27:29" x14ac:dyDescent="0.35">
      <c r="AA9174" s="1"/>
      <c r="AC9174" s="14"/>
    </row>
    <row r="9175" spans="27:29" x14ac:dyDescent="0.35">
      <c r="AA9175" s="1"/>
      <c r="AC9175" s="14"/>
    </row>
    <row r="9176" spans="27:29" x14ac:dyDescent="0.35">
      <c r="AA9176" s="1"/>
      <c r="AC9176" s="14"/>
    </row>
    <row r="9177" spans="27:29" x14ac:dyDescent="0.35">
      <c r="AA9177" s="1"/>
      <c r="AC9177" s="14"/>
    </row>
    <row r="9178" spans="27:29" x14ac:dyDescent="0.35">
      <c r="AA9178" s="1"/>
      <c r="AC9178" s="14"/>
    </row>
    <row r="9179" spans="27:29" x14ac:dyDescent="0.35">
      <c r="AA9179" s="1"/>
      <c r="AC9179" s="14"/>
    </row>
    <row r="9180" spans="27:29" x14ac:dyDescent="0.35">
      <c r="AA9180" s="1"/>
      <c r="AC9180" s="14"/>
    </row>
    <row r="9181" spans="27:29" x14ac:dyDescent="0.35">
      <c r="AA9181" s="1"/>
      <c r="AC9181" s="14"/>
    </row>
    <row r="9182" spans="27:29" x14ac:dyDescent="0.35">
      <c r="AA9182" s="1"/>
      <c r="AC9182" s="14"/>
    </row>
    <row r="9183" spans="27:29" x14ac:dyDescent="0.35">
      <c r="AA9183" s="1"/>
      <c r="AC9183" s="14"/>
    </row>
    <row r="9184" spans="27:29" x14ac:dyDescent="0.35">
      <c r="AA9184" s="1"/>
      <c r="AC9184" s="14"/>
    </row>
    <row r="9185" spans="27:29" x14ac:dyDescent="0.35">
      <c r="AA9185" s="1"/>
      <c r="AC9185" s="14"/>
    </row>
    <row r="9186" spans="27:29" x14ac:dyDescent="0.35">
      <c r="AA9186" s="1"/>
      <c r="AC9186" s="14"/>
    </row>
    <row r="9187" spans="27:29" x14ac:dyDescent="0.35">
      <c r="AA9187" s="1"/>
      <c r="AC9187" s="14"/>
    </row>
    <row r="9188" spans="27:29" x14ac:dyDescent="0.35">
      <c r="AA9188" s="1"/>
      <c r="AC9188" s="14"/>
    </row>
    <row r="9189" spans="27:29" x14ac:dyDescent="0.35">
      <c r="AA9189" s="1"/>
      <c r="AC9189" s="14"/>
    </row>
    <row r="9190" spans="27:29" x14ac:dyDescent="0.35">
      <c r="AA9190" s="1"/>
      <c r="AC9190" s="14"/>
    </row>
    <row r="9191" spans="27:29" x14ac:dyDescent="0.35">
      <c r="AA9191" s="1"/>
      <c r="AC9191" s="14"/>
    </row>
    <row r="9192" spans="27:29" x14ac:dyDescent="0.35">
      <c r="AA9192" s="1"/>
      <c r="AC9192" s="14"/>
    </row>
    <row r="9193" spans="27:29" x14ac:dyDescent="0.35">
      <c r="AA9193" s="1"/>
      <c r="AC9193" s="14"/>
    </row>
    <row r="9194" spans="27:29" x14ac:dyDescent="0.35">
      <c r="AA9194" s="1"/>
      <c r="AC9194" s="14"/>
    </row>
    <row r="9195" spans="27:29" x14ac:dyDescent="0.35">
      <c r="AA9195" s="1"/>
      <c r="AC9195" s="14"/>
    </row>
    <row r="9196" spans="27:29" x14ac:dyDescent="0.35">
      <c r="AA9196" s="1"/>
      <c r="AC9196" s="14"/>
    </row>
    <row r="9197" spans="27:29" x14ac:dyDescent="0.35">
      <c r="AA9197" s="1"/>
      <c r="AC9197" s="14"/>
    </row>
    <row r="9198" spans="27:29" x14ac:dyDescent="0.35">
      <c r="AA9198" s="1"/>
      <c r="AC9198" s="14"/>
    </row>
    <row r="9199" spans="27:29" x14ac:dyDescent="0.35">
      <c r="AA9199" s="1"/>
      <c r="AC9199" s="14"/>
    </row>
    <row r="9200" spans="27:29" x14ac:dyDescent="0.35">
      <c r="AA9200" s="1"/>
      <c r="AC9200" s="14"/>
    </row>
    <row r="9201" spans="27:29" x14ac:dyDescent="0.35">
      <c r="AA9201" s="1"/>
      <c r="AC9201" s="14"/>
    </row>
    <row r="9202" spans="27:29" x14ac:dyDescent="0.35">
      <c r="AA9202" s="1"/>
      <c r="AC9202" s="14"/>
    </row>
    <row r="9203" spans="27:29" x14ac:dyDescent="0.35">
      <c r="AA9203" s="1"/>
      <c r="AC9203" s="14"/>
    </row>
    <row r="9204" spans="27:29" x14ac:dyDescent="0.35">
      <c r="AA9204" s="1"/>
      <c r="AC9204" s="14"/>
    </row>
    <row r="9205" spans="27:29" x14ac:dyDescent="0.35">
      <c r="AA9205" s="1"/>
      <c r="AC9205" s="14"/>
    </row>
    <row r="9206" spans="27:29" x14ac:dyDescent="0.35">
      <c r="AA9206" s="1"/>
      <c r="AC9206" s="14"/>
    </row>
    <row r="9207" spans="27:29" x14ac:dyDescent="0.35">
      <c r="AA9207" s="1"/>
      <c r="AC9207" s="14"/>
    </row>
    <row r="9208" spans="27:29" x14ac:dyDescent="0.35">
      <c r="AA9208" s="1"/>
      <c r="AC9208" s="14"/>
    </row>
    <row r="9209" spans="27:29" x14ac:dyDescent="0.35">
      <c r="AA9209" s="1"/>
      <c r="AC9209" s="14"/>
    </row>
    <row r="9210" spans="27:29" x14ac:dyDescent="0.35">
      <c r="AA9210" s="1"/>
      <c r="AC9210" s="14"/>
    </row>
    <row r="9211" spans="27:29" x14ac:dyDescent="0.35">
      <c r="AA9211" s="1"/>
      <c r="AC9211" s="14"/>
    </row>
    <row r="9212" spans="27:29" x14ac:dyDescent="0.35">
      <c r="AA9212" s="1"/>
      <c r="AC9212" s="14"/>
    </row>
    <row r="9213" spans="27:29" x14ac:dyDescent="0.35">
      <c r="AA9213" s="1"/>
      <c r="AC9213" s="14"/>
    </row>
    <row r="9214" spans="27:29" x14ac:dyDescent="0.35">
      <c r="AA9214" s="1"/>
      <c r="AC9214" s="14"/>
    </row>
    <row r="9215" spans="27:29" x14ac:dyDescent="0.35">
      <c r="AA9215" s="1"/>
      <c r="AC9215" s="14"/>
    </row>
    <row r="9216" spans="27:29" x14ac:dyDescent="0.35">
      <c r="AA9216" s="1"/>
      <c r="AC9216" s="14"/>
    </row>
    <row r="9217" spans="27:29" x14ac:dyDescent="0.35">
      <c r="AA9217" s="1"/>
      <c r="AC9217" s="14"/>
    </row>
    <row r="9218" spans="27:29" x14ac:dyDescent="0.35">
      <c r="AA9218" s="1"/>
      <c r="AC9218" s="14"/>
    </row>
    <row r="9219" spans="27:29" x14ac:dyDescent="0.35">
      <c r="AA9219" s="1"/>
      <c r="AC9219" s="14"/>
    </row>
    <row r="9220" spans="27:29" x14ac:dyDescent="0.35">
      <c r="AA9220" s="1"/>
      <c r="AC9220" s="14"/>
    </row>
    <row r="9221" spans="27:29" x14ac:dyDescent="0.35">
      <c r="AA9221" s="1"/>
      <c r="AC9221" s="14"/>
    </row>
    <row r="9222" spans="27:29" x14ac:dyDescent="0.35">
      <c r="AA9222" s="1"/>
      <c r="AC9222" s="14"/>
    </row>
    <row r="9223" spans="27:29" x14ac:dyDescent="0.35">
      <c r="AA9223" s="1"/>
      <c r="AC9223" s="14"/>
    </row>
    <row r="9224" spans="27:29" x14ac:dyDescent="0.35">
      <c r="AA9224" s="1"/>
      <c r="AC9224" s="14"/>
    </row>
    <row r="9225" spans="27:29" x14ac:dyDescent="0.35">
      <c r="AA9225" s="1"/>
      <c r="AC9225" s="14"/>
    </row>
    <row r="9226" spans="27:29" x14ac:dyDescent="0.35">
      <c r="AA9226" s="1"/>
      <c r="AC9226" s="14"/>
    </row>
    <row r="9227" spans="27:29" x14ac:dyDescent="0.35">
      <c r="AA9227" s="1"/>
      <c r="AC9227" s="14"/>
    </row>
    <row r="9228" spans="27:29" x14ac:dyDescent="0.35">
      <c r="AA9228" s="1"/>
      <c r="AC9228" s="14"/>
    </row>
    <row r="9229" spans="27:29" x14ac:dyDescent="0.35">
      <c r="AA9229" s="1"/>
      <c r="AC9229" s="14"/>
    </row>
    <row r="9230" spans="27:29" x14ac:dyDescent="0.35">
      <c r="AA9230" s="1"/>
      <c r="AC9230" s="14"/>
    </row>
    <row r="9231" spans="27:29" x14ac:dyDescent="0.35">
      <c r="AA9231" s="1"/>
      <c r="AC9231" s="14"/>
    </row>
    <row r="9232" spans="27:29" x14ac:dyDescent="0.35">
      <c r="AA9232" s="1"/>
      <c r="AC9232" s="14"/>
    </row>
    <row r="9233" spans="27:29" x14ac:dyDescent="0.35">
      <c r="AA9233" s="1"/>
      <c r="AC9233" s="14"/>
    </row>
    <row r="9234" spans="27:29" x14ac:dyDescent="0.35">
      <c r="AA9234" s="1"/>
      <c r="AC9234" s="14"/>
    </row>
    <row r="9235" spans="27:29" x14ac:dyDescent="0.35">
      <c r="AA9235" s="1"/>
      <c r="AC9235" s="14"/>
    </row>
    <row r="9236" spans="27:29" x14ac:dyDescent="0.35">
      <c r="AA9236" s="1"/>
      <c r="AC9236" s="14"/>
    </row>
    <row r="9237" spans="27:29" x14ac:dyDescent="0.35">
      <c r="AA9237" s="1"/>
      <c r="AC9237" s="14"/>
    </row>
    <row r="9238" spans="27:29" x14ac:dyDescent="0.35">
      <c r="AA9238" s="1"/>
      <c r="AC9238" s="14"/>
    </row>
    <row r="9239" spans="27:29" x14ac:dyDescent="0.35">
      <c r="AA9239" s="1"/>
      <c r="AC9239" s="14"/>
    </row>
    <row r="9240" spans="27:29" x14ac:dyDescent="0.35">
      <c r="AA9240" s="1"/>
      <c r="AC9240" s="14"/>
    </row>
    <row r="9241" spans="27:29" x14ac:dyDescent="0.35">
      <c r="AA9241" s="1"/>
      <c r="AC9241" s="14"/>
    </row>
    <row r="9242" spans="27:29" x14ac:dyDescent="0.35">
      <c r="AA9242" s="1"/>
      <c r="AC9242" s="14"/>
    </row>
    <row r="9243" spans="27:29" x14ac:dyDescent="0.35">
      <c r="AA9243" s="1"/>
      <c r="AC9243" s="14"/>
    </row>
    <row r="9244" spans="27:29" x14ac:dyDescent="0.35">
      <c r="AA9244" s="1"/>
      <c r="AC9244" s="14"/>
    </row>
    <row r="9245" spans="27:29" x14ac:dyDescent="0.35">
      <c r="AA9245" s="1"/>
      <c r="AC9245" s="14"/>
    </row>
    <row r="9246" spans="27:29" x14ac:dyDescent="0.35">
      <c r="AA9246" s="1"/>
      <c r="AC9246" s="14"/>
    </row>
    <row r="9247" spans="27:29" x14ac:dyDescent="0.35">
      <c r="AA9247" s="1"/>
      <c r="AC9247" s="14"/>
    </row>
    <row r="9248" spans="27:29" x14ac:dyDescent="0.35">
      <c r="AA9248" s="1"/>
      <c r="AC9248" s="14"/>
    </row>
    <row r="9249" spans="27:29" x14ac:dyDescent="0.35">
      <c r="AA9249" s="1"/>
      <c r="AC9249" s="14"/>
    </row>
    <row r="9250" spans="27:29" x14ac:dyDescent="0.35">
      <c r="AA9250" s="1"/>
      <c r="AC9250" s="14"/>
    </row>
    <row r="9251" spans="27:29" x14ac:dyDescent="0.35">
      <c r="AA9251" s="1"/>
      <c r="AC9251" s="14"/>
    </row>
    <row r="9252" spans="27:29" x14ac:dyDescent="0.35">
      <c r="AA9252" s="1"/>
      <c r="AC9252" s="14"/>
    </row>
    <row r="9253" spans="27:29" x14ac:dyDescent="0.35">
      <c r="AA9253" s="1"/>
      <c r="AC9253" s="14"/>
    </row>
    <row r="9254" spans="27:29" x14ac:dyDescent="0.35">
      <c r="AA9254" s="1"/>
      <c r="AC9254" s="14"/>
    </row>
    <row r="9255" spans="27:29" x14ac:dyDescent="0.35">
      <c r="AA9255" s="1"/>
      <c r="AC9255" s="14"/>
    </row>
    <row r="9256" spans="27:29" x14ac:dyDescent="0.35">
      <c r="AA9256" s="1"/>
      <c r="AC9256" s="14"/>
    </row>
    <row r="9257" spans="27:29" x14ac:dyDescent="0.35">
      <c r="AA9257" s="1"/>
      <c r="AC9257" s="14"/>
    </row>
    <row r="9258" spans="27:29" x14ac:dyDescent="0.35">
      <c r="AA9258" s="1"/>
      <c r="AC9258" s="14"/>
    </row>
    <row r="9259" spans="27:29" x14ac:dyDescent="0.35">
      <c r="AA9259" s="1"/>
      <c r="AC9259" s="14"/>
    </row>
    <row r="9260" spans="27:29" x14ac:dyDescent="0.35">
      <c r="AA9260" s="1"/>
      <c r="AC9260" s="14"/>
    </row>
    <row r="9261" spans="27:29" x14ac:dyDescent="0.35">
      <c r="AA9261" s="1"/>
      <c r="AC9261" s="14"/>
    </row>
    <row r="9262" spans="27:29" x14ac:dyDescent="0.35">
      <c r="AA9262" s="1"/>
      <c r="AC9262" s="14"/>
    </row>
    <row r="9263" spans="27:29" x14ac:dyDescent="0.35">
      <c r="AA9263" s="1"/>
      <c r="AC9263" s="14"/>
    </row>
    <row r="9264" spans="27:29" x14ac:dyDescent="0.35">
      <c r="AA9264" s="1"/>
      <c r="AC9264" s="14"/>
    </row>
    <row r="9265" spans="27:29" x14ac:dyDescent="0.35">
      <c r="AA9265" s="1"/>
      <c r="AC9265" s="14"/>
    </row>
    <row r="9266" spans="27:29" x14ac:dyDescent="0.35">
      <c r="AA9266" s="1"/>
      <c r="AC9266" s="14"/>
    </row>
    <row r="9267" spans="27:29" x14ac:dyDescent="0.35">
      <c r="AA9267" s="1"/>
      <c r="AC9267" s="14"/>
    </row>
    <row r="9268" spans="27:29" x14ac:dyDescent="0.35">
      <c r="AA9268" s="1"/>
      <c r="AC9268" s="14"/>
    </row>
    <row r="9269" spans="27:29" x14ac:dyDescent="0.35">
      <c r="AA9269" s="1"/>
      <c r="AC9269" s="14"/>
    </row>
    <row r="9270" spans="27:29" x14ac:dyDescent="0.35">
      <c r="AA9270" s="1"/>
      <c r="AC9270" s="14"/>
    </row>
    <row r="9271" spans="27:29" x14ac:dyDescent="0.35">
      <c r="AA9271" s="1"/>
      <c r="AC9271" s="14"/>
    </row>
    <row r="9272" spans="27:29" x14ac:dyDescent="0.35">
      <c r="AA9272" s="1"/>
      <c r="AC9272" s="14"/>
    </row>
    <row r="9273" spans="27:29" x14ac:dyDescent="0.35">
      <c r="AA9273" s="1"/>
      <c r="AC9273" s="14"/>
    </row>
    <row r="9274" spans="27:29" x14ac:dyDescent="0.35">
      <c r="AA9274" s="1"/>
      <c r="AC9274" s="14"/>
    </row>
    <row r="9275" spans="27:29" x14ac:dyDescent="0.35">
      <c r="AA9275" s="1"/>
      <c r="AC9275" s="14"/>
    </row>
    <row r="9276" spans="27:29" x14ac:dyDescent="0.35">
      <c r="AA9276" s="1"/>
      <c r="AC9276" s="14"/>
    </row>
    <row r="9277" spans="27:29" x14ac:dyDescent="0.35">
      <c r="AA9277" s="1"/>
      <c r="AC9277" s="14"/>
    </row>
    <row r="9278" spans="27:29" x14ac:dyDescent="0.35">
      <c r="AA9278" s="1"/>
      <c r="AC9278" s="14"/>
    </row>
    <row r="9279" spans="27:29" x14ac:dyDescent="0.35">
      <c r="AA9279" s="1"/>
      <c r="AC9279" s="14"/>
    </row>
    <row r="9280" spans="27:29" x14ac:dyDescent="0.35">
      <c r="AA9280" s="1"/>
      <c r="AC9280" s="14"/>
    </row>
    <row r="9281" spans="27:29" x14ac:dyDescent="0.35">
      <c r="AA9281" s="1"/>
      <c r="AC9281" s="14"/>
    </row>
    <row r="9282" spans="27:29" x14ac:dyDescent="0.35">
      <c r="AA9282" s="1"/>
      <c r="AC9282" s="14"/>
    </row>
    <row r="9283" spans="27:29" x14ac:dyDescent="0.35">
      <c r="AA9283" s="1"/>
      <c r="AC9283" s="14"/>
    </row>
    <row r="9284" spans="27:29" x14ac:dyDescent="0.35">
      <c r="AA9284" s="1"/>
      <c r="AC9284" s="14"/>
    </row>
    <row r="9285" spans="27:29" x14ac:dyDescent="0.35">
      <c r="AA9285" s="1"/>
      <c r="AC9285" s="14"/>
    </row>
    <row r="9286" spans="27:29" x14ac:dyDescent="0.35">
      <c r="AA9286" s="1"/>
      <c r="AC9286" s="14"/>
    </row>
    <row r="9287" spans="27:29" x14ac:dyDescent="0.35">
      <c r="AA9287" s="1"/>
      <c r="AC9287" s="14"/>
    </row>
    <row r="9288" spans="27:29" x14ac:dyDescent="0.35">
      <c r="AA9288" s="1"/>
      <c r="AC9288" s="14"/>
    </row>
    <row r="9289" spans="27:29" x14ac:dyDescent="0.35">
      <c r="AA9289" s="1"/>
      <c r="AC9289" s="14"/>
    </row>
    <row r="9290" spans="27:29" x14ac:dyDescent="0.35">
      <c r="AA9290" s="1"/>
      <c r="AC9290" s="14"/>
    </row>
    <row r="9291" spans="27:29" x14ac:dyDescent="0.35">
      <c r="AA9291" s="1"/>
      <c r="AC9291" s="14"/>
    </row>
    <row r="9292" spans="27:29" x14ac:dyDescent="0.35">
      <c r="AA9292" s="1"/>
      <c r="AC9292" s="14"/>
    </row>
    <row r="9293" spans="27:29" x14ac:dyDescent="0.35">
      <c r="AA9293" s="1"/>
      <c r="AC9293" s="14"/>
    </row>
    <row r="9294" spans="27:29" x14ac:dyDescent="0.35">
      <c r="AA9294" s="1"/>
      <c r="AC9294" s="14"/>
    </row>
    <row r="9295" spans="27:29" x14ac:dyDescent="0.35">
      <c r="AA9295" s="1"/>
      <c r="AC9295" s="14"/>
    </row>
    <row r="9296" spans="27:29" x14ac:dyDescent="0.35">
      <c r="AA9296" s="1"/>
      <c r="AC9296" s="14"/>
    </row>
    <row r="9297" spans="27:29" x14ac:dyDescent="0.35">
      <c r="AA9297" s="1"/>
      <c r="AC9297" s="14"/>
    </row>
    <row r="9298" spans="27:29" x14ac:dyDescent="0.35">
      <c r="AA9298" s="1"/>
      <c r="AC9298" s="14"/>
    </row>
    <row r="9299" spans="27:29" x14ac:dyDescent="0.35">
      <c r="AA9299" s="1"/>
      <c r="AC9299" s="14"/>
    </row>
    <row r="9300" spans="27:29" x14ac:dyDescent="0.35">
      <c r="AA9300" s="1"/>
      <c r="AC9300" s="14"/>
    </row>
    <row r="9301" spans="27:29" x14ac:dyDescent="0.35">
      <c r="AA9301" s="1"/>
      <c r="AC9301" s="14"/>
    </row>
    <row r="9302" spans="27:29" x14ac:dyDescent="0.35">
      <c r="AA9302" s="1"/>
      <c r="AC9302" s="14"/>
    </row>
    <row r="9303" spans="27:29" x14ac:dyDescent="0.35">
      <c r="AA9303" s="1"/>
      <c r="AC9303" s="14"/>
    </row>
    <row r="9304" spans="27:29" x14ac:dyDescent="0.35">
      <c r="AA9304" s="1"/>
      <c r="AC9304" s="14"/>
    </row>
    <row r="9305" spans="27:29" x14ac:dyDescent="0.35">
      <c r="AA9305" s="1"/>
      <c r="AC9305" s="14"/>
    </row>
    <row r="9306" spans="27:29" x14ac:dyDescent="0.35">
      <c r="AA9306" s="1"/>
      <c r="AC9306" s="14"/>
    </row>
    <row r="9307" spans="27:29" x14ac:dyDescent="0.35">
      <c r="AA9307" s="1"/>
      <c r="AC9307" s="14"/>
    </row>
    <row r="9308" spans="27:29" x14ac:dyDescent="0.35">
      <c r="AA9308" s="1"/>
      <c r="AC9308" s="14"/>
    </row>
    <row r="9309" spans="27:29" x14ac:dyDescent="0.35">
      <c r="AA9309" s="1"/>
      <c r="AC9309" s="14"/>
    </row>
    <row r="9310" spans="27:29" x14ac:dyDescent="0.35">
      <c r="AA9310" s="1"/>
      <c r="AC9310" s="14"/>
    </row>
    <row r="9311" spans="27:29" x14ac:dyDescent="0.35">
      <c r="AA9311" s="1"/>
      <c r="AC9311" s="14"/>
    </row>
    <row r="9312" spans="27:29" x14ac:dyDescent="0.35">
      <c r="AA9312" s="1"/>
      <c r="AC9312" s="14"/>
    </row>
    <row r="9313" spans="27:29" x14ac:dyDescent="0.35">
      <c r="AA9313" s="1"/>
      <c r="AC9313" s="14"/>
    </row>
    <row r="9314" spans="27:29" x14ac:dyDescent="0.35">
      <c r="AA9314" s="1"/>
      <c r="AC9314" s="14"/>
    </row>
    <row r="9315" spans="27:29" x14ac:dyDescent="0.35">
      <c r="AA9315" s="1"/>
      <c r="AC9315" s="14"/>
    </row>
    <row r="9316" spans="27:29" x14ac:dyDescent="0.35">
      <c r="AA9316" s="1"/>
      <c r="AC9316" s="14"/>
    </row>
    <row r="9317" spans="27:29" x14ac:dyDescent="0.35">
      <c r="AA9317" s="1"/>
      <c r="AC9317" s="14"/>
    </row>
    <row r="9318" spans="27:29" x14ac:dyDescent="0.35">
      <c r="AA9318" s="1"/>
      <c r="AC9318" s="14"/>
    </row>
    <row r="9319" spans="27:29" x14ac:dyDescent="0.35">
      <c r="AA9319" s="1"/>
      <c r="AC9319" s="14"/>
    </row>
    <row r="9320" spans="27:29" x14ac:dyDescent="0.35">
      <c r="AA9320" s="1"/>
      <c r="AC9320" s="14"/>
    </row>
    <row r="9321" spans="27:29" x14ac:dyDescent="0.35">
      <c r="AA9321" s="1"/>
      <c r="AC9321" s="14"/>
    </row>
    <row r="9322" spans="27:29" x14ac:dyDescent="0.35">
      <c r="AA9322" s="1"/>
      <c r="AC9322" s="14"/>
    </row>
    <row r="9323" spans="27:29" x14ac:dyDescent="0.35">
      <c r="AA9323" s="1"/>
      <c r="AC9323" s="14"/>
    </row>
    <row r="9324" spans="27:29" x14ac:dyDescent="0.35">
      <c r="AA9324" s="1"/>
      <c r="AC9324" s="14"/>
    </row>
    <row r="9325" spans="27:29" x14ac:dyDescent="0.35">
      <c r="AA9325" s="1"/>
      <c r="AC9325" s="14"/>
    </row>
    <row r="9326" spans="27:29" x14ac:dyDescent="0.35">
      <c r="AA9326" s="1"/>
      <c r="AC9326" s="14"/>
    </row>
    <row r="9327" spans="27:29" x14ac:dyDescent="0.35">
      <c r="AA9327" s="1"/>
      <c r="AC9327" s="14"/>
    </row>
    <row r="9328" spans="27:29" x14ac:dyDescent="0.35">
      <c r="AA9328" s="1"/>
      <c r="AC9328" s="14"/>
    </row>
    <row r="9329" spans="27:29" x14ac:dyDescent="0.35">
      <c r="AA9329" s="1"/>
      <c r="AC9329" s="14"/>
    </row>
    <row r="9330" spans="27:29" x14ac:dyDescent="0.35">
      <c r="AA9330" s="1"/>
      <c r="AC9330" s="14"/>
    </row>
    <row r="9331" spans="27:29" x14ac:dyDescent="0.35">
      <c r="AA9331" s="1"/>
      <c r="AC9331" s="14"/>
    </row>
    <row r="9332" spans="27:29" x14ac:dyDescent="0.35">
      <c r="AA9332" s="1"/>
      <c r="AC9332" s="14"/>
    </row>
    <row r="9333" spans="27:29" x14ac:dyDescent="0.35">
      <c r="AA9333" s="1"/>
      <c r="AC9333" s="14"/>
    </row>
    <row r="9334" spans="27:29" x14ac:dyDescent="0.35">
      <c r="AA9334" s="1"/>
      <c r="AC9334" s="14"/>
    </row>
    <row r="9335" spans="27:29" x14ac:dyDescent="0.35">
      <c r="AA9335" s="1"/>
      <c r="AC9335" s="14"/>
    </row>
    <row r="9336" spans="27:29" x14ac:dyDescent="0.35">
      <c r="AA9336" s="1"/>
      <c r="AC9336" s="14"/>
    </row>
    <row r="9337" spans="27:29" x14ac:dyDescent="0.35">
      <c r="AA9337" s="1"/>
      <c r="AC9337" s="14"/>
    </row>
    <row r="9338" spans="27:29" x14ac:dyDescent="0.35">
      <c r="AA9338" s="1"/>
      <c r="AC9338" s="14"/>
    </row>
    <row r="9339" spans="27:29" x14ac:dyDescent="0.35">
      <c r="AA9339" s="1"/>
      <c r="AC9339" s="14"/>
    </row>
    <row r="9340" spans="27:29" x14ac:dyDescent="0.35">
      <c r="AA9340" s="1"/>
      <c r="AC9340" s="14"/>
    </row>
    <row r="9341" spans="27:29" x14ac:dyDescent="0.35">
      <c r="AA9341" s="1"/>
      <c r="AC9341" s="14"/>
    </row>
    <row r="9342" spans="27:29" x14ac:dyDescent="0.35">
      <c r="AA9342" s="1"/>
      <c r="AC9342" s="14"/>
    </row>
    <row r="9343" spans="27:29" x14ac:dyDescent="0.35">
      <c r="AA9343" s="1"/>
      <c r="AC9343" s="14"/>
    </row>
    <row r="9344" spans="27:29" x14ac:dyDescent="0.35">
      <c r="AA9344" s="1"/>
      <c r="AC9344" s="14"/>
    </row>
    <row r="9345" spans="27:29" x14ac:dyDescent="0.35">
      <c r="AA9345" s="1"/>
      <c r="AC9345" s="14"/>
    </row>
    <row r="9346" spans="27:29" x14ac:dyDescent="0.35">
      <c r="AA9346" s="1"/>
      <c r="AC9346" s="14"/>
    </row>
    <row r="9347" spans="27:29" x14ac:dyDescent="0.35">
      <c r="AA9347" s="1"/>
      <c r="AC9347" s="14"/>
    </row>
    <row r="9348" spans="27:29" x14ac:dyDescent="0.35">
      <c r="AA9348" s="1"/>
      <c r="AC9348" s="14"/>
    </row>
    <row r="9349" spans="27:29" x14ac:dyDescent="0.35">
      <c r="AA9349" s="1"/>
      <c r="AC9349" s="14"/>
    </row>
    <row r="9350" spans="27:29" x14ac:dyDescent="0.35">
      <c r="AA9350" s="1"/>
      <c r="AC9350" s="14"/>
    </row>
    <row r="9351" spans="27:29" x14ac:dyDescent="0.35">
      <c r="AA9351" s="1"/>
      <c r="AC9351" s="14"/>
    </row>
    <row r="9352" spans="27:29" x14ac:dyDescent="0.35">
      <c r="AA9352" s="1"/>
      <c r="AC9352" s="14"/>
    </row>
    <row r="9353" spans="27:29" x14ac:dyDescent="0.35">
      <c r="AA9353" s="1"/>
      <c r="AC9353" s="14"/>
    </row>
    <row r="9354" spans="27:29" x14ac:dyDescent="0.35">
      <c r="AA9354" s="1"/>
      <c r="AC9354" s="14"/>
    </row>
    <row r="9355" spans="27:29" x14ac:dyDescent="0.35">
      <c r="AA9355" s="1"/>
      <c r="AC9355" s="14"/>
    </row>
    <row r="9356" spans="27:29" x14ac:dyDescent="0.35">
      <c r="AA9356" s="1"/>
      <c r="AC9356" s="14"/>
    </row>
    <row r="9357" spans="27:29" x14ac:dyDescent="0.35">
      <c r="AA9357" s="1"/>
      <c r="AC9357" s="14"/>
    </row>
    <row r="9358" spans="27:29" x14ac:dyDescent="0.35">
      <c r="AA9358" s="1"/>
      <c r="AC9358" s="14"/>
    </row>
    <row r="9359" spans="27:29" x14ac:dyDescent="0.35">
      <c r="AA9359" s="1"/>
      <c r="AC9359" s="14"/>
    </row>
    <row r="9360" spans="27:29" x14ac:dyDescent="0.35">
      <c r="AA9360" s="1"/>
      <c r="AC9360" s="14"/>
    </row>
    <row r="9361" spans="27:29" x14ac:dyDescent="0.35">
      <c r="AA9361" s="1"/>
      <c r="AC9361" s="14"/>
    </row>
    <row r="9362" spans="27:29" x14ac:dyDescent="0.35">
      <c r="AA9362" s="1"/>
      <c r="AC9362" s="14"/>
    </row>
    <row r="9363" spans="27:29" x14ac:dyDescent="0.35">
      <c r="AA9363" s="1"/>
      <c r="AC9363" s="14"/>
    </row>
    <row r="9364" spans="27:29" x14ac:dyDescent="0.35">
      <c r="AA9364" s="1"/>
      <c r="AC9364" s="14"/>
    </row>
    <row r="9365" spans="27:29" x14ac:dyDescent="0.35">
      <c r="AA9365" s="1"/>
      <c r="AC9365" s="14"/>
    </row>
    <row r="9366" spans="27:29" x14ac:dyDescent="0.35">
      <c r="AA9366" s="1"/>
      <c r="AC9366" s="14"/>
    </row>
    <row r="9367" spans="27:29" x14ac:dyDescent="0.35">
      <c r="AA9367" s="1"/>
      <c r="AC9367" s="14"/>
    </row>
    <row r="9368" spans="27:29" x14ac:dyDescent="0.35">
      <c r="AA9368" s="1"/>
      <c r="AC9368" s="14"/>
    </row>
    <row r="9369" spans="27:29" x14ac:dyDescent="0.35">
      <c r="AA9369" s="1"/>
      <c r="AC9369" s="14"/>
    </row>
    <row r="9370" spans="27:29" x14ac:dyDescent="0.35">
      <c r="AA9370" s="1"/>
      <c r="AC9370" s="14"/>
    </row>
    <row r="9371" spans="27:29" x14ac:dyDescent="0.35">
      <c r="AA9371" s="1"/>
      <c r="AC9371" s="14"/>
    </row>
    <row r="9372" spans="27:29" x14ac:dyDescent="0.35">
      <c r="AA9372" s="1"/>
      <c r="AC9372" s="14"/>
    </row>
    <row r="9373" spans="27:29" x14ac:dyDescent="0.35">
      <c r="AA9373" s="1"/>
      <c r="AC9373" s="14"/>
    </row>
    <row r="9374" spans="27:29" x14ac:dyDescent="0.35">
      <c r="AA9374" s="1"/>
      <c r="AC9374" s="14"/>
    </row>
    <row r="9375" spans="27:29" x14ac:dyDescent="0.35">
      <c r="AA9375" s="1"/>
      <c r="AC9375" s="14"/>
    </row>
    <row r="9376" spans="27:29" x14ac:dyDescent="0.35">
      <c r="AA9376" s="1"/>
      <c r="AC9376" s="14"/>
    </row>
    <row r="9377" spans="27:29" x14ac:dyDescent="0.35">
      <c r="AA9377" s="1"/>
      <c r="AC9377" s="14"/>
    </row>
    <row r="9378" spans="27:29" x14ac:dyDescent="0.35">
      <c r="AA9378" s="1"/>
      <c r="AC9378" s="14"/>
    </row>
    <row r="9379" spans="27:29" x14ac:dyDescent="0.35">
      <c r="AA9379" s="1"/>
      <c r="AC9379" s="14"/>
    </row>
    <row r="9380" spans="27:29" x14ac:dyDescent="0.35">
      <c r="AA9380" s="1"/>
      <c r="AC9380" s="14"/>
    </row>
    <row r="9381" spans="27:29" x14ac:dyDescent="0.35">
      <c r="AA9381" s="1"/>
      <c r="AC9381" s="14"/>
    </row>
    <row r="9382" spans="27:29" x14ac:dyDescent="0.35">
      <c r="AA9382" s="1"/>
      <c r="AC9382" s="14"/>
    </row>
    <row r="9383" spans="27:29" x14ac:dyDescent="0.35">
      <c r="AA9383" s="1"/>
      <c r="AC9383" s="14"/>
    </row>
    <row r="9384" spans="27:29" x14ac:dyDescent="0.35">
      <c r="AA9384" s="1"/>
      <c r="AC9384" s="14"/>
    </row>
    <row r="9385" spans="27:29" x14ac:dyDescent="0.35">
      <c r="AA9385" s="1"/>
      <c r="AC9385" s="14"/>
    </row>
    <row r="9386" spans="27:29" x14ac:dyDescent="0.35">
      <c r="AA9386" s="1"/>
      <c r="AC9386" s="14"/>
    </row>
    <row r="9387" spans="27:29" x14ac:dyDescent="0.35">
      <c r="AA9387" s="1"/>
      <c r="AC9387" s="14"/>
    </row>
    <row r="9388" spans="27:29" x14ac:dyDescent="0.35">
      <c r="AA9388" s="1"/>
      <c r="AC9388" s="14"/>
    </row>
    <row r="9389" spans="27:29" x14ac:dyDescent="0.35">
      <c r="AA9389" s="1"/>
      <c r="AC9389" s="14"/>
    </row>
    <row r="9390" spans="27:29" x14ac:dyDescent="0.35">
      <c r="AA9390" s="1"/>
      <c r="AC9390" s="14"/>
    </row>
    <row r="9391" spans="27:29" x14ac:dyDescent="0.35">
      <c r="AA9391" s="1"/>
      <c r="AC9391" s="14"/>
    </row>
    <row r="9392" spans="27:29" x14ac:dyDescent="0.35">
      <c r="AA9392" s="1"/>
      <c r="AC9392" s="14"/>
    </row>
    <row r="9393" spans="27:29" x14ac:dyDescent="0.35">
      <c r="AA9393" s="1"/>
      <c r="AC9393" s="14"/>
    </row>
    <row r="9394" spans="27:29" x14ac:dyDescent="0.35">
      <c r="AA9394" s="1"/>
      <c r="AC9394" s="14"/>
    </row>
    <row r="9395" spans="27:29" x14ac:dyDescent="0.35">
      <c r="AA9395" s="1"/>
      <c r="AC9395" s="14"/>
    </row>
    <row r="9396" spans="27:29" x14ac:dyDescent="0.35">
      <c r="AA9396" s="1"/>
      <c r="AC9396" s="14"/>
    </row>
    <row r="9397" spans="27:29" x14ac:dyDescent="0.35">
      <c r="AA9397" s="1"/>
      <c r="AC9397" s="14"/>
    </row>
    <row r="9398" spans="27:29" x14ac:dyDescent="0.35">
      <c r="AA9398" s="1"/>
      <c r="AC9398" s="14"/>
    </row>
    <row r="9399" spans="27:29" x14ac:dyDescent="0.35">
      <c r="AA9399" s="1"/>
      <c r="AC9399" s="14"/>
    </row>
    <row r="9400" spans="27:29" x14ac:dyDescent="0.35">
      <c r="AA9400" s="1"/>
      <c r="AC9400" s="14"/>
    </row>
    <row r="9401" spans="27:29" x14ac:dyDescent="0.35">
      <c r="AA9401" s="1"/>
      <c r="AC9401" s="14"/>
    </row>
    <row r="9402" spans="27:29" x14ac:dyDescent="0.35">
      <c r="AA9402" s="1"/>
      <c r="AC9402" s="14"/>
    </row>
    <row r="9403" spans="27:29" x14ac:dyDescent="0.35">
      <c r="AA9403" s="1"/>
      <c r="AC9403" s="14"/>
    </row>
    <row r="9404" spans="27:29" x14ac:dyDescent="0.35">
      <c r="AA9404" s="1"/>
      <c r="AC9404" s="14"/>
    </row>
    <row r="9405" spans="27:29" x14ac:dyDescent="0.35">
      <c r="AA9405" s="1"/>
      <c r="AC9405" s="14"/>
    </row>
    <row r="9406" spans="27:29" x14ac:dyDescent="0.35">
      <c r="AA9406" s="1"/>
      <c r="AC9406" s="14"/>
    </row>
    <row r="9407" spans="27:29" x14ac:dyDescent="0.35">
      <c r="AA9407" s="1"/>
      <c r="AC9407" s="14"/>
    </row>
    <row r="9408" spans="27:29" x14ac:dyDescent="0.35">
      <c r="AA9408" s="1"/>
      <c r="AC9408" s="14"/>
    </row>
    <row r="9409" spans="27:29" x14ac:dyDescent="0.35">
      <c r="AA9409" s="1"/>
      <c r="AC9409" s="14"/>
    </row>
    <row r="9410" spans="27:29" x14ac:dyDescent="0.35">
      <c r="AA9410" s="1"/>
      <c r="AC9410" s="14"/>
    </row>
    <row r="9411" spans="27:29" x14ac:dyDescent="0.35">
      <c r="AA9411" s="1"/>
      <c r="AC9411" s="14"/>
    </row>
    <row r="9412" spans="27:29" x14ac:dyDescent="0.35">
      <c r="AA9412" s="1"/>
      <c r="AC9412" s="14"/>
    </row>
    <row r="9413" spans="27:29" x14ac:dyDescent="0.35">
      <c r="AA9413" s="1"/>
      <c r="AC9413" s="14"/>
    </row>
    <row r="9414" spans="27:29" x14ac:dyDescent="0.35">
      <c r="AA9414" s="1"/>
      <c r="AC9414" s="14"/>
    </row>
    <row r="9415" spans="27:29" x14ac:dyDescent="0.35">
      <c r="AA9415" s="1"/>
      <c r="AC9415" s="14"/>
    </row>
    <row r="9416" spans="27:29" x14ac:dyDescent="0.35">
      <c r="AA9416" s="1"/>
      <c r="AC9416" s="14"/>
    </row>
    <row r="9417" spans="27:29" x14ac:dyDescent="0.35">
      <c r="AA9417" s="1"/>
      <c r="AC9417" s="14"/>
    </row>
    <row r="9418" spans="27:29" x14ac:dyDescent="0.35">
      <c r="AA9418" s="1"/>
      <c r="AC9418" s="14"/>
    </row>
    <row r="9419" spans="27:29" x14ac:dyDescent="0.35">
      <c r="AA9419" s="1"/>
      <c r="AC9419" s="14"/>
    </row>
    <row r="9420" spans="27:29" x14ac:dyDescent="0.35">
      <c r="AA9420" s="1"/>
      <c r="AC9420" s="14"/>
    </row>
    <row r="9421" spans="27:29" x14ac:dyDescent="0.35">
      <c r="AA9421" s="1"/>
      <c r="AC9421" s="14"/>
    </row>
    <row r="9422" spans="27:29" x14ac:dyDescent="0.35">
      <c r="AA9422" s="1"/>
      <c r="AC9422" s="14"/>
    </row>
    <row r="9423" spans="27:29" x14ac:dyDescent="0.35">
      <c r="AA9423" s="1"/>
      <c r="AC9423" s="14"/>
    </row>
    <row r="9424" spans="27:29" x14ac:dyDescent="0.35">
      <c r="AA9424" s="1"/>
      <c r="AC9424" s="14"/>
    </row>
    <row r="9425" spans="27:29" x14ac:dyDescent="0.35">
      <c r="AA9425" s="1"/>
      <c r="AC9425" s="14"/>
    </row>
    <row r="9426" spans="27:29" x14ac:dyDescent="0.35">
      <c r="AA9426" s="1"/>
      <c r="AC9426" s="14"/>
    </row>
    <row r="9427" spans="27:29" x14ac:dyDescent="0.35">
      <c r="AA9427" s="1"/>
      <c r="AC9427" s="14"/>
    </row>
    <row r="9428" spans="27:29" x14ac:dyDescent="0.35">
      <c r="AA9428" s="1"/>
      <c r="AC9428" s="14"/>
    </row>
    <row r="9429" spans="27:29" x14ac:dyDescent="0.35">
      <c r="AA9429" s="1"/>
      <c r="AC9429" s="14"/>
    </row>
    <row r="9430" spans="27:29" x14ac:dyDescent="0.35">
      <c r="AA9430" s="1"/>
      <c r="AC9430" s="14"/>
    </row>
    <row r="9431" spans="27:29" x14ac:dyDescent="0.35">
      <c r="AA9431" s="1"/>
      <c r="AC9431" s="14"/>
    </row>
    <row r="9432" spans="27:29" x14ac:dyDescent="0.35">
      <c r="AA9432" s="1"/>
      <c r="AC9432" s="14"/>
    </row>
    <row r="9433" spans="27:29" x14ac:dyDescent="0.35">
      <c r="AA9433" s="1"/>
      <c r="AC9433" s="14"/>
    </row>
    <row r="9434" spans="27:29" x14ac:dyDescent="0.35">
      <c r="AA9434" s="1"/>
      <c r="AC9434" s="14"/>
    </row>
    <row r="9435" spans="27:29" x14ac:dyDescent="0.35">
      <c r="AA9435" s="1"/>
      <c r="AC9435" s="14"/>
    </row>
    <row r="9436" spans="27:29" x14ac:dyDescent="0.35">
      <c r="AA9436" s="1"/>
      <c r="AC9436" s="14"/>
    </row>
    <row r="9437" spans="27:29" x14ac:dyDescent="0.35">
      <c r="AA9437" s="1"/>
      <c r="AC9437" s="14"/>
    </row>
    <row r="9438" spans="27:29" x14ac:dyDescent="0.35">
      <c r="AA9438" s="1"/>
      <c r="AC9438" s="14"/>
    </row>
    <row r="9439" spans="27:29" x14ac:dyDescent="0.35">
      <c r="AA9439" s="1"/>
      <c r="AC9439" s="14"/>
    </row>
    <row r="9440" spans="27:29" x14ac:dyDescent="0.35">
      <c r="AA9440" s="1"/>
      <c r="AC9440" s="14"/>
    </row>
    <row r="9441" spans="27:29" x14ac:dyDescent="0.35">
      <c r="AA9441" s="1"/>
      <c r="AC9441" s="14"/>
    </row>
    <row r="9442" spans="27:29" x14ac:dyDescent="0.35">
      <c r="AA9442" s="1"/>
      <c r="AC9442" s="14"/>
    </row>
    <row r="9443" spans="27:29" x14ac:dyDescent="0.35">
      <c r="AA9443" s="1"/>
      <c r="AC9443" s="14"/>
    </row>
    <row r="9444" spans="27:29" x14ac:dyDescent="0.35">
      <c r="AA9444" s="1"/>
      <c r="AC9444" s="14"/>
    </row>
    <row r="9445" spans="27:29" x14ac:dyDescent="0.35">
      <c r="AA9445" s="1"/>
      <c r="AC9445" s="14"/>
    </row>
    <row r="9446" spans="27:29" x14ac:dyDescent="0.35">
      <c r="AA9446" s="1"/>
      <c r="AC9446" s="14"/>
    </row>
    <row r="9447" spans="27:29" x14ac:dyDescent="0.35">
      <c r="AA9447" s="1"/>
      <c r="AC9447" s="14"/>
    </row>
    <row r="9448" spans="27:29" x14ac:dyDescent="0.35">
      <c r="AA9448" s="1"/>
      <c r="AC9448" s="14"/>
    </row>
    <row r="9449" spans="27:29" x14ac:dyDescent="0.35">
      <c r="AA9449" s="1"/>
      <c r="AC9449" s="14"/>
    </row>
    <row r="9450" spans="27:29" x14ac:dyDescent="0.35">
      <c r="AA9450" s="1"/>
      <c r="AC9450" s="14"/>
    </row>
    <row r="9451" spans="27:29" x14ac:dyDescent="0.35">
      <c r="AA9451" s="1"/>
      <c r="AC9451" s="14"/>
    </row>
    <row r="9452" spans="27:29" x14ac:dyDescent="0.35">
      <c r="AA9452" s="1"/>
      <c r="AC9452" s="14"/>
    </row>
    <row r="9453" spans="27:29" x14ac:dyDescent="0.35">
      <c r="AA9453" s="1"/>
      <c r="AC9453" s="14"/>
    </row>
    <row r="9454" spans="27:29" x14ac:dyDescent="0.35">
      <c r="AA9454" s="1"/>
      <c r="AC9454" s="14"/>
    </row>
    <row r="9455" spans="27:29" x14ac:dyDescent="0.35">
      <c r="AA9455" s="1"/>
      <c r="AC9455" s="14"/>
    </row>
    <row r="9456" spans="27:29" x14ac:dyDescent="0.35">
      <c r="AA9456" s="1"/>
      <c r="AC9456" s="14"/>
    </row>
    <row r="9457" spans="27:29" x14ac:dyDescent="0.35">
      <c r="AA9457" s="1"/>
      <c r="AC9457" s="14"/>
    </row>
    <row r="9458" spans="27:29" x14ac:dyDescent="0.35">
      <c r="AA9458" s="1"/>
      <c r="AC9458" s="14"/>
    </row>
    <row r="9459" spans="27:29" x14ac:dyDescent="0.35">
      <c r="AA9459" s="1"/>
      <c r="AC9459" s="14"/>
    </row>
    <row r="9460" spans="27:29" x14ac:dyDescent="0.35">
      <c r="AA9460" s="1"/>
      <c r="AC9460" s="14"/>
    </row>
    <row r="9461" spans="27:29" x14ac:dyDescent="0.35">
      <c r="AA9461" s="1"/>
      <c r="AC9461" s="14"/>
    </row>
    <row r="9462" spans="27:29" x14ac:dyDescent="0.35">
      <c r="AA9462" s="1"/>
      <c r="AC9462" s="14"/>
    </row>
    <row r="9463" spans="27:29" x14ac:dyDescent="0.35">
      <c r="AA9463" s="1"/>
      <c r="AC9463" s="14"/>
    </row>
    <row r="9464" spans="27:29" x14ac:dyDescent="0.35">
      <c r="AA9464" s="1"/>
      <c r="AC9464" s="14"/>
    </row>
    <row r="9465" spans="27:29" x14ac:dyDescent="0.35">
      <c r="AA9465" s="1"/>
      <c r="AC9465" s="14"/>
    </row>
    <row r="9466" spans="27:29" x14ac:dyDescent="0.35">
      <c r="AA9466" s="1"/>
      <c r="AC9466" s="14"/>
    </row>
    <row r="9467" spans="27:29" x14ac:dyDescent="0.35">
      <c r="AA9467" s="1"/>
      <c r="AC9467" s="14"/>
    </row>
    <row r="9468" spans="27:29" x14ac:dyDescent="0.35">
      <c r="AA9468" s="1"/>
      <c r="AC9468" s="14"/>
    </row>
    <row r="9469" spans="27:29" x14ac:dyDescent="0.35">
      <c r="AA9469" s="1"/>
      <c r="AC9469" s="14"/>
    </row>
    <row r="9470" spans="27:29" x14ac:dyDescent="0.35">
      <c r="AA9470" s="1"/>
      <c r="AC9470" s="14"/>
    </row>
    <row r="9471" spans="27:29" x14ac:dyDescent="0.35">
      <c r="AA9471" s="1"/>
      <c r="AC9471" s="14"/>
    </row>
    <row r="9472" spans="27:29" x14ac:dyDescent="0.35">
      <c r="AA9472" s="1"/>
      <c r="AC9472" s="14"/>
    </row>
    <row r="9473" spans="27:29" x14ac:dyDescent="0.35">
      <c r="AA9473" s="1"/>
      <c r="AC9473" s="14"/>
    </row>
    <row r="9474" spans="27:29" x14ac:dyDescent="0.35">
      <c r="AA9474" s="1"/>
      <c r="AC9474" s="14"/>
    </row>
    <row r="9475" spans="27:29" x14ac:dyDescent="0.35">
      <c r="AA9475" s="1"/>
      <c r="AC9475" s="14"/>
    </row>
    <row r="9476" spans="27:29" x14ac:dyDescent="0.35">
      <c r="AA9476" s="1"/>
      <c r="AC9476" s="14"/>
    </row>
    <row r="9477" spans="27:29" x14ac:dyDescent="0.35">
      <c r="AA9477" s="1"/>
      <c r="AC9477" s="14"/>
    </row>
    <row r="9478" spans="27:29" x14ac:dyDescent="0.35">
      <c r="AA9478" s="1"/>
      <c r="AC9478" s="14"/>
    </row>
    <row r="9479" spans="27:29" x14ac:dyDescent="0.35">
      <c r="AA9479" s="1"/>
      <c r="AC9479" s="14"/>
    </row>
    <row r="9480" spans="27:29" x14ac:dyDescent="0.35">
      <c r="AA9480" s="1"/>
      <c r="AC9480" s="14"/>
    </row>
    <row r="9481" spans="27:29" x14ac:dyDescent="0.35">
      <c r="AA9481" s="1"/>
      <c r="AC9481" s="14"/>
    </row>
    <row r="9482" spans="27:29" x14ac:dyDescent="0.35">
      <c r="AA9482" s="1"/>
      <c r="AC9482" s="14"/>
    </row>
    <row r="9483" spans="27:29" x14ac:dyDescent="0.35">
      <c r="AA9483" s="1"/>
      <c r="AC9483" s="14"/>
    </row>
    <row r="9484" spans="27:29" x14ac:dyDescent="0.35">
      <c r="AA9484" s="1"/>
      <c r="AC9484" s="14"/>
    </row>
    <row r="9485" spans="27:29" x14ac:dyDescent="0.35">
      <c r="AA9485" s="1"/>
      <c r="AC9485" s="14"/>
    </row>
    <row r="9486" spans="27:29" x14ac:dyDescent="0.35">
      <c r="AA9486" s="1"/>
      <c r="AC9486" s="14"/>
    </row>
    <row r="9487" spans="27:29" x14ac:dyDescent="0.35">
      <c r="AA9487" s="1"/>
      <c r="AC9487" s="14"/>
    </row>
    <row r="9488" spans="27:29" x14ac:dyDescent="0.35">
      <c r="AA9488" s="1"/>
      <c r="AC9488" s="14"/>
    </row>
    <row r="9489" spans="27:29" x14ac:dyDescent="0.35">
      <c r="AA9489" s="1"/>
      <c r="AC9489" s="14"/>
    </row>
    <row r="9490" spans="27:29" x14ac:dyDescent="0.35">
      <c r="AA9490" s="1"/>
      <c r="AC9490" s="14"/>
    </row>
    <row r="9491" spans="27:29" x14ac:dyDescent="0.35">
      <c r="AA9491" s="1"/>
      <c r="AC9491" s="14"/>
    </row>
    <row r="9492" spans="27:29" x14ac:dyDescent="0.35">
      <c r="AA9492" s="1"/>
      <c r="AC9492" s="14"/>
    </row>
    <row r="9493" spans="27:29" x14ac:dyDescent="0.35">
      <c r="AA9493" s="1"/>
      <c r="AC9493" s="14"/>
    </row>
    <row r="9494" spans="27:29" x14ac:dyDescent="0.35">
      <c r="AA9494" s="1"/>
      <c r="AC9494" s="14"/>
    </row>
    <row r="9495" spans="27:29" x14ac:dyDescent="0.35">
      <c r="AA9495" s="1"/>
      <c r="AC9495" s="14"/>
    </row>
    <row r="9496" spans="27:29" x14ac:dyDescent="0.35">
      <c r="AA9496" s="1"/>
      <c r="AC9496" s="14"/>
    </row>
    <row r="9497" spans="27:29" x14ac:dyDescent="0.35">
      <c r="AA9497" s="1"/>
      <c r="AC9497" s="14"/>
    </row>
    <row r="9498" spans="27:29" x14ac:dyDescent="0.35">
      <c r="AA9498" s="1"/>
      <c r="AC9498" s="14"/>
    </row>
    <row r="9499" spans="27:29" x14ac:dyDescent="0.35">
      <c r="AA9499" s="1"/>
      <c r="AC9499" s="14"/>
    </row>
    <row r="9500" spans="27:29" x14ac:dyDescent="0.35">
      <c r="AA9500" s="1"/>
      <c r="AC9500" s="14"/>
    </row>
    <row r="9501" spans="27:29" x14ac:dyDescent="0.35">
      <c r="AA9501" s="1"/>
      <c r="AC9501" s="14"/>
    </row>
    <row r="9502" spans="27:29" x14ac:dyDescent="0.35">
      <c r="AA9502" s="1"/>
      <c r="AC9502" s="14"/>
    </row>
    <row r="9503" spans="27:29" x14ac:dyDescent="0.35">
      <c r="AA9503" s="1"/>
      <c r="AC9503" s="14"/>
    </row>
    <row r="9504" spans="27:29" x14ac:dyDescent="0.35">
      <c r="AA9504" s="1"/>
      <c r="AC9504" s="14"/>
    </row>
    <row r="9505" spans="27:29" x14ac:dyDescent="0.35">
      <c r="AA9505" s="1"/>
      <c r="AC9505" s="14"/>
    </row>
    <row r="9506" spans="27:29" x14ac:dyDescent="0.35">
      <c r="AA9506" s="1"/>
      <c r="AC9506" s="14"/>
    </row>
    <row r="9507" spans="27:29" x14ac:dyDescent="0.35">
      <c r="AA9507" s="1"/>
      <c r="AC9507" s="14"/>
    </row>
    <row r="9508" spans="27:29" x14ac:dyDescent="0.35">
      <c r="AA9508" s="1"/>
      <c r="AC9508" s="14"/>
    </row>
    <row r="9509" spans="27:29" x14ac:dyDescent="0.35">
      <c r="AA9509" s="1"/>
      <c r="AC9509" s="14"/>
    </row>
    <row r="9510" spans="27:29" x14ac:dyDescent="0.35">
      <c r="AA9510" s="1"/>
      <c r="AC9510" s="14"/>
    </row>
    <row r="9511" spans="27:29" x14ac:dyDescent="0.35">
      <c r="AA9511" s="1"/>
      <c r="AC9511" s="14"/>
    </row>
    <row r="9512" spans="27:29" x14ac:dyDescent="0.35">
      <c r="AA9512" s="1"/>
      <c r="AC9512" s="14"/>
    </row>
    <row r="9513" spans="27:29" x14ac:dyDescent="0.35">
      <c r="AA9513" s="1"/>
      <c r="AC9513" s="14"/>
    </row>
    <row r="9514" spans="27:29" x14ac:dyDescent="0.35">
      <c r="AA9514" s="1"/>
      <c r="AC9514" s="14"/>
    </row>
    <row r="9515" spans="27:29" x14ac:dyDescent="0.35">
      <c r="AA9515" s="1"/>
      <c r="AC9515" s="14"/>
    </row>
    <row r="9516" spans="27:29" x14ac:dyDescent="0.35">
      <c r="AA9516" s="1"/>
      <c r="AC9516" s="14"/>
    </row>
    <row r="9517" spans="27:29" x14ac:dyDescent="0.35">
      <c r="AA9517" s="1"/>
      <c r="AC9517" s="14"/>
    </row>
    <row r="9518" spans="27:29" x14ac:dyDescent="0.35">
      <c r="AA9518" s="1"/>
      <c r="AC9518" s="14"/>
    </row>
    <row r="9519" spans="27:29" x14ac:dyDescent="0.35">
      <c r="AA9519" s="1"/>
      <c r="AC9519" s="14"/>
    </row>
    <row r="9520" spans="27:29" x14ac:dyDescent="0.35">
      <c r="AA9520" s="1"/>
      <c r="AC9520" s="14"/>
    </row>
    <row r="9521" spans="27:29" x14ac:dyDescent="0.35">
      <c r="AA9521" s="1"/>
      <c r="AC9521" s="14"/>
    </row>
    <row r="9522" spans="27:29" x14ac:dyDescent="0.35">
      <c r="AA9522" s="1"/>
      <c r="AC9522" s="14"/>
    </row>
    <row r="9523" spans="27:29" x14ac:dyDescent="0.35">
      <c r="AA9523" s="1"/>
      <c r="AC9523" s="14"/>
    </row>
    <row r="9524" spans="27:29" x14ac:dyDescent="0.35">
      <c r="AA9524" s="1"/>
      <c r="AC9524" s="14"/>
    </row>
    <row r="9525" spans="27:29" x14ac:dyDescent="0.35">
      <c r="AA9525" s="1"/>
      <c r="AC9525" s="14"/>
    </row>
    <row r="9526" spans="27:29" x14ac:dyDescent="0.35">
      <c r="AA9526" s="1"/>
      <c r="AC9526" s="14"/>
    </row>
    <row r="9527" spans="27:29" x14ac:dyDescent="0.35">
      <c r="AA9527" s="1"/>
      <c r="AC9527" s="14"/>
    </row>
    <row r="9528" spans="27:29" x14ac:dyDescent="0.35">
      <c r="AA9528" s="1"/>
      <c r="AC9528" s="14"/>
    </row>
    <row r="9529" spans="27:29" x14ac:dyDescent="0.35">
      <c r="AA9529" s="1"/>
      <c r="AC9529" s="14"/>
    </row>
    <row r="9530" spans="27:29" x14ac:dyDescent="0.35">
      <c r="AA9530" s="1"/>
      <c r="AC9530" s="14"/>
    </row>
    <row r="9531" spans="27:29" x14ac:dyDescent="0.35">
      <c r="AA9531" s="1"/>
      <c r="AC9531" s="14"/>
    </row>
    <row r="9532" spans="27:29" x14ac:dyDescent="0.35">
      <c r="AA9532" s="1"/>
      <c r="AC9532" s="14"/>
    </row>
    <row r="9533" spans="27:29" x14ac:dyDescent="0.35">
      <c r="AA9533" s="1"/>
      <c r="AC9533" s="14"/>
    </row>
    <row r="9534" spans="27:29" x14ac:dyDescent="0.35">
      <c r="AA9534" s="1"/>
      <c r="AC9534" s="14"/>
    </row>
    <row r="9535" spans="27:29" x14ac:dyDescent="0.35">
      <c r="AA9535" s="1"/>
      <c r="AC9535" s="14"/>
    </row>
    <row r="9536" spans="27:29" x14ac:dyDescent="0.35">
      <c r="AA9536" s="1"/>
      <c r="AC9536" s="14"/>
    </row>
    <row r="9537" spans="27:29" x14ac:dyDescent="0.35">
      <c r="AA9537" s="1"/>
      <c r="AC9537" s="14"/>
    </row>
    <row r="9538" spans="27:29" x14ac:dyDescent="0.35">
      <c r="AA9538" s="1"/>
      <c r="AC9538" s="14"/>
    </row>
    <row r="9539" spans="27:29" x14ac:dyDescent="0.35">
      <c r="AA9539" s="1"/>
      <c r="AC9539" s="14"/>
    </row>
    <row r="9540" spans="27:29" x14ac:dyDescent="0.35">
      <c r="AA9540" s="1"/>
      <c r="AC9540" s="14"/>
    </row>
    <row r="9541" spans="27:29" x14ac:dyDescent="0.35">
      <c r="AA9541" s="1"/>
      <c r="AC9541" s="14"/>
    </row>
    <row r="9542" spans="27:29" x14ac:dyDescent="0.35">
      <c r="AA9542" s="1"/>
      <c r="AC9542" s="14"/>
    </row>
    <row r="9543" spans="27:29" x14ac:dyDescent="0.35">
      <c r="AA9543" s="1"/>
      <c r="AC9543" s="14"/>
    </row>
    <row r="9544" spans="27:29" x14ac:dyDescent="0.35">
      <c r="AA9544" s="1"/>
      <c r="AC9544" s="14"/>
    </row>
    <row r="9545" spans="27:29" x14ac:dyDescent="0.35">
      <c r="AA9545" s="1"/>
      <c r="AC9545" s="14"/>
    </row>
    <row r="9546" spans="27:29" x14ac:dyDescent="0.35">
      <c r="AA9546" s="1"/>
      <c r="AC9546" s="14"/>
    </row>
    <row r="9547" spans="27:29" x14ac:dyDescent="0.35">
      <c r="AA9547" s="1"/>
      <c r="AC9547" s="14"/>
    </row>
    <row r="9548" spans="27:29" x14ac:dyDescent="0.35">
      <c r="AA9548" s="1"/>
      <c r="AC9548" s="14"/>
    </row>
    <row r="9549" spans="27:29" x14ac:dyDescent="0.35">
      <c r="AA9549" s="1"/>
      <c r="AC9549" s="14"/>
    </row>
    <row r="9550" spans="27:29" x14ac:dyDescent="0.35">
      <c r="AA9550" s="1"/>
      <c r="AC9550" s="14"/>
    </row>
    <row r="9551" spans="27:29" x14ac:dyDescent="0.35">
      <c r="AA9551" s="1"/>
      <c r="AC9551" s="14"/>
    </row>
    <row r="9552" spans="27:29" x14ac:dyDescent="0.35">
      <c r="AA9552" s="1"/>
      <c r="AC9552" s="14"/>
    </row>
    <row r="9553" spans="27:29" x14ac:dyDescent="0.35">
      <c r="AA9553" s="1"/>
      <c r="AC9553" s="14"/>
    </row>
    <row r="9554" spans="27:29" x14ac:dyDescent="0.35">
      <c r="AA9554" s="1"/>
      <c r="AC9554" s="14"/>
    </row>
    <row r="9555" spans="27:29" x14ac:dyDescent="0.35">
      <c r="AA9555" s="1"/>
      <c r="AC9555" s="14"/>
    </row>
    <row r="9556" spans="27:29" x14ac:dyDescent="0.35">
      <c r="AA9556" s="1"/>
      <c r="AC9556" s="14"/>
    </row>
    <row r="9557" spans="27:29" x14ac:dyDescent="0.35">
      <c r="AA9557" s="1"/>
      <c r="AC9557" s="14"/>
    </row>
    <row r="9558" spans="27:29" x14ac:dyDescent="0.35">
      <c r="AA9558" s="1"/>
      <c r="AC9558" s="14"/>
    </row>
    <row r="9559" spans="27:29" x14ac:dyDescent="0.35">
      <c r="AA9559" s="1"/>
      <c r="AC9559" s="14"/>
    </row>
    <row r="9560" spans="27:29" x14ac:dyDescent="0.35">
      <c r="AA9560" s="1"/>
      <c r="AC9560" s="14"/>
    </row>
    <row r="9561" spans="27:29" x14ac:dyDescent="0.35">
      <c r="AA9561" s="1"/>
      <c r="AC9561" s="14"/>
    </row>
    <row r="9562" spans="27:29" x14ac:dyDescent="0.35">
      <c r="AA9562" s="1"/>
      <c r="AC9562" s="14"/>
    </row>
    <row r="9563" spans="27:29" x14ac:dyDescent="0.35">
      <c r="AA9563" s="1"/>
      <c r="AC9563" s="14"/>
    </row>
    <row r="9564" spans="27:29" x14ac:dyDescent="0.35">
      <c r="AA9564" s="1"/>
      <c r="AC9564" s="14"/>
    </row>
    <row r="9565" spans="27:29" x14ac:dyDescent="0.35">
      <c r="AA9565" s="1"/>
      <c r="AC9565" s="14"/>
    </row>
    <row r="9566" spans="27:29" x14ac:dyDescent="0.35">
      <c r="AA9566" s="1"/>
      <c r="AC9566" s="14"/>
    </row>
    <row r="9567" spans="27:29" x14ac:dyDescent="0.35">
      <c r="AA9567" s="1"/>
      <c r="AC9567" s="14"/>
    </row>
    <row r="9568" spans="27:29" x14ac:dyDescent="0.35">
      <c r="AA9568" s="1"/>
      <c r="AC9568" s="14"/>
    </row>
    <row r="9569" spans="27:29" x14ac:dyDescent="0.35">
      <c r="AA9569" s="1"/>
      <c r="AC9569" s="14"/>
    </row>
    <row r="9570" spans="27:29" x14ac:dyDescent="0.35">
      <c r="AA9570" s="1"/>
      <c r="AC9570" s="14"/>
    </row>
    <row r="9571" spans="27:29" x14ac:dyDescent="0.35">
      <c r="AA9571" s="1"/>
      <c r="AC9571" s="14"/>
    </row>
    <row r="9572" spans="27:29" x14ac:dyDescent="0.35">
      <c r="AA9572" s="1"/>
      <c r="AC9572" s="14"/>
    </row>
    <row r="9573" spans="27:29" x14ac:dyDescent="0.35">
      <c r="AA9573" s="1"/>
      <c r="AC9573" s="14"/>
    </row>
    <row r="9574" spans="27:29" x14ac:dyDescent="0.35">
      <c r="AA9574" s="1"/>
      <c r="AC9574" s="14"/>
    </row>
    <row r="9575" spans="27:29" x14ac:dyDescent="0.35">
      <c r="AA9575" s="1"/>
      <c r="AC9575" s="14"/>
    </row>
    <row r="9576" spans="27:29" x14ac:dyDescent="0.35">
      <c r="AA9576" s="1"/>
      <c r="AC9576" s="14"/>
    </row>
    <row r="9577" spans="27:29" x14ac:dyDescent="0.35">
      <c r="AA9577" s="1"/>
      <c r="AC9577" s="14"/>
    </row>
    <row r="9578" spans="27:29" x14ac:dyDescent="0.35">
      <c r="AA9578" s="1"/>
      <c r="AC9578" s="14"/>
    </row>
    <row r="9579" spans="27:29" x14ac:dyDescent="0.35">
      <c r="AA9579" s="1"/>
      <c r="AC9579" s="14"/>
    </row>
    <row r="9580" spans="27:29" x14ac:dyDescent="0.35">
      <c r="AA9580" s="1"/>
      <c r="AC9580" s="14"/>
    </row>
    <row r="9581" spans="27:29" x14ac:dyDescent="0.35">
      <c r="AA9581" s="1"/>
      <c r="AC9581" s="14"/>
    </row>
    <row r="9582" spans="27:29" x14ac:dyDescent="0.35">
      <c r="AA9582" s="1"/>
      <c r="AC9582" s="14"/>
    </row>
    <row r="9583" spans="27:29" x14ac:dyDescent="0.35">
      <c r="AA9583" s="1"/>
      <c r="AC9583" s="14"/>
    </row>
    <row r="9584" spans="27:29" x14ac:dyDescent="0.35">
      <c r="AA9584" s="1"/>
      <c r="AC9584" s="14"/>
    </row>
    <row r="9585" spans="27:29" x14ac:dyDescent="0.35">
      <c r="AA9585" s="1"/>
      <c r="AC9585" s="14"/>
    </row>
    <row r="9586" spans="27:29" x14ac:dyDescent="0.35">
      <c r="AA9586" s="1"/>
      <c r="AC9586" s="14"/>
    </row>
    <row r="9587" spans="27:29" x14ac:dyDescent="0.35">
      <c r="AA9587" s="1"/>
      <c r="AC9587" s="14"/>
    </row>
    <row r="9588" spans="27:29" x14ac:dyDescent="0.35">
      <c r="AA9588" s="1"/>
      <c r="AC9588" s="14"/>
    </row>
    <row r="9589" spans="27:29" x14ac:dyDescent="0.35">
      <c r="AA9589" s="1"/>
      <c r="AC9589" s="14"/>
    </row>
    <row r="9590" spans="27:29" x14ac:dyDescent="0.35">
      <c r="AA9590" s="1"/>
      <c r="AC9590" s="14"/>
    </row>
    <row r="9591" spans="27:29" x14ac:dyDescent="0.35">
      <c r="AA9591" s="1"/>
      <c r="AC9591" s="14"/>
    </row>
    <row r="9592" spans="27:29" x14ac:dyDescent="0.35">
      <c r="AA9592" s="1"/>
      <c r="AC9592" s="14"/>
    </row>
    <row r="9593" spans="27:29" x14ac:dyDescent="0.35">
      <c r="AA9593" s="1"/>
      <c r="AC9593" s="14"/>
    </row>
    <row r="9594" spans="27:29" x14ac:dyDescent="0.35">
      <c r="AA9594" s="1"/>
      <c r="AC9594" s="14"/>
    </row>
    <row r="9595" spans="27:29" x14ac:dyDescent="0.35">
      <c r="AA9595" s="1"/>
      <c r="AC9595" s="14"/>
    </row>
    <row r="9596" spans="27:29" x14ac:dyDescent="0.35">
      <c r="AA9596" s="1"/>
      <c r="AC9596" s="14"/>
    </row>
    <row r="9597" spans="27:29" x14ac:dyDescent="0.35">
      <c r="AA9597" s="1"/>
      <c r="AC9597" s="14"/>
    </row>
    <row r="9598" spans="27:29" x14ac:dyDescent="0.35">
      <c r="AA9598" s="1"/>
      <c r="AC9598" s="14"/>
    </row>
    <row r="9599" spans="27:29" x14ac:dyDescent="0.35">
      <c r="AA9599" s="1"/>
      <c r="AC9599" s="14"/>
    </row>
    <row r="9600" spans="27:29" x14ac:dyDescent="0.35">
      <c r="AA9600" s="1"/>
      <c r="AC9600" s="14"/>
    </row>
    <row r="9601" spans="27:29" x14ac:dyDescent="0.35">
      <c r="AA9601" s="1"/>
      <c r="AC9601" s="14"/>
    </row>
    <row r="9602" spans="27:29" x14ac:dyDescent="0.35">
      <c r="AA9602" s="1"/>
      <c r="AC9602" s="14"/>
    </row>
    <row r="9603" spans="27:29" x14ac:dyDescent="0.35">
      <c r="AA9603" s="1"/>
      <c r="AC9603" s="14"/>
    </row>
    <row r="9604" spans="27:29" x14ac:dyDescent="0.35">
      <c r="AA9604" s="1"/>
      <c r="AC9604" s="14"/>
    </row>
    <row r="9605" spans="27:29" x14ac:dyDescent="0.35">
      <c r="AA9605" s="1"/>
      <c r="AC9605" s="14"/>
    </row>
    <row r="9606" spans="27:29" x14ac:dyDescent="0.35">
      <c r="AA9606" s="1"/>
      <c r="AC9606" s="14"/>
    </row>
    <row r="9607" spans="27:29" x14ac:dyDescent="0.35">
      <c r="AA9607" s="1"/>
      <c r="AC9607" s="14"/>
    </row>
    <row r="9608" spans="27:29" x14ac:dyDescent="0.35">
      <c r="AA9608" s="1"/>
      <c r="AC9608" s="14"/>
    </row>
    <row r="9609" spans="27:29" x14ac:dyDescent="0.35">
      <c r="AA9609" s="1"/>
      <c r="AC9609" s="14"/>
    </row>
    <row r="9610" spans="27:29" x14ac:dyDescent="0.35">
      <c r="AA9610" s="1"/>
      <c r="AC9610" s="14"/>
    </row>
    <row r="9611" spans="27:29" x14ac:dyDescent="0.35">
      <c r="AA9611" s="1"/>
      <c r="AC9611" s="14"/>
    </row>
    <row r="9612" spans="27:29" x14ac:dyDescent="0.35">
      <c r="AA9612" s="1"/>
      <c r="AC9612" s="14"/>
    </row>
    <row r="9613" spans="27:29" x14ac:dyDescent="0.35">
      <c r="AA9613" s="1"/>
      <c r="AC9613" s="14"/>
    </row>
    <row r="9614" spans="27:29" x14ac:dyDescent="0.35">
      <c r="AA9614" s="1"/>
      <c r="AC9614" s="14"/>
    </row>
    <row r="9615" spans="27:29" x14ac:dyDescent="0.35">
      <c r="AA9615" s="1"/>
      <c r="AC9615" s="14"/>
    </row>
    <row r="9616" spans="27:29" x14ac:dyDescent="0.35">
      <c r="AA9616" s="1"/>
      <c r="AC9616" s="14"/>
    </row>
    <row r="9617" spans="27:29" x14ac:dyDescent="0.35">
      <c r="AA9617" s="1"/>
      <c r="AC9617" s="14"/>
    </row>
    <row r="9618" spans="27:29" x14ac:dyDescent="0.35">
      <c r="AA9618" s="1"/>
      <c r="AC9618" s="14"/>
    </row>
    <row r="9619" spans="27:29" x14ac:dyDescent="0.35">
      <c r="AA9619" s="1"/>
      <c r="AC9619" s="14"/>
    </row>
    <row r="9620" spans="27:29" x14ac:dyDescent="0.35">
      <c r="AA9620" s="1"/>
      <c r="AC9620" s="14"/>
    </row>
    <row r="9621" spans="27:29" x14ac:dyDescent="0.35">
      <c r="AA9621" s="1"/>
      <c r="AC9621" s="14"/>
    </row>
    <row r="9622" spans="27:29" x14ac:dyDescent="0.35">
      <c r="AA9622" s="1"/>
      <c r="AC9622" s="14"/>
    </row>
    <row r="9623" spans="27:29" x14ac:dyDescent="0.35">
      <c r="AA9623" s="1"/>
      <c r="AC9623" s="14"/>
    </row>
    <row r="9624" spans="27:29" x14ac:dyDescent="0.35">
      <c r="AA9624" s="1"/>
      <c r="AC9624" s="14"/>
    </row>
    <row r="9625" spans="27:29" x14ac:dyDescent="0.35">
      <c r="AA9625" s="1"/>
      <c r="AC9625" s="14"/>
    </row>
    <row r="9626" spans="27:29" x14ac:dyDescent="0.35">
      <c r="AA9626" s="1"/>
      <c r="AC9626" s="14"/>
    </row>
    <row r="9627" spans="27:29" x14ac:dyDescent="0.35">
      <c r="AA9627" s="1"/>
      <c r="AC9627" s="14"/>
    </row>
    <row r="9628" spans="27:29" x14ac:dyDescent="0.35">
      <c r="AA9628" s="1"/>
      <c r="AC9628" s="14"/>
    </row>
    <row r="9629" spans="27:29" x14ac:dyDescent="0.35">
      <c r="AA9629" s="1"/>
      <c r="AC9629" s="14"/>
    </row>
    <row r="9630" spans="27:29" x14ac:dyDescent="0.35">
      <c r="AA9630" s="1"/>
      <c r="AC9630" s="14"/>
    </row>
    <row r="9631" spans="27:29" x14ac:dyDescent="0.35">
      <c r="AA9631" s="1"/>
      <c r="AC9631" s="14"/>
    </row>
    <row r="9632" spans="27:29" x14ac:dyDescent="0.35">
      <c r="AA9632" s="1"/>
      <c r="AC9632" s="14"/>
    </row>
    <row r="9633" spans="27:29" x14ac:dyDescent="0.35">
      <c r="AA9633" s="1"/>
      <c r="AC9633" s="14"/>
    </row>
    <row r="9634" spans="27:29" x14ac:dyDescent="0.35">
      <c r="AA9634" s="1"/>
      <c r="AC9634" s="14"/>
    </row>
    <row r="9635" spans="27:29" x14ac:dyDescent="0.35">
      <c r="AA9635" s="1"/>
      <c r="AC9635" s="14"/>
    </row>
    <row r="9636" spans="27:29" x14ac:dyDescent="0.35">
      <c r="AA9636" s="1"/>
      <c r="AC9636" s="14"/>
    </row>
    <row r="9637" spans="27:29" x14ac:dyDescent="0.35">
      <c r="AA9637" s="1"/>
      <c r="AC9637" s="14"/>
    </row>
    <row r="9638" spans="27:29" x14ac:dyDescent="0.35">
      <c r="AA9638" s="1"/>
      <c r="AC9638" s="14"/>
    </row>
    <row r="9639" spans="27:29" x14ac:dyDescent="0.35">
      <c r="AA9639" s="1"/>
      <c r="AC9639" s="14"/>
    </row>
    <row r="9640" spans="27:29" x14ac:dyDescent="0.35">
      <c r="AA9640" s="1"/>
      <c r="AC9640" s="14"/>
    </row>
    <row r="9641" spans="27:29" x14ac:dyDescent="0.35">
      <c r="AA9641" s="1"/>
      <c r="AC9641" s="14"/>
    </row>
    <row r="9642" spans="27:29" x14ac:dyDescent="0.35">
      <c r="AA9642" s="1"/>
      <c r="AC9642" s="14"/>
    </row>
    <row r="9643" spans="27:29" x14ac:dyDescent="0.35">
      <c r="AA9643" s="1"/>
      <c r="AC9643" s="14"/>
    </row>
    <row r="9644" spans="27:29" x14ac:dyDescent="0.35">
      <c r="AA9644" s="1"/>
      <c r="AC9644" s="14"/>
    </row>
    <row r="9645" spans="27:29" x14ac:dyDescent="0.35">
      <c r="AA9645" s="1"/>
      <c r="AC9645" s="14"/>
    </row>
    <row r="9646" spans="27:29" x14ac:dyDescent="0.35">
      <c r="AA9646" s="1"/>
      <c r="AC9646" s="14"/>
    </row>
    <row r="9647" spans="27:29" x14ac:dyDescent="0.35">
      <c r="AA9647" s="1"/>
      <c r="AC9647" s="14"/>
    </row>
    <row r="9648" spans="27:29" x14ac:dyDescent="0.35">
      <c r="AA9648" s="1"/>
      <c r="AC9648" s="14"/>
    </row>
    <row r="9649" spans="27:29" x14ac:dyDescent="0.35">
      <c r="AA9649" s="1"/>
      <c r="AC9649" s="14"/>
    </row>
    <row r="9650" spans="27:29" x14ac:dyDescent="0.35">
      <c r="AA9650" s="1"/>
      <c r="AC9650" s="14"/>
    </row>
    <row r="9651" spans="27:29" x14ac:dyDescent="0.35">
      <c r="AA9651" s="1"/>
      <c r="AC9651" s="14"/>
    </row>
    <row r="9652" spans="27:29" x14ac:dyDescent="0.35">
      <c r="AA9652" s="1"/>
      <c r="AC9652" s="14"/>
    </row>
    <row r="9653" spans="27:29" x14ac:dyDescent="0.35">
      <c r="AA9653" s="1"/>
      <c r="AC9653" s="14"/>
    </row>
    <row r="9654" spans="27:29" x14ac:dyDescent="0.35">
      <c r="AA9654" s="1"/>
      <c r="AC9654" s="14"/>
    </row>
    <row r="9655" spans="27:29" x14ac:dyDescent="0.35">
      <c r="AA9655" s="1"/>
      <c r="AC9655" s="14"/>
    </row>
    <row r="9656" spans="27:29" x14ac:dyDescent="0.35">
      <c r="AA9656" s="1"/>
      <c r="AC9656" s="14"/>
    </row>
    <row r="9657" spans="27:29" x14ac:dyDescent="0.35">
      <c r="AA9657" s="1"/>
      <c r="AC9657" s="14"/>
    </row>
    <row r="9658" spans="27:29" x14ac:dyDescent="0.35">
      <c r="AA9658" s="1"/>
      <c r="AC9658" s="14"/>
    </row>
    <row r="9659" spans="27:29" x14ac:dyDescent="0.35">
      <c r="AA9659" s="1"/>
      <c r="AC9659" s="14"/>
    </row>
    <row r="9660" spans="27:29" x14ac:dyDescent="0.35">
      <c r="AA9660" s="1"/>
      <c r="AC9660" s="14"/>
    </row>
    <row r="9661" spans="27:29" x14ac:dyDescent="0.35">
      <c r="AA9661" s="1"/>
      <c r="AC9661" s="14"/>
    </row>
    <row r="9662" spans="27:29" x14ac:dyDescent="0.35">
      <c r="AA9662" s="1"/>
      <c r="AC9662" s="14"/>
    </row>
    <row r="9663" spans="27:29" x14ac:dyDescent="0.35">
      <c r="AA9663" s="1"/>
      <c r="AC9663" s="14"/>
    </row>
    <row r="9664" spans="27:29" x14ac:dyDescent="0.35">
      <c r="AA9664" s="1"/>
      <c r="AC9664" s="14"/>
    </row>
    <row r="9665" spans="27:29" x14ac:dyDescent="0.35">
      <c r="AA9665" s="1"/>
      <c r="AC9665" s="14"/>
    </row>
    <row r="9666" spans="27:29" x14ac:dyDescent="0.35">
      <c r="AA9666" s="1"/>
      <c r="AC9666" s="14"/>
    </row>
    <row r="9667" spans="27:29" x14ac:dyDescent="0.35">
      <c r="AA9667" s="1"/>
      <c r="AC9667" s="14"/>
    </row>
    <row r="9668" spans="27:29" x14ac:dyDescent="0.35">
      <c r="AA9668" s="1"/>
      <c r="AC9668" s="14"/>
    </row>
    <row r="9669" spans="27:29" x14ac:dyDescent="0.35">
      <c r="AA9669" s="1"/>
      <c r="AC9669" s="14"/>
    </row>
    <row r="9670" spans="27:29" x14ac:dyDescent="0.35">
      <c r="AA9670" s="1"/>
      <c r="AC9670" s="14"/>
    </row>
    <row r="9671" spans="27:29" x14ac:dyDescent="0.35">
      <c r="AA9671" s="1"/>
      <c r="AC9671" s="14"/>
    </row>
    <row r="9672" spans="27:29" x14ac:dyDescent="0.35">
      <c r="AA9672" s="1"/>
      <c r="AC9672" s="14"/>
    </row>
    <row r="9673" spans="27:29" x14ac:dyDescent="0.35">
      <c r="AA9673" s="1"/>
      <c r="AC9673" s="14"/>
    </row>
    <row r="9674" spans="27:29" x14ac:dyDescent="0.35">
      <c r="AA9674" s="1"/>
      <c r="AC9674" s="14"/>
    </row>
    <row r="9675" spans="27:29" x14ac:dyDescent="0.35">
      <c r="AA9675" s="1"/>
      <c r="AC9675" s="14"/>
    </row>
    <row r="9676" spans="27:29" x14ac:dyDescent="0.35">
      <c r="AA9676" s="1"/>
      <c r="AC9676" s="14"/>
    </row>
    <row r="9677" spans="27:29" x14ac:dyDescent="0.35">
      <c r="AA9677" s="1"/>
      <c r="AC9677" s="14"/>
    </row>
    <row r="9678" spans="27:29" x14ac:dyDescent="0.35">
      <c r="AA9678" s="1"/>
      <c r="AC9678" s="14"/>
    </row>
    <row r="9679" spans="27:29" x14ac:dyDescent="0.35">
      <c r="AA9679" s="1"/>
      <c r="AC9679" s="14"/>
    </row>
    <row r="9680" spans="27:29" x14ac:dyDescent="0.35">
      <c r="AA9680" s="1"/>
      <c r="AC9680" s="14"/>
    </row>
    <row r="9681" spans="27:29" x14ac:dyDescent="0.35">
      <c r="AA9681" s="1"/>
      <c r="AC9681" s="14"/>
    </row>
    <row r="9682" spans="27:29" x14ac:dyDescent="0.35">
      <c r="AA9682" s="1"/>
      <c r="AC9682" s="14"/>
    </row>
    <row r="9683" spans="27:29" x14ac:dyDescent="0.35">
      <c r="AA9683" s="1"/>
      <c r="AC9683" s="14"/>
    </row>
    <row r="9684" spans="27:29" x14ac:dyDescent="0.35">
      <c r="AA9684" s="1"/>
      <c r="AC9684" s="14"/>
    </row>
    <row r="9685" spans="27:29" x14ac:dyDescent="0.35">
      <c r="AA9685" s="1"/>
      <c r="AC9685" s="14"/>
    </row>
    <row r="9686" spans="27:29" x14ac:dyDescent="0.35">
      <c r="AA9686" s="1"/>
      <c r="AC9686" s="14"/>
    </row>
    <row r="9687" spans="27:29" x14ac:dyDescent="0.35">
      <c r="AA9687" s="1"/>
      <c r="AC9687" s="14"/>
    </row>
    <row r="9688" spans="27:29" x14ac:dyDescent="0.35">
      <c r="AA9688" s="1"/>
      <c r="AC9688" s="14"/>
    </row>
    <row r="9689" spans="27:29" x14ac:dyDescent="0.35">
      <c r="AA9689" s="1"/>
      <c r="AC9689" s="14"/>
    </row>
    <row r="9690" spans="27:29" x14ac:dyDescent="0.35">
      <c r="AA9690" s="1"/>
      <c r="AC9690" s="14"/>
    </row>
    <row r="9691" spans="27:29" x14ac:dyDescent="0.35">
      <c r="AA9691" s="1"/>
      <c r="AC9691" s="14"/>
    </row>
    <row r="9692" spans="27:29" x14ac:dyDescent="0.35">
      <c r="AA9692" s="1"/>
      <c r="AC9692" s="14"/>
    </row>
    <row r="9693" spans="27:29" x14ac:dyDescent="0.35">
      <c r="AA9693" s="1"/>
      <c r="AC9693" s="14"/>
    </row>
    <row r="9694" spans="27:29" x14ac:dyDescent="0.35">
      <c r="AA9694" s="1"/>
      <c r="AC9694" s="14"/>
    </row>
    <row r="9695" spans="27:29" x14ac:dyDescent="0.35">
      <c r="AA9695" s="1"/>
      <c r="AC9695" s="14"/>
    </row>
    <row r="9696" spans="27:29" x14ac:dyDescent="0.35">
      <c r="AA9696" s="1"/>
      <c r="AC9696" s="14"/>
    </row>
    <row r="9697" spans="27:29" x14ac:dyDescent="0.35">
      <c r="AA9697" s="1"/>
      <c r="AC9697" s="14"/>
    </row>
    <row r="9698" spans="27:29" x14ac:dyDescent="0.35">
      <c r="AA9698" s="1"/>
      <c r="AC9698" s="14"/>
    </row>
    <row r="9699" spans="27:29" x14ac:dyDescent="0.35">
      <c r="AA9699" s="1"/>
      <c r="AC9699" s="14"/>
    </row>
    <row r="9700" spans="27:29" x14ac:dyDescent="0.35">
      <c r="AA9700" s="1"/>
      <c r="AC9700" s="14"/>
    </row>
    <row r="9701" spans="27:29" x14ac:dyDescent="0.35">
      <c r="AA9701" s="1"/>
      <c r="AC9701" s="14"/>
    </row>
    <row r="9702" spans="27:29" x14ac:dyDescent="0.35">
      <c r="AA9702" s="1"/>
      <c r="AC9702" s="14"/>
    </row>
    <row r="9703" spans="27:29" x14ac:dyDescent="0.35">
      <c r="AA9703" s="1"/>
      <c r="AC9703" s="14"/>
    </row>
    <row r="9704" spans="27:29" x14ac:dyDescent="0.35">
      <c r="AA9704" s="1"/>
      <c r="AC9704" s="14"/>
    </row>
    <row r="9705" spans="27:29" x14ac:dyDescent="0.35">
      <c r="AA9705" s="1"/>
      <c r="AC9705" s="14"/>
    </row>
    <row r="9706" spans="27:29" x14ac:dyDescent="0.35">
      <c r="AA9706" s="1"/>
      <c r="AC9706" s="14"/>
    </row>
    <row r="9707" spans="27:29" x14ac:dyDescent="0.35">
      <c r="AA9707" s="1"/>
      <c r="AC9707" s="14"/>
    </row>
    <row r="9708" spans="27:29" x14ac:dyDescent="0.35">
      <c r="AA9708" s="1"/>
      <c r="AC9708" s="14"/>
    </row>
    <row r="9709" spans="27:29" x14ac:dyDescent="0.35">
      <c r="AA9709" s="1"/>
      <c r="AC9709" s="14"/>
    </row>
    <row r="9710" spans="27:29" x14ac:dyDescent="0.35">
      <c r="AA9710" s="1"/>
      <c r="AC9710" s="14"/>
    </row>
    <row r="9711" spans="27:29" x14ac:dyDescent="0.35">
      <c r="AA9711" s="1"/>
      <c r="AC9711" s="14"/>
    </row>
    <row r="9712" spans="27:29" x14ac:dyDescent="0.35">
      <c r="AA9712" s="1"/>
      <c r="AC9712" s="14"/>
    </row>
    <row r="9713" spans="27:29" x14ac:dyDescent="0.35">
      <c r="AA9713" s="1"/>
      <c r="AC9713" s="14"/>
    </row>
    <row r="9714" spans="27:29" x14ac:dyDescent="0.35">
      <c r="AA9714" s="1"/>
      <c r="AC9714" s="14"/>
    </row>
    <row r="9715" spans="27:29" x14ac:dyDescent="0.35">
      <c r="AA9715" s="1"/>
      <c r="AC9715" s="14"/>
    </row>
    <row r="9716" spans="27:29" x14ac:dyDescent="0.35">
      <c r="AA9716" s="1"/>
      <c r="AC9716" s="14"/>
    </row>
    <row r="9717" spans="27:29" x14ac:dyDescent="0.35">
      <c r="AA9717" s="1"/>
      <c r="AC9717" s="14"/>
    </row>
    <row r="9718" spans="27:29" x14ac:dyDescent="0.35">
      <c r="AA9718" s="1"/>
      <c r="AC9718" s="14"/>
    </row>
    <row r="9719" spans="27:29" x14ac:dyDescent="0.35">
      <c r="AA9719" s="1"/>
      <c r="AC9719" s="14"/>
    </row>
    <row r="9720" spans="27:29" x14ac:dyDescent="0.35">
      <c r="AA9720" s="1"/>
      <c r="AC9720" s="14"/>
    </row>
    <row r="9721" spans="27:29" x14ac:dyDescent="0.35">
      <c r="AA9721" s="1"/>
      <c r="AC9721" s="14"/>
    </row>
    <row r="9722" spans="27:29" x14ac:dyDescent="0.35">
      <c r="AA9722" s="1"/>
      <c r="AC9722" s="14"/>
    </row>
    <row r="9723" spans="27:29" x14ac:dyDescent="0.35">
      <c r="AA9723" s="1"/>
      <c r="AC9723" s="14"/>
    </row>
    <row r="9724" spans="27:29" x14ac:dyDescent="0.35">
      <c r="AA9724" s="1"/>
      <c r="AC9724" s="14"/>
    </row>
    <row r="9725" spans="27:29" x14ac:dyDescent="0.35">
      <c r="AA9725" s="1"/>
      <c r="AC9725" s="14"/>
    </row>
    <row r="9726" spans="27:29" x14ac:dyDescent="0.35">
      <c r="AA9726" s="1"/>
      <c r="AC9726" s="14"/>
    </row>
    <row r="9727" spans="27:29" x14ac:dyDescent="0.35">
      <c r="AA9727" s="1"/>
      <c r="AC9727" s="14"/>
    </row>
    <row r="9728" spans="27:29" x14ac:dyDescent="0.35">
      <c r="AA9728" s="1"/>
      <c r="AC9728" s="14"/>
    </row>
    <row r="9729" spans="27:29" x14ac:dyDescent="0.35">
      <c r="AA9729" s="1"/>
      <c r="AC9729" s="14"/>
    </row>
    <row r="9730" spans="27:29" x14ac:dyDescent="0.35">
      <c r="AA9730" s="1"/>
      <c r="AC9730" s="14"/>
    </row>
    <row r="9731" spans="27:29" x14ac:dyDescent="0.35">
      <c r="AA9731" s="1"/>
      <c r="AC9731" s="14"/>
    </row>
    <row r="9732" spans="27:29" x14ac:dyDescent="0.35">
      <c r="AA9732" s="1"/>
      <c r="AC9732" s="14"/>
    </row>
    <row r="9733" spans="27:29" x14ac:dyDescent="0.35">
      <c r="AA9733" s="1"/>
      <c r="AC9733" s="14"/>
    </row>
    <row r="9734" spans="27:29" x14ac:dyDescent="0.35">
      <c r="AA9734" s="1"/>
      <c r="AC9734" s="14"/>
    </row>
    <row r="9735" spans="27:29" x14ac:dyDescent="0.35">
      <c r="AA9735" s="1"/>
      <c r="AC9735" s="14"/>
    </row>
    <row r="9736" spans="27:29" x14ac:dyDescent="0.35">
      <c r="AA9736" s="1"/>
      <c r="AC9736" s="14"/>
    </row>
    <row r="9737" spans="27:29" x14ac:dyDescent="0.35">
      <c r="AA9737" s="1"/>
      <c r="AC9737" s="14"/>
    </row>
    <row r="9738" spans="27:29" x14ac:dyDescent="0.35">
      <c r="AA9738" s="1"/>
      <c r="AC9738" s="14"/>
    </row>
    <row r="9739" spans="27:29" x14ac:dyDescent="0.35">
      <c r="AA9739" s="1"/>
      <c r="AC9739" s="14"/>
    </row>
    <row r="9740" spans="27:29" x14ac:dyDescent="0.35">
      <c r="AA9740" s="1"/>
      <c r="AC9740" s="14"/>
    </row>
    <row r="9741" spans="27:29" x14ac:dyDescent="0.35">
      <c r="AA9741" s="1"/>
      <c r="AC9741" s="14"/>
    </row>
    <row r="9742" spans="27:29" x14ac:dyDescent="0.35">
      <c r="AA9742" s="1"/>
      <c r="AC9742" s="14"/>
    </row>
    <row r="9743" spans="27:29" x14ac:dyDescent="0.35">
      <c r="AA9743" s="1"/>
      <c r="AC9743" s="14"/>
    </row>
    <row r="9744" spans="27:29" x14ac:dyDescent="0.35">
      <c r="AA9744" s="1"/>
      <c r="AC9744" s="14"/>
    </row>
    <row r="9745" spans="27:29" x14ac:dyDescent="0.35">
      <c r="AA9745" s="1"/>
      <c r="AC9745" s="14"/>
    </row>
    <row r="9746" spans="27:29" x14ac:dyDescent="0.35">
      <c r="AA9746" s="1"/>
      <c r="AC9746" s="14"/>
    </row>
    <row r="9747" spans="27:29" x14ac:dyDescent="0.35">
      <c r="AA9747" s="1"/>
      <c r="AC9747" s="14"/>
    </row>
    <row r="9748" spans="27:29" x14ac:dyDescent="0.35">
      <c r="AA9748" s="1"/>
      <c r="AC9748" s="14"/>
    </row>
    <row r="9749" spans="27:29" x14ac:dyDescent="0.35">
      <c r="AA9749" s="1"/>
      <c r="AC9749" s="14"/>
    </row>
    <row r="9750" spans="27:29" x14ac:dyDescent="0.35">
      <c r="AA9750" s="1"/>
      <c r="AC9750" s="14"/>
    </row>
    <row r="9751" spans="27:29" x14ac:dyDescent="0.35">
      <c r="AA9751" s="1"/>
      <c r="AC9751" s="14"/>
    </row>
    <row r="9752" spans="27:29" x14ac:dyDescent="0.35">
      <c r="AA9752" s="1"/>
      <c r="AC9752" s="14"/>
    </row>
    <row r="9753" spans="27:29" x14ac:dyDescent="0.35">
      <c r="AA9753" s="1"/>
      <c r="AC9753" s="14"/>
    </row>
    <row r="9754" spans="27:29" x14ac:dyDescent="0.35">
      <c r="AA9754" s="1"/>
      <c r="AC9754" s="14"/>
    </row>
    <row r="9755" spans="27:29" x14ac:dyDescent="0.35">
      <c r="AA9755" s="1"/>
      <c r="AC9755" s="14"/>
    </row>
    <row r="9756" spans="27:29" x14ac:dyDescent="0.35">
      <c r="AA9756" s="1"/>
      <c r="AC9756" s="14"/>
    </row>
    <row r="9757" spans="27:29" x14ac:dyDescent="0.35">
      <c r="AA9757" s="1"/>
      <c r="AC9757" s="14"/>
    </row>
    <row r="9758" spans="27:29" x14ac:dyDescent="0.35">
      <c r="AA9758" s="1"/>
      <c r="AC9758" s="14"/>
    </row>
    <row r="9759" spans="27:29" x14ac:dyDescent="0.35">
      <c r="AA9759" s="1"/>
      <c r="AC9759" s="14"/>
    </row>
    <row r="9760" spans="27:29" x14ac:dyDescent="0.35">
      <c r="AA9760" s="1"/>
      <c r="AC9760" s="14"/>
    </row>
    <row r="9761" spans="27:29" x14ac:dyDescent="0.35">
      <c r="AA9761" s="1"/>
      <c r="AC9761" s="14"/>
    </row>
    <row r="9762" spans="27:29" x14ac:dyDescent="0.35">
      <c r="AA9762" s="1"/>
      <c r="AC9762" s="14"/>
    </row>
    <row r="9763" spans="27:29" x14ac:dyDescent="0.35">
      <c r="AA9763" s="1"/>
      <c r="AC9763" s="14"/>
    </row>
    <row r="9764" spans="27:29" x14ac:dyDescent="0.35">
      <c r="AA9764" s="1"/>
      <c r="AC9764" s="14"/>
    </row>
    <row r="9765" spans="27:29" x14ac:dyDescent="0.35">
      <c r="AA9765" s="1"/>
      <c r="AC9765" s="14"/>
    </row>
    <row r="9766" spans="27:29" x14ac:dyDescent="0.35">
      <c r="AA9766" s="1"/>
      <c r="AC9766" s="14"/>
    </row>
    <row r="9767" spans="27:29" x14ac:dyDescent="0.35">
      <c r="AA9767" s="1"/>
      <c r="AC9767" s="14"/>
    </row>
    <row r="9768" spans="27:29" x14ac:dyDescent="0.35">
      <c r="AA9768" s="1"/>
      <c r="AC9768" s="14"/>
    </row>
    <row r="9769" spans="27:29" x14ac:dyDescent="0.35">
      <c r="AA9769" s="1"/>
      <c r="AC9769" s="14"/>
    </row>
    <row r="9770" spans="27:29" x14ac:dyDescent="0.35">
      <c r="AA9770" s="1"/>
      <c r="AC9770" s="14"/>
    </row>
    <row r="9771" spans="27:29" x14ac:dyDescent="0.35">
      <c r="AA9771" s="1"/>
      <c r="AC9771" s="14"/>
    </row>
    <row r="9772" spans="27:29" x14ac:dyDescent="0.35">
      <c r="AA9772" s="1"/>
      <c r="AC9772" s="14"/>
    </row>
    <row r="9773" spans="27:29" x14ac:dyDescent="0.35">
      <c r="AA9773" s="1"/>
      <c r="AC9773" s="14"/>
    </row>
    <row r="9774" spans="27:29" x14ac:dyDescent="0.35">
      <c r="AA9774" s="1"/>
      <c r="AC9774" s="14"/>
    </row>
    <row r="9775" spans="27:29" x14ac:dyDescent="0.35">
      <c r="AA9775" s="1"/>
      <c r="AC9775" s="14"/>
    </row>
    <row r="9776" spans="27:29" x14ac:dyDescent="0.35">
      <c r="AA9776" s="1"/>
      <c r="AC9776" s="14"/>
    </row>
    <row r="9777" spans="27:29" x14ac:dyDescent="0.35">
      <c r="AA9777" s="1"/>
      <c r="AC9777" s="14"/>
    </row>
    <row r="9778" spans="27:29" x14ac:dyDescent="0.35">
      <c r="AA9778" s="1"/>
      <c r="AC9778" s="14"/>
    </row>
    <row r="9779" spans="27:29" x14ac:dyDescent="0.35">
      <c r="AA9779" s="1"/>
      <c r="AC9779" s="14"/>
    </row>
    <row r="9780" spans="27:29" x14ac:dyDescent="0.35">
      <c r="AA9780" s="1"/>
      <c r="AC9780" s="14"/>
    </row>
    <row r="9781" spans="27:29" x14ac:dyDescent="0.35">
      <c r="AA9781" s="1"/>
      <c r="AC9781" s="14"/>
    </row>
    <row r="9782" spans="27:29" x14ac:dyDescent="0.35">
      <c r="AA9782" s="1"/>
      <c r="AC9782" s="14"/>
    </row>
    <row r="9783" spans="27:29" x14ac:dyDescent="0.35">
      <c r="AA9783" s="1"/>
      <c r="AC9783" s="14"/>
    </row>
    <row r="9784" spans="27:29" x14ac:dyDescent="0.35">
      <c r="AA9784" s="1"/>
      <c r="AC9784" s="14"/>
    </row>
    <row r="9785" spans="27:29" x14ac:dyDescent="0.35">
      <c r="AA9785" s="1"/>
      <c r="AC9785" s="14"/>
    </row>
    <row r="9786" spans="27:29" x14ac:dyDescent="0.35">
      <c r="AA9786" s="1"/>
      <c r="AC9786" s="14"/>
    </row>
    <row r="9787" spans="27:29" x14ac:dyDescent="0.35">
      <c r="AA9787" s="1"/>
      <c r="AC9787" s="14"/>
    </row>
    <row r="9788" spans="27:29" x14ac:dyDescent="0.35">
      <c r="AA9788" s="1"/>
      <c r="AC9788" s="14"/>
    </row>
    <row r="9789" spans="27:29" x14ac:dyDescent="0.35">
      <c r="AA9789" s="1"/>
      <c r="AC9789" s="14"/>
    </row>
    <row r="9790" spans="27:29" x14ac:dyDescent="0.35">
      <c r="AA9790" s="1"/>
      <c r="AC9790" s="14"/>
    </row>
    <row r="9791" spans="27:29" x14ac:dyDescent="0.35">
      <c r="AA9791" s="1"/>
      <c r="AC9791" s="14"/>
    </row>
    <row r="9792" spans="27:29" x14ac:dyDescent="0.35">
      <c r="AA9792" s="1"/>
      <c r="AC9792" s="14"/>
    </row>
    <row r="9793" spans="27:29" x14ac:dyDescent="0.35">
      <c r="AA9793" s="1"/>
      <c r="AC9793" s="14"/>
    </row>
    <row r="9794" spans="27:29" x14ac:dyDescent="0.35">
      <c r="AA9794" s="1"/>
      <c r="AC9794" s="14"/>
    </row>
    <row r="9795" spans="27:29" x14ac:dyDescent="0.35">
      <c r="AA9795" s="1"/>
      <c r="AC9795" s="14"/>
    </row>
    <row r="9796" spans="27:29" x14ac:dyDescent="0.35">
      <c r="AA9796" s="1"/>
      <c r="AC9796" s="14"/>
    </row>
    <row r="9797" spans="27:29" x14ac:dyDescent="0.35">
      <c r="AA9797" s="1"/>
      <c r="AC9797" s="14"/>
    </row>
    <row r="9798" spans="27:29" x14ac:dyDescent="0.35">
      <c r="AA9798" s="1"/>
      <c r="AC9798" s="14"/>
    </row>
    <row r="9799" spans="27:29" x14ac:dyDescent="0.35">
      <c r="AA9799" s="1"/>
      <c r="AC9799" s="14"/>
    </row>
    <row r="9800" spans="27:29" x14ac:dyDescent="0.35">
      <c r="AA9800" s="1"/>
      <c r="AC9800" s="14"/>
    </row>
    <row r="9801" spans="27:29" x14ac:dyDescent="0.35">
      <c r="AA9801" s="1"/>
      <c r="AC9801" s="14"/>
    </row>
    <row r="9802" spans="27:29" x14ac:dyDescent="0.35">
      <c r="AA9802" s="1"/>
      <c r="AC9802" s="14"/>
    </row>
    <row r="9803" spans="27:29" x14ac:dyDescent="0.35">
      <c r="AA9803" s="1"/>
      <c r="AC9803" s="14"/>
    </row>
    <row r="9804" spans="27:29" x14ac:dyDescent="0.35">
      <c r="AA9804" s="1"/>
      <c r="AC9804" s="14"/>
    </row>
    <row r="9805" spans="27:29" x14ac:dyDescent="0.35">
      <c r="AA9805" s="1"/>
      <c r="AC9805" s="14"/>
    </row>
    <row r="9806" spans="27:29" x14ac:dyDescent="0.35">
      <c r="AA9806" s="1"/>
      <c r="AC9806" s="14"/>
    </row>
    <row r="9807" spans="27:29" x14ac:dyDescent="0.35">
      <c r="AA9807" s="1"/>
      <c r="AC9807" s="14"/>
    </row>
    <row r="9808" spans="27:29" x14ac:dyDescent="0.35">
      <c r="AA9808" s="1"/>
      <c r="AC9808" s="14"/>
    </row>
    <row r="9809" spans="27:29" x14ac:dyDescent="0.35">
      <c r="AA9809" s="1"/>
      <c r="AC9809" s="14"/>
    </row>
    <row r="9810" spans="27:29" x14ac:dyDescent="0.35">
      <c r="AA9810" s="1"/>
      <c r="AC9810" s="14"/>
    </row>
    <row r="9811" spans="27:29" x14ac:dyDescent="0.35">
      <c r="AA9811" s="1"/>
      <c r="AC9811" s="14"/>
    </row>
    <row r="9812" spans="27:29" x14ac:dyDescent="0.35">
      <c r="AA9812" s="1"/>
      <c r="AC9812" s="14"/>
    </row>
    <row r="9813" spans="27:29" x14ac:dyDescent="0.35">
      <c r="AA9813" s="1"/>
      <c r="AC9813" s="14"/>
    </row>
    <row r="9814" spans="27:29" x14ac:dyDescent="0.35">
      <c r="AA9814" s="1"/>
      <c r="AC9814" s="14"/>
    </row>
    <row r="9815" spans="27:29" x14ac:dyDescent="0.35">
      <c r="AA9815" s="1"/>
      <c r="AC9815" s="14"/>
    </row>
    <row r="9816" spans="27:29" x14ac:dyDescent="0.35">
      <c r="AA9816" s="1"/>
      <c r="AC9816" s="14"/>
    </row>
    <row r="9817" spans="27:29" x14ac:dyDescent="0.35">
      <c r="AA9817" s="1"/>
      <c r="AC9817" s="14"/>
    </row>
    <row r="9818" spans="27:29" x14ac:dyDescent="0.35">
      <c r="AA9818" s="1"/>
      <c r="AC9818" s="14"/>
    </row>
    <row r="9819" spans="27:29" x14ac:dyDescent="0.35">
      <c r="AA9819" s="1"/>
      <c r="AC9819" s="14"/>
    </row>
    <row r="9820" spans="27:29" x14ac:dyDescent="0.35">
      <c r="AA9820" s="1"/>
      <c r="AC9820" s="14"/>
    </row>
    <row r="9821" spans="27:29" x14ac:dyDescent="0.35">
      <c r="AA9821" s="1"/>
      <c r="AC9821" s="14"/>
    </row>
    <row r="9822" spans="27:29" x14ac:dyDescent="0.35">
      <c r="AA9822" s="1"/>
      <c r="AC9822" s="14"/>
    </row>
    <row r="9823" spans="27:29" x14ac:dyDescent="0.35">
      <c r="AA9823" s="1"/>
      <c r="AC9823" s="14"/>
    </row>
    <row r="9824" spans="27:29" x14ac:dyDescent="0.35">
      <c r="AA9824" s="1"/>
      <c r="AC9824" s="14"/>
    </row>
    <row r="9825" spans="27:29" x14ac:dyDescent="0.35">
      <c r="AA9825" s="1"/>
      <c r="AC9825" s="14"/>
    </row>
    <row r="9826" spans="27:29" x14ac:dyDescent="0.35">
      <c r="AA9826" s="1"/>
      <c r="AC9826" s="14"/>
    </row>
    <row r="9827" spans="27:29" x14ac:dyDescent="0.35">
      <c r="AA9827" s="1"/>
      <c r="AC9827" s="14"/>
    </row>
    <row r="9828" spans="27:29" x14ac:dyDescent="0.35">
      <c r="AA9828" s="1"/>
      <c r="AC9828" s="14"/>
    </row>
    <row r="9829" spans="27:29" x14ac:dyDescent="0.35">
      <c r="AA9829" s="1"/>
      <c r="AC9829" s="14"/>
    </row>
    <row r="9830" spans="27:29" x14ac:dyDescent="0.35">
      <c r="AA9830" s="1"/>
      <c r="AC9830" s="14"/>
    </row>
    <row r="9831" spans="27:29" x14ac:dyDescent="0.35">
      <c r="AA9831" s="1"/>
      <c r="AC9831" s="14"/>
    </row>
    <row r="9832" spans="27:29" x14ac:dyDescent="0.35">
      <c r="AA9832" s="1"/>
      <c r="AC9832" s="14"/>
    </row>
    <row r="9833" spans="27:29" x14ac:dyDescent="0.35">
      <c r="AA9833" s="1"/>
      <c r="AC9833" s="14"/>
    </row>
    <row r="9834" spans="27:29" x14ac:dyDescent="0.35">
      <c r="AA9834" s="1"/>
      <c r="AC9834" s="14"/>
    </row>
    <row r="9835" spans="27:29" x14ac:dyDescent="0.35">
      <c r="AA9835" s="1"/>
      <c r="AC9835" s="14"/>
    </row>
    <row r="9836" spans="27:29" x14ac:dyDescent="0.35">
      <c r="AA9836" s="1"/>
      <c r="AC9836" s="14"/>
    </row>
    <row r="9837" spans="27:29" x14ac:dyDescent="0.35">
      <c r="AA9837" s="1"/>
      <c r="AC9837" s="14"/>
    </row>
    <row r="9838" spans="27:29" x14ac:dyDescent="0.35">
      <c r="AA9838" s="1"/>
      <c r="AC9838" s="14"/>
    </row>
    <row r="9839" spans="27:29" x14ac:dyDescent="0.35">
      <c r="AA9839" s="1"/>
      <c r="AC9839" s="14"/>
    </row>
    <row r="9840" spans="27:29" x14ac:dyDescent="0.35">
      <c r="AA9840" s="1"/>
      <c r="AC9840" s="14"/>
    </row>
    <row r="9841" spans="27:29" x14ac:dyDescent="0.35">
      <c r="AA9841" s="1"/>
      <c r="AC9841" s="14"/>
    </row>
    <row r="9842" spans="27:29" x14ac:dyDescent="0.35">
      <c r="AA9842" s="1"/>
      <c r="AC9842" s="14"/>
    </row>
    <row r="9843" spans="27:29" x14ac:dyDescent="0.35">
      <c r="AA9843" s="1"/>
      <c r="AC9843" s="14"/>
    </row>
    <row r="9844" spans="27:29" x14ac:dyDescent="0.35">
      <c r="AA9844" s="1"/>
      <c r="AC9844" s="14"/>
    </row>
    <row r="9845" spans="27:29" x14ac:dyDescent="0.35">
      <c r="AA9845" s="1"/>
      <c r="AC9845" s="14"/>
    </row>
    <row r="9846" spans="27:29" x14ac:dyDescent="0.35">
      <c r="AA9846" s="1"/>
      <c r="AC9846" s="14"/>
    </row>
    <row r="9847" spans="27:29" x14ac:dyDescent="0.35">
      <c r="AA9847" s="1"/>
      <c r="AC9847" s="14"/>
    </row>
    <row r="9848" spans="27:29" x14ac:dyDescent="0.35">
      <c r="AA9848" s="1"/>
      <c r="AC9848" s="14"/>
    </row>
    <row r="9849" spans="27:29" x14ac:dyDescent="0.35">
      <c r="AA9849" s="1"/>
      <c r="AC9849" s="14"/>
    </row>
    <row r="9850" spans="27:29" x14ac:dyDescent="0.35">
      <c r="AA9850" s="1"/>
      <c r="AC9850" s="14"/>
    </row>
    <row r="9851" spans="27:29" x14ac:dyDescent="0.35">
      <c r="AA9851" s="1"/>
      <c r="AC9851" s="14"/>
    </row>
    <row r="9852" spans="27:29" x14ac:dyDescent="0.35">
      <c r="AA9852" s="1"/>
      <c r="AC9852" s="14"/>
    </row>
    <row r="9853" spans="27:29" x14ac:dyDescent="0.35">
      <c r="AA9853" s="1"/>
      <c r="AC9853" s="14"/>
    </row>
    <row r="9854" spans="27:29" x14ac:dyDescent="0.35">
      <c r="AA9854" s="1"/>
      <c r="AC9854" s="14"/>
    </row>
    <row r="9855" spans="27:29" x14ac:dyDescent="0.35">
      <c r="AA9855" s="1"/>
      <c r="AC9855" s="14"/>
    </row>
    <row r="9856" spans="27:29" x14ac:dyDescent="0.35">
      <c r="AA9856" s="1"/>
      <c r="AC9856" s="14"/>
    </row>
    <row r="9857" spans="27:29" x14ac:dyDescent="0.35">
      <c r="AA9857" s="1"/>
      <c r="AC9857" s="14"/>
    </row>
    <row r="9858" spans="27:29" x14ac:dyDescent="0.35">
      <c r="AA9858" s="1"/>
      <c r="AC9858" s="14"/>
    </row>
    <row r="9859" spans="27:29" x14ac:dyDescent="0.35">
      <c r="AA9859" s="1"/>
      <c r="AC9859" s="14"/>
    </row>
    <row r="9860" spans="27:29" x14ac:dyDescent="0.35">
      <c r="AA9860" s="1"/>
      <c r="AC9860" s="14"/>
    </row>
    <row r="9861" spans="27:29" x14ac:dyDescent="0.35">
      <c r="AA9861" s="1"/>
      <c r="AC9861" s="14"/>
    </row>
    <row r="9862" spans="27:29" x14ac:dyDescent="0.35">
      <c r="AA9862" s="1"/>
      <c r="AC9862" s="14"/>
    </row>
    <row r="9863" spans="27:29" x14ac:dyDescent="0.35">
      <c r="AA9863" s="1"/>
      <c r="AC9863" s="14"/>
    </row>
    <row r="9864" spans="27:29" x14ac:dyDescent="0.35">
      <c r="AA9864" s="1"/>
      <c r="AC9864" s="14"/>
    </row>
    <row r="9865" spans="27:29" x14ac:dyDescent="0.35">
      <c r="AA9865" s="1"/>
      <c r="AC9865" s="14"/>
    </row>
    <row r="9866" spans="27:29" x14ac:dyDescent="0.35">
      <c r="AA9866" s="1"/>
      <c r="AC9866" s="14"/>
    </row>
    <row r="9867" spans="27:29" x14ac:dyDescent="0.35">
      <c r="AA9867" s="1"/>
      <c r="AC9867" s="14"/>
    </row>
    <row r="9868" spans="27:29" x14ac:dyDescent="0.35">
      <c r="AA9868" s="1"/>
      <c r="AC9868" s="14"/>
    </row>
    <row r="9869" spans="27:29" x14ac:dyDescent="0.35">
      <c r="AA9869" s="1"/>
      <c r="AC9869" s="14"/>
    </row>
    <row r="9870" spans="27:29" x14ac:dyDescent="0.35">
      <c r="AA9870" s="1"/>
      <c r="AC9870" s="14"/>
    </row>
    <row r="9871" spans="27:29" x14ac:dyDescent="0.35">
      <c r="AA9871" s="1"/>
      <c r="AC9871" s="14"/>
    </row>
    <row r="9872" spans="27:29" x14ac:dyDescent="0.35">
      <c r="AA9872" s="1"/>
      <c r="AC9872" s="14"/>
    </row>
    <row r="9873" spans="27:29" x14ac:dyDescent="0.35">
      <c r="AA9873" s="1"/>
      <c r="AC9873" s="14"/>
    </row>
    <row r="9874" spans="27:29" x14ac:dyDescent="0.35">
      <c r="AA9874" s="1"/>
      <c r="AC9874" s="14"/>
    </row>
    <row r="9875" spans="27:29" x14ac:dyDescent="0.35">
      <c r="AA9875" s="1"/>
      <c r="AC9875" s="14"/>
    </row>
    <row r="9876" spans="27:29" x14ac:dyDescent="0.35">
      <c r="AA9876" s="1"/>
      <c r="AC9876" s="14"/>
    </row>
    <row r="9877" spans="27:29" x14ac:dyDescent="0.35">
      <c r="AA9877" s="1"/>
      <c r="AC9877" s="14"/>
    </row>
    <row r="9878" spans="27:29" x14ac:dyDescent="0.35">
      <c r="AA9878" s="1"/>
      <c r="AC9878" s="14"/>
    </row>
    <row r="9879" spans="27:29" x14ac:dyDescent="0.35">
      <c r="AA9879" s="1"/>
      <c r="AC9879" s="14"/>
    </row>
    <row r="9880" spans="27:29" x14ac:dyDescent="0.35">
      <c r="AA9880" s="1"/>
      <c r="AC9880" s="14"/>
    </row>
    <row r="9881" spans="27:29" x14ac:dyDescent="0.35">
      <c r="AA9881" s="1"/>
      <c r="AC9881" s="14"/>
    </row>
    <row r="9882" spans="27:29" x14ac:dyDescent="0.35">
      <c r="AA9882" s="1"/>
      <c r="AC9882" s="14"/>
    </row>
    <row r="9883" spans="27:29" x14ac:dyDescent="0.35">
      <c r="AA9883" s="1"/>
      <c r="AC9883" s="14"/>
    </row>
    <row r="9884" spans="27:29" x14ac:dyDescent="0.35">
      <c r="AA9884" s="1"/>
      <c r="AC9884" s="14"/>
    </row>
    <row r="9885" spans="27:29" x14ac:dyDescent="0.35">
      <c r="AA9885" s="1"/>
      <c r="AC9885" s="14"/>
    </row>
    <row r="9886" spans="27:29" x14ac:dyDescent="0.35">
      <c r="AA9886" s="1"/>
      <c r="AC9886" s="14"/>
    </row>
    <row r="9887" spans="27:29" x14ac:dyDescent="0.35">
      <c r="AA9887" s="1"/>
      <c r="AC9887" s="14"/>
    </row>
    <row r="9888" spans="27:29" x14ac:dyDescent="0.35">
      <c r="AA9888" s="1"/>
      <c r="AC9888" s="14"/>
    </row>
    <row r="9889" spans="27:29" x14ac:dyDescent="0.35">
      <c r="AA9889" s="1"/>
      <c r="AC9889" s="14"/>
    </row>
    <row r="9890" spans="27:29" x14ac:dyDescent="0.35">
      <c r="AA9890" s="1"/>
      <c r="AC9890" s="14"/>
    </row>
    <row r="9891" spans="27:29" x14ac:dyDescent="0.35">
      <c r="AA9891" s="1"/>
      <c r="AC9891" s="14"/>
    </row>
    <row r="9892" spans="27:29" x14ac:dyDescent="0.35">
      <c r="AA9892" s="1"/>
      <c r="AC9892" s="14"/>
    </row>
    <row r="9893" spans="27:29" x14ac:dyDescent="0.35">
      <c r="AA9893" s="1"/>
      <c r="AC9893" s="14"/>
    </row>
    <row r="9894" spans="27:29" x14ac:dyDescent="0.35">
      <c r="AA9894" s="1"/>
      <c r="AC9894" s="14"/>
    </row>
    <row r="9895" spans="27:29" x14ac:dyDescent="0.35">
      <c r="AA9895" s="1"/>
      <c r="AC9895" s="14"/>
    </row>
    <row r="9896" spans="27:29" x14ac:dyDescent="0.35">
      <c r="AA9896" s="1"/>
      <c r="AC9896" s="14"/>
    </row>
    <row r="9897" spans="27:29" x14ac:dyDescent="0.35">
      <c r="AA9897" s="1"/>
      <c r="AC9897" s="14"/>
    </row>
    <row r="9898" spans="27:29" x14ac:dyDescent="0.35">
      <c r="AA9898" s="1"/>
      <c r="AC9898" s="14"/>
    </row>
    <row r="9899" spans="27:29" x14ac:dyDescent="0.35">
      <c r="AA9899" s="1"/>
      <c r="AC9899" s="14"/>
    </row>
    <row r="9900" spans="27:29" x14ac:dyDescent="0.35">
      <c r="AA9900" s="1"/>
      <c r="AC9900" s="14"/>
    </row>
    <row r="9901" spans="27:29" x14ac:dyDescent="0.35">
      <c r="AA9901" s="1"/>
      <c r="AC9901" s="14"/>
    </row>
    <row r="9902" spans="27:29" x14ac:dyDescent="0.35">
      <c r="AA9902" s="1"/>
      <c r="AC9902" s="14"/>
    </row>
    <row r="9903" spans="27:29" x14ac:dyDescent="0.35">
      <c r="AA9903" s="1"/>
      <c r="AC9903" s="14"/>
    </row>
    <row r="9904" spans="27:29" x14ac:dyDescent="0.35">
      <c r="AA9904" s="1"/>
      <c r="AC9904" s="14"/>
    </row>
    <row r="9905" spans="27:29" x14ac:dyDescent="0.35">
      <c r="AA9905" s="1"/>
      <c r="AC9905" s="14"/>
    </row>
    <row r="9906" spans="27:29" x14ac:dyDescent="0.35">
      <c r="AA9906" s="1"/>
      <c r="AC9906" s="14"/>
    </row>
    <row r="9907" spans="27:29" x14ac:dyDescent="0.35">
      <c r="AA9907" s="1"/>
      <c r="AC9907" s="14"/>
    </row>
    <row r="9908" spans="27:29" x14ac:dyDescent="0.35">
      <c r="AA9908" s="1"/>
      <c r="AC9908" s="14"/>
    </row>
    <row r="9909" spans="27:29" x14ac:dyDescent="0.35">
      <c r="AA9909" s="1"/>
      <c r="AC9909" s="14"/>
    </row>
    <row r="9910" spans="27:29" x14ac:dyDescent="0.35">
      <c r="AA9910" s="1"/>
      <c r="AC9910" s="14"/>
    </row>
    <row r="9911" spans="27:29" x14ac:dyDescent="0.35">
      <c r="AA9911" s="1"/>
      <c r="AC9911" s="14"/>
    </row>
    <row r="9912" spans="27:29" x14ac:dyDescent="0.35">
      <c r="AA9912" s="1"/>
      <c r="AC9912" s="14"/>
    </row>
    <row r="9913" spans="27:29" x14ac:dyDescent="0.35">
      <c r="AA9913" s="1"/>
      <c r="AC9913" s="14"/>
    </row>
    <row r="9914" spans="27:29" x14ac:dyDescent="0.35">
      <c r="AA9914" s="1"/>
      <c r="AC9914" s="14"/>
    </row>
    <row r="9915" spans="27:29" x14ac:dyDescent="0.35">
      <c r="AA9915" s="1"/>
      <c r="AC9915" s="14"/>
    </row>
    <row r="9916" spans="27:29" x14ac:dyDescent="0.35">
      <c r="AA9916" s="1"/>
      <c r="AC9916" s="14"/>
    </row>
    <row r="9917" spans="27:29" x14ac:dyDescent="0.35">
      <c r="AA9917" s="1"/>
      <c r="AC9917" s="14"/>
    </row>
    <row r="9918" spans="27:29" x14ac:dyDescent="0.35">
      <c r="AA9918" s="1"/>
      <c r="AC9918" s="14"/>
    </row>
    <row r="9919" spans="27:29" x14ac:dyDescent="0.35">
      <c r="AA9919" s="1"/>
      <c r="AC9919" s="14"/>
    </row>
    <row r="9920" spans="27:29" x14ac:dyDescent="0.35">
      <c r="AA9920" s="1"/>
      <c r="AC9920" s="14"/>
    </row>
    <row r="9921" spans="27:29" x14ac:dyDescent="0.35">
      <c r="AA9921" s="1"/>
      <c r="AC9921" s="14"/>
    </row>
    <row r="9922" spans="27:29" x14ac:dyDescent="0.35">
      <c r="AA9922" s="1"/>
      <c r="AC9922" s="14"/>
    </row>
    <row r="9923" spans="27:29" x14ac:dyDescent="0.35">
      <c r="AA9923" s="1"/>
      <c r="AC9923" s="14"/>
    </row>
    <row r="9924" spans="27:29" x14ac:dyDescent="0.35">
      <c r="AA9924" s="1"/>
      <c r="AC9924" s="14"/>
    </row>
    <row r="9925" spans="27:29" x14ac:dyDescent="0.35">
      <c r="AA9925" s="1"/>
      <c r="AC9925" s="14"/>
    </row>
    <row r="9926" spans="27:29" x14ac:dyDescent="0.35">
      <c r="AA9926" s="1"/>
      <c r="AC9926" s="14"/>
    </row>
    <row r="9927" spans="27:29" x14ac:dyDescent="0.35">
      <c r="AA9927" s="1"/>
      <c r="AC9927" s="14"/>
    </row>
    <row r="9928" spans="27:29" x14ac:dyDescent="0.35">
      <c r="AA9928" s="1"/>
      <c r="AC9928" s="14"/>
    </row>
    <row r="9929" spans="27:29" x14ac:dyDescent="0.35">
      <c r="AA9929" s="1"/>
      <c r="AC9929" s="14"/>
    </row>
    <row r="9930" spans="27:29" x14ac:dyDescent="0.35">
      <c r="AA9930" s="1"/>
      <c r="AC9930" s="14"/>
    </row>
    <row r="9931" spans="27:29" x14ac:dyDescent="0.35">
      <c r="AA9931" s="1"/>
      <c r="AC9931" s="14"/>
    </row>
    <row r="9932" spans="27:29" x14ac:dyDescent="0.35">
      <c r="AA9932" s="1"/>
      <c r="AC9932" s="14"/>
    </row>
    <row r="9933" spans="27:29" x14ac:dyDescent="0.35">
      <c r="AA9933" s="1"/>
      <c r="AC9933" s="14"/>
    </row>
    <row r="9934" spans="27:29" x14ac:dyDescent="0.35">
      <c r="AA9934" s="1"/>
      <c r="AC9934" s="14"/>
    </row>
    <row r="9935" spans="27:29" x14ac:dyDescent="0.35">
      <c r="AA9935" s="1"/>
      <c r="AC9935" s="14"/>
    </row>
    <row r="9936" spans="27:29" x14ac:dyDescent="0.35">
      <c r="AA9936" s="1"/>
      <c r="AC9936" s="14"/>
    </row>
    <row r="9937" spans="27:29" x14ac:dyDescent="0.35">
      <c r="AA9937" s="1"/>
      <c r="AC9937" s="14"/>
    </row>
    <row r="9938" spans="27:29" x14ac:dyDescent="0.35">
      <c r="AA9938" s="1"/>
      <c r="AC9938" s="14"/>
    </row>
    <row r="9939" spans="27:29" x14ac:dyDescent="0.35">
      <c r="AA9939" s="1"/>
      <c r="AC9939" s="14"/>
    </row>
    <row r="9940" spans="27:29" x14ac:dyDescent="0.35">
      <c r="AA9940" s="1"/>
      <c r="AC9940" s="14"/>
    </row>
    <row r="9941" spans="27:29" x14ac:dyDescent="0.35">
      <c r="AA9941" s="1"/>
      <c r="AC9941" s="14"/>
    </row>
    <row r="9942" spans="27:29" x14ac:dyDescent="0.35">
      <c r="AA9942" s="1"/>
      <c r="AC9942" s="14"/>
    </row>
    <row r="9943" spans="27:29" x14ac:dyDescent="0.35">
      <c r="AA9943" s="1"/>
      <c r="AC9943" s="14"/>
    </row>
    <row r="9944" spans="27:29" x14ac:dyDescent="0.35">
      <c r="AA9944" s="1"/>
      <c r="AC9944" s="14"/>
    </row>
    <row r="9945" spans="27:29" x14ac:dyDescent="0.35">
      <c r="AA9945" s="1"/>
      <c r="AC9945" s="14"/>
    </row>
    <row r="9946" spans="27:29" x14ac:dyDescent="0.35">
      <c r="AA9946" s="1"/>
      <c r="AC9946" s="14"/>
    </row>
    <row r="9947" spans="27:29" x14ac:dyDescent="0.35">
      <c r="AA9947" s="1"/>
      <c r="AC9947" s="14"/>
    </row>
    <row r="9948" spans="27:29" x14ac:dyDescent="0.35">
      <c r="AA9948" s="1"/>
      <c r="AC9948" s="14"/>
    </row>
    <row r="9949" spans="27:29" x14ac:dyDescent="0.35">
      <c r="AA9949" s="1"/>
      <c r="AC9949" s="14"/>
    </row>
    <row r="9950" spans="27:29" x14ac:dyDescent="0.35">
      <c r="AA9950" s="1"/>
      <c r="AC9950" s="14"/>
    </row>
    <row r="9951" spans="27:29" x14ac:dyDescent="0.35">
      <c r="AA9951" s="1"/>
      <c r="AC9951" s="14"/>
    </row>
    <row r="9952" spans="27:29" x14ac:dyDescent="0.35">
      <c r="AA9952" s="1"/>
      <c r="AC9952" s="14"/>
    </row>
    <row r="9953" spans="27:29" x14ac:dyDescent="0.35">
      <c r="AA9953" s="1"/>
      <c r="AC9953" s="14"/>
    </row>
    <row r="9954" spans="27:29" x14ac:dyDescent="0.35">
      <c r="AA9954" s="1"/>
      <c r="AC9954" s="14"/>
    </row>
    <row r="9955" spans="27:29" x14ac:dyDescent="0.35">
      <c r="AA9955" s="1"/>
      <c r="AC9955" s="14"/>
    </row>
    <row r="9956" spans="27:29" x14ac:dyDescent="0.35">
      <c r="AA9956" s="1"/>
      <c r="AC9956" s="14"/>
    </row>
    <row r="9957" spans="27:29" x14ac:dyDescent="0.35">
      <c r="AA9957" s="1"/>
      <c r="AC9957" s="14"/>
    </row>
    <row r="9958" spans="27:29" x14ac:dyDescent="0.35">
      <c r="AA9958" s="1"/>
      <c r="AC9958" s="14"/>
    </row>
    <row r="9959" spans="27:29" x14ac:dyDescent="0.35">
      <c r="AA9959" s="1"/>
      <c r="AC9959" s="14"/>
    </row>
    <row r="9960" spans="27:29" x14ac:dyDescent="0.35">
      <c r="AA9960" s="1"/>
      <c r="AC9960" s="14"/>
    </row>
    <row r="9961" spans="27:29" x14ac:dyDescent="0.35">
      <c r="AA9961" s="1"/>
      <c r="AC9961" s="14"/>
    </row>
    <row r="9962" spans="27:29" x14ac:dyDescent="0.35">
      <c r="AA9962" s="1"/>
      <c r="AC9962" s="14"/>
    </row>
    <row r="9963" spans="27:29" x14ac:dyDescent="0.35">
      <c r="AA9963" s="1"/>
      <c r="AC9963" s="14"/>
    </row>
    <row r="9964" spans="27:29" x14ac:dyDescent="0.35">
      <c r="AA9964" s="1"/>
      <c r="AC9964" s="14"/>
    </row>
    <row r="9965" spans="27:29" x14ac:dyDescent="0.35">
      <c r="AA9965" s="1"/>
      <c r="AC9965" s="14"/>
    </row>
    <row r="9966" spans="27:29" x14ac:dyDescent="0.35">
      <c r="AA9966" s="1"/>
      <c r="AC9966" s="14"/>
    </row>
    <row r="9967" spans="27:29" x14ac:dyDescent="0.35">
      <c r="AA9967" s="1"/>
      <c r="AC9967" s="14"/>
    </row>
    <row r="9968" spans="27:29" x14ac:dyDescent="0.35">
      <c r="AA9968" s="1"/>
      <c r="AC9968" s="14"/>
    </row>
    <row r="9969" spans="27:29" x14ac:dyDescent="0.35">
      <c r="AA9969" s="1"/>
      <c r="AC9969" s="14"/>
    </row>
    <row r="9970" spans="27:29" x14ac:dyDescent="0.35">
      <c r="AA9970" s="1"/>
      <c r="AC9970" s="14"/>
    </row>
    <row r="9971" spans="27:29" x14ac:dyDescent="0.35">
      <c r="AA9971" s="1"/>
      <c r="AC9971" s="14"/>
    </row>
    <row r="9972" spans="27:29" x14ac:dyDescent="0.35">
      <c r="AA9972" s="1"/>
      <c r="AC9972" s="14"/>
    </row>
    <row r="9973" spans="27:29" x14ac:dyDescent="0.35">
      <c r="AA9973" s="1"/>
      <c r="AC9973" s="14"/>
    </row>
    <row r="9974" spans="27:29" x14ac:dyDescent="0.35">
      <c r="AA9974" s="1"/>
      <c r="AC9974" s="14"/>
    </row>
    <row r="9975" spans="27:29" x14ac:dyDescent="0.35">
      <c r="AA9975" s="1"/>
      <c r="AC9975" s="14"/>
    </row>
    <row r="9976" spans="27:29" x14ac:dyDescent="0.35">
      <c r="AA9976" s="1"/>
      <c r="AC9976" s="14"/>
    </row>
    <row r="9977" spans="27:29" x14ac:dyDescent="0.35">
      <c r="AA9977" s="1"/>
      <c r="AC9977" s="14"/>
    </row>
    <row r="9978" spans="27:29" x14ac:dyDescent="0.35">
      <c r="AA9978" s="1"/>
      <c r="AC9978" s="14"/>
    </row>
    <row r="9979" spans="27:29" x14ac:dyDescent="0.35">
      <c r="AA9979" s="1"/>
      <c r="AC9979" s="14"/>
    </row>
    <row r="9980" spans="27:29" x14ac:dyDescent="0.35">
      <c r="AA9980" s="1"/>
      <c r="AC9980" s="14"/>
    </row>
    <row r="9981" spans="27:29" x14ac:dyDescent="0.35">
      <c r="AA9981" s="1"/>
      <c r="AC9981" s="14"/>
    </row>
    <row r="9982" spans="27:29" x14ac:dyDescent="0.35">
      <c r="AA9982" s="1"/>
      <c r="AC9982" s="14"/>
    </row>
    <row r="9983" spans="27:29" x14ac:dyDescent="0.35">
      <c r="AA9983" s="1"/>
      <c r="AC9983" s="14"/>
    </row>
    <row r="9984" spans="27:29" x14ac:dyDescent="0.35">
      <c r="AA9984" s="1"/>
      <c r="AC9984" s="14"/>
    </row>
    <row r="9985" spans="27:29" x14ac:dyDescent="0.35">
      <c r="AA9985" s="1"/>
      <c r="AC9985" s="14"/>
    </row>
    <row r="9986" spans="27:29" x14ac:dyDescent="0.35">
      <c r="AA9986" s="1"/>
      <c r="AC9986" s="14"/>
    </row>
    <row r="9987" spans="27:29" x14ac:dyDescent="0.35">
      <c r="AA9987" s="1"/>
      <c r="AC9987" s="14"/>
    </row>
    <row r="9988" spans="27:29" x14ac:dyDescent="0.35">
      <c r="AA9988" s="1"/>
      <c r="AC9988" s="14"/>
    </row>
    <row r="9989" spans="27:29" x14ac:dyDescent="0.35">
      <c r="AA9989" s="1"/>
      <c r="AC9989" s="14"/>
    </row>
    <row r="9990" spans="27:29" x14ac:dyDescent="0.35">
      <c r="AA9990" s="1"/>
      <c r="AC9990" s="14"/>
    </row>
    <row r="9991" spans="27:29" x14ac:dyDescent="0.35">
      <c r="AA9991" s="1"/>
      <c r="AC9991" s="14"/>
    </row>
    <row r="9992" spans="27:29" x14ac:dyDescent="0.35">
      <c r="AA9992" s="1"/>
      <c r="AC9992" s="14"/>
    </row>
    <row r="9993" spans="27:29" x14ac:dyDescent="0.35">
      <c r="AA9993" s="1"/>
      <c r="AC9993" s="14"/>
    </row>
    <row r="9994" spans="27:29" x14ac:dyDescent="0.35">
      <c r="AA9994" s="1"/>
      <c r="AC9994" s="14"/>
    </row>
    <row r="9995" spans="27:29" x14ac:dyDescent="0.35">
      <c r="AA9995" s="1"/>
      <c r="AC9995" s="14"/>
    </row>
    <row r="9996" spans="27:29" x14ac:dyDescent="0.35">
      <c r="AA9996" s="1"/>
      <c r="AC9996" s="14"/>
    </row>
    <row r="9997" spans="27:29" x14ac:dyDescent="0.35">
      <c r="AA9997" s="1"/>
      <c r="AC9997" s="14"/>
    </row>
    <row r="9998" spans="27:29" x14ac:dyDescent="0.35">
      <c r="AA9998" s="1"/>
      <c r="AC9998" s="14"/>
    </row>
    <row r="9999" spans="27:29" x14ac:dyDescent="0.35">
      <c r="AA9999" s="1"/>
      <c r="AC9999" s="14"/>
    </row>
    <row r="10000" spans="27:29" x14ac:dyDescent="0.35">
      <c r="AA10000" s="1"/>
      <c r="AC10000" s="14"/>
    </row>
    <row r="10001" spans="27:29" x14ac:dyDescent="0.35">
      <c r="AA10001" s="1"/>
      <c r="AC10001" s="14"/>
    </row>
    <row r="10002" spans="27:29" x14ac:dyDescent="0.35">
      <c r="AA10002" s="1"/>
      <c r="AC10002" s="14"/>
    </row>
    <row r="10003" spans="27:29" x14ac:dyDescent="0.35">
      <c r="AA10003" s="1"/>
      <c r="AC10003" s="14"/>
    </row>
    <row r="10004" spans="27:29" x14ac:dyDescent="0.35">
      <c r="AA10004" s="1"/>
      <c r="AC10004" s="14"/>
    </row>
    <row r="10005" spans="27:29" x14ac:dyDescent="0.35">
      <c r="AA10005" s="1"/>
      <c r="AC10005" s="14"/>
    </row>
    <row r="10006" spans="27:29" x14ac:dyDescent="0.35">
      <c r="AA10006" s="1"/>
      <c r="AC10006" s="14"/>
    </row>
    <row r="10007" spans="27:29" x14ac:dyDescent="0.35">
      <c r="AA10007" s="1"/>
      <c r="AC10007" s="14"/>
    </row>
    <row r="10008" spans="27:29" x14ac:dyDescent="0.35">
      <c r="AA10008" s="1"/>
      <c r="AC10008" s="14"/>
    </row>
    <row r="10009" spans="27:29" x14ac:dyDescent="0.35">
      <c r="AA10009" s="1"/>
      <c r="AC10009" s="14"/>
    </row>
    <row r="10010" spans="27:29" x14ac:dyDescent="0.35">
      <c r="AA10010" s="1"/>
      <c r="AC10010" s="14"/>
    </row>
    <row r="10011" spans="27:29" x14ac:dyDescent="0.35">
      <c r="AA10011" s="1"/>
      <c r="AC10011" s="14"/>
    </row>
    <row r="10012" spans="27:29" x14ac:dyDescent="0.35">
      <c r="AA10012" s="1"/>
      <c r="AC10012" s="14"/>
    </row>
    <row r="10013" spans="27:29" x14ac:dyDescent="0.35">
      <c r="AA10013" s="1"/>
      <c r="AC10013" s="14"/>
    </row>
    <row r="10014" spans="27:29" x14ac:dyDescent="0.35">
      <c r="AA10014" s="1"/>
      <c r="AC10014" s="14"/>
    </row>
    <row r="10015" spans="27:29" x14ac:dyDescent="0.35">
      <c r="AA10015" s="1"/>
      <c r="AC10015" s="14"/>
    </row>
    <row r="10016" spans="27:29" x14ac:dyDescent="0.35">
      <c r="AA10016" s="1"/>
      <c r="AC10016" s="14"/>
    </row>
    <row r="10017" spans="27:29" x14ac:dyDescent="0.35">
      <c r="AA10017" s="1"/>
      <c r="AC10017" s="14"/>
    </row>
    <row r="10018" spans="27:29" x14ac:dyDescent="0.35">
      <c r="AA10018" s="1"/>
      <c r="AC10018" s="14"/>
    </row>
    <row r="10019" spans="27:29" x14ac:dyDescent="0.35">
      <c r="AA10019" s="1"/>
      <c r="AC10019" s="14"/>
    </row>
    <row r="10020" spans="27:29" x14ac:dyDescent="0.35">
      <c r="AA10020" s="1"/>
      <c r="AC10020" s="14"/>
    </row>
    <row r="10021" spans="27:29" x14ac:dyDescent="0.35">
      <c r="AA10021" s="1"/>
      <c r="AC10021" s="14"/>
    </row>
    <row r="10022" spans="27:29" x14ac:dyDescent="0.35">
      <c r="AA10022" s="1"/>
      <c r="AC10022" s="14"/>
    </row>
    <row r="10023" spans="27:29" x14ac:dyDescent="0.35">
      <c r="AA10023" s="1"/>
      <c r="AC10023" s="14"/>
    </row>
    <row r="10024" spans="27:29" x14ac:dyDescent="0.35">
      <c r="AA10024" s="1"/>
      <c r="AC10024" s="14"/>
    </row>
    <row r="10025" spans="27:29" x14ac:dyDescent="0.35">
      <c r="AA10025" s="1"/>
      <c r="AC10025" s="14"/>
    </row>
    <row r="10026" spans="27:29" x14ac:dyDescent="0.35">
      <c r="AA10026" s="1"/>
      <c r="AC10026" s="14"/>
    </row>
    <row r="10027" spans="27:29" x14ac:dyDescent="0.35">
      <c r="AA10027" s="1"/>
      <c r="AC10027" s="14"/>
    </row>
    <row r="10028" spans="27:29" x14ac:dyDescent="0.35">
      <c r="AA10028" s="1"/>
      <c r="AC10028" s="14"/>
    </row>
    <row r="10029" spans="27:29" x14ac:dyDescent="0.35">
      <c r="AA10029" s="1"/>
      <c r="AC10029" s="14"/>
    </row>
    <row r="10030" spans="27:29" x14ac:dyDescent="0.35">
      <c r="AA10030" s="1"/>
      <c r="AC10030" s="14"/>
    </row>
    <row r="10031" spans="27:29" x14ac:dyDescent="0.35">
      <c r="AA10031" s="1"/>
      <c r="AC10031" s="14"/>
    </row>
    <row r="10032" spans="27:29" x14ac:dyDescent="0.35">
      <c r="AA10032" s="1"/>
      <c r="AC10032" s="14"/>
    </row>
    <row r="10033" spans="27:29" x14ac:dyDescent="0.35">
      <c r="AA10033" s="1"/>
      <c r="AC10033" s="14"/>
    </row>
    <row r="10034" spans="27:29" x14ac:dyDescent="0.35">
      <c r="AA10034" s="1"/>
      <c r="AC10034" s="14"/>
    </row>
    <row r="10035" spans="27:29" x14ac:dyDescent="0.35">
      <c r="AA10035" s="1"/>
      <c r="AC10035" s="14"/>
    </row>
    <row r="10036" spans="27:29" x14ac:dyDescent="0.35">
      <c r="AA10036" s="1"/>
      <c r="AC10036" s="14"/>
    </row>
    <row r="10037" spans="27:29" x14ac:dyDescent="0.35">
      <c r="AA10037" s="1"/>
      <c r="AC10037" s="14"/>
    </row>
    <row r="10038" spans="27:29" x14ac:dyDescent="0.35">
      <c r="AA10038" s="1"/>
      <c r="AC10038" s="14"/>
    </row>
    <row r="10039" spans="27:29" x14ac:dyDescent="0.35">
      <c r="AA10039" s="1"/>
      <c r="AC10039" s="14"/>
    </row>
    <row r="10040" spans="27:29" x14ac:dyDescent="0.35">
      <c r="AA10040" s="1"/>
      <c r="AC10040" s="14"/>
    </row>
    <row r="10041" spans="27:29" x14ac:dyDescent="0.35">
      <c r="AA10041" s="1"/>
      <c r="AC10041" s="14"/>
    </row>
    <row r="10042" spans="27:29" x14ac:dyDescent="0.35">
      <c r="AA10042" s="1"/>
      <c r="AC10042" s="14"/>
    </row>
    <row r="10043" spans="27:29" x14ac:dyDescent="0.35">
      <c r="AA10043" s="1"/>
      <c r="AC10043" s="14"/>
    </row>
    <row r="10044" spans="27:29" x14ac:dyDescent="0.35">
      <c r="AA10044" s="1"/>
      <c r="AC10044" s="14"/>
    </row>
    <row r="10045" spans="27:29" x14ac:dyDescent="0.35">
      <c r="AA10045" s="1"/>
      <c r="AC10045" s="14"/>
    </row>
    <row r="10046" spans="27:29" x14ac:dyDescent="0.35">
      <c r="AA10046" s="1"/>
      <c r="AC10046" s="14"/>
    </row>
    <row r="10047" spans="27:29" x14ac:dyDescent="0.35">
      <c r="AA10047" s="1"/>
      <c r="AC10047" s="14"/>
    </row>
    <row r="10048" spans="27:29" x14ac:dyDescent="0.35">
      <c r="AA10048" s="1"/>
      <c r="AC10048" s="14"/>
    </row>
    <row r="10049" spans="27:29" x14ac:dyDescent="0.35">
      <c r="AA10049" s="1"/>
      <c r="AC10049" s="14"/>
    </row>
    <row r="10050" spans="27:29" x14ac:dyDescent="0.35">
      <c r="AA10050" s="1"/>
      <c r="AC10050" s="14"/>
    </row>
    <row r="10051" spans="27:29" x14ac:dyDescent="0.35">
      <c r="AA10051" s="1"/>
      <c r="AC10051" s="14"/>
    </row>
    <row r="10052" spans="27:29" x14ac:dyDescent="0.35">
      <c r="AA10052" s="1"/>
      <c r="AC10052" s="14"/>
    </row>
    <row r="10053" spans="27:29" x14ac:dyDescent="0.35">
      <c r="AA10053" s="1"/>
      <c r="AC10053" s="14"/>
    </row>
    <row r="10054" spans="27:29" x14ac:dyDescent="0.35">
      <c r="AA10054" s="1"/>
      <c r="AC10054" s="14"/>
    </row>
    <row r="10055" spans="27:29" x14ac:dyDescent="0.35">
      <c r="AA10055" s="1"/>
      <c r="AC10055" s="14"/>
    </row>
    <row r="10056" spans="27:29" x14ac:dyDescent="0.35">
      <c r="AA10056" s="1"/>
      <c r="AC10056" s="14"/>
    </row>
    <row r="10057" spans="27:29" x14ac:dyDescent="0.35">
      <c r="AA10057" s="1"/>
      <c r="AC10057" s="14"/>
    </row>
    <row r="10058" spans="27:29" x14ac:dyDescent="0.35">
      <c r="AA10058" s="1"/>
      <c r="AC10058" s="14"/>
    </row>
    <row r="10059" spans="27:29" x14ac:dyDescent="0.35">
      <c r="AA10059" s="1"/>
      <c r="AC10059" s="14"/>
    </row>
    <row r="10060" spans="27:29" x14ac:dyDescent="0.35">
      <c r="AA10060" s="1"/>
      <c r="AC10060" s="14"/>
    </row>
    <row r="10061" spans="27:29" x14ac:dyDescent="0.35">
      <c r="AA10061" s="1"/>
      <c r="AC10061" s="14"/>
    </row>
    <row r="10062" spans="27:29" x14ac:dyDescent="0.35">
      <c r="AA10062" s="1"/>
      <c r="AC10062" s="14"/>
    </row>
    <row r="10063" spans="27:29" x14ac:dyDescent="0.35">
      <c r="AA10063" s="1"/>
      <c r="AC10063" s="14"/>
    </row>
    <row r="10064" spans="27:29" x14ac:dyDescent="0.35">
      <c r="AA10064" s="1"/>
      <c r="AC10064" s="14"/>
    </row>
    <row r="10065" spans="27:29" x14ac:dyDescent="0.35">
      <c r="AA10065" s="1"/>
      <c r="AC10065" s="14"/>
    </row>
    <row r="10066" spans="27:29" x14ac:dyDescent="0.35">
      <c r="AA10066" s="1"/>
      <c r="AC10066" s="14"/>
    </row>
    <row r="10067" spans="27:29" x14ac:dyDescent="0.35">
      <c r="AA10067" s="1"/>
      <c r="AC10067" s="14"/>
    </row>
    <row r="10068" spans="27:29" x14ac:dyDescent="0.35">
      <c r="AA10068" s="1"/>
      <c r="AC10068" s="14"/>
    </row>
    <row r="10069" spans="27:29" x14ac:dyDescent="0.35">
      <c r="AA10069" s="1"/>
      <c r="AC10069" s="14"/>
    </row>
    <row r="10070" spans="27:29" x14ac:dyDescent="0.35">
      <c r="AA10070" s="1"/>
      <c r="AC10070" s="14"/>
    </row>
    <row r="10071" spans="27:29" x14ac:dyDescent="0.35">
      <c r="AA10071" s="1"/>
      <c r="AC10071" s="14"/>
    </row>
    <row r="10072" spans="27:29" x14ac:dyDescent="0.35">
      <c r="AA10072" s="1"/>
      <c r="AC10072" s="14"/>
    </row>
    <row r="10073" spans="27:29" x14ac:dyDescent="0.35">
      <c r="AA10073" s="1"/>
      <c r="AC10073" s="14"/>
    </row>
    <row r="10074" spans="27:29" x14ac:dyDescent="0.35">
      <c r="AA10074" s="1"/>
      <c r="AC10074" s="14"/>
    </row>
    <row r="10075" spans="27:29" x14ac:dyDescent="0.35">
      <c r="AA10075" s="1"/>
      <c r="AC10075" s="14"/>
    </row>
    <row r="10076" spans="27:29" x14ac:dyDescent="0.35">
      <c r="AA10076" s="1"/>
      <c r="AC10076" s="14"/>
    </row>
    <row r="10077" spans="27:29" x14ac:dyDescent="0.35">
      <c r="AA10077" s="1"/>
      <c r="AC10077" s="14"/>
    </row>
    <row r="10078" spans="27:29" x14ac:dyDescent="0.35">
      <c r="AA10078" s="1"/>
      <c r="AC10078" s="14"/>
    </row>
    <row r="10079" spans="27:29" x14ac:dyDescent="0.35">
      <c r="AA10079" s="1"/>
      <c r="AC10079" s="14"/>
    </row>
    <row r="10080" spans="27:29" x14ac:dyDescent="0.35">
      <c r="AA10080" s="1"/>
      <c r="AC10080" s="14"/>
    </row>
    <row r="10081" spans="27:29" x14ac:dyDescent="0.35">
      <c r="AA10081" s="1"/>
      <c r="AC10081" s="14"/>
    </row>
    <row r="10082" spans="27:29" x14ac:dyDescent="0.35">
      <c r="AA10082" s="1"/>
      <c r="AC10082" s="14"/>
    </row>
    <row r="10083" spans="27:29" x14ac:dyDescent="0.35">
      <c r="AA10083" s="1"/>
      <c r="AC10083" s="14"/>
    </row>
    <row r="10084" spans="27:29" x14ac:dyDescent="0.35">
      <c r="AA10084" s="1"/>
      <c r="AC10084" s="14"/>
    </row>
    <row r="10085" spans="27:29" x14ac:dyDescent="0.35">
      <c r="AA10085" s="1"/>
      <c r="AC10085" s="14"/>
    </row>
    <row r="10086" spans="27:29" x14ac:dyDescent="0.35">
      <c r="AA10086" s="1"/>
      <c r="AC10086" s="14"/>
    </row>
    <row r="10087" spans="27:29" x14ac:dyDescent="0.35">
      <c r="AA10087" s="1"/>
      <c r="AC10087" s="14"/>
    </row>
    <row r="10088" spans="27:29" x14ac:dyDescent="0.35">
      <c r="AA10088" s="1"/>
      <c r="AC10088" s="14"/>
    </row>
    <row r="10089" spans="27:29" x14ac:dyDescent="0.35">
      <c r="AA10089" s="1"/>
      <c r="AC10089" s="14"/>
    </row>
    <row r="10090" spans="27:29" x14ac:dyDescent="0.35">
      <c r="AA10090" s="1"/>
      <c r="AC10090" s="14"/>
    </row>
    <row r="10091" spans="27:29" x14ac:dyDescent="0.35">
      <c r="AA10091" s="1"/>
      <c r="AC10091" s="14"/>
    </row>
    <row r="10092" spans="27:29" x14ac:dyDescent="0.35">
      <c r="AA10092" s="1"/>
      <c r="AC10092" s="14"/>
    </row>
    <row r="10093" spans="27:29" x14ac:dyDescent="0.35">
      <c r="AA10093" s="1"/>
      <c r="AC10093" s="14"/>
    </row>
    <row r="10094" spans="27:29" x14ac:dyDescent="0.35">
      <c r="AA10094" s="1"/>
      <c r="AC10094" s="14"/>
    </row>
    <row r="10095" spans="27:29" x14ac:dyDescent="0.35">
      <c r="AA10095" s="1"/>
      <c r="AC10095" s="14"/>
    </row>
    <row r="10096" spans="27:29" x14ac:dyDescent="0.35">
      <c r="AA10096" s="1"/>
      <c r="AC10096" s="14"/>
    </row>
    <row r="10097" spans="27:29" x14ac:dyDescent="0.35">
      <c r="AA10097" s="1"/>
      <c r="AC10097" s="14"/>
    </row>
    <row r="10098" spans="27:29" x14ac:dyDescent="0.35">
      <c r="AA10098" s="1"/>
      <c r="AC10098" s="14"/>
    </row>
    <row r="10099" spans="27:29" x14ac:dyDescent="0.35">
      <c r="AA10099" s="1"/>
      <c r="AC10099" s="14"/>
    </row>
    <row r="10100" spans="27:29" x14ac:dyDescent="0.35">
      <c r="AA10100" s="1"/>
      <c r="AC10100" s="14"/>
    </row>
    <row r="10101" spans="27:29" x14ac:dyDescent="0.35">
      <c r="AA10101" s="1"/>
      <c r="AC10101" s="14"/>
    </row>
    <row r="10102" spans="27:29" x14ac:dyDescent="0.35">
      <c r="AA10102" s="1"/>
      <c r="AC10102" s="14"/>
    </row>
    <row r="10103" spans="27:29" x14ac:dyDescent="0.35">
      <c r="AA10103" s="1"/>
      <c r="AC10103" s="14"/>
    </row>
    <row r="10104" spans="27:29" x14ac:dyDescent="0.35">
      <c r="AA10104" s="1"/>
      <c r="AC10104" s="14"/>
    </row>
    <row r="10105" spans="27:29" x14ac:dyDescent="0.35">
      <c r="AA10105" s="1"/>
      <c r="AC10105" s="14"/>
    </row>
    <row r="10106" spans="27:29" x14ac:dyDescent="0.35">
      <c r="AA10106" s="1"/>
      <c r="AC10106" s="14"/>
    </row>
    <row r="10107" spans="27:29" x14ac:dyDescent="0.35">
      <c r="AA10107" s="1"/>
      <c r="AC10107" s="14"/>
    </row>
    <row r="10108" spans="27:29" x14ac:dyDescent="0.35">
      <c r="AA10108" s="1"/>
      <c r="AC10108" s="14"/>
    </row>
    <row r="10109" spans="27:29" x14ac:dyDescent="0.35">
      <c r="AA10109" s="1"/>
      <c r="AC10109" s="14"/>
    </row>
    <row r="10110" spans="27:29" x14ac:dyDescent="0.35">
      <c r="AA10110" s="1"/>
      <c r="AC10110" s="14"/>
    </row>
    <row r="10111" spans="27:29" x14ac:dyDescent="0.35">
      <c r="AA10111" s="1"/>
      <c r="AC10111" s="14"/>
    </row>
    <row r="10112" spans="27:29" x14ac:dyDescent="0.35">
      <c r="AA10112" s="1"/>
      <c r="AC10112" s="14"/>
    </row>
    <row r="10113" spans="27:29" x14ac:dyDescent="0.35">
      <c r="AA10113" s="1"/>
      <c r="AC10113" s="14"/>
    </row>
    <row r="10114" spans="27:29" x14ac:dyDescent="0.35">
      <c r="AA10114" s="1"/>
      <c r="AC10114" s="14"/>
    </row>
    <row r="10115" spans="27:29" x14ac:dyDescent="0.35">
      <c r="AA10115" s="1"/>
      <c r="AC10115" s="14"/>
    </row>
    <row r="10116" spans="27:29" x14ac:dyDescent="0.35">
      <c r="AA10116" s="1"/>
      <c r="AC10116" s="14"/>
    </row>
    <row r="10117" spans="27:29" x14ac:dyDescent="0.35">
      <c r="AA10117" s="1"/>
      <c r="AC10117" s="14"/>
    </row>
    <row r="10118" spans="27:29" x14ac:dyDescent="0.35">
      <c r="AA10118" s="1"/>
      <c r="AC10118" s="14"/>
    </row>
    <row r="10119" spans="27:29" x14ac:dyDescent="0.35">
      <c r="AA10119" s="1"/>
      <c r="AC10119" s="14"/>
    </row>
    <row r="10120" spans="27:29" x14ac:dyDescent="0.35">
      <c r="AA10120" s="1"/>
      <c r="AC10120" s="14"/>
    </row>
    <row r="10121" spans="27:29" x14ac:dyDescent="0.35">
      <c r="AA10121" s="1"/>
      <c r="AC10121" s="14"/>
    </row>
    <row r="10122" spans="27:29" x14ac:dyDescent="0.35">
      <c r="AA10122" s="1"/>
      <c r="AC10122" s="14"/>
    </row>
    <row r="10123" spans="27:29" x14ac:dyDescent="0.35">
      <c r="AA10123" s="1"/>
      <c r="AC10123" s="14"/>
    </row>
    <row r="10124" spans="27:29" x14ac:dyDescent="0.35">
      <c r="AA10124" s="1"/>
      <c r="AC10124" s="14"/>
    </row>
    <row r="10125" spans="27:29" x14ac:dyDescent="0.35">
      <c r="AA10125" s="1"/>
      <c r="AC10125" s="14"/>
    </row>
    <row r="10126" spans="27:29" x14ac:dyDescent="0.35">
      <c r="AA10126" s="1"/>
      <c r="AC10126" s="14"/>
    </row>
    <row r="10127" spans="27:29" x14ac:dyDescent="0.35">
      <c r="AA10127" s="1"/>
      <c r="AC10127" s="14"/>
    </row>
    <row r="10128" spans="27:29" x14ac:dyDescent="0.35">
      <c r="AA10128" s="1"/>
      <c r="AC10128" s="14"/>
    </row>
    <row r="10129" spans="27:29" x14ac:dyDescent="0.35">
      <c r="AA10129" s="1"/>
      <c r="AC10129" s="14"/>
    </row>
    <row r="10130" spans="27:29" x14ac:dyDescent="0.35">
      <c r="AA10130" s="1"/>
      <c r="AC10130" s="14"/>
    </row>
    <row r="10131" spans="27:29" x14ac:dyDescent="0.35">
      <c r="AA10131" s="1"/>
      <c r="AC10131" s="14"/>
    </row>
    <row r="10132" spans="27:29" x14ac:dyDescent="0.35">
      <c r="AA10132" s="1"/>
      <c r="AC10132" s="14"/>
    </row>
    <row r="10133" spans="27:29" x14ac:dyDescent="0.35">
      <c r="AA10133" s="1"/>
      <c r="AC10133" s="14"/>
    </row>
    <row r="10134" spans="27:29" x14ac:dyDescent="0.35">
      <c r="AA10134" s="1"/>
      <c r="AC10134" s="14"/>
    </row>
    <row r="10135" spans="27:29" x14ac:dyDescent="0.35">
      <c r="AA10135" s="1"/>
      <c r="AC10135" s="14"/>
    </row>
    <row r="10136" spans="27:29" x14ac:dyDescent="0.35">
      <c r="AA10136" s="1"/>
      <c r="AC10136" s="14"/>
    </row>
    <row r="10137" spans="27:29" x14ac:dyDescent="0.35">
      <c r="AA10137" s="1"/>
      <c r="AC10137" s="14"/>
    </row>
    <row r="10138" spans="27:29" x14ac:dyDescent="0.35">
      <c r="AA10138" s="1"/>
      <c r="AC10138" s="14"/>
    </row>
    <row r="10139" spans="27:29" x14ac:dyDescent="0.35">
      <c r="AA10139" s="1"/>
      <c r="AC10139" s="14"/>
    </row>
    <row r="10140" spans="27:29" x14ac:dyDescent="0.35">
      <c r="AA10140" s="1"/>
      <c r="AC10140" s="14"/>
    </row>
    <row r="10141" spans="27:29" x14ac:dyDescent="0.35">
      <c r="AA10141" s="1"/>
      <c r="AC10141" s="14"/>
    </row>
    <row r="10142" spans="27:29" x14ac:dyDescent="0.35">
      <c r="AA10142" s="1"/>
      <c r="AC10142" s="14"/>
    </row>
    <row r="10143" spans="27:29" x14ac:dyDescent="0.35">
      <c r="AA10143" s="1"/>
      <c r="AC10143" s="14"/>
    </row>
    <row r="10144" spans="27:29" x14ac:dyDescent="0.35">
      <c r="AA10144" s="1"/>
      <c r="AC10144" s="14"/>
    </row>
    <row r="10145" spans="27:29" x14ac:dyDescent="0.35">
      <c r="AA10145" s="1"/>
      <c r="AC10145" s="14"/>
    </row>
    <row r="10146" spans="27:29" x14ac:dyDescent="0.35">
      <c r="AA10146" s="1"/>
      <c r="AC10146" s="14"/>
    </row>
    <row r="10147" spans="27:29" x14ac:dyDescent="0.35">
      <c r="AA10147" s="1"/>
      <c r="AC10147" s="14"/>
    </row>
    <row r="10148" spans="27:29" x14ac:dyDescent="0.35">
      <c r="AA10148" s="1"/>
      <c r="AC10148" s="14"/>
    </row>
    <row r="10149" spans="27:29" x14ac:dyDescent="0.35">
      <c r="AA10149" s="1"/>
      <c r="AC10149" s="14"/>
    </row>
    <row r="10150" spans="27:29" x14ac:dyDescent="0.35">
      <c r="AA10150" s="1"/>
      <c r="AC10150" s="14"/>
    </row>
    <row r="10151" spans="27:29" x14ac:dyDescent="0.35">
      <c r="AA10151" s="1"/>
      <c r="AC10151" s="14"/>
    </row>
    <row r="10152" spans="27:29" x14ac:dyDescent="0.35">
      <c r="AA10152" s="1"/>
      <c r="AC10152" s="14"/>
    </row>
    <row r="10153" spans="27:29" x14ac:dyDescent="0.35">
      <c r="AA10153" s="1"/>
      <c r="AC10153" s="14"/>
    </row>
    <row r="10154" spans="27:29" x14ac:dyDescent="0.35">
      <c r="AA10154" s="1"/>
      <c r="AC10154" s="14"/>
    </row>
    <row r="10155" spans="27:29" x14ac:dyDescent="0.35">
      <c r="AA10155" s="1"/>
      <c r="AC10155" s="14"/>
    </row>
    <row r="10156" spans="27:29" x14ac:dyDescent="0.35">
      <c r="AA10156" s="1"/>
      <c r="AC10156" s="14"/>
    </row>
    <row r="10157" spans="27:29" x14ac:dyDescent="0.35">
      <c r="AA10157" s="1"/>
      <c r="AC10157" s="14"/>
    </row>
    <row r="10158" spans="27:29" x14ac:dyDescent="0.35">
      <c r="AA10158" s="1"/>
      <c r="AC10158" s="14"/>
    </row>
    <row r="10159" spans="27:29" x14ac:dyDescent="0.35">
      <c r="AA10159" s="1"/>
      <c r="AC10159" s="14"/>
    </row>
    <row r="10160" spans="27:29" x14ac:dyDescent="0.35">
      <c r="AA10160" s="1"/>
      <c r="AC10160" s="14"/>
    </row>
    <row r="10161" spans="27:29" x14ac:dyDescent="0.35">
      <c r="AA10161" s="1"/>
      <c r="AC10161" s="14"/>
    </row>
    <row r="10162" spans="27:29" x14ac:dyDescent="0.35">
      <c r="AA10162" s="1"/>
      <c r="AC10162" s="14"/>
    </row>
    <row r="10163" spans="27:29" x14ac:dyDescent="0.35">
      <c r="AA10163" s="1"/>
      <c r="AC10163" s="14"/>
    </row>
    <row r="10164" spans="27:29" x14ac:dyDescent="0.35">
      <c r="AA10164" s="1"/>
      <c r="AC10164" s="14"/>
    </row>
    <row r="10165" spans="27:29" x14ac:dyDescent="0.35">
      <c r="AA10165" s="1"/>
      <c r="AC10165" s="14"/>
    </row>
    <row r="10166" spans="27:29" x14ac:dyDescent="0.35">
      <c r="AA10166" s="1"/>
      <c r="AC10166" s="14"/>
    </row>
    <row r="10167" spans="27:29" x14ac:dyDescent="0.35">
      <c r="AA10167" s="1"/>
      <c r="AC10167" s="14"/>
    </row>
    <row r="10168" spans="27:29" x14ac:dyDescent="0.35">
      <c r="AA10168" s="1"/>
      <c r="AC10168" s="14"/>
    </row>
    <row r="10169" spans="27:29" x14ac:dyDescent="0.35">
      <c r="AA10169" s="1"/>
      <c r="AC10169" s="14"/>
    </row>
    <row r="10170" spans="27:29" x14ac:dyDescent="0.35">
      <c r="AA10170" s="1"/>
      <c r="AC10170" s="14"/>
    </row>
    <row r="10171" spans="27:29" x14ac:dyDescent="0.35">
      <c r="AA10171" s="1"/>
      <c r="AC10171" s="14"/>
    </row>
    <row r="10172" spans="27:29" x14ac:dyDescent="0.35">
      <c r="AA10172" s="1"/>
      <c r="AC10172" s="14"/>
    </row>
    <row r="10173" spans="27:29" x14ac:dyDescent="0.35">
      <c r="AA10173" s="1"/>
      <c r="AC10173" s="14"/>
    </row>
    <row r="10174" spans="27:29" x14ac:dyDescent="0.35">
      <c r="AA10174" s="1"/>
      <c r="AC10174" s="14"/>
    </row>
    <row r="10175" spans="27:29" x14ac:dyDescent="0.35">
      <c r="AA10175" s="1"/>
      <c r="AC10175" s="14"/>
    </row>
    <row r="10176" spans="27:29" x14ac:dyDescent="0.35">
      <c r="AA10176" s="1"/>
      <c r="AC10176" s="14"/>
    </row>
    <row r="10177" spans="27:29" x14ac:dyDescent="0.35">
      <c r="AA10177" s="1"/>
      <c r="AC10177" s="14"/>
    </row>
    <row r="10178" spans="27:29" x14ac:dyDescent="0.35">
      <c r="AA10178" s="1"/>
      <c r="AC10178" s="14"/>
    </row>
    <row r="10179" spans="27:29" x14ac:dyDescent="0.35">
      <c r="AA10179" s="1"/>
      <c r="AC10179" s="14"/>
    </row>
    <row r="10180" spans="27:29" x14ac:dyDescent="0.35">
      <c r="AA10180" s="1"/>
      <c r="AC10180" s="14"/>
    </row>
    <row r="10181" spans="27:29" x14ac:dyDescent="0.35">
      <c r="AA10181" s="1"/>
      <c r="AC10181" s="14"/>
    </row>
    <row r="10182" spans="27:29" x14ac:dyDescent="0.35">
      <c r="AA10182" s="1"/>
      <c r="AC10182" s="14"/>
    </row>
    <row r="10183" spans="27:29" x14ac:dyDescent="0.35">
      <c r="AA10183" s="1"/>
      <c r="AC10183" s="14"/>
    </row>
    <row r="10184" spans="27:29" x14ac:dyDescent="0.35">
      <c r="AA10184" s="1"/>
      <c r="AC10184" s="14"/>
    </row>
    <row r="10185" spans="27:29" x14ac:dyDescent="0.35">
      <c r="AA10185" s="1"/>
      <c r="AC10185" s="14"/>
    </row>
    <row r="10186" spans="27:29" x14ac:dyDescent="0.35">
      <c r="AA10186" s="1"/>
      <c r="AC10186" s="14"/>
    </row>
    <row r="10187" spans="27:29" x14ac:dyDescent="0.35">
      <c r="AA10187" s="1"/>
      <c r="AC10187" s="14"/>
    </row>
    <row r="10188" spans="27:29" x14ac:dyDescent="0.35">
      <c r="AA10188" s="1"/>
      <c r="AC10188" s="14"/>
    </row>
    <row r="10189" spans="27:29" x14ac:dyDescent="0.35">
      <c r="AA10189" s="1"/>
      <c r="AC10189" s="14"/>
    </row>
    <row r="10190" spans="27:29" x14ac:dyDescent="0.35">
      <c r="AA10190" s="1"/>
      <c r="AC10190" s="14"/>
    </row>
    <row r="10191" spans="27:29" x14ac:dyDescent="0.35">
      <c r="AA10191" s="1"/>
      <c r="AC10191" s="14"/>
    </row>
    <row r="10192" spans="27:29" x14ac:dyDescent="0.35">
      <c r="AA10192" s="1"/>
      <c r="AC10192" s="14"/>
    </row>
    <row r="10193" spans="27:29" x14ac:dyDescent="0.35">
      <c r="AA10193" s="1"/>
      <c r="AC10193" s="14"/>
    </row>
    <row r="10194" spans="27:29" x14ac:dyDescent="0.35">
      <c r="AA10194" s="1"/>
      <c r="AC10194" s="14"/>
    </row>
    <row r="10195" spans="27:29" x14ac:dyDescent="0.35">
      <c r="AA10195" s="1"/>
      <c r="AC10195" s="14"/>
    </row>
    <row r="10196" spans="27:29" x14ac:dyDescent="0.35">
      <c r="AA10196" s="1"/>
      <c r="AC10196" s="14"/>
    </row>
    <row r="10197" spans="27:29" x14ac:dyDescent="0.35">
      <c r="AA10197" s="1"/>
      <c r="AC10197" s="14"/>
    </row>
    <row r="10198" spans="27:29" x14ac:dyDescent="0.35">
      <c r="AA10198" s="1"/>
      <c r="AC10198" s="14"/>
    </row>
    <row r="10199" spans="27:29" x14ac:dyDescent="0.35">
      <c r="AA10199" s="1"/>
      <c r="AC10199" s="14"/>
    </row>
    <row r="10200" spans="27:29" x14ac:dyDescent="0.35">
      <c r="AA10200" s="1"/>
      <c r="AC10200" s="14"/>
    </row>
    <row r="10201" spans="27:29" x14ac:dyDescent="0.35">
      <c r="AA10201" s="1"/>
      <c r="AC10201" s="14"/>
    </row>
    <row r="10202" spans="27:29" x14ac:dyDescent="0.35">
      <c r="AA10202" s="1"/>
      <c r="AC10202" s="14"/>
    </row>
    <row r="10203" spans="27:29" x14ac:dyDescent="0.35">
      <c r="AA10203" s="1"/>
      <c r="AC10203" s="14"/>
    </row>
    <row r="10204" spans="27:29" x14ac:dyDescent="0.35">
      <c r="AA10204" s="1"/>
      <c r="AC10204" s="14"/>
    </row>
    <row r="10205" spans="27:29" x14ac:dyDescent="0.35">
      <c r="AA10205" s="1"/>
      <c r="AC10205" s="14"/>
    </row>
    <row r="10206" spans="27:29" x14ac:dyDescent="0.35">
      <c r="AA10206" s="1"/>
      <c r="AC10206" s="14"/>
    </row>
    <row r="10207" spans="27:29" x14ac:dyDescent="0.35">
      <c r="AA10207" s="1"/>
      <c r="AC10207" s="14"/>
    </row>
    <row r="10208" spans="27:29" x14ac:dyDescent="0.35">
      <c r="AA10208" s="1"/>
      <c r="AC10208" s="14"/>
    </row>
    <row r="10209" spans="27:29" x14ac:dyDescent="0.35">
      <c r="AA10209" s="1"/>
      <c r="AC10209" s="14"/>
    </row>
    <row r="10210" spans="27:29" x14ac:dyDescent="0.35">
      <c r="AA10210" s="1"/>
      <c r="AC10210" s="14"/>
    </row>
    <row r="10211" spans="27:29" x14ac:dyDescent="0.35">
      <c r="AA10211" s="1"/>
      <c r="AC10211" s="14"/>
    </row>
    <row r="10212" spans="27:29" x14ac:dyDescent="0.35">
      <c r="AA10212" s="1"/>
      <c r="AC10212" s="14"/>
    </row>
    <row r="10213" spans="27:29" x14ac:dyDescent="0.35">
      <c r="AA10213" s="1"/>
      <c r="AC10213" s="14"/>
    </row>
    <row r="10214" spans="27:29" x14ac:dyDescent="0.35">
      <c r="AA10214" s="1"/>
      <c r="AC10214" s="14"/>
    </row>
    <row r="10215" spans="27:29" x14ac:dyDescent="0.35">
      <c r="AA10215" s="1"/>
      <c r="AC10215" s="14"/>
    </row>
    <row r="10216" spans="27:29" x14ac:dyDescent="0.35">
      <c r="AA10216" s="1"/>
      <c r="AC10216" s="14"/>
    </row>
    <row r="10217" spans="27:29" x14ac:dyDescent="0.35">
      <c r="AA10217" s="1"/>
      <c r="AC10217" s="14"/>
    </row>
    <row r="10218" spans="27:29" x14ac:dyDescent="0.35">
      <c r="AA10218" s="1"/>
      <c r="AC10218" s="14"/>
    </row>
    <row r="10219" spans="27:29" x14ac:dyDescent="0.35">
      <c r="AA10219" s="1"/>
      <c r="AC10219" s="14"/>
    </row>
    <row r="10220" spans="27:29" x14ac:dyDescent="0.35">
      <c r="AA10220" s="1"/>
      <c r="AC10220" s="14"/>
    </row>
    <row r="10221" spans="27:29" x14ac:dyDescent="0.35">
      <c r="AA10221" s="1"/>
      <c r="AC10221" s="14"/>
    </row>
    <row r="10222" spans="27:29" x14ac:dyDescent="0.35">
      <c r="AA10222" s="1"/>
      <c r="AC10222" s="14"/>
    </row>
    <row r="10223" spans="27:29" x14ac:dyDescent="0.35">
      <c r="AA10223" s="1"/>
      <c r="AC10223" s="14"/>
    </row>
    <row r="10224" spans="27:29" x14ac:dyDescent="0.35">
      <c r="AA10224" s="1"/>
      <c r="AC10224" s="14"/>
    </row>
    <row r="10225" spans="27:29" x14ac:dyDescent="0.35">
      <c r="AA10225" s="1"/>
      <c r="AC10225" s="14"/>
    </row>
    <row r="10226" spans="27:29" x14ac:dyDescent="0.35">
      <c r="AA10226" s="1"/>
      <c r="AC10226" s="14"/>
    </row>
    <row r="10227" spans="27:29" x14ac:dyDescent="0.35">
      <c r="AA10227" s="1"/>
      <c r="AC10227" s="14"/>
    </row>
    <row r="10228" spans="27:29" x14ac:dyDescent="0.35">
      <c r="AA10228" s="1"/>
      <c r="AC10228" s="14"/>
    </row>
    <row r="10229" spans="27:29" x14ac:dyDescent="0.35">
      <c r="AA10229" s="1"/>
      <c r="AC10229" s="14"/>
    </row>
    <row r="10230" spans="27:29" x14ac:dyDescent="0.35">
      <c r="AA10230" s="1"/>
      <c r="AC10230" s="14"/>
    </row>
    <row r="10231" spans="27:29" x14ac:dyDescent="0.35">
      <c r="AA10231" s="1"/>
      <c r="AC10231" s="14"/>
    </row>
    <row r="10232" spans="27:29" x14ac:dyDescent="0.35">
      <c r="AA10232" s="1"/>
      <c r="AC10232" s="14"/>
    </row>
    <row r="10233" spans="27:29" x14ac:dyDescent="0.35">
      <c r="AA10233" s="1"/>
      <c r="AC10233" s="14"/>
    </row>
    <row r="10234" spans="27:29" x14ac:dyDescent="0.35">
      <c r="AA10234" s="1"/>
      <c r="AC10234" s="14"/>
    </row>
    <row r="10235" spans="27:29" x14ac:dyDescent="0.35">
      <c r="AA10235" s="1"/>
      <c r="AC10235" s="14"/>
    </row>
    <row r="10236" spans="27:29" x14ac:dyDescent="0.35">
      <c r="AA10236" s="1"/>
      <c r="AC10236" s="14"/>
    </row>
    <row r="10237" spans="27:29" x14ac:dyDescent="0.35">
      <c r="AA10237" s="1"/>
      <c r="AC10237" s="14"/>
    </row>
    <row r="10238" spans="27:29" x14ac:dyDescent="0.35">
      <c r="AA10238" s="1"/>
      <c r="AC10238" s="14"/>
    </row>
    <row r="10239" spans="27:29" x14ac:dyDescent="0.35">
      <c r="AA10239" s="1"/>
      <c r="AC10239" s="14"/>
    </row>
    <row r="10240" spans="27:29" x14ac:dyDescent="0.35">
      <c r="AA10240" s="1"/>
      <c r="AC10240" s="14"/>
    </row>
    <row r="10241" spans="27:29" x14ac:dyDescent="0.35">
      <c r="AA10241" s="1"/>
      <c r="AC10241" s="14"/>
    </row>
    <row r="10242" spans="27:29" x14ac:dyDescent="0.35">
      <c r="AA10242" s="1"/>
      <c r="AC10242" s="14"/>
    </row>
    <row r="10243" spans="27:29" x14ac:dyDescent="0.35">
      <c r="AA10243" s="1"/>
      <c r="AC10243" s="14"/>
    </row>
    <row r="10244" spans="27:29" x14ac:dyDescent="0.35">
      <c r="AA10244" s="1"/>
      <c r="AC10244" s="14"/>
    </row>
    <row r="10245" spans="27:29" x14ac:dyDescent="0.35">
      <c r="AA10245" s="1"/>
      <c r="AC10245" s="14"/>
    </row>
    <row r="10246" spans="27:29" x14ac:dyDescent="0.35">
      <c r="AA10246" s="1"/>
      <c r="AC10246" s="14"/>
    </row>
    <row r="10247" spans="27:29" x14ac:dyDescent="0.35">
      <c r="AA10247" s="1"/>
      <c r="AC10247" s="14"/>
    </row>
    <row r="10248" spans="27:29" x14ac:dyDescent="0.35">
      <c r="AA10248" s="1"/>
      <c r="AC10248" s="14"/>
    </row>
    <row r="10249" spans="27:29" x14ac:dyDescent="0.35">
      <c r="AA10249" s="1"/>
      <c r="AC10249" s="14"/>
    </row>
    <row r="10250" spans="27:29" x14ac:dyDescent="0.35">
      <c r="AA10250" s="1"/>
      <c r="AC10250" s="14"/>
    </row>
    <row r="10251" spans="27:29" x14ac:dyDescent="0.35">
      <c r="AA10251" s="1"/>
      <c r="AC10251" s="14"/>
    </row>
    <row r="10252" spans="27:29" x14ac:dyDescent="0.35">
      <c r="AA10252" s="1"/>
      <c r="AC10252" s="14"/>
    </row>
    <row r="10253" spans="27:29" x14ac:dyDescent="0.35">
      <c r="AA10253" s="1"/>
      <c r="AC10253" s="14"/>
    </row>
    <row r="10254" spans="27:29" x14ac:dyDescent="0.35">
      <c r="AA10254" s="1"/>
      <c r="AC10254" s="14"/>
    </row>
    <row r="10255" spans="27:29" x14ac:dyDescent="0.35">
      <c r="AA10255" s="1"/>
      <c r="AC10255" s="14"/>
    </row>
    <row r="10256" spans="27:29" x14ac:dyDescent="0.35">
      <c r="AA10256" s="1"/>
      <c r="AC10256" s="14"/>
    </row>
    <row r="10257" spans="27:29" x14ac:dyDescent="0.35">
      <c r="AA10257" s="1"/>
      <c r="AC10257" s="14"/>
    </row>
    <row r="10258" spans="27:29" x14ac:dyDescent="0.35">
      <c r="AA10258" s="1"/>
      <c r="AC10258" s="14"/>
    </row>
    <row r="10259" spans="27:29" x14ac:dyDescent="0.35">
      <c r="AA10259" s="1"/>
      <c r="AC10259" s="14"/>
    </row>
    <row r="10260" spans="27:29" x14ac:dyDescent="0.35">
      <c r="AA10260" s="1"/>
      <c r="AC10260" s="14"/>
    </row>
    <row r="10261" spans="27:29" x14ac:dyDescent="0.35">
      <c r="AA10261" s="1"/>
      <c r="AC10261" s="14"/>
    </row>
    <row r="10262" spans="27:29" x14ac:dyDescent="0.35">
      <c r="AA10262" s="1"/>
      <c r="AC10262" s="14"/>
    </row>
    <row r="10263" spans="27:29" x14ac:dyDescent="0.35">
      <c r="AA10263" s="1"/>
      <c r="AC10263" s="14"/>
    </row>
    <row r="10264" spans="27:29" x14ac:dyDescent="0.35">
      <c r="AA10264" s="1"/>
      <c r="AC10264" s="14"/>
    </row>
    <row r="10265" spans="27:29" x14ac:dyDescent="0.35">
      <c r="AA10265" s="1"/>
      <c r="AC10265" s="14"/>
    </row>
    <row r="10266" spans="27:29" x14ac:dyDescent="0.35">
      <c r="AA10266" s="1"/>
      <c r="AC10266" s="14"/>
    </row>
    <row r="10267" spans="27:29" x14ac:dyDescent="0.35">
      <c r="AA10267" s="1"/>
      <c r="AC10267" s="14"/>
    </row>
    <row r="10268" spans="27:29" x14ac:dyDescent="0.35">
      <c r="AA10268" s="1"/>
      <c r="AC10268" s="14"/>
    </row>
    <row r="10269" spans="27:29" x14ac:dyDescent="0.35">
      <c r="AA10269" s="1"/>
      <c r="AC10269" s="14"/>
    </row>
    <row r="10270" spans="27:29" x14ac:dyDescent="0.35">
      <c r="AA10270" s="1"/>
      <c r="AC10270" s="14"/>
    </row>
    <row r="10271" spans="27:29" x14ac:dyDescent="0.35">
      <c r="AA10271" s="1"/>
      <c r="AC10271" s="14"/>
    </row>
    <row r="10272" spans="27:29" x14ac:dyDescent="0.35">
      <c r="AA10272" s="1"/>
      <c r="AC10272" s="14"/>
    </row>
    <row r="10273" spans="27:29" x14ac:dyDescent="0.35">
      <c r="AA10273" s="1"/>
      <c r="AC10273" s="14"/>
    </row>
    <row r="10274" spans="27:29" x14ac:dyDescent="0.35">
      <c r="AA10274" s="1"/>
      <c r="AC10274" s="14"/>
    </row>
    <row r="10275" spans="27:29" x14ac:dyDescent="0.35">
      <c r="AA10275" s="1"/>
      <c r="AC10275" s="14"/>
    </row>
    <row r="10276" spans="27:29" x14ac:dyDescent="0.35">
      <c r="AA10276" s="1"/>
      <c r="AC10276" s="14"/>
    </row>
    <row r="10277" spans="27:29" x14ac:dyDescent="0.35">
      <c r="AA10277" s="1"/>
      <c r="AC10277" s="14"/>
    </row>
    <row r="10278" spans="27:29" x14ac:dyDescent="0.35">
      <c r="AA10278" s="1"/>
      <c r="AC10278" s="14"/>
    </row>
    <row r="10279" spans="27:29" x14ac:dyDescent="0.35">
      <c r="AA10279" s="1"/>
      <c r="AC10279" s="14"/>
    </row>
    <row r="10280" spans="27:29" x14ac:dyDescent="0.35">
      <c r="AA10280" s="1"/>
      <c r="AC10280" s="14"/>
    </row>
    <row r="10281" spans="27:29" x14ac:dyDescent="0.35">
      <c r="AA10281" s="1"/>
      <c r="AC10281" s="14"/>
    </row>
    <row r="10282" spans="27:29" x14ac:dyDescent="0.35">
      <c r="AA10282" s="1"/>
      <c r="AC10282" s="14"/>
    </row>
    <row r="10283" spans="27:29" x14ac:dyDescent="0.35">
      <c r="AA10283" s="1"/>
      <c r="AC10283" s="14"/>
    </row>
    <row r="10284" spans="27:29" x14ac:dyDescent="0.35">
      <c r="AA10284" s="1"/>
      <c r="AC10284" s="14"/>
    </row>
    <row r="10285" spans="27:29" x14ac:dyDescent="0.35">
      <c r="AA10285" s="1"/>
      <c r="AC10285" s="14"/>
    </row>
    <row r="10286" spans="27:29" x14ac:dyDescent="0.35">
      <c r="AA10286" s="1"/>
      <c r="AC10286" s="14"/>
    </row>
    <row r="10287" spans="27:29" x14ac:dyDescent="0.35">
      <c r="AA10287" s="1"/>
      <c r="AC10287" s="14"/>
    </row>
    <row r="10288" spans="27:29" x14ac:dyDescent="0.35">
      <c r="AA10288" s="1"/>
      <c r="AC10288" s="14"/>
    </row>
    <row r="10289" spans="27:29" x14ac:dyDescent="0.35">
      <c r="AA10289" s="1"/>
      <c r="AC10289" s="14"/>
    </row>
    <row r="10290" spans="27:29" x14ac:dyDescent="0.35">
      <c r="AA10290" s="1"/>
      <c r="AC10290" s="14"/>
    </row>
    <row r="10291" spans="27:29" x14ac:dyDescent="0.35">
      <c r="AA10291" s="1"/>
      <c r="AC10291" s="14"/>
    </row>
    <row r="10292" spans="27:29" x14ac:dyDescent="0.35">
      <c r="AA10292" s="1"/>
      <c r="AC10292" s="14"/>
    </row>
    <row r="10293" spans="27:29" x14ac:dyDescent="0.35">
      <c r="AA10293" s="1"/>
      <c r="AC10293" s="14"/>
    </row>
    <row r="10294" spans="27:29" x14ac:dyDescent="0.35">
      <c r="AA10294" s="1"/>
      <c r="AC10294" s="14"/>
    </row>
    <row r="10295" spans="27:29" x14ac:dyDescent="0.35">
      <c r="AA10295" s="1"/>
      <c r="AC10295" s="14"/>
    </row>
    <row r="10296" spans="27:29" x14ac:dyDescent="0.35">
      <c r="AA10296" s="1"/>
      <c r="AC10296" s="14"/>
    </row>
    <row r="10297" spans="27:29" x14ac:dyDescent="0.35">
      <c r="AA10297" s="1"/>
      <c r="AC10297" s="14"/>
    </row>
    <row r="10298" spans="27:29" x14ac:dyDescent="0.35">
      <c r="AA10298" s="1"/>
      <c r="AC10298" s="14"/>
    </row>
    <row r="10299" spans="27:29" x14ac:dyDescent="0.35">
      <c r="AA10299" s="1"/>
      <c r="AC10299" s="14"/>
    </row>
    <row r="10300" spans="27:29" x14ac:dyDescent="0.35">
      <c r="AA10300" s="1"/>
      <c r="AC10300" s="14"/>
    </row>
    <row r="10301" spans="27:29" x14ac:dyDescent="0.35">
      <c r="AA10301" s="1"/>
      <c r="AC10301" s="14"/>
    </row>
    <row r="10302" spans="27:29" x14ac:dyDescent="0.35">
      <c r="AA10302" s="1"/>
      <c r="AC10302" s="14"/>
    </row>
    <row r="10303" spans="27:29" x14ac:dyDescent="0.35">
      <c r="AA10303" s="1"/>
      <c r="AC10303" s="14"/>
    </row>
    <row r="10304" spans="27:29" x14ac:dyDescent="0.35">
      <c r="AA10304" s="1"/>
      <c r="AC10304" s="14"/>
    </row>
    <row r="10305" spans="27:29" x14ac:dyDescent="0.35">
      <c r="AA10305" s="1"/>
      <c r="AC10305" s="14"/>
    </row>
    <row r="10306" spans="27:29" x14ac:dyDescent="0.35">
      <c r="AA10306" s="1"/>
      <c r="AC10306" s="14"/>
    </row>
    <row r="10307" spans="27:29" x14ac:dyDescent="0.35">
      <c r="AA10307" s="1"/>
      <c r="AC10307" s="14"/>
    </row>
    <row r="10308" spans="27:29" x14ac:dyDescent="0.35">
      <c r="AA10308" s="1"/>
      <c r="AC10308" s="14"/>
    </row>
    <row r="10309" spans="27:29" x14ac:dyDescent="0.35">
      <c r="AA10309" s="1"/>
      <c r="AC10309" s="14"/>
    </row>
    <row r="10310" spans="27:29" x14ac:dyDescent="0.35">
      <c r="AA10310" s="1"/>
      <c r="AC10310" s="14"/>
    </row>
    <row r="10311" spans="27:29" x14ac:dyDescent="0.35">
      <c r="AA10311" s="1"/>
      <c r="AC10311" s="14"/>
    </row>
    <row r="10312" spans="27:29" x14ac:dyDescent="0.35">
      <c r="AA10312" s="1"/>
      <c r="AC10312" s="14"/>
    </row>
    <row r="10313" spans="27:29" x14ac:dyDescent="0.35">
      <c r="AA10313" s="1"/>
      <c r="AC10313" s="14"/>
    </row>
    <row r="10314" spans="27:29" x14ac:dyDescent="0.35">
      <c r="AA10314" s="1"/>
      <c r="AC10314" s="14"/>
    </row>
    <row r="10315" spans="27:29" x14ac:dyDescent="0.35">
      <c r="AA10315" s="1"/>
      <c r="AC10315" s="14"/>
    </row>
    <row r="10316" spans="27:29" x14ac:dyDescent="0.35">
      <c r="AA10316" s="1"/>
      <c r="AC10316" s="14"/>
    </row>
    <row r="10317" spans="27:29" x14ac:dyDescent="0.35">
      <c r="AA10317" s="1"/>
      <c r="AC10317" s="14"/>
    </row>
    <row r="10318" spans="27:29" x14ac:dyDescent="0.35">
      <c r="AA10318" s="1"/>
      <c r="AC10318" s="14"/>
    </row>
    <row r="10319" spans="27:29" x14ac:dyDescent="0.35">
      <c r="AA10319" s="1"/>
      <c r="AC10319" s="14"/>
    </row>
    <row r="10320" spans="27:29" x14ac:dyDescent="0.35">
      <c r="AA10320" s="1"/>
      <c r="AC10320" s="14"/>
    </row>
    <row r="10321" spans="27:29" x14ac:dyDescent="0.35">
      <c r="AA10321" s="1"/>
      <c r="AC10321" s="14"/>
    </row>
    <row r="10322" spans="27:29" x14ac:dyDescent="0.35">
      <c r="AA10322" s="1"/>
      <c r="AC10322" s="14"/>
    </row>
    <row r="10323" spans="27:29" x14ac:dyDescent="0.35">
      <c r="AA10323" s="1"/>
      <c r="AC10323" s="14"/>
    </row>
    <row r="10324" spans="27:29" x14ac:dyDescent="0.35">
      <c r="AA10324" s="1"/>
      <c r="AC10324" s="14"/>
    </row>
    <row r="10325" spans="27:29" x14ac:dyDescent="0.35">
      <c r="AA10325" s="1"/>
      <c r="AC10325" s="14"/>
    </row>
    <row r="10326" spans="27:29" x14ac:dyDescent="0.35">
      <c r="AA10326" s="1"/>
      <c r="AC10326" s="14"/>
    </row>
    <row r="10327" spans="27:29" x14ac:dyDescent="0.35">
      <c r="AA10327" s="1"/>
      <c r="AC10327" s="14"/>
    </row>
    <row r="10328" spans="27:29" x14ac:dyDescent="0.35">
      <c r="AA10328" s="1"/>
      <c r="AC10328" s="14"/>
    </row>
    <row r="10329" spans="27:29" x14ac:dyDescent="0.35">
      <c r="AA10329" s="1"/>
      <c r="AC10329" s="14"/>
    </row>
    <row r="10330" spans="27:29" x14ac:dyDescent="0.35">
      <c r="AA10330" s="1"/>
      <c r="AC10330" s="14"/>
    </row>
    <row r="10331" spans="27:29" x14ac:dyDescent="0.35">
      <c r="AA10331" s="1"/>
      <c r="AC10331" s="14"/>
    </row>
    <row r="10332" spans="27:29" x14ac:dyDescent="0.35">
      <c r="AA10332" s="1"/>
      <c r="AC10332" s="14"/>
    </row>
    <row r="10333" spans="27:29" x14ac:dyDescent="0.35">
      <c r="AA10333" s="1"/>
      <c r="AC10333" s="14"/>
    </row>
    <row r="10334" spans="27:29" x14ac:dyDescent="0.35">
      <c r="AA10334" s="1"/>
      <c r="AC10334" s="14"/>
    </row>
    <row r="10335" spans="27:29" x14ac:dyDescent="0.35">
      <c r="AA10335" s="1"/>
      <c r="AC10335" s="14"/>
    </row>
    <row r="10336" spans="27:29" x14ac:dyDescent="0.35">
      <c r="AA10336" s="1"/>
      <c r="AC10336" s="14"/>
    </row>
    <row r="10337" spans="27:29" x14ac:dyDescent="0.35">
      <c r="AA10337" s="1"/>
      <c r="AC10337" s="14"/>
    </row>
    <row r="10338" spans="27:29" x14ac:dyDescent="0.35">
      <c r="AA10338" s="1"/>
      <c r="AC10338" s="14"/>
    </row>
    <row r="10339" spans="27:29" x14ac:dyDescent="0.35">
      <c r="AA10339" s="1"/>
      <c r="AC10339" s="14"/>
    </row>
    <row r="10340" spans="27:29" x14ac:dyDescent="0.35">
      <c r="AA10340" s="1"/>
      <c r="AC10340" s="14"/>
    </row>
    <row r="10341" spans="27:29" x14ac:dyDescent="0.35">
      <c r="AA10341" s="1"/>
      <c r="AC10341" s="14"/>
    </row>
    <row r="10342" spans="27:29" x14ac:dyDescent="0.35">
      <c r="AA10342" s="1"/>
      <c r="AC10342" s="14"/>
    </row>
    <row r="10343" spans="27:29" x14ac:dyDescent="0.35">
      <c r="AA10343" s="1"/>
      <c r="AC10343" s="14"/>
    </row>
    <row r="10344" spans="27:29" x14ac:dyDescent="0.35">
      <c r="AA10344" s="1"/>
      <c r="AC10344" s="14"/>
    </row>
    <row r="10345" spans="27:29" x14ac:dyDescent="0.35">
      <c r="AA10345" s="1"/>
      <c r="AC10345" s="14"/>
    </row>
    <row r="10346" spans="27:29" x14ac:dyDescent="0.35">
      <c r="AA10346" s="1"/>
      <c r="AC10346" s="14"/>
    </row>
    <row r="10347" spans="27:29" x14ac:dyDescent="0.35">
      <c r="AA10347" s="1"/>
      <c r="AC10347" s="14"/>
    </row>
    <row r="10348" spans="27:29" x14ac:dyDescent="0.35">
      <c r="AA10348" s="1"/>
      <c r="AC10348" s="14"/>
    </row>
    <row r="10349" spans="27:29" x14ac:dyDescent="0.35">
      <c r="AA10349" s="1"/>
      <c r="AC10349" s="14"/>
    </row>
    <row r="10350" spans="27:29" x14ac:dyDescent="0.35">
      <c r="AA10350" s="1"/>
      <c r="AC10350" s="14"/>
    </row>
    <row r="10351" spans="27:29" x14ac:dyDescent="0.35">
      <c r="AA10351" s="1"/>
      <c r="AC10351" s="14"/>
    </row>
    <row r="10352" spans="27:29" x14ac:dyDescent="0.35">
      <c r="AA10352" s="1"/>
      <c r="AC10352" s="14"/>
    </row>
    <row r="10353" spans="27:29" x14ac:dyDescent="0.35">
      <c r="AA10353" s="1"/>
      <c r="AC10353" s="14"/>
    </row>
    <row r="10354" spans="27:29" x14ac:dyDescent="0.35">
      <c r="AA10354" s="1"/>
      <c r="AC10354" s="14"/>
    </row>
    <row r="10355" spans="27:29" x14ac:dyDescent="0.35">
      <c r="AA10355" s="1"/>
      <c r="AC10355" s="14"/>
    </row>
    <row r="10356" spans="27:29" x14ac:dyDescent="0.35">
      <c r="AA10356" s="1"/>
      <c r="AC10356" s="14"/>
    </row>
    <row r="10357" spans="27:29" x14ac:dyDescent="0.35">
      <c r="AA10357" s="1"/>
      <c r="AC10357" s="14"/>
    </row>
    <row r="10358" spans="27:29" x14ac:dyDescent="0.35">
      <c r="AA10358" s="1"/>
      <c r="AC10358" s="14"/>
    </row>
    <row r="10359" spans="27:29" x14ac:dyDescent="0.35">
      <c r="AA10359" s="1"/>
      <c r="AC10359" s="14"/>
    </row>
    <row r="10360" spans="27:29" x14ac:dyDescent="0.35">
      <c r="AA10360" s="1"/>
      <c r="AC10360" s="14"/>
    </row>
    <row r="10361" spans="27:29" x14ac:dyDescent="0.35">
      <c r="AA10361" s="1"/>
      <c r="AC10361" s="14"/>
    </row>
    <row r="10362" spans="27:29" x14ac:dyDescent="0.35">
      <c r="AA10362" s="1"/>
      <c r="AC10362" s="14"/>
    </row>
    <row r="10363" spans="27:29" x14ac:dyDescent="0.35">
      <c r="AA10363" s="1"/>
      <c r="AC10363" s="14"/>
    </row>
    <row r="10364" spans="27:29" x14ac:dyDescent="0.35">
      <c r="AA10364" s="1"/>
      <c r="AC10364" s="14"/>
    </row>
    <row r="10365" spans="27:29" x14ac:dyDescent="0.35">
      <c r="AA10365" s="1"/>
      <c r="AC10365" s="14"/>
    </row>
    <row r="10366" spans="27:29" x14ac:dyDescent="0.35">
      <c r="AA10366" s="1"/>
      <c r="AC10366" s="14"/>
    </row>
    <row r="10367" spans="27:29" x14ac:dyDescent="0.35">
      <c r="AA10367" s="1"/>
      <c r="AC10367" s="14"/>
    </row>
    <row r="10368" spans="27:29" x14ac:dyDescent="0.35">
      <c r="AA10368" s="1"/>
      <c r="AC10368" s="14"/>
    </row>
    <row r="10369" spans="27:29" x14ac:dyDescent="0.35">
      <c r="AA10369" s="1"/>
      <c r="AC10369" s="14"/>
    </row>
    <row r="10370" spans="27:29" x14ac:dyDescent="0.35">
      <c r="AA10370" s="1"/>
      <c r="AC10370" s="14"/>
    </row>
    <row r="10371" spans="27:29" x14ac:dyDescent="0.35">
      <c r="AA10371" s="1"/>
      <c r="AC10371" s="14"/>
    </row>
    <row r="10372" spans="27:29" x14ac:dyDescent="0.35">
      <c r="AA10372" s="1"/>
      <c r="AC10372" s="14"/>
    </row>
    <row r="10373" spans="27:29" x14ac:dyDescent="0.35">
      <c r="AA10373" s="1"/>
      <c r="AC10373" s="14"/>
    </row>
    <row r="10374" spans="27:29" x14ac:dyDescent="0.35">
      <c r="AA10374" s="1"/>
      <c r="AC10374" s="14"/>
    </row>
    <row r="10375" spans="27:29" x14ac:dyDescent="0.35">
      <c r="AA10375" s="1"/>
      <c r="AC10375" s="14"/>
    </row>
    <row r="10376" spans="27:29" x14ac:dyDescent="0.35">
      <c r="AA10376" s="1"/>
      <c r="AC10376" s="14"/>
    </row>
    <row r="10377" spans="27:29" x14ac:dyDescent="0.35">
      <c r="AA10377" s="1"/>
      <c r="AC10377" s="14"/>
    </row>
    <row r="10378" spans="27:29" x14ac:dyDescent="0.35">
      <c r="AA10378" s="1"/>
      <c r="AC10378" s="14"/>
    </row>
    <row r="10379" spans="27:29" x14ac:dyDescent="0.35">
      <c r="AA10379" s="1"/>
      <c r="AC10379" s="14"/>
    </row>
    <row r="10380" spans="27:29" x14ac:dyDescent="0.35">
      <c r="AA10380" s="1"/>
      <c r="AC10380" s="14"/>
    </row>
    <row r="10381" spans="27:29" x14ac:dyDescent="0.35">
      <c r="AA10381" s="1"/>
      <c r="AC10381" s="14"/>
    </row>
    <row r="10382" spans="27:29" x14ac:dyDescent="0.35">
      <c r="AA10382" s="1"/>
      <c r="AC10382" s="14"/>
    </row>
    <row r="10383" spans="27:29" x14ac:dyDescent="0.35">
      <c r="AA10383" s="1"/>
      <c r="AC10383" s="14"/>
    </row>
    <row r="10384" spans="27:29" x14ac:dyDescent="0.35">
      <c r="AA10384" s="1"/>
      <c r="AC10384" s="14"/>
    </row>
    <row r="10385" spans="27:29" x14ac:dyDescent="0.35">
      <c r="AA10385" s="1"/>
      <c r="AC10385" s="14"/>
    </row>
    <row r="10386" spans="27:29" x14ac:dyDescent="0.35">
      <c r="AA10386" s="1"/>
      <c r="AC10386" s="14"/>
    </row>
    <row r="10387" spans="27:29" x14ac:dyDescent="0.35">
      <c r="AA10387" s="1"/>
      <c r="AC10387" s="14"/>
    </row>
    <row r="10388" spans="27:29" x14ac:dyDescent="0.35">
      <c r="AA10388" s="1"/>
      <c r="AC10388" s="14"/>
    </row>
    <row r="10389" spans="27:29" x14ac:dyDescent="0.35">
      <c r="AA10389" s="1"/>
      <c r="AC10389" s="14"/>
    </row>
    <row r="10390" spans="27:29" x14ac:dyDescent="0.35">
      <c r="AA10390" s="1"/>
      <c r="AC10390" s="14"/>
    </row>
    <row r="10391" spans="27:29" x14ac:dyDescent="0.35">
      <c r="AA10391" s="1"/>
      <c r="AC10391" s="14"/>
    </row>
    <row r="10392" spans="27:29" x14ac:dyDescent="0.35">
      <c r="AA10392" s="1"/>
      <c r="AC10392" s="14"/>
    </row>
    <row r="10393" spans="27:29" x14ac:dyDescent="0.35">
      <c r="AA10393" s="1"/>
      <c r="AC10393" s="14"/>
    </row>
    <row r="10394" spans="27:29" x14ac:dyDescent="0.35">
      <c r="AA10394" s="1"/>
      <c r="AC10394" s="14"/>
    </row>
    <row r="10395" spans="27:29" x14ac:dyDescent="0.35">
      <c r="AA10395" s="1"/>
      <c r="AC10395" s="14"/>
    </row>
    <row r="10396" spans="27:29" x14ac:dyDescent="0.35">
      <c r="AA10396" s="1"/>
      <c r="AC10396" s="14"/>
    </row>
    <row r="10397" spans="27:29" x14ac:dyDescent="0.35">
      <c r="AA10397" s="1"/>
      <c r="AC10397" s="14"/>
    </row>
    <row r="10398" spans="27:29" x14ac:dyDescent="0.35">
      <c r="AA10398" s="1"/>
      <c r="AC10398" s="14"/>
    </row>
    <row r="10399" spans="27:29" x14ac:dyDescent="0.35">
      <c r="AA10399" s="1"/>
      <c r="AC10399" s="14"/>
    </row>
    <row r="10400" spans="27:29" x14ac:dyDescent="0.35">
      <c r="AA10400" s="1"/>
      <c r="AC10400" s="14"/>
    </row>
    <row r="10401" spans="27:29" x14ac:dyDescent="0.35">
      <c r="AA10401" s="1"/>
      <c r="AC10401" s="14"/>
    </row>
    <row r="10402" spans="27:29" x14ac:dyDescent="0.35">
      <c r="AA10402" s="1"/>
      <c r="AC10402" s="14"/>
    </row>
    <row r="10403" spans="27:29" x14ac:dyDescent="0.35">
      <c r="AA10403" s="1"/>
      <c r="AC10403" s="14"/>
    </row>
    <row r="10404" spans="27:29" x14ac:dyDescent="0.35">
      <c r="AA10404" s="1"/>
      <c r="AC10404" s="14"/>
    </row>
    <row r="10405" spans="27:29" x14ac:dyDescent="0.35">
      <c r="AA10405" s="1"/>
      <c r="AC10405" s="14"/>
    </row>
    <row r="10406" spans="27:29" x14ac:dyDescent="0.35">
      <c r="AA10406" s="1"/>
      <c r="AC10406" s="14"/>
    </row>
    <row r="10407" spans="27:29" x14ac:dyDescent="0.35">
      <c r="AA10407" s="1"/>
      <c r="AC10407" s="14"/>
    </row>
    <row r="10408" spans="27:29" x14ac:dyDescent="0.35">
      <c r="AA10408" s="1"/>
      <c r="AC10408" s="14"/>
    </row>
    <row r="10409" spans="27:29" x14ac:dyDescent="0.35">
      <c r="AA10409" s="1"/>
      <c r="AC10409" s="14"/>
    </row>
    <row r="10410" spans="27:29" x14ac:dyDescent="0.35">
      <c r="AA10410" s="1"/>
      <c r="AC10410" s="14"/>
    </row>
    <row r="10411" spans="27:29" x14ac:dyDescent="0.35">
      <c r="AA10411" s="1"/>
      <c r="AC10411" s="14"/>
    </row>
    <row r="10412" spans="27:29" x14ac:dyDescent="0.35">
      <c r="AA10412" s="1"/>
      <c r="AC10412" s="14"/>
    </row>
    <row r="10413" spans="27:29" x14ac:dyDescent="0.35">
      <c r="AA10413" s="1"/>
      <c r="AC10413" s="14"/>
    </row>
    <row r="10414" spans="27:29" x14ac:dyDescent="0.35">
      <c r="AA10414" s="1"/>
      <c r="AC10414" s="14"/>
    </row>
    <row r="10415" spans="27:29" x14ac:dyDescent="0.35">
      <c r="AA10415" s="1"/>
      <c r="AC10415" s="14"/>
    </row>
    <row r="10416" spans="27:29" x14ac:dyDescent="0.35">
      <c r="AA10416" s="1"/>
      <c r="AC10416" s="14"/>
    </row>
    <row r="10417" spans="27:29" x14ac:dyDescent="0.35">
      <c r="AA10417" s="1"/>
      <c r="AC10417" s="14"/>
    </row>
    <row r="10418" spans="27:29" x14ac:dyDescent="0.35">
      <c r="AA10418" s="1"/>
      <c r="AC10418" s="14"/>
    </row>
    <row r="10419" spans="27:29" x14ac:dyDescent="0.35">
      <c r="AA10419" s="1"/>
      <c r="AC10419" s="14"/>
    </row>
    <row r="10420" spans="27:29" x14ac:dyDescent="0.35">
      <c r="AA10420" s="1"/>
      <c r="AC10420" s="14"/>
    </row>
    <row r="10421" spans="27:29" x14ac:dyDescent="0.35">
      <c r="AA10421" s="1"/>
      <c r="AC10421" s="14"/>
    </row>
    <row r="10422" spans="27:29" x14ac:dyDescent="0.35">
      <c r="AA10422" s="1"/>
      <c r="AC10422" s="14"/>
    </row>
    <row r="10423" spans="27:29" x14ac:dyDescent="0.35">
      <c r="AA10423" s="1"/>
      <c r="AC10423" s="14"/>
    </row>
    <row r="10424" spans="27:29" x14ac:dyDescent="0.35">
      <c r="AA10424" s="1"/>
      <c r="AC10424" s="14"/>
    </row>
    <row r="10425" spans="27:29" x14ac:dyDescent="0.35">
      <c r="AA10425" s="1"/>
      <c r="AC10425" s="14"/>
    </row>
    <row r="10426" spans="27:29" x14ac:dyDescent="0.35">
      <c r="AA10426" s="1"/>
      <c r="AC10426" s="14"/>
    </row>
    <row r="10427" spans="27:29" x14ac:dyDescent="0.35">
      <c r="AA10427" s="1"/>
      <c r="AC10427" s="14"/>
    </row>
    <row r="10428" spans="27:29" x14ac:dyDescent="0.35">
      <c r="AA10428" s="1"/>
      <c r="AC10428" s="14"/>
    </row>
    <row r="10429" spans="27:29" x14ac:dyDescent="0.35">
      <c r="AA10429" s="1"/>
      <c r="AC10429" s="14"/>
    </row>
    <row r="10430" spans="27:29" x14ac:dyDescent="0.35">
      <c r="AA10430" s="1"/>
      <c r="AC10430" s="14"/>
    </row>
    <row r="10431" spans="27:29" x14ac:dyDescent="0.35">
      <c r="AA10431" s="1"/>
      <c r="AC10431" s="14"/>
    </row>
    <row r="10432" spans="27:29" x14ac:dyDescent="0.35">
      <c r="AA10432" s="1"/>
      <c r="AC10432" s="14"/>
    </row>
    <row r="10433" spans="27:29" x14ac:dyDescent="0.35">
      <c r="AA10433" s="1"/>
      <c r="AC10433" s="14"/>
    </row>
    <row r="10434" spans="27:29" x14ac:dyDescent="0.35">
      <c r="AA10434" s="1"/>
      <c r="AC10434" s="14"/>
    </row>
    <row r="10435" spans="27:29" x14ac:dyDescent="0.35">
      <c r="AA10435" s="1"/>
      <c r="AC10435" s="14"/>
    </row>
    <row r="10436" spans="27:29" x14ac:dyDescent="0.35">
      <c r="AA10436" s="1"/>
      <c r="AC10436" s="14"/>
    </row>
    <row r="10437" spans="27:29" x14ac:dyDescent="0.35">
      <c r="AA10437" s="1"/>
      <c r="AC10437" s="14"/>
    </row>
    <row r="10438" spans="27:29" x14ac:dyDescent="0.35">
      <c r="AA10438" s="1"/>
      <c r="AC10438" s="14"/>
    </row>
    <row r="10439" spans="27:29" x14ac:dyDescent="0.35">
      <c r="AA10439" s="1"/>
      <c r="AC10439" s="14"/>
    </row>
    <row r="10440" spans="27:29" x14ac:dyDescent="0.35">
      <c r="AA10440" s="1"/>
      <c r="AC10440" s="14"/>
    </row>
    <row r="10441" spans="27:29" x14ac:dyDescent="0.35">
      <c r="AA10441" s="1"/>
      <c r="AC10441" s="14"/>
    </row>
    <row r="10442" spans="27:29" x14ac:dyDescent="0.35">
      <c r="AA10442" s="1"/>
      <c r="AC10442" s="14"/>
    </row>
    <row r="10443" spans="27:29" x14ac:dyDescent="0.35">
      <c r="AA10443" s="1"/>
      <c r="AC10443" s="14"/>
    </row>
    <row r="10444" spans="27:29" x14ac:dyDescent="0.35">
      <c r="AA10444" s="1"/>
      <c r="AC10444" s="14"/>
    </row>
    <row r="10445" spans="27:29" x14ac:dyDescent="0.35">
      <c r="AA10445" s="1"/>
      <c r="AC10445" s="14"/>
    </row>
    <row r="10446" spans="27:29" x14ac:dyDescent="0.35">
      <c r="AA10446" s="1"/>
      <c r="AC10446" s="14"/>
    </row>
    <row r="10447" spans="27:29" x14ac:dyDescent="0.35">
      <c r="AA10447" s="1"/>
      <c r="AC10447" s="14"/>
    </row>
    <row r="10448" spans="27:29" x14ac:dyDescent="0.35">
      <c r="AA10448" s="1"/>
      <c r="AC10448" s="14"/>
    </row>
    <row r="10449" spans="27:29" x14ac:dyDescent="0.35">
      <c r="AA10449" s="1"/>
      <c r="AC10449" s="14"/>
    </row>
    <row r="10450" spans="27:29" x14ac:dyDescent="0.35">
      <c r="AA10450" s="1"/>
      <c r="AC10450" s="14"/>
    </row>
    <row r="10451" spans="27:29" x14ac:dyDescent="0.35">
      <c r="AA10451" s="1"/>
      <c r="AC10451" s="14"/>
    </row>
    <row r="10452" spans="27:29" x14ac:dyDescent="0.35">
      <c r="AA10452" s="1"/>
      <c r="AC10452" s="14"/>
    </row>
    <row r="10453" spans="27:29" x14ac:dyDescent="0.35">
      <c r="AA10453" s="1"/>
      <c r="AC10453" s="14"/>
    </row>
    <row r="10454" spans="27:29" x14ac:dyDescent="0.35">
      <c r="AA10454" s="1"/>
      <c r="AC10454" s="14"/>
    </row>
    <row r="10455" spans="27:29" x14ac:dyDescent="0.35">
      <c r="AA10455" s="1"/>
      <c r="AC10455" s="14"/>
    </row>
    <row r="10456" spans="27:29" x14ac:dyDescent="0.35">
      <c r="AA10456" s="1"/>
      <c r="AC10456" s="14"/>
    </row>
    <row r="10457" spans="27:29" x14ac:dyDescent="0.35">
      <c r="AA10457" s="1"/>
      <c r="AC10457" s="14"/>
    </row>
    <row r="10458" spans="27:29" x14ac:dyDescent="0.35">
      <c r="AA10458" s="1"/>
      <c r="AC10458" s="14"/>
    </row>
    <row r="10459" spans="27:29" x14ac:dyDescent="0.35">
      <c r="AA10459" s="1"/>
      <c r="AC10459" s="14"/>
    </row>
    <row r="10460" spans="27:29" x14ac:dyDescent="0.35">
      <c r="AA10460" s="1"/>
      <c r="AC10460" s="14"/>
    </row>
    <row r="10461" spans="27:29" x14ac:dyDescent="0.35">
      <c r="AA10461" s="1"/>
      <c r="AC10461" s="14"/>
    </row>
    <row r="10462" spans="27:29" x14ac:dyDescent="0.35">
      <c r="AA10462" s="1"/>
      <c r="AC10462" s="14"/>
    </row>
    <row r="10463" spans="27:29" x14ac:dyDescent="0.35">
      <c r="AA10463" s="1"/>
      <c r="AC10463" s="14"/>
    </row>
    <row r="10464" spans="27:29" x14ac:dyDescent="0.35">
      <c r="AA10464" s="1"/>
      <c r="AC10464" s="14"/>
    </row>
    <row r="10465" spans="27:29" x14ac:dyDescent="0.35">
      <c r="AA10465" s="1"/>
      <c r="AC10465" s="14"/>
    </row>
    <row r="10466" spans="27:29" x14ac:dyDescent="0.35">
      <c r="AA10466" s="1"/>
      <c r="AC10466" s="14"/>
    </row>
    <row r="10467" spans="27:29" x14ac:dyDescent="0.35">
      <c r="AA10467" s="1"/>
      <c r="AC10467" s="14"/>
    </row>
    <row r="10468" spans="27:29" x14ac:dyDescent="0.35">
      <c r="AA10468" s="1"/>
      <c r="AC10468" s="14"/>
    </row>
    <row r="10469" spans="27:29" x14ac:dyDescent="0.35">
      <c r="AA10469" s="1"/>
      <c r="AC10469" s="14"/>
    </row>
    <row r="10470" spans="27:29" x14ac:dyDescent="0.35">
      <c r="AA10470" s="1"/>
      <c r="AC10470" s="14"/>
    </row>
    <row r="10471" spans="27:29" x14ac:dyDescent="0.35">
      <c r="AA10471" s="1"/>
      <c r="AC10471" s="14"/>
    </row>
    <row r="10472" spans="27:29" x14ac:dyDescent="0.35">
      <c r="AA10472" s="1"/>
      <c r="AC10472" s="14"/>
    </row>
    <row r="10473" spans="27:29" x14ac:dyDescent="0.35">
      <c r="AA10473" s="1"/>
      <c r="AC10473" s="14"/>
    </row>
    <row r="10474" spans="27:29" x14ac:dyDescent="0.35">
      <c r="AA10474" s="1"/>
      <c r="AC10474" s="14"/>
    </row>
    <row r="10475" spans="27:29" x14ac:dyDescent="0.35">
      <c r="AA10475" s="1"/>
      <c r="AC10475" s="14"/>
    </row>
    <row r="10476" spans="27:29" x14ac:dyDescent="0.35">
      <c r="AA10476" s="1"/>
      <c r="AC10476" s="14"/>
    </row>
    <row r="10477" spans="27:29" x14ac:dyDescent="0.35">
      <c r="AA10477" s="1"/>
      <c r="AC10477" s="14"/>
    </row>
    <row r="10478" spans="27:29" x14ac:dyDescent="0.35">
      <c r="AA10478" s="1"/>
      <c r="AC10478" s="14"/>
    </row>
    <row r="10479" spans="27:29" x14ac:dyDescent="0.35">
      <c r="AA10479" s="1"/>
      <c r="AC10479" s="14"/>
    </row>
    <row r="10480" spans="27:29" x14ac:dyDescent="0.35">
      <c r="AA10480" s="1"/>
      <c r="AC10480" s="14"/>
    </row>
    <row r="10481" spans="27:29" x14ac:dyDescent="0.35">
      <c r="AA10481" s="1"/>
      <c r="AC10481" s="14"/>
    </row>
    <row r="10482" spans="27:29" x14ac:dyDescent="0.35">
      <c r="AA10482" s="1"/>
      <c r="AC10482" s="14"/>
    </row>
    <row r="10483" spans="27:29" x14ac:dyDescent="0.35">
      <c r="AA10483" s="1"/>
      <c r="AC10483" s="14"/>
    </row>
    <row r="10484" spans="27:29" x14ac:dyDescent="0.35">
      <c r="AA10484" s="1"/>
      <c r="AC10484" s="14"/>
    </row>
    <row r="10485" spans="27:29" x14ac:dyDescent="0.35">
      <c r="AA10485" s="1"/>
      <c r="AC10485" s="14"/>
    </row>
    <row r="10486" spans="27:29" x14ac:dyDescent="0.35">
      <c r="AA10486" s="1"/>
      <c r="AC10486" s="14"/>
    </row>
    <row r="10487" spans="27:29" x14ac:dyDescent="0.35">
      <c r="AA10487" s="1"/>
      <c r="AC10487" s="14"/>
    </row>
    <row r="10488" spans="27:29" x14ac:dyDescent="0.35">
      <c r="AA10488" s="1"/>
      <c r="AC10488" s="14"/>
    </row>
    <row r="10489" spans="27:29" x14ac:dyDescent="0.35">
      <c r="AA10489" s="1"/>
      <c r="AC10489" s="14"/>
    </row>
    <row r="10490" spans="27:29" x14ac:dyDescent="0.35">
      <c r="AA10490" s="1"/>
      <c r="AC10490" s="14"/>
    </row>
    <row r="10491" spans="27:29" x14ac:dyDescent="0.35">
      <c r="AA10491" s="1"/>
      <c r="AC10491" s="14"/>
    </row>
    <row r="10492" spans="27:29" x14ac:dyDescent="0.35">
      <c r="AA10492" s="1"/>
      <c r="AC10492" s="14"/>
    </row>
    <row r="10493" spans="27:29" x14ac:dyDescent="0.35">
      <c r="AA10493" s="1"/>
      <c r="AC10493" s="14"/>
    </row>
    <row r="10494" spans="27:29" x14ac:dyDescent="0.35">
      <c r="AA10494" s="1"/>
      <c r="AC10494" s="14"/>
    </row>
    <row r="10495" spans="27:29" x14ac:dyDescent="0.35">
      <c r="AA10495" s="1"/>
      <c r="AC10495" s="14"/>
    </row>
    <row r="10496" spans="27:29" x14ac:dyDescent="0.35">
      <c r="AA10496" s="1"/>
      <c r="AC10496" s="14"/>
    </row>
    <row r="10497" spans="27:29" x14ac:dyDescent="0.35">
      <c r="AA10497" s="1"/>
      <c r="AC10497" s="14"/>
    </row>
    <row r="10498" spans="27:29" x14ac:dyDescent="0.35">
      <c r="AA10498" s="1"/>
      <c r="AC10498" s="14"/>
    </row>
    <row r="10499" spans="27:29" x14ac:dyDescent="0.35">
      <c r="AA10499" s="1"/>
      <c r="AC10499" s="14"/>
    </row>
    <row r="10500" spans="27:29" x14ac:dyDescent="0.35">
      <c r="AA10500" s="1"/>
      <c r="AC10500" s="14"/>
    </row>
    <row r="10501" spans="27:29" x14ac:dyDescent="0.35">
      <c r="AA10501" s="1"/>
      <c r="AC10501" s="14"/>
    </row>
    <row r="10502" spans="27:29" x14ac:dyDescent="0.35">
      <c r="AA10502" s="1"/>
      <c r="AC10502" s="14"/>
    </row>
    <row r="10503" spans="27:29" x14ac:dyDescent="0.35">
      <c r="AA10503" s="1"/>
      <c r="AC10503" s="14"/>
    </row>
    <row r="10504" spans="27:29" x14ac:dyDescent="0.35">
      <c r="AA10504" s="1"/>
      <c r="AC10504" s="14"/>
    </row>
    <row r="10505" spans="27:29" x14ac:dyDescent="0.35">
      <c r="AA10505" s="1"/>
      <c r="AC10505" s="14"/>
    </row>
    <row r="10506" spans="27:29" x14ac:dyDescent="0.35">
      <c r="AA10506" s="1"/>
      <c r="AC10506" s="14"/>
    </row>
    <row r="10507" spans="27:29" x14ac:dyDescent="0.35">
      <c r="AA10507" s="1"/>
      <c r="AC10507" s="14"/>
    </row>
    <row r="10508" spans="27:29" x14ac:dyDescent="0.35">
      <c r="AA10508" s="1"/>
      <c r="AC10508" s="14"/>
    </row>
    <row r="10509" spans="27:29" x14ac:dyDescent="0.35">
      <c r="AA10509" s="1"/>
      <c r="AC10509" s="14"/>
    </row>
    <row r="10510" spans="27:29" x14ac:dyDescent="0.35">
      <c r="AA10510" s="1"/>
      <c r="AC10510" s="14"/>
    </row>
    <row r="10511" spans="27:29" x14ac:dyDescent="0.35">
      <c r="AA10511" s="1"/>
      <c r="AC10511" s="14"/>
    </row>
    <row r="10512" spans="27:29" x14ac:dyDescent="0.35">
      <c r="AA10512" s="1"/>
      <c r="AC10512" s="14"/>
    </row>
    <row r="10513" spans="27:29" x14ac:dyDescent="0.35">
      <c r="AA10513" s="1"/>
      <c r="AC10513" s="14"/>
    </row>
    <row r="10514" spans="27:29" x14ac:dyDescent="0.35">
      <c r="AA10514" s="1"/>
      <c r="AC10514" s="14"/>
    </row>
    <row r="10515" spans="27:29" x14ac:dyDescent="0.35">
      <c r="AA10515" s="1"/>
      <c r="AC10515" s="14"/>
    </row>
    <row r="10516" spans="27:29" x14ac:dyDescent="0.35">
      <c r="AA10516" s="1"/>
      <c r="AC10516" s="14"/>
    </row>
    <row r="10517" spans="27:29" x14ac:dyDescent="0.35">
      <c r="AA10517" s="1"/>
      <c r="AC10517" s="14"/>
    </row>
    <row r="10518" spans="27:29" x14ac:dyDescent="0.35">
      <c r="AA10518" s="1"/>
      <c r="AC10518" s="14"/>
    </row>
    <row r="10519" spans="27:29" x14ac:dyDescent="0.35">
      <c r="AA10519" s="1"/>
      <c r="AC10519" s="14"/>
    </row>
    <row r="10520" spans="27:29" x14ac:dyDescent="0.35">
      <c r="AA10520" s="1"/>
      <c r="AC10520" s="14"/>
    </row>
    <row r="10521" spans="27:29" x14ac:dyDescent="0.35">
      <c r="AA10521" s="1"/>
      <c r="AC10521" s="14"/>
    </row>
    <row r="10522" spans="27:29" x14ac:dyDescent="0.35">
      <c r="AA10522" s="1"/>
      <c r="AC10522" s="14"/>
    </row>
    <row r="10523" spans="27:29" x14ac:dyDescent="0.35">
      <c r="AA10523" s="1"/>
      <c r="AC10523" s="14"/>
    </row>
    <row r="10524" spans="27:29" x14ac:dyDescent="0.35">
      <c r="AA10524" s="1"/>
      <c r="AC10524" s="14"/>
    </row>
    <row r="10525" spans="27:29" x14ac:dyDescent="0.35">
      <c r="AA10525" s="1"/>
      <c r="AC10525" s="14"/>
    </row>
    <row r="10526" spans="27:29" x14ac:dyDescent="0.35">
      <c r="AA10526" s="1"/>
      <c r="AC10526" s="14"/>
    </row>
    <row r="10527" spans="27:29" x14ac:dyDescent="0.35">
      <c r="AA10527" s="1"/>
      <c r="AC10527" s="14"/>
    </row>
    <row r="10528" spans="27:29" x14ac:dyDescent="0.35">
      <c r="AA10528" s="1"/>
      <c r="AC10528" s="14"/>
    </row>
    <row r="10529" spans="27:29" x14ac:dyDescent="0.35">
      <c r="AA10529" s="1"/>
      <c r="AC10529" s="14"/>
    </row>
    <row r="10530" spans="27:29" x14ac:dyDescent="0.35">
      <c r="AA10530" s="1"/>
      <c r="AC10530" s="14"/>
    </row>
    <row r="10531" spans="27:29" x14ac:dyDescent="0.35">
      <c r="AA10531" s="1"/>
      <c r="AC10531" s="14"/>
    </row>
    <row r="10532" spans="27:29" x14ac:dyDescent="0.35">
      <c r="AA10532" s="1"/>
      <c r="AC10532" s="14"/>
    </row>
    <row r="10533" spans="27:29" x14ac:dyDescent="0.35">
      <c r="AA10533" s="1"/>
      <c r="AC10533" s="14"/>
    </row>
    <row r="10534" spans="27:29" x14ac:dyDescent="0.35">
      <c r="AA10534" s="1"/>
      <c r="AC10534" s="14"/>
    </row>
    <row r="10535" spans="27:29" x14ac:dyDescent="0.35">
      <c r="AA10535" s="1"/>
      <c r="AC10535" s="14"/>
    </row>
    <row r="10536" spans="27:29" x14ac:dyDescent="0.35">
      <c r="AA10536" s="1"/>
      <c r="AC10536" s="14"/>
    </row>
    <row r="10537" spans="27:29" x14ac:dyDescent="0.35">
      <c r="AA10537" s="1"/>
      <c r="AC10537" s="14"/>
    </row>
    <row r="10538" spans="27:29" x14ac:dyDescent="0.35">
      <c r="AA10538" s="1"/>
      <c r="AC10538" s="14"/>
    </row>
    <row r="10539" spans="27:29" x14ac:dyDescent="0.35">
      <c r="AA10539" s="1"/>
      <c r="AC10539" s="14"/>
    </row>
    <row r="10540" spans="27:29" x14ac:dyDescent="0.35">
      <c r="AA10540" s="1"/>
      <c r="AC10540" s="14"/>
    </row>
    <row r="10541" spans="27:29" x14ac:dyDescent="0.35">
      <c r="AA10541" s="1"/>
      <c r="AC10541" s="14"/>
    </row>
    <row r="10542" spans="27:29" x14ac:dyDescent="0.35">
      <c r="AA10542" s="1"/>
      <c r="AC10542" s="14"/>
    </row>
    <row r="10543" spans="27:29" x14ac:dyDescent="0.35">
      <c r="AA10543" s="1"/>
      <c r="AC10543" s="14"/>
    </row>
    <row r="10544" spans="27:29" x14ac:dyDescent="0.35">
      <c r="AA10544" s="1"/>
      <c r="AC10544" s="14"/>
    </row>
    <row r="10545" spans="27:29" x14ac:dyDescent="0.35">
      <c r="AA10545" s="1"/>
      <c r="AC10545" s="14"/>
    </row>
    <row r="10546" spans="27:29" x14ac:dyDescent="0.35">
      <c r="AA10546" s="1"/>
      <c r="AC10546" s="14"/>
    </row>
    <row r="10547" spans="27:29" x14ac:dyDescent="0.35">
      <c r="AA10547" s="1"/>
      <c r="AC10547" s="14"/>
    </row>
    <row r="10548" spans="27:29" x14ac:dyDescent="0.35">
      <c r="AA10548" s="1"/>
      <c r="AC10548" s="14"/>
    </row>
    <row r="10549" spans="27:29" x14ac:dyDescent="0.35">
      <c r="AA10549" s="1"/>
      <c r="AC10549" s="14"/>
    </row>
    <row r="10550" spans="27:29" x14ac:dyDescent="0.35">
      <c r="AA10550" s="1"/>
      <c r="AC10550" s="14"/>
    </row>
    <row r="10551" spans="27:29" x14ac:dyDescent="0.35">
      <c r="AA10551" s="1"/>
      <c r="AC10551" s="14"/>
    </row>
    <row r="10552" spans="27:29" x14ac:dyDescent="0.35">
      <c r="AA10552" s="1"/>
      <c r="AC10552" s="14"/>
    </row>
    <row r="10553" spans="27:29" x14ac:dyDescent="0.35">
      <c r="AA10553" s="1"/>
      <c r="AC10553" s="14"/>
    </row>
    <row r="10554" spans="27:29" x14ac:dyDescent="0.35">
      <c r="AA10554" s="1"/>
      <c r="AC10554" s="14"/>
    </row>
    <row r="10555" spans="27:29" x14ac:dyDescent="0.35">
      <c r="AA10555" s="1"/>
      <c r="AC10555" s="14"/>
    </row>
    <row r="10556" spans="27:29" x14ac:dyDescent="0.35">
      <c r="AA10556" s="1"/>
      <c r="AC10556" s="14"/>
    </row>
    <row r="10557" spans="27:29" x14ac:dyDescent="0.35">
      <c r="AA10557" s="1"/>
      <c r="AC10557" s="14"/>
    </row>
    <row r="10558" spans="27:29" x14ac:dyDescent="0.35">
      <c r="AA10558" s="1"/>
      <c r="AC10558" s="14"/>
    </row>
    <row r="10559" spans="27:29" x14ac:dyDescent="0.35">
      <c r="AA10559" s="1"/>
      <c r="AC10559" s="14"/>
    </row>
    <row r="10560" spans="27:29" x14ac:dyDescent="0.35">
      <c r="AA10560" s="1"/>
      <c r="AC10560" s="14"/>
    </row>
    <row r="10561" spans="27:29" x14ac:dyDescent="0.35">
      <c r="AA10561" s="1"/>
      <c r="AC10561" s="14"/>
    </row>
    <row r="10562" spans="27:29" x14ac:dyDescent="0.35">
      <c r="AA10562" s="1"/>
      <c r="AC10562" s="14"/>
    </row>
    <row r="10563" spans="27:29" x14ac:dyDescent="0.35">
      <c r="AA10563" s="1"/>
      <c r="AC10563" s="14"/>
    </row>
    <row r="10564" spans="27:29" x14ac:dyDescent="0.35">
      <c r="AA10564" s="1"/>
      <c r="AC10564" s="14"/>
    </row>
    <row r="10565" spans="27:29" x14ac:dyDescent="0.35">
      <c r="AA10565" s="1"/>
      <c r="AC10565" s="14"/>
    </row>
    <row r="10566" spans="27:29" x14ac:dyDescent="0.35">
      <c r="AA10566" s="1"/>
      <c r="AC10566" s="14"/>
    </row>
    <row r="10567" spans="27:29" x14ac:dyDescent="0.35">
      <c r="AA10567" s="1"/>
      <c r="AC10567" s="14"/>
    </row>
    <row r="10568" spans="27:29" x14ac:dyDescent="0.35">
      <c r="AA10568" s="1"/>
      <c r="AC10568" s="14"/>
    </row>
    <row r="10569" spans="27:29" x14ac:dyDescent="0.35">
      <c r="AA10569" s="1"/>
      <c r="AC10569" s="14"/>
    </row>
    <row r="10570" spans="27:29" x14ac:dyDescent="0.35">
      <c r="AA10570" s="1"/>
      <c r="AC10570" s="14"/>
    </row>
    <row r="10571" spans="27:29" x14ac:dyDescent="0.35">
      <c r="AA10571" s="1"/>
      <c r="AC10571" s="14"/>
    </row>
    <row r="10572" spans="27:29" x14ac:dyDescent="0.35">
      <c r="AA10572" s="1"/>
      <c r="AC10572" s="14"/>
    </row>
    <row r="10573" spans="27:29" x14ac:dyDescent="0.35">
      <c r="AA10573" s="1"/>
      <c r="AC10573" s="14"/>
    </row>
    <row r="10574" spans="27:29" x14ac:dyDescent="0.35">
      <c r="AA10574" s="1"/>
      <c r="AC10574" s="14"/>
    </row>
    <row r="10575" spans="27:29" x14ac:dyDescent="0.35">
      <c r="AA10575" s="1"/>
      <c r="AC10575" s="14"/>
    </row>
    <row r="10576" spans="27:29" x14ac:dyDescent="0.35">
      <c r="AA10576" s="1"/>
      <c r="AC10576" s="14"/>
    </row>
    <row r="10577" spans="27:29" x14ac:dyDescent="0.35">
      <c r="AA10577" s="1"/>
      <c r="AC10577" s="14"/>
    </row>
    <row r="10578" spans="27:29" x14ac:dyDescent="0.35">
      <c r="AA10578" s="1"/>
      <c r="AC10578" s="14"/>
    </row>
    <row r="10579" spans="27:29" x14ac:dyDescent="0.35">
      <c r="AA10579" s="1"/>
      <c r="AC10579" s="14"/>
    </row>
    <row r="10580" spans="27:29" x14ac:dyDescent="0.35">
      <c r="AA10580" s="1"/>
      <c r="AC10580" s="14"/>
    </row>
    <row r="10581" spans="27:29" x14ac:dyDescent="0.35">
      <c r="AA10581" s="1"/>
      <c r="AC10581" s="14"/>
    </row>
    <row r="10582" spans="27:29" x14ac:dyDescent="0.35">
      <c r="AA10582" s="1"/>
      <c r="AC10582" s="14"/>
    </row>
    <row r="10583" spans="27:29" x14ac:dyDescent="0.35">
      <c r="AA10583" s="1"/>
      <c r="AC10583" s="14"/>
    </row>
    <row r="10584" spans="27:29" x14ac:dyDescent="0.35">
      <c r="AA10584" s="1"/>
      <c r="AC10584" s="14"/>
    </row>
    <row r="10585" spans="27:29" x14ac:dyDescent="0.35">
      <c r="AA10585" s="1"/>
      <c r="AC10585" s="14"/>
    </row>
    <row r="10586" spans="27:29" x14ac:dyDescent="0.35">
      <c r="AA10586" s="1"/>
      <c r="AC10586" s="14"/>
    </row>
    <row r="10587" spans="27:29" x14ac:dyDescent="0.35">
      <c r="AA10587" s="1"/>
      <c r="AC10587" s="14"/>
    </row>
    <row r="10588" spans="27:29" x14ac:dyDescent="0.35">
      <c r="AA10588" s="1"/>
      <c r="AC10588" s="14"/>
    </row>
    <row r="10589" spans="27:29" x14ac:dyDescent="0.35">
      <c r="AA10589" s="1"/>
      <c r="AC10589" s="14"/>
    </row>
    <row r="10590" spans="27:29" x14ac:dyDescent="0.35">
      <c r="AA10590" s="1"/>
      <c r="AC10590" s="14"/>
    </row>
    <row r="10591" spans="27:29" x14ac:dyDescent="0.35">
      <c r="AA10591" s="1"/>
      <c r="AC10591" s="14"/>
    </row>
    <row r="10592" spans="27:29" x14ac:dyDescent="0.35">
      <c r="AA10592" s="1"/>
      <c r="AC10592" s="14"/>
    </row>
    <row r="10593" spans="27:29" x14ac:dyDescent="0.35">
      <c r="AA10593" s="1"/>
      <c r="AC10593" s="14"/>
    </row>
    <row r="10594" spans="27:29" x14ac:dyDescent="0.35">
      <c r="AA10594" s="1"/>
      <c r="AC10594" s="14"/>
    </row>
    <row r="10595" spans="27:29" x14ac:dyDescent="0.35">
      <c r="AA10595" s="1"/>
      <c r="AC10595" s="14"/>
    </row>
    <row r="10596" spans="27:29" x14ac:dyDescent="0.35">
      <c r="AA10596" s="1"/>
      <c r="AC10596" s="14"/>
    </row>
    <row r="10597" spans="27:29" x14ac:dyDescent="0.35">
      <c r="AA10597" s="1"/>
      <c r="AC10597" s="14"/>
    </row>
    <row r="10598" spans="27:29" x14ac:dyDescent="0.35">
      <c r="AA10598" s="1"/>
      <c r="AC10598" s="14"/>
    </row>
    <row r="10599" spans="27:29" x14ac:dyDescent="0.35">
      <c r="AA10599" s="1"/>
      <c r="AC10599" s="14"/>
    </row>
    <row r="10600" spans="27:29" x14ac:dyDescent="0.35">
      <c r="AA10600" s="1"/>
      <c r="AC10600" s="14"/>
    </row>
    <row r="10601" spans="27:29" x14ac:dyDescent="0.35">
      <c r="AA10601" s="1"/>
      <c r="AC10601" s="14"/>
    </row>
    <row r="10602" spans="27:29" x14ac:dyDescent="0.35">
      <c r="AA10602" s="1"/>
      <c r="AC10602" s="14"/>
    </row>
    <row r="10603" spans="27:29" x14ac:dyDescent="0.35">
      <c r="AA10603" s="1"/>
      <c r="AC10603" s="14"/>
    </row>
    <row r="10604" spans="27:29" x14ac:dyDescent="0.35">
      <c r="AA10604" s="1"/>
      <c r="AC10604" s="14"/>
    </row>
    <row r="10605" spans="27:29" x14ac:dyDescent="0.35">
      <c r="AA10605" s="1"/>
      <c r="AC10605" s="14"/>
    </row>
    <row r="10606" spans="27:29" x14ac:dyDescent="0.35">
      <c r="AA10606" s="1"/>
      <c r="AC10606" s="14"/>
    </row>
    <row r="10607" spans="27:29" x14ac:dyDescent="0.35">
      <c r="AA10607" s="1"/>
      <c r="AC10607" s="14"/>
    </row>
    <row r="10608" spans="27:29" x14ac:dyDescent="0.35">
      <c r="AA10608" s="1"/>
      <c r="AC10608" s="14"/>
    </row>
    <row r="10609" spans="27:29" x14ac:dyDescent="0.35">
      <c r="AA10609" s="1"/>
      <c r="AC10609" s="14"/>
    </row>
    <row r="10610" spans="27:29" x14ac:dyDescent="0.35">
      <c r="AA10610" s="1"/>
      <c r="AC10610" s="14"/>
    </row>
    <row r="10611" spans="27:29" x14ac:dyDescent="0.35">
      <c r="AA10611" s="1"/>
      <c r="AC10611" s="14"/>
    </row>
    <row r="10612" spans="27:29" x14ac:dyDescent="0.35">
      <c r="AA10612" s="1"/>
      <c r="AC10612" s="14"/>
    </row>
    <row r="10613" spans="27:29" x14ac:dyDescent="0.35">
      <c r="AA10613" s="1"/>
      <c r="AC10613" s="14"/>
    </row>
    <row r="10614" spans="27:29" x14ac:dyDescent="0.35">
      <c r="AA10614" s="1"/>
      <c r="AC10614" s="14"/>
    </row>
    <row r="10615" spans="27:29" x14ac:dyDescent="0.35">
      <c r="AA10615" s="1"/>
      <c r="AC10615" s="14"/>
    </row>
    <row r="10616" spans="27:29" x14ac:dyDescent="0.35">
      <c r="AA10616" s="1"/>
      <c r="AC10616" s="14"/>
    </row>
    <row r="10617" spans="27:29" x14ac:dyDescent="0.35">
      <c r="AA10617" s="1"/>
      <c r="AC10617" s="14"/>
    </row>
    <row r="10618" spans="27:29" x14ac:dyDescent="0.35">
      <c r="AA10618" s="1"/>
      <c r="AC10618" s="14"/>
    </row>
    <row r="10619" spans="27:29" x14ac:dyDescent="0.35">
      <c r="AA10619" s="1"/>
      <c r="AC10619" s="14"/>
    </row>
    <row r="10620" spans="27:29" x14ac:dyDescent="0.35">
      <c r="AA10620" s="1"/>
      <c r="AC10620" s="14"/>
    </row>
    <row r="10621" spans="27:29" x14ac:dyDescent="0.35">
      <c r="AA10621" s="1"/>
      <c r="AC10621" s="14"/>
    </row>
    <row r="10622" spans="27:29" x14ac:dyDescent="0.35">
      <c r="AA10622" s="1"/>
      <c r="AC10622" s="14"/>
    </row>
    <row r="10623" spans="27:29" x14ac:dyDescent="0.35">
      <c r="AA10623" s="1"/>
      <c r="AC10623" s="14"/>
    </row>
    <row r="10624" spans="27:29" x14ac:dyDescent="0.35">
      <c r="AA10624" s="1"/>
      <c r="AC10624" s="14"/>
    </row>
    <row r="10625" spans="27:29" x14ac:dyDescent="0.35">
      <c r="AA10625" s="1"/>
      <c r="AC10625" s="14"/>
    </row>
    <row r="10626" spans="27:29" x14ac:dyDescent="0.35">
      <c r="AA10626" s="1"/>
      <c r="AC10626" s="14"/>
    </row>
    <row r="10627" spans="27:29" x14ac:dyDescent="0.35">
      <c r="AA10627" s="1"/>
      <c r="AC10627" s="14"/>
    </row>
    <row r="10628" spans="27:29" x14ac:dyDescent="0.35">
      <c r="AA10628" s="1"/>
      <c r="AC10628" s="14"/>
    </row>
    <row r="10629" spans="27:29" x14ac:dyDescent="0.35">
      <c r="AA10629" s="1"/>
      <c r="AC10629" s="14"/>
    </row>
    <row r="10630" spans="27:29" x14ac:dyDescent="0.35">
      <c r="AA10630" s="1"/>
      <c r="AC10630" s="14"/>
    </row>
    <row r="10631" spans="27:29" x14ac:dyDescent="0.35">
      <c r="AA10631" s="1"/>
      <c r="AC10631" s="14"/>
    </row>
    <row r="10632" spans="27:29" x14ac:dyDescent="0.35">
      <c r="AA10632" s="1"/>
      <c r="AC10632" s="14"/>
    </row>
    <row r="10633" spans="27:29" x14ac:dyDescent="0.35">
      <c r="AA10633" s="1"/>
      <c r="AC10633" s="14"/>
    </row>
    <row r="10634" spans="27:29" x14ac:dyDescent="0.35">
      <c r="AA10634" s="1"/>
      <c r="AC10634" s="14"/>
    </row>
    <row r="10635" spans="27:29" x14ac:dyDescent="0.35">
      <c r="AA10635" s="1"/>
      <c r="AC10635" s="14"/>
    </row>
    <row r="10636" spans="27:29" x14ac:dyDescent="0.35">
      <c r="AA10636" s="1"/>
      <c r="AC10636" s="14"/>
    </row>
    <row r="10637" spans="27:29" x14ac:dyDescent="0.35">
      <c r="AA10637" s="1"/>
      <c r="AC10637" s="14"/>
    </row>
    <row r="10638" spans="27:29" x14ac:dyDescent="0.35">
      <c r="AA10638" s="1"/>
      <c r="AC10638" s="14"/>
    </row>
    <row r="10639" spans="27:29" x14ac:dyDescent="0.35">
      <c r="AA10639" s="1"/>
      <c r="AC10639" s="14"/>
    </row>
    <row r="10640" spans="27:29" x14ac:dyDescent="0.35">
      <c r="AA10640" s="1"/>
      <c r="AC10640" s="14"/>
    </row>
    <row r="10641" spans="27:29" x14ac:dyDescent="0.35">
      <c r="AA10641" s="1"/>
      <c r="AC10641" s="14"/>
    </row>
    <row r="10642" spans="27:29" x14ac:dyDescent="0.35">
      <c r="AA10642" s="1"/>
      <c r="AC10642" s="14"/>
    </row>
    <row r="10643" spans="27:29" x14ac:dyDescent="0.35">
      <c r="AA10643" s="1"/>
      <c r="AC10643" s="14"/>
    </row>
    <row r="10644" spans="27:29" x14ac:dyDescent="0.35">
      <c r="AA10644" s="1"/>
      <c r="AC10644" s="14"/>
    </row>
    <row r="10645" spans="27:29" x14ac:dyDescent="0.35">
      <c r="AA10645" s="1"/>
      <c r="AC10645" s="14"/>
    </row>
    <row r="10646" spans="27:29" x14ac:dyDescent="0.35">
      <c r="AA10646" s="1"/>
      <c r="AC10646" s="14"/>
    </row>
    <row r="10647" spans="27:29" x14ac:dyDescent="0.35">
      <c r="AA10647" s="1"/>
      <c r="AC10647" s="14"/>
    </row>
    <row r="10648" spans="27:29" x14ac:dyDescent="0.35">
      <c r="AA10648" s="1"/>
      <c r="AC10648" s="14"/>
    </row>
    <row r="10649" spans="27:29" x14ac:dyDescent="0.35">
      <c r="AA10649" s="1"/>
      <c r="AC10649" s="14"/>
    </row>
    <row r="10650" spans="27:29" x14ac:dyDescent="0.35">
      <c r="AA10650" s="1"/>
      <c r="AC10650" s="14"/>
    </row>
    <row r="10651" spans="27:29" x14ac:dyDescent="0.35">
      <c r="AA10651" s="1"/>
      <c r="AC10651" s="14"/>
    </row>
    <row r="10652" spans="27:29" x14ac:dyDescent="0.35">
      <c r="AA10652" s="1"/>
      <c r="AC10652" s="14"/>
    </row>
    <row r="10653" spans="27:29" x14ac:dyDescent="0.35">
      <c r="AA10653" s="1"/>
      <c r="AC10653" s="14"/>
    </row>
    <row r="10654" spans="27:29" x14ac:dyDescent="0.35">
      <c r="AA10654" s="1"/>
      <c r="AC10654" s="14"/>
    </row>
    <row r="10655" spans="27:29" x14ac:dyDescent="0.35">
      <c r="AA10655" s="1"/>
      <c r="AC10655" s="14"/>
    </row>
    <row r="10656" spans="27:29" x14ac:dyDescent="0.35">
      <c r="AA10656" s="1"/>
      <c r="AC10656" s="14"/>
    </row>
    <row r="10657" spans="27:29" x14ac:dyDescent="0.35">
      <c r="AA10657" s="1"/>
      <c r="AC10657" s="14"/>
    </row>
    <row r="10658" spans="27:29" x14ac:dyDescent="0.35">
      <c r="AA10658" s="1"/>
      <c r="AC10658" s="14"/>
    </row>
    <row r="10659" spans="27:29" x14ac:dyDescent="0.35">
      <c r="AA10659" s="1"/>
      <c r="AC10659" s="14"/>
    </row>
    <row r="10660" spans="27:29" x14ac:dyDescent="0.35">
      <c r="AA10660" s="1"/>
      <c r="AC10660" s="14"/>
    </row>
    <row r="10661" spans="27:29" x14ac:dyDescent="0.35">
      <c r="AA10661" s="1"/>
      <c r="AC10661" s="14"/>
    </row>
    <row r="10662" spans="27:29" x14ac:dyDescent="0.35">
      <c r="AA10662" s="1"/>
      <c r="AC10662" s="14"/>
    </row>
    <row r="10663" spans="27:29" x14ac:dyDescent="0.35">
      <c r="AA10663" s="1"/>
      <c r="AC10663" s="14"/>
    </row>
    <row r="10664" spans="27:29" x14ac:dyDescent="0.35">
      <c r="AA10664" s="1"/>
      <c r="AC10664" s="14"/>
    </row>
    <row r="10665" spans="27:29" x14ac:dyDescent="0.35">
      <c r="AA10665" s="1"/>
      <c r="AC10665" s="14"/>
    </row>
    <row r="10666" spans="27:29" x14ac:dyDescent="0.35">
      <c r="AA10666" s="1"/>
      <c r="AC10666" s="14"/>
    </row>
    <row r="10667" spans="27:29" x14ac:dyDescent="0.35">
      <c r="AA10667" s="1"/>
      <c r="AC10667" s="14"/>
    </row>
    <row r="10668" spans="27:29" x14ac:dyDescent="0.35">
      <c r="AA10668" s="1"/>
      <c r="AC10668" s="14"/>
    </row>
    <row r="10669" spans="27:29" x14ac:dyDescent="0.35">
      <c r="AA10669" s="1"/>
      <c r="AC10669" s="14"/>
    </row>
    <row r="10670" spans="27:29" x14ac:dyDescent="0.35">
      <c r="AA10670" s="1"/>
      <c r="AC10670" s="14"/>
    </row>
    <row r="10671" spans="27:29" x14ac:dyDescent="0.35">
      <c r="AA10671" s="1"/>
      <c r="AC10671" s="14"/>
    </row>
    <row r="10672" spans="27:29" x14ac:dyDescent="0.35">
      <c r="AA10672" s="1"/>
      <c r="AC10672" s="14"/>
    </row>
    <row r="10673" spans="27:29" x14ac:dyDescent="0.35">
      <c r="AA10673" s="1"/>
      <c r="AC10673" s="14"/>
    </row>
    <row r="10674" spans="27:29" x14ac:dyDescent="0.35">
      <c r="AA10674" s="1"/>
      <c r="AC10674" s="14"/>
    </row>
    <row r="10675" spans="27:29" x14ac:dyDescent="0.35">
      <c r="AA10675" s="1"/>
      <c r="AC10675" s="14"/>
    </row>
    <row r="10676" spans="27:29" x14ac:dyDescent="0.35">
      <c r="AA10676" s="1"/>
      <c r="AC10676" s="14"/>
    </row>
    <row r="10677" spans="27:29" x14ac:dyDescent="0.35">
      <c r="AA10677" s="1"/>
      <c r="AC10677" s="14"/>
    </row>
    <row r="10678" spans="27:29" x14ac:dyDescent="0.35">
      <c r="AA10678" s="1"/>
      <c r="AC10678" s="14"/>
    </row>
    <row r="10679" spans="27:29" x14ac:dyDescent="0.35">
      <c r="AA10679" s="1"/>
      <c r="AC10679" s="14"/>
    </row>
    <row r="10680" spans="27:29" x14ac:dyDescent="0.35">
      <c r="AA10680" s="1"/>
      <c r="AC10680" s="14"/>
    </row>
    <row r="10681" spans="27:29" x14ac:dyDescent="0.35">
      <c r="AA10681" s="1"/>
      <c r="AC10681" s="14"/>
    </row>
    <row r="10682" spans="27:29" x14ac:dyDescent="0.35">
      <c r="AA10682" s="1"/>
      <c r="AC10682" s="14"/>
    </row>
    <row r="10683" spans="27:29" x14ac:dyDescent="0.35">
      <c r="AA10683" s="1"/>
      <c r="AC10683" s="14"/>
    </row>
    <row r="10684" spans="27:29" x14ac:dyDescent="0.35">
      <c r="AA10684" s="1"/>
      <c r="AC10684" s="14"/>
    </row>
    <row r="10685" spans="27:29" x14ac:dyDescent="0.35">
      <c r="AA10685" s="1"/>
      <c r="AC10685" s="14"/>
    </row>
    <row r="10686" spans="27:29" x14ac:dyDescent="0.35">
      <c r="AA10686" s="1"/>
      <c r="AC10686" s="14"/>
    </row>
    <row r="10687" spans="27:29" x14ac:dyDescent="0.35">
      <c r="AA10687" s="1"/>
      <c r="AC10687" s="14"/>
    </row>
    <row r="10688" spans="27:29" x14ac:dyDescent="0.35">
      <c r="AA10688" s="1"/>
      <c r="AC10688" s="14"/>
    </row>
    <row r="10689" spans="27:29" x14ac:dyDescent="0.35">
      <c r="AA10689" s="1"/>
      <c r="AC10689" s="14"/>
    </row>
    <row r="10690" spans="27:29" x14ac:dyDescent="0.35">
      <c r="AA10690" s="1"/>
      <c r="AC10690" s="14"/>
    </row>
    <row r="10691" spans="27:29" x14ac:dyDescent="0.35">
      <c r="AA10691" s="1"/>
      <c r="AC10691" s="14"/>
    </row>
    <row r="10692" spans="27:29" x14ac:dyDescent="0.35">
      <c r="AA10692" s="1"/>
      <c r="AC10692" s="14"/>
    </row>
    <row r="10693" spans="27:29" x14ac:dyDescent="0.35">
      <c r="AA10693" s="1"/>
      <c r="AC10693" s="14"/>
    </row>
    <row r="10694" spans="27:29" x14ac:dyDescent="0.35">
      <c r="AA10694" s="1"/>
      <c r="AC10694" s="14"/>
    </row>
    <row r="10695" spans="27:29" x14ac:dyDescent="0.35">
      <c r="AA10695" s="1"/>
      <c r="AC10695" s="14"/>
    </row>
    <row r="10696" spans="27:29" x14ac:dyDescent="0.35">
      <c r="AA10696" s="1"/>
      <c r="AC10696" s="14"/>
    </row>
    <row r="10697" spans="27:29" x14ac:dyDescent="0.35">
      <c r="AA10697" s="1"/>
      <c r="AC10697" s="14"/>
    </row>
    <row r="10698" spans="27:29" x14ac:dyDescent="0.35">
      <c r="AA10698" s="1"/>
      <c r="AC10698" s="14"/>
    </row>
    <row r="10699" spans="27:29" x14ac:dyDescent="0.35">
      <c r="AA10699" s="1"/>
      <c r="AC10699" s="14"/>
    </row>
    <row r="10700" spans="27:29" x14ac:dyDescent="0.35">
      <c r="AA10700" s="1"/>
      <c r="AC10700" s="14"/>
    </row>
    <row r="10701" spans="27:29" x14ac:dyDescent="0.35">
      <c r="AA10701" s="1"/>
      <c r="AC10701" s="14"/>
    </row>
    <row r="10702" spans="27:29" x14ac:dyDescent="0.35">
      <c r="AA10702" s="1"/>
      <c r="AC10702" s="14"/>
    </row>
    <row r="10703" spans="27:29" x14ac:dyDescent="0.35">
      <c r="AA10703" s="1"/>
      <c r="AC10703" s="14"/>
    </row>
    <row r="10704" spans="27:29" x14ac:dyDescent="0.35">
      <c r="AA10704" s="1"/>
      <c r="AC10704" s="14"/>
    </row>
    <row r="10705" spans="27:29" x14ac:dyDescent="0.35">
      <c r="AA10705" s="1"/>
      <c r="AC10705" s="14"/>
    </row>
    <row r="10706" spans="27:29" x14ac:dyDescent="0.35">
      <c r="AA10706" s="1"/>
      <c r="AC10706" s="14"/>
    </row>
    <row r="10707" spans="27:29" x14ac:dyDescent="0.35">
      <c r="AA10707" s="1"/>
      <c r="AC10707" s="14"/>
    </row>
    <row r="10708" spans="27:29" x14ac:dyDescent="0.35">
      <c r="AA10708" s="1"/>
      <c r="AC10708" s="14"/>
    </row>
    <row r="10709" spans="27:29" x14ac:dyDescent="0.35">
      <c r="AA10709" s="1"/>
      <c r="AC10709" s="14"/>
    </row>
    <row r="10710" spans="27:29" x14ac:dyDescent="0.35">
      <c r="AA10710" s="1"/>
      <c r="AC10710" s="14"/>
    </row>
    <row r="10711" spans="27:29" x14ac:dyDescent="0.35">
      <c r="AA10711" s="1"/>
      <c r="AC10711" s="14"/>
    </row>
    <row r="10712" spans="27:29" x14ac:dyDescent="0.35">
      <c r="AA10712" s="1"/>
      <c r="AC10712" s="14"/>
    </row>
    <row r="10713" spans="27:29" x14ac:dyDescent="0.35">
      <c r="AA10713" s="1"/>
      <c r="AC10713" s="14"/>
    </row>
    <row r="10714" spans="27:29" x14ac:dyDescent="0.35">
      <c r="AA10714" s="1"/>
      <c r="AC10714" s="14"/>
    </row>
    <row r="10715" spans="27:29" x14ac:dyDescent="0.35">
      <c r="AA10715" s="1"/>
      <c r="AC10715" s="14"/>
    </row>
    <row r="10716" spans="27:29" x14ac:dyDescent="0.35">
      <c r="AA10716" s="1"/>
      <c r="AC10716" s="14"/>
    </row>
    <row r="10717" spans="27:29" x14ac:dyDescent="0.35">
      <c r="AA10717" s="1"/>
      <c r="AC10717" s="14"/>
    </row>
    <row r="10718" spans="27:29" x14ac:dyDescent="0.35">
      <c r="AA10718" s="1"/>
      <c r="AC10718" s="14"/>
    </row>
    <row r="10719" spans="27:29" x14ac:dyDescent="0.35">
      <c r="AA10719" s="1"/>
      <c r="AC10719" s="14"/>
    </row>
    <row r="10720" spans="27:29" x14ac:dyDescent="0.35">
      <c r="AA10720" s="1"/>
      <c r="AC10720" s="14"/>
    </row>
    <row r="10721" spans="27:29" x14ac:dyDescent="0.35">
      <c r="AA10721" s="1"/>
      <c r="AC10721" s="14"/>
    </row>
    <row r="10722" spans="27:29" x14ac:dyDescent="0.35">
      <c r="AA10722" s="1"/>
      <c r="AC10722" s="14"/>
    </row>
    <row r="10723" spans="27:29" x14ac:dyDescent="0.35">
      <c r="AA10723" s="1"/>
      <c r="AC10723" s="14"/>
    </row>
    <row r="10724" spans="27:29" x14ac:dyDescent="0.35">
      <c r="AA10724" s="1"/>
      <c r="AC10724" s="14"/>
    </row>
    <row r="10725" spans="27:29" x14ac:dyDescent="0.35">
      <c r="AA10725" s="1"/>
      <c r="AC10725" s="14"/>
    </row>
    <row r="10726" spans="27:29" x14ac:dyDescent="0.35">
      <c r="AA10726" s="1"/>
      <c r="AC10726" s="14"/>
    </row>
    <row r="10727" spans="27:29" x14ac:dyDescent="0.35">
      <c r="AA10727" s="1"/>
      <c r="AC10727" s="14"/>
    </row>
    <row r="10728" spans="27:29" x14ac:dyDescent="0.35">
      <c r="AA10728" s="1"/>
      <c r="AC10728" s="14"/>
    </row>
    <row r="10729" spans="27:29" x14ac:dyDescent="0.35">
      <c r="AA10729" s="1"/>
      <c r="AC10729" s="14"/>
    </row>
    <row r="10730" spans="27:29" x14ac:dyDescent="0.35">
      <c r="AA10730" s="1"/>
      <c r="AC10730" s="14"/>
    </row>
    <row r="10731" spans="27:29" x14ac:dyDescent="0.35">
      <c r="AA10731" s="1"/>
      <c r="AC10731" s="14"/>
    </row>
    <row r="10732" spans="27:29" x14ac:dyDescent="0.35">
      <c r="AA10732" s="1"/>
      <c r="AC10732" s="14"/>
    </row>
    <row r="10733" spans="27:29" x14ac:dyDescent="0.35">
      <c r="AA10733" s="1"/>
      <c r="AC10733" s="14"/>
    </row>
    <row r="10734" spans="27:29" x14ac:dyDescent="0.35">
      <c r="AA10734" s="1"/>
      <c r="AC10734" s="14"/>
    </row>
    <row r="10735" spans="27:29" x14ac:dyDescent="0.35">
      <c r="AA10735" s="1"/>
      <c r="AC10735" s="14"/>
    </row>
    <row r="10736" spans="27:29" x14ac:dyDescent="0.35">
      <c r="AA10736" s="1"/>
      <c r="AC10736" s="14"/>
    </row>
    <row r="10737" spans="27:29" x14ac:dyDescent="0.35">
      <c r="AA10737" s="1"/>
      <c r="AC10737" s="14"/>
    </row>
    <row r="10738" spans="27:29" x14ac:dyDescent="0.35">
      <c r="AA10738" s="1"/>
      <c r="AC10738" s="14"/>
    </row>
    <row r="10739" spans="27:29" x14ac:dyDescent="0.35">
      <c r="AA10739" s="1"/>
      <c r="AC10739" s="14"/>
    </row>
    <row r="10740" spans="27:29" x14ac:dyDescent="0.35">
      <c r="AA10740" s="1"/>
      <c r="AC10740" s="14"/>
    </row>
    <row r="10741" spans="27:29" x14ac:dyDescent="0.35">
      <c r="AA10741" s="1"/>
      <c r="AC10741" s="14"/>
    </row>
    <row r="10742" spans="27:29" x14ac:dyDescent="0.35">
      <c r="AA10742" s="1"/>
      <c r="AC10742" s="14"/>
    </row>
    <row r="10743" spans="27:29" x14ac:dyDescent="0.35">
      <c r="AA10743" s="1"/>
      <c r="AC10743" s="14"/>
    </row>
    <row r="10744" spans="27:29" x14ac:dyDescent="0.35">
      <c r="AA10744" s="1"/>
      <c r="AC10744" s="14"/>
    </row>
    <row r="10745" spans="27:29" x14ac:dyDescent="0.35">
      <c r="AA10745" s="1"/>
      <c r="AC10745" s="14"/>
    </row>
    <row r="10746" spans="27:29" x14ac:dyDescent="0.35">
      <c r="AA10746" s="1"/>
      <c r="AC10746" s="14"/>
    </row>
    <row r="10747" spans="27:29" x14ac:dyDescent="0.35">
      <c r="AA10747" s="1"/>
      <c r="AC10747" s="14"/>
    </row>
    <row r="10748" spans="27:29" x14ac:dyDescent="0.35">
      <c r="AA10748" s="1"/>
      <c r="AC10748" s="14"/>
    </row>
    <row r="10749" spans="27:29" x14ac:dyDescent="0.35">
      <c r="AA10749" s="1"/>
      <c r="AC10749" s="14"/>
    </row>
    <row r="10750" spans="27:29" x14ac:dyDescent="0.35">
      <c r="AA10750" s="1"/>
      <c r="AC10750" s="14"/>
    </row>
    <row r="10751" spans="27:29" x14ac:dyDescent="0.35">
      <c r="AA10751" s="1"/>
      <c r="AC10751" s="14"/>
    </row>
    <row r="10752" spans="27:29" x14ac:dyDescent="0.35">
      <c r="AA10752" s="1"/>
      <c r="AC10752" s="14"/>
    </row>
    <row r="10753" spans="27:29" x14ac:dyDescent="0.35">
      <c r="AA10753" s="1"/>
      <c r="AC10753" s="14"/>
    </row>
    <row r="10754" spans="27:29" x14ac:dyDescent="0.35">
      <c r="AA10754" s="1"/>
      <c r="AC10754" s="14"/>
    </row>
    <row r="10755" spans="27:29" x14ac:dyDescent="0.35">
      <c r="AA10755" s="1"/>
      <c r="AC10755" s="14"/>
    </row>
    <row r="10756" spans="27:29" x14ac:dyDescent="0.35">
      <c r="AA10756" s="1"/>
      <c r="AC10756" s="14"/>
    </row>
    <row r="10757" spans="27:29" x14ac:dyDescent="0.35">
      <c r="AA10757" s="1"/>
      <c r="AC10757" s="14"/>
    </row>
    <row r="10758" spans="27:29" x14ac:dyDescent="0.35">
      <c r="AA10758" s="1"/>
      <c r="AC10758" s="14"/>
    </row>
    <row r="10759" spans="27:29" x14ac:dyDescent="0.35">
      <c r="AA10759" s="1"/>
      <c r="AC10759" s="14"/>
    </row>
    <row r="10760" spans="27:29" x14ac:dyDescent="0.35">
      <c r="AA10760" s="1"/>
      <c r="AC10760" s="14"/>
    </row>
    <row r="10761" spans="27:29" x14ac:dyDescent="0.35">
      <c r="AA10761" s="1"/>
      <c r="AC10761" s="14"/>
    </row>
    <row r="10762" spans="27:29" x14ac:dyDescent="0.35">
      <c r="AA10762" s="1"/>
      <c r="AC10762" s="14"/>
    </row>
    <row r="10763" spans="27:29" x14ac:dyDescent="0.35">
      <c r="AA10763" s="1"/>
      <c r="AC10763" s="14"/>
    </row>
    <row r="10764" spans="27:29" x14ac:dyDescent="0.35">
      <c r="AA10764" s="1"/>
      <c r="AC10764" s="14"/>
    </row>
    <row r="10765" spans="27:29" x14ac:dyDescent="0.35">
      <c r="AA10765" s="1"/>
      <c r="AC10765" s="14"/>
    </row>
    <row r="10766" spans="27:29" x14ac:dyDescent="0.35">
      <c r="AA10766" s="1"/>
      <c r="AC10766" s="14"/>
    </row>
    <row r="10767" spans="27:29" x14ac:dyDescent="0.35">
      <c r="AA10767" s="1"/>
      <c r="AC10767" s="14"/>
    </row>
    <row r="10768" spans="27:29" x14ac:dyDescent="0.35">
      <c r="AA10768" s="1"/>
      <c r="AC10768" s="14"/>
    </row>
    <row r="10769" spans="27:29" x14ac:dyDescent="0.35">
      <c r="AA10769" s="1"/>
      <c r="AC10769" s="14"/>
    </row>
    <row r="10770" spans="27:29" x14ac:dyDescent="0.35">
      <c r="AA10770" s="1"/>
      <c r="AC10770" s="14"/>
    </row>
    <row r="10771" spans="27:29" x14ac:dyDescent="0.35">
      <c r="AA10771" s="1"/>
      <c r="AC10771" s="14"/>
    </row>
    <row r="10772" spans="27:29" x14ac:dyDescent="0.35">
      <c r="AA10772" s="1"/>
      <c r="AC10772" s="14"/>
    </row>
    <row r="10773" spans="27:29" x14ac:dyDescent="0.35">
      <c r="AA10773" s="1"/>
      <c r="AC10773" s="14"/>
    </row>
    <row r="10774" spans="27:29" x14ac:dyDescent="0.35">
      <c r="AA10774" s="1"/>
      <c r="AC10774" s="14"/>
    </row>
    <row r="10775" spans="27:29" x14ac:dyDescent="0.35">
      <c r="AA10775" s="1"/>
      <c r="AC10775" s="14"/>
    </row>
    <row r="10776" spans="27:29" x14ac:dyDescent="0.35">
      <c r="AA10776" s="1"/>
      <c r="AC10776" s="14"/>
    </row>
    <row r="10777" spans="27:29" x14ac:dyDescent="0.35">
      <c r="AA10777" s="1"/>
      <c r="AC10777" s="14"/>
    </row>
    <row r="10778" spans="27:29" x14ac:dyDescent="0.35">
      <c r="AA10778" s="1"/>
      <c r="AC10778" s="14"/>
    </row>
    <row r="10779" spans="27:29" x14ac:dyDescent="0.35">
      <c r="AA10779" s="1"/>
      <c r="AC10779" s="14"/>
    </row>
    <row r="10780" spans="27:29" x14ac:dyDescent="0.35">
      <c r="AA10780" s="1"/>
      <c r="AC10780" s="14"/>
    </row>
    <row r="10781" spans="27:29" x14ac:dyDescent="0.35">
      <c r="AA10781" s="1"/>
      <c r="AC10781" s="14"/>
    </row>
    <row r="10782" spans="27:29" x14ac:dyDescent="0.35">
      <c r="AA10782" s="1"/>
      <c r="AC10782" s="14"/>
    </row>
    <row r="10783" spans="27:29" x14ac:dyDescent="0.35">
      <c r="AA10783" s="1"/>
      <c r="AC10783" s="14"/>
    </row>
    <row r="10784" spans="27:29" x14ac:dyDescent="0.35">
      <c r="AA10784" s="1"/>
      <c r="AC10784" s="14"/>
    </row>
    <row r="10785" spans="27:29" x14ac:dyDescent="0.35">
      <c r="AA10785" s="1"/>
      <c r="AC10785" s="14"/>
    </row>
    <row r="10786" spans="27:29" x14ac:dyDescent="0.35">
      <c r="AA10786" s="1"/>
      <c r="AC10786" s="14"/>
    </row>
    <row r="10787" spans="27:29" x14ac:dyDescent="0.35">
      <c r="AA10787" s="1"/>
      <c r="AC10787" s="14"/>
    </row>
    <row r="10788" spans="27:29" x14ac:dyDescent="0.35">
      <c r="AA10788" s="1"/>
      <c r="AC10788" s="14"/>
    </row>
    <row r="10789" spans="27:29" x14ac:dyDescent="0.35">
      <c r="AA10789" s="1"/>
      <c r="AC10789" s="14"/>
    </row>
    <row r="10790" spans="27:29" x14ac:dyDescent="0.35">
      <c r="AA10790" s="1"/>
      <c r="AC10790" s="14"/>
    </row>
    <row r="10791" spans="27:29" x14ac:dyDescent="0.35">
      <c r="AA10791" s="1"/>
      <c r="AC10791" s="14"/>
    </row>
    <row r="10792" spans="27:29" x14ac:dyDescent="0.35">
      <c r="AA10792" s="1"/>
      <c r="AC10792" s="14"/>
    </row>
    <row r="10793" spans="27:29" x14ac:dyDescent="0.35">
      <c r="AA10793" s="1"/>
      <c r="AC10793" s="14"/>
    </row>
    <row r="10794" spans="27:29" x14ac:dyDescent="0.35">
      <c r="AA10794" s="1"/>
      <c r="AC10794" s="14"/>
    </row>
    <row r="10795" spans="27:29" x14ac:dyDescent="0.35">
      <c r="AA10795" s="1"/>
      <c r="AC10795" s="14"/>
    </row>
    <row r="10796" spans="27:29" x14ac:dyDescent="0.35">
      <c r="AA10796" s="1"/>
      <c r="AC10796" s="14"/>
    </row>
    <row r="10797" spans="27:29" x14ac:dyDescent="0.35">
      <c r="AA10797" s="1"/>
      <c r="AC10797" s="14"/>
    </row>
    <row r="10798" spans="27:29" x14ac:dyDescent="0.35">
      <c r="AA10798" s="1"/>
      <c r="AC10798" s="14"/>
    </row>
    <row r="10799" spans="27:29" x14ac:dyDescent="0.35">
      <c r="AA10799" s="1"/>
      <c r="AC10799" s="14"/>
    </row>
    <row r="10800" spans="27:29" x14ac:dyDescent="0.35">
      <c r="AA10800" s="1"/>
      <c r="AC10800" s="14"/>
    </row>
    <row r="10801" spans="27:29" x14ac:dyDescent="0.35">
      <c r="AA10801" s="1"/>
      <c r="AC10801" s="14"/>
    </row>
    <row r="10802" spans="27:29" x14ac:dyDescent="0.35">
      <c r="AA10802" s="1"/>
      <c r="AC10802" s="14"/>
    </row>
    <row r="10803" spans="27:29" x14ac:dyDescent="0.35">
      <c r="AA10803" s="1"/>
      <c r="AC10803" s="14"/>
    </row>
    <row r="10804" spans="27:29" x14ac:dyDescent="0.35">
      <c r="AA10804" s="1"/>
      <c r="AC10804" s="14"/>
    </row>
    <row r="10805" spans="27:29" x14ac:dyDescent="0.35">
      <c r="AA10805" s="1"/>
      <c r="AC10805" s="14"/>
    </row>
    <row r="10806" spans="27:29" x14ac:dyDescent="0.35">
      <c r="AA10806" s="1"/>
      <c r="AC10806" s="14"/>
    </row>
    <row r="10807" spans="27:29" x14ac:dyDescent="0.35">
      <c r="AA10807" s="1"/>
      <c r="AC10807" s="14"/>
    </row>
    <row r="10808" spans="27:29" x14ac:dyDescent="0.35">
      <c r="AA10808" s="1"/>
      <c r="AC10808" s="14"/>
    </row>
    <row r="10809" spans="27:29" x14ac:dyDescent="0.35">
      <c r="AA10809" s="1"/>
      <c r="AC10809" s="14"/>
    </row>
    <row r="10810" spans="27:29" x14ac:dyDescent="0.35">
      <c r="AA10810" s="1"/>
      <c r="AC10810" s="14"/>
    </row>
    <row r="10811" spans="27:29" x14ac:dyDescent="0.35">
      <c r="AA10811" s="1"/>
      <c r="AC10811" s="14"/>
    </row>
    <row r="10812" spans="27:29" x14ac:dyDescent="0.35">
      <c r="AA10812" s="1"/>
      <c r="AC10812" s="14"/>
    </row>
    <row r="10813" spans="27:29" x14ac:dyDescent="0.35">
      <c r="AA10813" s="1"/>
      <c r="AC10813" s="14"/>
    </row>
    <row r="10814" spans="27:29" x14ac:dyDescent="0.35">
      <c r="AA10814" s="1"/>
      <c r="AC10814" s="14"/>
    </row>
    <row r="10815" spans="27:29" x14ac:dyDescent="0.35">
      <c r="AA10815" s="1"/>
      <c r="AC10815" s="14"/>
    </row>
    <row r="10816" spans="27:29" x14ac:dyDescent="0.35">
      <c r="AA10816" s="1"/>
      <c r="AC10816" s="14"/>
    </row>
    <row r="10817" spans="27:29" x14ac:dyDescent="0.35">
      <c r="AA10817" s="1"/>
      <c r="AC10817" s="14"/>
    </row>
    <row r="10818" spans="27:29" x14ac:dyDescent="0.35">
      <c r="AA10818" s="1"/>
      <c r="AC10818" s="14"/>
    </row>
    <row r="10819" spans="27:29" x14ac:dyDescent="0.35">
      <c r="AA10819" s="1"/>
      <c r="AC10819" s="14"/>
    </row>
    <row r="10820" spans="27:29" x14ac:dyDescent="0.35">
      <c r="AA10820" s="1"/>
      <c r="AC10820" s="14"/>
    </row>
    <row r="10821" spans="27:29" x14ac:dyDescent="0.35">
      <c r="AA10821" s="1"/>
      <c r="AC10821" s="14"/>
    </row>
    <row r="10822" spans="27:29" x14ac:dyDescent="0.35">
      <c r="AA10822" s="1"/>
      <c r="AC10822" s="14"/>
    </row>
    <row r="10823" spans="27:29" x14ac:dyDescent="0.35">
      <c r="AA10823" s="1"/>
      <c r="AC10823" s="14"/>
    </row>
    <row r="10824" spans="27:29" x14ac:dyDescent="0.35">
      <c r="AA10824" s="1"/>
      <c r="AC10824" s="14"/>
    </row>
    <row r="10825" spans="27:29" x14ac:dyDescent="0.35">
      <c r="AA10825" s="1"/>
      <c r="AC10825" s="14"/>
    </row>
    <row r="10826" spans="27:29" x14ac:dyDescent="0.35">
      <c r="AA10826" s="1"/>
      <c r="AC10826" s="14"/>
    </row>
    <row r="10827" spans="27:29" x14ac:dyDescent="0.35">
      <c r="AA10827" s="1"/>
      <c r="AC10827" s="14"/>
    </row>
    <row r="10828" spans="27:29" x14ac:dyDescent="0.35">
      <c r="AA10828" s="1"/>
      <c r="AC10828" s="14"/>
    </row>
    <row r="10829" spans="27:29" x14ac:dyDescent="0.35">
      <c r="AA10829" s="1"/>
      <c r="AC10829" s="14"/>
    </row>
    <row r="10830" spans="27:29" x14ac:dyDescent="0.35">
      <c r="AA10830" s="1"/>
      <c r="AC10830" s="14"/>
    </row>
    <row r="10831" spans="27:29" x14ac:dyDescent="0.35">
      <c r="AA10831" s="1"/>
      <c r="AC10831" s="14"/>
    </row>
    <row r="10832" spans="27:29" x14ac:dyDescent="0.35">
      <c r="AA10832" s="1"/>
      <c r="AC10832" s="14"/>
    </row>
    <row r="10833" spans="27:29" x14ac:dyDescent="0.35">
      <c r="AA10833" s="1"/>
      <c r="AC10833" s="14"/>
    </row>
    <row r="10834" spans="27:29" x14ac:dyDescent="0.35">
      <c r="AA10834" s="1"/>
      <c r="AC10834" s="14"/>
    </row>
    <row r="10835" spans="27:29" x14ac:dyDescent="0.35">
      <c r="AA10835" s="1"/>
      <c r="AC10835" s="14"/>
    </row>
    <row r="10836" spans="27:29" x14ac:dyDescent="0.35">
      <c r="AA10836" s="1"/>
      <c r="AC10836" s="14"/>
    </row>
    <row r="10837" spans="27:29" x14ac:dyDescent="0.35">
      <c r="AA10837" s="1"/>
      <c r="AC10837" s="14"/>
    </row>
    <row r="10838" spans="27:29" x14ac:dyDescent="0.35">
      <c r="AA10838" s="1"/>
      <c r="AC10838" s="14"/>
    </row>
    <row r="10839" spans="27:29" x14ac:dyDescent="0.35">
      <c r="AA10839" s="1"/>
      <c r="AC10839" s="14"/>
    </row>
    <row r="10840" spans="27:29" x14ac:dyDescent="0.35">
      <c r="AA10840" s="1"/>
      <c r="AC10840" s="14"/>
    </row>
    <row r="10841" spans="27:29" x14ac:dyDescent="0.35">
      <c r="AA10841" s="1"/>
      <c r="AC10841" s="14"/>
    </row>
    <row r="10842" spans="27:29" x14ac:dyDescent="0.35">
      <c r="AA10842" s="1"/>
      <c r="AC10842" s="14"/>
    </row>
    <row r="10843" spans="27:29" x14ac:dyDescent="0.35">
      <c r="AA10843" s="1"/>
      <c r="AC10843" s="14"/>
    </row>
    <row r="10844" spans="27:29" x14ac:dyDescent="0.35">
      <c r="AA10844" s="1"/>
      <c r="AC10844" s="14"/>
    </row>
    <row r="10845" spans="27:29" x14ac:dyDescent="0.35">
      <c r="AA10845" s="1"/>
      <c r="AC10845" s="14"/>
    </row>
    <row r="10846" spans="27:29" x14ac:dyDescent="0.35">
      <c r="AA10846" s="1"/>
      <c r="AC10846" s="14"/>
    </row>
    <row r="10847" spans="27:29" x14ac:dyDescent="0.35">
      <c r="AA10847" s="1"/>
      <c r="AC10847" s="14"/>
    </row>
    <row r="10848" spans="27:29" x14ac:dyDescent="0.35">
      <c r="AA10848" s="1"/>
      <c r="AC10848" s="14"/>
    </row>
    <row r="10849" spans="27:29" x14ac:dyDescent="0.35">
      <c r="AA10849" s="1"/>
      <c r="AC10849" s="14"/>
    </row>
    <row r="10850" spans="27:29" x14ac:dyDescent="0.35">
      <c r="AA10850" s="1"/>
      <c r="AC10850" s="14"/>
    </row>
    <row r="10851" spans="27:29" x14ac:dyDescent="0.35">
      <c r="AA10851" s="1"/>
      <c r="AC10851" s="14"/>
    </row>
    <row r="10852" spans="27:29" x14ac:dyDescent="0.35">
      <c r="AA10852" s="1"/>
      <c r="AC10852" s="14"/>
    </row>
    <row r="10853" spans="27:29" x14ac:dyDescent="0.35">
      <c r="AA10853" s="1"/>
      <c r="AC10853" s="14"/>
    </row>
    <row r="10854" spans="27:29" x14ac:dyDescent="0.35">
      <c r="AA10854" s="1"/>
      <c r="AC10854" s="14"/>
    </row>
    <row r="10855" spans="27:29" x14ac:dyDescent="0.35">
      <c r="AA10855" s="1"/>
      <c r="AC10855" s="14"/>
    </row>
    <row r="10856" spans="27:29" x14ac:dyDescent="0.35">
      <c r="AA10856" s="1"/>
      <c r="AC10856" s="14"/>
    </row>
    <row r="10857" spans="27:29" x14ac:dyDescent="0.35">
      <c r="AA10857" s="1"/>
      <c r="AC10857" s="14"/>
    </row>
    <row r="10858" spans="27:29" x14ac:dyDescent="0.35">
      <c r="AA10858" s="1"/>
      <c r="AC10858" s="14"/>
    </row>
    <row r="10859" spans="27:29" x14ac:dyDescent="0.35">
      <c r="AA10859" s="1"/>
      <c r="AC10859" s="14"/>
    </row>
    <row r="10860" spans="27:29" x14ac:dyDescent="0.35">
      <c r="AA10860" s="1"/>
      <c r="AC10860" s="14"/>
    </row>
    <row r="10861" spans="27:29" x14ac:dyDescent="0.35">
      <c r="AA10861" s="1"/>
      <c r="AC10861" s="14"/>
    </row>
    <row r="10862" spans="27:29" x14ac:dyDescent="0.35">
      <c r="AA10862" s="1"/>
      <c r="AC10862" s="14"/>
    </row>
    <row r="10863" spans="27:29" x14ac:dyDescent="0.35">
      <c r="AA10863" s="1"/>
      <c r="AC10863" s="14"/>
    </row>
    <row r="10864" spans="27:29" x14ac:dyDescent="0.35">
      <c r="AA10864" s="1"/>
      <c r="AC10864" s="14"/>
    </row>
    <row r="10865" spans="27:29" x14ac:dyDescent="0.35">
      <c r="AA10865" s="1"/>
      <c r="AC10865" s="14"/>
    </row>
    <row r="10866" spans="27:29" x14ac:dyDescent="0.35">
      <c r="AA10866" s="1"/>
      <c r="AC10866" s="14"/>
    </row>
    <row r="10867" spans="27:29" x14ac:dyDescent="0.35">
      <c r="AA10867" s="1"/>
      <c r="AC10867" s="14"/>
    </row>
    <row r="10868" spans="27:29" x14ac:dyDescent="0.35">
      <c r="AA10868" s="1"/>
      <c r="AC10868" s="14"/>
    </row>
    <row r="10869" spans="27:29" x14ac:dyDescent="0.35">
      <c r="AA10869" s="1"/>
      <c r="AC10869" s="14"/>
    </row>
    <row r="10870" spans="27:29" x14ac:dyDescent="0.35">
      <c r="AA10870" s="1"/>
      <c r="AC10870" s="14"/>
    </row>
    <row r="10871" spans="27:29" x14ac:dyDescent="0.35">
      <c r="AA10871" s="1"/>
      <c r="AC10871" s="14"/>
    </row>
    <row r="10872" spans="27:29" x14ac:dyDescent="0.35">
      <c r="AA10872" s="1"/>
      <c r="AC10872" s="14"/>
    </row>
    <row r="10873" spans="27:29" x14ac:dyDescent="0.35">
      <c r="AA10873" s="1"/>
      <c r="AC10873" s="14"/>
    </row>
    <row r="10874" spans="27:29" x14ac:dyDescent="0.35">
      <c r="AA10874" s="1"/>
      <c r="AC10874" s="14"/>
    </row>
    <row r="10875" spans="27:29" x14ac:dyDescent="0.35">
      <c r="AA10875" s="1"/>
      <c r="AC10875" s="14"/>
    </row>
    <row r="10876" spans="27:29" x14ac:dyDescent="0.35">
      <c r="AA10876" s="1"/>
      <c r="AC10876" s="14"/>
    </row>
    <row r="10877" spans="27:29" x14ac:dyDescent="0.35">
      <c r="AA10877" s="1"/>
      <c r="AC10877" s="14"/>
    </row>
    <row r="10878" spans="27:29" x14ac:dyDescent="0.35">
      <c r="AA10878" s="1"/>
      <c r="AC10878" s="14"/>
    </row>
    <row r="10879" spans="27:29" x14ac:dyDescent="0.35">
      <c r="AA10879" s="1"/>
      <c r="AC10879" s="14"/>
    </row>
    <row r="10880" spans="27:29" x14ac:dyDescent="0.35">
      <c r="AA10880" s="1"/>
      <c r="AC10880" s="14"/>
    </row>
    <row r="10881" spans="27:29" x14ac:dyDescent="0.35">
      <c r="AA10881" s="1"/>
      <c r="AC10881" s="14"/>
    </row>
    <row r="10882" spans="27:29" x14ac:dyDescent="0.35">
      <c r="AA10882" s="1"/>
      <c r="AC10882" s="14"/>
    </row>
    <row r="10883" spans="27:29" x14ac:dyDescent="0.35">
      <c r="AA10883" s="1"/>
      <c r="AC10883" s="14"/>
    </row>
    <row r="10884" spans="27:29" x14ac:dyDescent="0.35">
      <c r="AA10884" s="1"/>
      <c r="AC10884" s="14"/>
    </row>
    <row r="10885" spans="27:29" x14ac:dyDescent="0.35">
      <c r="AA10885" s="1"/>
      <c r="AC10885" s="14"/>
    </row>
    <row r="10886" spans="27:29" x14ac:dyDescent="0.35">
      <c r="AA10886" s="1"/>
      <c r="AC10886" s="14"/>
    </row>
    <row r="10887" spans="27:29" x14ac:dyDescent="0.35">
      <c r="AA10887" s="1"/>
      <c r="AC10887" s="14"/>
    </row>
    <row r="10888" spans="27:29" x14ac:dyDescent="0.35">
      <c r="AA10888" s="1"/>
      <c r="AC10888" s="14"/>
    </row>
    <row r="10889" spans="27:29" x14ac:dyDescent="0.35">
      <c r="AA10889" s="1"/>
      <c r="AC10889" s="14"/>
    </row>
    <row r="10890" spans="27:29" x14ac:dyDescent="0.35">
      <c r="AA10890" s="1"/>
      <c r="AC10890" s="14"/>
    </row>
    <row r="10891" spans="27:29" x14ac:dyDescent="0.35">
      <c r="AA10891" s="1"/>
      <c r="AC10891" s="14"/>
    </row>
    <row r="10892" spans="27:29" x14ac:dyDescent="0.35">
      <c r="AA10892" s="1"/>
      <c r="AC10892" s="14"/>
    </row>
    <row r="10893" spans="27:29" x14ac:dyDescent="0.35">
      <c r="AA10893" s="1"/>
      <c r="AC10893" s="14"/>
    </row>
    <row r="10894" spans="27:29" x14ac:dyDescent="0.35">
      <c r="AA10894" s="1"/>
      <c r="AC10894" s="14"/>
    </row>
    <row r="10895" spans="27:29" x14ac:dyDescent="0.35">
      <c r="AA10895" s="1"/>
      <c r="AC10895" s="14"/>
    </row>
    <row r="10896" spans="27:29" x14ac:dyDescent="0.35">
      <c r="AA10896" s="1"/>
      <c r="AC10896" s="14"/>
    </row>
    <row r="10897" spans="27:29" x14ac:dyDescent="0.35">
      <c r="AA10897" s="1"/>
      <c r="AC10897" s="14"/>
    </row>
    <row r="10898" spans="27:29" x14ac:dyDescent="0.35">
      <c r="AA10898" s="1"/>
      <c r="AC10898" s="14"/>
    </row>
    <row r="10899" spans="27:29" x14ac:dyDescent="0.35">
      <c r="AA10899" s="1"/>
      <c r="AC10899" s="14"/>
    </row>
    <row r="10900" spans="27:29" x14ac:dyDescent="0.35">
      <c r="AA10900" s="1"/>
      <c r="AC10900" s="14"/>
    </row>
    <row r="10901" spans="27:29" x14ac:dyDescent="0.35">
      <c r="AA10901" s="1"/>
      <c r="AC10901" s="14"/>
    </row>
    <row r="10902" spans="27:29" x14ac:dyDescent="0.35">
      <c r="AA10902" s="1"/>
      <c r="AC10902" s="14"/>
    </row>
    <row r="10903" spans="27:29" x14ac:dyDescent="0.35">
      <c r="AA10903" s="1"/>
      <c r="AC10903" s="14"/>
    </row>
    <row r="10904" spans="27:29" x14ac:dyDescent="0.35">
      <c r="AA10904" s="1"/>
      <c r="AC10904" s="14"/>
    </row>
    <row r="10905" spans="27:29" x14ac:dyDescent="0.35">
      <c r="AA10905" s="1"/>
      <c r="AC10905" s="14"/>
    </row>
    <row r="10906" spans="27:29" x14ac:dyDescent="0.35">
      <c r="AA10906" s="1"/>
      <c r="AC10906" s="14"/>
    </row>
    <row r="10907" spans="27:29" x14ac:dyDescent="0.35">
      <c r="AA10907" s="1"/>
      <c r="AC10907" s="14"/>
    </row>
    <row r="10908" spans="27:29" x14ac:dyDescent="0.35">
      <c r="AA10908" s="1"/>
      <c r="AC10908" s="14"/>
    </row>
    <row r="10909" spans="27:29" x14ac:dyDescent="0.35">
      <c r="AA10909" s="1"/>
      <c r="AC10909" s="14"/>
    </row>
    <row r="10910" spans="27:29" x14ac:dyDescent="0.35">
      <c r="AA10910" s="1"/>
      <c r="AC10910" s="14"/>
    </row>
    <row r="10911" spans="27:29" x14ac:dyDescent="0.35">
      <c r="AA10911" s="1"/>
      <c r="AC10911" s="14"/>
    </row>
    <row r="10912" spans="27:29" x14ac:dyDescent="0.35">
      <c r="AA10912" s="1"/>
      <c r="AC10912" s="14"/>
    </row>
    <row r="10913" spans="27:29" x14ac:dyDescent="0.35">
      <c r="AA10913" s="1"/>
      <c r="AC10913" s="14"/>
    </row>
    <row r="10914" spans="27:29" x14ac:dyDescent="0.35">
      <c r="AA10914" s="1"/>
      <c r="AC10914" s="14"/>
    </row>
    <row r="10915" spans="27:29" x14ac:dyDescent="0.35">
      <c r="AA10915" s="1"/>
      <c r="AC10915" s="14"/>
    </row>
    <row r="10916" spans="27:29" x14ac:dyDescent="0.35">
      <c r="AA10916" s="1"/>
      <c r="AC10916" s="14"/>
    </row>
    <row r="10917" spans="27:29" x14ac:dyDescent="0.35">
      <c r="AA10917" s="1"/>
      <c r="AC10917" s="14"/>
    </row>
    <row r="10918" spans="27:29" x14ac:dyDescent="0.35">
      <c r="AA10918" s="1"/>
      <c r="AC10918" s="14"/>
    </row>
    <row r="10919" spans="27:29" x14ac:dyDescent="0.35">
      <c r="AA10919" s="1"/>
      <c r="AC10919" s="14"/>
    </row>
    <row r="10920" spans="27:29" x14ac:dyDescent="0.35">
      <c r="AA10920" s="1"/>
      <c r="AC10920" s="14"/>
    </row>
    <row r="10921" spans="27:29" x14ac:dyDescent="0.35">
      <c r="AA10921" s="1"/>
      <c r="AC10921" s="14"/>
    </row>
    <row r="10922" spans="27:29" x14ac:dyDescent="0.35">
      <c r="AA10922" s="1"/>
      <c r="AC10922" s="14"/>
    </row>
    <row r="10923" spans="27:29" x14ac:dyDescent="0.35">
      <c r="AA10923" s="1"/>
      <c r="AC10923" s="14"/>
    </row>
    <row r="10924" spans="27:29" x14ac:dyDescent="0.35">
      <c r="AA10924" s="1"/>
      <c r="AC10924" s="14"/>
    </row>
    <row r="10925" spans="27:29" x14ac:dyDescent="0.35">
      <c r="AA10925" s="1"/>
      <c r="AC10925" s="14"/>
    </row>
    <row r="10926" spans="27:29" x14ac:dyDescent="0.35">
      <c r="AA10926" s="1"/>
      <c r="AC10926" s="14"/>
    </row>
    <row r="10927" spans="27:29" x14ac:dyDescent="0.35">
      <c r="AA10927" s="1"/>
      <c r="AC10927" s="14"/>
    </row>
    <row r="10928" spans="27:29" x14ac:dyDescent="0.35">
      <c r="AA10928" s="1"/>
      <c r="AC10928" s="14"/>
    </row>
    <row r="10929" spans="27:29" x14ac:dyDescent="0.35">
      <c r="AA10929" s="1"/>
      <c r="AC10929" s="14"/>
    </row>
    <row r="10930" spans="27:29" x14ac:dyDescent="0.35">
      <c r="AA10930" s="1"/>
      <c r="AC10930" s="14"/>
    </row>
    <row r="10931" spans="27:29" x14ac:dyDescent="0.35">
      <c r="AA10931" s="1"/>
      <c r="AC10931" s="14"/>
    </row>
    <row r="10932" spans="27:29" x14ac:dyDescent="0.35">
      <c r="AA10932" s="1"/>
      <c r="AC10932" s="14"/>
    </row>
    <row r="10933" spans="27:29" x14ac:dyDescent="0.35">
      <c r="AA10933" s="1"/>
      <c r="AC10933" s="14"/>
    </row>
    <row r="10934" spans="27:29" x14ac:dyDescent="0.35">
      <c r="AA10934" s="1"/>
      <c r="AC10934" s="14"/>
    </row>
    <row r="10935" spans="27:29" x14ac:dyDescent="0.35">
      <c r="AA10935" s="1"/>
      <c r="AC10935" s="14"/>
    </row>
    <row r="10936" spans="27:29" x14ac:dyDescent="0.35">
      <c r="AA10936" s="1"/>
      <c r="AC10936" s="14"/>
    </row>
    <row r="10937" spans="27:29" x14ac:dyDescent="0.35">
      <c r="AA10937" s="1"/>
      <c r="AC10937" s="14"/>
    </row>
    <row r="10938" spans="27:29" x14ac:dyDescent="0.35">
      <c r="AA10938" s="1"/>
      <c r="AC10938" s="14"/>
    </row>
    <row r="10939" spans="27:29" x14ac:dyDescent="0.35">
      <c r="AA10939" s="1"/>
      <c r="AC10939" s="14"/>
    </row>
    <row r="10940" spans="27:29" x14ac:dyDescent="0.35">
      <c r="AA10940" s="1"/>
      <c r="AC10940" s="14"/>
    </row>
    <row r="10941" spans="27:29" x14ac:dyDescent="0.35">
      <c r="AA10941" s="1"/>
      <c r="AC10941" s="14"/>
    </row>
    <row r="10942" spans="27:29" x14ac:dyDescent="0.35">
      <c r="AA10942" s="1"/>
      <c r="AC10942" s="14"/>
    </row>
    <row r="10943" spans="27:29" x14ac:dyDescent="0.35">
      <c r="AA10943" s="1"/>
      <c r="AC10943" s="14"/>
    </row>
    <row r="10944" spans="27:29" x14ac:dyDescent="0.35">
      <c r="AA10944" s="1"/>
      <c r="AC10944" s="14"/>
    </row>
    <row r="10945" spans="27:29" x14ac:dyDescent="0.35">
      <c r="AA10945" s="1"/>
      <c r="AC10945" s="14"/>
    </row>
    <row r="10946" spans="27:29" x14ac:dyDescent="0.35">
      <c r="AA10946" s="1"/>
      <c r="AC10946" s="14"/>
    </row>
    <row r="10947" spans="27:29" x14ac:dyDescent="0.35">
      <c r="AA10947" s="1"/>
      <c r="AC10947" s="14"/>
    </row>
    <row r="10948" spans="27:29" x14ac:dyDescent="0.35">
      <c r="AA10948" s="1"/>
      <c r="AC10948" s="14"/>
    </row>
    <row r="10949" spans="27:29" x14ac:dyDescent="0.35">
      <c r="AA10949" s="1"/>
      <c r="AC10949" s="14"/>
    </row>
    <row r="10950" spans="27:29" x14ac:dyDescent="0.35">
      <c r="AA10950" s="1"/>
      <c r="AC10950" s="14"/>
    </row>
    <row r="10951" spans="27:29" x14ac:dyDescent="0.35">
      <c r="AA10951" s="1"/>
      <c r="AC10951" s="14"/>
    </row>
    <row r="10952" spans="27:29" x14ac:dyDescent="0.35">
      <c r="AA10952" s="1"/>
      <c r="AC10952" s="14"/>
    </row>
    <row r="10953" spans="27:29" x14ac:dyDescent="0.35">
      <c r="AA10953" s="1"/>
      <c r="AC10953" s="14"/>
    </row>
    <row r="10954" spans="27:29" x14ac:dyDescent="0.35">
      <c r="AA10954" s="1"/>
      <c r="AC10954" s="14"/>
    </row>
    <row r="10955" spans="27:29" x14ac:dyDescent="0.35">
      <c r="AA10955" s="1"/>
      <c r="AC10955" s="14"/>
    </row>
    <row r="10956" spans="27:29" x14ac:dyDescent="0.35">
      <c r="AA10956" s="1"/>
      <c r="AC10956" s="14"/>
    </row>
    <row r="10957" spans="27:29" x14ac:dyDescent="0.35">
      <c r="AA10957" s="1"/>
      <c r="AC10957" s="14"/>
    </row>
    <row r="10958" spans="27:29" x14ac:dyDescent="0.35">
      <c r="AA10958" s="1"/>
      <c r="AC10958" s="14"/>
    </row>
    <row r="10959" spans="27:29" x14ac:dyDescent="0.35">
      <c r="AA10959" s="1"/>
      <c r="AC10959" s="14"/>
    </row>
    <row r="10960" spans="27:29" x14ac:dyDescent="0.35">
      <c r="AA10960" s="1"/>
      <c r="AC10960" s="14"/>
    </row>
    <row r="10961" spans="27:29" x14ac:dyDescent="0.35">
      <c r="AA10961" s="1"/>
      <c r="AC10961" s="14"/>
    </row>
    <row r="10962" spans="27:29" x14ac:dyDescent="0.35">
      <c r="AA10962" s="1"/>
      <c r="AC10962" s="14"/>
    </row>
    <row r="10963" spans="27:29" x14ac:dyDescent="0.35">
      <c r="AA10963" s="1"/>
      <c r="AC10963" s="14"/>
    </row>
    <row r="10964" spans="27:29" x14ac:dyDescent="0.35">
      <c r="AA10964" s="1"/>
      <c r="AC10964" s="14"/>
    </row>
    <row r="10965" spans="27:29" x14ac:dyDescent="0.35">
      <c r="AA10965" s="1"/>
      <c r="AC10965" s="14"/>
    </row>
    <row r="10966" spans="27:29" x14ac:dyDescent="0.35">
      <c r="AA10966" s="1"/>
      <c r="AC10966" s="14"/>
    </row>
    <row r="10967" spans="27:29" x14ac:dyDescent="0.35">
      <c r="AA10967" s="1"/>
      <c r="AC10967" s="14"/>
    </row>
    <row r="10968" spans="27:29" x14ac:dyDescent="0.35">
      <c r="AA10968" s="1"/>
      <c r="AC10968" s="14"/>
    </row>
    <row r="10969" spans="27:29" x14ac:dyDescent="0.35">
      <c r="AA10969" s="1"/>
      <c r="AC10969" s="14"/>
    </row>
    <row r="10970" spans="27:29" x14ac:dyDescent="0.35">
      <c r="AA10970" s="1"/>
      <c r="AC10970" s="14"/>
    </row>
    <row r="10971" spans="27:29" x14ac:dyDescent="0.35">
      <c r="AA10971" s="1"/>
      <c r="AC10971" s="14"/>
    </row>
    <row r="10972" spans="27:29" x14ac:dyDescent="0.35">
      <c r="AA10972" s="1"/>
      <c r="AC10972" s="14"/>
    </row>
    <row r="10973" spans="27:29" x14ac:dyDescent="0.35">
      <c r="AA10973" s="1"/>
      <c r="AC10973" s="14"/>
    </row>
    <row r="10974" spans="27:29" x14ac:dyDescent="0.35">
      <c r="AA10974" s="1"/>
      <c r="AC10974" s="14"/>
    </row>
    <row r="10975" spans="27:29" x14ac:dyDescent="0.35">
      <c r="AA10975" s="1"/>
      <c r="AC10975" s="14"/>
    </row>
    <row r="10976" spans="27:29" x14ac:dyDescent="0.35">
      <c r="AA10976" s="1"/>
      <c r="AC10976" s="14"/>
    </row>
    <row r="10977" spans="27:29" x14ac:dyDescent="0.35">
      <c r="AA10977" s="1"/>
      <c r="AC10977" s="14"/>
    </row>
    <row r="10978" spans="27:29" x14ac:dyDescent="0.35">
      <c r="AA10978" s="1"/>
      <c r="AC10978" s="14"/>
    </row>
    <row r="10979" spans="27:29" x14ac:dyDescent="0.35">
      <c r="AA10979" s="1"/>
      <c r="AC10979" s="14"/>
    </row>
    <row r="10980" spans="27:29" x14ac:dyDescent="0.35">
      <c r="AA10980" s="1"/>
      <c r="AC10980" s="14"/>
    </row>
    <row r="10981" spans="27:29" x14ac:dyDescent="0.35">
      <c r="AA10981" s="1"/>
      <c r="AC10981" s="14"/>
    </row>
    <row r="10982" spans="27:29" x14ac:dyDescent="0.35">
      <c r="AA10982" s="1"/>
      <c r="AC10982" s="14"/>
    </row>
    <row r="10983" spans="27:29" x14ac:dyDescent="0.35">
      <c r="AA10983" s="1"/>
      <c r="AC10983" s="14"/>
    </row>
    <row r="10984" spans="27:29" x14ac:dyDescent="0.35">
      <c r="AA10984" s="1"/>
      <c r="AC10984" s="14"/>
    </row>
    <row r="10985" spans="27:29" x14ac:dyDescent="0.35">
      <c r="AA10985" s="1"/>
      <c r="AC10985" s="14"/>
    </row>
    <row r="10986" spans="27:29" x14ac:dyDescent="0.35">
      <c r="AA10986" s="1"/>
      <c r="AC10986" s="14"/>
    </row>
    <row r="10987" spans="27:29" x14ac:dyDescent="0.35">
      <c r="AA10987" s="1"/>
      <c r="AC10987" s="14"/>
    </row>
    <row r="10988" spans="27:29" x14ac:dyDescent="0.35">
      <c r="AA10988" s="1"/>
      <c r="AC10988" s="14"/>
    </row>
    <row r="10989" spans="27:29" x14ac:dyDescent="0.35">
      <c r="AA10989" s="1"/>
      <c r="AC10989" s="14"/>
    </row>
    <row r="10990" spans="27:29" x14ac:dyDescent="0.35">
      <c r="AA10990" s="1"/>
      <c r="AC10990" s="14"/>
    </row>
    <row r="10991" spans="27:29" x14ac:dyDescent="0.35">
      <c r="AA10991" s="1"/>
      <c r="AC10991" s="14"/>
    </row>
    <row r="10992" spans="27:29" x14ac:dyDescent="0.35">
      <c r="AA10992" s="1"/>
      <c r="AC10992" s="14"/>
    </row>
    <row r="10993" spans="27:29" x14ac:dyDescent="0.35">
      <c r="AA10993" s="1"/>
      <c r="AC10993" s="14"/>
    </row>
    <row r="10994" spans="27:29" x14ac:dyDescent="0.35">
      <c r="AA10994" s="1"/>
      <c r="AC10994" s="14"/>
    </row>
    <row r="10995" spans="27:29" x14ac:dyDescent="0.35">
      <c r="AA10995" s="1"/>
      <c r="AC10995" s="14"/>
    </row>
    <row r="10996" spans="27:29" x14ac:dyDescent="0.35">
      <c r="AA10996" s="1"/>
      <c r="AC10996" s="14"/>
    </row>
    <row r="10997" spans="27:29" x14ac:dyDescent="0.35">
      <c r="AA10997" s="1"/>
      <c r="AC10997" s="14"/>
    </row>
    <row r="10998" spans="27:29" x14ac:dyDescent="0.35">
      <c r="AA10998" s="1"/>
      <c r="AC10998" s="14"/>
    </row>
    <row r="10999" spans="27:29" x14ac:dyDescent="0.35">
      <c r="AA10999" s="1"/>
      <c r="AC10999" s="14"/>
    </row>
    <row r="11000" spans="27:29" x14ac:dyDescent="0.35">
      <c r="AA11000" s="1"/>
      <c r="AC11000" s="14"/>
    </row>
    <row r="11001" spans="27:29" x14ac:dyDescent="0.35">
      <c r="AA11001" s="1"/>
      <c r="AC11001" s="14"/>
    </row>
    <row r="11002" spans="27:29" x14ac:dyDescent="0.35">
      <c r="AA11002" s="1"/>
      <c r="AC11002" s="14"/>
    </row>
    <row r="11003" spans="27:29" x14ac:dyDescent="0.35">
      <c r="AA11003" s="1"/>
      <c r="AC11003" s="14"/>
    </row>
    <row r="11004" spans="27:29" x14ac:dyDescent="0.35">
      <c r="AA11004" s="1"/>
      <c r="AC11004" s="14"/>
    </row>
    <row r="11005" spans="27:29" x14ac:dyDescent="0.35">
      <c r="AA11005" s="1"/>
      <c r="AC11005" s="14"/>
    </row>
    <row r="11006" spans="27:29" x14ac:dyDescent="0.35">
      <c r="AA11006" s="1"/>
      <c r="AC11006" s="14"/>
    </row>
    <row r="11007" spans="27:29" x14ac:dyDescent="0.35">
      <c r="AA11007" s="1"/>
      <c r="AC11007" s="14"/>
    </row>
    <row r="11008" spans="27:29" x14ac:dyDescent="0.35">
      <c r="AA11008" s="1"/>
      <c r="AC11008" s="14"/>
    </row>
    <row r="11009" spans="27:29" x14ac:dyDescent="0.35">
      <c r="AA11009" s="1"/>
      <c r="AC11009" s="14"/>
    </row>
    <row r="11010" spans="27:29" x14ac:dyDescent="0.35">
      <c r="AA11010" s="1"/>
      <c r="AC11010" s="14"/>
    </row>
    <row r="11011" spans="27:29" x14ac:dyDescent="0.35">
      <c r="AA11011" s="1"/>
      <c r="AC11011" s="14"/>
    </row>
    <row r="11012" spans="27:29" x14ac:dyDescent="0.35">
      <c r="AA11012" s="1"/>
      <c r="AC11012" s="14"/>
    </row>
    <row r="11013" spans="27:29" x14ac:dyDescent="0.35">
      <c r="AA11013" s="1"/>
      <c r="AC11013" s="14"/>
    </row>
    <row r="11014" spans="27:29" x14ac:dyDescent="0.35">
      <c r="AA11014" s="1"/>
      <c r="AC11014" s="14"/>
    </row>
    <row r="11015" spans="27:29" x14ac:dyDescent="0.35">
      <c r="AA11015" s="1"/>
      <c r="AC11015" s="14"/>
    </row>
    <row r="11016" spans="27:29" x14ac:dyDescent="0.35">
      <c r="AA11016" s="1"/>
      <c r="AC11016" s="14"/>
    </row>
    <row r="11017" spans="27:29" x14ac:dyDescent="0.35">
      <c r="AA11017" s="1"/>
      <c r="AC11017" s="14"/>
    </row>
    <row r="11018" spans="27:29" x14ac:dyDescent="0.35">
      <c r="AA11018" s="1"/>
      <c r="AC11018" s="14"/>
    </row>
    <row r="11019" spans="27:29" x14ac:dyDescent="0.35">
      <c r="AA11019" s="1"/>
      <c r="AC11019" s="14"/>
    </row>
    <row r="11020" spans="27:29" x14ac:dyDescent="0.35">
      <c r="AA11020" s="1"/>
      <c r="AC11020" s="14"/>
    </row>
    <row r="11021" spans="27:29" x14ac:dyDescent="0.35">
      <c r="AA11021" s="1"/>
      <c r="AC11021" s="14"/>
    </row>
    <row r="11022" spans="27:29" x14ac:dyDescent="0.35">
      <c r="AA11022" s="1"/>
      <c r="AC11022" s="14"/>
    </row>
    <row r="11023" spans="27:29" x14ac:dyDescent="0.35">
      <c r="AA11023" s="1"/>
      <c r="AC11023" s="14"/>
    </row>
    <row r="11024" spans="27:29" x14ac:dyDescent="0.35">
      <c r="AA11024" s="1"/>
      <c r="AC11024" s="14"/>
    </row>
    <row r="11025" spans="27:29" x14ac:dyDescent="0.35">
      <c r="AA11025" s="1"/>
      <c r="AC11025" s="14"/>
    </row>
    <row r="11026" spans="27:29" x14ac:dyDescent="0.35">
      <c r="AA11026" s="1"/>
      <c r="AC11026" s="14"/>
    </row>
    <row r="11027" spans="27:29" x14ac:dyDescent="0.35">
      <c r="AA11027" s="1"/>
      <c r="AC11027" s="14"/>
    </row>
    <row r="11028" spans="27:29" x14ac:dyDescent="0.35">
      <c r="AA11028" s="1"/>
      <c r="AC11028" s="14"/>
    </row>
    <row r="11029" spans="27:29" x14ac:dyDescent="0.35">
      <c r="AA11029" s="1"/>
      <c r="AC11029" s="14"/>
    </row>
    <row r="11030" spans="27:29" x14ac:dyDescent="0.35">
      <c r="AA11030" s="1"/>
      <c r="AC11030" s="14"/>
    </row>
    <row r="11031" spans="27:29" x14ac:dyDescent="0.35">
      <c r="AA11031" s="1"/>
      <c r="AC11031" s="14"/>
    </row>
    <row r="11032" spans="27:29" x14ac:dyDescent="0.35">
      <c r="AA11032" s="1"/>
      <c r="AC11032" s="14"/>
    </row>
    <row r="11033" spans="27:29" x14ac:dyDescent="0.35">
      <c r="AA11033" s="1"/>
      <c r="AC11033" s="14"/>
    </row>
    <row r="11034" spans="27:29" x14ac:dyDescent="0.35">
      <c r="AA11034" s="1"/>
      <c r="AC11034" s="14"/>
    </row>
    <row r="11035" spans="27:29" x14ac:dyDescent="0.35">
      <c r="AA11035" s="1"/>
      <c r="AC11035" s="14"/>
    </row>
    <row r="11036" spans="27:29" x14ac:dyDescent="0.35">
      <c r="AA11036" s="1"/>
      <c r="AC11036" s="14"/>
    </row>
    <row r="11037" spans="27:29" x14ac:dyDescent="0.35">
      <c r="AA11037" s="1"/>
      <c r="AC11037" s="14"/>
    </row>
    <row r="11038" spans="27:29" x14ac:dyDescent="0.35">
      <c r="AA11038" s="1"/>
      <c r="AC11038" s="14"/>
    </row>
    <row r="11039" spans="27:29" x14ac:dyDescent="0.35">
      <c r="AA11039" s="1"/>
      <c r="AC11039" s="14"/>
    </row>
    <row r="11040" spans="27:29" x14ac:dyDescent="0.35">
      <c r="AA11040" s="1"/>
      <c r="AC11040" s="14"/>
    </row>
    <row r="11041" spans="27:29" x14ac:dyDescent="0.35">
      <c r="AA11041" s="1"/>
      <c r="AC11041" s="14"/>
    </row>
    <row r="11042" spans="27:29" x14ac:dyDescent="0.35">
      <c r="AA11042" s="1"/>
      <c r="AC11042" s="14"/>
    </row>
    <row r="11043" spans="27:29" x14ac:dyDescent="0.35">
      <c r="AA11043" s="1"/>
      <c r="AC11043" s="14"/>
    </row>
    <row r="11044" spans="27:29" x14ac:dyDescent="0.35">
      <c r="AA11044" s="1"/>
      <c r="AC11044" s="14"/>
    </row>
    <row r="11045" spans="27:29" x14ac:dyDescent="0.35">
      <c r="AA11045" s="1"/>
      <c r="AC11045" s="14"/>
    </row>
    <row r="11046" spans="27:29" x14ac:dyDescent="0.35">
      <c r="AA11046" s="1"/>
      <c r="AC11046" s="14"/>
    </row>
    <row r="11047" spans="27:29" x14ac:dyDescent="0.35">
      <c r="AA11047" s="1"/>
      <c r="AC11047" s="14"/>
    </row>
    <row r="11048" spans="27:29" x14ac:dyDescent="0.35">
      <c r="AA11048" s="1"/>
      <c r="AC11048" s="14"/>
    </row>
    <row r="11049" spans="27:29" x14ac:dyDescent="0.35">
      <c r="AA11049" s="1"/>
      <c r="AC11049" s="14"/>
    </row>
    <row r="11050" spans="27:29" x14ac:dyDescent="0.35">
      <c r="AA11050" s="1"/>
      <c r="AC11050" s="14"/>
    </row>
    <row r="11051" spans="27:29" x14ac:dyDescent="0.35">
      <c r="AA11051" s="1"/>
      <c r="AC11051" s="14"/>
    </row>
    <row r="11052" spans="27:29" x14ac:dyDescent="0.35">
      <c r="AA11052" s="1"/>
      <c r="AC11052" s="14"/>
    </row>
    <row r="11053" spans="27:29" x14ac:dyDescent="0.35">
      <c r="AA11053" s="1"/>
      <c r="AC11053" s="14"/>
    </row>
    <row r="11054" spans="27:29" x14ac:dyDescent="0.35">
      <c r="AA11054" s="1"/>
      <c r="AC11054" s="14"/>
    </row>
    <row r="11055" spans="27:29" x14ac:dyDescent="0.35">
      <c r="AA11055" s="1"/>
      <c r="AC11055" s="14"/>
    </row>
    <row r="11056" spans="27:29" x14ac:dyDescent="0.35">
      <c r="AA11056" s="1"/>
      <c r="AC11056" s="14"/>
    </row>
    <row r="11057" spans="27:29" x14ac:dyDescent="0.35">
      <c r="AA11057" s="1"/>
      <c r="AC11057" s="14"/>
    </row>
    <row r="11058" spans="27:29" x14ac:dyDescent="0.35">
      <c r="AA11058" s="1"/>
      <c r="AC11058" s="14"/>
    </row>
    <row r="11059" spans="27:29" x14ac:dyDescent="0.35">
      <c r="AA11059" s="1"/>
      <c r="AC11059" s="14"/>
    </row>
    <row r="11060" spans="27:29" x14ac:dyDescent="0.35">
      <c r="AA11060" s="1"/>
      <c r="AC11060" s="14"/>
    </row>
    <row r="11061" spans="27:29" x14ac:dyDescent="0.35">
      <c r="AA11061" s="1"/>
      <c r="AC11061" s="14"/>
    </row>
    <row r="11062" spans="27:29" x14ac:dyDescent="0.35">
      <c r="AA11062" s="1"/>
      <c r="AC11062" s="14"/>
    </row>
    <row r="11063" spans="27:29" x14ac:dyDescent="0.35">
      <c r="AA11063" s="1"/>
      <c r="AC11063" s="14"/>
    </row>
    <row r="11064" spans="27:29" x14ac:dyDescent="0.35">
      <c r="AA11064" s="1"/>
      <c r="AC11064" s="14"/>
    </row>
    <row r="11065" spans="27:29" x14ac:dyDescent="0.35">
      <c r="AA11065" s="1"/>
      <c r="AC11065" s="14"/>
    </row>
    <row r="11066" spans="27:29" x14ac:dyDescent="0.35">
      <c r="AA11066" s="1"/>
      <c r="AC11066" s="14"/>
    </row>
    <row r="11067" spans="27:29" x14ac:dyDescent="0.35">
      <c r="AA11067" s="1"/>
      <c r="AC11067" s="14"/>
    </row>
    <row r="11068" spans="27:29" x14ac:dyDescent="0.35">
      <c r="AA11068" s="1"/>
      <c r="AC11068" s="14"/>
    </row>
    <row r="11069" spans="27:29" x14ac:dyDescent="0.35">
      <c r="AA11069" s="1"/>
      <c r="AC11069" s="14"/>
    </row>
    <row r="11070" spans="27:29" x14ac:dyDescent="0.35">
      <c r="AA11070" s="1"/>
      <c r="AC11070" s="14"/>
    </row>
    <row r="11071" spans="27:29" x14ac:dyDescent="0.35">
      <c r="AA11071" s="1"/>
      <c r="AC11071" s="14"/>
    </row>
    <row r="11072" spans="27:29" x14ac:dyDescent="0.35">
      <c r="AA11072" s="1"/>
      <c r="AC11072" s="14"/>
    </row>
    <row r="11073" spans="27:29" x14ac:dyDescent="0.35">
      <c r="AA11073" s="1"/>
      <c r="AC11073" s="14"/>
    </row>
    <row r="11074" spans="27:29" x14ac:dyDescent="0.35">
      <c r="AA11074" s="1"/>
      <c r="AC11074" s="14"/>
    </row>
    <row r="11075" spans="27:29" x14ac:dyDescent="0.35">
      <c r="AA11075" s="1"/>
      <c r="AC11075" s="14"/>
    </row>
    <row r="11076" spans="27:29" x14ac:dyDescent="0.35">
      <c r="AA11076" s="1"/>
      <c r="AC11076" s="14"/>
    </row>
    <row r="11077" spans="27:29" x14ac:dyDescent="0.35">
      <c r="AA11077" s="1"/>
      <c r="AC11077" s="14"/>
    </row>
    <row r="11078" spans="27:29" x14ac:dyDescent="0.35">
      <c r="AA11078" s="1"/>
      <c r="AC11078" s="14"/>
    </row>
    <row r="11079" spans="27:29" x14ac:dyDescent="0.35">
      <c r="AA11079" s="1"/>
      <c r="AC11079" s="14"/>
    </row>
    <row r="11080" spans="27:29" x14ac:dyDescent="0.35">
      <c r="AA11080" s="1"/>
      <c r="AC11080" s="14"/>
    </row>
    <row r="11081" spans="27:29" x14ac:dyDescent="0.35">
      <c r="AA11081" s="1"/>
      <c r="AC11081" s="14"/>
    </row>
    <row r="11082" spans="27:29" x14ac:dyDescent="0.35">
      <c r="AA11082" s="1"/>
      <c r="AC11082" s="14"/>
    </row>
    <row r="11083" spans="27:29" x14ac:dyDescent="0.35">
      <c r="AA11083" s="1"/>
      <c r="AC11083" s="14"/>
    </row>
    <row r="11084" spans="27:29" x14ac:dyDescent="0.35">
      <c r="AA11084" s="1"/>
      <c r="AC11084" s="14"/>
    </row>
    <row r="11085" spans="27:29" x14ac:dyDescent="0.35">
      <c r="AA11085" s="1"/>
      <c r="AC11085" s="14"/>
    </row>
    <row r="11086" spans="27:29" x14ac:dyDescent="0.35">
      <c r="AA11086" s="1"/>
      <c r="AC11086" s="14"/>
    </row>
    <row r="11087" spans="27:29" x14ac:dyDescent="0.35">
      <c r="AA11087" s="1"/>
      <c r="AC11087" s="14"/>
    </row>
    <row r="11088" spans="27:29" x14ac:dyDescent="0.35">
      <c r="AA11088" s="1"/>
      <c r="AC11088" s="14"/>
    </row>
    <row r="11089" spans="27:29" x14ac:dyDescent="0.35">
      <c r="AA11089" s="1"/>
      <c r="AC11089" s="14"/>
    </row>
    <row r="11090" spans="27:29" x14ac:dyDescent="0.35">
      <c r="AA11090" s="1"/>
      <c r="AC11090" s="14"/>
    </row>
    <row r="11091" spans="27:29" x14ac:dyDescent="0.35">
      <c r="AA11091" s="1"/>
      <c r="AC11091" s="14"/>
    </row>
    <row r="11092" spans="27:29" x14ac:dyDescent="0.35">
      <c r="AA11092" s="1"/>
      <c r="AC11092" s="14"/>
    </row>
    <row r="11093" spans="27:29" x14ac:dyDescent="0.35">
      <c r="AA11093" s="1"/>
      <c r="AC11093" s="14"/>
    </row>
    <row r="11094" spans="27:29" x14ac:dyDescent="0.35">
      <c r="AA11094" s="1"/>
      <c r="AC11094" s="14"/>
    </row>
    <row r="11095" spans="27:29" x14ac:dyDescent="0.35">
      <c r="AA11095" s="1"/>
      <c r="AC11095" s="14"/>
    </row>
    <row r="11096" spans="27:29" x14ac:dyDescent="0.35">
      <c r="AA11096" s="1"/>
      <c r="AC11096" s="14"/>
    </row>
    <row r="11097" spans="27:29" x14ac:dyDescent="0.35">
      <c r="AA11097" s="1"/>
      <c r="AC11097" s="14"/>
    </row>
    <row r="11098" spans="27:29" x14ac:dyDescent="0.35">
      <c r="AA11098" s="1"/>
      <c r="AC11098" s="14"/>
    </row>
    <row r="11099" spans="27:29" x14ac:dyDescent="0.35">
      <c r="AA11099" s="1"/>
      <c r="AC11099" s="14"/>
    </row>
    <row r="11100" spans="27:29" x14ac:dyDescent="0.35">
      <c r="AA11100" s="1"/>
      <c r="AC11100" s="14"/>
    </row>
    <row r="11101" spans="27:29" x14ac:dyDescent="0.35">
      <c r="AA11101" s="1"/>
      <c r="AC11101" s="14"/>
    </row>
    <row r="11102" spans="27:29" x14ac:dyDescent="0.35">
      <c r="AA11102" s="1"/>
      <c r="AC11102" s="14"/>
    </row>
    <row r="11103" spans="27:29" x14ac:dyDescent="0.35">
      <c r="AA11103" s="1"/>
      <c r="AC11103" s="14"/>
    </row>
    <row r="11104" spans="27:29" x14ac:dyDescent="0.35">
      <c r="AA11104" s="1"/>
      <c r="AC11104" s="14"/>
    </row>
    <row r="11105" spans="27:29" x14ac:dyDescent="0.35">
      <c r="AA11105" s="1"/>
      <c r="AC11105" s="14"/>
    </row>
    <row r="11106" spans="27:29" x14ac:dyDescent="0.35">
      <c r="AA11106" s="1"/>
      <c r="AC11106" s="14"/>
    </row>
    <row r="11107" spans="27:29" x14ac:dyDescent="0.35">
      <c r="AA11107" s="1"/>
      <c r="AC11107" s="14"/>
    </row>
    <row r="11108" spans="27:29" x14ac:dyDescent="0.35">
      <c r="AA11108" s="1"/>
      <c r="AC11108" s="14"/>
    </row>
    <row r="11109" spans="27:29" x14ac:dyDescent="0.35">
      <c r="AA11109" s="1"/>
      <c r="AC11109" s="14"/>
    </row>
    <row r="11110" spans="27:29" x14ac:dyDescent="0.35">
      <c r="AA11110" s="1"/>
      <c r="AC11110" s="14"/>
    </row>
    <row r="11111" spans="27:29" x14ac:dyDescent="0.35">
      <c r="AA11111" s="1"/>
      <c r="AC11111" s="14"/>
    </row>
    <row r="11112" spans="27:29" x14ac:dyDescent="0.35">
      <c r="AA11112" s="1"/>
      <c r="AC11112" s="14"/>
    </row>
    <row r="11113" spans="27:29" x14ac:dyDescent="0.35">
      <c r="AA11113" s="1"/>
      <c r="AC11113" s="14"/>
    </row>
    <row r="11114" spans="27:29" x14ac:dyDescent="0.35">
      <c r="AA11114" s="1"/>
      <c r="AC11114" s="14"/>
    </row>
    <row r="11115" spans="27:29" x14ac:dyDescent="0.35">
      <c r="AA11115" s="1"/>
      <c r="AC11115" s="14"/>
    </row>
    <row r="11116" spans="27:29" x14ac:dyDescent="0.35">
      <c r="AA11116" s="1"/>
      <c r="AC11116" s="14"/>
    </row>
    <row r="11117" spans="27:29" x14ac:dyDescent="0.35">
      <c r="AA11117" s="1"/>
      <c r="AC11117" s="14"/>
    </row>
    <row r="11118" spans="27:29" x14ac:dyDescent="0.35">
      <c r="AA11118" s="1"/>
      <c r="AC11118" s="14"/>
    </row>
    <row r="11119" spans="27:29" x14ac:dyDescent="0.35">
      <c r="AA11119" s="1"/>
      <c r="AC11119" s="14"/>
    </row>
    <row r="11120" spans="27:29" x14ac:dyDescent="0.35">
      <c r="AA11120" s="1"/>
      <c r="AC11120" s="14"/>
    </row>
    <row r="11121" spans="27:29" x14ac:dyDescent="0.35">
      <c r="AA11121" s="1"/>
      <c r="AC11121" s="14"/>
    </row>
    <row r="11122" spans="27:29" x14ac:dyDescent="0.35">
      <c r="AA11122" s="1"/>
      <c r="AC11122" s="14"/>
    </row>
    <row r="11123" spans="27:29" x14ac:dyDescent="0.35">
      <c r="AA11123" s="1"/>
      <c r="AC11123" s="14"/>
    </row>
    <row r="11124" spans="27:29" x14ac:dyDescent="0.35">
      <c r="AA11124" s="1"/>
      <c r="AC11124" s="14"/>
    </row>
    <row r="11125" spans="27:29" x14ac:dyDescent="0.35">
      <c r="AA11125" s="1"/>
      <c r="AC11125" s="14"/>
    </row>
    <row r="11126" spans="27:29" x14ac:dyDescent="0.35">
      <c r="AA11126" s="1"/>
      <c r="AC11126" s="14"/>
    </row>
    <row r="11127" spans="27:29" x14ac:dyDescent="0.35">
      <c r="AA11127" s="1"/>
      <c r="AC11127" s="14"/>
    </row>
    <row r="11128" spans="27:29" x14ac:dyDescent="0.35">
      <c r="AA11128" s="1"/>
      <c r="AC11128" s="14"/>
    </row>
    <row r="11129" spans="27:29" x14ac:dyDescent="0.35">
      <c r="AA11129" s="1"/>
      <c r="AC11129" s="14"/>
    </row>
    <row r="11130" spans="27:29" x14ac:dyDescent="0.35">
      <c r="AA11130" s="1"/>
      <c r="AC11130" s="14"/>
    </row>
    <row r="11131" spans="27:29" x14ac:dyDescent="0.35">
      <c r="AA11131" s="1"/>
      <c r="AC11131" s="14"/>
    </row>
    <row r="11132" spans="27:29" x14ac:dyDescent="0.35">
      <c r="AA11132" s="1"/>
      <c r="AC11132" s="14"/>
    </row>
    <row r="11133" spans="27:29" x14ac:dyDescent="0.35">
      <c r="AA11133" s="1"/>
      <c r="AC11133" s="14"/>
    </row>
    <row r="11134" spans="27:29" x14ac:dyDescent="0.35">
      <c r="AA11134" s="1"/>
      <c r="AC11134" s="14"/>
    </row>
    <row r="11135" spans="27:29" x14ac:dyDescent="0.35">
      <c r="AA11135" s="1"/>
      <c r="AC11135" s="14"/>
    </row>
    <row r="11136" spans="27:29" x14ac:dyDescent="0.35">
      <c r="AA11136" s="1"/>
      <c r="AC11136" s="14"/>
    </row>
    <row r="11137" spans="27:29" x14ac:dyDescent="0.35">
      <c r="AA11137" s="1"/>
      <c r="AC11137" s="14"/>
    </row>
    <row r="11138" spans="27:29" x14ac:dyDescent="0.35">
      <c r="AA11138" s="1"/>
      <c r="AC11138" s="14"/>
    </row>
    <row r="11139" spans="27:29" x14ac:dyDescent="0.35">
      <c r="AA11139" s="1"/>
      <c r="AC11139" s="14"/>
    </row>
    <row r="11140" spans="27:29" x14ac:dyDescent="0.35">
      <c r="AA11140" s="1"/>
      <c r="AC11140" s="14"/>
    </row>
    <row r="11141" spans="27:29" x14ac:dyDescent="0.35">
      <c r="AA11141" s="1"/>
      <c r="AC11141" s="14"/>
    </row>
    <row r="11142" spans="27:29" x14ac:dyDescent="0.35">
      <c r="AA11142" s="1"/>
      <c r="AC11142" s="14"/>
    </row>
    <row r="11143" spans="27:29" x14ac:dyDescent="0.35">
      <c r="AA11143" s="1"/>
      <c r="AC11143" s="14"/>
    </row>
    <row r="11144" spans="27:29" x14ac:dyDescent="0.35">
      <c r="AA11144" s="1"/>
      <c r="AC11144" s="14"/>
    </row>
    <row r="11145" spans="27:29" x14ac:dyDescent="0.35">
      <c r="AA11145" s="1"/>
      <c r="AC11145" s="14"/>
    </row>
    <row r="11146" spans="27:29" x14ac:dyDescent="0.35">
      <c r="AA11146" s="1"/>
      <c r="AC11146" s="14"/>
    </row>
    <row r="11147" spans="27:29" x14ac:dyDescent="0.35">
      <c r="AA11147" s="1"/>
      <c r="AC11147" s="14"/>
    </row>
    <row r="11148" spans="27:29" x14ac:dyDescent="0.35">
      <c r="AA11148" s="1"/>
      <c r="AC11148" s="14"/>
    </row>
    <row r="11149" spans="27:29" x14ac:dyDescent="0.35">
      <c r="AA11149" s="1"/>
      <c r="AC11149" s="14"/>
    </row>
    <row r="11150" spans="27:29" x14ac:dyDescent="0.35">
      <c r="AA11150" s="1"/>
      <c r="AC11150" s="14"/>
    </row>
    <row r="11151" spans="27:29" x14ac:dyDescent="0.35">
      <c r="AA11151" s="1"/>
      <c r="AC11151" s="14"/>
    </row>
    <row r="11152" spans="27:29" x14ac:dyDescent="0.35">
      <c r="AA11152" s="1"/>
      <c r="AC11152" s="14"/>
    </row>
    <row r="11153" spans="27:29" x14ac:dyDescent="0.35">
      <c r="AA11153" s="1"/>
      <c r="AC11153" s="14"/>
    </row>
    <row r="11154" spans="27:29" x14ac:dyDescent="0.35">
      <c r="AA11154" s="1"/>
      <c r="AC11154" s="14"/>
    </row>
    <row r="11155" spans="27:29" x14ac:dyDescent="0.35">
      <c r="AA11155" s="1"/>
      <c r="AC11155" s="14"/>
    </row>
    <row r="11156" spans="27:29" x14ac:dyDescent="0.35">
      <c r="AA11156" s="1"/>
      <c r="AC11156" s="14"/>
    </row>
    <row r="11157" spans="27:29" x14ac:dyDescent="0.35">
      <c r="AA11157" s="1"/>
      <c r="AC11157" s="14"/>
    </row>
    <row r="11158" spans="27:29" x14ac:dyDescent="0.35">
      <c r="AA11158" s="1"/>
      <c r="AC11158" s="14"/>
    </row>
    <row r="11159" spans="27:29" x14ac:dyDescent="0.35">
      <c r="AA11159" s="1"/>
      <c r="AC11159" s="14"/>
    </row>
    <row r="11160" spans="27:29" x14ac:dyDescent="0.35">
      <c r="AA11160" s="1"/>
      <c r="AC11160" s="14"/>
    </row>
    <row r="11161" spans="27:29" x14ac:dyDescent="0.35">
      <c r="AA11161" s="1"/>
      <c r="AC11161" s="14"/>
    </row>
    <row r="11162" spans="27:29" x14ac:dyDescent="0.35">
      <c r="AA11162" s="1"/>
      <c r="AC11162" s="14"/>
    </row>
    <row r="11163" spans="27:29" x14ac:dyDescent="0.35">
      <c r="AA11163" s="1"/>
      <c r="AC11163" s="14"/>
    </row>
    <row r="11164" spans="27:29" x14ac:dyDescent="0.35">
      <c r="AA11164" s="1"/>
      <c r="AC11164" s="14"/>
    </row>
    <row r="11165" spans="27:29" x14ac:dyDescent="0.35">
      <c r="AA11165" s="1"/>
      <c r="AC11165" s="14"/>
    </row>
    <row r="11166" spans="27:29" x14ac:dyDescent="0.35">
      <c r="AA11166" s="1"/>
      <c r="AC11166" s="14"/>
    </row>
    <row r="11167" spans="27:29" x14ac:dyDescent="0.35">
      <c r="AA11167" s="1"/>
      <c r="AC11167" s="14"/>
    </row>
    <row r="11168" spans="27:29" x14ac:dyDescent="0.35">
      <c r="AA11168" s="1"/>
      <c r="AC11168" s="14"/>
    </row>
    <row r="11169" spans="27:29" x14ac:dyDescent="0.35">
      <c r="AA11169" s="1"/>
      <c r="AC11169" s="14"/>
    </row>
    <row r="11170" spans="27:29" x14ac:dyDescent="0.35">
      <c r="AA11170" s="1"/>
      <c r="AC11170" s="14"/>
    </row>
    <row r="11171" spans="27:29" x14ac:dyDescent="0.35">
      <c r="AA11171" s="1"/>
      <c r="AC11171" s="14"/>
    </row>
    <row r="11172" spans="27:29" x14ac:dyDescent="0.35">
      <c r="AA11172" s="1"/>
      <c r="AC11172" s="14"/>
    </row>
    <row r="11173" spans="27:29" x14ac:dyDescent="0.35">
      <c r="AA11173" s="1"/>
      <c r="AC11173" s="14"/>
    </row>
    <row r="11174" spans="27:29" x14ac:dyDescent="0.35">
      <c r="AA11174" s="1"/>
      <c r="AC11174" s="14"/>
    </row>
    <row r="11175" spans="27:29" x14ac:dyDescent="0.35">
      <c r="AA11175" s="1"/>
      <c r="AC11175" s="14"/>
    </row>
    <row r="11176" spans="27:29" x14ac:dyDescent="0.35">
      <c r="AA11176" s="1"/>
      <c r="AC11176" s="14"/>
    </row>
    <row r="11177" spans="27:29" x14ac:dyDescent="0.35">
      <c r="AA11177" s="1"/>
      <c r="AC11177" s="14"/>
    </row>
    <row r="11178" spans="27:29" x14ac:dyDescent="0.35">
      <c r="AA11178" s="1"/>
      <c r="AC11178" s="14"/>
    </row>
    <row r="11179" spans="27:29" x14ac:dyDescent="0.35">
      <c r="AA11179" s="1"/>
      <c r="AC11179" s="14"/>
    </row>
    <row r="11180" spans="27:29" x14ac:dyDescent="0.35">
      <c r="AA11180" s="1"/>
      <c r="AC11180" s="14"/>
    </row>
    <row r="11181" spans="27:29" x14ac:dyDescent="0.35">
      <c r="AA11181" s="1"/>
      <c r="AC11181" s="14"/>
    </row>
    <row r="11182" spans="27:29" x14ac:dyDescent="0.35">
      <c r="AA11182" s="1"/>
      <c r="AC11182" s="14"/>
    </row>
    <row r="11183" spans="27:29" x14ac:dyDescent="0.35">
      <c r="AA11183" s="1"/>
      <c r="AC11183" s="14"/>
    </row>
    <row r="11184" spans="27:29" x14ac:dyDescent="0.35">
      <c r="AA11184" s="1"/>
      <c r="AC11184" s="14"/>
    </row>
    <row r="11185" spans="27:29" x14ac:dyDescent="0.35">
      <c r="AA11185" s="1"/>
      <c r="AC11185" s="14"/>
    </row>
    <row r="11186" spans="27:29" x14ac:dyDescent="0.35">
      <c r="AA11186" s="1"/>
      <c r="AC11186" s="14"/>
    </row>
    <row r="11187" spans="27:29" x14ac:dyDescent="0.35">
      <c r="AA11187" s="1"/>
      <c r="AC11187" s="14"/>
    </row>
    <row r="11188" spans="27:29" x14ac:dyDescent="0.35">
      <c r="AA11188" s="1"/>
      <c r="AC11188" s="14"/>
    </row>
    <row r="11189" spans="27:29" x14ac:dyDescent="0.35">
      <c r="AA11189" s="1"/>
      <c r="AC11189" s="14"/>
    </row>
    <row r="11190" spans="27:29" x14ac:dyDescent="0.35">
      <c r="AA11190" s="1"/>
      <c r="AC11190" s="14"/>
    </row>
    <row r="11191" spans="27:29" x14ac:dyDescent="0.35">
      <c r="AA11191" s="1"/>
      <c r="AC11191" s="14"/>
    </row>
    <row r="11192" spans="27:29" x14ac:dyDescent="0.35">
      <c r="AA11192" s="1"/>
      <c r="AC11192" s="14"/>
    </row>
    <row r="11193" spans="27:29" x14ac:dyDescent="0.35">
      <c r="AA11193" s="1"/>
      <c r="AC11193" s="14"/>
    </row>
    <row r="11194" spans="27:29" x14ac:dyDescent="0.35">
      <c r="AA11194" s="1"/>
      <c r="AC11194" s="14"/>
    </row>
    <row r="11195" spans="27:29" x14ac:dyDescent="0.35">
      <c r="AA11195" s="1"/>
      <c r="AC11195" s="14"/>
    </row>
    <row r="11196" spans="27:29" x14ac:dyDescent="0.35">
      <c r="AA11196" s="1"/>
      <c r="AC11196" s="14"/>
    </row>
    <row r="11197" spans="27:29" x14ac:dyDescent="0.35">
      <c r="AA11197" s="1"/>
      <c r="AC11197" s="14"/>
    </row>
    <row r="11198" spans="27:29" x14ac:dyDescent="0.35">
      <c r="AA11198" s="1"/>
      <c r="AC11198" s="14"/>
    </row>
    <row r="11199" spans="27:29" x14ac:dyDescent="0.35">
      <c r="AA11199" s="1"/>
      <c r="AC11199" s="14"/>
    </row>
    <row r="11200" spans="27:29" x14ac:dyDescent="0.35">
      <c r="AA11200" s="1"/>
      <c r="AC11200" s="14"/>
    </row>
    <row r="11201" spans="27:29" x14ac:dyDescent="0.35">
      <c r="AA11201" s="1"/>
      <c r="AC11201" s="14"/>
    </row>
    <row r="11202" spans="27:29" x14ac:dyDescent="0.35">
      <c r="AA11202" s="1"/>
      <c r="AC11202" s="14"/>
    </row>
    <row r="11203" spans="27:29" x14ac:dyDescent="0.35">
      <c r="AA11203" s="1"/>
      <c r="AC11203" s="14"/>
    </row>
    <row r="11204" spans="27:29" x14ac:dyDescent="0.35">
      <c r="AA11204" s="1"/>
      <c r="AC11204" s="14"/>
    </row>
    <row r="11205" spans="27:29" x14ac:dyDescent="0.35">
      <c r="AA11205" s="1"/>
      <c r="AC11205" s="14"/>
    </row>
    <row r="11206" spans="27:29" x14ac:dyDescent="0.35">
      <c r="AA11206" s="1"/>
      <c r="AC11206" s="14"/>
    </row>
    <row r="11207" spans="27:29" x14ac:dyDescent="0.35">
      <c r="AA11207" s="1"/>
      <c r="AC11207" s="14"/>
    </row>
    <row r="11208" spans="27:29" x14ac:dyDescent="0.35">
      <c r="AA11208" s="1"/>
      <c r="AC11208" s="14"/>
    </row>
    <row r="11209" spans="27:29" x14ac:dyDescent="0.35">
      <c r="AA11209" s="1"/>
      <c r="AC11209" s="14"/>
    </row>
    <row r="11210" spans="27:29" x14ac:dyDescent="0.35">
      <c r="AA11210" s="1"/>
      <c r="AC11210" s="14"/>
    </row>
    <row r="11211" spans="27:29" x14ac:dyDescent="0.35">
      <c r="AA11211" s="1"/>
      <c r="AC11211" s="14"/>
    </row>
    <row r="11212" spans="27:29" x14ac:dyDescent="0.35">
      <c r="AA11212" s="1"/>
      <c r="AC11212" s="14"/>
    </row>
    <row r="11213" spans="27:29" x14ac:dyDescent="0.35">
      <c r="AA11213" s="1"/>
      <c r="AC11213" s="14"/>
    </row>
    <row r="11214" spans="27:29" x14ac:dyDescent="0.35">
      <c r="AA11214" s="1"/>
      <c r="AC11214" s="14"/>
    </row>
    <row r="11215" spans="27:29" x14ac:dyDescent="0.35">
      <c r="AA11215" s="1"/>
      <c r="AC11215" s="14"/>
    </row>
    <row r="11216" spans="27:29" x14ac:dyDescent="0.35">
      <c r="AA11216" s="1"/>
      <c r="AC11216" s="14"/>
    </row>
    <row r="11217" spans="27:29" x14ac:dyDescent="0.35">
      <c r="AA11217" s="1"/>
      <c r="AC11217" s="14"/>
    </row>
    <row r="11218" spans="27:29" x14ac:dyDescent="0.35">
      <c r="AA11218" s="1"/>
      <c r="AC11218" s="14"/>
    </row>
    <row r="11219" spans="27:29" x14ac:dyDescent="0.35">
      <c r="AA11219" s="1"/>
      <c r="AC11219" s="14"/>
    </row>
    <row r="11220" spans="27:29" x14ac:dyDescent="0.35">
      <c r="AA11220" s="1"/>
      <c r="AC11220" s="14"/>
    </row>
    <row r="11221" spans="27:29" x14ac:dyDescent="0.35">
      <c r="AA11221" s="1"/>
      <c r="AC11221" s="14"/>
    </row>
    <row r="11222" spans="27:29" x14ac:dyDescent="0.35">
      <c r="AA11222" s="1"/>
      <c r="AC11222" s="14"/>
    </row>
    <row r="11223" spans="27:29" x14ac:dyDescent="0.35">
      <c r="AA11223" s="1"/>
      <c r="AC11223" s="14"/>
    </row>
    <row r="11224" spans="27:29" x14ac:dyDescent="0.35">
      <c r="AA11224" s="1"/>
      <c r="AC11224" s="14"/>
    </row>
    <row r="11225" spans="27:29" x14ac:dyDescent="0.35">
      <c r="AA11225" s="1"/>
      <c r="AC11225" s="14"/>
    </row>
    <row r="11226" spans="27:29" x14ac:dyDescent="0.35">
      <c r="AA11226" s="1"/>
      <c r="AC11226" s="14"/>
    </row>
    <row r="11227" spans="27:29" x14ac:dyDescent="0.35">
      <c r="AA11227" s="1"/>
      <c r="AC11227" s="14"/>
    </row>
    <row r="11228" spans="27:29" x14ac:dyDescent="0.35">
      <c r="AA11228" s="1"/>
      <c r="AC11228" s="14"/>
    </row>
    <row r="11229" spans="27:29" x14ac:dyDescent="0.35">
      <c r="AA11229" s="1"/>
      <c r="AC11229" s="14"/>
    </row>
    <row r="11230" spans="27:29" x14ac:dyDescent="0.35">
      <c r="AA11230" s="1"/>
      <c r="AC11230" s="14"/>
    </row>
    <row r="11231" spans="27:29" x14ac:dyDescent="0.35">
      <c r="AA11231" s="1"/>
      <c r="AC11231" s="14"/>
    </row>
    <row r="11232" spans="27:29" x14ac:dyDescent="0.35">
      <c r="AA11232" s="1"/>
      <c r="AC11232" s="14"/>
    </row>
    <row r="11233" spans="27:29" x14ac:dyDescent="0.35">
      <c r="AA11233" s="1"/>
      <c r="AC11233" s="14"/>
    </row>
    <row r="11234" spans="27:29" x14ac:dyDescent="0.35">
      <c r="AA11234" s="1"/>
      <c r="AC11234" s="14"/>
    </row>
    <row r="11235" spans="27:29" x14ac:dyDescent="0.35">
      <c r="AA11235" s="1"/>
      <c r="AC11235" s="14"/>
    </row>
    <row r="11236" spans="27:29" x14ac:dyDescent="0.35">
      <c r="AA11236" s="1"/>
      <c r="AC11236" s="14"/>
    </row>
    <row r="11237" spans="27:29" x14ac:dyDescent="0.35">
      <c r="AA11237" s="1"/>
      <c r="AC11237" s="14"/>
    </row>
    <row r="11238" spans="27:29" x14ac:dyDescent="0.35">
      <c r="AA11238" s="1"/>
      <c r="AC11238" s="14"/>
    </row>
    <row r="11239" spans="27:29" x14ac:dyDescent="0.35">
      <c r="AA11239" s="1"/>
      <c r="AC11239" s="14"/>
    </row>
    <row r="11240" spans="27:29" x14ac:dyDescent="0.35">
      <c r="AA11240" s="1"/>
      <c r="AC11240" s="14"/>
    </row>
    <row r="11241" spans="27:29" x14ac:dyDescent="0.35">
      <c r="AA11241" s="1"/>
      <c r="AC11241" s="14"/>
    </row>
    <row r="11242" spans="27:29" x14ac:dyDescent="0.35">
      <c r="AA11242" s="1"/>
      <c r="AC11242" s="14"/>
    </row>
    <row r="11243" spans="27:29" x14ac:dyDescent="0.35">
      <c r="AA11243" s="1"/>
      <c r="AC11243" s="14"/>
    </row>
    <row r="11244" spans="27:29" x14ac:dyDescent="0.35">
      <c r="AA11244" s="1"/>
      <c r="AC11244" s="14"/>
    </row>
    <row r="11245" spans="27:29" x14ac:dyDescent="0.35">
      <c r="AA11245" s="1"/>
      <c r="AC11245" s="14"/>
    </row>
    <row r="11246" spans="27:29" x14ac:dyDescent="0.35">
      <c r="AA11246" s="1"/>
      <c r="AC11246" s="14"/>
    </row>
    <row r="11247" spans="27:29" x14ac:dyDescent="0.35">
      <c r="AA11247" s="1"/>
      <c r="AC11247" s="14"/>
    </row>
    <row r="11248" spans="27:29" x14ac:dyDescent="0.35">
      <c r="AA11248" s="1"/>
      <c r="AC11248" s="14"/>
    </row>
    <row r="11249" spans="27:29" x14ac:dyDescent="0.35">
      <c r="AA11249" s="1"/>
      <c r="AC11249" s="14"/>
    </row>
    <row r="11250" spans="27:29" x14ac:dyDescent="0.35">
      <c r="AA11250" s="1"/>
      <c r="AC11250" s="14"/>
    </row>
    <row r="11251" spans="27:29" x14ac:dyDescent="0.35">
      <c r="AA11251" s="1"/>
      <c r="AC11251" s="14"/>
    </row>
    <row r="11252" spans="27:29" x14ac:dyDescent="0.35">
      <c r="AA11252" s="1"/>
      <c r="AC11252" s="14"/>
    </row>
    <row r="11253" spans="27:29" x14ac:dyDescent="0.35">
      <c r="AA11253" s="1"/>
      <c r="AC11253" s="14"/>
    </row>
    <row r="11254" spans="27:29" x14ac:dyDescent="0.35">
      <c r="AA11254" s="1"/>
      <c r="AC11254" s="14"/>
    </row>
    <row r="11255" spans="27:29" x14ac:dyDescent="0.35">
      <c r="AA11255" s="1"/>
      <c r="AC11255" s="14"/>
    </row>
    <row r="11256" spans="27:29" x14ac:dyDescent="0.35">
      <c r="AA11256" s="1"/>
      <c r="AC11256" s="14"/>
    </row>
    <row r="11257" spans="27:29" x14ac:dyDescent="0.35">
      <c r="AA11257" s="1"/>
      <c r="AC11257" s="14"/>
    </row>
    <row r="11258" spans="27:29" x14ac:dyDescent="0.35">
      <c r="AA11258" s="1"/>
      <c r="AC11258" s="14"/>
    </row>
    <row r="11259" spans="27:29" x14ac:dyDescent="0.35">
      <c r="AA11259" s="1"/>
      <c r="AC11259" s="14"/>
    </row>
    <row r="11260" spans="27:29" x14ac:dyDescent="0.35">
      <c r="AA11260" s="1"/>
      <c r="AC11260" s="14"/>
    </row>
    <row r="11261" spans="27:29" x14ac:dyDescent="0.35">
      <c r="AA11261" s="1"/>
      <c r="AC11261" s="14"/>
    </row>
    <row r="11262" spans="27:29" x14ac:dyDescent="0.35">
      <c r="AA11262" s="1"/>
      <c r="AC11262" s="14"/>
    </row>
    <row r="11263" spans="27:29" x14ac:dyDescent="0.35">
      <c r="AA11263" s="1"/>
      <c r="AC11263" s="14"/>
    </row>
    <row r="11264" spans="27:29" x14ac:dyDescent="0.35">
      <c r="AA11264" s="1"/>
      <c r="AC11264" s="14"/>
    </row>
    <row r="11265" spans="27:29" x14ac:dyDescent="0.35">
      <c r="AA11265" s="1"/>
      <c r="AC11265" s="14"/>
    </row>
    <row r="11266" spans="27:29" x14ac:dyDescent="0.35">
      <c r="AA11266" s="1"/>
      <c r="AC11266" s="14"/>
    </row>
    <row r="11267" spans="27:29" x14ac:dyDescent="0.35">
      <c r="AA11267" s="1"/>
      <c r="AC11267" s="14"/>
    </row>
    <row r="11268" spans="27:29" x14ac:dyDescent="0.35">
      <c r="AA11268" s="1"/>
      <c r="AC11268" s="14"/>
    </row>
    <row r="11269" spans="27:29" x14ac:dyDescent="0.35">
      <c r="AA11269" s="1"/>
      <c r="AC11269" s="14"/>
    </row>
    <row r="11270" spans="27:29" x14ac:dyDescent="0.35">
      <c r="AA11270" s="1"/>
      <c r="AC11270" s="14"/>
    </row>
    <row r="11271" spans="27:29" x14ac:dyDescent="0.35">
      <c r="AA11271" s="1"/>
      <c r="AC11271" s="14"/>
    </row>
    <row r="11272" spans="27:29" x14ac:dyDescent="0.35">
      <c r="AA11272" s="1"/>
      <c r="AC11272" s="14"/>
    </row>
    <row r="11273" spans="27:29" x14ac:dyDescent="0.35">
      <c r="AA11273" s="1"/>
      <c r="AC11273" s="14"/>
    </row>
    <row r="11274" spans="27:29" x14ac:dyDescent="0.35">
      <c r="AA11274" s="1"/>
      <c r="AC11274" s="14"/>
    </row>
    <row r="11275" spans="27:29" x14ac:dyDescent="0.35">
      <c r="AA11275" s="1"/>
      <c r="AC11275" s="14"/>
    </row>
    <row r="11276" spans="27:29" x14ac:dyDescent="0.35">
      <c r="AA11276" s="1"/>
      <c r="AC11276" s="14"/>
    </row>
    <row r="11277" spans="27:29" x14ac:dyDescent="0.35">
      <c r="AA11277" s="1"/>
      <c r="AC11277" s="14"/>
    </row>
    <row r="11278" spans="27:29" x14ac:dyDescent="0.35">
      <c r="AA11278" s="1"/>
      <c r="AC11278" s="14"/>
    </row>
    <row r="11279" spans="27:29" x14ac:dyDescent="0.35">
      <c r="AA11279" s="1"/>
      <c r="AC11279" s="14"/>
    </row>
    <row r="11280" spans="27:29" x14ac:dyDescent="0.35">
      <c r="AA11280" s="1"/>
      <c r="AC11280" s="14"/>
    </row>
    <row r="11281" spans="27:29" x14ac:dyDescent="0.35">
      <c r="AA11281" s="1"/>
      <c r="AC11281" s="14"/>
    </row>
    <row r="11282" spans="27:29" x14ac:dyDescent="0.35">
      <c r="AA11282" s="1"/>
      <c r="AC11282" s="14"/>
    </row>
    <row r="11283" spans="27:29" x14ac:dyDescent="0.35">
      <c r="AA11283" s="1"/>
      <c r="AC11283" s="14"/>
    </row>
    <row r="11284" spans="27:29" x14ac:dyDescent="0.35">
      <c r="AA11284" s="1"/>
      <c r="AC11284" s="14"/>
    </row>
    <row r="11285" spans="27:29" x14ac:dyDescent="0.35">
      <c r="AA11285" s="1"/>
      <c r="AC11285" s="14"/>
    </row>
    <row r="11286" spans="27:29" x14ac:dyDescent="0.35">
      <c r="AA11286" s="1"/>
      <c r="AC11286" s="14"/>
    </row>
    <row r="11287" spans="27:29" x14ac:dyDescent="0.35">
      <c r="AA11287" s="1"/>
      <c r="AC11287" s="14"/>
    </row>
    <row r="11288" spans="27:29" x14ac:dyDescent="0.35">
      <c r="AA11288" s="1"/>
      <c r="AC11288" s="14"/>
    </row>
    <row r="11289" spans="27:29" x14ac:dyDescent="0.35">
      <c r="AA11289" s="1"/>
      <c r="AC11289" s="14"/>
    </row>
    <row r="11290" spans="27:29" x14ac:dyDescent="0.35">
      <c r="AA11290" s="1"/>
      <c r="AC11290" s="14"/>
    </row>
    <row r="11291" spans="27:29" x14ac:dyDescent="0.35">
      <c r="AA11291" s="1"/>
      <c r="AC11291" s="14"/>
    </row>
    <row r="11292" spans="27:29" x14ac:dyDescent="0.35">
      <c r="AA11292" s="1"/>
      <c r="AC11292" s="14"/>
    </row>
    <row r="11293" spans="27:29" x14ac:dyDescent="0.35">
      <c r="AA11293" s="1"/>
      <c r="AC11293" s="14"/>
    </row>
    <row r="11294" spans="27:29" x14ac:dyDescent="0.35">
      <c r="AA11294" s="1"/>
      <c r="AC11294" s="14"/>
    </row>
    <row r="11295" spans="27:29" x14ac:dyDescent="0.35">
      <c r="AA11295" s="1"/>
      <c r="AC11295" s="14"/>
    </row>
    <row r="11296" spans="27:29" x14ac:dyDescent="0.35">
      <c r="AA11296" s="1"/>
      <c r="AC11296" s="14"/>
    </row>
    <row r="11297" spans="27:29" x14ac:dyDescent="0.35">
      <c r="AA11297" s="1"/>
      <c r="AC11297" s="14"/>
    </row>
    <row r="11298" spans="27:29" x14ac:dyDescent="0.35">
      <c r="AA11298" s="1"/>
      <c r="AC11298" s="14"/>
    </row>
    <row r="11299" spans="27:29" x14ac:dyDescent="0.35">
      <c r="AA11299" s="1"/>
      <c r="AC11299" s="14"/>
    </row>
    <row r="11300" spans="27:29" x14ac:dyDescent="0.35">
      <c r="AA11300" s="1"/>
      <c r="AC11300" s="14"/>
    </row>
    <row r="11301" spans="27:29" x14ac:dyDescent="0.35">
      <c r="AA11301" s="1"/>
      <c r="AC11301" s="14"/>
    </row>
    <row r="11302" spans="27:29" x14ac:dyDescent="0.35">
      <c r="AA11302" s="1"/>
      <c r="AC11302" s="14"/>
    </row>
    <row r="11303" spans="27:29" x14ac:dyDescent="0.35">
      <c r="AA11303" s="1"/>
      <c r="AC11303" s="14"/>
    </row>
    <row r="11304" spans="27:29" x14ac:dyDescent="0.35">
      <c r="AA11304" s="1"/>
      <c r="AC11304" s="14"/>
    </row>
    <row r="11305" spans="27:29" x14ac:dyDescent="0.35">
      <c r="AA11305" s="1"/>
      <c r="AC11305" s="14"/>
    </row>
    <row r="11306" spans="27:29" x14ac:dyDescent="0.35">
      <c r="AA11306" s="1"/>
      <c r="AC11306" s="14"/>
    </row>
    <row r="11307" spans="27:29" x14ac:dyDescent="0.35">
      <c r="AA11307" s="1"/>
      <c r="AC11307" s="14"/>
    </row>
    <row r="11308" spans="27:29" x14ac:dyDescent="0.35">
      <c r="AA11308" s="1"/>
      <c r="AC11308" s="14"/>
    </row>
    <row r="11309" spans="27:29" x14ac:dyDescent="0.35">
      <c r="AA11309" s="1"/>
      <c r="AC11309" s="14"/>
    </row>
    <row r="11310" spans="27:29" x14ac:dyDescent="0.35">
      <c r="AA11310" s="1"/>
      <c r="AC11310" s="14"/>
    </row>
    <row r="11311" spans="27:29" x14ac:dyDescent="0.35">
      <c r="AA11311" s="1"/>
      <c r="AC11311" s="14"/>
    </row>
    <row r="11312" spans="27:29" x14ac:dyDescent="0.35">
      <c r="AA11312" s="1"/>
      <c r="AC11312" s="14"/>
    </row>
    <row r="11313" spans="27:29" x14ac:dyDescent="0.35">
      <c r="AA11313" s="1"/>
      <c r="AC11313" s="14"/>
    </row>
    <row r="11314" spans="27:29" x14ac:dyDescent="0.35">
      <c r="AA11314" s="1"/>
      <c r="AC11314" s="14"/>
    </row>
    <row r="11315" spans="27:29" x14ac:dyDescent="0.35">
      <c r="AA11315" s="1"/>
      <c r="AC11315" s="14"/>
    </row>
    <row r="11316" spans="27:29" x14ac:dyDescent="0.35">
      <c r="AA11316" s="1"/>
      <c r="AC11316" s="14"/>
    </row>
    <row r="11317" spans="27:29" x14ac:dyDescent="0.35">
      <c r="AA11317" s="1"/>
      <c r="AC11317" s="14"/>
    </row>
    <row r="11318" spans="27:29" x14ac:dyDescent="0.35">
      <c r="AA11318" s="1"/>
      <c r="AC11318" s="14"/>
    </row>
    <row r="11319" spans="27:29" x14ac:dyDescent="0.35">
      <c r="AA11319" s="1"/>
      <c r="AC11319" s="14"/>
    </row>
    <row r="11320" spans="27:29" x14ac:dyDescent="0.35">
      <c r="AA11320" s="1"/>
      <c r="AC11320" s="14"/>
    </row>
    <row r="11321" spans="27:29" x14ac:dyDescent="0.35">
      <c r="AA11321" s="1"/>
      <c r="AC11321" s="14"/>
    </row>
    <row r="11322" spans="27:29" x14ac:dyDescent="0.35">
      <c r="AA11322" s="1"/>
      <c r="AC11322" s="14"/>
    </row>
    <row r="11323" spans="27:29" x14ac:dyDescent="0.35">
      <c r="AA11323" s="1"/>
      <c r="AC11323" s="14"/>
    </row>
    <row r="11324" spans="27:29" x14ac:dyDescent="0.35">
      <c r="AA11324" s="1"/>
      <c r="AC11324" s="14"/>
    </row>
    <row r="11325" spans="27:29" x14ac:dyDescent="0.35">
      <c r="AA11325" s="1"/>
      <c r="AC11325" s="14"/>
    </row>
    <row r="11326" spans="27:29" x14ac:dyDescent="0.35">
      <c r="AA11326" s="1"/>
      <c r="AC11326" s="14"/>
    </row>
    <row r="11327" spans="27:29" x14ac:dyDescent="0.35">
      <c r="AA11327" s="1"/>
      <c r="AC11327" s="14"/>
    </row>
    <row r="11328" spans="27:29" x14ac:dyDescent="0.35">
      <c r="AA11328" s="1"/>
      <c r="AC11328" s="14"/>
    </row>
    <row r="11329" spans="27:29" x14ac:dyDescent="0.35">
      <c r="AA11329" s="1"/>
      <c r="AC11329" s="14"/>
    </row>
    <row r="11330" spans="27:29" x14ac:dyDescent="0.35">
      <c r="AA11330" s="1"/>
      <c r="AC11330" s="14"/>
    </row>
    <row r="11331" spans="27:29" x14ac:dyDescent="0.35">
      <c r="AA11331" s="1"/>
      <c r="AC11331" s="14"/>
    </row>
    <row r="11332" spans="27:29" x14ac:dyDescent="0.35">
      <c r="AA11332" s="1"/>
      <c r="AC11332" s="14"/>
    </row>
    <row r="11333" spans="27:29" x14ac:dyDescent="0.35">
      <c r="AA11333" s="1"/>
      <c r="AC11333" s="14"/>
    </row>
    <row r="11334" spans="27:29" x14ac:dyDescent="0.35">
      <c r="AA11334" s="1"/>
      <c r="AC11334" s="14"/>
    </row>
    <row r="11335" spans="27:29" x14ac:dyDescent="0.35">
      <c r="AA11335" s="1"/>
      <c r="AC11335" s="14"/>
    </row>
    <row r="11336" spans="27:29" x14ac:dyDescent="0.35">
      <c r="AA11336" s="1"/>
      <c r="AC11336" s="14"/>
    </row>
    <row r="11337" spans="27:29" x14ac:dyDescent="0.35">
      <c r="AA11337" s="1"/>
      <c r="AC11337" s="14"/>
    </row>
    <row r="11338" spans="27:29" x14ac:dyDescent="0.35">
      <c r="AA11338" s="1"/>
      <c r="AC11338" s="14"/>
    </row>
    <row r="11339" spans="27:29" x14ac:dyDescent="0.35">
      <c r="AA11339" s="1"/>
      <c r="AC11339" s="14"/>
    </row>
    <row r="11340" spans="27:29" x14ac:dyDescent="0.35">
      <c r="AA11340" s="1"/>
      <c r="AC11340" s="14"/>
    </row>
    <row r="11341" spans="27:29" x14ac:dyDescent="0.35">
      <c r="AA11341" s="1"/>
      <c r="AC11341" s="14"/>
    </row>
    <row r="11342" spans="27:29" x14ac:dyDescent="0.35">
      <c r="AA11342" s="1"/>
      <c r="AC11342" s="14"/>
    </row>
    <row r="11343" spans="27:29" x14ac:dyDescent="0.35">
      <c r="AA11343" s="1"/>
      <c r="AC11343" s="14"/>
    </row>
    <row r="11344" spans="27:29" x14ac:dyDescent="0.35">
      <c r="AA11344" s="1"/>
      <c r="AC11344" s="14"/>
    </row>
    <row r="11345" spans="27:29" x14ac:dyDescent="0.35">
      <c r="AA11345" s="1"/>
      <c r="AC11345" s="14"/>
    </row>
    <row r="11346" spans="27:29" x14ac:dyDescent="0.35">
      <c r="AA11346" s="1"/>
      <c r="AC11346" s="14"/>
    </row>
    <row r="11347" spans="27:29" x14ac:dyDescent="0.35">
      <c r="AA11347" s="1"/>
      <c r="AC11347" s="14"/>
    </row>
    <row r="11348" spans="27:29" x14ac:dyDescent="0.35">
      <c r="AA11348" s="1"/>
      <c r="AC11348" s="14"/>
    </row>
    <row r="11349" spans="27:29" x14ac:dyDescent="0.35">
      <c r="AA11349" s="1"/>
      <c r="AC11349" s="14"/>
    </row>
    <row r="11350" spans="27:29" x14ac:dyDescent="0.35">
      <c r="AA11350" s="1"/>
      <c r="AC11350" s="14"/>
    </row>
    <row r="11351" spans="27:29" x14ac:dyDescent="0.35">
      <c r="AA11351" s="1"/>
      <c r="AC11351" s="14"/>
    </row>
    <row r="11352" spans="27:29" x14ac:dyDescent="0.35">
      <c r="AA11352" s="1"/>
      <c r="AC11352" s="14"/>
    </row>
    <row r="11353" spans="27:29" x14ac:dyDescent="0.35">
      <c r="AA11353" s="1"/>
      <c r="AC11353" s="14"/>
    </row>
    <row r="11354" spans="27:29" x14ac:dyDescent="0.35">
      <c r="AA11354" s="1"/>
      <c r="AC11354" s="14"/>
    </row>
    <row r="11355" spans="27:29" x14ac:dyDescent="0.35">
      <c r="AA11355" s="1"/>
      <c r="AC11355" s="14"/>
    </row>
    <row r="11356" spans="27:29" x14ac:dyDescent="0.35">
      <c r="AA11356" s="1"/>
      <c r="AC11356" s="14"/>
    </row>
    <row r="11357" spans="27:29" x14ac:dyDescent="0.35">
      <c r="AA11357" s="1"/>
      <c r="AC11357" s="14"/>
    </row>
    <row r="11358" spans="27:29" x14ac:dyDescent="0.35">
      <c r="AA11358" s="1"/>
      <c r="AC11358" s="14"/>
    </row>
    <row r="11359" spans="27:29" x14ac:dyDescent="0.35">
      <c r="AA11359" s="1"/>
      <c r="AC11359" s="14"/>
    </row>
    <row r="11360" spans="27:29" x14ac:dyDescent="0.35">
      <c r="AA11360" s="1"/>
      <c r="AC11360" s="14"/>
    </row>
    <row r="11361" spans="27:29" x14ac:dyDescent="0.35">
      <c r="AA11361" s="1"/>
      <c r="AC11361" s="14"/>
    </row>
    <row r="11362" spans="27:29" x14ac:dyDescent="0.35">
      <c r="AA11362" s="1"/>
      <c r="AC11362" s="14"/>
    </row>
    <row r="11363" spans="27:29" x14ac:dyDescent="0.35">
      <c r="AA11363" s="1"/>
      <c r="AC11363" s="14"/>
    </row>
    <row r="11364" spans="27:29" x14ac:dyDescent="0.35">
      <c r="AA11364" s="1"/>
      <c r="AC11364" s="14"/>
    </row>
    <row r="11365" spans="27:29" x14ac:dyDescent="0.35">
      <c r="AA11365" s="1"/>
      <c r="AC11365" s="14"/>
    </row>
    <row r="11366" spans="27:29" x14ac:dyDescent="0.35">
      <c r="AA11366" s="1"/>
      <c r="AC11366" s="14"/>
    </row>
    <row r="11367" spans="27:29" x14ac:dyDescent="0.35">
      <c r="AA11367" s="1"/>
      <c r="AC11367" s="14"/>
    </row>
    <row r="11368" spans="27:29" x14ac:dyDescent="0.35">
      <c r="AA11368" s="1"/>
      <c r="AC11368" s="14"/>
    </row>
    <row r="11369" spans="27:29" x14ac:dyDescent="0.35">
      <c r="AA11369" s="1"/>
      <c r="AC11369" s="14"/>
    </row>
    <row r="11370" spans="27:29" x14ac:dyDescent="0.35">
      <c r="AA11370" s="1"/>
      <c r="AC11370" s="14"/>
    </row>
    <row r="11371" spans="27:29" x14ac:dyDescent="0.35">
      <c r="AA11371" s="1"/>
      <c r="AC11371" s="14"/>
    </row>
    <row r="11372" spans="27:29" x14ac:dyDescent="0.35">
      <c r="AA11372" s="1"/>
      <c r="AC11372" s="14"/>
    </row>
    <row r="11373" spans="27:29" x14ac:dyDescent="0.35">
      <c r="AA11373" s="1"/>
      <c r="AC11373" s="14"/>
    </row>
    <row r="11374" spans="27:29" x14ac:dyDescent="0.35">
      <c r="AA11374" s="1"/>
      <c r="AC11374" s="14"/>
    </row>
    <row r="11375" spans="27:29" x14ac:dyDescent="0.35">
      <c r="AA11375" s="1"/>
      <c r="AC11375" s="14"/>
    </row>
    <row r="11376" spans="27:29" x14ac:dyDescent="0.35">
      <c r="AA11376" s="1"/>
      <c r="AC11376" s="14"/>
    </row>
    <row r="11377" spans="27:29" x14ac:dyDescent="0.35">
      <c r="AA11377" s="1"/>
      <c r="AC11377" s="14"/>
    </row>
    <row r="11378" spans="27:29" x14ac:dyDescent="0.35">
      <c r="AA11378" s="1"/>
      <c r="AC11378" s="14"/>
    </row>
    <row r="11379" spans="27:29" x14ac:dyDescent="0.35">
      <c r="AA11379" s="1"/>
      <c r="AC11379" s="14"/>
    </row>
    <row r="11380" spans="27:29" x14ac:dyDescent="0.35">
      <c r="AA11380" s="1"/>
      <c r="AC11380" s="14"/>
    </row>
    <row r="11381" spans="27:29" x14ac:dyDescent="0.35">
      <c r="AA11381" s="1"/>
      <c r="AC11381" s="14"/>
    </row>
    <row r="11382" spans="27:29" x14ac:dyDescent="0.35">
      <c r="AA11382" s="1"/>
      <c r="AC11382" s="14"/>
    </row>
    <row r="11383" spans="27:29" x14ac:dyDescent="0.35">
      <c r="AA11383" s="1"/>
      <c r="AC11383" s="14"/>
    </row>
    <row r="11384" spans="27:29" x14ac:dyDescent="0.35">
      <c r="AA11384" s="1"/>
      <c r="AC11384" s="14"/>
    </row>
    <row r="11385" spans="27:29" x14ac:dyDescent="0.35">
      <c r="AA11385" s="1"/>
      <c r="AC11385" s="14"/>
    </row>
    <row r="11386" spans="27:29" x14ac:dyDescent="0.35">
      <c r="AA11386" s="1"/>
      <c r="AC11386" s="14"/>
    </row>
    <row r="11387" spans="27:29" x14ac:dyDescent="0.35">
      <c r="AA11387" s="1"/>
      <c r="AC11387" s="14"/>
    </row>
    <row r="11388" spans="27:29" x14ac:dyDescent="0.35">
      <c r="AA11388" s="1"/>
      <c r="AC11388" s="14"/>
    </row>
    <row r="11389" spans="27:29" x14ac:dyDescent="0.35">
      <c r="AA11389" s="1"/>
      <c r="AC11389" s="14"/>
    </row>
    <row r="11390" spans="27:29" x14ac:dyDescent="0.35">
      <c r="AA11390" s="1"/>
      <c r="AC11390" s="14"/>
    </row>
    <row r="11391" spans="27:29" x14ac:dyDescent="0.35">
      <c r="AA11391" s="1"/>
      <c r="AC11391" s="14"/>
    </row>
    <row r="11392" spans="27:29" x14ac:dyDescent="0.35">
      <c r="AA11392" s="1"/>
      <c r="AC11392" s="14"/>
    </row>
    <row r="11393" spans="27:29" x14ac:dyDescent="0.35">
      <c r="AA11393" s="1"/>
      <c r="AC11393" s="14"/>
    </row>
    <row r="11394" spans="27:29" x14ac:dyDescent="0.35">
      <c r="AA11394" s="1"/>
      <c r="AC11394" s="14"/>
    </row>
    <row r="11395" spans="27:29" x14ac:dyDescent="0.35">
      <c r="AA11395" s="1"/>
      <c r="AC11395" s="14"/>
    </row>
    <row r="11396" spans="27:29" x14ac:dyDescent="0.35">
      <c r="AA11396" s="1"/>
      <c r="AC11396" s="14"/>
    </row>
    <row r="11397" spans="27:29" x14ac:dyDescent="0.35">
      <c r="AA11397" s="1"/>
      <c r="AC11397" s="14"/>
    </row>
    <row r="11398" spans="27:29" x14ac:dyDescent="0.35">
      <c r="AA11398" s="1"/>
      <c r="AC11398" s="14"/>
    </row>
    <row r="11399" spans="27:29" x14ac:dyDescent="0.35">
      <c r="AA11399" s="1"/>
      <c r="AC11399" s="14"/>
    </row>
    <row r="11400" spans="27:29" x14ac:dyDescent="0.35">
      <c r="AA11400" s="1"/>
      <c r="AC11400" s="14"/>
    </row>
    <row r="11401" spans="27:29" x14ac:dyDescent="0.35">
      <c r="AA11401" s="1"/>
      <c r="AC11401" s="14"/>
    </row>
    <row r="11402" spans="27:29" x14ac:dyDescent="0.35">
      <c r="AA11402" s="1"/>
      <c r="AC11402" s="14"/>
    </row>
    <row r="11403" spans="27:29" x14ac:dyDescent="0.35">
      <c r="AA11403" s="1"/>
      <c r="AC11403" s="14"/>
    </row>
    <row r="11404" spans="27:29" x14ac:dyDescent="0.35">
      <c r="AA11404" s="1"/>
      <c r="AC11404" s="14"/>
    </row>
    <row r="11405" spans="27:29" x14ac:dyDescent="0.35">
      <c r="AA11405" s="1"/>
      <c r="AC11405" s="14"/>
    </row>
    <row r="11406" spans="27:29" x14ac:dyDescent="0.35">
      <c r="AA11406" s="1"/>
      <c r="AC11406" s="14"/>
    </row>
    <row r="11407" spans="27:29" x14ac:dyDescent="0.35">
      <c r="AA11407" s="1"/>
      <c r="AC11407" s="14"/>
    </row>
    <row r="11408" spans="27:29" x14ac:dyDescent="0.35">
      <c r="AA11408" s="1"/>
      <c r="AC11408" s="14"/>
    </row>
    <row r="11409" spans="27:29" x14ac:dyDescent="0.35">
      <c r="AA11409" s="1"/>
      <c r="AC11409" s="14"/>
    </row>
    <row r="11410" spans="27:29" x14ac:dyDescent="0.35">
      <c r="AA11410" s="1"/>
      <c r="AC11410" s="14"/>
    </row>
    <row r="11411" spans="27:29" x14ac:dyDescent="0.35">
      <c r="AA11411" s="1"/>
      <c r="AC11411" s="14"/>
    </row>
    <row r="11412" spans="27:29" x14ac:dyDescent="0.35">
      <c r="AA11412" s="1"/>
      <c r="AC11412" s="14"/>
    </row>
    <row r="11413" spans="27:29" x14ac:dyDescent="0.35">
      <c r="AA11413" s="1"/>
      <c r="AC11413" s="14"/>
    </row>
    <row r="11414" spans="27:29" x14ac:dyDescent="0.35">
      <c r="AA11414" s="1"/>
      <c r="AC11414" s="14"/>
    </row>
    <row r="11415" spans="27:29" x14ac:dyDescent="0.35">
      <c r="AA11415" s="1"/>
      <c r="AC11415" s="14"/>
    </row>
    <row r="11416" spans="27:29" x14ac:dyDescent="0.35">
      <c r="AA11416" s="1"/>
      <c r="AC11416" s="14"/>
    </row>
    <row r="11417" spans="27:29" x14ac:dyDescent="0.35">
      <c r="AA11417" s="1"/>
      <c r="AC11417" s="14"/>
    </row>
    <row r="11418" spans="27:29" x14ac:dyDescent="0.35">
      <c r="AA11418" s="1"/>
      <c r="AC11418" s="14"/>
    </row>
    <row r="11419" spans="27:29" x14ac:dyDescent="0.35">
      <c r="AA11419" s="1"/>
      <c r="AC11419" s="14"/>
    </row>
    <row r="11420" spans="27:29" x14ac:dyDescent="0.35">
      <c r="AA11420" s="1"/>
      <c r="AC11420" s="14"/>
    </row>
    <row r="11421" spans="27:29" x14ac:dyDescent="0.35">
      <c r="AA11421" s="1"/>
      <c r="AC11421" s="14"/>
    </row>
    <row r="11422" spans="27:29" x14ac:dyDescent="0.35">
      <c r="AA11422" s="1"/>
      <c r="AC11422" s="14"/>
    </row>
    <row r="11423" spans="27:29" x14ac:dyDescent="0.35">
      <c r="AA11423" s="1"/>
      <c r="AC11423" s="14"/>
    </row>
    <row r="11424" spans="27:29" x14ac:dyDescent="0.35">
      <c r="AA11424" s="1"/>
      <c r="AC11424" s="14"/>
    </row>
    <row r="11425" spans="27:29" x14ac:dyDescent="0.35">
      <c r="AA11425" s="1"/>
      <c r="AC11425" s="14"/>
    </row>
    <row r="11426" spans="27:29" x14ac:dyDescent="0.35">
      <c r="AA11426" s="1"/>
      <c r="AC11426" s="14"/>
    </row>
    <row r="11427" spans="27:29" x14ac:dyDescent="0.35">
      <c r="AA11427" s="1"/>
      <c r="AC11427" s="14"/>
    </row>
    <row r="11428" spans="27:29" x14ac:dyDescent="0.35">
      <c r="AA11428" s="1"/>
      <c r="AC11428" s="14"/>
    </row>
    <row r="11429" spans="27:29" x14ac:dyDescent="0.35">
      <c r="AA11429" s="1"/>
      <c r="AC11429" s="14"/>
    </row>
    <row r="11430" spans="27:29" x14ac:dyDescent="0.35">
      <c r="AA11430" s="1"/>
      <c r="AC11430" s="14"/>
    </row>
    <row r="11431" spans="27:29" x14ac:dyDescent="0.35">
      <c r="AA11431" s="1"/>
      <c r="AC11431" s="14"/>
    </row>
    <row r="11432" spans="27:29" x14ac:dyDescent="0.35">
      <c r="AA11432" s="1"/>
      <c r="AC11432" s="14"/>
    </row>
    <row r="11433" spans="27:29" x14ac:dyDescent="0.35">
      <c r="AA11433" s="1"/>
      <c r="AC11433" s="14"/>
    </row>
    <row r="11434" spans="27:29" x14ac:dyDescent="0.35">
      <c r="AA11434" s="1"/>
      <c r="AC11434" s="14"/>
    </row>
    <row r="11435" spans="27:29" x14ac:dyDescent="0.35">
      <c r="AA11435" s="1"/>
      <c r="AC11435" s="14"/>
    </row>
    <row r="11436" spans="27:29" x14ac:dyDescent="0.35">
      <c r="AA11436" s="1"/>
      <c r="AC11436" s="14"/>
    </row>
    <row r="11437" spans="27:29" x14ac:dyDescent="0.35">
      <c r="AA11437" s="1"/>
      <c r="AC11437" s="14"/>
    </row>
    <row r="11438" spans="27:29" x14ac:dyDescent="0.35">
      <c r="AA11438" s="1"/>
      <c r="AC11438" s="14"/>
    </row>
    <row r="11439" spans="27:29" x14ac:dyDescent="0.35">
      <c r="AA11439" s="1"/>
      <c r="AC11439" s="14"/>
    </row>
    <row r="11440" spans="27:29" x14ac:dyDescent="0.35">
      <c r="AA11440" s="1"/>
      <c r="AC11440" s="14"/>
    </row>
    <row r="11441" spans="27:29" x14ac:dyDescent="0.35">
      <c r="AA11441" s="1"/>
      <c r="AC11441" s="14"/>
    </row>
    <row r="11442" spans="27:29" x14ac:dyDescent="0.35">
      <c r="AA11442" s="1"/>
      <c r="AC11442" s="14"/>
    </row>
    <row r="11443" spans="27:29" x14ac:dyDescent="0.35">
      <c r="AA11443" s="1"/>
      <c r="AC11443" s="14"/>
    </row>
    <row r="11444" spans="27:29" x14ac:dyDescent="0.35">
      <c r="AA11444" s="1"/>
      <c r="AC11444" s="14"/>
    </row>
    <row r="11445" spans="27:29" x14ac:dyDescent="0.35">
      <c r="AA11445" s="1"/>
      <c r="AC11445" s="14"/>
    </row>
    <row r="11446" spans="27:29" x14ac:dyDescent="0.35">
      <c r="AA11446" s="1"/>
      <c r="AC11446" s="14"/>
    </row>
    <row r="11447" spans="27:29" x14ac:dyDescent="0.35">
      <c r="AA11447" s="1"/>
      <c r="AC11447" s="14"/>
    </row>
    <row r="11448" spans="27:29" x14ac:dyDescent="0.35">
      <c r="AA11448" s="1"/>
      <c r="AC11448" s="14"/>
    </row>
    <row r="11449" spans="27:29" x14ac:dyDescent="0.35">
      <c r="AA11449" s="1"/>
      <c r="AC11449" s="14"/>
    </row>
    <row r="11450" spans="27:29" x14ac:dyDescent="0.35">
      <c r="AA11450" s="1"/>
      <c r="AC11450" s="14"/>
    </row>
    <row r="11451" spans="27:29" x14ac:dyDescent="0.35">
      <c r="AA11451" s="1"/>
      <c r="AC11451" s="14"/>
    </row>
    <row r="11452" spans="27:29" x14ac:dyDescent="0.35">
      <c r="AA11452" s="1"/>
      <c r="AC11452" s="14"/>
    </row>
    <row r="11453" spans="27:29" x14ac:dyDescent="0.35">
      <c r="AA11453" s="1"/>
      <c r="AC11453" s="14"/>
    </row>
    <row r="11454" spans="27:29" x14ac:dyDescent="0.35">
      <c r="AA11454" s="1"/>
      <c r="AC11454" s="14"/>
    </row>
    <row r="11455" spans="27:29" x14ac:dyDescent="0.35">
      <c r="AA11455" s="1"/>
      <c r="AC11455" s="14"/>
    </row>
    <row r="11456" spans="27:29" x14ac:dyDescent="0.35">
      <c r="AA11456" s="1"/>
      <c r="AC11456" s="14"/>
    </row>
    <row r="11457" spans="27:29" x14ac:dyDescent="0.35">
      <c r="AA11457" s="1"/>
      <c r="AC11457" s="14"/>
    </row>
    <row r="11458" spans="27:29" x14ac:dyDescent="0.35">
      <c r="AA11458" s="1"/>
      <c r="AC11458" s="14"/>
    </row>
    <row r="11459" spans="27:29" x14ac:dyDescent="0.35">
      <c r="AA11459" s="1"/>
      <c r="AC11459" s="14"/>
    </row>
    <row r="11460" spans="27:29" x14ac:dyDescent="0.35">
      <c r="AA11460" s="1"/>
      <c r="AC11460" s="14"/>
    </row>
    <row r="11461" spans="27:29" x14ac:dyDescent="0.35">
      <c r="AA11461" s="1"/>
      <c r="AC11461" s="14"/>
    </row>
    <row r="11462" spans="27:29" x14ac:dyDescent="0.35">
      <c r="AA11462" s="1"/>
      <c r="AC11462" s="14"/>
    </row>
    <row r="11463" spans="27:29" x14ac:dyDescent="0.35">
      <c r="AA11463" s="1"/>
      <c r="AC11463" s="14"/>
    </row>
    <row r="11464" spans="27:29" x14ac:dyDescent="0.35">
      <c r="AA11464" s="1"/>
      <c r="AC11464" s="14"/>
    </row>
    <row r="11465" spans="27:29" x14ac:dyDescent="0.35">
      <c r="AA11465" s="1"/>
      <c r="AC11465" s="14"/>
    </row>
    <row r="11466" spans="27:29" x14ac:dyDescent="0.35">
      <c r="AA11466" s="1"/>
      <c r="AC11466" s="14"/>
    </row>
    <row r="11467" spans="27:29" x14ac:dyDescent="0.35">
      <c r="AA11467" s="1"/>
      <c r="AC11467" s="14"/>
    </row>
    <row r="11468" spans="27:29" x14ac:dyDescent="0.35">
      <c r="AA11468" s="1"/>
      <c r="AC11468" s="14"/>
    </row>
    <row r="11469" spans="27:29" x14ac:dyDescent="0.35">
      <c r="AA11469" s="1"/>
      <c r="AC11469" s="14"/>
    </row>
    <row r="11470" spans="27:29" x14ac:dyDescent="0.35">
      <c r="AA11470" s="1"/>
      <c r="AC11470" s="14"/>
    </row>
    <row r="11471" spans="27:29" x14ac:dyDescent="0.35">
      <c r="AA11471" s="1"/>
      <c r="AC11471" s="14"/>
    </row>
    <row r="11472" spans="27:29" x14ac:dyDescent="0.35">
      <c r="AA11472" s="1"/>
      <c r="AC11472" s="14"/>
    </row>
    <row r="11473" spans="27:29" x14ac:dyDescent="0.35">
      <c r="AA11473" s="1"/>
      <c r="AC11473" s="14"/>
    </row>
    <row r="11474" spans="27:29" x14ac:dyDescent="0.35">
      <c r="AA11474" s="1"/>
      <c r="AC11474" s="14"/>
    </row>
    <row r="11475" spans="27:29" x14ac:dyDescent="0.35">
      <c r="AA11475" s="1"/>
      <c r="AC11475" s="14"/>
    </row>
    <row r="11476" spans="27:29" x14ac:dyDescent="0.35">
      <c r="AA11476" s="1"/>
      <c r="AC11476" s="14"/>
    </row>
    <row r="11477" spans="27:29" x14ac:dyDescent="0.35">
      <c r="AA11477" s="1"/>
      <c r="AC11477" s="14"/>
    </row>
    <row r="11478" spans="27:29" x14ac:dyDescent="0.35">
      <c r="AA11478" s="1"/>
      <c r="AC11478" s="14"/>
    </row>
    <row r="11479" spans="27:29" x14ac:dyDescent="0.35">
      <c r="AA11479" s="1"/>
      <c r="AC11479" s="14"/>
    </row>
    <row r="11480" spans="27:29" x14ac:dyDescent="0.35">
      <c r="AA11480" s="1"/>
      <c r="AC11480" s="14"/>
    </row>
    <row r="11481" spans="27:29" x14ac:dyDescent="0.35">
      <c r="AA11481" s="1"/>
      <c r="AC11481" s="14"/>
    </row>
    <row r="11482" spans="27:29" x14ac:dyDescent="0.35">
      <c r="AA11482" s="1"/>
      <c r="AC11482" s="14"/>
    </row>
    <row r="11483" spans="27:29" x14ac:dyDescent="0.35">
      <c r="AA11483" s="1"/>
      <c r="AC11483" s="14"/>
    </row>
    <row r="11484" spans="27:29" x14ac:dyDescent="0.35">
      <c r="AA11484" s="1"/>
      <c r="AC11484" s="14"/>
    </row>
    <row r="11485" spans="27:29" x14ac:dyDescent="0.35">
      <c r="AA11485" s="1"/>
      <c r="AC11485" s="14"/>
    </row>
    <row r="11486" spans="27:29" x14ac:dyDescent="0.35">
      <c r="AA11486" s="1"/>
      <c r="AC11486" s="14"/>
    </row>
    <row r="11487" spans="27:29" x14ac:dyDescent="0.35">
      <c r="AA11487" s="1"/>
      <c r="AC11487" s="14"/>
    </row>
    <row r="11488" spans="27:29" x14ac:dyDescent="0.35">
      <c r="AA11488" s="1"/>
      <c r="AC11488" s="14"/>
    </row>
    <row r="11489" spans="27:29" x14ac:dyDescent="0.35">
      <c r="AA11489" s="1"/>
      <c r="AC11489" s="14"/>
    </row>
    <row r="11490" spans="27:29" x14ac:dyDescent="0.35">
      <c r="AA11490" s="1"/>
      <c r="AC11490" s="14"/>
    </row>
    <row r="11491" spans="27:29" x14ac:dyDescent="0.35">
      <c r="AA11491" s="1"/>
      <c r="AC11491" s="14"/>
    </row>
    <row r="11492" spans="27:29" x14ac:dyDescent="0.35">
      <c r="AA11492" s="1"/>
      <c r="AC11492" s="14"/>
    </row>
    <row r="11493" spans="27:29" x14ac:dyDescent="0.35">
      <c r="AA11493" s="1"/>
      <c r="AC11493" s="14"/>
    </row>
    <row r="11494" spans="27:29" x14ac:dyDescent="0.35">
      <c r="AA11494" s="1"/>
      <c r="AC11494" s="14"/>
    </row>
    <row r="11495" spans="27:29" x14ac:dyDescent="0.35">
      <c r="AA11495" s="1"/>
      <c r="AC11495" s="14"/>
    </row>
    <row r="11496" spans="27:29" x14ac:dyDescent="0.35">
      <c r="AA11496" s="1"/>
      <c r="AC11496" s="14"/>
    </row>
    <row r="11497" spans="27:29" x14ac:dyDescent="0.35">
      <c r="AA11497" s="1"/>
      <c r="AC11497" s="14"/>
    </row>
    <row r="11498" spans="27:29" x14ac:dyDescent="0.35">
      <c r="AA11498" s="1"/>
      <c r="AC11498" s="14"/>
    </row>
    <row r="11499" spans="27:29" x14ac:dyDescent="0.35">
      <c r="AA11499" s="1"/>
      <c r="AC11499" s="14"/>
    </row>
    <row r="11500" spans="27:29" x14ac:dyDescent="0.35">
      <c r="AA11500" s="1"/>
      <c r="AC11500" s="14"/>
    </row>
    <row r="11501" spans="27:29" x14ac:dyDescent="0.35">
      <c r="AA11501" s="1"/>
      <c r="AC11501" s="14"/>
    </row>
    <row r="11502" spans="27:29" x14ac:dyDescent="0.35">
      <c r="AA11502" s="1"/>
      <c r="AC11502" s="14"/>
    </row>
    <row r="11503" spans="27:29" x14ac:dyDescent="0.35">
      <c r="AA11503" s="1"/>
      <c r="AC11503" s="14"/>
    </row>
    <row r="11504" spans="27:29" x14ac:dyDescent="0.35">
      <c r="AA11504" s="1"/>
      <c r="AC11504" s="14"/>
    </row>
    <row r="11505" spans="27:29" x14ac:dyDescent="0.35">
      <c r="AA11505" s="1"/>
      <c r="AC11505" s="14"/>
    </row>
    <row r="11506" spans="27:29" x14ac:dyDescent="0.35">
      <c r="AA11506" s="1"/>
      <c r="AC11506" s="14"/>
    </row>
    <row r="11507" spans="27:29" x14ac:dyDescent="0.35">
      <c r="AA11507" s="1"/>
      <c r="AC11507" s="14"/>
    </row>
    <row r="11508" spans="27:29" x14ac:dyDescent="0.35">
      <c r="AA11508" s="1"/>
      <c r="AC11508" s="14"/>
    </row>
    <row r="11509" spans="27:29" x14ac:dyDescent="0.35">
      <c r="AA11509" s="1"/>
      <c r="AC11509" s="14"/>
    </row>
    <row r="11510" spans="27:29" x14ac:dyDescent="0.35">
      <c r="AA11510" s="1"/>
      <c r="AC11510" s="14"/>
    </row>
    <row r="11511" spans="27:29" x14ac:dyDescent="0.35">
      <c r="AA11511" s="1"/>
      <c r="AC11511" s="14"/>
    </row>
    <row r="11512" spans="27:29" x14ac:dyDescent="0.35">
      <c r="AA11512" s="1"/>
      <c r="AC11512" s="14"/>
    </row>
    <row r="11513" spans="27:29" x14ac:dyDescent="0.35">
      <c r="AA11513" s="1"/>
      <c r="AC11513" s="14"/>
    </row>
    <row r="11514" spans="27:29" x14ac:dyDescent="0.35">
      <c r="AA11514" s="1"/>
      <c r="AC11514" s="14"/>
    </row>
    <row r="11515" spans="27:29" x14ac:dyDescent="0.35">
      <c r="AA11515" s="1"/>
      <c r="AC11515" s="14"/>
    </row>
    <row r="11516" spans="27:29" x14ac:dyDescent="0.35">
      <c r="AA11516" s="1"/>
      <c r="AC11516" s="14"/>
    </row>
    <row r="11517" spans="27:29" x14ac:dyDescent="0.35">
      <c r="AA11517" s="1"/>
      <c r="AC11517" s="14"/>
    </row>
    <row r="11518" spans="27:29" x14ac:dyDescent="0.35">
      <c r="AA11518" s="1"/>
      <c r="AC11518" s="14"/>
    </row>
    <row r="11519" spans="27:29" x14ac:dyDescent="0.35">
      <c r="AA11519" s="1"/>
      <c r="AC11519" s="14"/>
    </row>
    <row r="11520" spans="27:29" x14ac:dyDescent="0.35">
      <c r="AA11520" s="1"/>
      <c r="AC11520" s="14"/>
    </row>
    <row r="11521" spans="27:29" x14ac:dyDescent="0.35">
      <c r="AA11521" s="1"/>
      <c r="AC11521" s="14"/>
    </row>
    <row r="11522" spans="27:29" x14ac:dyDescent="0.35">
      <c r="AA11522" s="1"/>
      <c r="AC11522" s="14"/>
    </row>
    <row r="11523" spans="27:29" x14ac:dyDescent="0.35">
      <c r="AA11523" s="1"/>
      <c r="AC11523" s="14"/>
    </row>
    <row r="11524" spans="27:29" x14ac:dyDescent="0.35">
      <c r="AA11524" s="1"/>
      <c r="AC11524" s="14"/>
    </row>
    <row r="11525" spans="27:29" x14ac:dyDescent="0.35">
      <c r="AA11525" s="1"/>
      <c r="AC11525" s="14"/>
    </row>
    <row r="11526" spans="27:29" x14ac:dyDescent="0.35">
      <c r="AA11526" s="1"/>
      <c r="AC11526" s="14"/>
    </row>
    <row r="11527" spans="27:29" x14ac:dyDescent="0.35">
      <c r="AA11527" s="1"/>
      <c r="AC11527" s="14"/>
    </row>
    <row r="11528" spans="27:29" x14ac:dyDescent="0.35">
      <c r="AA11528" s="1"/>
      <c r="AC11528" s="14"/>
    </row>
    <row r="11529" spans="27:29" x14ac:dyDescent="0.35">
      <c r="AA11529" s="1"/>
      <c r="AC11529" s="14"/>
    </row>
    <row r="11530" spans="27:29" x14ac:dyDescent="0.35">
      <c r="AA11530" s="1"/>
      <c r="AC11530" s="14"/>
    </row>
    <row r="11531" spans="27:29" x14ac:dyDescent="0.35">
      <c r="AA11531" s="1"/>
      <c r="AC11531" s="14"/>
    </row>
    <row r="11532" spans="27:29" x14ac:dyDescent="0.35">
      <c r="AA11532" s="1"/>
      <c r="AC11532" s="14"/>
    </row>
    <row r="11533" spans="27:29" x14ac:dyDescent="0.35">
      <c r="AA11533" s="1"/>
      <c r="AC11533" s="14"/>
    </row>
    <row r="11534" spans="27:29" x14ac:dyDescent="0.35">
      <c r="AA11534" s="1"/>
      <c r="AC11534" s="14"/>
    </row>
    <row r="11535" spans="27:29" x14ac:dyDescent="0.35">
      <c r="AA11535" s="1"/>
      <c r="AC11535" s="14"/>
    </row>
    <row r="11536" spans="27:29" x14ac:dyDescent="0.35">
      <c r="AA11536" s="1"/>
      <c r="AC11536" s="14"/>
    </row>
    <row r="11537" spans="27:29" x14ac:dyDescent="0.35">
      <c r="AA11537" s="1"/>
      <c r="AC11537" s="14"/>
    </row>
    <row r="11538" spans="27:29" x14ac:dyDescent="0.35">
      <c r="AA11538" s="1"/>
      <c r="AC11538" s="14"/>
    </row>
    <row r="11539" spans="27:29" x14ac:dyDescent="0.35">
      <c r="AA11539" s="1"/>
      <c r="AC11539" s="14"/>
    </row>
    <row r="11540" spans="27:29" x14ac:dyDescent="0.35">
      <c r="AA11540" s="1"/>
      <c r="AC11540" s="14"/>
    </row>
    <row r="11541" spans="27:29" x14ac:dyDescent="0.35">
      <c r="AA11541" s="1"/>
      <c r="AC11541" s="14"/>
    </row>
    <row r="11542" spans="27:29" x14ac:dyDescent="0.35">
      <c r="AA11542" s="1"/>
      <c r="AC11542" s="14"/>
    </row>
    <row r="11543" spans="27:29" x14ac:dyDescent="0.35">
      <c r="AA11543" s="1"/>
      <c r="AC11543" s="14"/>
    </row>
    <row r="11544" spans="27:29" x14ac:dyDescent="0.35">
      <c r="AA11544" s="1"/>
      <c r="AC11544" s="14"/>
    </row>
    <row r="11545" spans="27:29" x14ac:dyDescent="0.35">
      <c r="AA11545" s="1"/>
      <c r="AC11545" s="14"/>
    </row>
    <row r="11546" spans="27:29" x14ac:dyDescent="0.35">
      <c r="AA11546" s="1"/>
      <c r="AC11546" s="14"/>
    </row>
    <row r="11547" spans="27:29" x14ac:dyDescent="0.35">
      <c r="AA11547" s="1"/>
      <c r="AC11547" s="14"/>
    </row>
    <row r="11548" spans="27:29" x14ac:dyDescent="0.35">
      <c r="AA11548" s="1"/>
      <c r="AC11548" s="14"/>
    </row>
    <row r="11549" spans="27:29" x14ac:dyDescent="0.35">
      <c r="AA11549" s="1"/>
      <c r="AC11549" s="14"/>
    </row>
    <row r="11550" spans="27:29" x14ac:dyDescent="0.35">
      <c r="AA11550" s="1"/>
      <c r="AC11550" s="14"/>
    </row>
    <row r="11551" spans="27:29" x14ac:dyDescent="0.35">
      <c r="AA11551" s="1"/>
      <c r="AC11551" s="14"/>
    </row>
    <row r="11552" spans="27:29" x14ac:dyDescent="0.35">
      <c r="AA11552" s="1"/>
      <c r="AC11552" s="14"/>
    </row>
    <row r="11553" spans="27:29" x14ac:dyDescent="0.35">
      <c r="AA11553" s="1"/>
      <c r="AC11553" s="14"/>
    </row>
    <row r="11554" spans="27:29" x14ac:dyDescent="0.35">
      <c r="AA11554" s="1"/>
      <c r="AC11554" s="14"/>
    </row>
    <row r="11555" spans="27:29" x14ac:dyDescent="0.35">
      <c r="AA11555" s="1"/>
      <c r="AC11555" s="14"/>
    </row>
    <row r="11556" spans="27:29" x14ac:dyDescent="0.35">
      <c r="AA11556" s="1"/>
      <c r="AC11556" s="14"/>
    </row>
    <row r="11557" spans="27:29" x14ac:dyDescent="0.35">
      <c r="AA11557" s="1"/>
      <c r="AC11557" s="14"/>
    </row>
    <row r="11558" spans="27:29" x14ac:dyDescent="0.35">
      <c r="AA11558" s="1"/>
      <c r="AC11558" s="14"/>
    </row>
    <row r="11559" spans="27:29" x14ac:dyDescent="0.35">
      <c r="AA11559" s="1"/>
      <c r="AC11559" s="14"/>
    </row>
    <row r="11560" spans="27:29" x14ac:dyDescent="0.35">
      <c r="AA11560" s="1"/>
      <c r="AC11560" s="14"/>
    </row>
    <row r="11561" spans="27:29" x14ac:dyDescent="0.35">
      <c r="AA11561" s="1"/>
      <c r="AC11561" s="14"/>
    </row>
    <row r="11562" spans="27:29" x14ac:dyDescent="0.35">
      <c r="AA11562" s="1"/>
      <c r="AC11562" s="14"/>
    </row>
    <row r="11563" spans="27:29" x14ac:dyDescent="0.35">
      <c r="AA11563" s="1"/>
      <c r="AC11563" s="14"/>
    </row>
    <row r="11564" spans="27:29" x14ac:dyDescent="0.35">
      <c r="AA11564" s="1"/>
      <c r="AC11564" s="14"/>
    </row>
    <row r="11565" spans="27:29" x14ac:dyDescent="0.35">
      <c r="AA11565" s="1"/>
      <c r="AC11565" s="14"/>
    </row>
    <row r="11566" spans="27:29" x14ac:dyDescent="0.35">
      <c r="AA11566" s="1"/>
      <c r="AC11566" s="14"/>
    </row>
    <row r="11567" spans="27:29" x14ac:dyDescent="0.35">
      <c r="AA11567" s="1"/>
      <c r="AC11567" s="14"/>
    </row>
    <row r="11568" spans="27:29" x14ac:dyDescent="0.35">
      <c r="AA11568" s="1"/>
      <c r="AC11568" s="14"/>
    </row>
    <row r="11569" spans="27:29" x14ac:dyDescent="0.35">
      <c r="AA11569" s="1"/>
      <c r="AC11569" s="14"/>
    </row>
    <row r="11570" spans="27:29" x14ac:dyDescent="0.35">
      <c r="AA11570" s="1"/>
      <c r="AC11570" s="14"/>
    </row>
    <row r="11571" spans="27:29" x14ac:dyDescent="0.35">
      <c r="AA11571" s="1"/>
      <c r="AC11571" s="14"/>
    </row>
    <row r="11572" spans="27:29" x14ac:dyDescent="0.35">
      <c r="AA11572" s="1"/>
      <c r="AC11572" s="14"/>
    </row>
    <row r="11573" spans="27:29" x14ac:dyDescent="0.35">
      <c r="AA11573" s="1"/>
      <c r="AC11573" s="14"/>
    </row>
    <row r="11574" spans="27:29" x14ac:dyDescent="0.35">
      <c r="AA11574" s="1"/>
      <c r="AC11574" s="14"/>
    </row>
    <row r="11575" spans="27:29" x14ac:dyDescent="0.35">
      <c r="AA11575" s="1"/>
      <c r="AC11575" s="14"/>
    </row>
    <row r="11576" spans="27:29" x14ac:dyDescent="0.35">
      <c r="AA11576" s="1"/>
      <c r="AC11576" s="14"/>
    </row>
    <row r="11577" spans="27:29" x14ac:dyDescent="0.35">
      <c r="AA11577" s="1"/>
      <c r="AC11577" s="14"/>
    </row>
    <row r="11578" spans="27:29" x14ac:dyDescent="0.35">
      <c r="AA11578" s="1"/>
      <c r="AC11578" s="14"/>
    </row>
    <row r="11579" spans="27:29" x14ac:dyDescent="0.35">
      <c r="AA11579" s="1"/>
      <c r="AC11579" s="14"/>
    </row>
    <row r="11580" spans="27:29" x14ac:dyDescent="0.35">
      <c r="AA11580" s="1"/>
      <c r="AC11580" s="14"/>
    </row>
    <row r="11581" spans="27:29" x14ac:dyDescent="0.35">
      <c r="AA11581" s="1"/>
      <c r="AC11581" s="14"/>
    </row>
    <row r="11582" spans="27:29" x14ac:dyDescent="0.35">
      <c r="AA11582" s="1"/>
      <c r="AC11582" s="14"/>
    </row>
    <row r="11583" spans="27:29" x14ac:dyDescent="0.35">
      <c r="AA11583" s="1"/>
      <c r="AC11583" s="14"/>
    </row>
    <row r="11584" spans="27:29" x14ac:dyDescent="0.35">
      <c r="AA11584" s="1"/>
      <c r="AC11584" s="14"/>
    </row>
    <row r="11585" spans="27:29" x14ac:dyDescent="0.35">
      <c r="AA11585" s="1"/>
      <c r="AC11585" s="14"/>
    </row>
    <row r="11586" spans="27:29" x14ac:dyDescent="0.35">
      <c r="AA11586" s="1"/>
      <c r="AC11586" s="14"/>
    </row>
    <row r="11587" spans="27:29" x14ac:dyDescent="0.35">
      <c r="AA11587" s="1"/>
      <c r="AC11587" s="14"/>
    </row>
    <row r="11588" spans="27:29" x14ac:dyDescent="0.35">
      <c r="AA11588" s="1"/>
      <c r="AC11588" s="14"/>
    </row>
    <row r="11589" spans="27:29" x14ac:dyDescent="0.35">
      <c r="AA11589" s="1"/>
      <c r="AC11589" s="14"/>
    </row>
    <row r="11590" spans="27:29" x14ac:dyDescent="0.35">
      <c r="AA11590" s="1"/>
      <c r="AC11590" s="14"/>
    </row>
    <row r="11591" spans="27:29" x14ac:dyDescent="0.35">
      <c r="AA11591" s="1"/>
      <c r="AC11591" s="14"/>
    </row>
    <row r="11592" spans="27:29" x14ac:dyDescent="0.35">
      <c r="AA11592" s="1"/>
      <c r="AC11592" s="14"/>
    </row>
    <row r="11593" spans="27:29" x14ac:dyDescent="0.35">
      <c r="AA11593" s="1"/>
      <c r="AC11593" s="14"/>
    </row>
    <row r="11594" spans="27:29" x14ac:dyDescent="0.35">
      <c r="AA11594" s="1"/>
      <c r="AC11594" s="14"/>
    </row>
    <row r="11595" spans="27:29" x14ac:dyDescent="0.35">
      <c r="AA11595" s="1"/>
      <c r="AC11595" s="14"/>
    </row>
    <row r="11596" spans="27:29" x14ac:dyDescent="0.35">
      <c r="AA11596" s="1"/>
      <c r="AC11596" s="14"/>
    </row>
    <row r="11597" spans="27:29" x14ac:dyDescent="0.35">
      <c r="AA11597" s="1"/>
      <c r="AC11597" s="14"/>
    </row>
    <row r="11598" spans="27:29" x14ac:dyDescent="0.35">
      <c r="AA11598" s="1"/>
      <c r="AC11598" s="14"/>
    </row>
    <row r="11599" spans="27:29" x14ac:dyDescent="0.35">
      <c r="AA11599" s="1"/>
      <c r="AC11599" s="14"/>
    </row>
    <row r="11600" spans="27:29" x14ac:dyDescent="0.35">
      <c r="AA11600" s="1"/>
      <c r="AC11600" s="14"/>
    </row>
    <row r="11601" spans="27:29" x14ac:dyDescent="0.35">
      <c r="AA11601" s="1"/>
      <c r="AC11601" s="14"/>
    </row>
    <row r="11602" spans="27:29" x14ac:dyDescent="0.35">
      <c r="AA11602" s="1"/>
      <c r="AC11602" s="14"/>
    </row>
    <row r="11603" spans="27:29" x14ac:dyDescent="0.35">
      <c r="AA11603" s="1"/>
      <c r="AC11603" s="14"/>
    </row>
    <row r="11604" spans="27:29" x14ac:dyDescent="0.35">
      <c r="AA11604" s="1"/>
      <c r="AC11604" s="14"/>
    </row>
    <row r="11605" spans="27:29" x14ac:dyDescent="0.35">
      <c r="AA11605" s="1"/>
      <c r="AC11605" s="14"/>
    </row>
    <row r="11606" spans="27:29" x14ac:dyDescent="0.35">
      <c r="AA11606" s="1"/>
      <c r="AC11606" s="14"/>
    </row>
    <row r="11607" spans="27:29" x14ac:dyDescent="0.35">
      <c r="AA11607" s="1"/>
      <c r="AC11607" s="14"/>
    </row>
    <row r="11608" spans="27:29" x14ac:dyDescent="0.35">
      <c r="AA11608" s="1"/>
      <c r="AC11608" s="14"/>
    </row>
    <row r="11609" spans="27:29" x14ac:dyDescent="0.35">
      <c r="AA11609" s="1"/>
      <c r="AC11609" s="14"/>
    </row>
    <row r="11610" spans="27:29" x14ac:dyDescent="0.35">
      <c r="AA11610" s="1"/>
      <c r="AC11610" s="14"/>
    </row>
    <row r="11611" spans="27:29" x14ac:dyDescent="0.35">
      <c r="AA11611" s="1"/>
      <c r="AC11611" s="14"/>
    </row>
    <row r="11612" spans="27:29" x14ac:dyDescent="0.35">
      <c r="AA11612" s="1"/>
      <c r="AC11612" s="14"/>
    </row>
    <row r="11613" spans="27:29" x14ac:dyDescent="0.35">
      <c r="AA11613" s="1"/>
      <c r="AC11613" s="14"/>
    </row>
    <row r="11614" spans="27:29" x14ac:dyDescent="0.35">
      <c r="AA11614" s="1"/>
      <c r="AC11614" s="14"/>
    </row>
    <row r="11615" spans="27:29" x14ac:dyDescent="0.35">
      <c r="AA11615" s="1"/>
      <c r="AC11615" s="14"/>
    </row>
    <row r="11616" spans="27:29" x14ac:dyDescent="0.35">
      <c r="AA11616" s="1"/>
      <c r="AC11616" s="14"/>
    </row>
    <row r="11617" spans="27:29" x14ac:dyDescent="0.35">
      <c r="AA11617" s="1"/>
      <c r="AC11617" s="14"/>
    </row>
    <row r="11618" spans="27:29" x14ac:dyDescent="0.35">
      <c r="AA11618" s="1"/>
      <c r="AC11618" s="14"/>
    </row>
    <row r="11619" spans="27:29" x14ac:dyDescent="0.35">
      <c r="AA11619" s="1"/>
      <c r="AC11619" s="14"/>
    </row>
    <row r="11620" spans="27:29" x14ac:dyDescent="0.35">
      <c r="AA11620" s="1"/>
      <c r="AC11620" s="14"/>
    </row>
    <row r="11621" spans="27:29" x14ac:dyDescent="0.35">
      <c r="AA11621" s="1"/>
      <c r="AC11621" s="14"/>
    </row>
    <row r="11622" spans="27:29" x14ac:dyDescent="0.35">
      <c r="AA11622" s="1"/>
      <c r="AC11622" s="14"/>
    </row>
    <row r="11623" spans="27:29" x14ac:dyDescent="0.35">
      <c r="AA11623" s="1"/>
      <c r="AC11623" s="14"/>
    </row>
    <row r="11624" spans="27:29" x14ac:dyDescent="0.35">
      <c r="AA11624" s="1"/>
      <c r="AC11624" s="14"/>
    </row>
    <row r="11625" spans="27:29" x14ac:dyDescent="0.35">
      <c r="AA11625" s="1"/>
      <c r="AC11625" s="14"/>
    </row>
    <row r="11626" spans="27:29" x14ac:dyDescent="0.35">
      <c r="AA11626" s="1"/>
      <c r="AC11626" s="14"/>
    </row>
    <row r="11627" spans="27:29" x14ac:dyDescent="0.35">
      <c r="AA11627" s="1"/>
      <c r="AC11627" s="14"/>
    </row>
    <row r="11628" spans="27:29" x14ac:dyDescent="0.35">
      <c r="AA11628" s="1"/>
      <c r="AC11628" s="14"/>
    </row>
    <row r="11629" spans="27:29" x14ac:dyDescent="0.35">
      <c r="AA11629" s="1"/>
      <c r="AC11629" s="14"/>
    </row>
    <row r="11630" spans="27:29" x14ac:dyDescent="0.35">
      <c r="AA11630" s="1"/>
      <c r="AC11630" s="14"/>
    </row>
    <row r="11631" spans="27:29" x14ac:dyDescent="0.35">
      <c r="AA11631" s="1"/>
      <c r="AC11631" s="14"/>
    </row>
    <row r="11632" spans="27:29" x14ac:dyDescent="0.35">
      <c r="AA11632" s="1"/>
      <c r="AC11632" s="14"/>
    </row>
    <row r="11633" spans="27:29" x14ac:dyDescent="0.35">
      <c r="AA11633" s="1"/>
      <c r="AC11633" s="14"/>
    </row>
    <row r="11634" spans="27:29" x14ac:dyDescent="0.35">
      <c r="AA11634" s="1"/>
      <c r="AC11634" s="14"/>
    </row>
    <row r="11635" spans="27:29" x14ac:dyDescent="0.35">
      <c r="AA11635" s="1"/>
      <c r="AC11635" s="14"/>
    </row>
    <row r="11636" spans="27:29" x14ac:dyDescent="0.35">
      <c r="AA11636" s="1"/>
      <c r="AC11636" s="14"/>
    </row>
    <row r="11637" spans="27:29" x14ac:dyDescent="0.35">
      <c r="AA11637" s="1"/>
      <c r="AC11637" s="14"/>
    </row>
    <row r="11638" spans="27:29" x14ac:dyDescent="0.35">
      <c r="AA11638" s="1"/>
      <c r="AC11638" s="14"/>
    </row>
    <row r="11639" spans="27:29" x14ac:dyDescent="0.35">
      <c r="AA11639" s="1"/>
      <c r="AC11639" s="14"/>
    </row>
    <row r="11640" spans="27:29" x14ac:dyDescent="0.35">
      <c r="AA11640" s="1"/>
      <c r="AC11640" s="14"/>
    </row>
    <row r="11641" spans="27:29" x14ac:dyDescent="0.35">
      <c r="AA11641" s="1"/>
      <c r="AC11641" s="14"/>
    </row>
    <row r="11642" spans="27:29" x14ac:dyDescent="0.35">
      <c r="AA11642" s="1"/>
      <c r="AC11642" s="14"/>
    </row>
    <row r="11643" spans="27:29" x14ac:dyDescent="0.35">
      <c r="AA11643" s="1"/>
      <c r="AC11643" s="14"/>
    </row>
    <row r="11644" spans="27:29" x14ac:dyDescent="0.35">
      <c r="AA11644" s="1"/>
      <c r="AC11644" s="14"/>
    </row>
    <row r="11645" spans="27:29" x14ac:dyDescent="0.35">
      <c r="AA11645" s="1"/>
      <c r="AC11645" s="14"/>
    </row>
    <row r="11646" spans="27:29" x14ac:dyDescent="0.35">
      <c r="AA11646" s="1"/>
      <c r="AC11646" s="14"/>
    </row>
    <row r="11647" spans="27:29" x14ac:dyDescent="0.35">
      <c r="AA11647" s="1"/>
      <c r="AC11647" s="14"/>
    </row>
    <row r="11648" spans="27:29" x14ac:dyDescent="0.35">
      <c r="AA11648" s="1"/>
      <c r="AC11648" s="14"/>
    </row>
    <row r="11649" spans="27:29" x14ac:dyDescent="0.35">
      <c r="AA11649" s="1"/>
      <c r="AC11649" s="14"/>
    </row>
    <row r="11650" spans="27:29" x14ac:dyDescent="0.35">
      <c r="AA11650" s="1"/>
      <c r="AC11650" s="14"/>
    </row>
    <row r="11651" spans="27:29" x14ac:dyDescent="0.35">
      <c r="AA11651" s="1"/>
      <c r="AC11651" s="14"/>
    </row>
    <row r="11652" spans="27:29" x14ac:dyDescent="0.35">
      <c r="AA11652" s="1"/>
      <c r="AC11652" s="14"/>
    </row>
    <row r="11653" spans="27:29" x14ac:dyDescent="0.35">
      <c r="AA11653" s="1"/>
      <c r="AC11653" s="14"/>
    </row>
    <row r="11654" spans="27:29" x14ac:dyDescent="0.35">
      <c r="AA11654" s="1"/>
      <c r="AC11654" s="14"/>
    </row>
    <row r="11655" spans="27:29" x14ac:dyDescent="0.35">
      <c r="AA11655" s="1"/>
      <c r="AC11655" s="14"/>
    </row>
    <row r="11656" spans="27:29" x14ac:dyDescent="0.35">
      <c r="AA11656" s="1"/>
      <c r="AC11656" s="14"/>
    </row>
    <row r="11657" spans="27:29" x14ac:dyDescent="0.35">
      <c r="AA11657" s="1"/>
      <c r="AC11657" s="14"/>
    </row>
    <row r="11658" spans="27:29" x14ac:dyDescent="0.35">
      <c r="AA11658" s="1"/>
      <c r="AC11658" s="14"/>
    </row>
    <row r="11659" spans="27:29" x14ac:dyDescent="0.35">
      <c r="AA11659" s="1"/>
      <c r="AC11659" s="14"/>
    </row>
    <row r="11660" spans="27:29" x14ac:dyDescent="0.35">
      <c r="AA11660" s="1"/>
      <c r="AC11660" s="14"/>
    </row>
    <row r="11661" spans="27:29" x14ac:dyDescent="0.35">
      <c r="AA11661" s="1"/>
      <c r="AC11661" s="14"/>
    </row>
    <row r="11662" spans="27:29" x14ac:dyDescent="0.35">
      <c r="AA11662" s="1"/>
      <c r="AC11662" s="14"/>
    </row>
    <row r="11663" spans="27:29" x14ac:dyDescent="0.35">
      <c r="AA11663" s="1"/>
      <c r="AC11663" s="14"/>
    </row>
    <row r="11664" spans="27:29" x14ac:dyDescent="0.35">
      <c r="AA11664" s="1"/>
      <c r="AC11664" s="14"/>
    </row>
    <row r="11665" spans="27:29" x14ac:dyDescent="0.35">
      <c r="AA11665" s="1"/>
      <c r="AC11665" s="14"/>
    </row>
    <row r="11666" spans="27:29" x14ac:dyDescent="0.35">
      <c r="AA11666" s="1"/>
      <c r="AC11666" s="14"/>
    </row>
    <row r="11667" spans="27:29" x14ac:dyDescent="0.35">
      <c r="AA11667" s="1"/>
      <c r="AC11667" s="14"/>
    </row>
    <row r="11668" spans="27:29" x14ac:dyDescent="0.35">
      <c r="AA11668" s="1"/>
      <c r="AC11668" s="14"/>
    </row>
    <row r="11669" spans="27:29" x14ac:dyDescent="0.35">
      <c r="AA11669" s="1"/>
      <c r="AC11669" s="14"/>
    </row>
    <row r="11670" spans="27:29" x14ac:dyDescent="0.35">
      <c r="AA11670" s="1"/>
      <c r="AC11670" s="14"/>
    </row>
    <row r="11671" spans="27:29" x14ac:dyDescent="0.35">
      <c r="AA11671" s="1"/>
      <c r="AC11671" s="14"/>
    </row>
    <row r="11672" spans="27:29" x14ac:dyDescent="0.35">
      <c r="AA11672" s="1"/>
      <c r="AC11672" s="14"/>
    </row>
    <row r="11673" spans="27:29" x14ac:dyDescent="0.35">
      <c r="AA11673" s="1"/>
      <c r="AC11673" s="14"/>
    </row>
    <row r="11674" spans="27:29" x14ac:dyDescent="0.35">
      <c r="AA11674" s="1"/>
      <c r="AC11674" s="14"/>
    </row>
    <row r="11675" spans="27:29" x14ac:dyDescent="0.35">
      <c r="AA11675" s="1"/>
      <c r="AC11675" s="14"/>
    </row>
    <row r="11676" spans="27:29" x14ac:dyDescent="0.35">
      <c r="AA11676" s="1"/>
      <c r="AC11676" s="14"/>
    </row>
    <row r="11677" spans="27:29" x14ac:dyDescent="0.35">
      <c r="AA11677" s="1"/>
      <c r="AC11677" s="14"/>
    </row>
    <row r="11678" spans="27:29" x14ac:dyDescent="0.35">
      <c r="AA11678" s="1"/>
      <c r="AC11678" s="14"/>
    </row>
    <row r="11679" spans="27:29" x14ac:dyDescent="0.35">
      <c r="AA11679" s="1"/>
      <c r="AC11679" s="14"/>
    </row>
    <row r="11680" spans="27:29" x14ac:dyDescent="0.35">
      <c r="AA11680" s="1"/>
      <c r="AC11680" s="14"/>
    </row>
    <row r="11681" spans="27:29" x14ac:dyDescent="0.35">
      <c r="AA11681" s="1"/>
      <c r="AC11681" s="14"/>
    </row>
    <row r="11682" spans="27:29" x14ac:dyDescent="0.35">
      <c r="AA11682" s="1"/>
      <c r="AC11682" s="14"/>
    </row>
    <row r="11683" spans="27:29" x14ac:dyDescent="0.35">
      <c r="AA11683" s="1"/>
      <c r="AC11683" s="14"/>
    </row>
    <row r="11684" spans="27:29" x14ac:dyDescent="0.35">
      <c r="AA11684" s="1"/>
      <c r="AC11684" s="14"/>
    </row>
    <row r="11685" spans="27:29" x14ac:dyDescent="0.35">
      <c r="AA11685" s="1"/>
      <c r="AC11685" s="14"/>
    </row>
    <row r="11686" spans="27:29" x14ac:dyDescent="0.35">
      <c r="AA11686" s="1"/>
      <c r="AC11686" s="14"/>
    </row>
    <row r="11687" spans="27:29" x14ac:dyDescent="0.35">
      <c r="AA11687" s="1"/>
      <c r="AC11687" s="14"/>
    </row>
    <row r="11688" spans="27:29" x14ac:dyDescent="0.35">
      <c r="AA11688" s="1"/>
      <c r="AC11688" s="14"/>
    </row>
    <row r="11689" spans="27:29" x14ac:dyDescent="0.35">
      <c r="AA11689" s="1"/>
      <c r="AC11689" s="14"/>
    </row>
    <row r="11690" spans="27:29" x14ac:dyDescent="0.35">
      <c r="AA11690" s="1"/>
      <c r="AC11690" s="14"/>
    </row>
    <row r="11691" spans="27:29" x14ac:dyDescent="0.35">
      <c r="AA11691" s="1"/>
      <c r="AC11691" s="14"/>
    </row>
    <row r="11692" spans="27:29" x14ac:dyDescent="0.35">
      <c r="AA11692" s="1"/>
      <c r="AC11692" s="14"/>
    </row>
    <row r="11693" spans="27:29" x14ac:dyDescent="0.35">
      <c r="AA11693" s="1"/>
      <c r="AC11693" s="14"/>
    </row>
    <row r="11694" spans="27:29" x14ac:dyDescent="0.35">
      <c r="AA11694" s="1"/>
      <c r="AC11694" s="14"/>
    </row>
    <row r="11695" spans="27:29" x14ac:dyDescent="0.35">
      <c r="AA11695" s="1"/>
      <c r="AC11695" s="14"/>
    </row>
    <row r="11696" spans="27:29" x14ac:dyDescent="0.35">
      <c r="AA11696" s="1"/>
      <c r="AC11696" s="14"/>
    </row>
    <row r="11697" spans="27:29" x14ac:dyDescent="0.35">
      <c r="AA11697" s="1"/>
      <c r="AC11697" s="14"/>
    </row>
    <row r="11698" spans="27:29" x14ac:dyDescent="0.35">
      <c r="AA11698" s="1"/>
      <c r="AC11698" s="14"/>
    </row>
    <row r="11699" spans="27:29" x14ac:dyDescent="0.35">
      <c r="AA11699" s="1"/>
      <c r="AC11699" s="14"/>
    </row>
    <row r="11700" spans="27:29" x14ac:dyDescent="0.35">
      <c r="AA11700" s="1"/>
      <c r="AC11700" s="14"/>
    </row>
    <row r="11701" spans="27:29" x14ac:dyDescent="0.35">
      <c r="AA11701" s="1"/>
      <c r="AC11701" s="14"/>
    </row>
    <row r="11702" spans="27:29" x14ac:dyDescent="0.35">
      <c r="AA11702" s="1"/>
      <c r="AC11702" s="14"/>
    </row>
    <row r="11703" spans="27:29" x14ac:dyDescent="0.35">
      <c r="AA11703" s="1"/>
      <c r="AC11703" s="14"/>
    </row>
    <row r="11704" spans="27:29" x14ac:dyDescent="0.35">
      <c r="AA11704" s="1"/>
      <c r="AC11704" s="14"/>
    </row>
    <row r="11705" spans="27:29" x14ac:dyDescent="0.35">
      <c r="AA11705" s="1"/>
      <c r="AC11705" s="14"/>
    </row>
    <row r="11706" spans="27:29" x14ac:dyDescent="0.35">
      <c r="AA11706" s="1"/>
      <c r="AC11706" s="14"/>
    </row>
    <row r="11707" spans="27:29" x14ac:dyDescent="0.35">
      <c r="AA11707" s="1"/>
      <c r="AC11707" s="14"/>
    </row>
    <row r="11708" spans="27:29" x14ac:dyDescent="0.35">
      <c r="AA11708" s="1"/>
      <c r="AC11708" s="14"/>
    </row>
    <row r="11709" spans="27:29" x14ac:dyDescent="0.35">
      <c r="AA11709" s="1"/>
      <c r="AC11709" s="14"/>
    </row>
    <row r="11710" spans="27:29" x14ac:dyDescent="0.35">
      <c r="AA11710" s="1"/>
      <c r="AC11710" s="14"/>
    </row>
    <row r="11711" spans="27:29" x14ac:dyDescent="0.35">
      <c r="AA11711" s="1"/>
      <c r="AC11711" s="14"/>
    </row>
    <row r="11712" spans="27:29" x14ac:dyDescent="0.35">
      <c r="AA11712" s="1"/>
      <c r="AC11712" s="14"/>
    </row>
    <row r="11713" spans="27:29" x14ac:dyDescent="0.35">
      <c r="AA11713" s="1"/>
      <c r="AC11713" s="14"/>
    </row>
    <row r="11714" spans="27:29" x14ac:dyDescent="0.35">
      <c r="AA11714" s="1"/>
      <c r="AC11714" s="14"/>
    </row>
    <row r="11715" spans="27:29" x14ac:dyDescent="0.35">
      <c r="AA11715" s="1"/>
      <c r="AC11715" s="14"/>
    </row>
    <row r="11716" spans="27:29" x14ac:dyDescent="0.35">
      <c r="AA11716" s="1"/>
      <c r="AC11716" s="14"/>
    </row>
    <row r="11717" spans="27:29" x14ac:dyDescent="0.35">
      <c r="AA11717" s="1"/>
      <c r="AC11717" s="14"/>
    </row>
    <row r="11718" spans="27:29" x14ac:dyDescent="0.35">
      <c r="AA11718" s="1"/>
      <c r="AC11718" s="14"/>
    </row>
    <row r="11719" spans="27:29" x14ac:dyDescent="0.35">
      <c r="AA11719" s="1"/>
      <c r="AC11719" s="14"/>
    </row>
    <row r="11720" spans="27:29" x14ac:dyDescent="0.35">
      <c r="AA11720" s="1"/>
      <c r="AC11720" s="14"/>
    </row>
    <row r="11721" spans="27:29" x14ac:dyDescent="0.35">
      <c r="AA11721" s="1"/>
      <c r="AC11721" s="14"/>
    </row>
    <row r="11722" spans="27:29" x14ac:dyDescent="0.35">
      <c r="AA11722" s="1"/>
      <c r="AC11722" s="14"/>
    </row>
    <row r="11723" spans="27:29" x14ac:dyDescent="0.35">
      <c r="AA11723" s="1"/>
      <c r="AC11723" s="14"/>
    </row>
    <row r="11724" spans="27:29" x14ac:dyDescent="0.35">
      <c r="AA11724" s="1"/>
      <c r="AC11724" s="14"/>
    </row>
    <row r="11725" spans="27:29" x14ac:dyDescent="0.35">
      <c r="AA11725" s="1"/>
      <c r="AC11725" s="14"/>
    </row>
    <row r="11726" spans="27:29" x14ac:dyDescent="0.35">
      <c r="AA11726" s="1"/>
      <c r="AC11726" s="14"/>
    </row>
    <row r="11727" spans="27:29" x14ac:dyDescent="0.35">
      <c r="AA11727" s="1"/>
      <c r="AC11727" s="14"/>
    </row>
    <row r="11728" spans="27:29" x14ac:dyDescent="0.35">
      <c r="AA11728" s="1"/>
      <c r="AC11728" s="14"/>
    </row>
    <row r="11729" spans="27:29" x14ac:dyDescent="0.35">
      <c r="AA11729" s="1"/>
      <c r="AC11729" s="14"/>
    </row>
    <row r="11730" spans="27:29" x14ac:dyDescent="0.35">
      <c r="AA11730" s="1"/>
      <c r="AC11730" s="14"/>
    </row>
    <row r="11731" spans="27:29" x14ac:dyDescent="0.35">
      <c r="AA11731" s="1"/>
      <c r="AC11731" s="14"/>
    </row>
    <row r="11732" spans="27:29" x14ac:dyDescent="0.35">
      <c r="AA11732" s="1"/>
      <c r="AC11732" s="14"/>
    </row>
    <row r="11733" spans="27:29" x14ac:dyDescent="0.35">
      <c r="AA11733" s="1"/>
      <c r="AC11733" s="14"/>
    </row>
    <row r="11734" spans="27:29" x14ac:dyDescent="0.35">
      <c r="AA11734" s="1"/>
      <c r="AC11734" s="14"/>
    </row>
    <row r="11735" spans="27:29" x14ac:dyDescent="0.35">
      <c r="AA11735" s="1"/>
      <c r="AC11735" s="14"/>
    </row>
    <row r="11736" spans="27:29" x14ac:dyDescent="0.35">
      <c r="AA11736" s="1"/>
      <c r="AC11736" s="14"/>
    </row>
    <row r="11737" spans="27:29" x14ac:dyDescent="0.35">
      <c r="AA11737" s="1"/>
      <c r="AC11737" s="14"/>
    </row>
    <row r="11738" spans="27:29" x14ac:dyDescent="0.35">
      <c r="AA11738" s="1"/>
      <c r="AC11738" s="14"/>
    </row>
    <row r="11739" spans="27:29" x14ac:dyDescent="0.35">
      <c r="AA11739" s="1"/>
      <c r="AC11739" s="14"/>
    </row>
    <row r="11740" spans="27:29" x14ac:dyDescent="0.35">
      <c r="AA11740" s="1"/>
      <c r="AC11740" s="14"/>
    </row>
    <row r="11741" spans="27:29" x14ac:dyDescent="0.35">
      <c r="AA11741" s="1"/>
      <c r="AC11741" s="14"/>
    </row>
    <row r="11742" spans="27:29" x14ac:dyDescent="0.35">
      <c r="AA11742" s="1"/>
      <c r="AC11742" s="14"/>
    </row>
    <row r="11743" spans="27:29" x14ac:dyDescent="0.35">
      <c r="AA11743" s="1"/>
      <c r="AC11743" s="14"/>
    </row>
    <row r="11744" spans="27:29" x14ac:dyDescent="0.35">
      <c r="AA11744" s="1"/>
      <c r="AC11744" s="14"/>
    </row>
    <row r="11745" spans="27:29" x14ac:dyDescent="0.35">
      <c r="AA11745" s="1"/>
      <c r="AC11745" s="14"/>
    </row>
    <row r="11746" spans="27:29" x14ac:dyDescent="0.35">
      <c r="AA11746" s="1"/>
      <c r="AC11746" s="14"/>
    </row>
    <row r="11747" spans="27:29" x14ac:dyDescent="0.35">
      <c r="AA11747" s="1"/>
      <c r="AC11747" s="14"/>
    </row>
    <row r="11748" spans="27:29" x14ac:dyDescent="0.35">
      <c r="AA11748" s="1"/>
      <c r="AC11748" s="14"/>
    </row>
    <row r="11749" spans="27:29" x14ac:dyDescent="0.35">
      <c r="AA11749" s="1"/>
      <c r="AC11749" s="14"/>
    </row>
    <row r="11750" spans="27:29" x14ac:dyDescent="0.35">
      <c r="AA11750" s="1"/>
      <c r="AC11750" s="14"/>
    </row>
    <row r="11751" spans="27:29" x14ac:dyDescent="0.35">
      <c r="AA11751" s="1"/>
      <c r="AC11751" s="14"/>
    </row>
    <row r="11752" spans="27:29" x14ac:dyDescent="0.35">
      <c r="AA11752" s="1"/>
      <c r="AC11752" s="14"/>
    </row>
    <row r="11753" spans="27:29" x14ac:dyDescent="0.35">
      <c r="AA11753" s="1"/>
      <c r="AC11753" s="14"/>
    </row>
    <row r="11754" spans="27:29" x14ac:dyDescent="0.35">
      <c r="AA11754" s="1"/>
      <c r="AC11754" s="14"/>
    </row>
    <row r="11755" spans="27:29" x14ac:dyDescent="0.35">
      <c r="AA11755" s="1"/>
      <c r="AC11755" s="14"/>
    </row>
    <row r="11756" spans="27:29" x14ac:dyDescent="0.35">
      <c r="AA11756" s="1"/>
      <c r="AC11756" s="14"/>
    </row>
    <row r="11757" spans="27:29" x14ac:dyDescent="0.35">
      <c r="AA11757" s="1"/>
      <c r="AC11757" s="14"/>
    </row>
    <row r="11758" spans="27:29" x14ac:dyDescent="0.35">
      <c r="AA11758" s="1"/>
      <c r="AC11758" s="14"/>
    </row>
    <row r="11759" spans="27:29" x14ac:dyDescent="0.35">
      <c r="AA11759" s="1"/>
      <c r="AC11759" s="14"/>
    </row>
    <row r="11760" spans="27:29" x14ac:dyDescent="0.35">
      <c r="AA11760" s="1"/>
      <c r="AC11760" s="14"/>
    </row>
    <row r="11761" spans="27:29" x14ac:dyDescent="0.35">
      <c r="AA11761" s="1"/>
      <c r="AC11761" s="14"/>
    </row>
    <row r="11762" spans="27:29" x14ac:dyDescent="0.35">
      <c r="AA11762" s="1"/>
      <c r="AC11762" s="14"/>
    </row>
    <row r="11763" spans="27:29" x14ac:dyDescent="0.35">
      <c r="AA11763" s="1"/>
      <c r="AC11763" s="14"/>
    </row>
    <row r="11764" spans="27:29" x14ac:dyDescent="0.35">
      <c r="AA11764" s="1"/>
      <c r="AC11764" s="14"/>
    </row>
    <row r="11765" spans="27:29" x14ac:dyDescent="0.35">
      <c r="AA11765" s="1"/>
      <c r="AC11765" s="14"/>
    </row>
    <row r="11766" spans="27:29" x14ac:dyDescent="0.35">
      <c r="AA11766" s="1"/>
      <c r="AC11766" s="14"/>
    </row>
    <row r="11767" spans="27:29" x14ac:dyDescent="0.35">
      <c r="AA11767" s="1"/>
      <c r="AC11767" s="14"/>
    </row>
    <row r="11768" spans="27:29" x14ac:dyDescent="0.35">
      <c r="AA11768" s="1"/>
      <c r="AC11768" s="14"/>
    </row>
    <row r="11769" spans="27:29" x14ac:dyDescent="0.35">
      <c r="AA11769" s="1"/>
      <c r="AC11769" s="14"/>
    </row>
    <row r="11770" spans="27:29" x14ac:dyDescent="0.35">
      <c r="AA11770" s="1"/>
      <c r="AC11770" s="14"/>
    </row>
    <row r="11771" spans="27:29" x14ac:dyDescent="0.35">
      <c r="AA11771" s="1"/>
      <c r="AC11771" s="14"/>
    </row>
    <row r="11772" spans="27:29" x14ac:dyDescent="0.35">
      <c r="AA11772" s="1"/>
      <c r="AC11772" s="14"/>
    </row>
    <row r="11773" spans="27:29" x14ac:dyDescent="0.35">
      <c r="AA11773" s="1"/>
      <c r="AC11773" s="14"/>
    </row>
    <row r="11774" spans="27:29" x14ac:dyDescent="0.35">
      <c r="AA11774" s="1"/>
      <c r="AC11774" s="14"/>
    </row>
    <row r="11775" spans="27:29" x14ac:dyDescent="0.35">
      <c r="AA11775" s="1"/>
      <c r="AC11775" s="14"/>
    </row>
    <row r="11776" spans="27:29" x14ac:dyDescent="0.35">
      <c r="AA11776" s="1"/>
      <c r="AC11776" s="14"/>
    </row>
    <row r="11777" spans="27:29" x14ac:dyDescent="0.35">
      <c r="AA11777" s="1"/>
      <c r="AC11777" s="14"/>
    </row>
    <row r="11778" spans="27:29" x14ac:dyDescent="0.35">
      <c r="AA11778" s="1"/>
      <c r="AC11778" s="14"/>
    </row>
    <row r="11779" spans="27:29" x14ac:dyDescent="0.35">
      <c r="AA11779" s="1"/>
      <c r="AC11779" s="14"/>
    </row>
    <row r="11780" spans="27:29" x14ac:dyDescent="0.35">
      <c r="AA11780" s="1"/>
      <c r="AC11780" s="14"/>
    </row>
    <row r="11781" spans="27:29" x14ac:dyDescent="0.35">
      <c r="AA11781" s="1"/>
      <c r="AC11781" s="14"/>
    </row>
    <row r="11782" spans="27:29" x14ac:dyDescent="0.35">
      <c r="AA11782" s="1"/>
      <c r="AC11782" s="14"/>
    </row>
    <row r="11783" spans="27:29" x14ac:dyDescent="0.35">
      <c r="AA11783" s="1"/>
      <c r="AC11783" s="14"/>
    </row>
    <row r="11784" spans="27:29" x14ac:dyDescent="0.35">
      <c r="AA11784" s="1"/>
      <c r="AC11784" s="14"/>
    </row>
    <row r="11785" spans="27:29" x14ac:dyDescent="0.35">
      <c r="AA11785" s="1"/>
      <c r="AC11785" s="14"/>
    </row>
    <row r="11786" spans="27:29" x14ac:dyDescent="0.35">
      <c r="AA11786" s="1"/>
      <c r="AC11786" s="14"/>
    </row>
    <row r="11787" spans="27:29" x14ac:dyDescent="0.35">
      <c r="AA11787" s="1"/>
      <c r="AC11787" s="14"/>
    </row>
    <row r="11788" spans="27:29" x14ac:dyDescent="0.35">
      <c r="AA11788" s="1"/>
      <c r="AC11788" s="14"/>
    </row>
    <row r="11789" spans="27:29" x14ac:dyDescent="0.35">
      <c r="AA11789" s="1"/>
      <c r="AC11789" s="14"/>
    </row>
    <row r="11790" spans="27:29" x14ac:dyDescent="0.35">
      <c r="AA11790" s="1"/>
      <c r="AC11790" s="14"/>
    </row>
    <row r="11791" spans="27:29" x14ac:dyDescent="0.35">
      <c r="AA11791" s="1"/>
      <c r="AC11791" s="14"/>
    </row>
    <row r="11792" spans="27:29" x14ac:dyDescent="0.35">
      <c r="AA11792" s="1"/>
      <c r="AC11792" s="14"/>
    </row>
    <row r="11793" spans="27:29" x14ac:dyDescent="0.35">
      <c r="AA11793" s="1"/>
      <c r="AC11793" s="14"/>
    </row>
    <row r="11794" spans="27:29" x14ac:dyDescent="0.35">
      <c r="AA11794" s="1"/>
      <c r="AC11794" s="14"/>
    </row>
    <row r="11795" spans="27:29" x14ac:dyDescent="0.35">
      <c r="AA11795" s="1"/>
      <c r="AC11795" s="14"/>
    </row>
    <row r="11796" spans="27:29" x14ac:dyDescent="0.35">
      <c r="AA11796" s="1"/>
      <c r="AC11796" s="14"/>
    </row>
    <row r="11797" spans="27:29" x14ac:dyDescent="0.35">
      <c r="AA11797" s="1"/>
      <c r="AC11797" s="14"/>
    </row>
    <row r="11798" spans="27:29" x14ac:dyDescent="0.35">
      <c r="AA11798" s="1"/>
      <c r="AC11798" s="14"/>
    </row>
    <row r="11799" spans="27:29" x14ac:dyDescent="0.35">
      <c r="AA11799" s="1"/>
      <c r="AC11799" s="14"/>
    </row>
    <row r="11800" spans="27:29" x14ac:dyDescent="0.35">
      <c r="AA11800" s="1"/>
      <c r="AC11800" s="14"/>
    </row>
    <row r="11801" spans="27:29" x14ac:dyDescent="0.35">
      <c r="AA11801" s="1"/>
      <c r="AC11801" s="14"/>
    </row>
    <row r="11802" spans="27:29" x14ac:dyDescent="0.35">
      <c r="AA11802" s="1"/>
      <c r="AC11802" s="14"/>
    </row>
    <row r="11803" spans="27:29" x14ac:dyDescent="0.35">
      <c r="AA11803" s="1"/>
      <c r="AC11803" s="14"/>
    </row>
    <row r="11804" spans="27:29" x14ac:dyDescent="0.35">
      <c r="AA11804" s="1"/>
      <c r="AC11804" s="14"/>
    </row>
    <row r="11805" spans="27:29" x14ac:dyDescent="0.35">
      <c r="AA11805" s="1"/>
      <c r="AC11805" s="14"/>
    </row>
    <row r="11806" spans="27:29" x14ac:dyDescent="0.35">
      <c r="AA11806" s="1"/>
      <c r="AC11806" s="14"/>
    </row>
    <row r="11807" spans="27:29" x14ac:dyDescent="0.35">
      <c r="AA11807" s="1"/>
      <c r="AC11807" s="14"/>
    </row>
    <row r="11808" spans="27:29" x14ac:dyDescent="0.35">
      <c r="AA11808" s="1"/>
      <c r="AC11808" s="14"/>
    </row>
    <row r="11809" spans="27:29" x14ac:dyDescent="0.35">
      <c r="AA11809" s="1"/>
      <c r="AC11809" s="14"/>
    </row>
    <row r="11810" spans="27:29" x14ac:dyDescent="0.35">
      <c r="AA11810" s="1"/>
      <c r="AC11810" s="14"/>
    </row>
    <row r="11811" spans="27:29" x14ac:dyDescent="0.35">
      <c r="AA11811" s="1"/>
      <c r="AC11811" s="14"/>
    </row>
    <row r="11812" spans="27:29" x14ac:dyDescent="0.35">
      <c r="AA11812" s="1"/>
      <c r="AC11812" s="14"/>
    </row>
    <row r="11813" spans="27:29" x14ac:dyDescent="0.35">
      <c r="AA11813" s="1"/>
      <c r="AC11813" s="14"/>
    </row>
    <row r="11814" spans="27:29" x14ac:dyDescent="0.35">
      <c r="AA11814" s="1"/>
      <c r="AC11814" s="14"/>
    </row>
    <row r="11815" spans="27:29" x14ac:dyDescent="0.35">
      <c r="AA11815" s="1"/>
      <c r="AC11815" s="14"/>
    </row>
    <row r="11816" spans="27:29" x14ac:dyDescent="0.35">
      <c r="AA11816" s="1"/>
      <c r="AC11816" s="14"/>
    </row>
    <row r="11817" spans="27:29" x14ac:dyDescent="0.35">
      <c r="AA11817" s="1"/>
      <c r="AC11817" s="14"/>
    </row>
    <row r="11818" spans="27:29" x14ac:dyDescent="0.35">
      <c r="AA11818" s="1"/>
      <c r="AC11818" s="14"/>
    </row>
    <row r="11819" spans="27:29" x14ac:dyDescent="0.35">
      <c r="AA11819" s="1"/>
      <c r="AC11819" s="14"/>
    </row>
    <row r="11820" spans="27:29" x14ac:dyDescent="0.35">
      <c r="AA11820" s="1"/>
      <c r="AC11820" s="14"/>
    </row>
    <row r="11821" spans="27:29" x14ac:dyDescent="0.35">
      <c r="AA11821" s="1"/>
      <c r="AC11821" s="14"/>
    </row>
    <row r="11822" spans="27:29" x14ac:dyDescent="0.35">
      <c r="AA11822" s="1"/>
      <c r="AC11822" s="14"/>
    </row>
    <row r="11823" spans="27:29" x14ac:dyDescent="0.35">
      <c r="AA11823" s="1"/>
      <c r="AC11823" s="14"/>
    </row>
    <row r="11824" spans="27:29" x14ac:dyDescent="0.35">
      <c r="AA11824" s="1"/>
      <c r="AC11824" s="14"/>
    </row>
    <row r="11825" spans="27:29" x14ac:dyDescent="0.35">
      <c r="AA11825" s="1"/>
      <c r="AC11825" s="14"/>
    </row>
    <row r="11826" spans="27:29" x14ac:dyDescent="0.35">
      <c r="AA11826" s="1"/>
      <c r="AC11826" s="14"/>
    </row>
    <row r="11827" spans="27:29" x14ac:dyDescent="0.35">
      <c r="AA11827" s="1"/>
      <c r="AC11827" s="14"/>
    </row>
    <row r="11828" spans="27:29" x14ac:dyDescent="0.35">
      <c r="AA11828" s="1"/>
      <c r="AC11828" s="14"/>
    </row>
    <row r="11829" spans="27:29" x14ac:dyDescent="0.35">
      <c r="AA11829" s="1"/>
      <c r="AC11829" s="14"/>
    </row>
    <row r="11830" spans="27:29" x14ac:dyDescent="0.35">
      <c r="AA11830" s="1"/>
      <c r="AC11830" s="14"/>
    </row>
    <row r="11831" spans="27:29" x14ac:dyDescent="0.35">
      <c r="AA11831" s="1"/>
      <c r="AC11831" s="14"/>
    </row>
    <row r="11832" spans="27:29" x14ac:dyDescent="0.35">
      <c r="AA11832" s="1"/>
      <c r="AC11832" s="14"/>
    </row>
    <row r="11833" spans="27:29" x14ac:dyDescent="0.35">
      <c r="AA11833" s="1"/>
      <c r="AC11833" s="14"/>
    </row>
    <row r="11834" spans="27:29" x14ac:dyDescent="0.35">
      <c r="AA11834" s="1"/>
      <c r="AC11834" s="14"/>
    </row>
    <row r="11835" spans="27:29" x14ac:dyDescent="0.35">
      <c r="AA11835" s="1"/>
      <c r="AC11835" s="14"/>
    </row>
    <row r="11836" spans="27:29" x14ac:dyDescent="0.35">
      <c r="AA11836" s="1"/>
      <c r="AC11836" s="14"/>
    </row>
    <row r="11837" spans="27:29" x14ac:dyDescent="0.35">
      <c r="AA11837" s="1"/>
      <c r="AC11837" s="14"/>
    </row>
    <row r="11838" spans="27:29" x14ac:dyDescent="0.35">
      <c r="AA11838" s="1"/>
      <c r="AC11838" s="14"/>
    </row>
    <row r="11839" spans="27:29" x14ac:dyDescent="0.35">
      <c r="AA11839" s="1"/>
      <c r="AC11839" s="14"/>
    </row>
    <row r="11840" spans="27:29" x14ac:dyDescent="0.35">
      <c r="AA11840" s="1"/>
      <c r="AC11840" s="14"/>
    </row>
    <row r="11841" spans="27:29" x14ac:dyDescent="0.35">
      <c r="AA11841" s="1"/>
      <c r="AC11841" s="14"/>
    </row>
    <row r="11842" spans="27:29" x14ac:dyDescent="0.35">
      <c r="AA11842" s="1"/>
      <c r="AC11842" s="14"/>
    </row>
    <row r="11843" spans="27:29" x14ac:dyDescent="0.35">
      <c r="AA11843" s="1"/>
      <c r="AC11843" s="14"/>
    </row>
    <row r="11844" spans="27:29" x14ac:dyDescent="0.35">
      <c r="AA11844" s="1"/>
      <c r="AC11844" s="14"/>
    </row>
    <row r="11845" spans="27:29" x14ac:dyDescent="0.35">
      <c r="AA11845" s="1"/>
      <c r="AC11845" s="14"/>
    </row>
    <row r="11846" spans="27:29" x14ac:dyDescent="0.35">
      <c r="AA11846" s="1"/>
      <c r="AC11846" s="14"/>
    </row>
    <row r="11847" spans="27:29" x14ac:dyDescent="0.35">
      <c r="AA11847" s="1"/>
      <c r="AC11847" s="14"/>
    </row>
    <row r="11848" spans="27:29" x14ac:dyDescent="0.35">
      <c r="AA11848" s="1"/>
      <c r="AC11848" s="14"/>
    </row>
    <row r="11849" spans="27:29" x14ac:dyDescent="0.35">
      <c r="AA11849" s="1"/>
      <c r="AC11849" s="14"/>
    </row>
    <row r="11850" spans="27:29" x14ac:dyDescent="0.35">
      <c r="AA11850" s="1"/>
      <c r="AC11850" s="14"/>
    </row>
    <row r="11851" spans="27:29" x14ac:dyDescent="0.35">
      <c r="AA11851" s="1"/>
      <c r="AC11851" s="14"/>
    </row>
    <row r="11852" spans="27:29" x14ac:dyDescent="0.35">
      <c r="AA11852" s="1"/>
      <c r="AC11852" s="14"/>
    </row>
    <row r="11853" spans="27:29" x14ac:dyDescent="0.35">
      <c r="AA11853" s="1"/>
      <c r="AC11853" s="14"/>
    </row>
    <row r="11854" spans="27:29" x14ac:dyDescent="0.35">
      <c r="AA11854" s="1"/>
      <c r="AC11854" s="14"/>
    </row>
    <row r="11855" spans="27:29" x14ac:dyDescent="0.35">
      <c r="AA11855" s="1"/>
      <c r="AC11855" s="14"/>
    </row>
    <row r="11856" spans="27:29" x14ac:dyDescent="0.35">
      <c r="AA11856" s="1"/>
      <c r="AC11856" s="14"/>
    </row>
    <row r="11857" spans="27:29" x14ac:dyDescent="0.35">
      <c r="AA11857" s="1"/>
      <c r="AC11857" s="14"/>
    </row>
    <row r="11858" spans="27:29" x14ac:dyDescent="0.35">
      <c r="AA11858" s="1"/>
      <c r="AC11858" s="14"/>
    </row>
    <row r="11859" spans="27:29" x14ac:dyDescent="0.35">
      <c r="AA11859" s="1"/>
      <c r="AC11859" s="14"/>
    </row>
    <row r="11860" spans="27:29" x14ac:dyDescent="0.35">
      <c r="AA11860" s="1"/>
      <c r="AC11860" s="14"/>
    </row>
    <row r="11861" spans="27:29" x14ac:dyDescent="0.35">
      <c r="AA11861" s="1"/>
      <c r="AC11861" s="14"/>
    </row>
    <row r="11862" spans="27:29" x14ac:dyDescent="0.35">
      <c r="AA11862" s="1"/>
      <c r="AC11862" s="14"/>
    </row>
    <row r="11863" spans="27:29" x14ac:dyDescent="0.35">
      <c r="AA11863" s="1"/>
      <c r="AC11863" s="14"/>
    </row>
    <row r="11864" spans="27:29" x14ac:dyDescent="0.35">
      <c r="AA11864" s="1"/>
      <c r="AC11864" s="14"/>
    </row>
    <row r="11865" spans="27:29" x14ac:dyDescent="0.35">
      <c r="AA11865" s="1"/>
      <c r="AC11865" s="14"/>
    </row>
    <row r="11866" spans="27:29" x14ac:dyDescent="0.35">
      <c r="AA11866" s="1"/>
      <c r="AC11866" s="14"/>
    </row>
    <row r="11867" spans="27:29" x14ac:dyDescent="0.35">
      <c r="AA11867" s="1"/>
      <c r="AC11867" s="14"/>
    </row>
    <row r="11868" spans="27:29" x14ac:dyDescent="0.35">
      <c r="AA11868" s="1"/>
      <c r="AC11868" s="14"/>
    </row>
    <row r="11869" spans="27:29" x14ac:dyDescent="0.35">
      <c r="AA11869" s="1"/>
      <c r="AC11869" s="14"/>
    </row>
    <row r="11870" spans="27:29" x14ac:dyDescent="0.35">
      <c r="AA11870" s="1"/>
      <c r="AC11870" s="14"/>
    </row>
    <row r="11871" spans="27:29" x14ac:dyDescent="0.35">
      <c r="AA11871" s="1"/>
      <c r="AC11871" s="14"/>
    </row>
    <row r="11872" spans="27:29" x14ac:dyDescent="0.35">
      <c r="AA11872" s="1"/>
      <c r="AC11872" s="14"/>
    </row>
    <row r="11873" spans="27:29" x14ac:dyDescent="0.35">
      <c r="AA11873" s="1"/>
      <c r="AC11873" s="14"/>
    </row>
    <row r="11874" spans="27:29" x14ac:dyDescent="0.35">
      <c r="AA11874" s="1"/>
      <c r="AC11874" s="14"/>
    </row>
    <row r="11875" spans="27:29" x14ac:dyDescent="0.35">
      <c r="AA11875" s="1"/>
      <c r="AC11875" s="14"/>
    </row>
    <row r="11876" spans="27:29" x14ac:dyDescent="0.35">
      <c r="AA11876" s="1"/>
      <c r="AC11876" s="14"/>
    </row>
    <row r="11877" spans="27:29" x14ac:dyDescent="0.35">
      <c r="AA11877" s="1"/>
      <c r="AC11877" s="14"/>
    </row>
    <row r="11878" spans="27:29" x14ac:dyDescent="0.35">
      <c r="AA11878" s="1"/>
      <c r="AC11878" s="14"/>
    </row>
    <row r="11879" spans="27:29" x14ac:dyDescent="0.35">
      <c r="AA11879" s="1"/>
      <c r="AC11879" s="14"/>
    </row>
    <row r="11880" spans="27:29" x14ac:dyDescent="0.35">
      <c r="AA11880" s="1"/>
      <c r="AC11880" s="14"/>
    </row>
    <row r="11881" spans="27:29" x14ac:dyDescent="0.35">
      <c r="AA11881" s="1"/>
      <c r="AC11881" s="14"/>
    </row>
    <row r="11882" spans="27:29" x14ac:dyDescent="0.35">
      <c r="AA11882" s="1"/>
      <c r="AC11882" s="14"/>
    </row>
    <row r="11883" spans="27:29" x14ac:dyDescent="0.35">
      <c r="AA11883" s="1"/>
      <c r="AC11883" s="14"/>
    </row>
    <row r="11884" spans="27:29" x14ac:dyDescent="0.35">
      <c r="AA11884" s="1"/>
      <c r="AC11884" s="14"/>
    </row>
    <row r="11885" spans="27:29" x14ac:dyDescent="0.35">
      <c r="AA11885" s="1"/>
      <c r="AC11885" s="14"/>
    </row>
    <row r="11886" spans="27:29" x14ac:dyDescent="0.35">
      <c r="AA11886" s="1"/>
      <c r="AC11886" s="14"/>
    </row>
    <row r="11887" spans="27:29" x14ac:dyDescent="0.35">
      <c r="AA11887" s="1"/>
      <c r="AC11887" s="14"/>
    </row>
    <row r="11888" spans="27:29" x14ac:dyDescent="0.35">
      <c r="AA11888" s="1"/>
      <c r="AC11888" s="14"/>
    </row>
    <row r="11889" spans="27:29" x14ac:dyDescent="0.35">
      <c r="AA11889" s="1"/>
      <c r="AC11889" s="14"/>
    </row>
    <row r="11890" spans="27:29" x14ac:dyDescent="0.35">
      <c r="AA11890" s="1"/>
      <c r="AC11890" s="14"/>
    </row>
    <row r="11891" spans="27:29" x14ac:dyDescent="0.35">
      <c r="AA11891" s="1"/>
      <c r="AC11891" s="14"/>
    </row>
    <row r="11892" spans="27:29" x14ac:dyDescent="0.35">
      <c r="AA11892" s="1"/>
      <c r="AC11892" s="14"/>
    </row>
    <row r="11893" spans="27:29" x14ac:dyDescent="0.35">
      <c r="AA11893" s="1"/>
      <c r="AC11893" s="14"/>
    </row>
    <row r="11894" spans="27:29" x14ac:dyDescent="0.35">
      <c r="AA11894" s="1"/>
      <c r="AC11894" s="14"/>
    </row>
    <row r="11895" spans="27:29" x14ac:dyDescent="0.35">
      <c r="AA11895" s="1"/>
      <c r="AC11895" s="14"/>
    </row>
    <row r="11896" spans="27:29" x14ac:dyDescent="0.35">
      <c r="AA11896" s="1"/>
      <c r="AC11896" s="14"/>
    </row>
    <row r="11897" spans="27:29" x14ac:dyDescent="0.35">
      <c r="AA11897" s="1"/>
      <c r="AC11897" s="14"/>
    </row>
    <row r="11898" spans="27:29" x14ac:dyDescent="0.35">
      <c r="AA11898" s="1"/>
      <c r="AC11898" s="14"/>
    </row>
    <row r="11899" spans="27:29" x14ac:dyDescent="0.35">
      <c r="AA11899" s="1"/>
      <c r="AC11899" s="14"/>
    </row>
    <row r="11900" spans="27:29" x14ac:dyDescent="0.35">
      <c r="AA11900" s="1"/>
      <c r="AC11900" s="14"/>
    </row>
    <row r="11901" spans="27:29" x14ac:dyDescent="0.35">
      <c r="AA11901" s="1"/>
      <c r="AC11901" s="14"/>
    </row>
    <row r="11902" spans="27:29" x14ac:dyDescent="0.35">
      <c r="AA11902" s="1"/>
      <c r="AC11902" s="14"/>
    </row>
    <row r="11903" spans="27:29" x14ac:dyDescent="0.35">
      <c r="AA11903" s="1"/>
      <c r="AC11903" s="14"/>
    </row>
    <row r="11904" spans="27:29" x14ac:dyDescent="0.35">
      <c r="AA11904" s="1"/>
      <c r="AC11904" s="14"/>
    </row>
    <row r="11905" spans="27:29" x14ac:dyDescent="0.35">
      <c r="AA11905" s="1"/>
      <c r="AC11905" s="14"/>
    </row>
    <row r="11906" spans="27:29" x14ac:dyDescent="0.35">
      <c r="AA11906" s="1"/>
      <c r="AC11906" s="14"/>
    </row>
    <row r="11907" spans="27:29" x14ac:dyDescent="0.35">
      <c r="AA11907" s="1"/>
      <c r="AC11907" s="14"/>
    </row>
    <row r="11908" spans="27:29" x14ac:dyDescent="0.35">
      <c r="AA11908" s="1"/>
      <c r="AC11908" s="14"/>
    </row>
    <row r="11909" spans="27:29" x14ac:dyDescent="0.35">
      <c r="AA11909" s="1"/>
      <c r="AC11909" s="14"/>
    </row>
    <row r="11910" spans="27:29" x14ac:dyDescent="0.35">
      <c r="AA11910" s="1"/>
      <c r="AC11910" s="14"/>
    </row>
    <row r="11911" spans="27:29" x14ac:dyDescent="0.35">
      <c r="AA11911" s="1"/>
      <c r="AC11911" s="14"/>
    </row>
    <row r="11912" spans="27:29" x14ac:dyDescent="0.35">
      <c r="AA11912" s="1"/>
      <c r="AC11912" s="14"/>
    </row>
    <row r="11913" spans="27:29" x14ac:dyDescent="0.35">
      <c r="AA11913" s="1"/>
      <c r="AC11913" s="14"/>
    </row>
    <row r="11914" spans="27:29" x14ac:dyDescent="0.35">
      <c r="AA11914" s="1"/>
      <c r="AC11914" s="14"/>
    </row>
    <row r="11915" spans="27:29" x14ac:dyDescent="0.35">
      <c r="AA11915" s="1"/>
      <c r="AC11915" s="14"/>
    </row>
    <row r="11916" spans="27:29" x14ac:dyDescent="0.35">
      <c r="AA11916" s="1"/>
      <c r="AC11916" s="14"/>
    </row>
    <row r="11917" spans="27:29" x14ac:dyDescent="0.35">
      <c r="AA11917" s="1"/>
      <c r="AC11917" s="14"/>
    </row>
    <row r="11918" spans="27:29" x14ac:dyDescent="0.35">
      <c r="AA11918" s="1"/>
      <c r="AC11918" s="14"/>
    </row>
    <row r="11919" spans="27:29" x14ac:dyDescent="0.35">
      <c r="AA11919" s="1"/>
      <c r="AC11919" s="14"/>
    </row>
    <row r="11920" spans="27:29" x14ac:dyDescent="0.35">
      <c r="AA11920" s="1"/>
      <c r="AC11920" s="14"/>
    </row>
    <row r="11921" spans="27:29" x14ac:dyDescent="0.35">
      <c r="AA11921" s="1"/>
      <c r="AC11921" s="14"/>
    </row>
    <row r="11922" spans="27:29" x14ac:dyDescent="0.35">
      <c r="AA11922" s="1"/>
      <c r="AC11922" s="14"/>
    </row>
    <row r="11923" spans="27:29" x14ac:dyDescent="0.35">
      <c r="AA11923" s="1"/>
      <c r="AC11923" s="14"/>
    </row>
    <row r="11924" spans="27:29" x14ac:dyDescent="0.35">
      <c r="AA11924" s="1"/>
      <c r="AC11924" s="14"/>
    </row>
    <row r="11925" spans="27:29" x14ac:dyDescent="0.35">
      <c r="AA11925" s="1"/>
      <c r="AC11925" s="14"/>
    </row>
    <row r="11926" spans="27:29" x14ac:dyDescent="0.35">
      <c r="AA11926" s="1"/>
      <c r="AC11926" s="14"/>
    </row>
    <row r="11927" spans="27:29" x14ac:dyDescent="0.35">
      <c r="AA11927" s="1"/>
      <c r="AC11927" s="14"/>
    </row>
    <row r="11928" spans="27:29" x14ac:dyDescent="0.35">
      <c r="AA11928" s="1"/>
      <c r="AC11928" s="14"/>
    </row>
    <row r="11929" spans="27:29" x14ac:dyDescent="0.35">
      <c r="AA11929" s="1"/>
      <c r="AC11929" s="14"/>
    </row>
    <row r="11930" spans="27:29" x14ac:dyDescent="0.35">
      <c r="AA11930" s="1"/>
      <c r="AC11930" s="14"/>
    </row>
    <row r="11931" spans="27:29" x14ac:dyDescent="0.35">
      <c r="AA11931" s="1"/>
      <c r="AC11931" s="14"/>
    </row>
    <row r="11932" spans="27:29" x14ac:dyDescent="0.35">
      <c r="AA11932" s="1"/>
      <c r="AC11932" s="14"/>
    </row>
    <row r="11933" spans="27:29" x14ac:dyDescent="0.35">
      <c r="AA11933" s="1"/>
      <c r="AC11933" s="14"/>
    </row>
    <row r="11934" spans="27:29" x14ac:dyDescent="0.35">
      <c r="AA11934" s="1"/>
      <c r="AC11934" s="14"/>
    </row>
    <row r="11935" spans="27:29" x14ac:dyDescent="0.35">
      <c r="AA11935" s="1"/>
      <c r="AC11935" s="14"/>
    </row>
    <row r="11936" spans="27:29" x14ac:dyDescent="0.35">
      <c r="AA11936" s="1"/>
      <c r="AC11936" s="14"/>
    </row>
    <row r="11937" spans="27:29" x14ac:dyDescent="0.35">
      <c r="AA11937" s="1"/>
      <c r="AC11937" s="14"/>
    </row>
    <row r="11938" spans="27:29" x14ac:dyDescent="0.35">
      <c r="AA11938" s="1"/>
      <c r="AC11938" s="14"/>
    </row>
    <row r="11939" spans="27:29" x14ac:dyDescent="0.35">
      <c r="AA11939" s="1"/>
      <c r="AC11939" s="14"/>
    </row>
    <row r="11940" spans="27:29" x14ac:dyDescent="0.35">
      <c r="AA11940" s="1"/>
      <c r="AC11940" s="14"/>
    </row>
    <row r="11941" spans="27:29" x14ac:dyDescent="0.35">
      <c r="AA11941" s="1"/>
      <c r="AC11941" s="14"/>
    </row>
    <row r="11942" spans="27:29" x14ac:dyDescent="0.35">
      <c r="AA11942" s="1"/>
      <c r="AC11942" s="14"/>
    </row>
    <row r="11943" spans="27:29" x14ac:dyDescent="0.35">
      <c r="AA11943" s="1"/>
      <c r="AC11943" s="14"/>
    </row>
    <row r="11944" spans="27:29" x14ac:dyDescent="0.35">
      <c r="AA11944" s="1"/>
      <c r="AC11944" s="14"/>
    </row>
    <row r="11945" spans="27:29" x14ac:dyDescent="0.35">
      <c r="AA11945" s="1"/>
      <c r="AC11945" s="14"/>
    </row>
    <row r="11946" spans="27:29" x14ac:dyDescent="0.35">
      <c r="AA11946" s="1"/>
      <c r="AC11946" s="14"/>
    </row>
    <row r="11947" spans="27:29" x14ac:dyDescent="0.35">
      <c r="AA11947" s="1"/>
      <c r="AC11947" s="14"/>
    </row>
    <row r="11948" spans="27:29" x14ac:dyDescent="0.35">
      <c r="AA11948" s="1"/>
      <c r="AC11948" s="14"/>
    </row>
    <row r="11949" spans="27:29" x14ac:dyDescent="0.35">
      <c r="AA11949" s="1"/>
      <c r="AC11949" s="14"/>
    </row>
    <row r="11950" spans="27:29" x14ac:dyDescent="0.35">
      <c r="AA11950" s="1"/>
      <c r="AC11950" s="14"/>
    </row>
    <row r="11951" spans="27:29" x14ac:dyDescent="0.35">
      <c r="AA11951" s="1"/>
      <c r="AC11951" s="14"/>
    </row>
    <row r="11952" spans="27:29" x14ac:dyDescent="0.35">
      <c r="AA11952" s="1"/>
      <c r="AC11952" s="14"/>
    </row>
    <row r="11953" spans="27:29" x14ac:dyDescent="0.35">
      <c r="AA11953" s="1"/>
      <c r="AC11953" s="14"/>
    </row>
    <row r="11954" spans="27:29" x14ac:dyDescent="0.35">
      <c r="AA11954" s="1"/>
      <c r="AC11954" s="14"/>
    </row>
    <row r="11955" spans="27:29" x14ac:dyDescent="0.35">
      <c r="AA11955" s="1"/>
      <c r="AC11955" s="14"/>
    </row>
    <row r="11956" spans="27:29" x14ac:dyDescent="0.35">
      <c r="AA11956" s="1"/>
      <c r="AC11956" s="14"/>
    </row>
    <row r="11957" spans="27:29" x14ac:dyDescent="0.35">
      <c r="AA11957" s="1"/>
      <c r="AC11957" s="14"/>
    </row>
    <row r="11958" spans="27:29" x14ac:dyDescent="0.35">
      <c r="AA11958" s="1"/>
      <c r="AC11958" s="14"/>
    </row>
    <row r="11959" spans="27:29" x14ac:dyDescent="0.35">
      <c r="AA11959" s="1"/>
      <c r="AC11959" s="14"/>
    </row>
    <row r="11960" spans="27:29" x14ac:dyDescent="0.35">
      <c r="AA11960" s="1"/>
      <c r="AC11960" s="14"/>
    </row>
    <row r="11961" spans="27:29" x14ac:dyDescent="0.35">
      <c r="AA11961" s="1"/>
      <c r="AC11961" s="14"/>
    </row>
    <row r="11962" spans="27:29" x14ac:dyDescent="0.35">
      <c r="AA11962" s="1"/>
      <c r="AC11962" s="14"/>
    </row>
    <row r="11963" spans="27:29" x14ac:dyDescent="0.35">
      <c r="AA11963" s="1"/>
      <c r="AC11963" s="14"/>
    </row>
    <row r="11964" spans="27:29" x14ac:dyDescent="0.35">
      <c r="AA11964" s="1"/>
      <c r="AC11964" s="14"/>
    </row>
    <row r="11965" spans="27:29" x14ac:dyDescent="0.35">
      <c r="AA11965" s="1"/>
      <c r="AC11965" s="14"/>
    </row>
    <row r="11966" spans="27:29" x14ac:dyDescent="0.35">
      <c r="AA11966" s="1"/>
      <c r="AC11966" s="14"/>
    </row>
    <row r="11967" spans="27:29" x14ac:dyDescent="0.35">
      <c r="AA11967" s="1"/>
      <c r="AC11967" s="14"/>
    </row>
    <row r="11968" spans="27:29" x14ac:dyDescent="0.35">
      <c r="AA11968" s="1"/>
      <c r="AC11968" s="14"/>
    </row>
    <row r="11969" spans="27:29" x14ac:dyDescent="0.35">
      <c r="AA11969" s="1"/>
      <c r="AC11969" s="14"/>
    </row>
    <row r="11970" spans="27:29" x14ac:dyDescent="0.35">
      <c r="AA11970" s="1"/>
      <c r="AC11970" s="14"/>
    </row>
    <row r="11971" spans="27:29" x14ac:dyDescent="0.35">
      <c r="AA11971" s="1"/>
      <c r="AC11971" s="14"/>
    </row>
    <row r="11972" spans="27:29" x14ac:dyDescent="0.35">
      <c r="AA11972" s="1"/>
      <c r="AC11972" s="14"/>
    </row>
    <row r="11973" spans="27:29" x14ac:dyDescent="0.35">
      <c r="AA11973" s="1"/>
      <c r="AC11973" s="14"/>
    </row>
    <row r="11974" spans="27:29" x14ac:dyDescent="0.35">
      <c r="AA11974" s="1"/>
      <c r="AC11974" s="14"/>
    </row>
    <row r="11975" spans="27:29" x14ac:dyDescent="0.35">
      <c r="AA11975" s="1"/>
      <c r="AC11975" s="14"/>
    </row>
    <row r="11976" spans="27:29" x14ac:dyDescent="0.35">
      <c r="AA11976" s="1"/>
      <c r="AC11976" s="14"/>
    </row>
    <row r="11977" spans="27:29" x14ac:dyDescent="0.35">
      <c r="AA11977" s="1"/>
      <c r="AC11977" s="14"/>
    </row>
    <row r="11978" spans="27:29" x14ac:dyDescent="0.35">
      <c r="AA11978" s="1"/>
      <c r="AC11978" s="14"/>
    </row>
    <row r="11979" spans="27:29" x14ac:dyDescent="0.35">
      <c r="AA11979" s="1"/>
      <c r="AC11979" s="14"/>
    </row>
    <row r="11980" spans="27:29" x14ac:dyDescent="0.35">
      <c r="AA11980" s="1"/>
      <c r="AC11980" s="14"/>
    </row>
    <row r="11981" spans="27:29" x14ac:dyDescent="0.35">
      <c r="AA11981" s="1"/>
      <c r="AC11981" s="14"/>
    </row>
    <row r="11982" spans="27:29" x14ac:dyDescent="0.35">
      <c r="AA11982" s="1"/>
      <c r="AC11982" s="14"/>
    </row>
    <row r="11983" spans="27:29" x14ac:dyDescent="0.35">
      <c r="AA11983" s="1"/>
      <c r="AC11983" s="14"/>
    </row>
    <row r="11984" spans="27:29" x14ac:dyDescent="0.35">
      <c r="AA11984" s="1"/>
      <c r="AC11984" s="14"/>
    </row>
    <row r="11985" spans="27:29" x14ac:dyDescent="0.35">
      <c r="AA11985" s="1"/>
      <c r="AC11985" s="14"/>
    </row>
    <row r="11986" spans="27:29" x14ac:dyDescent="0.35">
      <c r="AA11986" s="1"/>
      <c r="AC11986" s="14"/>
    </row>
    <row r="11987" spans="27:29" x14ac:dyDescent="0.35">
      <c r="AA11987" s="1"/>
      <c r="AC11987" s="14"/>
    </row>
    <row r="11988" spans="27:29" x14ac:dyDescent="0.35">
      <c r="AA11988" s="1"/>
      <c r="AC11988" s="14"/>
    </row>
    <row r="11989" spans="27:29" x14ac:dyDescent="0.35">
      <c r="AA11989" s="1"/>
      <c r="AC11989" s="14"/>
    </row>
    <row r="11990" spans="27:29" x14ac:dyDescent="0.35">
      <c r="AA11990" s="1"/>
      <c r="AC11990" s="14"/>
    </row>
    <row r="11991" spans="27:29" x14ac:dyDescent="0.35">
      <c r="AA11991" s="1"/>
      <c r="AC11991" s="14"/>
    </row>
    <row r="11992" spans="27:29" x14ac:dyDescent="0.35">
      <c r="AA11992" s="1"/>
      <c r="AC11992" s="14"/>
    </row>
    <row r="11993" spans="27:29" x14ac:dyDescent="0.35">
      <c r="AA11993" s="1"/>
      <c r="AC11993" s="14"/>
    </row>
    <row r="11994" spans="27:29" x14ac:dyDescent="0.35">
      <c r="AA11994" s="1"/>
      <c r="AC11994" s="14"/>
    </row>
    <row r="11995" spans="27:29" x14ac:dyDescent="0.35">
      <c r="AA11995" s="1"/>
      <c r="AC11995" s="14"/>
    </row>
    <row r="11996" spans="27:29" x14ac:dyDescent="0.35">
      <c r="AA11996" s="1"/>
      <c r="AC11996" s="14"/>
    </row>
    <row r="11997" spans="27:29" x14ac:dyDescent="0.35">
      <c r="AA11997" s="1"/>
      <c r="AC11997" s="14"/>
    </row>
    <row r="11998" spans="27:29" x14ac:dyDescent="0.35">
      <c r="AA11998" s="1"/>
      <c r="AC11998" s="14"/>
    </row>
    <row r="11999" spans="27:29" x14ac:dyDescent="0.35">
      <c r="AA11999" s="1"/>
      <c r="AC11999" s="14"/>
    </row>
    <row r="12000" spans="27:29" x14ac:dyDescent="0.35">
      <c r="AA12000" s="1"/>
      <c r="AC12000" s="14"/>
    </row>
    <row r="12001" spans="27:29" x14ac:dyDescent="0.35">
      <c r="AA12001" s="1"/>
      <c r="AC12001" s="14"/>
    </row>
    <row r="12002" spans="27:29" x14ac:dyDescent="0.35">
      <c r="AA12002" s="1"/>
      <c r="AC12002" s="14"/>
    </row>
    <row r="12003" spans="27:29" x14ac:dyDescent="0.35">
      <c r="AA12003" s="1"/>
      <c r="AC12003" s="14"/>
    </row>
    <row r="12004" spans="27:29" x14ac:dyDescent="0.35">
      <c r="AA12004" s="1"/>
      <c r="AC12004" s="14"/>
    </row>
    <row r="12005" spans="27:29" x14ac:dyDescent="0.35">
      <c r="AA12005" s="1"/>
      <c r="AC12005" s="14"/>
    </row>
    <row r="12006" spans="27:29" x14ac:dyDescent="0.35">
      <c r="AA12006" s="1"/>
      <c r="AC12006" s="14"/>
    </row>
    <row r="12007" spans="27:29" x14ac:dyDescent="0.35">
      <c r="AA12007" s="1"/>
      <c r="AC12007" s="14"/>
    </row>
    <row r="12008" spans="27:29" x14ac:dyDescent="0.35">
      <c r="AA12008" s="1"/>
      <c r="AC12008" s="14"/>
    </row>
    <row r="12009" spans="27:29" x14ac:dyDescent="0.35">
      <c r="AA12009" s="1"/>
      <c r="AC12009" s="14"/>
    </row>
    <row r="12010" spans="27:29" x14ac:dyDescent="0.35">
      <c r="AA12010" s="1"/>
      <c r="AC12010" s="14"/>
    </row>
    <row r="12011" spans="27:29" x14ac:dyDescent="0.35">
      <c r="AA12011" s="1"/>
      <c r="AC12011" s="14"/>
    </row>
    <row r="12012" spans="27:29" x14ac:dyDescent="0.35">
      <c r="AA12012" s="1"/>
      <c r="AC12012" s="14"/>
    </row>
    <row r="12013" spans="27:29" x14ac:dyDescent="0.35">
      <c r="AA12013" s="1"/>
      <c r="AC12013" s="14"/>
    </row>
    <row r="12014" spans="27:29" x14ac:dyDescent="0.35">
      <c r="AA12014" s="1"/>
      <c r="AC12014" s="14"/>
    </row>
    <row r="12015" spans="27:29" x14ac:dyDescent="0.35">
      <c r="AA12015" s="1"/>
      <c r="AC12015" s="14"/>
    </row>
    <row r="12016" spans="27:29" x14ac:dyDescent="0.35">
      <c r="AA12016" s="1"/>
      <c r="AC12016" s="14"/>
    </row>
    <row r="12017" spans="27:29" x14ac:dyDescent="0.35">
      <c r="AA12017" s="1"/>
      <c r="AC12017" s="14"/>
    </row>
    <row r="12018" spans="27:29" x14ac:dyDescent="0.35">
      <c r="AA12018" s="1"/>
      <c r="AC12018" s="14"/>
    </row>
    <row r="12019" spans="27:29" x14ac:dyDescent="0.35">
      <c r="AA12019" s="1"/>
      <c r="AC12019" s="14"/>
    </row>
    <row r="12020" spans="27:29" x14ac:dyDescent="0.35">
      <c r="AA12020" s="1"/>
      <c r="AC12020" s="14"/>
    </row>
    <row r="12021" spans="27:29" x14ac:dyDescent="0.35">
      <c r="AA12021" s="1"/>
      <c r="AC12021" s="14"/>
    </row>
    <row r="12022" spans="27:29" x14ac:dyDescent="0.35">
      <c r="AA12022" s="1"/>
      <c r="AC12022" s="14"/>
    </row>
    <row r="12023" spans="27:29" x14ac:dyDescent="0.35">
      <c r="AA12023" s="1"/>
      <c r="AC12023" s="14"/>
    </row>
    <row r="12024" spans="27:29" x14ac:dyDescent="0.35">
      <c r="AA12024" s="1"/>
      <c r="AC12024" s="14"/>
    </row>
    <row r="12025" spans="27:29" x14ac:dyDescent="0.35">
      <c r="AA12025" s="1"/>
      <c r="AC12025" s="14"/>
    </row>
    <row r="12026" spans="27:29" x14ac:dyDescent="0.35">
      <c r="AA12026" s="1"/>
      <c r="AC12026" s="14"/>
    </row>
    <row r="12027" spans="27:29" x14ac:dyDescent="0.35">
      <c r="AA12027" s="1"/>
      <c r="AC12027" s="14"/>
    </row>
    <row r="12028" spans="27:29" x14ac:dyDescent="0.35">
      <c r="AA12028" s="1"/>
      <c r="AC12028" s="14"/>
    </row>
    <row r="12029" spans="27:29" x14ac:dyDescent="0.35">
      <c r="AA12029" s="1"/>
      <c r="AC12029" s="14"/>
    </row>
    <row r="12030" spans="27:29" x14ac:dyDescent="0.35">
      <c r="AA12030" s="1"/>
      <c r="AC12030" s="14"/>
    </row>
    <row r="12031" spans="27:29" x14ac:dyDescent="0.35">
      <c r="AA12031" s="1"/>
      <c r="AC12031" s="14"/>
    </row>
    <row r="12032" spans="27:29" x14ac:dyDescent="0.35">
      <c r="AA12032" s="1"/>
      <c r="AC12032" s="14"/>
    </row>
    <row r="12033" spans="27:29" x14ac:dyDescent="0.35">
      <c r="AA12033" s="1"/>
      <c r="AC12033" s="14"/>
    </row>
    <row r="12034" spans="27:29" x14ac:dyDescent="0.35">
      <c r="AA12034" s="1"/>
      <c r="AC12034" s="14"/>
    </row>
    <row r="12035" spans="27:29" x14ac:dyDescent="0.35">
      <c r="AA12035" s="1"/>
      <c r="AC12035" s="14"/>
    </row>
    <row r="12036" spans="27:29" x14ac:dyDescent="0.35">
      <c r="AA12036" s="1"/>
      <c r="AC12036" s="14"/>
    </row>
    <row r="12037" spans="27:29" x14ac:dyDescent="0.35">
      <c r="AA12037" s="1"/>
      <c r="AC12037" s="14"/>
    </row>
    <row r="12038" spans="27:29" x14ac:dyDescent="0.35">
      <c r="AA12038" s="1"/>
      <c r="AC12038" s="14"/>
    </row>
    <row r="12039" spans="27:29" x14ac:dyDescent="0.35">
      <c r="AA12039" s="1"/>
      <c r="AC12039" s="14"/>
    </row>
    <row r="12040" spans="27:29" x14ac:dyDescent="0.35">
      <c r="AA12040" s="1"/>
      <c r="AC12040" s="14"/>
    </row>
    <row r="12041" spans="27:29" x14ac:dyDescent="0.35">
      <c r="AA12041" s="1"/>
      <c r="AC12041" s="14"/>
    </row>
    <row r="12042" spans="27:29" x14ac:dyDescent="0.35">
      <c r="AA12042" s="1"/>
      <c r="AC12042" s="14"/>
    </row>
    <row r="12043" spans="27:29" x14ac:dyDescent="0.35">
      <c r="AA12043" s="1"/>
      <c r="AC12043" s="14"/>
    </row>
    <row r="12044" spans="27:29" x14ac:dyDescent="0.35">
      <c r="AA12044" s="1"/>
      <c r="AC12044" s="14"/>
    </row>
    <row r="12045" spans="27:29" x14ac:dyDescent="0.35">
      <c r="AA12045" s="1"/>
      <c r="AC12045" s="14"/>
    </row>
    <row r="12046" spans="27:29" x14ac:dyDescent="0.35">
      <c r="AA12046" s="1"/>
      <c r="AC12046" s="14"/>
    </row>
    <row r="12047" spans="27:29" x14ac:dyDescent="0.35">
      <c r="AA12047" s="1"/>
      <c r="AC12047" s="14"/>
    </row>
    <row r="12048" spans="27:29" x14ac:dyDescent="0.35">
      <c r="AA12048" s="1"/>
      <c r="AC12048" s="14"/>
    </row>
    <row r="12049" spans="27:29" x14ac:dyDescent="0.35">
      <c r="AA12049" s="1"/>
      <c r="AC12049" s="14"/>
    </row>
    <row r="12050" spans="27:29" x14ac:dyDescent="0.35">
      <c r="AA12050" s="1"/>
      <c r="AC12050" s="14"/>
    </row>
    <row r="12051" spans="27:29" x14ac:dyDescent="0.35">
      <c r="AA12051" s="1"/>
      <c r="AC12051" s="14"/>
    </row>
    <row r="12052" spans="27:29" x14ac:dyDescent="0.35">
      <c r="AA12052" s="1"/>
      <c r="AC12052" s="14"/>
    </row>
    <row r="12053" spans="27:29" x14ac:dyDescent="0.35">
      <c r="AA12053" s="1"/>
      <c r="AC12053" s="14"/>
    </row>
    <row r="12054" spans="27:29" x14ac:dyDescent="0.35">
      <c r="AA12054" s="1"/>
      <c r="AC12054" s="14"/>
    </row>
    <row r="12055" spans="27:29" x14ac:dyDescent="0.35">
      <c r="AA12055" s="1"/>
      <c r="AC12055" s="14"/>
    </row>
    <row r="12056" spans="27:29" x14ac:dyDescent="0.35">
      <c r="AA12056" s="1"/>
      <c r="AC12056" s="14"/>
    </row>
    <row r="12057" spans="27:29" x14ac:dyDescent="0.35">
      <c r="AA12057" s="1"/>
      <c r="AC12057" s="14"/>
    </row>
    <row r="12058" spans="27:29" x14ac:dyDescent="0.35">
      <c r="AA12058" s="1"/>
      <c r="AC12058" s="14"/>
    </row>
    <row r="12059" spans="27:29" x14ac:dyDescent="0.35">
      <c r="AA12059" s="1"/>
      <c r="AC12059" s="14"/>
    </row>
    <row r="12060" spans="27:29" x14ac:dyDescent="0.35">
      <c r="AA12060" s="1"/>
      <c r="AC12060" s="14"/>
    </row>
    <row r="12061" spans="27:29" x14ac:dyDescent="0.35">
      <c r="AA12061" s="1"/>
      <c r="AC12061" s="14"/>
    </row>
    <row r="12062" spans="27:29" x14ac:dyDescent="0.35">
      <c r="AA12062" s="1"/>
      <c r="AC12062" s="14"/>
    </row>
    <row r="12063" spans="27:29" x14ac:dyDescent="0.35">
      <c r="AA12063" s="1"/>
      <c r="AC12063" s="14"/>
    </row>
    <row r="12064" spans="27:29" x14ac:dyDescent="0.35">
      <c r="AA12064" s="1"/>
      <c r="AC12064" s="14"/>
    </row>
    <row r="12065" spans="27:29" x14ac:dyDescent="0.35">
      <c r="AA12065" s="1"/>
      <c r="AC12065" s="14"/>
    </row>
    <row r="12066" spans="27:29" x14ac:dyDescent="0.35">
      <c r="AA12066" s="1"/>
      <c r="AC12066" s="14"/>
    </row>
    <row r="12067" spans="27:29" x14ac:dyDescent="0.35">
      <c r="AA12067" s="1"/>
      <c r="AC12067" s="14"/>
    </row>
    <row r="12068" spans="27:29" x14ac:dyDescent="0.35">
      <c r="AA12068" s="1"/>
      <c r="AC12068" s="14"/>
    </row>
    <row r="12069" spans="27:29" x14ac:dyDescent="0.35">
      <c r="AA12069" s="1"/>
      <c r="AC12069" s="14"/>
    </row>
    <row r="12070" spans="27:29" x14ac:dyDescent="0.35">
      <c r="AA12070" s="1"/>
      <c r="AC12070" s="14"/>
    </row>
    <row r="12071" spans="27:29" x14ac:dyDescent="0.35">
      <c r="AA12071" s="1"/>
      <c r="AC12071" s="14"/>
    </row>
    <row r="12072" spans="27:29" x14ac:dyDescent="0.35">
      <c r="AA12072" s="1"/>
      <c r="AC12072" s="14"/>
    </row>
    <row r="12073" spans="27:29" x14ac:dyDescent="0.35">
      <c r="AA12073" s="1"/>
      <c r="AC12073" s="14"/>
    </row>
    <row r="12074" spans="27:29" x14ac:dyDescent="0.35">
      <c r="AA12074" s="1"/>
      <c r="AC12074" s="14"/>
    </row>
    <row r="12075" spans="27:29" x14ac:dyDescent="0.35">
      <c r="AA12075" s="1"/>
      <c r="AC12075" s="14"/>
    </row>
    <row r="12076" spans="27:29" x14ac:dyDescent="0.35">
      <c r="AA12076" s="1"/>
      <c r="AC12076" s="14"/>
    </row>
    <row r="12077" spans="27:29" x14ac:dyDescent="0.35">
      <c r="AA12077" s="1"/>
      <c r="AC12077" s="14"/>
    </row>
    <row r="12078" spans="27:29" x14ac:dyDescent="0.35">
      <c r="AA12078" s="1"/>
      <c r="AC12078" s="14"/>
    </row>
    <row r="12079" spans="27:29" x14ac:dyDescent="0.35">
      <c r="AA12079" s="1"/>
      <c r="AC12079" s="14"/>
    </row>
    <row r="12080" spans="27:29" x14ac:dyDescent="0.35">
      <c r="AA12080" s="1"/>
      <c r="AC12080" s="14"/>
    </row>
    <row r="12081" spans="27:29" x14ac:dyDescent="0.35">
      <c r="AA12081" s="1"/>
      <c r="AC12081" s="14"/>
    </row>
    <row r="12082" spans="27:29" x14ac:dyDescent="0.35">
      <c r="AA12082" s="1"/>
      <c r="AC12082" s="14"/>
    </row>
    <row r="12083" spans="27:29" x14ac:dyDescent="0.35">
      <c r="AA12083" s="1"/>
      <c r="AC12083" s="14"/>
    </row>
    <row r="12084" spans="27:29" x14ac:dyDescent="0.35">
      <c r="AA12084" s="1"/>
      <c r="AC12084" s="14"/>
    </row>
    <row r="12085" spans="27:29" x14ac:dyDescent="0.35">
      <c r="AA12085" s="1"/>
      <c r="AC12085" s="14"/>
    </row>
    <row r="12086" spans="27:29" x14ac:dyDescent="0.35">
      <c r="AA12086" s="1"/>
      <c r="AC12086" s="14"/>
    </row>
    <row r="12087" spans="27:29" x14ac:dyDescent="0.35">
      <c r="AA12087" s="1"/>
      <c r="AC12087" s="14"/>
    </row>
    <row r="12088" spans="27:29" x14ac:dyDescent="0.35">
      <c r="AA12088" s="1"/>
      <c r="AC12088" s="14"/>
    </row>
    <row r="12089" spans="27:29" x14ac:dyDescent="0.35">
      <c r="AA12089" s="1"/>
      <c r="AC12089" s="14"/>
    </row>
    <row r="12090" spans="27:29" x14ac:dyDescent="0.35">
      <c r="AA12090" s="1"/>
      <c r="AC12090" s="14"/>
    </row>
    <row r="12091" spans="27:29" x14ac:dyDescent="0.35">
      <c r="AA12091" s="1"/>
      <c r="AC12091" s="14"/>
    </row>
    <row r="12092" spans="27:29" x14ac:dyDescent="0.35">
      <c r="AA12092" s="1"/>
      <c r="AC12092" s="14"/>
    </row>
    <row r="12093" spans="27:29" x14ac:dyDescent="0.35">
      <c r="AA12093" s="1"/>
      <c r="AC12093" s="14"/>
    </row>
    <row r="12094" spans="27:29" x14ac:dyDescent="0.35">
      <c r="AA12094" s="1"/>
      <c r="AC12094" s="14"/>
    </row>
    <row r="12095" spans="27:29" x14ac:dyDescent="0.35">
      <c r="AA12095" s="1"/>
      <c r="AC12095" s="14"/>
    </row>
    <row r="12096" spans="27:29" x14ac:dyDescent="0.35">
      <c r="AA12096" s="1"/>
      <c r="AC12096" s="14"/>
    </row>
    <row r="12097" spans="27:29" x14ac:dyDescent="0.35">
      <c r="AA12097" s="1"/>
      <c r="AC12097" s="14"/>
    </row>
    <row r="12098" spans="27:29" x14ac:dyDescent="0.35">
      <c r="AA12098" s="1"/>
      <c r="AC12098" s="14"/>
    </row>
    <row r="12099" spans="27:29" x14ac:dyDescent="0.35">
      <c r="AA12099" s="1"/>
      <c r="AC12099" s="14"/>
    </row>
    <row r="12100" spans="27:29" x14ac:dyDescent="0.35">
      <c r="AA12100" s="1"/>
      <c r="AC12100" s="14"/>
    </row>
    <row r="12101" spans="27:29" x14ac:dyDescent="0.35">
      <c r="AA12101" s="1"/>
      <c r="AC12101" s="14"/>
    </row>
    <row r="12102" spans="27:29" x14ac:dyDescent="0.35">
      <c r="AA12102" s="1"/>
      <c r="AC12102" s="14"/>
    </row>
    <row r="12103" spans="27:29" x14ac:dyDescent="0.35">
      <c r="AA12103" s="1"/>
      <c r="AC12103" s="14"/>
    </row>
    <row r="12104" spans="27:29" x14ac:dyDescent="0.35">
      <c r="AA12104" s="1"/>
      <c r="AC12104" s="14"/>
    </row>
    <row r="12105" spans="27:29" x14ac:dyDescent="0.35">
      <c r="AA12105" s="1"/>
      <c r="AC12105" s="14"/>
    </row>
    <row r="12106" spans="27:29" x14ac:dyDescent="0.35">
      <c r="AA12106" s="1"/>
      <c r="AC12106" s="14"/>
    </row>
    <row r="12107" spans="27:29" x14ac:dyDescent="0.35">
      <c r="AA12107" s="1"/>
      <c r="AC12107" s="14"/>
    </row>
    <row r="12108" spans="27:29" x14ac:dyDescent="0.35">
      <c r="AA12108" s="1"/>
      <c r="AC12108" s="14"/>
    </row>
    <row r="12109" spans="27:29" x14ac:dyDescent="0.35">
      <c r="AA12109" s="1"/>
      <c r="AC12109" s="14"/>
    </row>
    <row r="12110" spans="27:29" x14ac:dyDescent="0.35">
      <c r="AA12110" s="1"/>
      <c r="AC12110" s="14"/>
    </row>
    <row r="12111" spans="27:29" x14ac:dyDescent="0.35">
      <c r="AA12111" s="1"/>
      <c r="AC12111" s="14"/>
    </row>
    <row r="12112" spans="27:29" x14ac:dyDescent="0.35">
      <c r="AA12112" s="1"/>
      <c r="AC12112" s="14"/>
    </row>
    <row r="12113" spans="27:29" x14ac:dyDescent="0.35">
      <c r="AA12113" s="1"/>
      <c r="AC12113" s="14"/>
    </row>
    <row r="12114" spans="27:29" x14ac:dyDescent="0.35">
      <c r="AA12114" s="1"/>
      <c r="AC12114" s="14"/>
    </row>
    <row r="12115" spans="27:29" x14ac:dyDescent="0.35">
      <c r="AA12115" s="1"/>
      <c r="AC12115" s="14"/>
    </row>
    <row r="12116" spans="27:29" x14ac:dyDescent="0.35">
      <c r="AA12116" s="1"/>
      <c r="AC12116" s="14"/>
    </row>
    <row r="12117" spans="27:29" x14ac:dyDescent="0.35">
      <c r="AA12117" s="1"/>
      <c r="AC12117" s="14"/>
    </row>
    <row r="12118" spans="27:29" x14ac:dyDescent="0.35">
      <c r="AA12118" s="1"/>
      <c r="AC12118" s="14"/>
    </row>
    <row r="12119" spans="27:29" x14ac:dyDescent="0.35">
      <c r="AA12119" s="1"/>
      <c r="AC12119" s="14"/>
    </row>
    <row r="12120" spans="27:29" x14ac:dyDescent="0.35">
      <c r="AA12120" s="1"/>
      <c r="AC12120" s="14"/>
    </row>
    <row r="12121" spans="27:29" x14ac:dyDescent="0.35">
      <c r="AA12121" s="1"/>
      <c r="AC12121" s="14"/>
    </row>
    <row r="12122" spans="27:29" x14ac:dyDescent="0.35">
      <c r="AA12122" s="1"/>
      <c r="AC12122" s="14"/>
    </row>
    <row r="12123" spans="27:29" x14ac:dyDescent="0.35">
      <c r="AA12123" s="1"/>
      <c r="AC12123" s="14"/>
    </row>
    <row r="12124" spans="27:29" x14ac:dyDescent="0.35">
      <c r="AA12124" s="1"/>
      <c r="AC12124" s="14"/>
    </row>
    <row r="12125" spans="27:29" x14ac:dyDescent="0.35">
      <c r="AA12125" s="1"/>
      <c r="AC12125" s="14"/>
    </row>
    <row r="12126" spans="27:29" x14ac:dyDescent="0.35">
      <c r="AA12126" s="1"/>
      <c r="AC12126" s="14"/>
    </row>
    <row r="12127" spans="27:29" x14ac:dyDescent="0.35">
      <c r="AA12127" s="1"/>
      <c r="AC12127" s="14"/>
    </row>
    <row r="12128" spans="27:29" x14ac:dyDescent="0.35">
      <c r="AA12128" s="1"/>
      <c r="AC12128" s="14"/>
    </row>
    <row r="12129" spans="27:29" x14ac:dyDescent="0.35">
      <c r="AA12129" s="1"/>
      <c r="AC12129" s="14"/>
    </row>
    <row r="12130" spans="27:29" x14ac:dyDescent="0.35">
      <c r="AA12130" s="1"/>
      <c r="AC12130" s="14"/>
    </row>
    <row r="12131" spans="27:29" x14ac:dyDescent="0.35">
      <c r="AA12131" s="1"/>
      <c r="AC12131" s="14"/>
    </row>
    <row r="12132" spans="27:29" x14ac:dyDescent="0.35">
      <c r="AA12132" s="1"/>
      <c r="AC12132" s="14"/>
    </row>
    <row r="12133" spans="27:29" x14ac:dyDescent="0.35">
      <c r="AA12133" s="1"/>
      <c r="AC12133" s="14"/>
    </row>
    <row r="12134" spans="27:29" x14ac:dyDescent="0.35">
      <c r="AA12134" s="1"/>
      <c r="AC12134" s="14"/>
    </row>
    <row r="12135" spans="27:29" x14ac:dyDescent="0.35">
      <c r="AA12135" s="1"/>
      <c r="AC12135" s="14"/>
    </row>
    <row r="12136" spans="27:29" x14ac:dyDescent="0.35">
      <c r="AA12136" s="1"/>
      <c r="AC12136" s="14"/>
    </row>
    <row r="12137" spans="27:29" x14ac:dyDescent="0.35">
      <c r="AA12137" s="1"/>
      <c r="AC12137" s="14"/>
    </row>
    <row r="12138" spans="27:29" x14ac:dyDescent="0.35">
      <c r="AA12138" s="1"/>
      <c r="AC12138" s="14"/>
    </row>
    <row r="12139" spans="27:29" x14ac:dyDescent="0.35">
      <c r="AA12139" s="1"/>
      <c r="AC12139" s="14"/>
    </row>
    <row r="12140" spans="27:29" x14ac:dyDescent="0.35">
      <c r="AA12140" s="1"/>
      <c r="AC12140" s="14"/>
    </row>
    <row r="12141" spans="27:29" x14ac:dyDescent="0.35">
      <c r="AA12141" s="1"/>
      <c r="AC12141" s="14"/>
    </row>
    <row r="12142" spans="27:29" x14ac:dyDescent="0.35">
      <c r="AA12142" s="1"/>
      <c r="AC12142" s="14"/>
    </row>
    <row r="12143" spans="27:29" x14ac:dyDescent="0.35">
      <c r="AA12143" s="1"/>
      <c r="AC12143" s="14"/>
    </row>
    <row r="12144" spans="27:29" x14ac:dyDescent="0.35">
      <c r="AA12144" s="1"/>
      <c r="AC12144" s="14"/>
    </row>
    <row r="12145" spans="27:29" x14ac:dyDescent="0.35">
      <c r="AA12145" s="1"/>
      <c r="AC12145" s="14"/>
    </row>
    <row r="12146" spans="27:29" x14ac:dyDescent="0.35">
      <c r="AA12146" s="1"/>
      <c r="AC12146" s="14"/>
    </row>
    <row r="12147" spans="27:29" x14ac:dyDescent="0.35">
      <c r="AA12147" s="1"/>
      <c r="AC12147" s="14"/>
    </row>
    <row r="12148" spans="27:29" x14ac:dyDescent="0.35">
      <c r="AA12148" s="1"/>
      <c r="AC12148" s="14"/>
    </row>
    <row r="12149" spans="27:29" x14ac:dyDescent="0.35">
      <c r="AA12149" s="1"/>
      <c r="AC12149" s="14"/>
    </row>
    <row r="12150" spans="27:29" x14ac:dyDescent="0.35">
      <c r="AA12150" s="1"/>
      <c r="AC12150" s="14"/>
    </row>
    <row r="12151" spans="27:29" x14ac:dyDescent="0.35">
      <c r="AA12151" s="1"/>
      <c r="AC12151" s="14"/>
    </row>
    <row r="12152" spans="27:29" x14ac:dyDescent="0.35">
      <c r="AA12152" s="1"/>
      <c r="AC12152" s="14"/>
    </row>
    <row r="12153" spans="27:29" x14ac:dyDescent="0.35">
      <c r="AA12153" s="1"/>
      <c r="AC12153" s="14"/>
    </row>
    <row r="12154" spans="27:29" x14ac:dyDescent="0.35">
      <c r="AA12154" s="1"/>
      <c r="AC12154" s="14"/>
    </row>
    <row r="12155" spans="27:29" x14ac:dyDescent="0.35">
      <c r="AA12155" s="1"/>
      <c r="AC12155" s="14"/>
    </row>
    <row r="12156" spans="27:29" x14ac:dyDescent="0.35">
      <c r="AA12156" s="1"/>
      <c r="AC12156" s="14"/>
    </row>
    <row r="12157" spans="27:29" x14ac:dyDescent="0.35">
      <c r="AA12157" s="1"/>
      <c r="AC12157" s="14"/>
    </row>
    <row r="12158" spans="27:29" x14ac:dyDescent="0.35">
      <c r="AA12158" s="1"/>
      <c r="AC12158" s="14"/>
    </row>
    <row r="12159" spans="27:29" x14ac:dyDescent="0.35">
      <c r="AA12159" s="1"/>
      <c r="AC12159" s="14"/>
    </row>
    <row r="12160" spans="27:29" x14ac:dyDescent="0.35">
      <c r="AA12160" s="1"/>
      <c r="AC12160" s="14"/>
    </row>
    <row r="12161" spans="27:29" x14ac:dyDescent="0.35">
      <c r="AA12161" s="1"/>
      <c r="AC12161" s="14"/>
    </row>
    <row r="12162" spans="27:29" x14ac:dyDescent="0.35">
      <c r="AA12162" s="1"/>
      <c r="AC12162" s="14"/>
    </row>
    <row r="12163" spans="27:29" x14ac:dyDescent="0.35">
      <c r="AA12163" s="1"/>
      <c r="AC12163" s="14"/>
    </row>
    <row r="12164" spans="27:29" x14ac:dyDescent="0.35">
      <c r="AA12164" s="1"/>
      <c r="AC12164" s="14"/>
    </row>
    <row r="12165" spans="27:29" x14ac:dyDescent="0.35">
      <c r="AA12165" s="1"/>
      <c r="AC12165" s="14"/>
    </row>
    <row r="12166" spans="27:29" x14ac:dyDescent="0.35">
      <c r="AA12166" s="1"/>
      <c r="AC12166" s="14"/>
    </row>
    <row r="12167" spans="27:29" x14ac:dyDescent="0.35">
      <c r="AA12167" s="1"/>
      <c r="AC12167" s="14"/>
    </row>
    <row r="12168" spans="27:29" x14ac:dyDescent="0.35">
      <c r="AA12168" s="1"/>
      <c r="AC12168" s="14"/>
    </row>
    <row r="12169" spans="27:29" x14ac:dyDescent="0.35">
      <c r="AA12169" s="1"/>
      <c r="AC12169" s="14"/>
    </row>
    <row r="12170" spans="27:29" x14ac:dyDescent="0.35">
      <c r="AA12170" s="1"/>
      <c r="AC12170" s="14"/>
    </row>
    <row r="12171" spans="27:29" x14ac:dyDescent="0.35">
      <c r="AA12171" s="1"/>
      <c r="AC12171" s="14"/>
    </row>
    <row r="12172" spans="27:29" x14ac:dyDescent="0.35">
      <c r="AA12172" s="1"/>
      <c r="AC12172" s="14"/>
    </row>
    <row r="12173" spans="27:29" x14ac:dyDescent="0.35">
      <c r="AA12173" s="1"/>
      <c r="AC12173" s="14"/>
    </row>
    <row r="12174" spans="27:29" x14ac:dyDescent="0.35">
      <c r="AA12174" s="1"/>
      <c r="AC12174" s="14"/>
    </row>
    <row r="12175" spans="27:29" x14ac:dyDescent="0.35">
      <c r="AA12175" s="1"/>
      <c r="AC12175" s="14"/>
    </row>
    <row r="12176" spans="27:29" x14ac:dyDescent="0.35">
      <c r="AA12176" s="1"/>
      <c r="AC12176" s="14"/>
    </row>
    <row r="12177" spans="27:29" x14ac:dyDescent="0.35">
      <c r="AA12177" s="1"/>
      <c r="AC12177" s="14"/>
    </row>
    <row r="12178" spans="27:29" x14ac:dyDescent="0.35">
      <c r="AA12178" s="1"/>
      <c r="AC12178" s="14"/>
    </row>
    <row r="12179" spans="27:29" x14ac:dyDescent="0.35">
      <c r="AA12179" s="1"/>
      <c r="AC12179" s="14"/>
    </row>
    <row r="12180" spans="27:29" x14ac:dyDescent="0.35">
      <c r="AA12180" s="1"/>
      <c r="AC12180" s="14"/>
    </row>
    <row r="12181" spans="27:29" x14ac:dyDescent="0.35">
      <c r="AA12181" s="1"/>
      <c r="AC12181" s="14"/>
    </row>
    <row r="12182" spans="27:29" x14ac:dyDescent="0.35">
      <c r="AA12182" s="1"/>
      <c r="AC12182" s="14"/>
    </row>
    <row r="12183" spans="27:29" x14ac:dyDescent="0.35">
      <c r="AA12183" s="1"/>
      <c r="AC12183" s="14"/>
    </row>
    <row r="12184" spans="27:29" x14ac:dyDescent="0.35">
      <c r="AA12184" s="1"/>
      <c r="AC12184" s="14"/>
    </row>
    <row r="12185" spans="27:29" x14ac:dyDescent="0.35">
      <c r="AA12185" s="1"/>
      <c r="AC12185" s="14"/>
    </row>
    <row r="12186" spans="27:29" x14ac:dyDescent="0.35">
      <c r="AA12186" s="1"/>
      <c r="AC12186" s="14"/>
    </row>
    <row r="12187" spans="27:29" x14ac:dyDescent="0.35">
      <c r="AA12187" s="1"/>
      <c r="AC12187" s="14"/>
    </row>
    <row r="12188" spans="27:29" x14ac:dyDescent="0.35">
      <c r="AA12188" s="1"/>
      <c r="AC12188" s="14"/>
    </row>
    <row r="12189" spans="27:29" x14ac:dyDescent="0.35">
      <c r="AA12189" s="1"/>
      <c r="AC12189" s="14"/>
    </row>
    <row r="12190" spans="27:29" x14ac:dyDescent="0.35">
      <c r="AA12190" s="1"/>
      <c r="AC12190" s="14"/>
    </row>
    <row r="12191" spans="27:29" x14ac:dyDescent="0.35">
      <c r="AA12191" s="1"/>
      <c r="AC12191" s="14"/>
    </row>
    <row r="12192" spans="27:29" x14ac:dyDescent="0.35">
      <c r="AA12192" s="1"/>
      <c r="AC12192" s="14"/>
    </row>
    <row r="12193" spans="27:29" x14ac:dyDescent="0.35">
      <c r="AA12193" s="1"/>
      <c r="AC12193" s="14"/>
    </row>
    <row r="12194" spans="27:29" x14ac:dyDescent="0.35">
      <c r="AA12194" s="1"/>
      <c r="AC12194" s="14"/>
    </row>
    <row r="12195" spans="27:29" x14ac:dyDescent="0.35">
      <c r="AA12195" s="1"/>
      <c r="AC12195" s="14"/>
    </row>
    <row r="12196" spans="27:29" x14ac:dyDescent="0.35">
      <c r="AA12196" s="1"/>
      <c r="AC12196" s="14"/>
    </row>
    <row r="12197" spans="27:29" x14ac:dyDescent="0.35">
      <c r="AA12197" s="1"/>
      <c r="AC12197" s="14"/>
    </row>
    <row r="12198" spans="27:29" x14ac:dyDescent="0.35">
      <c r="AA12198" s="1"/>
      <c r="AC12198" s="14"/>
    </row>
    <row r="12199" spans="27:29" x14ac:dyDescent="0.35">
      <c r="AA12199" s="1"/>
      <c r="AC12199" s="14"/>
    </row>
    <row r="12200" spans="27:29" x14ac:dyDescent="0.35">
      <c r="AA12200" s="1"/>
      <c r="AC12200" s="14"/>
    </row>
    <row r="12201" spans="27:29" x14ac:dyDescent="0.35">
      <c r="AA12201" s="1"/>
      <c r="AC12201" s="14"/>
    </row>
    <row r="12202" spans="27:29" x14ac:dyDescent="0.35">
      <c r="AA12202" s="1"/>
      <c r="AC12202" s="14"/>
    </row>
    <row r="12203" spans="27:29" x14ac:dyDescent="0.35">
      <c r="AA12203" s="1"/>
      <c r="AC12203" s="14"/>
    </row>
    <row r="12204" spans="27:29" x14ac:dyDescent="0.35">
      <c r="AA12204" s="1"/>
      <c r="AC12204" s="14"/>
    </row>
    <row r="12205" spans="27:29" x14ac:dyDescent="0.35">
      <c r="AA12205" s="1"/>
      <c r="AC12205" s="14"/>
    </row>
    <row r="12206" spans="27:29" x14ac:dyDescent="0.35">
      <c r="AA12206" s="1"/>
      <c r="AC12206" s="14"/>
    </row>
    <row r="12207" spans="27:29" x14ac:dyDescent="0.35">
      <c r="AA12207" s="1"/>
      <c r="AC12207" s="14"/>
    </row>
    <row r="12208" spans="27:29" x14ac:dyDescent="0.35">
      <c r="AA12208" s="1"/>
      <c r="AC12208" s="14"/>
    </row>
    <row r="12209" spans="27:29" x14ac:dyDescent="0.35">
      <c r="AA12209" s="1"/>
      <c r="AC12209" s="14"/>
    </row>
    <row r="12210" spans="27:29" x14ac:dyDescent="0.35">
      <c r="AA12210" s="1"/>
      <c r="AC12210" s="14"/>
    </row>
    <row r="12211" spans="27:29" x14ac:dyDescent="0.35">
      <c r="AA12211" s="1"/>
      <c r="AC12211" s="14"/>
    </row>
    <row r="12212" spans="27:29" x14ac:dyDescent="0.35">
      <c r="AA12212" s="1"/>
      <c r="AC12212" s="14"/>
    </row>
    <row r="12213" spans="27:29" x14ac:dyDescent="0.35">
      <c r="AA12213" s="1"/>
      <c r="AC12213" s="14"/>
    </row>
    <row r="12214" spans="27:29" x14ac:dyDescent="0.35">
      <c r="AA12214" s="1"/>
      <c r="AC12214" s="14"/>
    </row>
    <row r="12215" spans="27:29" x14ac:dyDescent="0.35">
      <c r="AA12215" s="1"/>
      <c r="AC12215" s="14"/>
    </row>
    <row r="12216" spans="27:29" x14ac:dyDescent="0.35">
      <c r="AA12216" s="1"/>
      <c r="AC12216" s="14"/>
    </row>
    <row r="12217" spans="27:29" x14ac:dyDescent="0.35">
      <c r="AA12217" s="1"/>
      <c r="AC12217" s="14"/>
    </row>
    <row r="12218" spans="27:29" x14ac:dyDescent="0.35">
      <c r="AA12218" s="1"/>
      <c r="AC12218" s="14"/>
    </row>
    <row r="12219" spans="27:29" x14ac:dyDescent="0.35">
      <c r="AA12219" s="1"/>
      <c r="AC12219" s="14"/>
    </row>
    <row r="12220" spans="27:29" x14ac:dyDescent="0.35">
      <c r="AA12220" s="1"/>
      <c r="AC12220" s="14"/>
    </row>
    <row r="12221" spans="27:29" x14ac:dyDescent="0.35">
      <c r="AA12221" s="1"/>
      <c r="AC12221" s="14"/>
    </row>
    <row r="12222" spans="27:29" x14ac:dyDescent="0.35">
      <c r="AA12222" s="1"/>
      <c r="AC12222" s="14"/>
    </row>
    <row r="12223" spans="27:29" x14ac:dyDescent="0.35">
      <c r="AA12223" s="1"/>
      <c r="AC12223" s="14"/>
    </row>
    <row r="12224" spans="27:29" x14ac:dyDescent="0.35">
      <c r="AA12224" s="1"/>
      <c r="AC12224" s="14"/>
    </row>
    <row r="12225" spans="27:29" x14ac:dyDescent="0.35">
      <c r="AA12225" s="1"/>
      <c r="AC12225" s="14"/>
    </row>
    <row r="12226" spans="27:29" x14ac:dyDescent="0.35">
      <c r="AA12226" s="1"/>
      <c r="AC12226" s="14"/>
    </row>
    <row r="12227" spans="27:29" x14ac:dyDescent="0.35">
      <c r="AA12227" s="1"/>
      <c r="AC12227" s="14"/>
    </row>
    <row r="12228" spans="27:29" x14ac:dyDescent="0.35">
      <c r="AA12228" s="1"/>
      <c r="AC12228" s="14"/>
    </row>
    <row r="12229" spans="27:29" x14ac:dyDescent="0.35">
      <c r="AA12229" s="1"/>
      <c r="AC12229" s="14"/>
    </row>
    <row r="12230" spans="27:29" x14ac:dyDescent="0.35">
      <c r="AA12230" s="1"/>
      <c r="AC12230" s="14"/>
    </row>
    <row r="12231" spans="27:29" x14ac:dyDescent="0.35">
      <c r="AA12231" s="1"/>
      <c r="AC12231" s="14"/>
    </row>
    <row r="12232" spans="27:29" x14ac:dyDescent="0.35">
      <c r="AA12232" s="1"/>
      <c r="AC12232" s="14"/>
    </row>
    <row r="12233" spans="27:29" x14ac:dyDescent="0.35">
      <c r="AA12233" s="1"/>
      <c r="AC12233" s="14"/>
    </row>
    <row r="12234" spans="27:29" x14ac:dyDescent="0.35">
      <c r="AA12234" s="1"/>
      <c r="AC12234" s="14"/>
    </row>
    <row r="12235" spans="27:29" x14ac:dyDescent="0.35">
      <c r="AA12235" s="1"/>
      <c r="AC12235" s="14"/>
    </row>
    <row r="12236" spans="27:29" x14ac:dyDescent="0.35">
      <c r="AA12236" s="1"/>
      <c r="AC12236" s="14"/>
    </row>
    <row r="12237" spans="27:29" x14ac:dyDescent="0.35">
      <c r="AA12237" s="1"/>
      <c r="AC12237" s="14"/>
    </row>
    <row r="12238" spans="27:29" x14ac:dyDescent="0.35">
      <c r="AA12238" s="1"/>
      <c r="AC12238" s="14"/>
    </row>
    <row r="12239" spans="27:29" x14ac:dyDescent="0.35">
      <c r="AA12239" s="1"/>
      <c r="AC12239" s="14"/>
    </row>
    <row r="12240" spans="27:29" x14ac:dyDescent="0.35">
      <c r="AA12240" s="1"/>
      <c r="AC12240" s="14"/>
    </row>
    <row r="12241" spans="27:29" x14ac:dyDescent="0.35">
      <c r="AA12241" s="1"/>
      <c r="AC12241" s="14"/>
    </row>
    <row r="12242" spans="27:29" x14ac:dyDescent="0.35">
      <c r="AA12242" s="1"/>
      <c r="AC12242" s="14"/>
    </row>
    <row r="12243" spans="27:29" x14ac:dyDescent="0.35">
      <c r="AA12243" s="1"/>
      <c r="AC12243" s="14"/>
    </row>
    <row r="12244" spans="27:29" x14ac:dyDescent="0.35">
      <c r="AA12244" s="1"/>
      <c r="AC12244" s="14"/>
    </row>
    <row r="12245" spans="27:29" x14ac:dyDescent="0.35">
      <c r="AA12245" s="1"/>
      <c r="AC12245" s="14"/>
    </row>
    <row r="12246" spans="27:29" x14ac:dyDescent="0.35">
      <c r="AA12246" s="1"/>
      <c r="AC12246" s="14"/>
    </row>
    <row r="12247" spans="27:29" x14ac:dyDescent="0.35">
      <c r="AA12247" s="1"/>
      <c r="AC12247" s="14"/>
    </row>
    <row r="12248" spans="27:29" x14ac:dyDescent="0.35">
      <c r="AA12248" s="1"/>
      <c r="AC12248" s="14"/>
    </row>
    <row r="12249" spans="27:29" x14ac:dyDescent="0.35">
      <c r="AA12249" s="1"/>
      <c r="AC12249" s="14"/>
    </row>
    <row r="12250" spans="27:29" x14ac:dyDescent="0.35">
      <c r="AA12250" s="1"/>
      <c r="AC12250" s="14"/>
    </row>
    <row r="12251" spans="27:29" x14ac:dyDescent="0.35">
      <c r="AA12251" s="1"/>
      <c r="AC12251" s="14"/>
    </row>
    <row r="12252" spans="27:29" x14ac:dyDescent="0.35">
      <c r="AA12252" s="1"/>
      <c r="AC12252" s="14"/>
    </row>
    <row r="12253" spans="27:29" x14ac:dyDescent="0.35">
      <c r="AA12253" s="1"/>
      <c r="AC12253" s="14"/>
    </row>
    <row r="12254" spans="27:29" x14ac:dyDescent="0.35">
      <c r="AA12254" s="1"/>
      <c r="AC12254" s="14"/>
    </row>
    <row r="12255" spans="27:29" x14ac:dyDescent="0.35">
      <c r="AA12255" s="1"/>
      <c r="AC12255" s="14"/>
    </row>
    <row r="12256" spans="27:29" x14ac:dyDescent="0.35">
      <c r="AA12256" s="1"/>
      <c r="AC12256" s="14"/>
    </row>
    <row r="12257" spans="27:29" x14ac:dyDescent="0.35">
      <c r="AA12257" s="1"/>
      <c r="AC12257" s="14"/>
    </row>
    <row r="12258" spans="27:29" x14ac:dyDescent="0.35">
      <c r="AA12258" s="1"/>
      <c r="AC12258" s="14"/>
    </row>
    <row r="12259" spans="27:29" x14ac:dyDescent="0.35">
      <c r="AA12259" s="1"/>
      <c r="AC12259" s="14"/>
    </row>
    <row r="12260" spans="27:29" x14ac:dyDescent="0.35">
      <c r="AA12260" s="1"/>
      <c r="AC12260" s="14"/>
    </row>
    <row r="12261" spans="27:29" x14ac:dyDescent="0.35">
      <c r="AA12261" s="1"/>
      <c r="AC12261" s="14"/>
    </row>
    <row r="12262" spans="27:29" x14ac:dyDescent="0.35">
      <c r="AA12262" s="1"/>
      <c r="AC12262" s="14"/>
    </row>
    <row r="12263" spans="27:29" x14ac:dyDescent="0.35">
      <c r="AA12263" s="1"/>
      <c r="AC12263" s="14"/>
    </row>
    <row r="12264" spans="27:29" x14ac:dyDescent="0.35">
      <c r="AA12264" s="1"/>
      <c r="AC12264" s="14"/>
    </row>
    <row r="12265" spans="27:29" x14ac:dyDescent="0.35">
      <c r="AA12265" s="1"/>
      <c r="AC12265" s="14"/>
    </row>
    <row r="12266" spans="27:29" x14ac:dyDescent="0.35">
      <c r="AA12266" s="1"/>
      <c r="AC12266" s="14"/>
    </row>
    <row r="12267" spans="27:29" x14ac:dyDescent="0.35">
      <c r="AA12267" s="1"/>
      <c r="AC12267" s="14"/>
    </row>
    <row r="12268" spans="27:29" x14ac:dyDescent="0.35">
      <c r="AA12268" s="1"/>
      <c r="AC12268" s="14"/>
    </row>
    <row r="12269" spans="27:29" x14ac:dyDescent="0.35">
      <c r="AA12269" s="1"/>
      <c r="AC12269" s="14"/>
    </row>
    <row r="12270" spans="27:29" x14ac:dyDescent="0.35">
      <c r="AA12270" s="1"/>
      <c r="AC12270" s="14"/>
    </row>
    <row r="12271" spans="27:29" x14ac:dyDescent="0.35">
      <c r="AA12271" s="1"/>
      <c r="AC12271" s="14"/>
    </row>
    <row r="12272" spans="27:29" x14ac:dyDescent="0.35">
      <c r="AA12272" s="1"/>
      <c r="AC12272" s="14"/>
    </row>
    <row r="12273" spans="27:29" x14ac:dyDescent="0.35">
      <c r="AA12273" s="1"/>
      <c r="AC12273" s="14"/>
    </row>
    <row r="12274" spans="27:29" x14ac:dyDescent="0.35">
      <c r="AA12274" s="1"/>
      <c r="AC12274" s="14"/>
    </row>
    <row r="12275" spans="27:29" x14ac:dyDescent="0.35">
      <c r="AA12275" s="1"/>
      <c r="AC12275" s="14"/>
    </row>
    <row r="12276" spans="27:29" x14ac:dyDescent="0.35">
      <c r="AA12276" s="1"/>
      <c r="AC12276" s="14"/>
    </row>
    <row r="12277" spans="27:29" x14ac:dyDescent="0.35">
      <c r="AA12277" s="1"/>
      <c r="AC12277" s="14"/>
    </row>
    <row r="12278" spans="27:29" x14ac:dyDescent="0.35">
      <c r="AA12278" s="1"/>
      <c r="AC12278" s="14"/>
    </row>
    <row r="12279" spans="27:29" x14ac:dyDescent="0.35">
      <c r="AA12279" s="1"/>
      <c r="AC12279" s="14"/>
    </row>
    <row r="12280" spans="27:29" x14ac:dyDescent="0.35">
      <c r="AA12280" s="1"/>
      <c r="AC12280" s="14"/>
    </row>
    <row r="12281" spans="27:29" x14ac:dyDescent="0.35">
      <c r="AA12281" s="1"/>
      <c r="AC12281" s="14"/>
    </row>
    <row r="12282" spans="27:29" x14ac:dyDescent="0.35">
      <c r="AA12282" s="1"/>
      <c r="AC12282" s="14"/>
    </row>
    <row r="12283" spans="27:29" x14ac:dyDescent="0.35">
      <c r="AA12283" s="1"/>
      <c r="AC12283" s="14"/>
    </row>
    <row r="12284" spans="27:29" x14ac:dyDescent="0.35">
      <c r="AA12284" s="1"/>
      <c r="AC12284" s="14"/>
    </row>
    <row r="12285" spans="27:29" x14ac:dyDescent="0.35">
      <c r="AA12285" s="1"/>
      <c r="AC12285" s="14"/>
    </row>
    <row r="12286" spans="27:29" x14ac:dyDescent="0.35">
      <c r="AA12286" s="1"/>
      <c r="AC12286" s="14"/>
    </row>
    <row r="12287" spans="27:29" x14ac:dyDescent="0.35">
      <c r="AA12287" s="1"/>
      <c r="AC12287" s="14"/>
    </row>
    <row r="12288" spans="27:29" x14ac:dyDescent="0.35">
      <c r="AA12288" s="1"/>
      <c r="AC12288" s="14"/>
    </row>
    <row r="12289" spans="27:29" x14ac:dyDescent="0.35">
      <c r="AA12289" s="1"/>
      <c r="AC12289" s="14"/>
    </row>
    <row r="12290" spans="27:29" x14ac:dyDescent="0.35">
      <c r="AA12290" s="1"/>
      <c r="AC12290" s="14"/>
    </row>
    <row r="12291" spans="27:29" x14ac:dyDescent="0.35">
      <c r="AA12291" s="1"/>
      <c r="AC12291" s="14"/>
    </row>
    <row r="12292" spans="27:29" x14ac:dyDescent="0.35">
      <c r="AA12292" s="1"/>
      <c r="AC12292" s="14"/>
    </row>
    <row r="12293" spans="27:29" x14ac:dyDescent="0.35">
      <c r="AA12293" s="1"/>
      <c r="AC12293" s="14"/>
    </row>
    <row r="12294" spans="27:29" x14ac:dyDescent="0.35">
      <c r="AA12294" s="1"/>
      <c r="AC12294" s="14"/>
    </row>
    <row r="12295" spans="27:29" x14ac:dyDescent="0.35">
      <c r="AA12295" s="1"/>
      <c r="AC12295" s="14"/>
    </row>
    <row r="12296" spans="27:29" x14ac:dyDescent="0.35">
      <c r="AA12296" s="1"/>
      <c r="AC12296" s="14"/>
    </row>
    <row r="12297" spans="27:29" x14ac:dyDescent="0.35">
      <c r="AA12297" s="1"/>
      <c r="AC12297" s="14"/>
    </row>
    <row r="12298" spans="27:29" x14ac:dyDescent="0.35">
      <c r="AA12298" s="1"/>
      <c r="AC12298" s="14"/>
    </row>
    <row r="12299" spans="27:29" x14ac:dyDescent="0.35">
      <c r="AA12299" s="1"/>
      <c r="AC12299" s="14"/>
    </row>
    <row r="12300" spans="27:29" x14ac:dyDescent="0.35">
      <c r="AA12300" s="1"/>
      <c r="AC12300" s="14"/>
    </row>
    <row r="12301" spans="27:29" x14ac:dyDescent="0.35">
      <c r="AA12301" s="1"/>
      <c r="AC12301" s="14"/>
    </row>
    <row r="12302" spans="27:29" x14ac:dyDescent="0.35">
      <c r="AA12302" s="1"/>
      <c r="AC12302" s="14"/>
    </row>
    <row r="12303" spans="27:29" x14ac:dyDescent="0.35">
      <c r="AA12303" s="1"/>
      <c r="AC12303" s="14"/>
    </row>
    <row r="12304" spans="27:29" x14ac:dyDescent="0.35">
      <c r="AA12304" s="1"/>
      <c r="AC12304" s="14"/>
    </row>
    <row r="12305" spans="27:29" x14ac:dyDescent="0.35">
      <c r="AA12305" s="1"/>
      <c r="AC12305" s="14"/>
    </row>
    <row r="12306" spans="27:29" x14ac:dyDescent="0.35">
      <c r="AA12306" s="1"/>
      <c r="AC12306" s="14"/>
    </row>
    <row r="12307" spans="27:29" x14ac:dyDescent="0.35">
      <c r="AA12307" s="1"/>
      <c r="AC12307" s="14"/>
    </row>
    <row r="12308" spans="27:29" x14ac:dyDescent="0.35">
      <c r="AA12308" s="1"/>
      <c r="AC12308" s="14"/>
    </row>
    <row r="12309" spans="27:29" x14ac:dyDescent="0.35">
      <c r="AA12309" s="1"/>
      <c r="AC12309" s="14"/>
    </row>
    <row r="12310" spans="27:29" x14ac:dyDescent="0.35">
      <c r="AA12310" s="1"/>
      <c r="AC12310" s="14"/>
    </row>
    <row r="12311" spans="27:29" x14ac:dyDescent="0.35">
      <c r="AA12311" s="1"/>
      <c r="AC12311" s="14"/>
    </row>
    <row r="12312" spans="27:29" x14ac:dyDescent="0.35">
      <c r="AA12312" s="1"/>
      <c r="AC12312" s="14"/>
    </row>
    <row r="12313" spans="27:29" x14ac:dyDescent="0.35">
      <c r="AA12313" s="1"/>
      <c r="AC12313" s="14"/>
    </row>
    <row r="12314" spans="27:29" x14ac:dyDescent="0.35">
      <c r="AA12314" s="1"/>
      <c r="AC12314" s="14"/>
    </row>
    <row r="12315" spans="27:29" x14ac:dyDescent="0.35">
      <c r="AA12315" s="1"/>
      <c r="AC12315" s="14"/>
    </row>
    <row r="12316" spans="27:29" x14ac:dyDescent="0.35">
      <c r="AA12316" s="1"/>
      <c r="AC12316" s="14"/>
    </row>
    <row r="12317" spans="27:29" x14ac:dyDescent="0.35">
      <c r="AA12317" s="1"/>
      <c r="AC12317" s="14"/>
    </row>
    <row r="12318" spans="27:29" x14ac:dyDescent="0.35">
      <c r="AA12318" s="1"/>
      <c r="AC12318" s="14"/>
    </row>
    <row r="12319" spans="27:29" x14ac:dyDescent="0.35">
      <c r="AA12319" s="1"/>
      <c r="AC12319" s="14"/>
    </row>
    <row r="12320" spans="27:29" x14ac:dyDescent="0.35">
      <c r="AA12320" s="1"/>
      <c r="AC12320" s="14"/>
    </row>
    <row r="12321" spans="27:29" x14ac:dyDescent="0.35">
      <c r="AA12321" s="1"/>
      <c r="AC12321" s="14"/>
    </row>
    <row r="12322" spans="27:29" x14ac:dyDescent="0.35">
      <c r="AA12322" s="1"/>
      <c r="AC12322" s="14"/>
    </row>
    <row r="12323" spans="27:29" x14ac:dyDescent="0.35">
      <c r="AA12323" s="1"/>
      <c r="AC12323" s="14"/>
    </row>
    <row r="12324" spans="27:29" x14ac:dyDescent="0.35">
      <c r="AA12324" s="1"/>
      <c r="AC12324" s="14"/>
    </row>
    <row r="12325" spans="27:29" x14ac:dyDescent="0.35">
      <c r="AA12325" s="1"/>
      <c r="AC12325" s="14"/>
    </row>
    <row r="12326" spans="27:29" x14ac:dyDescent="0.35">
      <c r="AA12326" s="1"/>
      <c r="AC12326" s="14"/>
    </row>
    <row r="12327" spans="27:29" x14ac:dyDescent="0.35">
      <c r="AA12327" s="1"/>
      <c r="AC12327" s="14"/>
    </row>
    <row r="12328" spans="27:29" x14ac:dyDescent="0.35">
      <c r="AA12328" s="1"/>
      <c r="AC12328" s="14"/>
    </row>
    <row r="12329" spans="27:29" x14ac:dyDescent="0.35">
      <c r="AA12329" s="1"/>
      <c r="AC12329" s="14"/>
    </row>
    <row r="12330" spans="27:29" x14ac:dyDescent="0.35">
      <c r="AA12330" s="1"/>
      <c r="AC12330" s="14"/>
    </row>
    <row r="12331" spans="27:29" x14ac:dyDescent="0.35">
      <c r="AA12331" s="1"/>
      <c r="AC12331" s="14"/>
    </row>
    <row r="12332" spans="27:29" x14ac:dyDescent="0.35">
      <c r="AA12332" s="1"/>
      <c r="AC12332" s="14"/>
    </row>
    <row r="12333" spans="27:29" x14ac:dyDescent="0.35">
      <c r="AA12333" s="1"/>
      <c r="AC12333" s="14"/>
    </row>
    <row r="12334" spans="27:29" x14ac:dyDescent="0.35">
      <c r="AA12334" s="1"/>
      <c r="AC12334" s="14"/>
    </row>
    <row r="12335" spans="27:29" x14ac:dyDescent="0.35">
      <c r="AA12335" s="1"/>
      <c r="AC12335" s="14"/>
    </row>
    <row r="12336" spans="27:29" x14ac:dyDescent="0.35">
      <c r="AA12336" s="1"/>
      <c r="AC12336" s="14"/>
    </row>
    <row r="12337" spans="27:29" x14ac:dyDescent="0.35">
      <c r="AA12337" s="1"/>
      <c r="AC12337" s="14"/>
    </row>
    <row r="12338" spans="27:29" x14ac:dyDescent="0.35">
      <c r="AA12338" s="1"/>
      <c r="AC12338" s="14"/>
    </row>
    <row r="12339" spans="27:29" x14ac:dyDescent="0.35">
      <c r="AA12339" s="1"/>
      <c r="AC12339" s="14"/>
    </row>
    <row r="12340" spans="27:29" x14ac:dyDescent="0.35">
      <c r="AA12340" s="1"/>
      <c r="AC12340" s="14"/>
    </row>
    <row r="12341" spans="27:29" x14ac:dyDescent="0.35">
      <c r="AA12341" s="1"/>
      <c r="AC12341" s="14"/>
    </row>
    <row r="12342" spans="27:29" x14ac:dyDescent="0.35">
      <c r="AA12342" s="1"/>
      <c r="AC12342" s="14"/>
    </row>
    <row r="12343" spans="27:29" x14ac:dyDescent="0.35">
      <c r="AA12343" s="1"/>
      <c r="AC12343" s="14"/>
    </row>
    <row r="12344" spans="27:29" x14ac:dyDescent="0.35">
      <c r="AA12344" s="1"/>
      <c r="AC12344" s="14"/>
    </row>
    <row r="12345" spans="27:29" x14ac:dyDescent="0.35">
      <c r="AA12345" s="1"/>
      <c r="AC12345" s="14"/>
    </row>
    <row r="12346" spans="27:29" x14ac:dyDescent="0.35">
      <c r="AA12346" s="1"/>
      <c r="AC12346" s="14"/>
    </row>
    <row r="12347" spans="27:29" x14ac:dyDescent="0.35">
      <c r="AA12347" s="1"/>
      <c r="AC12347" s="14"/>
    </row>
    <row r="12348" spans="27:29" x14ac:dyDescent="0.35">
      <c r="AA12348" s="1"/>
      <c r="AC12348" s="14"/>
    </row>
    <row r="12349" spans="27:29" x14ac:dyDescent="0.35">
      <c r="AA12349" s="1"/>
      <c r="AC12349" s="14"/>
    </row>
    <row r="12350" spans="27:29" x14ac:dyDescent="0.35">
      <c r="AA12350" s="1"/>
      <c r="AC12350" s="14"/>
    </row>
    <row r="12351" spans="27:29" x14ac:dyDescent="0.35">
      <c r="AA12351" s="1"/>
      <c r="AC12351" s="14"/>
    </row>
    <row r="12352" spans="27:29" x14ac:dyDescent="0.35">
      <c r="AA12352" s="1"/>
      <c r="AC12352" s="14"/>
    </row>
    <row r="12353" spans="27:29" x14ac:dyDescent="0.35">
      <c r="AA12353" s="1"/>
      <c r="AC12353" s="14"/>
    </row>
    <row r="12354" spans="27:29" x14ac:dyDescent="0.35">
      <c r="AA12354" s="1"/>
      <c r="AC12354" s="14"/>
    </row>
    <row r="12355" spans="27:29" x14ac:dyDescent="0.35">
      <c r="AA12355" s="1"/>
      <c r="AC12355" s="14"/>
    </row>
    <row r="12356" spans="27:29" x14ac:dyDescent="0.35">
      <c r="AA12356" s="1"/>
      <c r="AC12356" s="14"/>
    </row>
    <row r="12357" spans="27:29" x14ac:dyDescent="0.35">
      <c r="AA12357" s="1"/>
      <c r="AC12357" s="14"/>
    </row>
    <row r="12358" spans="27:29" x14ac:dyDescent="0.35">
      <c r="AA12358" s="1"/>
      <c r="AC12358" s="14"/>
    </row>
    <row r="12359" spans="27:29" x14ac:dyDescent="0.35">
      <c r="AA12359" s="1"/>
      <c r="AC12359" s="14"/>
    </row>
    <row r="12360" spans="27:29" x14ac:dyDescent="0.35">
      <c r="AA12360" s="1"/>
      <c r="AC12360" s="14"/>
    </row>
    <row r="12361" spans="27:29" x14ac:dyDescent="0.35">
      <c r="AA12361" s="1"/>
      <c r="AC12361" s="14"/>
    </row>
    <row r="12362" spans="27:29" x14ac:dyDescent="0.35">
      <c r="AA12362" s="1"/>
      <c r="AC12362" s="14"/>
    </row>
    <row r="12363" spans="27:29" x14ac:dyDescent="0.35">
      <c r="AA12363" s="1"/>
      <c r="AC12363" s="14"/>
    </row>
    <row r="12364" spans="27:29" x14ac:dyDescent="0.35">
      <c r="AA12364" s="1"/>
      <c r="AC12364" s="14"/>
    </row>
    <row r="12365" spans="27:29" x14ac:dyDescent="0.35">
      <c r="AA12365" s="1"/>
      <c r="AC12365" s="14"/>
    </row>
    <row r="12366" spans="27:29" x14ac:dyDescent="0.35">
      <c r="AA12366" s="1"/>
      <c r="AC12366" s="14"/>
    </row>
    <row r="12367" spans="27:29" x14ac:dyDescent="0.35">
      <c r="AA12367" s="1"/>
      <c r="AC12367" s="14"/>
    </row>
    <row r="12368" spans="27:29" x14ac:dyDescent="0.35">
      <c r="AA12368" s="1"/>
      <c r="AC12368" s="14"/>
    </row>
    <row r="12369" spans="27:29" x14ac:dyDescent="0.35">
      <c r="AA12369" s="1"/>
      <c r="AC12369" s="14"/>
    </row>
    <row r="12370" spans="27:29" x14ac:dyDescent="0.35">
      <c r="AA12370" s="1"/>
      <c r="AC12370" s="14"/>
    </row>
    <row r="12371" spans="27:29" x14ac:dyDescent="0.35">
      <c r="AA12371" s="1"/>
      <c r="AC12371" s="14"/>
    </row>
    <row r="12372" spans="27:29" x14ac:dyDescent="0.35">
      <c r="AA12372" s="1"/>
      <c r="AC12372" s="14"/>
    </row>
    <row r="12373" spans="27:29" x14ac:dyDescent="0.35">
      <c r="AA12373" s="1"/>
      <c r="AC12373" s="14"/>
    </row>
    <row r="12374" spans="27:29" x14ac:dyDescent="0.35">
      <c r="AA12374" s="1"/>
      <c r="AC12374" s="14"/>
    </row>
    <row r="12375" spans="27:29" x14ac:dyDescent="0.35">
      <c r="AA12375" s="1"/>
      <c r="AC12375" s="14"/>
    </row>
    <row r="12376" spans="27:29" x14ac:dyDescent="0.35">
      <c r="AA12376" s="1"/>
      <c r="AC12376" s="14"/>
    </row>
    <row r="12377" spans="27:29" x14ac:dyDescent="0.35">
      <c r="AA12377" s="1"/>
      <c r="AC12377" s="14"/>
    </row>
    <row r="12378" spans="27:29" x14ac:dyDescent="0.35">
      <c r="AA12378" s="1"/>
      <c r="AC12378" s="14"/>
    </row>
    <row r="12379" spans="27:29" x14ac:dyDescent="0.35">
      <c r="AA12379" s="1"/>
      <c r="AC12379" s="14"/>
    </row>
    <row r="12380" spans="27:29" x14ac:dyDescent="0.35">
      <c r="AA12380" s="1"/>
      <c r="AC12380" s="14"/>
    </row>
    <row r="12381" spans="27:29" x14ac:dyDescent="0.35">
      <c r="AA12381" s="1"/>
      <c r="AC12381" s="14"/>
    </row>
    <row r="12382" spans="27:29" x14ac:dyDescent="0.35">
      <c r="AA12382" s="1"/>
      <c r="AC12382" s="14"/>
    </row>
    <row r="12383" spans="27:29" x14ac:dyDescent="0.35">
      <c r="AA12383" s="1"/>
      <c r="AC12383" s="14"/>
    </row>
    <row r="12384" spans="27:29" x14ac:dyDescent="0.35">
      <c r="AA12384" s="1"/>
      <c r="AC12384" s="14"/>
    </row>
    <row r="12385" spans="27:29" x14ac:dyDescent="0.35">
      <c r="AA12385" s="1"/>
      <c r="AC12385" s="14"/>
    </row>
    <row r="12386" spans="27:29" x14ac:dyDescent="0.35">
      <c r="AA12386" s="1"/>
      <c r="AC12386" s="14"/>
    </row>
    <row r="12387" spans="27:29" x14ac:dyDescent="0.35">
      <c r="AA12387" s="1"/>
      <c r="AC12387" s="14"/>
    </row>
    <row r="12388" spans="27:29" x14ac:dyDescent="0.35">
      <c r="AA12388" s="1"/>
      <c r="AC12388" s="14"/>
    </row>
    <row r="12389" spans="27:29" x14ac:dyDescent="0.35">
      <c r="AA12389" s="1"/>
      <c r="AC12389" s="14"/>
    </row>
    <row r="12390" spans="27:29" x14ac:dyDescent="0.35">
      <c r="AA12390" s="1"/>
      <c r="AC12390" s="14"/>
    </row>
    <row r="12391" spans="27:29" x14ac:dyDescent="0.35">
      <c r="AA12391" s="1"/>
      <c r="AC12391" s="14"/>
    </row>
    <row r="12392" spans="27:29" x14ac:dyDescent="0.35">
      <c r="AA12392" s="1"/>
      <c r="AC12392" s="14"/>
    </row>
    <row r="12393" spans="27:29" x14ac:dyDescent="0.35">
      <c r="AA12393" s="1"/>
      <c r="AC12393" s="14"/>
    </row>
    <row r="12394" spans="27:29" x14ac:dyDescent="0.35">
      <c r="AA12394" s="1"/>
      <c r="AC12394" s="14"/>
    </row>
    <row r="12395" spans="27:29" x14ac:dyDescent="0.35">
      <c r="AA12395" s="1"/>
      <c r="AC12395" s="14"/>
    </row>
    <row r="12396" spans="27:29" x14ac:dyDescent="0.35">
      <c r="AA12396" s="1"/>
      <c r="AC12396" s="14"/>
    </row>
    <row r="12397" spans="27:29" x14ac:dyDescent="0.35">
      <c r="AA12397" s="1"/>
      <c r="AC12397" s="14"/>
    </row>
    <row r="12398" spans="27:29" x14ac:dyDescent="0.35">
      <c r="AA12398" s="1"/>
      <c r="AC12398" s="14"/>
    </row>
    <row r="12399" spans="27:29" x14ac:dyDescent="0.35">
      <c r="AA12399" s="1"/>
      <c r="AC12399" s="14"/>
    </row>
    <row r="12400" spans="27:29" x14ac:dyDescent="0.35">
      <c r="AA12400" s="1"/>
      <c r="AC12400" s="14"/>
    </row>
    <row r="12401" spans="27:29" x14ac:dyDescent="0.35">
      <c r="AA12401" s="1"/>
      <c r="AC12401" s="14"/>
    </row>
    <row r="12402" spans="27:29" x14ac:dyDescent="0.35">
      <c r="AA12402" s="1"/>
      <c r="AC12402" s="14"/>
    </row>
    <row r="12403" spans="27:29" x14ac:dyDescent="0.35">
      <c r="AA12403" s="1"/>
      <c r="AC12403" s="14"/>
    </row>
    <row r="12404" spans="27:29" x14ac:dyDescent="0.35">
      <c r="AA12404" s="1"/>
      <c r="AC12404" s="14"/>
    </row>
    <row r="12405" spans="27:29" x14ac:dyDescent="0.35">
      <c r="AA12405" s="1"/>
      <c r="AC12405" s="14"/>
    </row>
    <row r="12406" spans="27:29" x14ac:dyDescent="0.35">
      <c r="AA12406" s="1"/>
      <c r="AC12406" s="14"/>
    </row>
    <row r="12407" spans="27:29" x14ac:dyDescent="0.35">
      <c r="AA12407" s="1"/>
      <c r="AC12407" s="14"/>
    </row>
    <row r="12408" spans="27:29" x14ac:dyDescent="0.35">
      <c r="AA12408" s="1"/>
      <c r="AC12408" s="14"/>
    </row>
    <row r="12409" spans="27:29" x14ac:dyDescent="0.35">
      <c r="AA12409" s="1"/>
      <c r="AC12409" s="14"/>
    </row>
    <row r="12410" spans="27:29" x14ac:dyDescent="0.35">
      <c r="AA12410" s="1"/>
      <c r="AC12410" s="14"/>
    </row>
    <row r="12411" spans="27:29" x14ac:dyDescent="0.35">
      <c r="AA12411" s="1"/>
      <c r="AC12411" s="14"/>
    </row>
    <row r="12412" spans="27:29" x14ac:dyDescent="0.35">
      <c r="AA12412" s="1"/>
      <c r="AC12412" s="14"/>
    </row>
    <row r="12413" spans="27:29" x14ac:dyDescent="0.35">
      <c r="AA12413" s="1"/>
      <c r="AC12413" s="14"/>
    </row>
    <row r="12414" spans="27:29" x14ac:dyDescent="0.35">
      <c r="AA12414" s="1"/>
      <c r="AC12414" s="14"/>
    </row>
    <row r="12415" spans="27:29" x14ac:dyDescent="0.35">
      <c r="AA12415" s="1"/>
      <c r="AC12415" s="14"/>
    </row>
    <row r="12416" spans="27:29" x14ac:dyDescent="0.35">
      <c r="AA12416" s="1"/>
      <c r="AC12416" s="14"/>
    </row>
    <row r="12417" spans="27:29" x14ac:dyDescent="0.35">
      <c r="AA12417" s="1"/>
      <c r="AC12417" s="14"/>
    </row>
    <row r="12418" spans="27:29" x14ac:dyDescent="0.35">
      <c r="AA12418" s="1"/>
      <c r="AC12418" s="14"/>
    </row>
    <row r="12419" spans="27:29" x14ac:dyDescent="0.35">
      <c r="AA12419" s="1"/>
      <c r="AC12419" s="14"/>
    </row>
    <row r="12420" spans="27:29" x14ac:dyDescent="0.35">
      <c r="AA12420" s="1"/>
      <c r="AC12420" s="14"/>
    </row>
    <row r="12421" spans="27:29" x14ac:dyDescent="0.35">
      <c r="AA12421" s="1"/>
      <c r="AC12421" s="14"/>
    </row>
    <row r="12422" spans="27:29" x14ac:dyDescent="0.35">
      <c r="AA12422" s="1"/>
      <c r="AC12422" s="14"/>
    </row>
    <row r="12423" spans="27:29" x14ac:dyDescent="0.35">
      <c r="AA12423" s="1"/>
      <c r="AC12423" s="14"/>
    </row>
    <row r="12424" spans="27:29" x14ac:dyDescent="0.35">
      <c r="AA12424" s="1"/>
      <c r="AC12424" s="14"/>
    </row>
    <row r="12425" spans="27:29" x14ac:dyDescent="0.35">
      <c r="AA12425" s="1"/>
      <c r="AC12425" s="14"/>
    </row>
    <row r="12426" spans="27:29" x14ac:dyDescent="0.35">
      <c r="AA12426" s="1"/>
      <c r="AC12426" s="14"/>
    </row>
    <row r="12427" spans="27:29" x14ac:dyDescent="0.35">
      <c r="AA12427" s="1"/>
      <c r="AC12427" s="14"/>
    </row>
    <row r="12428" spans="27:29" x14ac:dyDescent="0.35">
      <c r="AA12428" s="1"/>
      <c r="AC12428" s="14"/>
    </row>
    <row r="12429" spans="27:29" x14ac:dyDescent="0.35">
      <c r="AA12429" s="1"/>
      <c r="AC12429" s="14"/>
    </row>
    <row r="12430" spans="27:29" x14ac:dyDescent="0.35">
      <c r="AA12430" s="1"/>
      <c r="AC12430" s="14"/>
    </row>
    <row r="12431" spans="27:29" x14ac:dyDescent="0.35">
      <c r="AA12431" s="1"/>
      <c r="AC12431" s="14"/>
    </row>
    <row r="12432" spans="27:29" x14ac:dyDescent="0.35">
      <c r="AA12432" s="1"/>
      <c r="AC12432" s="14"/>
    </row>
    <row r="12433" spans="27:29" x14ac:dyDescent="0.35">
      <c r="AA12433" s="1"/>
      <c r="AC12433" s="14"/>
    </row>
    <row r="12434" spans="27:29" x14ac:dyDescent="0.35">
      <c r="AA12434" s="1"/>
      <c r="AC12434" s="14"/>
    </row>
    <row r="12435" spans="27:29" x14ac:dyDescent="0.35">
      <c r="AA12435" s="1"/>
      <c r="AC12435" s="14"/>
    </row>
    <row r="12436" spans="27:29" x14ac:dyDescent="0.35">
      <c r="AA12436" s="1"/>
      <c r="AC12436" s="14"/>
    </row>
    <row r="12437" spans="27:29" x14ac:dyDescent="0.35">
      <c r="AA12437" s="1"/>
      <c r="AC12437" s="14"/>
    </row>
    <row r="12438" spans="27:29" x14ac:dyDescent="0.35">
      <c r="AA12438" s="1"/>
      <c r="AC12438" s="14"/>
    </row>
    <row r="12439" spans="27:29" x14ac:dyDescent="0.35">
      <c r="AA12439" s="1"/>
      <c r="AC12439" s="14"/>
    </row>
    <row r="12440" spans="27:29" x14ac:dyDescent="0.35">
      <c r="AA12440" s="1"/>
      <c r="AC12440" s="14"/>
    </row>
    <row r="12441" spans="27:29" x14ac:dyDescent="0.35">
      <c r="AA12441" s="1"/>
      <c r="AC12441" s="14"/>
    </row>
    <row r="12442" spans="27:29" x14ac:dyDescent="0.35">
      <c r="AA12442" s="1"/>
      <c r="AC12442" s="14"/>
    </row>
    <row r="12443" spans="27:29" x14ac:dyDescent="0.35">
      <c r="AA12443" s="1"/>
      <c r="AC12443" s="14"/>
    </row>
    <row r="12444" spans="27:29" x14ac:dyDescent="0.35">
      <c r="AA12444" s="1"/>
      <c r="AC12444" s="14"/>
    </row>
    <row r="12445" spans="27:29" x14ac:dyDescent="0.35">
      <c r="AA12445" s="1"/>
      <c r="AC12445" s="14"/>
    </row>
    <row r="12446" spans="27:29" x14ac:dyDescent="0.35">
      <c r="AA12446" s="1"/>
      <c r="AC12446" s="14"/>
    </row>
    <row r="12447" spans="27:29" x14ac:dyDescent="0.35">
      <c r="AA12447" s="1"/>
      <c r="AC12447" s="14"/>
    </row>
    <row r="12448" spans="27:29" x14ac:dyDescent="0.35">
      <c r="AA12448" s="1"/>
      <c r="AC12448" s="14"/>
    </row>
    <row r="12449" spans="27:29" x14ac:dyDescent="0.35">
      <c r="AA12449" s="1"/>
      <c r="AC12449" s="14"/>
    </row>
    <row r="12450" spans="27:29" x14ac:dyDescent="0.35">
      <c r="AA12450" s="1"/>
      <c r="AC12450" s="14"/>
    </row>
    <row r="12451" spans="27:29" x14ac:dyDescent="0.35">
      <c r="AA12451" s="1"/>
      <c r="AC12451" s="14"/>
    </row>
    <row r="12452" spans="27:29" x14ac:dyDescent="0.35">
      <c r="AA12452" s="1"/>
      <c r="AC12452" s="14"/>
    </row>
    <row r="12453" spans="27:29" x14ac:dyDescent="0.35">
      <c r="AA12453" s="1"/>
      <c r="AC12453" s="14"/>
    </row>
    <row r="12454" spans="27:29" x14ac:dyDescent="0.35">
      <c r="AA12454" s="1"/>
      <c r="AC12454" s="14"/>
    </row>
    <row r="12455" spans="27:29" x14ac:dyDescent="0.35">
      <c r="AA12455" s="1"/>
      <c r="AC12455" s="14"/>
    </row>
    <row r="12456" spans="27:29" x14ac:dyDescent="0.35">
      <c r="AA12456" s="1"/>
      <c r="AC12456" s="14"/>
    </row>
    <row r="12457" spans="27:29" x14ac:dyDescent="0.35">
      <c r="AA12457" s="1"/>
      <c r="AC12457" s="14"/>
    </row>
    <row r="12458" spans="27:29" x14ac:dyDescent="0.35">
      <c r="AA12458" s="1"/>
      <c r="AC12458" s="14"/>
    </row>
    <row r="12459" spans="27:29" x14ac:dyDescent="0.35">
      <c r="AA12459" s="1"/>
      <c r="AC12459" s="14"/>
    </row>
    <row r="12460" spans="27:29" x14ac:dyDescent="0.35">
      <c r="AA12460" s="1"/>
      <c r="AC12460" s="14"/>
    </row>
    <row r="12461" spans="27:29" x14ac:dyDescent="0.35">
      <c r="AA12461" s="1"/>
      <c r="AC12461" s="14"/>
    </row>
    <row r="12462" spans="27:29" x14ac:dyDescent="0.35">
      <c r="AA12462" s="1"/>
      <c r="AC12462" s="14"/>
    </row>
    <row r="12463" spans="27:29" x14ac:dyDescent="0.35">
      <c r="AA12463" s="1"/>
      <c r="AC12463" s="14"/>
    </row>
    <row r="12464" spans="27:29" x14ac:dyDescent="0.35">
      <c r="AA12464" s="1"/>
      <c r="AC12464" s="14"/>
    </row>
    <row r="12465" spans="27:29" x14ac:dyDescent="0.35">
      <c r="AA12465" s="1"/>
      <c r="AC12465" s="14"/>
    </row>
    <row r="12466" spans="27:29" x14ac:dyDescent="0.35">
      <c r="AA12466" s="1"/>
      <c r="AC12466" s="14"/>
    </row>
    <row r="12467" spans="27:29" x14ac:dyDescent="0.35">
      <c r="AA12467" s="1"/>
      <c r="AC12467" s="14"/>
    </row>
    <row r="12468" spans="27:29" x14ac:dyDescent="0.35">
      <c r="AA12468" s="1"/>
      <c r="AC12468" s="14"/>
    </row>
    <row r="12469" spans="27:29" x14ac:dyDescent="0.35">
      <c r="AA12469" s="1"/>
      <c r="AC12469" s="14"/>
    </row>
    <row r="12470" spans="27:29" x14ac:dyDescent="0.35">
      <c r="AA12470" s="1"/>
      <c r="AC12470" s="14"/>
    </row>
    <row r="12471" spans="27:29" x14ac:dyDescent="0.35">
      <c r="AA12471" s="1"/>
      <c r="AC12471" s="14"/>
    </row>
    <row r="12472" spans="27:29" x14ac:dyDescent="0.35">
      <c r="AA12472" s="1"/>
      <c r="AC12472" s="14"/>
    </row>
    <row r="12473" spans="27:29" x14ac:dyDescent="0.35">
      <c r="AA12473" s="1"/>
      <c r="AC12473" s="14"/>
    </row>
    <row r="12474" spans="27:29" x14ac:dyDescent="0.35">
      <c r="AA12474" s="1"/>
      <c r="AC12474" s="14"/>
    </row>
    <row r="12475" spans="27:29" x14ac:dyDescent="0.35">
      <c r="AA12475" s="1"/>
      <c r="AC12475" s="14"/>
    </row>
    <row r="12476" spans="27:29" x14ac:dyDescent="0.35">
      <c r="AA12476" s="1"/>
      <c r="AC12476" s="14"/>
    </row>
    <row r="12477" spans="27:29" x14ac:dyDescent="0.35">
      <c r="AA12477" s="1"/>
      <c r="AC12477" s="14"/>
    </row>
    <row r="12478" spans="27:29" x14ac:dyDescent="0.35">
      <c r="AA12478" s="1"/>
      <c r="AC12478" s="14"/>
    </row>
    <row r="12479" spans="27:29" x14ac:dyDescent="0.35">
      <c r="AA12479" s="1"/>
      <c r="AC12479" s="14"/>
    </row>
    <row r="12480" spans="27:29" x14ac:dyDescent="0.35">
      <c r="AA12480" s="1"/>
      <c r="AC12480" s="14"/>
    </row>
    <row r="12481" spans="27:29" x14ac:dyDescent="0.35">
      <c r="AA12481" s="1"/>
      <c r="AC12481" s="14"/>
    </row>
    <row r="12482" spans="27:29" x14ac:dyDescent="0.35">
      <c r="AA12482" s="1"/>
      <c r="AC12482" s="14"/>
    </row>
    <row r="12483" spans="27:29" x14ac:dyDescent="0.35">
      <c r="AA12483" s="1"/>
      <c r="AC12483" s="14"/>
    </row>
    <row r="12484" spans="27:29" x14ac:dyDescent="0.35">
      <c r="AA12484" s="1"/>
      <c r="AC12484" s="14"/>
    </row>
    <row r="12485" spans="27:29" x14ac:dyDescent="0.35">
      <c r="AA12485" s="1"/>
      <c r="AC12485" s="14"/>
    </row>
    <row r="12486" spans="27:29" x14ac:dyDescent="0.35">
      <c r="AA12486" s="1"/>
      <c r="AC12486" s="14"/>
    </row>
    <row r="12487" spans="27:29" x14ac:dyDescent="0.35">
      <c r="AA12487" s="1"/>
      <c r="AC12487" s="14"/>
    </row>
    <row r="12488" spans="27:29" x14ac:dyDescent="0.35">
      <c r="AA12488" s="1"/>
      <c r="AC12488" s="14"/>
    </row>
    <row r="12489" spans="27:29" x14ac:dyDescent="0.35">
      <c r="AA12489" s="1"/>
      <c r="AC12489" s="14"/>
    </row>
    <row r="12490" spans="27:29" x14ac:dyDescent="0.35">
      <c r="AA12490" s="1"/>
      <c r="AC12490" s="14"/>
    </row>
    <row r="12491" spans="27:29" x14ac:dyDescent="0.35">
      <c r="AA12491" s="1"/>
      <c r="AC12491" s="14"/>
    </row>
    <row r="12492" spans="27:29" x14ac:dyDescent="0.35">
      <c r="AA12492" s="1"/>
      <c r="AC12492" s="14"/>
    </row>
    <row r="12493" spans="27:29" x14ac:dyDescent="0.35">
      <c r="AA12493" s="1"/>
      <c r="AC12493" s="14"/>
    </row>
    <row r="12494" spans="27:29" x14ac:dyDescent="0.35">
      <c r="AA12494" s="1"/>
      <c r="AC12494" s="14"/>
    </row>
    <row r="12495" spans="27:29" x14ac:dyDescent="0.35">
      <c r="AA12495" s="1"/>
      <c r="AC12495" s="14"/>
    </row>
    <row r="12496" spans="27:29" x14ac:dyDescent="0.35">
      <c r="AA12496" s="1"/>
      <c r="AC12496" s="14"/>
    </row>
    <row r="12497" spans="27:29" x14ac:dyDescent="0.35">
      <c r="AA12497" s="1"/>
      <c r="AC12497" s="14"/>
    </row>
    <row r="12498" spans="27:29" x14ac:dyDescent="0.35">
      <c r="AA12498" s="1"/>
      <c r="AC12498" s="14"/>
    </row>
    <row r="12499" spans="27:29" x14ac:dyDescent="0.35">
      <c r="AA12499" s="1"/>
      <c r="AC12499" s="14"/>
    </row>
    <row r="12500" spans="27:29" x14ac:dyDescent="0.35">
      <c r="AA12500" s="1"/>
      <c r="AC12500" s="14"/>
    </row>
    <row r="12501" spans="27:29" x14ac:dyDescent="0.35">
      <c r="AA12501" s="1"/>
      <c r="AC12501" s="14"/>
    </row>
    <row r="12502" spans="27:29" x14ac:dyDescent="0.35">
      <c r="AA12502" s="1"/>
      <c r="AC12502" s="14"/>
    </row>
    <row r="12503" spans="27:29" x14ac:dyDescent="0.35">
      <c r="AA12503" s="1"/>
      <c r="AC12503" s="14"/>
    </row>
    <row r="12504" spans="27:29" x14ac:dyDescent="0.35">
      <c r="AA12504" s="1"/>
      <c r="AC12504" s="14"/>
    </row>
    <row r="12505" spans="27:29" x14ac:dyDescent="0.35">
      <c r="AA12505" s="1"/>
      <c r="AC12505" s="14"/>
    </row>
    <row r="12506" spans="27:29" x14ac:dyDescent="0.35">
      <c r="AA12506" s="1"/>
      <c r="AC12506" s="14"/>
    </row>
    <row r="12507" spans="27:29" x14ac:dyDescent="0.35">
      <c r="AA12507" s="1"/>
      <c r="AC12507" s="14"/>
    </row>
    <row r="12508" spans="27:29" x14ac:dyDescent="0.35">
      <c r="AA12508" s="1"/>
      <c r="AC12508" s="14"/>
    </row>
    <row r="12509" spans="27:29" x14ac:dyDescent="0.35">
      <c r="AA12509" s="1"/>
      <c r="AC12509" s="14"/>
    </row>
    <row r="12510" spans="27:29" x14ac:dyDescent="0.35">
      <c r="AA12510" s="1"/>
      <c r="AC12510" s="14"/>
    </row>
    <row r="12511" spans="27:29" x14ac:dyDescent="0.35">
      <c r="AA12511" s="1"/>
      <c r="AC12511" s="14"/>
    </row>
    <row r="12512" spans="27:29" x14ac:dyDescent="0.35">
      <c r="AA12512" s="1"/>
      <c r="AC12512" s="14"/>
    </row>
    <row r="12513" spans="27:29" x14ac:dyDescent="0.35">
      <c r="AA12513" s="1"/>
      <c r="AC12513" s="14"/>
    </row>
    <row r="12514" spans="27:29" x14ac:dyDescent="0.35">
      <c r="AA12514" s="1"/>
      <c r="AC12514" s="14"/>
    </row>
    <row r="12515" spans="27:29" x14ac:dyDescent="0.35">
      <c r="AA12515" s="1"/>
      <c r="AC12515" s="14"/>
    </row>
    <row r="12516" spans="27:29" x14ac:dyDescent="0.35">
      <c r="AA12516" s="1"/>
      <c r="AC12516" s="14"/>
    </row>
    <row r="12517" spans="27:29" x14ac:dyDescent="0.35">
      <c r="AA12517" s="1"/>
      <c r="AC12517" s="14"/>
    </row>
    <row r="12518" spans="27:29" x14ac:dyDescent="0.35">
      <c r="AA12518" s="1"/>
      <c r="AC12518" s="14"/>
    </row>
    <row r="12519" spans="27:29" x14ac:dyDescent="0.35">
      <c r="AA12519" s="1"/>
      <c r="AC12519" s="14"/>
    </row>
    <row r="12520" spans="27:29" x14ac:dyDescent="0.35">
      <c r="AA12520" s="1"/>
      <c r="AC12520" s="14"/>
    </row>
    <row r="12521" spans="27:29" x14ac:dyDescent="0.35">
      <c r="AA12521" s="1"/>
      <c r="AC12521" s="14"/>
    </row>
    <row r="12522" spans="27:29" x14ac:dyDescent="0.35">
      <c r="AA12522" s="1"/>
      <c r="AC12522" s="14"/>
    </row>
    <row r="12523" spans="27:29" x14ac:dyDescent="0.35">
      <c r="AA12523" s="1"/>
      <c r="AC12523" s="14"/>
    </row>
    <row r="12524" spans="27:29" x14ac:dyDescent="0.35">
      <c r="AA12524" s="1"/>
      <c r="AC12524" s="14"/>
    </row>
    <row r="12525" spans="27:29" x14ac:dyDescent="0.35">
      <c r="AA12525" s="1"/>
      <c r="AC12525" s="14"/>
    </row>
    <row r="12526" spans="27:29" x14ac:dyDescent="0.35">
      <c r="AA12526" s="1"/>
      <c r="AC12526" s="14"/>
    </row>
    <row r="12527" spans="27:29" x14ac:dyDescent="0.35">
      <c r="AA12527" s="1"/>
      <c r="AC12527" s="14"/>
    </row>
    <row r="12528" spans="27:29" x14ac:dyDescent="0.35">
      <c r="AA12528" s="1"/>
      <c r="AC12528" s="14"/>
    </row>
    <row r="12529" spans="27:29" x14ac:dyDescent="0.35">
      <c r="AA12529" s="1"/>
      <c r="AC12529" s="14"/>
    </row>
    <row r="12530" spans="27:29" x14ac:dyDescent="0.35">
      <c r="AA12530" s="1"/>
      <c r="AC12530" s="14"/>
    </row>
    <row r="12531" spans="27:29" x14ac:dyDescent="0.35">
      <c r="AA12531" s="1"/>
      <c r="AC12531" s="14"/>
    </row>
    <row r="12532" spans="27:29" x14ac:dyDescent="0.35">
      <c r="AA12532" s="1"/>
      <c r="AC12532" s="14"/>
    </row>
    <row r="12533" spans="27:29" x14ac:dyDescent="0.35">
      <c r="AA12533" s="1"/>
      <c r="AC12533" s="14"/>
    </row>
    <row r="12534" spans="27:29" x14ac:dyDescent="0.35">
      <c r="AA12534" s="1"/>
      <c r="AC12534" s="14"/>
    </row>
    <row r="12535" spans="27:29" x14ac:dyDescent="0.35">
      <c r="AA12535" s="1"/>
      <c r="AC12535" s="14"/>
    </row>
    <row r="12536" spans="27:29" x14ac:dyDescent="0.35">
      <c r="AA12536" s="1"/>
      <c r="AC12536" s="14"/>
    </row>
    <row r="12537" spans="27:29" x14ac:dyDescent="0.35">
      <c r="AA12537" s="1"/>
      <c r="AC12537" s="14"/>
    </row>
    <row r="12538" spans="27:29" x14ac:dyDescent="0.35">
      <c r="AA12538" s="1"/>
      <c r="AC12538" s="14"/>
    </row>
    <row r="12539" spans="27:29" x14ac:dyDescent="0.35">
      <c r="AA12539" s="1"/>
      <c r="AC12539" s="14"/>
    </row>
    <row r="12540" spans="27:29" x14ac:dyDescent="0.35">
      <c r="AA12540" s="1"/>
      <c r="AC12540" s="14"/>
    </row>
    <row r="12541" spans="27:29" x14ac:dyDescent="0.35">
      <c r="AA12541" s="1"/>
      <c r="AC12541" s="14"/>
    </row>
    <row r="12542" spans="27:29" x14ac:dyDescent="0.35">
      <c r="AA12542" s="1"/>
      <c r="AC12542" s="14"/>
    </row>
    <row r="12543" spans="27:29" x14ac:dyDescent="0.35">
      <c r="AA12543" s="1"/>
      <c r="AC12543" s="14"/>
    </row>
    <row r="12544" spans="27:29" x14ac:dyDescent="0.35">
      <c r="AA12544" s="1"/>
      <c r="AC12544" s="14"/>
    </row>
    <row r="12545" spans="27:29" x14ac:dyDescent="0.35">
      <c r="AA12545" s="1"/>
      <c r="AC12545" s="14"/>
    </row>
    <row r="12546" spans="27:29" x14ac:dyDescent="0.35">
      <c r="AA12546" s="1"/>
      <c r="AC12546" s="14"/>
    </row>
    <row r="12547" spans="27:29" x14ac:dyDescent="0.35">
      <c r="AA12547" s="1"/>
      <c r="AC12547" s="14"/>
    </row>
    <row r="12548" spans="27:29" x14ac:dyDescent="0.35">
      <c r="AA12548" s="1"/>
      <c r="AC12548" s="14"/>
    </row>
    <row r="12549" spans="27:29" x14ac:dyDescent="0.35">
      <c r="AA12549" s="1"/>
      <c r="AC12549" s="14"/>
    </row>
    <row r="12550" spans="27:29" x14ac:dyDescent="0.35">
      <c r="AA12550" s="1"/>
      <c r="AC12550" s="14"/>
    </row>
    <row r="12551" spans="27:29" x14ac:dyDescent="0.35">
      <c r="AA12551" s="1"/>
      <c r="AC12551" s="14"/>
    </row>
    <row r="12552" spans="27:29" x14ac:dyDescent="0.35">
      <c r="AA12552" s="1"/>
      <c r="AC12552" s="14"/>
    </row>
    <row r="12553" spans="27:29" x14ac:dyDescent="0.35">
      <c r="AA12553" s="1"/>
      <c r="AC12553" s="14"/>
    </row>
    <row r="12554" spans="27:29" x14ac:dyDescent="0.35">
      <c r="AA12554" s="1"/>
      <c r="AC12554" s="14"/>
    </row>
    <row r="12555" spans="27:29" x14ac:dyDescent="0.35">
      <c r="AA12555" s="1"/>
      <c r="AC12555" s="14"/>
    </row>
    <row r="12556" spans="27:29" x14ac:dyDescent="0.35">
      <c r="AA12556" s="1"/>
      <c r="AC12556" s="14"/>
    </row>
    <row r="12557" spans="27:29" x14ac:dyDescent="0.35">
      <c r="AA12557" s="1"/>
      <c r="AC12557" s="14"/>
    </row>
    <row r="12558" spans="27:29" x14ac:dyDescent="0.35">
      <c r="AA12558" s="1"/>
      <c r="AC12558" s="14"/>
    </row>
    <row r="12559" spans="27:29" x14ac:dyDescent="0.35">
      <c r="AA12559" s="1"/>
      <c r="AC12559" s="14"/>
    </row>
    <row r="12560" spans="27:29" x14ac:dyDescent="0.35">
      <c r="AA12560" s="1"/>
      <c r="AC12560" s="14"/>
    </row>
    <row r="12561" spans="27:29" x14ac:dyDescent="0.35">
      <c r="AA12561" s="1"/>
      <c r="AC12561" s="14"/>
    </row>
    <row r="12562" spans="27:29" x14ac:dyDescent="0.35">
      <c r="AA12562" s="1"/>
      <c r="AC12562" s="14"/>
    </row>
    <row r="12563" spans="27:29" x14ac:dyDescent="0.35">
      <c r="AA12563" s="1"/>
      <c r="AC12563" s="14"/>
    </row>
    <row r="12564" spans="27:29" x14ac:dyDescent="0.35">
      <c r="AA12564" s="1"/>
      <c r="AC12564" s="14"/>
    </row>
    <row r="12565" spans="27:29" x14ac:dyDescent="0.35">
      <c r="AA12565" s="1"/>
      <c r="AC12565" s="14"/>
    </row>
    <row r="12566" spans="27:29" x14ac:dyDescent="0.35">
      <c r="AA12566" s="1"/>
      <c r="AC12566" s="14"/>
    </row>
    <row r="12567" spans="27:29" x14ac:dyDescent="0.35">
      <c r="AA12567" s="1"/>
      <c r="AC12567" s="14"/>
    </row>
    <row r="12568" spans="27:29" x14ac:dyDescent="0.35">
      <c r="AA12568" s="1"/>
      <c r="AC12568" s="14"/>
    </row>
    <row r="12569" spans="27:29" x14ac:dyDescent="0.35">
      <c r="AA12569" s="1"/>
      <c r="AC12569" s="14"/>
    </row>
    <row r="12570" spans="27:29" x14ac:dyDescent="0.35">
      <c r="AA12570" s="1"/>
      <c r="AC12570" s="14"/>
    </row>
    <row r="12571" spans="27:29" x14ac:dyDescent="0.35">
      <c r="AA12571" s="1"/>
      <c r="AC12571" s="14"/>
    </row>
    <row r="12572" spans="27:29" x14ac:dyDescent="0.35">
      <c r="AA12572" s="1"/>
      <c r="AC12572" s="14"/>
    </row>
    <row r="12573" spans="27:29" x14ac:dyDescent="0.35">
      <c r="AA12573" s="1"/>
      <c r="AC12573" s="14"/>
    </row>
    <row r="12574" spans="27:29" x14ac:dyDescent="0.35">
      <c r="AA12574" s="1"/>
      <c r="AC12574" s="14"/>
    </row>
    <row r="12575" spans="27:29" x14ac:dyDescent="0.35">
      <c r="AA12575" s="1"/>
      <c r="AC12575" s="14"/>
    </row>
    <row r="12576" spans="27:29" x14ac:dyDescent="0.35">
      <c r="AA12576" s="1"/>
      <c r="AC12576" s="14"/>
    </row>
    <row r="12577" spans="27:29" x14ac:dyDescent="0.35">
      <c r="AA12577" s="1"/>
      <c r="AC12577" s="14"/>
    </row>
    <row r="12578" spans="27:29" x14ac:dyDescent="0.35">
      <c r="AA12578" s="1"/>
      <c r="AC12578" s="14"/>
    </row>
    <row r="12579" spans="27:29" x14ac:dyDescent="0.35">
      <c r="AA12579" s="1"/>
      <c r="AC12579" s="14"/>
    </row>
    <row r="12580" spans="27:29" x14ac:dyDescent="0.35">
      <c r="AA12580" s="1"/>
      <c r="AC12580" s="14"/>
    </row>
    <row r="12581" spans="27:29" x14ac:dyDescent="0.35">
      <c r="AA12581" s="1"/>
      <c r="AC12581" s="14"/>
    </row>
    <row r="12582" spans="27:29" x14ac:dyDescent="0.35">
      <c r="AA12582" s="1"/>
      <c r="AC12582" s="14"/>
    </row>
    <row r="12583" spans="27:29" x14ac:dyDescent="0.35">
      <c r="AA12583" s="1"/>
      <c r="AC12583" s="14"/>
    </row>
    <row r="12584" spans="27:29" x14ac:dyDescent="0.35">
      <c r="AA12584" s="1"/>
      <c r="AC12584" s="14"/>
    </row>
    <row r="12585" spans="27:29" x14ac:dyDescent="0.35">
      <c r="AA12585" s="1"/>
      <c r="AC12585" s="14"/>
    </row>
    <row r="12586" spans="27:29" x14ac:dyDescent="0.35">
      <c r="AA12586" s="1"/>
      <c r="AC12586" s="14"/>
    </row>
    <row r="12587" spans="27:29" x14ac:dyDescent="0.35">
      <c r="AA12587" s="1"/>
      <c r="AC12587" s="14"/>
    </row>
    <row r="12588" spans="27:29" x14ac:dyDescent="0.35">
      <c r="AA12588" s="1"/>
      <c r="AC12588" s="14"/>
    </row>
    <row r="12589" spans="27:29" x14ac:dyDescent="0.35">
      <c r="AA12589" s="1"/>
      <c r="AC12589" s="14"/>
    </row>
    <row r="12590" spans="27:29" x14ac:dyDescent="0.35">
      <c r="AA12590" s="1"/>
      <c r="AC12590" s="14"/>
    </row>
    <row r="12591" spans="27:29" x14ac:dyDescent="0.35">
      <c r="AA12591" s="1"/>
      <c r="AC12591" s="14"/>
    </row>
    <row r="12592" spans="27:29" x14ac:dyDescent="0.35">
      <c r="AA12592" s="1"/>
      <c r="AC12592" s="14"/>
    </row>
    <row r="12593" spans="27:29" x14ac:dyDescent="0.35">
      <c r="AA12593" s="1"/>
      <c r="AC12593" s="14"/>
    </row>
    <row r="12594" spans="27:29" x14ac:dyDescent="0.35">
      <c r="AA12594" s="1"/>
      <c r="AC12594" s="14"/>
    </row>
    <row r="12595" spans="27:29" x14ac:dyDescent="0.35">
      <c r="AA12595" s="1"/>
      <c r="AC12595" s="14"/>
    </row>
    <row r="12596" spans="27:29" x14ac:dyDescent="0.35">
      <c r="AA12596" s="1"/>
      <c r="AC12596" s="14"/>
    </row>
    <row r="12597" spans="27:29" x14ac:dyDescent="0.35">
      <c r="AA12597" s="1"/>
      <c r="AC12597" s="14"/>
    </row>
    <row r="12598" spans="27:29" x14ac:dyDescent="0.35">
      <c r="AA12598" s="1"/>
      <c r="AC12598" s="14"/>
    </row>
    <row r="12599" spans="27:29" x14ac:dyDescent="0.35">
      <c r="AA12599" s="1"/>
      <c r="AC12599" s="14"/>
    </row>
    <row r="12600" spans="27:29" x14ac:dyDescent="0.35">
      <c r="AA12600" s="1"/>
      <c r="AC12600" s="14"/>
    </row>
    <row r="12601" spans="27:29" x14ac:dyDescent="0.35">
      <c r="AA12601" s="1"/>
      <c r="AC12601" s="14"/>
    </row>
    <row r="12602" spans="27:29" x14ac:dyDescent="0.35">
      <c r="AA12602" s="1"/>
      <c r="AC12602" s="14"/>
    </row>
    <row r="12603" spans="27:29" x14ac:dyDescent="0.35">
      <c r="AA12603" s="1"/>
      <c r="AC12603" s="14"/>
    </row>
    <row r="12604" spans="27:29" x14ac:dyDescent="0.35">
      <c r="AA12604" s="1"/>
      <c r="AC12604" s="14"/>
    </row>
    <row r="12605" spans="27:29" x14ac:dyDescent="0.35">
      <c r="AA12605" s="1"/>
      <c r="AC12605" s="14"/>
    </row>
    <row r="12606" spans="27:29" x14ac:dyDescent="0.35">
      <c r="AA12606" s="1"/>
      <c r="AC12606" s="14"/>
    </row>
    <row r="12607" spans="27:29" x14ac:dyDescent="0.35">
      <c r="AA12607" s="1"/>
      <c r="AC12607" s="14"/>
    </row>
    <row r="12608" spans="27:29" x14ac:dyDescent="0.35">
      <c r="AA12608" s="1"/>
      <c r="AC12608" s="14"/>
    </row>
    <row r="12609" spans="27:29" x14ac:dyDescent="0.35">
      <c r="AA12609" s="1"/>
      <c r="AC12609" s="14"/>
    </row>
    <row r="12610" spans="27:29" x14ac:dyDescent="0.35">
      <c r="AA12610" s="1"/>
      <c r="AC12610" s="14"/>
    </row>
    <row r="12611" spans="27:29" x14ac:dyDescent="0.35">
      <c r="AA12611" s="1"/>
      <c r="AC12611" s="14"/>
    </row>
    <row r="12612" spans="27:29" x14ac:dyDescent="0.35">
      <c r="AA12612" s="1"/>
      <c r="AC12612" s="14"/>
    </row>
    <row r="12613" spans="27:29" x14ac:dyDescent="0.35">
      <c r="AA12613" s="1"/>
      <c r="AC12613" s="14"/>
    </row>
    <row r="12614" spans="27:29" x14ac:dyDescent="0.35">
      <c r="AA12614" s="1"/>
      <c r="AC12614" s="14"/>
    </row>
    <row r="12615" spans="27:29" x14ac:dyDescent="0.35">
      <c r="AA12615" s="1"/>
      <c r="AC12615" s="14"/>
    </row>
    <row r="12616" spans="27:29" x14ac:dyDescent="0.35">
      <c r="AA12616" s="1"/>
      <c r="AC12616" s="14"/>
    </row>
    <row r="12617" spans="27:29" x14ac:dyDescent="0.35">
      <c r="AA12617" s="1"/>
      <c r="AC12617" s="14"/>
    </row>
    <row r="12618" spans="27:29" x14ac:dyDescent="0.35">
      <c r="AA12618" s="1"/>
      <c r="AC12618" s="14"/>
    </row>
    <row r="12619" spans="27:29" x14ac:dyDescent="0.35">
      <c r="AA12619" s="1"/>
      <c r="AC12619" s="14"/>
    </row>
    <row r="12620" spans="27:29" x14ac:dyDescent="0.35">
      <c r="AA12620" s="1"/>
      <c r="AC12620" s="14"/>
    </row>
    <row r="12621" spans="27:29" x14ac:dyDescent="0.35">
      <c r="AA12621" s="1"/>
      <c r="AC12621" s="14"/>
    </row>
    <row r="12622" spans="27:29" x14ac:dyDescent="0.35">
      <c r="AA12622" s="1"/>
      <c r="AC12622" s="14"/>
    </row>
    <row r="12623" spans="27:29" x14ac:dyDescent="0.35">
      <c r="AA12623" s="1"/>
      <c r="AC12623" s="14"/>
    </row>
    <row r="12624" spans="27:29" x14ac:dyDescent="0.35">
      <c r="AA12624" s="1"/>
      <c r="AC12624" s="14"/>
    </row>
    <row r="12625" spans="27:29" x14ac:dyDescent="0.35">
      <c r="AA12625" s="1"/>
      <c r="AC12625" s="14"/>
    </row>
    <row r="12626" spans="27:29" x14ac:dyDescent="0.35">
      <c r="AA12626" s="1"/>
      <c r="AC12626" s="14"/>
    </row>
    <row r="12627" spans="27:29" x14ac:dyDescent="0.35">
      <c r="AA12627" s="1"/>
      <c r="AC12627" s="14"/>
    </row>
    <row r="12628" spans="27:29" x14ac:dyDescent="0.35">
      <c r="AA12628" s="1"/>
      <c r="AC12628" s="14"/>
    </row>
    <row r="12629" spans="27:29" x14ac:dyDescent="0.35">
      <c r="AA12629" s="1"/>
      <c r="AC12629" s="14"/>
    </row>
    <row r="12630" spans="27:29" x14ac:dyDescent="0.35">
      <c r="AA12630" s="1"/>
      <c r="AC12630" s="14"/>
    </row>
    <row r="12631" spans="27:29" x14ac:dyDescent="0.35">
      <c r="AA12631" s="1"/>
      <c r="AC12631" s="14"/>
    </row>
    <row r="12632" spans="27:29" x14ac:dyDescent="0.35">
      <c r="AA12632" s="1"/>
      <c r="AC12632" s="14"/>
    </row>
    <row r="12633" spans="27:29" x14ac:dyDescent="0.35">
      <c r="AA12633" s="1"/>
      <c r="AC12633" s="14"/>
    </row>
    <row r="12634" spans="27:29" x14ac:dyDescent="0.35">
      <c r="AA12634" s="1"/>
      <c r="AC12634" s="14"/>
    </row>
    <row r="12635" spans="27:29" x14ac:dyDescent="0.35">
      <c r="AA12635" s="1"/>
      <c r="AC12635" s="14"/>
    </row>
    <row r="12636" spans="27:29" x14ac:dyDescent="0.35">
      <c r="AA12636" s="1"/>
      <c r="AC12636" s="14"/>
    </row>
    <row r="12637" spans="27:29" x14ac:dyDescent="0.35">
      <c r="AA12637" s="1"/>
      <c r="AC12637" s="14"/>
    </row>
    <row r="12638" spans="27:29" x14ac:dyDescent="0.35">
      <c r="AA12638" s="1"/>
      <c r="AC12638" s="14"/>
    </row>
    <row r="12639" spans="27:29" x14ac:dyDescent="0.35">
      <c r="AA12639" s="1"/>
      <c r="AC12639" s="14"/>
    </row>
    <row r="12640" spans="27:29" x14ac:dyDescent="0.35">
      <c r="AA12640" s="1"/>
      <c r="AC12640" s="14"/>
    </row>
    <row r="12641" spans="27:29" x14ac:dyDescent="0.35">
      <c r="AA12641" s="1"/>
      <c r="AC12641" s="14"/>
    </row>
    <row r="12642" spans="27:29" x14ac:dyDescent="0.35">
      <c r="AA12642" s="1"/>
      <c r="AC12642" s="14"/>
    </row>
    <row r="12643" spans="27:29" x14ac:dyDescent="0.35">
      <c r="AA12643" s="1"/>
      <c r="AC12643" s="14"/>
    </row>
    <row r="12644" spans="27:29" x14ac:dyDescent="0.35">
      <c r="AA12644" s="1"/>
      <c r="AC12644" s="14"/>
    </row>
    <row r="12645" spans="27:29" x14ac:dyDescent="0.35">
      <c r="AA12645" s="1"/>
      <c r="AC12645" s="14"/>
    </row>
    <row r="12646" spans="27:29" x14ac:dyDescent="0.35">
      <c r="AA12646" s="1"/>
      <c r="AC12646" s="14"/>
    </row>
    <row r="12647" spans="27:29" x14ac:dyDescent="0.35">
      <c r="AA12647" s="1"/>
      <c r="AC12647" s="14"/>
    </row>
    <row r="12648" spans="27:29" x14ac:dyDescent="0.35">
      <c r="AA12648" s="1"/>
      <c r="AC12648" s="14"/>
    </row>
    <row r="12649" spans="27:29" x14ac:dyDescent="0.35">
      <c r="AA12649" s="1"/>
      <c r="AC12649" s="14"/>
    </row>
    <row r="12650" spans="27:29" x14ac:dyDescent="0.35">
      <c r="AA12650" s="1"/>
      <c r="AC12650" s="14"/>
    </row>
    <row r="12651" spans="27:29" x14ac:dyDescent="0.35">
      <c r="AA12651" s="1"/>
      <c r="AC12651" s="14"/>
    </row>
    <row r="12652" spans="27:29" x14ac:dyDescent="0.35">
      <c r="AA12652" s="1"/>
      <c r="AC12652" s="14"/>
    </row>
    <row r="12653" spans="27:29" x14ac:dyDescent="0.35">
      <c r="AA12653" s="1"/>
      <c r="AC12653" s="14"/>
    </row>
    <row r="12654" spans="27:29" x14ac:dyDescent="0.35">
      <c r="AA12654" s="1"/>
      <c r="AC12654" s="14"/>
    </row>
    <row r="12655" spans="27:29" x14ac:dyDescent="0.35">
      <c r="AA12655" s="1"/>
      <c r="AC12655" s="14"/>
    </row>
    <row r="12656" spans="27:29" x14ac:dyDescent="0.35">
      <c r="AA12656" s="1"/>
      <c r="AC12656" s="14"/>
    </row>
    <row r="12657" spans="27:29" x14ac:dyDescent="0.35">
      <c r="AA12657" s="1"/>
      <c r="AC12657" s="14"/>
    </row>
    <row r="12658" spans="27:29" x14ac:dyDescent="0.35">
      <c r="AA12658" s="1"/>
      <c r="AC12658" s="14"/>
    </row>
    <row r="12659" spans="27:29" x14ac:dyDescent="0.35">
      <c r="AA12659" s="1"/>
      <c r="AC12659" s="14"/>
    </row>
    <row r="12660" spans="27:29" x14ac:dyDescent="0.35">
      <c r="AA12660" s="1"/>
      <c r="AC12660" s="14"/>
    </row>
    <row r="12661" spans="27:29" x14ac:dyDescent="0.35">
      <c r="AA12661" s="1"/>
      <c r="AC12661" s="14"/>
    </row>
    <row r="12662" spans="27:29" x14ac:dyDescent="0.35">
      <c r="AA12662" s="1"/>
      <c r="AC12662" s="14"/>
    </row>
    <row r="12663" spans="27:29" x14ac:dyDescent="0.35">
      <c r="AA12663" s="1"/>
      <c r="AC12663" s="14"/>
    </row>
    <row r="12664" spans="27:29" x14ac:dyDescent="0.35">
      <c r="AA12664" s="1"/>
      <c r="AC12664" s="14"/>
    </row>
    <row r="12665" spans="27:29" x14ac:dyDescent="0.35">
      <c r="AA12665" s="1"/>
      <c r="AC12665" s="14"/>
    </row>
    <row r="12666" spans="27:29" x14ac:dyDescent="0.35">
      <c r="AA12666" s="1"/>
      <c r="AC12666" s="14"/>
    </row>
    <row r="12667" spans="27:29" x14ac:dyDescent="0.35">
      <c r="AA12667" s="1"/>
      <c r="AC12667" s="14"/>
    </row>
    <row r="12668" spans="27:29" x14ac:dyDescent="0.35">
      <c r="AA12668" s="1"/>
      <c r="AC12668" s="14"/>
    </row>
    <row r="12669" spans="27:29" x14ac:dyDescent="0.35">
      <c r="AA12669" s="1"/>
      <c r="AC12669" s="14"/>
    </row>
    <row r="12670" spans="27:29" x14ac:dyDescent="0.35">
      <c r="AA12670" s="1"/>
      <c r="AC12670" s="14"/>
    </row>
    <row r="12671" spans="27:29" x14ac:dyDescent="0.35">
      <c r="AA12671" s="1"/>
      <c r="AC12671" s="14"/>
    </row>
    <row r="12672" spans="27:29" x14ac:dyDescent="0.35">
      <c r="AA12672" s="1"/>
      <c r="AC12672" s="14"/>
    </row>
    <row r="12673" spans="27:29" x14ac:dyDescent="0.35">
      <c r="AA12673" s="1"/>
      <c r="AC12673" s="14"/>
    </row>
    <row r="12674" spans="27:29" x14ac:dyDescent="0.35">
      <c r="AA12674" s="1"/>
      <c r="AC12674" s="14"/>
    </row>
    <row r="12675" spans="27:29" x14ac:dyDescent="0.35">
      <c r="AA12675" s="1"/>
      <c r="AC12675" s="14"/>
    </row>
    <row r="12676" spans="27:29" x14ac:dyDescent="0.35">
      <c r="AA12676" s="1"/>
      <c r="AC12676" s="14"/>
    </row>
    <row r="12677" spans="27:29" x14ac:dyDescent="0.35">
      <c r="AA12677" s="1"/>
      <c r="AC12677" s="14"/>
    </row>
    <row r="12678" spans="27:29" x14ac:dyDescent="0.35">
      <c r="AA12678" s="1"/>
      <c r="AC12678" s="14"/>
    </row>
    <row r="12679" spans="27:29" x14ac:dyDescent="0.35">
      <c r="AA12679" s="1"/>
      <c r="AC12679" s="14"/>
    </row>
    <row r="12680" spans="27:29" x14ac:dyDescent="0.35">
      <c r="AA12680" s="1"/>
      <c r="AC12680" s="14"/>
    </row>
    <row r="12681" spans="27:29" x14ac:dyDescent="0.35">
      <c r="AA12681" s="1"/>
      <c r="AC12681" s="14"/>
    </row>
    <row r="12682" spans="27:29" x14ac:dyDescent="0.35">
      <c r="AA12682" s="1"/>
      <c r="AC12682" s="14"/>
    </row>
    <row r="12683" spans="27:29" x14ac:dyDescent="0.35">
      <c r="AA12683" s="1"/>
      <c r="AC12683" s="14"/>
    </row>
    <row r="12684" spans="27:29" x14ac:dyDescent="0.35">
      <c r="AA12684" s="1"/>
      <c r="AC12684" s="14"/>
    </row>
    <row r="12685" spans="27:29" x14ac:dyDescent="0.35">
      <c r="AA12685" s="1"/>
      <c r="AC12685" s="14"/>
    </row>
    <row r="12686" spans="27:29" x14ac:dyDescent="0.35">
      <c r="AA12686" s="1"/>
      <c r="AC12686" s="14"/>
    </row>
    <row r="12687" spans="27:29" x14ac:dyDescent="0.35">
      <c r="AA12687" s="1"/>
      <c r="AC12687" s="14"/>
    </row>
    <row r="12688" spans="27:29" x14ac:dyDescent="0.35">
      <c r="AA12688" s="1"/>
      <c r="AC12688" s="14"/>
    </row>
    <row r="12689" spans="27:29" x14ac:dyDescent="0.35">
      <c r="AA12689" s="1"/>
      <c r="AC12689" s="14"/>
    </row>
    <row r="12690" spans="27:29" x14ac:dyDescent="0.35">
      <c r="AA12690" s="1"/>
      <c r="AC12690" s="14"/>
    </row>
    <row r="12691" spans="27:29" x14ac:dyDescent="0.35">
      <c r="AA12691" s="1"/>
      <c r="AC12691" s="14"/>
    </row>
    <row r="12692" spans="27:29" x14ac:dyDescent="0.35">
      <c r="AA12692" s="1"/>
      <c r="AC12692" s="14"/>
    </row>
    <row r="12693" spans="27:29" x14ac:dyDescent="0.35">
      <c r="AA12693" s="1"/>
      <c r="AC12693" s="14"/>
    </row>
    <row r="12694" spans="27:29" x14ac:dyDescent="0.35">
      <c r="AA12694" s="1"/>
      <c r="AC12694" s="14"/>
    </row>
    <row r="12695" spans="27:29" x14ac:dyDescent="0.35">
      <c r="AA12695" s="1"/>
      <c r="AC12695" s="14"/>
    </row>
    <row r="12696" spans="27:29" x14ac:dyDescent="0.35">
      <c r="AA12696" s="1"/>
      <c r="AC12696" s="14"/>
    </row>
    <row r="12697" spans="27:29" x14ac:dyDescent="0.35">
      <c r="AA12697" s="1"/>
      <c r="AC12697" s="14"/>
    </row>
    <row r="12698" spans="27:29" x14ac:dyDescent="0.35">
      <c r="AA12698" s="1"/>
      <c r="AC12698" s="14"/>
    </row>
    <row r="12699" spans="27:29" x14ac:dyDescent="0.35">
      <c r="AA12699" s="1"/>
      <c r="AC12699" s="14"/>
    </row>
    <row r="12700" spans="27:29" x14ac:dyDescent="0.35">
      <c r="AA12700" s="1"/>
      <c r="AC12700" s="14"/>
    </row>
    <row r="12701" spans="27:29" x14ac:dyDescent="0.35">
      <c r="AA12701" s="1"/>
      <c r="AC12701" s="14"/>
    </row>
    <row r="12702" spans="27:29" x14ac:dyDescent="0.35">
      <c r="AA12702" s="1"/>
      <c r="AC12702" s="14"/>
    </row>
    <row r="12703" spans="27:29" x14ac:dyDescent="0.35">
      <c r="AA12703" s="1"/>
      <c r="AC12703" s="14"/>
    </row>
    <row r="12704" spans="27:29" x14ac:dyDescent="0.35">
      <c r="AA12704" s="1"/>
      <c r="AC12704" s="14"/>
    </row>
    <row r="12705" spans="27:29" x14ac:dyDescent="0.35">
      <c r="AA12705" s="1"/>
      <c r="AC12705" s="14"/>
    </row>
    <row r="12706" spans="27:29" x14ac:dyDescent="0.35">
      <c r="AA12706" s="1"/>
      <c r="AC12706" s="14"/>
    </row>
    <row r="12707" spans="27:29" x14ac:dyDescent="0.35">
      <c r="AA12707" s="1"/>
      <c r="AC12707" s="14"/>
    </row>
    <row r="12708" spans="27:29" x14ac:dyDescent="0.35">
      <c r="AA12708" s="1"/>
      <c r="AC12708" s="14"/>
    </row>
    <row r="12709" spans="27:29" x14ac:dyDescent="0.35">
      <c r="AA12709" s="1"/>
      <c r="AC12709" s="14"/>
    </row>
    <row r="12710" spans="27:29" x14ac:dyDescent="0.35">
      <c r="AA12710" s="1"/>
      <c r="AC12710" s="14"/>
    </row>
    <row r="12711" spans="27:29" x14ac:dyDescent="0.35">
      <c r="AA12711" s="1"/>
      <c r="AC12711" s="14"/>
    </row>
    <row r="12712" spans="27:29" x14ac:dyDescent="0.35">
      <c r="AA12712" s="1"/>
      <c r="AC12712" s="14"/>
    </row>
    <row r="12713" spans="27:29" x14ac:dyDescent="0.35">
      <c r="AA12713" s="1"/>
      <c r="AC12713" s="14"/>
    </row>
    <row r="12714" spans="27:29" x14ac:dyDescent="0.35">
      <c r="AA12714" s="1"/>
      <c r="AC12714" s="14"/>
    </row>
    <row r="12715" spans="27:29" x14ac:dyDescent="0.35">
      <c r="AA12715" s="1"/>
      <c r="AC12715" s="14"/>
    </row>
    <row r="12716" spans="27:29" x14ac:dyDescent="0.35">
      <c r="AA12716" s="1"/>
      <c r="AC12716" s="14"/>
    </row>
    <row r="12717" spans="27:29" x14ac:dyDescent="0.35">
      <c r="AA12717" s="1"/>
      <c r="AC12717" s="14"/>
    </row>
    <row r="12718" spans="27:29" x14ac:dyDescent="0.35">
      <c r="AA12718" s="1"/>
      <c r="AC12718" s="14"/>
    </row>
    <row r="12719" spans="27:29" x14ac:dyDescent="0.35">
      <c r="AA12719" s="1"/>
      <c r="AC12719" s="14"/>
    </row>
    <row r="12720" spans="27:29" x14ac:dyDescent="0.35">
      <c r="AA12720" s="1"/>
      <c r="AC12720" s="14"/>
    </row>
    <row r="12721" spans="27:29" x14ac:dyDescent="0.35">
      <c r="AA12721" s="1"/>
      <c r="AC12721" s="14"/>
    </row>
    <row r="12722" spans="27:29" x14ac:dyDescent="0.35">
      <c r="AA12722" s="1"/>
      <c r="AC12722" s="14"/>
    </row>
    <row r="12723" spans="27:29" x14ac:dyDescent="0.35">
      <c r="AA12723" s="1"/>
      <c r="AC12723" s="14"/>
    </row>
    <row r="12724" spans="27:29" x14ac:dyDescent="0.35">
      <c r="AA12724" s="1"/>
      <c r="AC12724" s="14"/>
    </row>
    <row r="12725" spans="27:29" x14ac:dyDescent="0.35">
      <c r="AA12725" s="1"/>
      <c r="AC12725" s="14"/>
    </row>
    <row r="12726" spans="27:29" x14ac:dyDescent="0.35">
      <c r="AA12726" s="1"/>
      <c r="AC12726" s="14"/>
    </row>
    <row r="12727" spans="27:29" x14ac:dyDescent="0.35">
      <c r="AA12727" s="1"/>
      <c r="AC12727" s="14"/>
    </row>
    <row r="12728" spans="27:29" x14ac:dyDescent="0.35">
      <c r="AA12728" s="1"/>
      <c r="AC12728" s="14"/>
    </row>
    <row r="12729" spans="27:29" x14ac:dyDescent="0.35">
      <c r="AA12729" s="1"/>
      <c r="AC12729" s="14"/>
    </row>
    <row r="12730" spans="27:29" x14ac:dyDescent="0.35">
      <c r="AA12730" s="1"/>
      <c r="AC12730" s="14"/>
    </row>
    <row r="12731" spans="27:29" x14ac:dyDescent="0.35">
      <c r="AA12731" s="1"/>
      <c r="AC12731" s="14"/>
    </row>
    <row r="12732" spans="27:29" x14ac:dyDescent="0.35">
      <c r="AA12732" s="1"/>
      <c r="AC12732" s="14"/>
    </row>
    <row r="12733" spans="27:29" x14ac:dyDescent="0.35">
      <c r="AA12733" s="1"/>
      <c r="AC12733" s="14"/>
    </row>
    <row r="12734" spans="27:29" x14ac:dyDescent="0.35">
      <c r="AA12734" s="1"/>
      <c r="AC12734" s="14"/>
    </row>
    <row r="12735" spans="27:29" x14ac:dyDescent="0.35">
      <c r="AA12735" s="1"/>
      <c r="AC12735" s="14"/>
    </row>
    <row r="12736" spans="27:29" x14ac:dyDescent="0.35">
      <c r="AA12736" s="1"/>
      <c r="AC12736" s="14"/>
    </row>
    <row r="12737" spans="27:29" x14ac:dyDescent="0.35">
      <c r="AA12737" s="1"/>
      <c r="AC12737" s="14"/>
    </row>
    <row r="12738" spans="27:29" x14ac:dyDescent="0.35">
      <c r="AA12738" s="1"/>
      <c r="AC12738" s="14"/>
    </row>
    <row r="12739" spans="27:29" x14ac:dyDescent="0.35">
      <c r="AA12739" s="1"/>
      <c r="AC12739" s="14"/>
    </row>
    <row r="12740" spans="27:29" x14ac:dyDescent="0.35">
      <c r="AA12740" s="1"/>
      <c r="AC12740" s="14"/>
    </row>
    <row r="12741" spans="27:29" x14ac:dyDescent="0.35">
      <c r="AA12741" s="1"/>
      <c r="AC12741" s="14"/>
    </row>
    <row r="12742" spans="27:29" x14ac:dyDescent="0.35">
      <c r="AA12742" s="1"/>
      <c r="AC12742" s="14"/>
    </row>
    <row r="12743" spans="27:29" x14ac:dyDescent="0.35">
      <c r="AA12743" s="1"/>
      <c r="AC12743" s="14"/>
    </row>
    <row r="12744" spans="27:29" x14ac:dyDescent="0.35">
      <c r="AA12744" s="1"/>
      <c r="AC12744" s="14"/>
    </row>
    <row r="12745" spans="27:29" x14ac:dyDescent="0.35">
      <c r="AA12745" s="1"/>
      <c r="AC12745" s="14"/>
    </row>
    <row r="12746" spans="27:29" x14ac:dyDescent="0.35">
      <c r="AA12746" s="1"/>
      <c r="AC12746" s="14"/>
    </row>
    <row r="12747" spans="27:29" x14ac:dyDescent="0.35">
      <c r="AA12747" s="1"/>
      <c r="AC12747" s="14"/>
    </row>
    <row r="12748" spans="27:29" x14ac:dyDescent="0.35">
      <c r="AA12748" s="1"/>
      <c r="AC12748" s="14"/>
    </row>
    <row r="12749" spans="27:29" x14ac:dyDescent="0.35">
      <c r="AA12749" s="1"/>
      <c r="AC12749" s="14"/>
    </row>
    <row r="12750" spans="27:29" x14ac:dyDescent="0.35">
      <c r="AA12750" s="1"/>
      <c r="AC12750" s="14"/>
    </row>
    <row r="12751" spans="27:29" x14ac:dyDescent="0.35">
      <c r="AA12751" s="1"/>
      <c r="AC12751" s="14"/>
    </row>
    <row r="12752" spans="27:29" x14ac:dyDescent="0.35">
      <c r="AA12752" s="1"/>
      <c r="AC12752" s="14"/>
    </row>
    <row r="12753" spans="27:29" x14ac:dyDescent="0.35">
      <c r="AA12753" s="1"/>
      <c r="AC12753" s="14"/>
    </row>
    <row r="12754" spans="27:29" x14ac:dyDescent="0.35">
      <c r="AA12754" s="1"/>
      <c r="AC12754" s="14"/>
    </row>
    <row r="12755" spans="27:29" x14ac:dyDescent="0.35">
      <c r="AA12755" s="1"/>
      <c r="AC12755" s="14"/>
    </row>
    <row r="12756" spans="27:29" x14ac:dyDescent="0.35">
      <c r="AA12756" s="1"/>
      <c r="AC12756" s="14"/>
    </row>
    <row r="12757" spans="27:29" x14ac:dyDescent="0.35">
      <c r="AA12757" s="1"/>
      <c r="AC12757" s="14"/>
    </row>
    <row r="12758" spans="27:29" x14ac:dyDescent="0.35">
      <c r="AA12758" s="1"/>
      <c r="AC12758" s="14"/>
    </row>
    <row r="12759" spans="27:29" x14ac:dyDescent="0.35">
      <c r="AA12759" s="1"/>
      <c r="AC12759" s="14"/>
    </row>
    <row r="12760" spans="27:29" x14ac:dyDescent="0.35">
      <c r="AA12760" s="1"/>
      <c r="AC12760" s="14"/>
    </row>
    <row r="12761" spans="27:29" x14ac:dyDescent="0.35">
      <c r="AA12761" s="1"/>
      <c r="AC12761" s="14"/>
    </row>
    <row r="12762" spans="27:29" x14ac:dyDescent="0.35">
      <c r="AA12762" s="1"/>
      <c r="AC12762" s="14"/>
    </row>
    <row r="12763" spans="27:29" x14ac:dyDescent="0.35">
      <c r="AA12763" s="1"/>
      <c r="AC12763" s="14"/>
    </row>
    <row r="12764" spans="27:29" x14ac:dyDescent="0.35">
      <c r="AA12764" s="1"/>
      <c r="AC12764" s="14"/>
    </row>
    <row r="12765" spans="27:29" x14ac:dyDescent="0.35">
      <c r="AA12765" s="1"/>
      <c r="AC12765" s="14"/>
    </row>
    <row r="12766" spans="27:29" x14ac:dyDescent="0.35">
      <c r="AA12766" s="1"/>
      <c r="AC12766" s="14"/>
    </row>
    <row r="12767" spans="27:29" x14ac:dyDescent="0.35">
      <c r="AA12767" s="1"/>
      <c r="AC12767" s="14"/>
    </row>
    <row r="12768" spans="27:29" x14ac:dyDescent="0.35">
      <c r="AA12768" s="1"/>
      <c r="AC12768" s="14"/>
    </row>
    <row r="12769" spans="27:29" x14ac:dyDescent="0.35">
      <c r="AA12769" s="1"/>
      <c r="AC12769" s="14"/>
    </row>
    <row r="12770" spans="27:29" x14ac:dyDescent="0.35">
      <c r="AA12770" s="1"/>
      <c r="AC12770" s="14"/>
    </row>
    <row r="12771" spans="27:29" x14ac:dyDescent="0.35">
      <c r="AA12771" s="1"/>
      <c r="AC12771" s="14"/>
    </row>
    <row r="12772" spans="27:29" x14ac:dyDescent="0.35">
      <c r="AA12772" s="1"/>
      <c r="AC12772" s="14"/>
    </row>
    <row r="12773" spans="27:29" x14ac:dyDescent="0.35">
      <c r="AA12773" s="1"/>
      <c r="AC12773" s="14"/>
    </row>
    <row r="12774" spans="27:29" x14ac:dyDescent="0.35">
      <c r="AA12774" s="1"/>
      <c r="AC12774" s="14"/>
    </row>
    <row r="12775" spans="27:29" x14ac:dyDescent="0.35">
      <c r="AA12775" s="1"/>
      <c r="AC12775" s="14"/>
    </row>
    <row r="12776" spans="27:29" x14ac:dyDescent="0.35">
      <c r="AA12776" s="1"/>
      <c r="AC12776" s="14"/>
    </row>
    <row r="12777" spans="27:29" x14ac:dyDescent="0.35">
      <c r="AA12777" s="1"/>
      <c r="AC12777" s="14"/>
    </row>
    <row r="12778" spans="27:29" x14ac:dyDescent="0.35">
      <c r="AA12778" s="1"/>
      <c r="AC12778" s="14"/>
    </row>
    <row r="12779" spans="27:29" x14ac:dyDescent="0.35">
      <c r="AA12779" s="1"/>
      <c r="AC12779" s="14"/>
    </row>
    <row r="12780" spans="27:29" x14ac:dyDescent="0.35">
      <c r="AA12780" s="1"/>
      <c r="AC12780" s="14"/>
    </row>
    <row r="12781" spans="27:29" x14ac:dyDescent="0.35">
      <c r="AA12781" s="1"/>
      <c r="AC12781" s="14"/>
    </row>
    <row r="12782" spans="27:29" x14ac:dyDescent="0.35">
      <c r="AA12782" s="1"/>
      <c r="AC12782" s="14"/>
    </row>
    <row r="12783" spans="27:29" x14ac:dyDescent="0.35">
      <c r="AA12783" s="1"/>
      <c r="AC12783" s="14"/>
    </row>
    <row r="12784" spans="27:29" x14ac:dyDescent="0.35">
      <c r="AA12784" s="1"/>
      <c r="AC12784" s="14"/>
    </row>
    <row r="12785" spans="27:29" x14ac:dyDescent="0.35">
      <c r="AA12785" s="1"/>
      <c r="AC12785" s="14"/>
    </row>
    <row r="12786" spans="27:29" x14ac:dyDescent="0.35">
      <c r="AA12786" s="1"/>
      <c r="AC12786" s="14"/>
    </row>
    <row r="12787" spans="27:29" x14ac:dyDescent="0.35">
      <c r="AA12787" s="1"/>
      <c r="AC12787" s="14"/>
    </row>
    <row r="12788" spans="27:29" x14ac:dyDescent="0.35">
      <c r="AA12788" s="1"/>
      <c r="AC12788" s="14"/>
    </row>
    <row r="12789" spans="27:29" x14ac:dyDescent="0.35">
      <c r="AA12789" s="1"/>
      <c r="AC12789" s="14"/>
    </row>
    <row r="12790" spans="27:29" x14ac:dyDescent="0.35">
      <c r="AA12790" s="1"/>
      <c r="AC12790" s="14"/>
    </row>
    <row r="12791" spans="27:29" x14ac:dyDescent="0.35">
      <c r="AA12791" s="1"/>
      <c r="AC12791" s="14"/>
    </row>
    <row r="12792" spans="27:29" x14ac:dyDescent="0.35">
      <c r="AA12792" s="1"/>
      <c r="AC12792" s="14"/>
    </row>
    <row r="12793" spans="27:29" x14ac:dyDescent="0.35">
      <c r="AA12793" s="1"/>
      <c r="AC12793" s="14"/>
    </row>
    <row r="12794" spans="27:29" x14ac:dyDescent="0.35">
      <c r="AA12794" s="1"/>
      <c r="AC12794" s="14"/>
    </row>
    <row r="12795" spans="27:29" x14ac:dyDescent="0.35">
      <c r="AA12795" s="1"/>
      <c r="AC12795" s="14"/>
    </row>
    <row r="12796" spans="27:29" x14ac:dyDescent="0.35">
      <c r="AA12796" s="1"/>
      <c r="AC12796" s="14"/>
    </row>
    <row r="12797" spans="27:29" x14ac:dyDescent="0.35">
      <c r="AA12797" s="1"/>
      <c r="AC12797" s="14"/>
    </row>
    <row r="12798" spans="27:29" x14ac:dyDescent="0.35">
      <c r="AA12798" s="1"/>
      <c r="AC12798" s="14"/>
    </row>
    <row r="12799" spans="27:29" x14ac:dyDescent="0.35">
      <c r="AA12799" s="1"/>
      <c r="AC12799" s="14"/>
    </row>
    <row r="12800" spans="27:29" x14ac:dyDescent="0.35">
      <c r="AA12800" s="1"/>
      <c r="AC12800" s="14"/>
    </row>
    <row r="12801" spans="27:29" x14ac:dyDescent="0.35">
      <c r="AA12801" s="1"/>
      <c r="AC12801" s="14"/>
    </row>
    <row r="12802" spans="27:29" x14ac:dyDescent="0.35">
      <c r="AA12802" s="1"/>
      <c r="AC12802" s="14"/>
    </row>
    <row r="12803" spans="27:29" x14ac:dyDescent="0.35">
      <c r="AA12803" s="1"/>
      <c r="AC12803" s="14"/>
    </row>
    <row r="12804" spans="27:29" x14ac:dyDescent="0.35">
      <c r="AA12804" s="1"/>
      <c r="AC12804" s="14"/>
    </row>
    <row r="12805" spans="27:29" x14ac:dyDescent="0.35">
      <c r="AA12805" s="1"/>
      <c r="AC12805" s="14"/>
    </row>
    <row r="12806" spans="27:29" x14ac:dyDescent="0.35">
      <c r="AA12806" s="1"/>
      <c r="AC12806" s="14"/>
    </row>
    <row r="12807" spans="27:29" x14ac:dyDescent="0.35">
      <c r="AA12807" s="1"/>
      <c r="AC12807" s="14"/>
    </row>
    <row r="12808" spans="27:29" x14ac:dyDescent="0.35">
      <c r="AA12808" s="1"/>
      <c r="AC12808" s="14"/>
    </row>
    <row r="12809" spans="27:29" x14ac:dyDescent="0.35">
      <c r="AA12809" s="1"/>
      <c r="AC12809" s="14"/>
    </row>
    <row r="12810" spans="27:29" x14ac:dyDescent="0.35">
      <c r="AA12810" s="1"/>
      <c r="AC12810" s="14"/>
    </row>
    <row r="12811" spans="27:29" x14ac:dyDescent="0.35">
      <c r="AA12811" s="1"/>
      <c r="AC12811" s="14"/>
    </row>
    <row r="12812" spans="27:29" x14ac:dyDescent="0.35">
      <c r="AA12812" s="1"/>
      <c r="AC12812" s="14"/>
    </row>
    <row r="12813" spans="27:29" x14ac:dyDescent="0.35">
      <c r="AA12813" s="1"/>
      <c r="AC12813" s="14"/>
    </row>
    <row r="12814" spans="27:29" x14ac:dyDescent="0.35">
      <c r="AA12814" s="1"/>
      <c r="AC12814" s="14"/>
    </row>
    <row r="12815" spans="27:29" x14ac:dyDescent="0.35">
      <c r="AA12815" s="1"/>
      <c r="AC12815" s="14"/>
    </row>
    <row r="12816" spans="27:29" x14ac:dyDescent="0.35">
      <c r="AA12816" s="1"/>
      <c r="AC12816" s="14"/>
    </row>
    <row r="12817" spans="27:29" x14ac:dyDescent="0.35">
      <c r="AA12817" s="1"/>
      <c r="AC12817" s="14"/>
    </row>
    <row r="12818" spans="27:29" x14ac:dyDescent="0.35">
      <c r="AA12818" s="1"/>
      <c r="AC12818" s="14"/>
    </row>
    <row r="12819" spans="27:29" x14ac:dyDescent="0.35">
      <c r="AA12819" s="1"/>
      <c r="AC12819" s="14"/>
    </row>
    <row r="12820" spans="27:29" x14ac:dyDescent="0.35">
      <c r="AA12820" s="1"/>
      <c r="AC12820" s="14"/>
    </row>
    <row r="12821" spans="27:29" x14ac:dyDescent="0.35">
      <c r="AA12821" s="1"/>
      <c r="AC12821" s="14"/>
    </row>
    <row r="12822" spans="27:29" x14ac:dyDescent="0.35">
      <c r="AA12822" s="1"/>
      <c r="AC12822" s="14"/>
    </row>
    <row r="12823" spans="27:29" x14ac:dyDescent="0.35">
      <c r="AA12823" s="1"/>
      <c r="AC12823" s="14"/>
    </row>
    <row r="12824" spans="27:29" x14ac:dyDescent="0.35">
      <c r="AA12824" s="1"/>
      <c r="AC12824" s="14"/>
    </row>
    <row r="12825" spans="27:29" x14ac:dyDescent="0.35">
      <c r="AA12825" s="1"/>
      <c r="AC12825" s="14"/>
    </row>
    <row r="12826" spans="27:29" x14ac:dyDescent="0.35">
      <c r="AA12826" s="1"/>
      <c r="AC12826" s="14"/>
    </row>
    <row r="12827" spans="27:29" x14ac:dyDescent="0.35">
      <c r="AA12827" s="1"/>
      <c r="AC12827" s="14"/>
    </row>
    <row r="12828" spans="27:29" x14ac:dyDescent="0.35">
      <c r="AA12828" s="1"/>
      <c r="AC12828" s="14"/>
    </row>
    <row r="12829" spans="27:29" x14ac:dyDescent="0.35">
      <c r="AA12829" s="1"/>
      <c r="AC12829" s="14"/>
    </row>
    <row r="12830" spans="27:29" x14ac:dyDescent="0.35">
      <c r="AA12830" s="1"/>
      <c r="AC12830" s="14"/>
    </row>
    <row r="12831" spans="27:29" x14ac:dyDescent="0.35">
      <c r="AA12831" s="1"/>
      <c r="AC12831" s="14"/>
    </row>
    <row r="12832" spans="27:29" x14ac:dyDescent="0.35">
      <c r="AA12832" s="1"/>
      <c r="AC12832" s="14"/>
    </row>
    <row r="12833" spans="27:29" x14ac:dyDescent="0.35">
      <c r="AA12833" s="1"/>
      <c r="AC12833" s="14"/>
    </row>
    <row r="12834" spans="27:29" x14ac:dyDescent="0.35">
      <c r="AA12834" s="1"/>
      <c r="AC12834" s="14"/>
    </row>
    <row r="12835" spans="27:29" x14ac:dyDescent="0.35">
      <c r="AA12835" s="1"/>
      <c r="AC12835" s="14"/>
    </row>
    <row r="12836" spans="27:29" x14ac:dyDescent="0.35">
      <c r="AA12836" s="1"/>
      <c r="AC12836" s="14"/>
    </row>
    <row r="12837" spans="27:29" x14ac:dyDescent="0.35">
      <c r="AA12837" s="1"/>
      <c r="AC12837" s="14"/>
    </row>
    <row r="12838" spans="27:29" x14ac:dyDescent="0.35">
      <c r="AA12838" s="1"/>
      <c r="AC12838" s="14"/>
    </row>
    <row r="12839" spans="27:29" x14ac:dyDescent="0.35">
      <c r="AA12839" s="1"/>
      <c r="AC12839" s="14"/>
    </row>
    <row r="12840" spans="27:29" x14ac:dyDescent="0.35">
      <c r="AA12840" s="1"/>
      <c r="AC12840" s="14"/>
    </row>
    <row r="12841" spans="27:29" x14ac:dyDescent="0.35">
      <c r="AA12841" s="1"/>
      <c r="AC12841" s="14"/>
    </row>
    <row r="12842" spans="27:29" x14ac:dyDescent="0.35">
      <c r="AA12842" s="1"/>
      <c r="AC12842" s="14"/>
    </row>
    <row r="12843" spans="27:29" x14ac:dyDescent="0.35">
      <c r="AA12843" s="1"/>
      <c r="AC12843" s="14"/>
    </row>
    <row r="12844" spans="27:29" x14ac:dyDescent="0.35">
      <c r="AA12844" s="1"/>
      <c r="AC12844" s="14"/>
    </row>
    <row r="12845" spans="27:29" x14ac:dyDescent="0.35">
      <c r="AA12845" s="1"/>
      <c r="AC12845" s="14"/>
    </row>
    <row r="12846" spans="27:29" x14ac:dyDescent="0.35">
      <c r="AA12846" s="1"/>
      <c r="AC12846" s="14"/>
    </row>
    <row r="12847" spans="27:29" x14ac:dyDescent="0.35">
      <c r="AA12847" s="1"/>
      <c r="AC12847" s="14"/>
    </row>
    <row r="12848" spans="27:29" x14ac:dyDescent="0.35">
      <c r="AA12848" s="1"/>
      <c r="AC12848" s="14"/>
    </row>
    <row r="12849" spans="27:29" x14ac:dyDescent="0.35">
      <c r="AA12849" s="1"/>
      <c r="AC12849" s="14"/>
    </row>
    <row r="12850" spans="27:29" x14ac:dyDescent="0.35">
      <c r="AA12850" s="1"/>
      <c r="AC12850" s="14"/>
    </row>
    <row r="12851" spans="27:29" x14ac:dyDescent="0.35">
      <c r="AA12851" s="1"/>
      <c r="AC12851" s="14"/>
    </row>
    <row r="12852" spans="27:29" x14ac:dyDescent="0.35">
      <c r="AA12852" s="1"/>
      <c r="AC12852" s="14"/>
    </row>
    <row r="12853" spans="27:29" x14ac:dyDescent="0.35">
      <c r="AA12853" s="1"/>
      <c r="AC12853" s="14"/>
    </row>
    <row r="12854" spans="27:29" x14ac:dyDescent="0.35">
      <c r="AA12854" s="1"/>
      <c r="AC12854" s="14"/>
    </row>
    <row r="12855" spans="27:29" x14ac:dyDescent="0.35">
      <c r="AA12855" s="1"/>
      <c r="AC12855" s="14"/>
    </row>
    <row r="12856" spans="27:29" x14ac:dyDescent="0.35">
      <c r="AA12856" s="1"/>
      <c r="AC12856" s="14"/>
    </row>
    <row r="12857" spans="27:29" x14ac:dyDescent="0.35">
      <c r="AA12857" s="1"/>
      <c r="AC12857" s="14"/>
    </row>
    <row r="12858" spans="27:29" x14ac:dyDescent="0.35">
      <c r="AA12858" s="1"/>
      <c r="AC12858" s="14"/>
    </row>
    <row r="12859" spans="27:29" x14ac:dyDescent="0.35">
      <c r="AA12859" s="1"/>
      <c r="AC12859" s="14"/>
    </row>
    <row r="12860" spans="27:29" x14ac:dyDescent="0.35">
      <c r="AA12860" s="1"/>
      <c r="AC12860" s="14"/>
    </row>
    <row r="12861" spans="27:29" x14ac:dyDescent="0.35">
      <c r="AA12861" s="1"/>
      <c r="AC12861" s="14"/>
    </row>
    <row r="12862" spans="27:29" x14ac:dyDescent="0.35">
      <c r="AA12862" s="1"/>
      <c r="AC12862" s="14"/>
    </row>
    <row r="12863" spans="27:29" x14ac:dyDescent="0.35">
      <c r="AA12863" s="1"/>
      <c r="AC12863" s="14"/>
    </row>
    <row r="12864" spans="27:29" x14ac:dyDescent="0.35">
      <c r="AA12864" s="1"/>
      <c r="AC12864" s="14"/>
    </row>
    <row r="12865" spans="27:29" x14ac:dyDescent="0.35">
      <c r="AA12865" s="1"/>
      <c r="AC12865" s="14"/>
    </row>
    <row r="12866" spans="27:29" x14ac:dyDescent="0.35">
      <c r="AA12866" s="1"/>
      <c r="AC12866" s="14"/>
    </row>
    <row r="12867" spans="27:29" x14ac:dyDescent="0.35">
      <c r="AA12867" s="1"/>
      <c r="AC12867" s="14"/>
    </row>
    <row r="12868" spans="27:29" x14ac:dyDescent="0.35">
      <c r="AA12868" s="1"/>
      <c r="AC12868" s="14"/>
    </row>
    <row r="12869" spans="27:29" x14ac:dyDescent="0.35">
      <c r="AA12869" s="1"/>
      <c r="AC12869" s="14"/>
    </row>
    <row r="12870" spans="27:29" x14ac:dyDescent="0.35">
      <c r="AA12870" s="1"/>
      <c r="AC12870" s="14"/>
    </row>
    <row r="12871" spans="27:29" x14ac:dyDescent="0.35">
      <c r="AA12871" s="1"/>
      <c r="AC12871" s="14"/>
    </row>
    <row r="12872" spans="27:29" x14ac:dyDescent="0.35">
      <c r="AA12872" s="1"/>
      <c r="AC12872" s="14"/>
    </row>
    <row r="12873" spans="27:29" x14ac:dyDescent="0.35">
      <c r="AA12873" s="1"/>
      <c r="AC12873" s="14"/>
    </row>
    <row r="12874" spans="27:29" x14ac:dyDescent="0.35">
      <c r="AA12874" s="1"/>
      <c r="AC12874" s="14"/>
    </row>
    <row r="12875" spans="27:29" x14ac:dyDescent="0.35">
      <c r="AA12875" s="1"/>
      <c r="AC12875" s="14"/>
    </row>
    <row r="12876" spans="27:29" x14ac:dyDescent="0.35">
      <c r="AA12876" s="1"/>
      <c r="AC12876" s="14"/>
    </row>
    <row r="12877" spans="27:29" x14ac:dyDescent="0.35">
      <c r="AA12877" s="1"/>
      <c r="AC12877" s="14"/>
    </row>
    <row r="12878" spans="27:29" x14ac:dyDescent="0.35">
      <c r="AA12878" s="1"/>
      <c r="AC12878" s="14"/>
    </row>
    <row r="12879" spans="27:29" x14ac:dyDescent="0.35">
      <c r="AA12879" s="1"/>
      <c r="AC12879" s="14"/>
    </row>
    <row r="12880" spans="27:29" x14ac:dyDescent="0.35">
      <c r="AA12880" s="1"/>
      <c r="AC12880" s="14"/>
    </row>
    <row r="12881" spans="27:29" x14ac:dyDescent="0.35">
      <c r="AA12881" s="1"/>
      <c r="AC12881" s="14"/>
    </row>
    <row r="12882" spans="27:29" x14ac:dyDescent="0.35">
      <c r="AA12882" s="1"/>
      <c r="AC12882" s="14"/>
    </row>
    <row r="12883" spans="27:29" x14ac:dyDescent="0.35">
      <c r="AA12883" s="1"/>
      <c r="AC12883" s="14"/>
    </row>
    <row r="12884" spans="27:29" x14ac:dyDescent="0.35">
      <c r="AA12884" s="1"/>
      <c r="AC12884" s="14"/>
    </row>
    <row r="12885" spans="27:29" x14ac:dyDescent="0.35">
      <c r="AA12885" s="1"/>
      <c r="AC12885" s="14"/>
    </row>
    <row r="12886" spans="27:29" x14ac:dyDescent="0.35">
      <c r="AA12886" s="1"/>
      <c r="AC12886" s="14"/>
    </row>
    <row r="12887" spans="27:29" x14ac:dyDescent="0.35">
      <c r="AA12887" s="1"/>
      <c r="AC12887" s="14"/>
    </row>
    <row r="12888" spans="27:29" x14ac:dyDescent="0.35">
      <c r="AA12888" s="1"/>
      <c r="AC12888" s="14"/>
    </row>
    <row r="12889" spans="27:29" x14ac:dyDescent="0.35">
      <c r="AA12889" s="1"/>
      <c r="AC12889" s="14"/>
    </row>
    <row r="12890" spans="27:29" x14ac:dyDescent="0.35">
      <c r="AA12890" s="1"/>
      <c r="AC12890" s="14"/>
    </row>
    <row r="12891" spans="27:29" x14ac:dyDescent="0.35">
      <c r="AA12891" s="1"/>
      <c r="AC12891" s="14"/>
    </row>
    <row r="12892" spans="27:29" x14ac:dyDescent="0.35">
      <c r="AA12892" s="1"/>
      <c r="AC12892" s="14"/>
    </row>
    <row r="12893" spans="27:29" x14ac:dyDescent="0.35">
      <c r="AA12893" s="1"/>
      <c r="AC12893" s="14"/>
    </row>
    <row r="12894" spans="27:29" x14ac:dyDescent="0.35">
      <c r="AA12894" s="1"/>
      <c r="AC12894" s="14"/>
    </row>
    <row r="12895" spans="27:29" x14ac:dyDescent="0.35">
      <c r="AA12895" s="1"/>
      <c r="AC12895" s="14"/>
    </row>
    <row r="12896" spans="27:29" x14ac:dyDescent="0.35">
      <c r="AA12896" s="1"/>
      <c r="AC12896" s="14"/>
    </row>
    <row r="12897" spans="27:29" x14ac:dyDescent="0.35">
      <c r="AA12897" s="1"/>
      <c r="AC12897" s="14"/>
    </row>
    <row r="12898" spans="27:29" x14ac:dyDescent="0.35">
      <c r="AA12898" s="1"/>
      <c r="AC12898" s="14"/>
    </row>
    <row r="12899" spans="27:29" x14ac:dyDescent="0.35">
      <c r="AA12899" s="1"/>
      <c r="AC12899" s="14"/>
    </row>
    <row r="12900" spans="27:29" x14ac:dyDescent="0.35">
      <c r="AA12900" s="1"/>
      <c r="AC12900" s="14"/>
    </row>
    <row r="12901" spans="27:29" x14ac:dyDescent="0.35">
      <c r="AA12901" s="1"/>
      <c r="AC12901" s="14"/>
    </row>
    <row r="12902" spans="27:29" x14ac:dyDescent="0.35">
      <c r="AA12902" s="1"/>
      <c r="AC12902" s="14"/>
    </row>
    <row r="12903" spans="27:29" x14ac:dyDescent="0.35">
      <c r="AA12903" s="1"/>
      <c r="AC12903" s="14"/>
    </row>
    <row r="12904" spans="27:29" x14ac:dyDescent="0.35">
      <c r="AA12904" s="1"/>
      <c r="AC12904" s="14"/>
    </row>
    <row r="12905" spans="27:29" x14ac:dyDescent="0.35">
      <c r="AA12905" s="1"/>
      <c r="AC12905" s="14"/>
    </row>
    <row r="12906" spans="27:29" x14ac:dyDescent="0.35">
      <c r="AA12906" s="1"/>
      <c r="AC12906" s="14"/>
    </row>
    <row r="12907" spans="27:29" x14ac:dyDescent="0.35">
      <c r="AA12907" s="1"/>
      <c r="AC12907" s="14"/>
    </row>
    <row r="12908" spans="27:29" x14ac:dyDescent="0.35">
      <c r="AA12908" s="1"/>
      <c r="AC12908" s="14"/>
    </row>
    <row r="12909" spans="27:29" x14ac:dyDescent="0.35">
      <c r="AA12909" s="1"/>
      <c r="AC12909" s="14"/>
    </row>
    <row r="12910" spans="27:29" x14ac:dyDescent="0.35">
      <c r="AA12910" s="1"/>
      <c r="AC12910" s="14"/>
    </row>
    <row r="12911" spans="27:29" x14ac:dyDescent="0.35">
      <c r="AA12911" s="1"/>
      <c r="AC12911" s="14"/>
    </row>
    <row r="12912" spans="27:29" x14ac:dyDescent="0.35">
      <c r="AA12912" s="1"/>
      <c r="AC12912" s="14"/>
    </row>
    <row r="12913" spans="27:29" x14ac:dyDescent="0.35">
      <c r="AA12913" s="1"/>
      <c r="AC12913" s="14"/>
    </row>
    <row r="12914" spans="27:29" x14ac:dyDescent="0.35">
      <c r="AA12914" s="1"/>
      <c r="AC12914" s="14"/>
    </row>
    <row r="12915" spans="27:29" x14ac:dyDescent="0.35">
      <c r="AA12915" s="1"/>
      <c r="AC12915" s="14"/>
    </row>
    <row r="12916" spans="27:29" x14ac:dyDescent="0.35">
      <c r="AA12916" s="1"/>
      <c r="AC12916" s="14"/>
    </row>
    <row r="12917" spans="27:29" x14ac:dyDescent="0.35">
      <c r="AA12917" s="1"/>
      <c r="AC12917" s="14"/>
    </row>
    <row r="12918" spans="27:29" x14ac:dyDescent="0.35">
      <c r="AA12918" s="1"/>
      <c r="AC12918" s="14"/>
    </row>
    <row r="12919" spans="27:29" x14ac:dyDescent="0.35">
      <c r="AA12919" s="1"/>
      <c r="AC12919" s="14"/>
    </row>
    <row r="12920" spans="27:29" x14ac:dyDescent="0.35">
      <c r="AA12920" s="1"/>
      <c r="AC12920" s="14"/>
    </row>
    <row r="12921" spans="27:29" x14ac:dyDescent="0.35">
      <c r="AA12921" s="1"/>
      <c r="AC12921" s="14"/>
    </row>
    <row r="12922" spans="27:29" x14ac:dyDescent="0.35">
      <c r="AA12922" s="1"/>
      <c r="AC12922" s="14"/>
    </row>
    <row r="12923" spans="27:29" x14ac:dyDescent="0.35">
      <c r="AA12923" s="1"/>
      <c r="AC12923" s="14"/>
    </row>
    <row r="12924" spans="27:29" x14ac:dyDescent="0.35">
      <c r="AA12924" s="1"/>
      <c r="AC12924" s="14"/>
    </row>
    <row r="12925" spans="27:29" x14ac:dyDescent="0.35">
      <c r="AA12925" s="1"/>
      <c r="AC12925" s="14"/>
    </row>
    <row r="12926" spans="27:29" x14ac:dyDescent="0.35">
      <c r="AA12926" s="1"/>
      <c r="AC12926" s="14"/>
    </row>
    <row r="12927" spans="27:29" x14ac:dyDescent="0.35">
      <c r="AA12927" s="1"/>
      <c r="AC12927" s="14"/>
    </row>
    <row r="12928" spans="27:29" x14ac:dyDescent="0.35">
      <c r="AA12928" s="1"/>
      <c r="AC12928" s="14"/>
    </row>
    <row r="12929" spans="27:29" x14ac:dyDescent="0.35">
      <c r="AA12929" s="1"/>
      <c r="AC12929" s="14"/>
    </row>
    <row r="12930" spans="27:29" x14ac:dyDescent="0.35">
      <c r="AA12930" s="1"/>
      <c r="AC12930" s="14"/>
    </row>
    <row r="12931" spans="27:29" x14ac:dyDescent="0.35">
      <c r="AA12931" s="1"/>
      <c r="AC12931" s="14"/>
    </row>
    <row r="12932" spans="27:29" x14ac:dyDescent="0.35">
      <c r="AA12932" s="1"/>
      <c r="AC12932" s="14"/>
    </row>
    <row r="12933" spans="27:29" x14ac:dyDescent="0.35">
      <c r="AA12933" s="1"/>
      <c r="AC12933" s="14"/>
    </row>
    <row r="12934" spans="27:29" x14ac:dyDescent="0.35">
      <c r="AA12934" s="1"/>
      <c r="AC12934" s="14"/>
    </row>
    <row r="12935" spans="27:29" x14ac:dyDescent="0.35">
      <c r="AA12935" s="1"/>
      <c r="AC12935" s="14"/>
    </row>
    <row r="12936" spans="27:29" x14ac:dyDescent="0.35">
      <c r="AA12936" s="1"/>
      <c r="AC12936" s="14"/>
    </row>
    <row r="12937" spans="27:29" x14ac:dyDescent="0.35">
      <c r="AA12937" s="1"/>
      <c r="AC12937" s="14"/>
    </row>
    <row r="12938" spans="27:29" x14ac:dyDescent="0.35">
      <c r="AA12938" s="1"/>
      <c r="AC12938" s="14"/>
    </row>
    <row r="12939" spans="27:29" x14ac:dyDescent="0.35">
      <c r="AA12939" s="1"/>
      <c r="AC12939" s="14"/>
    </row>
    <row r="12940" spans="27:29" x14ac:dyDescent="0.35">
      <c r="AA12940" s="1"/>
      <c r="AC12940" s="14"/>
    </row>
    <row r="12941" spans="27:29" x14ac:dyDescent="0.35">
      <c r="AA12941" s="1"/>
      <c r="AC12941" s="14"/>
    </row>
    <row r="12942" spans="27:29" x14ac:dyDescent="0.35">
      <c r="AA12942" s="1"/>
      <c r="AC12942" s="14"/>
    </row>
    <row r="12943" spans="27:29" x14ac:dyDescent="0.35">
      <c r="AA12943" s="1"/>
      <c r="AC12943" s="14"/>
    </row>
    <row r="12944" spans="27:29" x14ac:dyDescent="0.35">
      <c r="AA12944" s="1"/>
      <c r="AC12944" s="14"/>
    </row>
    <row r="12945" spans="27:29" x14ac:dyDescent="0.35">
      <c r="AA12945" s="1"/>
      <c r="AC12945" s="14"/>
    </row>
    <row r="12946" spans="27:29" x14ac:dyDescent="0.35">
      <c r="AA12946" s="1"/>
      <c r="AC12946" s="14"/>
    </row>
    <row r="12947" spans="27:29" x14ac:dyDescent="0.35">
      <c r="AA12947" s="1"/>
      <c r="AC12947" s="14"/>
    </row>
    <row r="12948" spans="27:29" x14ac:dyDescent="0.35">
      <c r="AA12948" s="1"/>
      <c r="AC12948" s="14"/>
    </row>
    <row r="12949" spans="27:29" x14ac:dyDescent="0.35">
      <c r="AA12949" s="1"/>
      <c r="AC12949" s="14"/>
    </row>
    <row r="12950" spans="27:29" x14ac:dyDescent="0.35">
      <c r="AA12950" s="1"/>
      <c r="AC12950" s="14"/>
    </row>
    <row r="12951" spans="27:29" x14ac:dyDescent="0.35">
      <c r="AA12951" s="1"/>
      <c r="AC12951" s="14"/>
    </row>
    <row r="12952" spans="27:29" x14ac:dyDescent="0.35">
      <c r="AA12952" s="1"/>
      <c r="AC12952" s="14"/>
    </row>
    <row r="12953" spans="27:29" x14ac:dyDescent="0.35">
      <c r="AA12953" s="1"/>
      <c r="AC12953" s="14"/>
    </row>
    <row r="12954" spans="27:29" x14ac:dyDescent="0.35">
      <c r="AA12954" s="1"/>
      <c r="AC12954" s="14"/>
    </row>
    <row r="12955" spans="27:29" x14ac:dyDescent="0.35">
      <c r="AA12955" s="1"/>
      <c r="AC12955" s="14"/>
    </row>
    <row r="12956" spans="27:29" x14ac:dyDescent="0.35">
      <c r="AA12956" s="1"/>
      <c r="AC12956" s="14"/>
    </row>
    <row r="12957" spans="27:29" x14ac:dyDescent="0.35">
      <c r="AA12957" s="1"/>
      <c r="AC12957" s="14"/>
    </row>
    <row r="12958" spans="27:29" x14ac:dyDescent="0.35">
      <c r="AA12958" s="1"/>
      <c r="AC12958" s="14"/>
    </row>
    <row r="12959" spans="27:29" x14ac:dyDescent="0.35">
      <c r="AA12959" s="1"/>
      <c r="AC12959" s="14"/>
    </row>
    <row r="12960" spans="27:29" x14ac:dyDescent="0.35">
      <c r="AA12960" s="1"/>
      <c r="AC12960" s="14"/>
    </row>
    <row r="12961" spans="27:29" x14ac:dyDescent="0.35">
      <c r="AA12961" s="1"/>
      <c r="AC12961" s="14"/>
    </row>
    <row r="12962" spans="27:29" x14ac:dyDescent="0.35">
      <c r="AA12962" s="1"/>
      <c r="AC12962" s="14"/>
    </row>
    <row r="12963" spans="27:29" x14ac:dyDescent="0.35">
      <c r="AA12963" s="1"/>
      <c r="AC12963" s="14"/>
    </row>
    <row r="12964" spans="27:29" x14ac:dyDescent="0.35">
      <c r="AA12964" s="1"/>
      <c r="AC12964" s="14"/>
    </row>
    <row r="12965" spans="27:29" x14ac:dyDescent="0.35">
      <c r="AA12965" s="1"/>
      <c r="AC12965" s="14"/>
    </row>
    <row r="12966" spans="27:29" x14ac:dyDescent="0.35">
      <c r="AA12966" s="1"/>
      <c r="AC12966" s="14"/>
    </row>
    <row r="12967" spans="27:29" x14ac:dyDescent="0.35">
      <c r="AA12967" s="1"/>
      <c r="AC12967" s="14"/>
    </row>
    <row r="12968" spans="27:29" x14ac:dyDescent="0.35">
      <c r="AA12968" s="1"/>
      <c r="AC12968" s="14"/>
    </row>
    <row r="12969" spans="27:29" x14ac:dyDescent="0.35">
      <c r="AA12969" s="1"/>
      <c r="AC12969" s="14"/>
    </row>
    <row r="12970" spans="27:29" x14ac:dyDescent="0.35">
      <c r="AA12970" s="1"/>
      <c r="AC12970" s="14"/>
    </row>
    <row r="12971" spans="27:29" x14ac:dyDescent="0.35">
      <c r="AA12971" s="1"/>
      <c r="AC12971" s="14"/>
    </row>
    <row r="12972" spans="27:29" x14ac:dyDescent="0.35">
      <c r="AA12972" s="1"/>
      <c r="AC12972" s="14"/>
    </row>
    <row r="12973" spans="27:29" x14ac:dyDescent="0.35">
      <c r="AA12973" s="1"/>
      <c r="AC12973" s="14"/>
    </row>
    <row r="12974" spans="27:29" x14ac:dyDescent="0.35">
      <c r="AA12974" s="1"/>
      <c r="AC12974" s="14"/>
    </row>
    <row r="12975" spans="27:29" x14ac:dyDescent="0.35">
      <c r="AA12975" s="1"/>
      <c r="AC12975" s="14"/>
    </row>
    <row r="12976" spans="27:29" x14ac:dyDescent="0.35">
      <c r="AA12976" s="1"/>
      <c r="AC12976" s="14"/>
    </row>
    <row r="12977" spans="27:29" x14ac:dyDescent="0.35">
      <c r="AA12977" s="1"/>
      <c r="AC12977" s="14"/>
    </row>
    <row r="12978" spans="27:29" x14ac:dyDescent="0.35">
      <c r="AA12978" s="1"/>
      <c r="AC12978" s="14"/>
    </row>
    <row r="12979" spans="27:29" x14ac:dyDescent="0.35">
      <c r="AA12979" s="1"/>
      <c r="AC12979" s="14"/>
    </row>
    <row r="12980" spans="27:29" x14ac:dyDescent="0.35">
      <c r="AA12980" s="1"/>
      <c r="AC12980" s="14"/>
    </row>
    <row r="12981" spans="27:29" x14ac:dyDescent="0.35">
      <c r="AA12981" s="1"/>
      <c r="AC12981" s="14"/>
    </row>
    <row r="12982" spans="27:29" x14ac:dyDescent="0.35">
      <c r="AA12982" s="1"/>
      <c r="AC12982" s="14"/>
    </row>
    <row r="12983" spans="27:29" x14ac:dyDescent="0.35">
      <c r="AA12983" s="1"/>
      <c r="AC12983" s="14"/>
    </row>
    <row r="12984" spans="27:29" x14ac:dyDescent="0.35">
      <c r="AA12984" s="1"/>
      <c r="AC12984" s="14"/>
    </row>
    <row r="12985" spans="27:29" x14ac:dyDescent="0.35">
      <c r="AA12985" s="1"/>
      <c r="AC12985" s="14"/>
    </row>
    <row r="12986" spans="27:29" x14ac:dyDescent="0.35">
      <c r="AA12986" s="1"/>
      <c r="AC12986" s="14"/>
    </row>
    <row r="12987" spans="27:29" x14ac:dyDescent="0.35">
      <c r="AA12987" s="1"/>
      <c r="AC12987" s="14"/>
    </row>
    <row r="12988" spans="27:29" x14ac:dyDescent="0.35">
      <c r="AA12988" s="1"/>
      <c r="AC12988" s="14"/>
    </row>
    <row r="12989" spans="27:29" x14ac:dyDescent="0.35">
      <c r="AA12989" s="1"/>
      <c r="AC12989" s="14"/>
    </row>
    <row r="12990" spans="27:29" x14ac:dyDescent="0.35">
      <c r="AA12990" s="1"/>
      <c r="AC12990" s="14"/>
    </row>
    <row r="12991" spans="27:29" x14ac:dyDescent="0.35">
      <c r="AA12991" s="1"/>
      <c r="AC12991" s="14"/>
    </row>
    <row r="12992" spans="27:29" x14ac:dyDescent="0.35">
      <c r="AA12992" s="1"/>
      <c r="AC12992" s="14"/>
    </row>
    <row r="12993" spans="27:29" x14ac:dyDescent="0.35">
      <c r="AA12993" s="1"/>
      <c r="AC12993" s="14"/>
    </row>
    <row r="12994" spans="27:29" x14ac:dyDescent="0.35">
      <c r="AA12994" s="1"/>
      <c r="AC12994" s="14"/>
    </row>
    <row r="12995" spans="27:29" x14ac:dyDescent="0.35">
      <c r="AA12995" s="1"/>
      <c r="AC12995" s="14"/>
    </row>
    <row r="12996" spans="27:29" x14ac:dyDescent="0.35">
      <c r="AA12996" s="1"/>
      <c r="AC12996" s="14"/>
    </row>
    <row r="12997" spans="27:29" x14ac:dyDescent="0.35">
      <c r="AA12997" s="1"/>
      <c r="AC12997" s="14"/>
    </row>
    <row r="12998" spans="27:29" x14ac:dyDescent="0.35">
      <c r="AA12998" s="1"/>
      <c r="AC12998" s="14"/>
    </row>
    <row r="12999" spans="27:29" x14ac:dyDescent="0.35">
      <c r="AA12999" s="1"/>
      <c r="AC12999" s="14"/>
    </row>
    <row r="13000" spans="27:29" x14ac:dyDescent="0.35">
      <c r="AA13000" s="1"/>
      <c r="AC13000" s="14"/>
    </row>
    <row r="13001" spans="27:29" x14ac:dyDescent="0.35">
      <c r="AA13001" s="1"/>
      <c r="AC13001" s="14"/>
    </row>
    <row r="13002" spans="27:29" x14ac:dyDescent="0.35">
      <c r="AA13002" s="1"/>
      <c r="AC13002" s="14"/>
    </row>
    <row r="13003" spans="27:29" x14ac:dyDescent="0.35">
      <c r="AA13003" s="1"/>
      <c r="AC13003" s="14"/>
    </row>
    <row r="13004" spans="27:29" x14ac:dyDescent="0.35">
      <c r="AA13004" s="1"/>
      <c r="AC13004" s="14"/>
    </row>
    <row r="13005" spans="27:29" x14ac:dyDescent="0.35">
      <c r="AA13005" s="1"/>
      <c r="AC13005" s="14"/>
    </row>
    <row r="13006" spans="27:29" x14ac:dyDescent="0.35">
      <c r="AA13006" s="1"/>
      <c r="AC13006" s="14"/>
    </row>
    <row r="13007" spans="27:29" x14ac:dyDescent="0.35">
      <c r="AA13007" s="1"/>
      <c r="AC13007" s="14"/>
    </row>
    <row r="13008" spans="27:29" x14ac:dyDescent="0.35">
      <c r="AA13008" s="1"/>
      <c r="AC13008" s="14"/>
    </row>
    <row r="13009" spans="27:29" x14ac:dyDescent="0.35">
      <c r="AA13009" s="1"/>
      <c r="AC13009" s="14"/>
    </row>
    <row r="13010" spans="27:29" x14ac:dyDescent="0.35">
      <c r="AA13010" s="1"/>
      <c r="AC13010" s="14"/>
    </row>
    <row r="13011" spans="27:29" x14ac:dyDescent="0.35">
      <c r="AA13011" s="1"/>
      <c r="AC13011" s="14"/>
    </row>
    <row r="13012" spans="27:29" x14ac:dyDescent="0.35">
      <c r="AA13012" s="1"/>
      <c r="AC13012" s="14"/>
    </row>
    <row r="13013" spans="27:29" x14ac:dyDescent="0.35">
      <c r="AA13013" s="1"/>
      <c r="AC13013" s="14"/>
    </row>
    <row r="13014" spans="27:29" x14ac:dyDescent="0.35">
      <c r="AA13014" s="1"/>
      <c r="AC13014" s="14"/>
    </row>
    <row r="13015" spans="27:29" x14ac:dyDescent="0.35">
      <c r="AA13015" s="1"/>
      <c r="AC13015" s="14"/>
    </row>
    <row r="13016" spans="27:29" x14ac:dyDescent="0.35">
      <c r="AA13016" s="1"/>
      <c r="AC13016" s="14"/>
    </row>
    <row r="13017" spans="27:29" x14ac:dyDescent="0.35">
      <c r="AA13017" s="1"/>
      <c r="AC13017" s="14"/>
    </row>
    <row r="13018" spans="27:29" x14ac:dyDescent="0.35">
      <c r="AA13018" s="1"/>
      <c r="AC13018" s="14"/>
    </row>
    <row r="13019" spans="27:29" x14ac:dyDescent="0.35">
      <c r="AA13019" s="1"/>
      <c r="AC13019" s="14"/>
    </row>
    <row r="13020" spans="27:29" x14ac:dyDescent="0.35">
      <c r="AA13020" s="1"/>
      <c r="AC13020" s="14"/>
    </row>
    <row r="13021" spans="27:29" x14ac:dyDescent="0.35">
      <c r="AA13021" s="1"/>
      <c r="AC13021" s="14"/>
    </row>
    <row r="13022" spans="27:29" x14ac:dyDescent="0.35">
      <c r="AA13022" s="1"/>
      <c r="AC13022" s="14"/>
    </row>
    <row r="13023" spans="27:29" x14ac:dyDescent="0.35">
      <c r="AA13023" s="1"/>
      <c r="AC13023" s="14"/>
    </row>
    <row r="13024" spans="27:29" x14ac:dyDescent="0.35">
      <c r="AA13024" s="1"/>
      <c r="AC13024" s="14"/>
    </row>
    <row r="13025" spans="27:29" x14ac:dyDescent="0.35">
      <c r="AA13025" s="1"/>
      <c r="AC13025" s="14"/>
    </row>
    <row r="13026" spans="27:29" x14ac:dyDescent="0.35">
      <c r="AA13026" s="1"/>
      <c r="AC13026" s="14"/>
    </row>
    <row r="13027" spans="27:29" x14ac:dyDescent="0.35">
      <c r="AA13027" s="1"/>
      <c r="AC13027" s="14"/>
    </row>
    <row r="13028" spans="27:29" x14ac:dyDescent="0.35">
      <c r="AA13028" s="1"/>
      <c r="AC13028" s="14"/>
    </row>
    <row r="13029" spans="27:29" x14ac:dyDescent="0.35">
      <c r="AA13029" s="1"/>
      <c r="AC13029" s="14"/>
    </row>
    <row r="13030" spans="27:29" x14ac:dyDescent="0.35">
      <c r="AA13030" s="1"/>
      <c r="AC13030" s="14"/>
    </row>
    <row r="13031" spans="27:29" x14ac:dyDescent="0.35">
      <c r="AA13031" s="1"/>
      <c r="AC13031" s="14"/>
    </row>
    <row r="13032" spans="27:29" x14ac:dyDescent="0.35">
      <c r="AA13032" s="1"/>
      <c r="AC13032" s="14"/>
    </row>
    <row r="13033" spans="27:29" x14ac:dyDescent="0.35">
      <c r="AA13033" s="1"/>
      <c r="AC13033" s="14"/>
    </row>
    <row r="13034" spans="27:29" x14ac:dyDescent="0.35">
      <c r="AA13034" s="1"/>
      <c r="AC13034" s="14"/>
    </row>
    <row r="13035" spans="27:29" x14ac:dyDescent="0.35">
      <c r="AA13035" s="1"/>
      <c r="AC13035" s="14"/>
    </row>
    <row r="13036" spans="27:29" x14ac:dyDescent="0.35">
      <c r="AA13036" s="1"/>
      <c r="AC13036" s="14"/>
    </row>
    <row r="13037" spans="27:29" x14ac:dyDescent="0.35">
      <c r="AA13037" s="1"/>
      <c r="AC13037" s="14"/>
    </row>
    <row r="13038" spans="27:29" x14ac:dyDescent="0.35">
      <c r="AA13038" s="1"/>
      <c r="AC13038" s="14"/>
    </row>
    <row r="13039" spans="27:29" x14ac:dyDescent="0.35">
      <c r="AA13039" s="1"/>
      <c r="AC13039" s="14"/>
    </row>
    <row r="13040" spans="27:29" x14ac:dyDescent="0.35">
      <c r="AA13040" s="1"/>
      <c r="AC13040" s="14"/>
    </row>
    <row r="13041" spans="27:29" x14ac:dyDescent="0.35">
      <c r="AA13041" s="1"/>
      <c r="AC13041" s="14"/>
    </row>
    <row r="13042" spans="27:29" x14ac:dyDescent="0.35">
      <c r="AA13042" s="1"/>
      <c r="AC13042" s="14"/>
    </row>
    <row r="13043" spans="27:29" x14ac:dyDescent="0.35">
      <c r="AA13043" s="1"/>
      <c r="AC13043" s="14"/>
    </row>
    <row r="13044" spans="27:29" x14ac:dyDescent="0.35">
      <c r="AA13044" s="1"/>
      <c r="AC13044" s="14"/>
    </row>
    <row r="13045" spans="27:29" x14ac:dyDescent="0.35">
      <c r="AA13045" s="1"/>
      <c r="AC13045" s="14"/>
    </row>
    <row r="13046" spans="27:29" x14ac:dyDescent="0.35">
      <c r="AA13046" s="1"/>
      <c r="AC13046" s="14"/>
    </row>
    <row r="13047" spans="27:29" x14ac:dyDescent="0.35">
      <c r="AA13047" s="1"/>
      <c r="AC13047" s="14"/>
    </row>
    <row r="13048" spans="27:29" x14ac:dyDescent="0.35">
      <c r="AA13048" s="1"/>
      <c r="AC13048" s="14"/>
    </row>
    <row r="13049" spans="27:29" x14ac:dyDescent="0.35">
      <c r="AA13049" s="1"/>
      <c r="AC13049" s="14"/>
    </row>
    <row r="13050" spans="27:29" x14ac:dyDescent="0.35">
      <c r="AA13050" s="1"/>
      <c r="AC13050" s="14"/>
    </row>
    <row r="13051" spans="27:29" x14ac:dyDescent="0.35">
      <c r="AA13051" s="1"/>
      <c r="AC13051" s="14"/>
    </row>
    <row r="13052" spans="27:29" x14ac:dyDescent="0.35">
      <c r="AA13052" s="1"/>
      <c r="AC13052" s="14"/>
    </row>
    <row r="13053" spans="27:29" x14ac:dyDescent="0.35">
      <c r="AA13053" s="1"/>
      <c r="AC13053" s="14"/>
    </row>
    <row r="13054" spans="27:29" x14ac:dyDescent="0.35">
      <c r="AA13054" s="1"/>
      <c r="AC13054" s="14"/>
    </row>
    <row r="13055" spans="27:29" x14ac:dyDescent="0.35">
      <c r="AA13055" s="1"/>
      <c r="AC13055" s="14"/>
    </row>
    <row r="13056" spans="27:29" x14ac:dyDescent="0.35">
      <c r="AA13056" s="1"/>
      <c r="AC13056" s="14"/>
    </row>
    <row r="13057" spans="27:29" x14ac:dyDescent="0.35">
      <c r="AA13057" s="1"/>
      <c r="AC13057" s="14"/>
    </row>
    <row r="13058" spans="27:29" x14ac:dyDescent="0.35">
      <c r="AA13058" s="1"/>
      <c r="AC13058" s="14"/>
    </row>
    <row r="13059" spans="27:29" x14ac:dyDescent="0.35">
      <c r="AA13059" s="1"/>
      <c r="AC13059" s="14"/>
    </row>
    <row r="13060" spans="27:29" x14ac:dyDescent="0.35">
      <c r="AA13060" s="1"/>
      <c r="AC13060" s="14"/>
    </row>
    <row r="13061" spans="27:29" x14ac:dyDescent="0.35">
      <c r="AA13061" s="1"/>
      <c r="AC13061" s="14"/>
    </row>
    <row r="13062" spans="27:29" x14ac:dyDescent="0.35">
      <c r="AA13062" s="1"/>
      <c r="AC13062" s="14"/>
    </row>
    <row r="13063" spans="27:29" x14ac:dyDescent="0.35">
      <c r="AA13063" s="1"/>
      <c r="AC13063" s="14"/>
    </row>
    <row r="13064" spans="27:29" x14ac:dyDescent="0.35">
      <c r="AA13064" s="1"/>
      <c r="AC13064" s="14"/>
    </row>
    <row r="13065" spans="27:29" x14ac:dyDescent="0.35">
      <c r="AA13065" s="1"/>
      <c r="AC13065" s="14"/>
    </row>
    <row r="13066" spans="27:29" x14ac:dyDescent="0.35">
      <c r="AA13066" s="1"/>
      <c r="AC13066" s="14"/>
    </row>
    <row r="13067" spans="27:29" x14ac:dyDescent="0.35">
      <c r="AA13067" s="1"/>
      <c r="AC13067" s="14"/>
    </row>
    <row r="13068" spans="27:29" x14ac:dyDescent="0.35">
      <c r="AA13068" s="1"/>
      <c r="AC13068" s="14"/>
    </row>
    <row r="13069" spans="27:29" x14ac:dyDescent="0.35">
      <c r="AA13069" s="1"/>
      <c r="AC13069" s="14"/>
    </row>
    <row r="13070" spans="27:29" x14ac:dyDescent="0.35">
      <c r="AA13070" s="1"/>
      <c r="AC13070" s="14"/>
    </row>
    <row r="13071" spans="27:29" x14ac:dyDescent="0.35">
      <c r="AA13071" s="1"/>
      <c r="AC13071" s="14"/>
    </row>
    <row r="13072" spans="27:29" x14ac:dyDescent="0.35">
      <c r="AA13072" s="1"/>
      <c r="AC13072" s="14"/>
    </row>
    <row r="13073" spans="27:29" x14ac:dyDescent="0.35">
      <c r="AA13073" s="1"/>
      <c r="AC13073" s="14"/>
    </row>
    <row r="13074" spans="27:29" x14ac:dyDescent="0.35">
      <c r="AA13074" s="1"/>
      <c r="AC13074" s="14"/>
    </row>
    <row r="13075" spans="27:29" x14ac:dyDescent="0.35">
      <c r="AA13075" s="1"/>
      <c r="AC13075" s="14"/>
    </row>
    <row r="13076" spans="27:29" x14ac:dyDescent="0.35">
      <c r="AA13076" s="1"/>
      <c r="AC13076" s="14"/>
    </row>
    <row r="13077" spans="27:29" x14ac:dyDescent="0.35">
      <c r="AA13077" s="1"/>
      <c r="AC13077" s="14"/>
    </row>
    <row r="13078" spans="27:29" x14ac:dyDescent="0.35">
      <c r="AA13078" s="1"/>
      <c r="AC13078" s="14"/>
    </row>
    <row r="13079" spans="27:29" x14ac:dyDescent="0.35">
      <c r="AA13079" s="1"/>
      <c r="AC13079" s="14"/>
    </row>
    <row r="13080" spans="27:29" x14ac:dyDescent="0.35">
      <c r="AA13080" s="1"/>
      <c r="AC13080" s="14"/>
    </row>
    <row r="13081" spans="27:29" x14ac:dyDescent="0.35">
      <c r="AA13081" s="1"/>
      <c r="AC13081" s="14"/>
    </row>
    <row r="13082" spans="27:29" x14ac:dyDescent="0.35">
      <c r="AA13082" s="1"/>
      <c r="AC13082" s="14"/>
    </row>
    <row r="13083" spans="27:29" x14ac:dyDescent="0.35">
      <c r="AA13083" s="1"/>
      <c r="AC13083" s="14"/>
    </row>
    <row r="13084" spans="27:29" x14ac:dyDescent="0.35">
      <c r="AA13084" s="1"/>
      <c r="AC13084" s="14"/>
    </row>
    <row r="13085" spans="27:29" x14ac:dyDescent="0.35">
      <c r="AA13085" s="1"/>
      <c r="AC13085" s="14"/>
    </row>
    <row r="13086" spans="27:29" x14ac:dyDescent="0.35">
      <c r="AA13086" s="1"/>
      <c r="AC13086" s="14"/>
    </row>
    <row r="13087" spans="27:29" x14ac:dyDescent="0.35">
      <c r="AA13087" s="1"/>
      <c r="AC13087" s="14"/>
    </row>
    <row r="13088" spans="27:29" x14ac:dyDescent="0.35">
      <c r="AA13088" s="1"/>
      <c r="AC13088" s="14"/>
    </row>
    <row r="13089" spans="27:29" x14ac:dyDescent="0.35">
      <c r="AA13089" s="1"/>
      <c r="AC13089" s="14"/>
    </row>
    <row r="13090" spans="27:29" x14ac:dyDescent="0.35">
      <c r="AA13090" s="1"/>
      <c r="AC13090" s="14"/>
    </row>
    <row r="13091" spans="27:29" x14ac:dyDescent="0.35">
      <c r="AA13091" s="1"/>
      <c r="AC13091" s="14"/>
    </row>
    <row r="13092" spans="27:29" x14ac:dyDescent="0.35">
      <c r="AA13092" s="1"/>
      <c r="AC13092" s="14"/>
    </row>
    <row r="13093" spans="27:29" x14ac:dyDescent="0.35">
      <c r="AA13093" s="1"/>
      <c r="AC13093" s="14"/>
    </row>
    <row r="13094" spans="27:29" x14ac:dyDescent="0.35">
      <c r="AA13094" s="1"/>
      <c r="AC13094" s="14"/>
    </row>
    <row r="13095" spans="27:29" x14ac:dyDescent="0.35">
      <c r="AA13095" s="1"/>
      <c r="AC13095" s="14"/>
    </row>
    <row r="13096" spans="27:29" x14ac:dyDescent="0.35">
      <c r="AA13096" s="1"/>
      <c r="AC13096" s="14"/>
    </row>
    <row r="13097" spans="27:29" x14ac:dyDescent="0.35">
      <c r="AA13097" s="1"/>
      <c r="AC13097" s="14"/>
    </row>
    <row r="13098" spans="27:29" x14ac:dyDescent="0.35">
      <c r="AA13098" s="1"/>
      <c r="AC13098" s="14"/>
    </row>
    <row r="13099" spans="27:29" x14ac:dyDescent="0.35">
      <c r="AA13099" s="1"/>
      <c r="AC13099" s="14"/>
    </row>
    <row r="13100" spans="27:29" x14ac:dyDescent="0.35">
      <c r="AA13100" s="1"/>
      <c r="AC13100" s="14"/>
    </row>
    <row r="13101" spans="27:29" x14ac:dyDescent="0.35">
      <c r="AA13101" s="1"/>
      <c r="AC13101" s="14"/>
    </row>
    <row r="13102" spans="27:29" x14ac:dyDescent="0.35">
      <c r="AA13102" s="1"/>
      <c r="AC13102" s="14"/>
    </row>
    <row r="13103" spans="27:29" x14ac:dyDescent="0.35">
      <c r="AA13103" s="1"/>
      <c r="AC13103" s="14"/>
    </row>
    <row r="13104" spans="27:29" x14ac:dyDescent="0.35">
      <c r="AA13104" s="1"/>
      <c r="AC13104" s="14"/>
    </row>
    <row r="13105" spans="27:29" x14ac:dyDescent="0.35">
      <c r="AA13105" s="1"/>
      <c r="AC13105" s="14"/>
    </row>
    <row r="13106" spans="27:29" x14ac:dyDescent="0.35">
      <c r="AA13106" s="1"/>
      <c r="AC13106" s="14"/>
    </row>
    <row r="13107" spans="27:29" x14ac:dyDescent="0.35">
      <c r="AA13107" s="1"/>
      <c r="AC13107" s="14"/>
    </row>
    <row r="13108" spans="27:29" x14ac:dyDescent="0.35">
      <c r="AA13108" s="1"/>
      <c r="AC13108" s="14"/>
    </row>
    <row r="13109" spans="27:29" x14ac:dyDescent="0.35">
      <c r="AA13109" s="1"/>
      <c r="AC13109" s="14"/>
    </row>
    <row r="13110" spans="27:29" x14ac:dyDescent="0.35">
      <c r="AA13110" s="1"/>
      <c r="AC13110" s="14"/>
    </row>
    <row r="13111" spans="27:29" x14ac:dyDescent="0.35">
      <c r="AA13111" s="1"/>
      <c r="AC13111" s="14"/>
    </row>
    <row r="13112" spans="27:29" x14ac:dyDescent="0.35">
      <c r="AA13112" s="1"/>
      <c r="AC13112" s="14"/>
    </row>
    <row r="13113" spans="27:29" x14ac:dyDescent="0.35">
      <c r="AA13113" s="1"/>
      <c r="AC13113" s="14"/>
    </row>
    <row r="13114" spans="27:29" x14ac:dyDescent="0.35">
      <c r="AA13114" s="1"/>
      <c r="AC13114" s="14"/>
    </row>
    <row r="13115" spans="27:29" x14ac:dyDescent="0.35">
      <c r="AA13115" s="1"/>
      <c r="AC13115" s="14"/>
    </row>
    <row r="13116" spans="27:29" x14ac:dyDescent="0.35">
      <c r="AA13116" s="1"/>
      <c r="AC13116" s="14"/>
    </row>
    <row r="13117" spans="27:29" x14ac:dyDescent="0.35">
      <c r="AA13117" s="1"/>
      <c r="AC13117" s="14"/>
    </row>
    <row r="13118" spans="27:29" x14ac:dyDescent="0.35">
      <c r="AA13118" s="1"/>
      <c r="AC13118" s="14"/>
    </row>
    <row r="13119" spans="27:29" x14ac:dyDescent="0.35">
      <c r="AA13119" s="1"/>
      <c r="AC13119" s="14"/>
    </row>
    <row r="13120" spans="27:29" x14ac:dyDescent="0.35">
      <c r="AA13120" s="1"/>
      <c r="AC13120" s="14"/>
    </row>
    <row r="13121" spans="27:29" x14ac:dyDescent="0.35">
      <c r="AA13121" s="1"/>
      <c r="AC13121" s="14"/>
    </row>
    <row r="13122" spans="27:29" x14ac:dyDescent="0.35">
      <c r="AA13122" s="1"/>
      <c r="AC13122" s="14"/>
    </row>
    <row r="13123" spans="27:29" x14ac:dyDescent="0.35">
      <c r="AA13123" s="1"/>
      <c r="AC13123" s="14"/>
    </row>
    <row r="13124" spans="27:29" x14ac:dyDescent="0.35">
      <c r="AA13124" s="1"/>
      <c r="AC13124" s="14"/>
    </row>
    <row r="13125" spans="27:29" x14ac:dyDescent="0.35">
      <c r="AA13125" s="1"/>
      <c r="AC13125" s="14"/>
    </row>
    <row r="13126" spans="27:29" x14ac:dyDescent="0.35">
      <c r="AA13126" s="1"/>
      <c r="AC13126" s="14"/>
    </row>
    <row r="13127" spans="27:29" x14ac:dyDescent="0.35">
      <c r="AA13127" s="1"/>
      <c r="AC13127" s="14"/>
    </row>
    <row r="13128" spans="27:29" x14ac:dyDescent="0.35">
      <c r="AA13128" s="1"/>
      <c r="AC13128" s="14"/>
    </row>
    <row r="13129" spans="27:29" x14ac:dyDescent="0.35">
      <c r="AA13129" s="1"/>
      <c r="AC13129" s="14"/>
    </row>
    <row r="13130" spans="27:29" x14ac:dyDescent="0.35">
      <c r="AA13130" s="1"/>
      <c r="AC13130" s="14"/>
    </row>
    <row r="13131" spans="27:29" x14ac:dyDescent="0.35">
      <c r="AA13131" s="1"/>
      <c r="AC13131" s="14"/>
    </row>
    <row r="13132" spans="27:29" x14ac:dyDescent="0.35">
      <c r="AA13132" s="1"/>
      <c r="AC13132" s="14"/>
    </row>
    <row r="13133" spans="27:29" x14ac:dyDescent="0.35">
      <c r="AA13133" s="1"/>
      <c r="AC13133" s="14"/>
    </row>
    <row r="13134" spans="27:29" x14ac:dyDescent="0.35">
      <c r="AA13134" s="1"/>
      <c r="AC13134" s="14"/>
    </row>
    <row r="13135" spans="27:29" x14ac:dyDescent="0.35">
      <c r="AA13135" s="1"/>
      <c r="AC13135" s="14"/>
    </row>
    <row r="13136" spans="27:29" x14ac:dyDescent="0.35">
      <c r="AA13136" s="1"/>
      <c r="AC13136" s="14"/>
    </row>
    <row r="13137" spans="27:29" x14ac:dyDescent="0.35">
      <c r="AA13137" s="1"/>
      <c r="AC13137" s="14"/>
    </row>
    <row r="13138" spans="27:29" x14ac:dyDescent="0.35">
      <c r="AA13138" s="1"/>
      <c r="AC13138" s="14"/>
    </row>
    <row r="13139" spans="27:29" x14ac:dyDescent="0.35">
      <c r="AA13139" s="1"/>
      <c r="AC13139" s="14"/>
    </row>
    <row r="13140" spans="27:29" x14ac:dyDescent="0.35">
      <c r="AA13140" s="1"/>
      <c r="AC13140" s="14"/>
    </row>
    <row r="13141" spans="27:29" x14ac:dyDescent="0.35">
      <c r="AA13141" s="1"/>
      <c r="AC13141" s="14"/>
    </row>
    <row r="13142" spans="27:29" x14ac:dyDescent="0.35">
      <c r="AA13142" s="1"/>
      <c r="AC13142" s="14"/>
    </row>
    <row r="13143" spans="27:29" x14ac:dyDescent="0.35">
      <c r="AA13143" s="1"/>
      <c r="AC13143" s="14"/>
    </row>
    <row r="13144" spans="27:29" x14ac:dyDescent="0.35">
      <c r="AA13144" s="1"/>
      <c r="AC13144" s="14"/>
    </row>
    <row r="13145" spans="27:29" x14ac:dyDescent="0.35">
      <c r="AA13145" s="1"/>
      <c r="AC13145" s="14"/>
    </row>
    <row r="13146" spans="27:29" x14ac:dyDescent="0.35">
      <c r="AA13146" s="1"/>
      <c r="AC13146" s="14"/>
    </row>
    <row r="13147" spans="27:29" x14ac:dyDescent="0.35">
      <c r="AA13147" s="1"/>
      <c r="AC13147" s="14"/>
    </row>
    <row r="13148" spans="27:29" x14ac:dyDescent="0.35">
      <c r="AA13148" s="1"/>
      <c r="AC13148" s="14"/>
    </row>
    <row r="13149" spans="27:29" x14ac:dyDescent="0.35">
      <c r="AA13149" s="1"/>
      <c r="AC13149" s="14"/>
    </row>
    <row r="13150" spans="27:29" x14ac:dyDescent="0.35">
      <c r="AA13150" s="1"/>
      <c r="AC13150" s="14"/>
    </row>
    <row r="13151" spans="27:29" x14ac:dyDescent="0.35">
      <c r="AA13151" s="1"/>
      <c r="AC13151" s="14"/>
    </row>
    <row r="13152" spans="27:29" x14ac:dyDescent="0.35">
      <c r="AA13152" s="1"/>
      <c r="AC13152" s="14"/>
    </row>
    <row r="13153" spans="27:29" x14ac:dyDescent="0.35">
      <c r="AA13153" s="1"/>
      <c r="AC13153" s="14"/>
    </row>
    <row r="13154" spans="27:29" x14ac:dyDescent="0.35">
      <c r="AA13154" s="1"/>
      <c r="AC13154" s="14"/>
    </row>
    <row r="13155" spans="27:29" x14ac:dyDescent="0.35">
      <c r="AA13155" s="1"/>
      <c r="AC13155" s="14"/>
    </row>
    <row r="13156" spans="27:29" x14ac:dyDescent="0.35">
      <c r="AA13156" s="1"/>
      <c r="AC13156" s="14"/>
    </row>
    <row r="13157" spans="27:29" x14ac:dyDescent="0.35">
      <c r="AA13157" s="1"/>
      <c r="AC13157" s="14"/>
    </row>
    <row r="13158" spans="27:29" x14ac:dyDescent="0.35">
      <c r="AA13158" s="1"/>
      <c r="AC13158" s="14"/>
    </row>
    <row r="13159" spans="27:29" x14ac:dyDescent="0.35">
      <c r="AA13159" s="1"/>
      <c r="AC13159" s="14"/>
    </row>
    <row r="13160" spans="27:29" x14ac:dyDescent="0.35">
      <c r="AA13160" s="1"/>
      <c r="AC13160" s="14"/>
    </row>
    <row r="13161" spans="27:29" x14ac:dyDescent="0.35">
      <c r="AA13161" s="1"/>
      <c r="AC13161" s="14"/>
    </row>
    <row r="13162" spans="27:29" x14ac:dyDescent="0.35">
      <c r="AA13162" s="1"/>
      <c r="AC13162" s="14"/>
    </row>
    <row r="13163" spans="27:29" x14ac:dyDescent="0.35">
      <c r="AA13163" s="1"/>
      <c r="AC13163" s="14"/>
    </row>
    <row r="13164" spans="27:29" x14ac:dyDescent="0.35">
      <c r="AA13164" s="1"/>
      <c r="AC13164" s="14"/>
    </row>
    <row r="13165" spans="27:29" x14ac:dyDescent="0.35">
      <c r="AA13165" s="1"/>
      <c r="AC13165" s="14"/>
    </row>
    <row r="13166" spans="27:29" x14ac:dyDescent="0.35">
      <c r="AA13166" s="1"/>
      <c r="AC13166" s="14"/>
    </row>
    <row r="13167" spans="27:29" x14ac:dyDescent="0.35">
      <c r="AA13167" s="1"/>
      <c r="AC13167" s="14"/>
    </row>
    <row r="13168" spans="27:29" x14ac:dyDescent="0.35">
      <c r="AA13168" s="1"/>
      <c r="AC13168" s="14"/>
    </row>
    <row r="13169" spans="27:29" x14ac:dyDescent="0.35">
      <c r="AA13169" s="1"/>
      <c r="AC13169" s="14"/>
    </row>
    <row r="13170" spans="27:29" x14ac:dyDescent="0.35">
      <c r="AA13170" s="1"/>
      <c r="AC13170" s="14"/>
    </row>
    <row r="13171" spans="27:29" x14ac:dyDescent="0.35">
      <c r="AA13171" s="1"/>
      <c r="AC13171" s="14"/>
    </row>
    <row r="13172" spans="27:29" x14ac:dyDescent="0.35">
      <c r="AA13172" s="1"/>
      <c r="AC13172" s="14"/>
    </row>
    <row r="13173" spans="27:29" x14ac:dyDescent="0.35">
      <c r="AA13173" s="1"/>
      <c r="AC13173" s="14"/>
    </row>
    <row r="13174" spans="27:29" x14ac:dyDescent="0.35">
      <c r="AA13174" s="1"/>
      <c r="AC13174" s="14"/>
    </row>
    <row r="13175" spans="27:29" x14ac:dyDescent="0.35">
      <c r="AA13175" s="1"/>
      <c r="AC13175" s="14"/>
    </row>
    <row r="13176" spans="27:29" x14ac:dyDescent="0.35">
      <c r="AA13176" s="1"/>
      <c r="AC13176" s="14"/>
    </row>
    <row r="13177" spans="27:29" x14ac:dyDescent="0.35">
      <c r="AA13177" s="1"/>
      <c r="AC13177" s="14"/>
    </row>
    <row r="13178" spans="27:29" x14ac:dyDescent="0.35">
      <c r="AA13178" s="1"/>
      <c r="AC13178" s="14"/>
    </row>
    <row r="13179" spans="27:29" x14ac:dyDescent="0.35">
      <c r="AA13179" s="1"/>
      <c r="AC13179" s="14"/>
    </row>
    <row r="13180" spans="27:29" x14ac:dyDescent="0.35">
      <c r="AA13180" s="1"/>
      <c r="AC13180" s="14"/>
    </row>
    <row r="13181" spans="27:29" x14ac:dyDescent="0.35">
      <c r="AA13181" s="1"/>
      <c r="AC13181" s="14"/>
    </row>
    <row r="13182" spans="27:29" x14ac:dyDescent="0.35">
      <c r="AA13182" s="1"/>
      <c r="AC13182" s="14"/>
    </row>
    <row r="13183" spans="27:29" x14ac:dyDescent="0.35">
      <c r="AA13183" s="1"/>
      <c r="AC13183" s="14"/>
    </row>
    <row r="13184" spans="27:29" x14ac:dyDescent="0.35">
      <c r="AA13184" s="1"/>
      <c r="AC13184" s="14"/>
    </row>
    <row r="13185" spans="27:29" x14ac:dyDescent="0.35">
      <c r="AA13185" s="1"/>
      <c r="AC13185" s="14"/>
    </row>
    <row r="13186" spans="27:29" x14ac:dyDescent="0.35">
      <c r="AA13186" s="1"/>
      <c r="AC13186" s="14"/>
    </row>
    <row r="13187" spans="27:29" x14ac:dyDescent="0.35">
      <c r="AA13187" s="1"/>
      <c r="AC13187" s="14"/>
    </row>
    <row r="13188" spans="27:29" x14ac:dyDescent="0.35">
      <c r="AA13188" s="1"/>
      <c r="AC13188" s="14"/>
    </row>
    <row r="13189" spans="27:29" x14ac:dyDescent="0.35">
      <c r="AA13189" s="1"/>
      <c r="AC13189" s="14"/>
    </row>
    <row r="13190" spans="27:29" x14ac:dyDescent="0.35">
      <c r="AA13190" s="1"/>
      <c r="AC13190" s="14"/>
    </row>
    <row r="13191" spans="27:29" x14ac:dyDescent="0.35">
      <c r="AA13191" s="1"/>
      <c r="AC13191" s="14"/>
    </row>
    <row r="13192" spans="27:29" x14ac:dyDescent="0.35">
      <c r="AA13192" s="1"/>
      <c r="AC13192" s="14"/>
    </row>
    <row r="13193" spans="27:29" x14ac:dyDescent="0.35">
      <c r="AA13193" s="1"/>
      <c r="AC13193" s="14"/>
    </row>
    <row r="13194" spans="27:29" x14ac:dyDescent="0.35">
      <c r="AA13194" s="1"/>
      <c r="AC13194" s="14"/>
    </row>
    <row r="13195" spans="27:29" x14ac:dyDescent="0.35">
      <c r="AA13195" s="1"/>
      <c r="AC13195" s="14"/>
    </row>
    <row r="13196" spans="27:29" x14ac:dyDescent="0.35">
      <c r="AA13196" s="1"/>
      <c r="AC13196" s="14"/>
    </row>
    <row r="13197" spans="27:29" x14ac:dyDescent="0.35">
      <c r="AA13197" s="1"/>
      <c r="AC13197" s="14"/>
    </row>
    <row r="13198" spans="27:29" x14ac:dyDescent="0.35">
      <c r="AA13198" s="1"/>
      <c r="AC13198" s="14"/>
    </row>
    <row r="13199" spans="27:29" x14ac:dyDescent="0.35">
      <c r="AA13199" s="1"/>
      <c r="AC13199" s="14"/>
    </row>
    <row r="13200" spans="27:29" x14ac:dyDescent="0.35">
      <c r="AA13200" s="1"/>
      <c r="AC13200" s="14"/>
    </row>
    <row r="13201" spans="27:29" x14ac:dyDescent="0.35">
      <c r="AA13201" s="1"/>
      <c r="AC13201" s="14"/>
    </row>
    <row r="13202" spans="27:29" x14ac:dyDescent="0.35">
      <c r="AA13202" s="1"/>
      <c r="AC13202" s="14"/>
    </row>
    <row r="13203" spans="27:29" x14ac:dyDescent="0.35">
      <c r="AA13203" s="1"/>
      <c r="AC13203" s="14"/>
    </row>
    <row r="13204" spans="27:29" x14ac:dyDescent="0.35">
      <c r="AA13204" s="1"/>
      <c r="AC13204" s="14"/>
    </row>
    <row r="13205" spans="27:29" x14ac:dyDescent="0.35">
      <c r="AA13205" s="1"/>
      <c r="AC13205" s="14"/>
    </row>
    <row r="13206" spans="27:29" x14ac:dyDescent="0.35">
      <c r="AA13206" s="1"/>
      <c r="AC13206" s="14"/>
    </row>
    <row r="13207" spans="27:29" x14ac:dyDescent="0.35">
      <c r="AA13207" s="1"/>
      <c r="AC13207" s="14"/>
    </row>
    <row r="13208" spans="27:29" x14ac:dyDescent="0.35">
      <c r="AA13208" s="1"/>
      <c r="AC13208" s="14"/>
    </row>
    <row r="13209" spans="27:29" x14ac:dyDescent="0.35">
      <c r="AA13209" s="1"/>
      <c r="AC13209" s="14"/>
    </row>
    <row r="13210" spans="27:29" x14ac:dyDescent="0.35">
      <c r="AA13210" s="1"/>
      <c r="AC13210" s="14"/>
    </row>
    <row r="13211" spans="27:29" x14ac:dyDescent="0.35">
      <c r="AA13211" s="1"/>
      <c r="AC13211" s="14"/>
    </row>
    <row r="13212" spans="27:29" x14ac:dyDescent="0.35">
      <c r="AA13212" s="1"/>
      <c r="AC13212" s="14"/>
    </row>
    <row r="13213" spans="27:29" x14ac:dyDescent="0.35">
      <c r="AA13213" s="1"/>
      <c r="AC13213" s="14"/>
    </row>
    <row r="13214" spans="27:29" x14ac:dyDescent="0.35">
      <c r="AA13214" s="1"/>
      <c r="AC13214" s="14"/>
    </row>
    <row r="13215" spans="27:29" x14ac:dyDescent="0.35">
      <c r="AA13215" s="1"/>
      <c r="AC13215" s="14"/>
    </row>
    <row r="13216" spans="27:29" x14ac:dyDescent="0.35">
      <c r="AA13216" s="1"/>
      <c r="AC13216" s="14"/>
    </row>
    <row r="13217" spans="27:29" x14ac:dyDescent="0.35">
      <c r="AA13217" s="1"/>
      <c r="AC13217" s="14"/>
    </row>
    <row r="13218" spans="27:29" x14ac:dyDescent="0.35">
      <c r="AA13218" s="1"/>
      <c r="AC13218" s="14"/>
    </row>
    <row r="13219" spans="27:29" x14ac:dyDescent="0.35">
      <c r="AA13219" s="1"/>
      <c r="AC13219" s="14"/>
    </row>
    <row r="13220" spans="27:29" x14ac:dyDescent="0.35">
      <c r="AA13220" s="1"/>
      <c r="AC13220" s="14"/>
    </row>
    <row r="13221" spans="27:29" x14ac:dyDescent="0.35">
      <c r="AA13221" s="1"/>
      <c r="AC13221" s="14"/>
    </row>
    <row r="13222" spans="27:29" x14ac:dyDescent="0.35">
      <c r="AA13222" s="1"/>
      <c r="AC13222" s="14"/>
    </row>
    <row r="13223" spans="27:29" x14ac:dyDescent="0.35">
      <c r="AA13223" s="1"/>
      <c r="AC13223" s="14"/>
    </row>
    <row r="13224" spans="27:29" x14ac:dyDescent="0.35">
      <c r="AA13224" s="1"/>
      <c r="AC13224" s="14"/>
    </row>
    <row r="13225" spans="27:29" x14ac:dyDescent="0.35">
      <c r="AA13225" s="1"/>
      <c r="AC13225" s="14"/>
    </row>
    <row r="13226" spans="27:29" x14ac:dyDescent="0.35">
      <c r="AA13226" s="1"/>
      <c r="AC13226" s="14"/>
    </row>
    <row r="13227" spans="27:29" x14ac:dyDescent="0.35">
      <c r="AA13227" s="1"/>
      <c r="AC13227" s="14"/>
    </row>
    <row r="13228" spans="27:29" x14ac:dyDescent="0.35">
      <c r="AA13228" s="1"/>
      <c r="AC13228" s="14"/>
    </row>
    <row r="13229" spans="27:29" x14ac:dyDescent="0.35">
      <c r="AA13229" s="1"/>
      <c r="AC13229" s="14"/>
    </row>
    <row r="13230" spans="27:29" x14ac:dyDescent="0.35">
      <c r="AA13230" s="1"/>
      <c r="AC13230" s="14"/>
    </row>
    <row r="13231" spans="27:29" x14ac:dyDescent="0.35">
      <c r="AA13231" s="1"/>
      <c r="AC13231" s="14"/>
    </row>
    <row r="13232" spans="27:29" x14ac:dyDescent="0.35">
      <c r="AA13232" s="1"/>
      <c r="AC13232" s="14"/>
    </row>
    <row r="13233" spans="27:29" x14ac:dyDescent="0.35">
      <c r="AA13233" s="1"/>
      <c r="AC13233" s="14"/>
    </row>
    <row r="13234" spans="27:29" x14ac:dyDescent="0.35">
      <c r="AA13234" s="1"/>
      <c r="AC13234" s="14"/>
    </row>
    <row r="13235" spans="27:29" x14ac:dyDescent="0.35">
      <c r="AA13235" s="1"/>
      <c r="AC13235" s="14"/>
    </row>
    <row r="13236" spans="27:29" x14ac:dyDescent="0.35">
      <c r="AA13236" s="1"/>
      <c r="AC13236" s="14"/>
    </row>
    <row r="13237" spans="27:29" x14ac:dyDescent="0.35">
      <c r="AA13237" s="1"/>
      <c r="AC13237" s="14"/>
    </row>
    <row r="13238" spans="27:29" x14ac:dyDescent="0.35">
      <c r="AA13238" s="1"/>
      <c r="AC13238" s="14"/>
    </row>
    <row r="13239" spans="27:29" x14ac:dyDescent="0.35">
      <c r="AA13239" s="1"/>
      <c r="AC13239" s="14"/>
    </row>
    <row r="13240" spans="27:29" x14ac:dyDescent="0.35">
      <c r="AA13240" s="1"/>
      <c r="AC13240" s="14"/>
    </row>
    <row r="13241" spans="27:29" x14ac:dyDescent="0.35">
      <c r="AA13241" s="1"/>
      <c r="AC13241" s="14"/>
    </row>
    <row r="13242" spans="27:29" x14ac:dyDescent="0.35">
      <c r="AA13242" s="1"/>
      <c r="AC13242" s="14"/>
    </row>
    <row r="13243" spans="27:29" x14ac:dyDescent="0.35">
      <c r="AA13243" s="1"/>
      <c r="AC13243" s="14"/>
    </row>
    <row r="13244" spans="27:29" x14ac:dyDescent="0.35">
      <c r="AA13244" s="1"/>
      <c r="AC13244" s="14"/>
    </row>
    <row r="13245" spans="27:29" x14ac:dyDescent="0.35">
      <c r="AA13245" s="1"/>
      <c r="AC13245" s="14"/>
    </row>
    <row r="13246" spans="27:29" x14ac:dyDescent="0.35">
      <c r="AA13246" s="1"/>
      <c r="AC13246" s="14"/>
    </row>
    <row r="13247" spans="27:29" x14ac:dyDescent="0.35">
      <c r="AA13247" s="1"/>
      <c r="AC13247" s="14"/>
    </row>
    <row r="13248" spans="27:29" x14ac:dyDescent="0.35">
      <c r="AA13248" s="1"/>
      <c r="AC13248" s="14"/>
    </row>
    <row r="13249" spans="27:29" x14ac:dyDescent="0.35">
      <c r="AA13249" s="1"/>
      <c r="AC13249" s="14"/>
    </row>
    <row r="13250" spans="27:29" x14ac:dyDescent="0.35">
      <c r="AA13250" s="1"/>
      <c r="AC13250" s="14"/>
    </row>
    <row r="13251" spans="27:29" x14ac:dyDescent="0.35">
      <c r="AA13251" s="1"/>
      <c r="AC13251" s="14"/>
    </row>
    <row r="13252" spans="27:29" x14ac:dyDescent="0.35">
      <c r="AA13252" s="1"/>
      <c r="AC13252" s="14"/>
    </row>
    <row r="13253" spans="27:29" x14ac:dyDescent="0.35">
      <c r="AA13253" s="1"/>
      <c r="AC13253" s="14"/>
    </row>
    <row r="13254" spans="27:29" x14ac:dyDescent="0.35">
      <c r="AA13254" s="1"/>
      <c r="AC13254" s="14"/>
    </row>
    <row r="13255" spans="27:29" x14ac:dyDescent="0.35">
      <c r="AA13255" s="1"/>
      <c r="AC13255" s="14"/>
    </row>
    <row r="13256" spans="27:29" x14ac:dyDescent="0.35">
      <c r="AA13256" s="1"/>
      <c r="AC13256" s="14"/>
    </row>
    <row r="13257" spans="27:29" x14ac:dyDescent="0.35">
      <c r="AA13257" s="1"/>
      <c r="AC13257" s="14"/>
    </row>
    <row r="13258" spans="27:29" x14ac:dyDescent="0.35">
      <c r="AA13258" s="1"/>
      <c r="AC13258" s="14"/>
    </row>
    <row r="13259" spans="27:29" x14ac:dyDescent="0.35">
      <c r="AA13259" s="1"/>
      <c r="AC13259" s="14"/>
    </row>
    <row r="13260" spans="27:29" x14ac:dyDescent="0.35">
      <c r="AA13260" s="1"/>
      <c r="AC13260" s="14"/>
    </row>
    <row r="13261" spans="27:29" x14ac:dyDescent="0.35">
      <c r="AA13261" s="1"/>
      <c r="AC13261" s="14"/>
    </row>
    <row r="13262" spans="27:29" x14ac:dyDescent="0.35">
      <c r="AA13262" s="1"/>
      <c r="AC13262" s="14"/>
    </row>
    <row r="13263" spans="27:29" x14ac:dyDescent="0.35">
      <c r="AA13263" s="1"/>
      <c r="AC13263" s="14"/>
    </row>
    <row r="13264" spans="27:29" x14ac:dyDescent="0.35">
      <c r="AA13264" s="1"/>
      <c r="AC13264" s="14"/>
    </row>
    <row r="13265" spans="27:29" x14ac:dyDescent="0.35">
      <c r="AA13265" s="1"/>
      <c r="AC13265" s="14"/>
    </row>
    <row r="13266" spans="27:29" x14ac:dyDescent="0.35">
      <c r="AA13266" s="1"/>
      <c r="AC13266" s="14"/>
    </row>
    <row r="13267" spans="27:29" x14ac:dyDescent="0.35">
      <c r="AA13267" s="1"/>
      <c r="AC13267" s="14"/>
    </row>
    <row r="13268" spans="27:29" x14ac:dyDescent="0.35">
      <c r="AA13268" s="1"/>
      <c r="AC13268" s="14"/>
    </row>
    <row r="13269" spans="27:29" x14ac:dyDescent="0.35">
      <c r="AA13269" s="1"/>
      <c r="AC13269" s="14"/>
    </row>
    <row r="13270" spans="27:29" x14ac:dyDescent="0.35">
      <c r="AA13270" s="1"/>
      <c r="AC13270" s="14"/>
    </row>
    <row r="13271" spans="27:29" x14ac:dyDescent="0.35">
      <c r="AA13271" s="1"/>
      <c r="AC13271" s="14"/>
    </row>
    <row r="13272" spans="27:29" x14ac:dyDescent="0.35">
      <c r="AA13272" s="1"/>
      <c r="AC13272" s="14"/>
    </row>
    <row r="13273" spans="27:29" x14ac:dyDescent="0.35">
      <c r="AA13273" s="1"/>
      <c r="AC13273" s="14"/>
    </row>
    <row r="13274" spans="27:29" x14ac:dyDescent="0.35">
      <c r="AA13274" s="1"/>
      <c r="AC13274" s="14"/>
    </row>
    <row r="13275" spans="27:29" x14ac:dyDescent="0.35">
      <c r="AA13275" s="1"/>
      <c r="AC13275" s="14"/>
    </row>
    <row r="13276" spans="27:29" x14ac:dyDescent="0.35">
      <c r="AA13276" s="1"/>
      <c r="AC13276" s="14"/>
    </row>
    <row r="13277" spans="27:29" x14ac:dyDescent="0.35">
      <c r="AA13277" s="1"/>
      <c r="AC13277" s="14"/>
    </row>
    <row r="13278" spans="27:29" x14ac:dyDescent="0.35">
      <c r="AA13278" s="1"/>
      <c r="AC13278" s="14"/>
    </row>
    <row r="13279" spans="27:29" x14ac:dyDescent="0.35">
      <c r="AA13279" s="1"/>
      <c r="AC13279" s="14"/>
    </row>
    <row r="13280" spans="27:29" x14ac:dyDescent="0.35">
      <c r="AA13280" s="1"/>
      <c r="AC13280" s="14"/>
    </row>
    <row r="13281" spans="27:29" x14ac:dyDescent="0.35">
      <c r="AA13281" s="1"/>
      <c r="AC13281" s="14"/>
    </row>
    <row r="13282" spans="27:29" x14ac:dyDescent="0.35">
      <c r="AA13282" s="1"/>
      <c r="AC13282" s="14"/>
    </row>
    <row r="13283" spans="27:29" x14ac:dyDescent="0.35">
      <c r="AA13283" s="1"/>
      <c r="AC13283" s="14"/>
    </row>
    <row r="13284" spans="27:29" x14ac:dyDescent="0.35">
      <c r="AA13284" s="1"/>
      <c r="AC13284" s="14"/>
    </row>
    <row r="13285" spans="27:29" x14ac:dyDescent="0.35">
      <c r="AA13285" s="1"/>
      <c r="AC13285" s="14"/>
    </row>
    <row r="13286" spans="27:29" x14ac:dyDescent="0.35">
      <c r="AA13286" s="1"/>
      <c r="AC13286" s="14"/>
    </row>
    <row r="13287" spans="27:29" x14ac:dyDescent="0.35">
      <c r="AA13287" s="1"/>
      <c r="AC13287" s="14"/>
    </row>
    <row r="13288" spans="27:29" x14ac:dyDescent="0.35">
      <c r="AA13288" s="1"/>
      <c r="AC13288" s="14"/>
    </row>
    <row r="13289" spans="27:29" x14ac:dyDescent="0.35">
      <c r="AA13289" s="1"/>
      <c r="AC13289" s="14"/>
    </row>
    <row r="13290" spans="27:29" x14ac:dyDescent="0.35">
      <c r="AA13290" s="1"/>
      <c r="AC13290" s="14"/>
    </row>
    <row r="13291" spans="27:29" x14ac:dyDescent="0.35">
      <c r="AA13291" s="1"/>
      <c r="AC13291" s="14"/>
    </row>
    <row r="13292" spans="27:29" x14ac:dyDescent="0.35">
      <c r="AA13292" s="1"/>
      <c r="AC13292" s="14"/>
    </row>
    <row r="13293" spans="27:29" x14ac:dyDescent="0.35">
      <c r="AA13293" s="1"/>
      <c r="AC13293" s="14"/>
    </row>
    <row r="13294" spans="27:29" x14ac:dyDescent="0.35">
      <c r="AA13294" s="1"/>
      <c r="AC13294" s="14"/>
    </row>
    <row r="13295" spans="27:29" x14ac:dyDescent="0.35">
      <c r="AA13295" s="1"/>
      <c r="AC13295" s="14"/>
    </row>
    <row r="13296" spans="27:29" x14ac:dyDescent="0.35">
      <c r="AA13296" s="1"/>
      <c r="AC13296" s="14"/>
    </row>
    <row r="13297" spans="27:29" x14ac:dyDescent="0.35">
      <c r="AA13297" s="1"/>
      <c r="AC13297" s="14"/>
    </row>
    <row r="13298" spans="27:29" x14ac:dyDescent="0.35">
      <c r="AA13298" s="1"/>
      <c r="AC13298" s="14"/>
    </row>
    <row r="13299" spans="27:29" x14ac:dyDescent="0.35">
      <c r="AA13299" s="1"/>
      <c r="AC13299" s="14"/>
    </row>
    <row r="13300" spans="27:29" x14ac:dyDescent="0.35">
      <c r="AA13300" s="1"/>
      <c r="AC13300" s="14"/>
    </row>
    <row r="13301" spans="27:29" x14ac:dyDescent="0.35">
      <c r="AA13301" s="1"/>
      <c r="AC13301" s="14"/>
    </row>
    <row r="13302" spans="27:29" x14ac:dyDescent="0.35">
      <c r="AA13302" s="1"/>
      <c r="AC13302" s="14"/>
    </row>
    <row r="13303" spans="27:29" x14ac:dyDescent="0.35">
      <c r="AA13303" s="1"/>
      <c r="AC13303" s="14"/>
    </row>
    <row r="13304" spans="27:29" x14ac:dyDescent="0.35">
      <c r="AA13304" s="1"/>
      <c r="AC13304" s="14"/>
    </row>
    <row r="13305" spans="27:29" x14ac:dyDescent="0.35">
      <c r="AA13305" s="1"/>
      <c r="AC13305" s="14"/>
    </row>
    <row r="13306" spans="27:29" x14ac:dyDescent="0.35">
      <c r="AA13306" s="1"/>
      <c r="AC13306" s="14"/>
    </row>
    <row r="13307" spans="27:29" x14ac:dyDescent="0.35">
      <c r="AA13307" s="1"/>
      <c r="AC13307" s="14"/>
    </row>
    <row r="13308" spans="27:29" x14ac:dyDescent="0.35">
      <c r="AA13308" s="1"/>
      <c r="AC13308" s="14"/>
    </row>
    <row r="13309" spans="27:29" x14ac:dyDescent="0.35">
      <c r="AA13309" s="1"/>
      <c r="AC13309" s="14"/>
    </row>
    <row r="13310" spans="27:29" x14ac:dyDescent="0.35">
      <c r="AA13310" s="1"/>
      <c r="AC13310" s="14"/>
    </row>
    <row r="13311" spans="27:29" x14ac:dyDescent="0.35">
      <c r="AA13311" s="1"/>
      <c r="AC13311" s="14"/>
    </row>
    <row r="13312" spans="27:29" x14ac:dyDescent="0.35">
      <c r="AA13312" s="1"/>
      <c r="AC13312" s="14"/>
    </row>
    <row r="13313" spans="27:29" x14ac:dyDescent="0.35">
      <c r="AA13313" s="1"/>
      <c r="AC13313" s="14"/>
    </row>
    <row r="13314" spans="27:29" x14ac:dyDescent="0.35">
      <c r="AA13314" s="1"/>
      <c r="AC13314" s="14"/>
    </row>
    <row r="13315" spans="27:29" x14ac:dyDescent="0.35">
      <c r="AA13315" s="1"/>
      <c r="AC13315" s="14"/>
    </row>
    <row r="13316" spans="27:29" x14ac:dyDescent="0.35">
      <c r="AA13316" s="1"/>
      <c r="AC13316" s="14"/>
    </row>
    <row r="13317" spans="27:29" x14ac:dyDescent="0.35">
      <c r="AA13317" s="1"/>
      <c r="AC13317" s="14"/>
    </row>
    <row r="13318" spans="27:29" x14ac:dyDescent="0.35">
      <c r="AA13318" s="1"/>
      <c r="AC13318" s="14"/>
    </row>
    <row r="13319" spans="27:29" x14ac:dyDescent="0.35">
      <c r="AA13319" s="1"/>
      <c r="AC13319" s="14"/>
    </row>
    <row r="13320" spans="27:29" x14ac:dyDescent="0.35">
      <c r="AA13320" s="1"/>
      <c r="AC13320" s="14"/>
    </row>
    <row r="13321" spans="27:29" x14ac:dyDescent="0.35">
      <c r="AA13321" s="1"/>
      <c r="AC13321" s="14"/>
    </row>
    <row r="13322" spans="27:29" x14ac:dyDescent="0.35">
      <c r="AA13322" s="1"/>
      <c r="AC13322" s="14"/>
    </row>
    <row r="13323" spans="27:29" x14ac:dyDescent="0.35">
      <c r="AA13323" s="1"/>
      <c r="AC13323" s="14"/>
    </row>
    <row r="13324" spans="27:29" x14ac:dyDescent="0.35">
      <c r="AA13324" s="1"/>
      <c r="AC13324" s="14"/>
    </row>
    <row r="13325" spans="27:29" x14ac:dyDescent="0.35">
      <c r="AA13325" s="1"/>
      <c r="AC13325" s="14"/>
    </row>
    <row r="13326" spans="27:29" x14ac:dyDescent="0.35">
      <c r="AA13326" s="1"/>
      <c r="AC13326" s="14"/>
    </row>
    <row r="13327" spans="27:29" x14ac:dyDescent="0.35">
      <c r="AA13327" s="1"/>
      <c r="AC13327" s="14"/>
    </row>
    <row r="13328" spans="27:29" x14ac:dyDescent="0.35">
      <c r="AA13328" s="1"/>
      <c r="AC13328" s="14"/>
    </row>
    <row r="13329" spans="27:29" x14ac:dyDescent="0.35">
      <c r="AA13329" s="1"/>
      <c r="AC13329" s="14"/>
    </row>
    <row r="13330" spans="27:29" x14ac:dyDescent="0.35">
      <c r="AA13330" s="1"/>
      <c r="AC13330" s="14"/>
    </row>
    <row r="13331" spans="27:29" x14ac:dyDescent="0.35">
      <c r="AA13331" s="1"/>
      <c r="AC13331" s="14"/>
    </row>
    <row r="13332" spans="27:29" x14ac:dyDescent="0.35">
      <c r="AA13332" s="1"/>
      <c r="AC13332" s="14"/>
    </row>
    <row r="13333" spans="27:29" x14ac:dyDescent="0.35">
      <c r="AA13333" s="1"/>
      <c r="AC13333" s="14"/>
    </row>
    <row r="13334" spans="27:29" x14ac:dyDescent="0.35">
      <c r="AA13334" s="1"/>
      <c r="AC13334" s="14"/>
    </row>
    <row r="13335" spans="27:29" x14ac:dyDescent="0.35">
      <c r="AA13335" s="1"/>
      <c r="AC13335" s="14"/>
    </row>
    <row r="13336" spans="27:29" x14ac:dyDescent="0.35">
      <c r="AA13336" s="1"/>
      <c r="AC13336" s="14"/>
    </row>
    <row r="13337" spans="27:29" x14ac:dyDescent="0.35">
      <c r="AA13337" s="1"/>
      <c r="AC13337" s="14"/>
    </row>
    <row r="13338" spans="27:29" x14ac:dyDescent="0.35">
      <c r="AA13338" s="1"/>
      <c r="AC13338" s="14"/>
    </row>
    <row r="13339" spans="27:29" x14ac:dyDescent="0.35">
      <c r="AA13339" s="1"/>
      <c r="AC13339" s="14"/>
    </row>
    <row r="13340" spans="27:29" x14ac:dyDescent="0.35">
      <c r="AA13340" s="1"/>
      <c r="AC13340" s="14"/>
    </row>
    <row r="13341" spans="27:29" x14ac:dyDescent="0.35">
      <c r="AA13341" s="1"/>
      <c r="AC13341" s="14"/>
    </row>
    <row r="13342" spans="27:29" x14ac:dyDescent="0.35">
      <c r="AA13342" s="1"/>
      <c r="AC13342" s="14"/>
    </row>
    <row r="13343" spans="27:29" x14ac:dyDescent="0.35">
      <c r="AA13343" s="1"/>
      <c r="AC13343" s="14"/>
    </row>
    <row r="13344" spans="27:29" x14ac:dyDescent="0.35">
      <c r="AA13344" s="1"/>
      <c r="AC13344" s="14"/>
    </row>
    <row r="13345" spans="27:29" x14ac:dyDescent="0.35">
      <c r="AA13345" s="1"/>
      <c r="AC13345" s="14"/>
    </row>
    <row r="13346" spans="27:29" x14ac:dyDescent="0.35">
      <c r="AA13346" s="1"/>
      <c r="AC13346" s="14"/>
    </row>
    <row r="13347" spans="27:29" x14ac:dyDescent="0.35">
      <c r="AA13347" s="1"/>
      <c r="AC13347" s="14"/>
    </row>
    <row r="13348" spans="27:29" x14ac:dyDescent="0.35">
      <c r="AA13348" s="1"/>
      <c r="AC13348" s="14"/>
    </row>
    <row r="13349" spans="27:29" x14ac:dyDescent="0.35">
      <c r="AA13349" s="1"/>
      <c r="AC13349" s="14"/>
    </row>
    <row r="13350" spans="27:29" x14ac:dyDescent="0.35">
      <c r="AA13350" s="1"/>
      <c r="AC13350" s="14"/>
    </row>
    <row r="13351" spans="27:29" x14ac:dyDescent="0.35">
      <c r="AA13351" s="1"/>
      <c r="AC13351" s="14"/>
    </row>
    <row r="13352" spans="27:29" x14ac:dyDescent="0.35">
      <c r="AA13352" s="1"/>
      <c r="AC13352" s="14"/>
    </row>
    <row r="13353" spans="27:29" x14ac:dyDescent="0.35">
      <c r="AA13353" s="1"/>
      <c r="AC13353" s="14"/>
    </row>
    <row r="13354" spans="27:29" x14ac:dyDescent="0.35">
      <c r="AA13354" s="1"/>
      <c r="AC13354" s="14"/>
    </row>
    <row r="13355" spans="27:29" x14ac:dyDescent="0.35">
      <c r="AA13355" s="1"/>
      <c r="AC13355" s="14"/>
    </row>
    <row r="13356" spans="27:29" x14ac:dyDescent="0.35">
      <c r="AA13356" s="1"/>
      <c r="AC13356" s="14"/>
    </row>
    <row r="13357" spans="27:29" x14ac:dyDescent="0.35">
      <c r="AA13357" s="1"/>
      <c r="AC13357" s="14"/>
    </row>
    <row r="13358" spans="27:29" x14ac:dyDescent="0.35">
      <c r="AA13358" s="1"/>
      <c r="AC13358" s="14"/>
    </row>
    <row r="13359" spans="27:29" x14ac:dyDescent="0.35">
      <c r="AA13359" s="1"/>
      <c r="AC13359" s="14"/>
    </row>
    <row r="13360" spans="27:29" x14ac:dyDescent="0.35">
      <c r="AA13360" s="1"/>
      <c r="AC13360" s="14"/>
    </row>
    <row r="13361" spans="27:29" x14ac:dyDescent="0.35">
      <c r="AA13361" s="1"/>
      <c r="AC13361" s="14"/>
    </row>
    <row r="13362" spans="27:29" x14ac:dyDescent="0.35">
      <c r="AA13362" s="1"/>
      <c r="AC13362" s="14"/>
    </row>
    <row r="13363" spans="27:29" x14ac:dyDescent="0.35">
      <c r="AA13363" s="1"/>
      <c r="AC13363" s="14"/>
    </row>
    <row r="13364" spans="27:29" x14ac:dyDescent="0.35">
      <c r="AA13364" s="1"/>
      <c r="AC13364" s="14"/>
    </row>
    <row r="13365" spans="27:29" x14ac:dyDescent="0.35">
      <c r="AA13365" s="1"/>
      <c r="AC13365" s="14"/>
    </row>
    <row r="13366" spans="27:29" x14ac:dyDescent="0.35">
      <c r="AA13366" s="1"/>
      <c r="AC13366" s="14"/>
    </row>
    <row r="13367" spans="27:29" x14ac:dyDescent="0.35">
      <c r="AA13367" s="1"/>
      <c r="AC13367" s="14"/>
    </row>
    <row r="13368" spans="27:29" x14ac:dyDescent="0.35">
      <c r="AA13368" s="1"/>
      <c r="AC13368" s="14"/>
    </row>
    <row r="13369" spans="27:29" x14ac:dyDescent="0.35">
      <c r="AA13369" s="1"/>
      <c r="AC13369" s="14"/>
    </row>
    <row r="13370" spans="27:29" x14ac:dyDescent="0.35">
      <c r="AA13370" s="1"/>
      <c r="AC13370" s="14"/>
    </row>
    <row r="13371" spans="27:29" x14ac:dyDescent="0.35">
      <c r="AA13371" s="1"/>
      <c r="AC13371" s="14"/>
    </row>
    <row r="13372" spans="27:29" x14ac:dyDescent="0.35">
      <c r="AA13372" s="1"/>
      <c r="AC13372" s="14"/>
    </row>
    <row r="13373" spans="27:29" x14ac:dyDescent="0.35">
      <c r="AA13373" s="1"/>
      <c r="AC13373" s="14"/>
    </row>
    <row r="13374" spans="27:29" x14ac:dyDescent="0.35">
      <c r="AA13374" s="1"/>
      <c r="AC13374" s="14"/>
    </row>
    <row r="13375" spans="27:29" x14ac:dyDescent="0.35">
      <c r="AA13375" s="1"/>
      <c r="AC13375" s="14"/>
    </row>
    <row r="13376" spans="27:29" x14ac:dyDescent="0.35">
      <c r="AA13376" s="1"/>
      <c r="AC13376" s="14"/>
    </row>
    <row r="13377" spans="27:29" x14ac:dyDescent="0.35">
      <c r="AA13377" s="1"/>
      <c r="AC13377" s="14"/>
    </row>
    <row r="13378" spans="27:29" x14ac:dyDescent="0.35">
      <c r="AA13378" s="1"/>
      <c r="AC13378" s="14"/>
    </row>
    <row r="13379" spans="27:29" x14ac:dyDescent="0.35">
      <c r="AA13379" s="1"/>
      <c r="AC13379" s="14"/>
    </row>
    <row r="13380" spans="27:29" x14ac:dyDescent="0.35">
      <c r="AA13380" s="1"/>
      <c r="AC13380" s="14"/>
    </row>
    <row r="13381" spans="27:29" x14ac:dyDescent="0.35">
      <c r="AA13381" s="1"/>
      <c r="AC13381" s="14"/>
    </row>
    <row r="13382" spans="27:29" x14ac:dyDescent="0.35">
      <c r="AA13382" s="1"/>
      <c r="AC13382" s="14"/>
    </row>
    <row r="13383" spans="27:29" x14ac:dyDescent="0.35">
      <c r="AA13383" s="1"/>
      <c r="AC13383" s="14"/>
    </row>
    <row r="13384" spans="27:29" x14ac:dyDescent="0.35">
      <c r="AA13384" s="1"/>
      <c r="AC13384" s="14"/>
    </row>
    <row r="13385" spans="27:29" x14ac:dyDescent="0.35">
      <c r="AA13385" s="1"/>
      <c r="AC13385" s="14"/>
    </row>
    <row r="13386" spans="27:29" x14ac:dyDescent="0.35">
      <c r="AA13386" s="1"/>
      <c r="AC13386" s="14"/>
    </row>
    <row r="13387" spans="27:29" x14ac:dyDescent="0.35">
      <c r="AA13387" s="1"/>
      <c r="AC13387" s="14"/>
    </row>
    <row r="13388" spans="27:29" x14ac:dyDescent="0.35">
      <c r="AA13388" s="1"/>
      <c r="AC13388" s="14"/>
    </row>
    <row r="13389" spans="27:29" x14ac:dyDescent="0.35">
      <c r="AA13389" s="1"/>
      <c r="AC13389" s="14"/>
    </row>
    <row r="13390" spans="27:29" x14ac:dyDescent="0.35">
      <c r="AA13390" s="1"/>
      <c r="AC13390" s="14"/>
    </row>
    <row r="13391" spans="27:29" x14ac:dyDescent="0.35">
      <c r="AA13391" s="1"/>
      <c r="AC13391" s="14"/>
    </row>
    <row r="13392" spans="27:29" x14ac:dyDescent="0.35">
      <c r="AA13392" s="1"/>
      <c r="AC13392" s="14"/>
    </row>
    <row r="13393" spans="27:29" x14ac:dyDescent="0.35">
      <c r="AA13393" s="1"/>
      <c r="AC13393" s="14"/>
    </row>
    <row r="13394" spans="27:29" x14ac:dyDescent="0.35">
      <c r="AA13394" s="1"/>
      <c r="AC13394" s="14"/>
    </row>
    <row r="13395" spans="27:29" x14ac:dyDescent="0.35">
      <c r="AA13395" s="1"/>
      <c r="AC13395" s="14"/>
    </row>
    <row r="13396" spans="27:29" x14ac:dyDescent="0.35">
      <c r="AA13396" s="1"/>
      <c r="AC13396" s="14"/>
    </row>
    <row r="13397" spans="27:29" x14ac:dyDescent="0.35">
      <c r="AA13397" s="1"/>
      <c r="AC13397" s="14"/>
    </row>
    <row r="13398" spans="27:29" x14ac:dyDescent="0.35">
      <c r="AA13398" s="1"/>
      <c r="AC13398" s="14"/>
    </row>
    <row r="13399" spans="27:29" x14ac:dyDescent="0.35">
      <c r="AA13399" s="1"/>
      <c r="AC13399" s="14"/>
    </row>
    <row r="13400" spans="27:29" x14ac:dyDescent="0.35">
      <c r="AA13400" s="1"/>
      <c r="AC13400" s="14"/>
    </row>
    <row r="13401" spans="27:29" x14ac:dyDescent="0.35">
      <c r="AA13401" s="1"/>
      <c r="AC13401" s="14"/>
    </row>
    <row r="13402" spans="27:29" x14ac:dyDescent="0.35">
      <c r="AA13402" s="1"/>
      <c r="AC13402" s="14"/>
    </row>
    <row r="13403" spans="27:29" x14ac:dyDescent="0.35">
      <c r="AA13403" s="1"/>
      <c r="AC13403" s="14"/>
    </row>
    <row r="13404" spans="27:29" x14ac:dyDescent="0.35">
      <c r="AA13404" s="1"/>
      <c r="AC13404" s="14"/>
    </row>
    <row r="13405" spans="27:29" x14ac:dyDescent="0.35">
      <c r="AA13405" s="1"/>
      <c r="AC13405" s="14"/>
    </row>
    <row r="13406" spans="27:29" x14ac:dyDescent="0.35">
      <c r="AA13406" s="1"/>
      <c r="AC13406" s="14"/>
    </row>
    <row r="13407" spans="27:29" x14ac:dyDescent="0.35">
      <c r="AA13407" s="1"/>
      <c r="AC13407" s="14"/>
    </row>
    <row r="13408" spans="27:29" x14ac:dyDescent="0.35">
      <c r="AA13408" s="1"/>
      <c r="AC13408" s="14"/>
    </row>
    <row r="13409" spans="27:29" x14ac:dyDescent="0.35">
      <c r="AA13409" s="1"/>
      <c r="AC13409" s="14"/>
    </row>
    <row r="13410" spans="27:29" x14ac:dyDescent="0.35">
      <c r="AA13410" s="1"/>
      <c r="AC13410" s="14"/>
    </row>
    <row r="13411" spans="27:29" x14ac:dyDescent="0.35">
      <c r="AA13411" s="1"/>
      <c r="AC13411" s="14"/>
    </row>
    <row r="13412" spans="27:29" x14ac:dyDescent="0.35">
      <c r="AA13412" s="1"/>
      <c r="AC13412" s="14"/>
    </row>
    <row r="13413" spans="27:29" x14ac:dyDescent="0.35">
      <c r="AA13413" s="1"/>
      <c r="AC13413" s="14"/>
    </row>
    <row r="13414" spans="27:29" x14ac:dyDescent="0.35">
      <c r="AA13414" s="1"/>
      <c r="AC13414" s="14"/>
    </row>
    <row r="13415" spans="27:29" x14ac:dyDescent="0.35">
      <c r="AA13415" s="1"/>
      <c r="AC13415" s="14"/>
    </row>
    <row r="13416" spans="27:29" x14ac:dyDescent="0.35">
      <c r="AA13416" s="1"/>
      <c r="AC13416" s="14"/>
    </row>
    <row r="13417" spans="27:29" x14ac:dyDescent="0.35">
      <c r="AA13417" s="1"/>
      <c r="AC13417" s="14"/>
    </row>
    <row r="13418" spans="27:29" x14ac:dyDescent="0.35">
      <c r="AA13418" s="1"/>
      <c r="AC13418" s="14"/>
    </row>
    <row r="13419" spans="27:29" x14ac:dyDescent="0.35">
      <c r="AA13419" s="1"/>
      <c r="AC13419" s="14"/>
    </row>
    <row r="13420" spans="27:29" x14ac:dyDescent="0.35">
      <c r="AA13420" s="1"/>
      <c r="AC13420" s="14"/>
    </row>
    <row r="13421" spans="27:29" x14ac:dyDescent="0.35">
      <c r="AA13421" s="1"/>
      <c r="AC13421" s="14"/>
    </row>
    <row r="13422" spans="27:29" x14ac:dyDescent="0.35">
      <c r="AA13422" s="1"/>
      <c r="AC13422" s="14"/>
    </row>
    <row r="13423" spans="27:29" x14ac:dyDescent="0.35">
      <c r="AA13423" s="1"/>
      <c r="AC13423" s="14"/>
    </row>
    <row r="13424" spans="27:29" x14ac:dyDescent="0.35">
      <c r="AA13424" s="1"/>
      <c r="AC13424" s="14"/>
    </row>
    <row r="13425" spans="27:29" x14ac:dyDescent="0.35">
      <c r="AA13425" s="1"/>
      <c r="AC13425" s="14"/>
    </row>
    <row r="13426" spans="27:29" x14ac:dyDescent="0.35">
      <c r="AA13426" s="1"/>
      <c r="AC13426" s="14"/>
    </row>
    <row r="13427" spans="27:29" x14ac:dyDescent="0.35">
      <c r="AA13427" s="1"/>
      <c r="AC13427" s="14"/>
    </row>
    <row r="13428" spans="27:29" x14ac:dyDescent="0.35">
      <c r="AA13428" s="1"/>
      <c r="AC13428" s="14"/>
    </row>
    <row r="13429" spans="27:29" x14ac:dyDescent="0.35">
      <c r="AA13429" s="1"/>
      <c r="AC13429" s="14"/>
    </row>
    <row r="13430" spans="27:29" x14ac:dyDescent="0.35">
      <c r="AA13430" s="1"/>
      <c r="AC13430" s="14"/>
    </row>
    <row r="13431" spans="27:29" x14ac:dyDescent="0.35">
      <c r="AA13431" s="1"/>
      <c r="AC13431" s="14"/>
    </row>
    <row r="13432" spans="27:29" x14ac:dyDescent="0.35">
      <c r="AA13432" s="1"/>
      <c r="AC13432" s="14"/>
    </row>
    <row r="13433" spans="27:29" x14ac:dyDescent="0.35">
      <c r="AA13433" s="1"/>
      <c r="AC13433" s="14"/>
    </row>
    <row r="13434" spans="27:29" x14ac:dyDescent="0.35">
      <c r="AA13434" s="1"/>
      <c r="AC13434" s="14"/>
    </row>
    <row r="13435" spans="27:29" x14ac:dyDescent="0.35">
      <c r="AA13435" s="1"/>
      <c r="AC13435" s="14"/>
    </row>
    <row r="13436" spans="27:29" x14ac:dyDescent="0.35">
      <c r="AA13436" s="1"/>
      <c r="AC13436" s="14"/>
    </row>
    <row r="13437" spans="27:29" x14ac:dyDescent="0.35">
      <c r="AA13437" s="1"/>
      <c r="AC13437" s="14"/>
    </row>
    <row r="13438" spans="27:29" x14ac:dyDescent="0.35">
      <c r="AA13438" s="1"/>
      <c r="AC13438" s="14"/>
    </row>
    <row r="13439" spans="27:29" x14ac:dyDescent="0.35">
      <c r="AA13439" s="1"/>
      <c r="AC13439" s="14"/>
    </row>
    <row r="13440" spans="27:29" x14ac:dyDescent="0.35">
      <c r="AA13440" s="1"/>
      <c r="AC13440" s="14"/>
    </row>
    <row r="13441" spans="27:29" x14ac:dyDescent="0.35">
      <c r="AA13441" s="1"/>
      <c r="AC13441" s="14"/>
    </row>
    <row r="13442" spans="27:29" x14ac:dyDescent="0.35">
      <c r="AA13442" s="1"/>
      <c r="AC13442" s="14"/>
    </row>
    <row r="13443" spans="27:29" x14ac:dyDescent="0.35">
      <c r="AA13443" s="1"/>
      <c r="AC13443" s="14"/>
    </row>
    <row r="13444" spans="27:29" x14ac:dyDescent="0.35">
      <c r="AA13444" s="1"/>
      <c r="AC13444" s="14"/>
    </row>
    <row r="13445" spans="27:29" x14ac:dyDescent="0.35">
      <c r="AA13445" s="1"/>
      <c r="AC13445" s="14"/>
    </row>
    <row r="13446" spans="27:29" x14ac:dyDescent="0.35">
      <c r="AA13446" s="1"/>
      <c r="AC13446" s="14"/>
    </row>
    <row r="13447" spans="27:29" x14ac:dyDescent="0.35">
      <c r="AA13447" s="1"/>
      <c r="AC13447" s="14"/>
    </row>
    <row r="13448" spans="27:29" x14ac:dyDescent="0.35">
      <c r="AA13448" s="1"/>
      <c r="AC13448" s="14"/>
    </row>
    <row r="13449" spans="27:29" x14ac:dyDescent="0.35">
      <c r="AA13449" s="1"/>
      <c r="AC13449" s="14"/>
    </row>
    <row r="13450" spans="27:29" x14ac:dyDescent="0.35">
      <c r="AA13450" s="1"/>
      <c r="AC13450" s="14"/>
    </row>
    <row r="13451" spans="27:29" x14ac:dyDescent="0.35">
      <c r="AA13451" s="1"/>
      <c r="AC13451" s="14"/>
    </row>
    <row r="13452" spans="27:29" x14ac:dyDescent="0.35">
      <c r="AA13452" s="1"/>
      <c r="AC13452" s="14"/>
    </row>
    <row r="13453" spans="27:29" x14ac:dyDescent="0.35">
      <c r="AA13453" s="1"/>
      <c r="AC13453" s="14"/>
    </row>
    <row r="13454" spans="27:29" x14ac:dyDescent="0.35">
      <c r="AA13454" s="1"/>
      <c r="AC13454" s="14"/>
    </row>
    <row r="13455" spans="27:29" x14ac:dyDescent="0.35">
      <c r="AA13455" s="1"/>
      <c r="AC13455" s="14"/>
    </row>
    <row r="13456" spans="27:29" x14ac:dyDescent="0.35">
      <c r="AA13456" s="1"/>
      <c r="AC13456" s="14"/>
    </row>
    <row r="13457" spans="27:29" x14ac:dyDescent="0.35">
      <c r="AA13457" s="1"/>
      <c r="AC13457" s="14"/>
    </row>
    <row r="13458" spans="27:29" x14ac:dyDescent="0.35">
      <c r="AA13458" s="1"/>
      <c r="AC13458" s="14"/>
    </row>
    <row r="13459" spans="27:29" x14ac:dyDescent="0.35">
      <c r="AA13459" s="1"/>
      <c r="AC13459" s="14"/>
    </row>
    <row r="13460" spans="27:29" x14ac:dyDescent="0.35">
      <c r="AA13460" s="1"/>
      <c r="AC13460" s="14"/>
    </row>
    <row r="13461" spans="27:29" x14ac:dyDescent="0.35">
      <c r="AA13461" s="1"/>
      <c r="AC13461" s="14"/>
    </row>
    <row r="13462" spans="27:29" x14ac:dyDescent="0.35">
      <c r="AA13462" s="1"/>
      <c r="AC13462" s="14"/>
    </row>
    <row r="13463" spans="27:29" x14ac:dyDescent="0.35">
      <c r="AA13463" s="1"/>
      <c r="AC13463" s="14"/>
    </row>
    <row r="13464" spans="27:29" x14ac:dyDescent="0.35">
      <c r="AA13464" s="1"/>
      <c r="AC13464" s="14"/>
    </row>
    <row r="13465" spans="27:29" x14ac:dyDescent="0.35">
      <c r="AA13465" s="1"/>
      <c r="AC13465" s="14"/>
    </row>
    <row r="13466" spans="27:29" x14ac:dyDescent="0.35">
      <c r="AA13466" s="1"/>
      <c r="AC13466" s="14"/>
    </row>
    <row r="13467" spans="27:29" x14ac:dyDescent="0.35">
      <c r="AA13467" s="1"/>
      <c r="AC13467" s="14"/>
    </row>
    <row r="13468" spans="27:29" x14ac:dyDescent="0.35">
      <c r="AA13468" s="1"/>
      <c r="AC13468" s="14"/>
    </row>
    <row r="13469" spans="27:29" x14ac:dyDescent="0.35">
      <c r="AA13469" s="1"/>
      <c r="AC13469" s="14"/>
    </row>
    <row r="13470" spans="27:29" x14ac:dyDescent="0.35">
      <c r="AA13470" s="1"/>
      <c r="AC13470" s="14"/>
    </row>
    <row r="13471" spans="27:29" x14ac:dyDescent="0.35">
      <c r="AA13471" s="1"/>
      <c r="AC13471" s="14"/>
    </row>
    <row r="13472" spans="27:29" x14ac:dyDescent="0.35">
      <c r="AA13472" s="1"/>
      <c r="AC13472" s="14"/>
    </row>
    <row r="13473" spans="27:29" x14ac:dyDescent="0.35">
      <c r="AA13473" s="1"/>
      <c r="AC13473" s="14"/>
    </row>
    <row r="13474" spans="27:29" x14ac:dyDescent="0.35">
      <c r="AA13474" s="1"/>
      <c r="AC13474" s="14"/>
    </row>
    <row r="13475" spans="27:29" x14ac:dyDescent="0.35">
      <c r="AA13475" s="1"/>
      <c r="AC13475" s="14"/>
    </row>
    <row r="13476" spans="27:29" x14ac:dyDescent="0.35">
      <c r="AA13476" s="1"/>
      <c r="AC13476" s="14"/>
    </row>
    <row r="13477" spans="27:29" x14ac:dyDescent="0.35">
      <c r="AA13477" s="1"/>
      <c r="AC13477" s="14"/>
    </row>
    <row r="13478" spans="27:29" x14ac:dyDescent="0.35">
      <c r="AA13478" s="1"/>
      <c r="AC13478" s="14"/>
    </row>
    <row r="13479" spans="27:29" x14ac:dyDescent="0.35">
      <c r="AA13479" s="1"/>
      <c r="AC13479" s="14"/>
    </row>
    <row r="13480" spans="27:29" x14ac:dyDescent="0.35">
      <c r="AA13480" s="1"/>
      <c r="AC13480" s="14"/>
    </row>
    <row r="13481" spans="27:29" x14ac:dyDescent="0.35">
      <c r="AA13481" s="1"/>
      <c r="AC13481" s="14"/>
    </row>
    <row r="13482" spans="27:29" x14ac:dyDescent="0.35">
      <c r="AA13482" s="1"/>
      <c r="AC13482" s="14"/>
    </row>
    <row r="13483" spans="27:29" x14ac:dyDescent="0.35">
      <c r="AA13483" s="1"/>
      <c r="AC13483" s="14"/>
    </row>
    <row r="13484" spans="27:29" x14ac:dyDescent="0.35">
      <c r="AA13484" s="1"/>
      <c r="AC13484" s="14"/>
    </row>
    <row r="13485" spans="27:29" x14ac:dyDescent="0.35">
      <c r="AA13485" s="1"/>
      <c r="AC13485" s="14"/>
    </row>
    <row r="13486" spans="27:29" x14ac:dyDescent="0.35">
      <c r="AA13486" s="1"/>
      <c r="AC13486" s="14"/>
    </row>
    <row r="13487" spans="27:29" x14ac:dyDescent="0.35">
      <c r="AA13487" s="1"/>
      <c r="AC13487" s="14"/>
    </row>
    <row r="13488" spans="27:29" x14ac:dyDescent="0.35">
      <c r="AA13488" s="1"/>
      <c r="AC13488" s="14"/>
    </row>
    <row r="13489" spans="27:29" x14ac:dyDescent="0.35">
      <c r="AA13489" s="1"/>
      <c r="AC13489" s="14"/>
    </row>
    <row r="13490" spans="27:29" x14ac:dyDescent="0.35">
      <c r="AA13490" s="1"/>
      <c r="AC13490" s="14"/>
    </row>
    <row r="13491" spans="27:29" x14ac:dyDescent="0.35">
      <c r="AA13491" s="1"/>
      <c r="AC13491" s="14"/>
    </row>
    <row r="13492" spans="27:29" x14ac:dyDescent="0.35">
      <c r="AA13492" s="1"/>
      <c r="AC13492" s="14"/>
    </row>
    <row r="13493" spans="27:29" x14ac:dyDescent="0.35">
      <c r="AA13493" s="1"/>
      <c r="AC13493" s="14"/>
    </row>
    <row r="13494" spans="27:29" x14ac:dyDescent="0.35">
      <c r="AA13494" s="1"/>
      <c r="AC13494" s="14"/>
    </row>
    <row r="13495" spans="27:29" x14ac:dyDescent="0.35">
      <c r="AA13495" s="1"/>
      <c r="AC13495" s="14"/>
    </row>
    <row r="13496" spans="27:29" x14ac:dyDescent="0.35">
      <c r="AA13496" s="1"/>
      <c r="AC13496" s="14"/>
    </row>
    <row r="13497" spans="27:29" x14ac:dyDescent="0.35">
      <c r="AA13497" s="1"/>
      <c r="AC13497" s="14"/>
    </row>
    <row r="13498" spans="27:29" x14ac:dyDescent="0.35">
      <c r="AA13498" s="1"/>
      <c r="AC13498" s="14"/>
    </row>
    <row r="13499" spans="27:29" x14ac:dyDescent="0.35">
      <c r="AA13499" s="1"/>
      <c r="AC13499" s="14"/>
    </row>
    <row r="13500" spans="27:29" x14ac:dyDescent="0.35">
      <c r="AA13500" s="1"/>
      <c r="AC13500" s="14"/>
    </row>
    <row r="13501" spans="27:29" x14ac:dyDescent="0.35">
      <c r="AA13501" s="1"/>
      <c r="AC13501" s="14"/>
    </row>
    <row r="13502" spans="27:29" x14ac:dyDescent="0.35">
      <c r="AA13502" s="1"/>
      <c r="AC13502" s="14"/>
    </row>
    <row r="13503" spans="27:29" x14ac:dyDescent="0.35">
      <c r="AA13503" s="1"/>
      <c r="AC13503" s="14"/>
    </row>
    <row r="13504" spans="27:29" x14ac:dyDescent="0.35">
      <c r="AA13504" s="1"/>
      <c r="AC13504" s="14"/>
    </row>
    <row r="13505" spans="27:29" x14ac:dyDescent="0.35">
      <c r="AA13505" s="1"/>
      <c r="AC13505" s="14"/>
    </row>
    <row r="13506" spans="27:29" x14ac:dyDescent="0.35">
      <c r="AA13506" s="1"/>
      <c r="AC13506" s="14"/>
    </row>
    <row r="13507" spans="27:29" x14ac:dyDescent="0.35">
      <c r="AA13507" s="1"/>
      <c r="AC13507" s="14"/>
    </row>
    <row r="13508" spans="27:29" x14ac:dyDescent="0.35">
      <c r="AA13508" s="1"/>
      <c r="AC13508" s="14"/>
    </row>
    <row r="13509" spans="27:29" x14ac:dyDescent="0.35">
      <c r="AA13509" s="1"/>
      <c r="AC13509" s="14"/>
    </row>
    <row r="13510" spans="27:29" x14ac:dyDescent="0.35">
      <c r="AA13510" s="1"/>
      <c r="AC13510" s="14"/>
    </row>
    <row r="13511" spans="27:29" x14ac:dyDescent="0.35">
      <c r="AA13511" s="1"/>
      <c r="AC13511" s="14"/>
    </row>
    <row r="13512" spans="27:29" x14ac:dyDescent="0.35">
      <c r="AA13512" s="1"/>
      <c r="AC13512" s="14"/>
    </row>
    <row r="13513" spans="27:29" x14ac:dyDescent="0.35">
      <c r="AA13513" s="1"/>
      <c r="AC13513" s="14"/>
    </row>
    <row r="13514" spans="27:29" x14ac:dyDescent="0.35">
      <c r="AA13514" s="1"/>
      <c r="AC13514" s="14"/>
    </row>
    <row r="13515" spans="27:29" x14ac:dyDescent="0.35">
      <c r="AA13515" s="1"/>
      <c r="AC13515" s="14"/>
    </row>
    <row r="13516" spans="27:29" x14ac:dyDescent="0.35">
      <c r="AA13516" s="1"/>
      <c r="AC13516" s="14"/>
    </row>
    <row r="13517" spans="27:29" x14ac:dyDescent="0.35">
      <c r="AA13517" s="1"/>
      <c r="AC13517" s="14"/>
    </row>
    <row r="13518" spans="27:29" x14ac:dyDescent="0.35">
      <c r="AA13518" s="1"/>
      <c r="AC13518" s="14"/>
    </row>
    <row r="13519" spans="27:29" x14ac:dyDescent="0.35">
      <c r="AA13519" s="1"/>
      <c r="AC13519" s="14"/>
    </row>
    <row r="13520" spans="27:29" x14ac:dyDescent="0.35">
      <c r="AA13520" s="1"/>
      <c r="AC13520" s="14"/>
    </row>
    <row r="13521" spans="27:29" x14ac:dyDescent="0.35">
      <c r="AA13521" s="1"/>
      <c r="AC13521" s="14"/>
    </row>
    <row r="13522" spans="27:29" x14ac:dyDescent="0.35">
      <c r="AA13522" s="1"/>
      <c r="AC13522" s="14"/>
    </row>
    <row r="13523" spans="27:29" x14ac:dyDescent="0.35">
      <c r="AA13523" s="1"/>
      <c r="AC13523" s="14"/>
    </row>
    <row r="13524" spans="27:29" x14ac:dyDescent="0.35">
      <c r="AA13524" s="1"/>
      <c r="AC13524" s="14"/>
    </row>
    <row r="13525" spans="27:29" x14ac:dyDescent="0.35">
      <c r="AA13525" s="1"/>
      <c r="AC13525" s="14"/>
    </row>
    <row r="13526" spans="27:29" x14ac:dyDescent="0.35">
      <c r="AA13526" s="1"/>
      <c r="AC13526" s="14"/>
    </row>
    <row r="13527" spans="27:29" x14ac:dyDescent="0.35">
      <c r="AA13527" s="1"/>
      <c r="AC13527" s="14"/>
    </row>
    <row r="13528" spans="27:29" x14ac:dyDescent="0.35">
      <c r="AA13528" s="1"/>
      <c r="AC13528" s="14"/>
    </row>
    <row r="13529" spans="27:29" x14ac:dyDescent="0.35">
      <c r="AA13529" s="1"/>
      <c r="AC13529" s="14"/>
    </row>
    <row r="13530" spans="27:29" x14ac:dyDescent="0.35">
      <c r="AA13530" s="1"/>
      <c r="AC13530" s="14"/>
    </row>
    <row r="13531" spans="27:29" x14ac:dyDescent="0.35">
      <c r="AA13531" s="1"/>
      <c r="AC13531" s="14"/>
    </row>
    <row r="13532" spans="27:29" x14ac:dyDescent="0.35">
      <c r="AA13532" s="1"/>
      <c r="AC13532" s="14"/>
    </row>
    <row r="13533" spans="27:29" x14ac:dyDescent="0.35">
      <c r="AA13533" s="1"/>
      <c r="AC13533" s="14"/>
    </row>
    <row r="13534" spans="27:29" x14ac:dyDescent="0.35">
      <c r="AA13534" s="1"/>
      <c r="AC13534" s="14"/>
    </row>
    <row r="13535" spans="27:29" x14ac:dyDescent="0.35">
      <c r="AA13535" s="1"/>
      <c r="AC13535" s="14"/>
    </row>
    <row r="13536" spans="27:29" x14ac:dyDescent="0.35">
      <c r="AA13536" s="1"/>
      <c r="AC13536" s="14"/>
    </row>
    <row r="13537" spans="27:29" x14ac:dyDescent="0.35">
      <c r="AA13537" s="1"/>
      <c r="AC13537" s="14"/>
    </row>
    <row r="13538" spans="27:29" x14ac:dyDescent="0.35">
      <c r="AA13538" s="1"/>
      <c r="AC13538" s="14"/>
    </row>
    <row r="13539" spans="27:29" x14ac:dyDescent="0.35">
      <c r="AA13539" s="1"/>
      <c r="AC13539" s="14"/>
    </row>
    <row r="13540" spans="27:29" x14ac:dyDescent="0.35">
      <c r="AA13540" s="1"/>
      <c r="AC13540" s="14"/>
    </row>
    <row r="13541" spans="27:29" x14ac:dyDescent="0.35">
      <c r="AA13541" s="1"/>
      <c r="AC13541" s="14"/>
    </row>
    <row r="13542" spans="27:29" x14ac:dyDescent="0.35">
      <c r="AA13542" s="1"/>
      <c r="AC13542" s="14"/>
    </row>
    <row r="13543" spans="27:29" x14ac:dyDescent="0.35">
      <c r="AA13543" s="1"/>
      <c r="AC13543" s="14"/>
    </row>
    <row r="13544" spans="27:29" x14ac:dyDescent="0.35">
      <c r="AA13544" s="1"/>
      <c r="AC13544" s="14"/>
    </row>
    <row r="13545" spans="27:29" x14ac:dyDescent="0.35">
      <c r="AA13545" s="1"/>
      <c r="AC13545" s="14"/>
    </row>
    <row r="13546" spans="27:29" x14ac:dyDescent="0.35">
      <c r="AA13546" s="1"/>
      <c r="AC13546" s="14"/>
    </row>
    <row r="13547" spans="27:29" x14ac:dyDescent="0.35">
      <c r="AA13547" s="1"/>
      <c r="AC13547" s="14"/>
    </row>
    <row r="13548" spans="27:29" x14ac:dyDescent="0.35">
      <c r="AA13548" s="1"/>
      <c r="AC13548" s="14"/>
    </row>
    <row r="13549" spans="27:29" x14ac:dyDescent="0.35">
      <c r="AA13549" s="1"/>
      <c r="AC13549" s="14"/>
    </row>
    <row r="13550" spans="27:29" x14ac:dyDescent="0.35">
      <c r="AA13550" s="1"/>
      <c r="AC13550" s="14"/>
    </row>
    <row r="13551" spans="27:29" x14ac:dyDescent="0.35">
      <c r="AA13551" s="1"/>
      <c r="AC13551" s="14"/>
    </row>
    <row r="13552" spans="27:29" x14ac:dyDescent="0.35">
      <c r="AA13552" s="1"/>
      <c r="AC13552" s="14"/>
    </row>
    <row r="13553" spans="27:29" x14ac:dyDescent="0.35">
      <c r="AA13553" s="1"/>
      <c r="AC13553" s="14"/>
    </row>
    <row r="13554" spans="27:29" x14ac:dyDescent="0.35">
      <c r="AA13554" s="1"/>
      <c r="AC13554" s="14"/>
    </row>
    <row r="13555" spans="27:29" x14ac:dyDescent="0.35">
      <c r="AA13555" s="1"/>
      <c r="AC13555" s="14"/>
    </row>
    <row r="13556" spans="27:29" x14ac:dyDescent="0.35">
      <c r="AA13556" s="1"/>
      <c r="AC13556" s="14"/>
    </row>
    <row r="13557" spans="27:29" x14ac:dyDescent="0.35">
      <c r="AA13557" s="1"/>
      <c r="AC13557" s="14"/>
    </row>
    <row r="13558" spans="27:29" x14ac:dyDescent="0.35">
      <c r="AA13558" s="1"/>
      <c r="AC13558" s="14"/>
    </row>
    <row r="13559" spans="27:29" x14ac:dyDescent="0.35">
      <c r="AA13559" s="1"/>
      <c r="AC13559" s="14"/>
    </row>
    <row r="13560" spans="27:29" x14ac:dyDescent="0.35">
      <c r="AA13560" s="1"/>
      <c r="AC13560" s="14"/>
    </row>
    <row r="13561" spans="27:29" x14ac:dyDescent="0.35">
      <c r="AA13561" s="1"/>
      <c r="AC13561" s="14"/>
    </row>
    <row r="13562" spans="27:29" x14ac:dyDescent="0.35">
      <c r="AA13562" s="1"/>
      <c r="AC13562" s="14"/>
    </row>
    <row r="13563" spans="27:29" x14ac:dyDescent="0.35">
      <c r="AA13563" s="1"/>
      <c r="AC13563" s="14"/>
    </row>
    <row r="13564" spans="27:29" x14ac:dyDescent="0.35">
      <c r="AA13564" s="1"/>
      <c r="AC13564" s="14"/>
    </row>
    <row r="13565" spans="27:29" x14ac:dyDescent="0.35">
      <c r="AA13565" s="1"/>
      <c r="AC13565" s="14"/>
    </row>
    <row r="13566" spans="27:29" x14ac:dyDescent="0.35">
      <c r="AA13566" s="1"/>
      <c r="AC13566" s="14"/>
    </row>
    <row r="13567" spans="27:29" x14ac:dyDescent="0.35">
      <c r="AA13567" s="1"/>
      <c r="AC13567" s="14"/>
    </row>
    <row r="13568" spans="27:29" x14ac:dyDescent="0.35">
      <c r="AA13568" s="1"/>
      <c r="AC13568" s="14"/>
    </row>
    <row r="13569" spans="27:29" x14ac:dyDescent="0.35">
      <c r="AA13569" s="1"/>
      <c r="AC13569" s="14"/>
    </row>
    <row r="13570" spans="27:29" x14ac:dyDescent="0.35">
      <c r="AA13570" s="1"/>
      <c r="AC13570" s="14"/>
    </row>
    <row r="13571" spans="27:29" x14ac:dyDescent="0.35">
      <c r="AA13571" s="1"/>
      <c r="AC13571" s="14"/>
    </row>
    <row r="13572" spans="27:29" x14ac:dyDescent="0.35">
      <c r="AA13572" s="1"/>
      <c r="AC13572" s="14"/>
    </row>
    <row r="13573" spans="27:29" x14ac:dyDescent="0.35">
      <c r="AA13573" s="1"/>
      <c r="AC13573" s="14"/>
    </row>
    <row r="13574" spans="27:29" x14ac:dyDescent="0.35">
      <c r="AA13574" s="1"/>
      <c r="AC13574" s="14"/>
    </row>
    <row r="13575" spans="27:29" x14ac:dyDescent="0.35">
      <c r="AA13575" s="1"/>
      <c r="AC13575" s="14"/>
    </row>
    <row r="13576" spans="27:29" x14ac:dyDescent="0.35">
      <c r="AA13576" s="1"/>
      <c r="AC13576" s="14"/>
    </row>
    <row r="13577" spans="27:29" x14ac:dyDescent="0.35">
      <c r="AA13577" s="1"/>
      <c r="AC13577" s="14"/>
    </row>
    <row r="13578" spans="27:29" x14ac:dyDescent="0.35">
      <c r="AA13578" s="1"/>
      <c r="AC13578" s="14"/>
    </row>
    <row r="13579" spans="27:29" x14ac:dyDescent="0.35">
      <c r="AA13579" s="1"/>
      <c r="AC13579" s="14"/>
    </row>
    <row r="13580" spans="27:29" x14ac:dyDescent="0.35">
      <c r="AA13580" s="1"/>
      <c r="AC13580" s="14"/>
    </row>
    <row r="13581" spans="27:29" x14ac:dyDescent="0.35">
      <c r="AA13581" s="1"/>
      <c r="AC13581" s="14"/>
    </row>
    <row r="13582" spans="27:29" x14ac:dyDescent="0.35">
      <c r="AA13582" s="1"/>
      <c r="AC13582" s="14"/>
    </row>
    <row r="13583" spans="27:29" x14ac:dyDescent="0.35">
      <c r="AA13583" s="1"/>
      <c r="AC13583" s="14"/>
    </row>
    <row r="13584" spans="27:29" x14ac:dyDescent="0.35">
      <c r="AA13584" s="1"/>
      <c r="AC13584" s="14"/>
    </row>
    <row r="13585" spans="27:29" x14ac:dyDescent="0.35">
      <c r="AA13585" s="1"/>
      <c r="AC13585" s="14"/>
    </row>
    <row r="13586" spans="27:29" x14ac:dyDescent="0.35">
      <c r="AA13586" s="1"/>
      <c r="AC13586" s="14"/>
    </row>
    <row r="13587" spans="27:29" x14ac:dyDescent="0.35">
      <c r="AA13587" s="1"/>
      <c r="AC13587" s="14"/>
    </row>
    <row r="13588" spans="27:29" x14ac:dyDescent="0.35">
      <c r="AA13588" s="1"/>
      <c r="AC13588" s="14"/>
    </row>
    <row r="13589" spans="27:29" x14ac:dyDescent="0.35">
      <c r="AA13589" s="1"/>
      <c r="AC13589" s="14"/>
    </row>
    <row r="13590" spans="27:29" x14ac:dyDescent="0.35">
      <c r="AA13590" s="1"/>
      <c r="AC13590" s="14"/>
    </row>
    <row r="13591" spans="27:29" x14ac:dyDescent="0.35">
      <c r="AA13591" s="1"/>
      <c r="AC13591" s="14"/>
    </row>
    <row r="13592" spans="27:29" x14ac:dyDescent="0.35">
      <c r="AA13592" s="1"/>
      <c r="AC13592" s="14"/>
    </row>
    <row r="13593" spans="27:29" x14ac:dyDescent="0.35">
      <c r="AA13593" s="1"/>
      <c r="AC13593" s="14"/>
    </row>
    <row r="13594" spans="27:29" x14ac:dyDescent="0.35">
      <c r="AA13594" s="1"/>
      <c r="AC13594" s="14"/>
    </row>
    <row r="13595" spans="27:29" x14ac:dyDescent="0.35">
      <c r="AA13595" s="1"/>
      <c r="AC13595" s="14"/>
    </row>
    <row r="13596" spans="27:29" x14ac:dyDescent="0.35">
      <c r="AA13596" s="1"/>
      <c r="AC13596" s="14"/>
    </row>
    <row r="13597" spans="27:29" x14ac:dyDescent="0.35">
      <c r="AA13597" s="1"/>
      <c r="AC13597" s="14"/>
    </row>
    <row r="13598" spans="27:29" x14ac:dyDescent="0.35">
      <c r="AA13598" s="1"/>
      <c r="AC13598" s="14"/>
    </row>
    <row r="13599" spans="27:29" x14ac:dyDescent="0.35">
      <c r="AA13599" s="1"/>
      <c r="AC13599" s="14"/>
    </row>
    <row r="13600" spans="27:29" x14ac:dyDescent="0.35">
      <c r="AA13600" s="1"/>
      <c r="AC13600" s="14"/>
    </row>
    <row r="13601" spans="27:29" x14ac:dyDescent="0.35">
      <c r="AA13601" s="1"/>
      <c r="AC13601" s="14"/>
    </row>
    <row r="13602" spans="27:29" x14ac:dyDescent="0.35">
      <c r="AA13602" s="1"/>
      <c r="AC13602" s="14"/>
    </row>
    <row r="13603" spans="27:29" x14ac:dyDescent="0.35">
      <c r="AA13603" s="1"/>
      <c r="AC13603" s="14"/>
    </row>
    <row r="13604" spans="27:29" x14ac:dyDescent="0.35">
      <c r="AA13604" s="1"/>
      <c r="AC13604" s="14"/>
    </row>
    <row r="13605" spans="27:29" x14ac:dyDescent="0.35">
      <c r="AA13605" s="1"/>
      <c r="AC13605" s="14"/>
    </row>
    <row r="13606" spans="27:29" x14ac:dyDescent="0.35">
      <c r="AA13606" s="1"/>
      <c r="AC13606" s="14"/>
    </row>
    <row r="13607" spans="27:29" x14ac:dyDescent="0.35">
      <c r="AA13607" s="1"/>
      <c r="AC13607" s="14"/>
    </row>
    <row r="13608" spans="27:29" x14ac:dyDescent="0.35">
      <c r="AA13608" s="1"/>
      <c r="AC13608" s="14"/>
    </row>
    <row r="13609" spans="27:29" x14ac:dyDescent="0.35">
      <c r="AA13609" s="1"/>
      <c r="AC13609" s="14"/>
    </row>
    <row r="13610" spans="27:29" x14ac:dyDescent="0.35">
      <c r="AA13610" s="1"/>
      <c r="AC13610" s="14"/>
    </row>
    <row r="13611" spans="27:29" x14ac:dyDescent="0.35">
      <c r="AA13611" s="1"/>
      <c r="AC13611" s="14"/>
    </row>
    <row r="13612" spans="27:29" x14ac:dyDescent="0.35">
      <c r="AA13612" s="1"/>
      <c r="AC13612" s="14"/>
    </row>
    <row r="13613" spans="27:29" x14ac:dyDescent="0.35">
      <c r="AA13613" s="1"/>
      <c r="AC13613" s="14"/>
    </row>
    <row r="13614" spans="27:29" x14ac:dyDescent="0.35">
      <c r="AA13614" s="1"/>
      <c r="AC13614" s="14"/>
    </row>
    <row r="13615" spans="27:29" x14ac:dyDescent="0.35">
      <c r="AA13615" s="1"/>
      <c r="AC13615" s="14"/>
    </row>
    <row r="13616" spans="27:29" x14ac:dyDescent="0.35">
      <c r="AA13616" s="1"/>
      <c r="AC13616" s="14"/>
    </row>
    <row r="13617" spans="27:29" x14ac:dyDescent="0.35">
      <c r="AA13617" s="1"/>
      <c r="AC13617" s="14"/>
    </row>
    <row r="13618" spans="27:29" x14ac:dyDescent="0.35">
      <c r="AA13618" s="1"/>
      <c r="AC13618" s="14"/>
    </row>
    <row r="13619" spans="27:29" x14ac:dyDescent="0.35">
      <c r="AA13619" s="1"/>
      <c r="AC13619" s="14"/>
    </row>
    <row r="13620" spans="27:29" x14ac:dyDescent="0.35">
      <c r="AA13620" s="1"/>
      <c r="AC13620" s="14"/>
    </row>
    <row r="13621" spans="27:29" x14ac:dyDescent="0.35">
      <c r="AA13621" s="1"/>
      <c r="AC13621" s="14"/>
    </row>
    <row r="13622" spans="27:29" x14ac:dyDescent="0.35">
      <c r="AA13622" s="1"/>
      <c r="AC13622" s="14"/>
    </row>
    <row r="13623" spans="27:29" x14ac:dyDescent="0.35">
      <c r="AA13623" s="1"/>
      <c r="AC13623" s="14"/>
    </row>
    <row r="13624" spans="27:29" x14ac:dyDescent="0.35">
      <c r="AA13624" s="1"/>
      <c r="AC13624" s="14"/>
    </row>
    <row r="13625" spans="27:29" x14ac:dyDescent="0.35">
      <c r="AA13625" s="1"/>
      <c r="AC13625" s="14"/>
    </row>
    <row r="13626" spans="27:29" x14ac:dyDescent="0.35">
      <c r="AA13626" s="1"/>
      <c r="AC13626" s="14"/>
    </row>
    <row r="13627" spans="27:29" x14ac:dyDescent="0.35">
      <c r="AA13627" s="1"/>
      <c r="AC13627" s="14"/>
    </row>
    <row r="13628" spans="27:29" x14ac:dyDescent="0.35">
      <c r="AA13628" s="1"/>
      <c r="AC13628" s="14"/>
    </row>
    <row r="13629" spans="27:29" x14ac:dyDescent="0.35">
      <c r="AA13629" s="1"/>
      <c r="AC13629" s="14"/>
    </row>
    <row r="13630" spans="27:29" x14ac:dyDescent="0.35">
      <c r="AA13630" s="1"/>
      <c r="AC13630" s="14"/>
    </row>
    <row r="13631" spans="27:29" x14ac:dyDescent="0.35">
      <c r="AA13631" s="1"/>
      <c r="AC13631" s="14"/>
    </row>
    <row r="13632" spans="27:29" x14ac:dyDescent="0.35">
      <c r="AA13632" s="1"/>
      <c r="AC13632" s="14"/>
    </row>
    <row r="13633" spans="27:29" x14ac:dyDescent="0.35">
      <c r="AA13633" s="1"/>
      <c r="AC13633" s="14"/>
    </row>
    <row r="13634" spans="27:29" x14ac:dyDescent="0.35">
      <c r="AA13634" s="1"/>
      <c r="AC13634" s="14"/>
    </row>
    <row r="13635" spans="27:29" x14ac:dyDescent="0.35">
      <c r="AA13635" s="1"/>
      <c r="AC13635" s="14"/>
    </row>
    <row r="13636" spans="27:29" x14ac:dyDescent="0.35">
      <c r="AA13636" s="1"/>
      <c r="AC13636" s="14"/>
    </row>
    <row r="13637" spans="27:29" x14ac:dyDescent="0.35">
      <c r="AA13637" s="1"/>
      <c r="AC13637" s="14"/>
    </row>
    <row r="13638" spans="27:29" x14ac:dyDescent="0.35">
      <c r="AA13638" s="1"/>
      <c r="AC13638" s="14"/>
    </row>
    <row r="13639" spans="27:29" x14ac:dyDescent="0.35">
      <c r="AA13639" s="1"/>
      <c r="AC13639" s="14"/>
    </row>
    <row r="13640" spans="27:29" x14ac:dyDescent="0.35">
      <c r="AA13640" s="1"/>
      <c r="AC13640" s="14"/>
    </row>
    <row r="13641" spans="27:29" x14ac:dyDescent="0.35">
      <c r="AA13641" s="1"/>
      <c r="AC13641" s="14"/>
    </row>
    <row r="13642" spans="27:29" x14ac:dyDescent="0.35">
      <c r="AA13642" s="1"/>
      <c r="AC13642" s="14"/>
    </row>
    <row r="13643" spans="27:29" x14ac:dyDescent="0.35">
      <c r="AA13643" s="1"/>
      <c r="AC13643" s="14"/>
    </row>
    <row r="13644" spans="27:29" x14ac:dyDescent="0.35">
      <c r="AA13644" s="1"/>
      <c r="AC13644" s="14"/>
    </row>
    <row r="13645" spans="27:29" x14ac:dyDescent="0.35">
      <c r="AA13645" s="1"/>
      <c r="AC13645" s="14"/>
    </row>
    <row r="13646" spans="27:29" x14ac:dyDescent="0.35">
      <c r="AA13646" s="1"/>
      <c r="AC13646" s="14"/>
    </row>
    <row r="13647" spans="27:29" x14ac:dyDescent="0.35">
      <c r="AA13647" s="1"/>
      <c r="AC13647" s="14"/>
    </row>
    <row r="13648" spans="27:29" x14ac:dyDescent="0.35">
      <c r="AA13648" s="1"/>
      <c r="AC13648" s="14"/>
    </row>
    <row r="13649" spans="27:29" x14ac:dyDescent="0.35">
      <c r="AA13649" s="1"/>
      <c r="AC13649" s="14"/>
    </row>
    <row r="13650" spans="27:29" x14ac:dyDescent="0.35">
      <c r="AA13650" s="1"/>
      <c r="AC13650" s="14"/>
    </row>
    <row r="13651" spans="27:29" x14ac:dyDescent="0.35">
      <c r="AA13651" s="1"/>
      <c r="AC13651" s="14"/>
    </row>
    <row r="13652" spans="27:29" x14ac:dyDescent="0.35">
      <c r="AA13652" s="1"/>
      <c r="AC13652" s="14"/>
    </row>
    <row r="13653" spans="27:29" x14ac:dyDescent="0.35">
      <c r="AA13653" s="1"/>
      <c r="AC13653" s="14"/>
    </row>
    <row r="13654" spans="27:29" x14ac:dyDescent="0.35">
      <c r="AA13654" s="1"/>
      <c r="AC13654" s="14"/>
    </row>
    <row r="13655" spans="27:29" x14ac:dyDescent="0.35">
      <c r="AA13655" s="1"/>
      <c r="AC13655" s="14"/>
    </row>
    <row r="13656" spans="27:29" x14ac:dyDescent="0.35">
      <c r="AA13656" s="1"/>
      <c r="AC13656" s="14"/>
    </row>
    <row r="13657" spans="27:29" x14ac:dyDescent="0.35">
      <c r="AA13657" s="1"/>
      <c r="AC13657" s="14"/>
    </row>
    <row r="13658" spans="27:29" x14ac:dyDescent="0.35">
      <c r="AA13658" s="1"/>
      <c r="AC13658" s="14"/>
    </row>
    <row r="13659" spans="27:29" x14ac:dyDescent="0.35">
      <c r="AA13659" s="1"/>
      <c r="AC13659" s="14"/>
    </row>
    <row r="13660" spans="27:29" x14ac:dyDescent="0.35">
      <c r="AA13660" s="1"/>
      <c r="AC13660" s="14"/>
    </row>
    <row r="13661" spans="27:29" x14ac:dyDescent="0.35">
      <c r="AA13661" s="1"/>
      <c r="AC13661" s="14"/>
    </row>
    <row r="13662" spans="27:29" x14ac:dyDescent="0.35">
      <c r="AA13662" s="1"/>
      <c r="AC13662" s="14"/>
    </row>
    <row r="13663" spans="27:29" x14ac:dyDescent="0.35">
      <c r="AA13663" s="1"/>
      <c r="AC13663" s="14"/>
    </row>
    <row r="13664" spans="27:29" x14ac:dyDescent="0.35">
      <c r="AA13664" s="1"/>
      <c r="AC13664" s="14"/>
    </row>
    <row r="13665" spans="27:29" x14ac:dyDescent="0.35">
      <c r="AA13665" s="1"/>
      <c r="AC13665" s="14"/>
    </row>
    <row r="13666" spans="27:29" x14ac:dyDescent="0.35">
      <c r="AA13666" s="1"/>
      <c r="AC13666" s="14"/>
    </row>
    <row r="13667" spans="27:29" x14ac:dyDescent="0.35">
      <c r="AA13667" s="1"/>
      <c r="AC13667" s="14"/>
    </row>
    <row r="13668" spans="27:29" x14ac:dyDescent="0.35">
      <c r="AA13668" s="1"/>
      <c r="AC13668" s="14"/>
    </row>
    <row r="13669" spans="27:29" x14ac:dyDescent="0.35">
      <c r="AA13669" s="1"/>
      <c r="AC13669" s="14"/>
    </row>
    <row r="13670" spans="27:29" x14ac:dyDescent="0.35">
      <c r="AA13670" s="1"/>
      <c r="AC13670" s="14"/>
    </row>
    <row r="13671" spans="27:29" x14ac:dyDescent="0.35">
      <c r="AA13671" s="1"/>
      <c r="AC13671" s="14"/>
    </row>
    <row r="13672" spans="27:29" x14ac:dyDescent="0.35">
      <c r="AA13672" s="1"/>
      <c r="AC13672" s="14"/>
    </row>
    <row r="13673" spans="27:29" x14ac:dyDescent="0.35">
      <c r="AA13673" s="1"/>
      <c r="AC13673" s="14"/>
    </row>
    <row r="13674" spans="27:29" x14ac:dyDescent="0.35">
      <c r="AA13674" s="1"/>
      <c r="AC13674" s="14"/>
    </row>
    <row r="13675" spans="27:29" x14ac:dyDescent="0.35">
      <c r="AA13675" s="1"/>
      <c r="AC13675" s="14"/>
    </row>
    <row r="13676" spans="27:29" x14ac:dyDescent="0.35">
      <c r="AA13676" s="1"/>
      <c r="AC13676" s="14"/>
    </row>
    <row r="13677" spans="27:29" x14ac:dyDescent="0.35">
      <c r="AA13677" s="1"/>
      <c r="AC13677" s="14"/>
    </row>
    <row r="13678" spans="27:29" x14ac:dyDescent="0.35">
      <c r="AA13678" s="1"/>
      <c r="AC13678" s="14"/>
    </row>
    <row r="13679" spans="27:29" x14ac:dyDescent="0.35">
      <c r="AA13679" s="1"/>
      <c r="AC13679" s="14"/>
    </row>
    <row r="13680" spans="27:29" x14ac:dyDescent="0.35">
      <c r="AA13680" s="1"/>
      <c r="AC13680" s="14"/>
    </row>
    <row r="13681" spans="27:29" x14ac:dyDescent="0.35">
      <c r="AA13681" s="1"/>
      <c r="AC13681" s="14"/>
    </row>
    <row r="13682" spans="27:29" x14ac:dyDescent="0.35">
      <c r="AA13682" s="1"/>
      <c r="AC13682" s="14"/>
    </row>
    <row r="13683" spans="27:29" x14ac:dyDescent="0.35">
      <c r="AA13683" s="1"/>
      <c r="AC13683" s="14"/>
    </row>
    <row r="13684" spans="27:29" x14ac:dyDescent="0.35">
      <c r="AA13684" s="1"/>
      <c r="AC13684" s="14"/>
    </row>
    <row r="13685" spans="27:29" x14ac:dyDescent="0.35">
      <c r="AA13685" s="1"/>
      <c r="AC13685" s="14"/>
    </row>
    <row r="13686" spans="27:29" x14ac:dyDescent="0.35">
      <c r="AA13686" s="1"/>
      <c r="AC13686" s="14"/>
    </row>
    <row r="13687" spans="27:29" x14ac:dyDescent="0.35">
      <c r="AA13687" s="1"/>
      <c r="AC13687" s="14"/>
    </row>
    <row r="13688" spans="27:29" x14ac:dyDescent="0.35">
      <c r="AA13688" s="1"/>
      <c r="AC13688" s="14"/>
    </row>
    <row r="13689" spans="27:29" x14ac:dyDescent="0.35">
      <c r="AA13689" s="1"/>
      <c r="AC13689" s="14"/>
    </row>
    <row r="13690" spans="27:29" x14ac:dyDescent="0.35">
      <c r="AA13690" s="1"/>
      <c r="AC13690" s="14"/>
    </row>
    <row r="13691" spans="27:29" x14ac:dyDescent="0.35">
      <c r="AA13691" s="1"/>
      <c r="AC13691" s="14"/>
    </row>
    <row r="13692" spans="27:29" x14ac:dyDescent="0.35">
      <c r="AA13692" s="1"/>
      <c r="AC13692" s="14"/>
    </row>
    <row r="13693" spans="27:29" x14ac:dyDescent="0.35">
      <c r="AA13693" s="1"/>
      <c r="AC13693" s="14"/>
    </row>
    <row r="13694" spans="27:29" x14ac:dyDescent="0.35">
      <c r="AA13694" s="1"/>
      <c r="AC13694" s="14"/>
    </row>
    <row r="13695" spans="27:29" x14ac:dyDescent="0.35">
      <c r="AA13695" s="1"/>
      <c r="AC13695" s="14"/>
    </row>
    <row r="13696" spans="27:29" x14ac:dyDescent="0.35">
      <c r="AA13696" s="1"/>
      <c r="AC13696" s="14"/>
    </row>
    <row r="13697" spans="27:29" x14ac:dyDescent="0.35">
      <c r="AA13697" s="1"/>
      <c r="AC13697" s="14"/>
    </row>
    <row r="13698" spans="27:29" x14ac:dyDescent="0.35">
      <c r="AA13698" s="1"/>
      <c r="AC13698" s="14"/>
    </row>
    <row r="13699" spans="27:29" x14ac:dyDescent="0.35">
      <c r="AA13699" s="1"/>
      <c r="AC13699" s="14"/>
    </row>
    <row r="13700" spans="27:29" x14ac:dyDescent="0.35">
      <c r="AA13700" s="1"/>
      <c r="AC13700" s="14"/>
    </row>
    <row r="13701" spans="27:29" x14ac:dyDescent="0.35">
      <c r="AA13701" s="1"/>
      <c r="AC13701" s="14"/>
    </row>
    <row r="13702" spans="27:29" x14ac:dyDescent="0.35">
      <c r="AA13702" s="1"/>
      <c r="AC13702" s="14"/>
    </row>
    <row r="13703" spans="27:29" x14ac:dyDescent="0.35">
      <c r="AA13703" s="1"/>
      <c r="AC13703" s="14"/>
    </row>
    <row r="13704" spans="27:29" x14ac:dyDescent="0.35">
      <c r="AA13704" s="1"/>
      <c r="AC13704" s="14"/>
    </row>
    <row r="13705" spans="27:29" x14ac:dyDescent="0.35">
      <c r="AA13705" s="1"/>
      <c r="AC13705" s="14"/>
    </row>
    <row r="13706" spans="27:29" x14ac:dyDescent="0.35">
      <c r="AA13706" s="1"/>
      <c r="AC13706" s="14"/>
    </row>
    <row r="13707" spans="27:29" x14ac:dyDescent="0.35">
      <c r="AA13707" s="1"/>
      <c r="AC13707" s="14"/>
    </row>
    <row r="13708" spans="27:29" x14ac:dyDescent="0.35">
      <c r="AA13708" s="1"/>
      <c r="AC13708" s="14"/>
    </row>
    <row r="13709" spans="27:29" x14ac:dyDescent="0.35">
      <c r="AA13709" s="1"/>
      <c r="AC13709" s="14"/>
    </row>
    <row r="13710" spans="27:29" x14ac:dyDescent="0.35">
      <c r="AA13710" s="1"/>
      <c r="AC13710" s="14"/>
    </row>
    <row r="13711" spans="27:29" x14ac:dyDescent="0.35">
      <c r="AA13711" s="1"/>
      <c r="AC13711" s="14"/>
    </row>
    <row r="13712" spans="27:29" x14ac:dyDescent="0.35">
      <c r="AA13712" s="1"/>
      <c r="AC13712" s="14"/>
    </row>
    <row r="13713" spans="27:29" x14ac:dyDescent="0.35">
      <c r="AA13713" s="1"/>
      <c r="AC13713" s="14"/>
    </row>
    <row r="13714" spans="27:29" x14ac:dyDescent="0.35">
      <c r="AA13714" s="1"/>
      <c r="AC13714" s="14"/>
    </row>
    <row r="13715" spans="27:29" x14ac:dyDescent="0.35">
      <c r="AA13715" s="1"/>
      <c r="AC13715" s="14"/>
    </row>
    <row r="13716" spans="27:29" x14ac:dyDescent="0.35">
      <c r="AA13716" s="1"/>
      <c r="AC13716" s="14"/>
    </row>
    <row r="13717" spans="27:29" x14ac:dyDescent="0.35">
      <c r="AA13717" s="1"/>
      <c r="AC13717" s="14"/>
    </row>
    <row r="13718" spans="27:29" x14ac:dyDescent="0.35">
      <c r="AA13718" s="1"/>
      <c r="AC13718" s="14"/>
    </row>
    <row r="13719" spans="27:29" x14ac:dyDescent="0.35">
      <c r="AA13719" s="1"/>
      <c r="AC13719" s="14"/>
    </row>
    <row r="13720" spans="27:29" x14ac:dyDescent="0.35">
      <c r="AA13720" s="1"/>
      <c r="AC13720" s="14"/>
    </row>
    <row r="13721" spans="27:29" x14ac:dyDescent="0.35">
      <c r="AA13721" s="1"/>
      <c r="AC13721" s="14"/>
    </row>
    <row r="13722" spans="27:29" x14ac:dyDescent="0.35">
      <c r="AA13722" s="1"/>
      <c r="AC13722" s="14"/>
    </row>
    <row r="13723" spans="27:29" x14ac:dyDescent="0.35">
      <c r="AA13723" s="1"/>
      <c r="AC13723" s="14"/>
    </row>
    <row r="13724" spans="27:29" x14ac:dyDescent="0.35">
      <c r="AA13724" s="1"/>
      <c r="AC13724" s="14"/>
    </row>
    <row r="13725" spans="27:29" x14ac:dyDescent="0.35">
      <c r="AA13725" s="1"/>
      <c r="AC13725" s="14"/>
    </row>
    <row r="13726" spans="27:29" x14ac:dyDescent="0.35">
      <c r="AA13726" s="1"/>
      <c r="AC13726" s="14"/>
    </row>
    <row r="13727" spans="27:29" x14ac:dyDescent="0.35">
      <c r="AA13727" s="1"/>
      <c r="AC13727" s="14"/>
    </row>
    <row r="13728" spans="27:29" x14ac:dyDescent="0.35">
      <c r="AA13728" s="1"/>
      <c r="AC13728" s="14"/>
    </row>
    <row r="13729" spans="27:29" x14ac:dyDescent="0.35">
      <c r="AA13729" s="1"/>
      <c r="AC13729" s="14"/>
    </row>
    <row r="13730" spans="27:29" x14ac:dyDescent="0.35">
      <c r="AA13730" s="1"/>
      <c r="AC13730" s="14"/>
    </row>
    <row r="13731" spans="27:29" x14ac:dyDescent="0.35">
      <c r="AA13731" s="1"/>
      <c r="AC13731" s="14"/>
    </row>
    <row r="13732" spans="27:29" x14ac:dyDescent="0.35">
      <c r="AA13732" s="1"/>
      <c r="AC13732" s="14"/>
    </row>
    <row r="13733" spans="27:29" x14ac:dyDescent="0.35">
      <c r="AA13733" s="1"/>
      <c r="AC13733" s="14"/>
    </row>
    <row r="13734" spans="27:29" x14ac:dyDescent="0.35">
      <c r="AA13734" s="1"/>
      <c r="AC13734" s="14"/>
    </row>
    <row r="13735" spans="27:29" x14ac:dyDescent="0.35">
      <c r="AA13735" s="1"/>
      <c r="AC13735" s="14"/>
    </row>
    <row r="13736" spans="27:29" x14ac:dyDescent="0.35">
      <c r="AA13736" s="1"/>
      <c r="AC13736" s="14"/>
    </row>
    <row r="13737" spans="27:29" x14ac:dyDescent="0.35">
      <c r="AA13737" s="1"/>
      <c r="AC13737" s="14"/>
    </row>
    <row r="13738" spans="27:29" x14ac:dyDescent="0.35">
      <c r="AA13738" s="1"/>
      <c r="AC13738" s="14"/>
    </row>
    <row r="13739" spans="27:29" x14ac:dyDescent="0.35">
      <c r="AA13739" s="1"/>
      <c r="AC13739" s="14"/>
    </row>
    <row r="13740" spans="27:29" x14ac:dyDescent="0.35">
      <c r="AA13740" s="1"/>
      <c r="AC13740" s="14"/>
    </row>
    <row r="13741" spans="27:29" x14ac:dyDescent="0.35">
      <c r="AA13741" s="1"/>
      <c r="AC13741" s="14"/>
    </row>
    <row r="13742" spans="27:29" x14ac:dyDescent="0.35">
      <c r="AA13742" s="1"/>
      <c r="AC13742" s="14"/>
    </row>
    <row r="13743" spans="27:29" x14ac:dyDescent="0.35">
      <c r="AA13743" s="1"/>
      <c r="AC13743" s="14"/>
    </row>
    <row r="13744" spans="27:29" x14ac:dyDescent="0.35">
      <c r="AA13744" s="1"/>
      <c r="AC13744" s="14"/>
    </row>
    <row r="13745" spans="27:29" x14ac:dyDescent="0.35">
      <c r="AA13745" s="1"/>
      <c r="AC13745" s="14"/>
    </row>
    <row r="13746" spans="27:29" x14ac:dyDescent="0.35">
      <c r="AA13746" s="1"/>
      <c r="AC13746" s="14"/>
    </row>
    <row r="13747" spans="27:29" x14ac:dyDescent="0.35">
      <c r="AA13747" s="1"/>
      <c r="AC13747" s="14"/>
    </row>
    <row r="13748" spans="27:29" x14ac:dyDescent="0.35">
      <c r="AA13748" s="1"/>
      <c r="AC13748" s="14"/>
    </row>
    <row r="13749" spans="27:29" x14ac:dyDescent="0.35">
      <c r="AA13749" s="1"/>
      <c r="AC13749" s="14"/>
    </row>
    <row r="13750" spans="27:29" x14ac:dyDescent="0.35">
      <c r="AA13750" s="1"/>
      <c r="AC13750" s="14"/>
    </row>
    <row r="13751" spans="27:29" x14ac:dyDescent="0.35">
      <c r="AA13751" s="1"/>
      <c r="AC13751" s="14"/>
    </row>
    <row r="13752" spans="27:29" x14ac:dyDescent="0.35">
      <c r="AA13752" s="1"/>
      <c r="AC13752" s="14"/>
    </row>
    <row r="13753" spans="27:29" x14ac:dyDescent="0.35">
      <c r="AA13753" s="1"/>
      <c r="AC13753" s="14"/>
    </row>
    <row r="13754" spans="27:29" x14ac:dyDescent="0.35">
      <c r="AA13754" s="1"/>
      <c r="AC13754" s="14"/>
    </row>
    <row r="13755" spans="27:29" x14ac:dyDescent="0.35">
      <c r="AA13755" s="1"/>
      <c r="AC13755" s="14"/>
    </row>
    <row r="13756" spans="27:29" x14ac:dyDescent="0.35">
      <c r="AA13756" s="1"/>
      <c r="AC13756" s="14"/>
    </row>
    <row r="13757" spans="27:29" x14ac:dyDescent="0.35">
      <c r="AA13757" s="1"/>
      <c r="AC13757" s="14"/>
    </row>
    <row r="13758" spans="27:29" x14ac:dyDescent="0.35">
      <c r="AA13758" s="1"/>
      <c r="AC13758" s="14"/>
    </row>
    <row r="13759" spans="27:29" x14ac:dyDescent="0.35">
      <c r="AA13759" s="1"/>
      <c r="AC13759" s="14"/>
    </row>
    <row r="13760" spans="27:29" x14ac:dyDescent="0.35">
      <c r="AA13760" s="1"/>
      <c r="AC13760" s="14"/>
    </row>
    <row r="13761" spans="27:29" x14ac:dyDescent="0.35">
      <c r="AA13761" s="1"/>
      <c r="AC13761" s="14"/>
    </row>
    <row r="13762" spans="27:29" x14ac:dyDescent="0.35">
      <c r="AA13762" s="1"/>
      <c r="AC13762" s="14"/>
    </row>
    <row r="13763" spans="27:29" x14ac:dyDescent="0.35">
      <c r="AA13763" s="1"/>
      <c r="AC13763" s="14"/>
    </row>
    <row r="13764" spans="27:29" x14ac:dyDescent="0.35">
      <c r="AA13764" s="1"/>
      <c r="AC13764" s="14"/>
    </row>
    <row r="13765" spans="27:29" x14ac:dyDescent="0.35">
      <c r="AA13765" s="1"/>
      <c r="AC13765" s="14"/>
    </row>
    <row r="13766" spans="27:29" x14ac:dyDescent="0.35">
      <c r="AA13766" s="1"/>
      <c r="AC13766" s="14"/>
    </row>
    <row r="13767" spans="27:29" x14ac:dyDescent="0.35">
      <c r="AA13767" s="1"/>
      <c r="AC13767" s="14"/>
    </row>
    <row r="13768" spans="27:29" x14ac:dyDescent="0.35">
      <c r="AA13768" s="1"/>
      <c r="AC13768" s="14"/>
    </row>
    <row r="13769" spans="27:29" x14ac:dyDescent="0.35">
      <c r="AA13769" s="1"/>
      <c r="AC13769" s="14"/>
    </row>
    <row r="13770" spans="27:29" x14ac:dyDescent="0.35">
      <c r="AA13770" s="1"/>
      <c r="AC13770" s="14"/>
    </row>
    <row r="13771" spans="27:29" x14ac:dyDescent="0.35">
      <c r="AA13771" s="1"/>
      <c r="AC13771" s="14"/>
    </row>
    <row r="13772" spans="27:29" x14ac:dyDescent="0.35">
      <c r="AA13772" s="1"/>
      <c r="AC13772" s="14"/>
    </row>
    <row r="13773" spans="27:29" x14ac:dyDescent="0.35">
      <c r="AA13773" s="1"/>
      <c r="AC13773" s="14"/>
    </row>
    <row r="13774" spans="27:29" x14ac:dyDescent="0.35">
      <c r="AA13774" s="1"/>
      <c r="AC13774" s="14"/>
    </row>
    <row r="13775" spans="27:29" x14ac:dyDescent="0.35">
      <c r="AA13775" s="1"/>
      <c r="AC13775" s="14"/>
    </row>
    <row r="13776" spans="27:29" x14ac:dyDescent="0.35">
      <c r="AA13776" s="1"/>
      <c r="AC13776" s="14"/>
    </row>
    <row r="13777" spans="27:29" x14ac:dyDescent="0.35">
      <c r="AA13777" s="1"/>
      <c r="AC13777" s="14"/>
    </row>
    <row r="13778" spans="27:29" x14ac:dyDescent="0.35">
      <c r="AA13778" s="1"/>
      <c r="AC13778" s="14"/>
    </row>
    <row r="13779" spans="27:29" x14ac:dyDescent="0.35">
      <c r="AA13779" s="1"/>
      <c r="AC13779" s="14"/>
    </row>
    <row r="13780" spans="27:29" x14ac:dyDescent="0.35">
      <c r="AA13780" s="1"/>
      <c r="AC13780" s="14"/>
    </row>
    <row r="13781" spans="27:29" x14ac:dyDescent="0.35">
      <c r="AA13781" s="1"/>
      <c r="AC13781" s="14"/>
    </row>
    <row r="13782" spans="27:29" x14ac:dyDescent="0.35">
      <c r="AA13782" s="1"/>
      <c r="AC13782" s="14"/>
    </row>
    <row r="13783" spans="27:29" x14ac:dyDescent="0.35">
      <c r="AA13783" s="1"/>
      <c r="AC13783" s="14"/>
    </row>
    <row r="13784" spans="27:29" x14ac:dyDescent="0.35">
      <c r="AA13784" s="1"/>
      <c r="AC13784" s="14"/>
    </row>
    <row r="13785" spans="27:29" x14ac:dyDescent="0.35">
      <c r="AA13785" s="1"/>
      <c r="AC13785" s="14"/>
    </row>
    <row r="13786" spans="27:29" x14ac:dyDescent="0.35">
      <c r="AA13786" s="1"/>
      <c r="AC13786" s="14"/>
    </row>
    <row r="13787" spans="27:29" x14ac:dyDescent="0.35">
      <c r="AA13787" s="1"/>
      <c r="AC13787" s="14"/>
    </row>
    <row r="13788" spans="27:29" x14ac:dyDescent="0.35">
      <c r="AA13788" s="1"/>
      <c r="AC13788" s="14"/>
    </row>
    <row r="13789" spans="27:29" x14ac:dyDescent="0.35">
      <c r="AA13789" s="1"/>
      <c r="AC13789" s="14"/>
    </row>
    <row r="13790" spans="27:29" x14ac:dyDescent="0.35">
      <c r="AA13790" s="1"/>
      <c r="AC13790" s="14"/>
    </row>
    <row r="13791" spans="27:29" x14ac:dyDescent="0.35">
      <c r="AA13791" s="1"/>
      <c r="AC13791" s="14"/>
    </row>
    <row r="13792" spans="27:29" x14ac:dyDescent="0.35">
      <c r="AA13792" s="1"/>
      <c r="AC13792" s="14"/>
    </row>
    <row r="13793" spans="27:29" x14ac:dyDescent="0.35">
      <c r="AA13793" s="1"/>
      <c r="AC13793" s="14"/>
    </row>
    <row r="13794" spans="27:29" x14ac:dyDescent="0.35">
      <c r="AA13794" s="1"/>
      <c r="AC13794" s="14"/>
    </row>
    <row r="13795" spans="27:29" x14ac:dyDescent="0.35">
      <c r="AA13795" s="1"/>
      <c r="AC13795" s="14"/>
    </row>
    <row r="13796" spans="27:29" x14ac:dyDescent="0.35">
      <c r="AA13796" s="1"/>
      <c r="AC13796" s="14"/>
    </row>
    <row r="13797" spans="27:29" x14ac:dyDescent="0.35">
      <c r="AA13797" s="1"/>
      <c r="AC13797" s="14"/>
    </row>
    <row r="13798" spans="27:29" x14ac:dyDescent="0.35">
      <c r="AA13798" s="1"/>
      <c r="AC13798" s="14"/>
    </row>
    <row r="13799" spans="27:29" x14ac:dyDescent="0.35">
      <c r="AA13799" s="1"/>
      <c r="AC13799" s="14"/>
    </row>
    <row r="13800" spans="27:29" x14ac:dyDescent="0.35">
      <c r="AA13800" s="1"/>
      <c r="AC13800" s="14"/>
    </row>
    <row r="13801" spans="27:29" x14ac:dyDescent="0.35">
      <c r="AA13801" s="1"/>
      <c r="AC13801" s="14"/>
    </row>
    <row r="13802" spans="27:29" x14ac:dyDescent="0.35">
      <c r="AA13802" s="1"/>
      <c r="AC13802" s="14"/>
    </row>
    <row r="13803" spans="27:29" x14ac:dyDescent="0.35">
      <c r="AA13803" s="1"/>
      <c r="AC13803" s="14"/>
    </row>
    <row r="13804" spans="27:29" x14ac:dyDescent="0.35">
      <c r="AA13804" s="1"/>
      <c r="AC13804" s="14"/>
    </row>
    <row r="13805" spans="27:29" x14ac:dyDescent="0.35">
      <c r="AA13805" s="1"/>
      <c r="AC13805" s="14"/>
    </row>
    <row r="13806" spans="27:29" x14ac:dyDescent="0.35">
      <c r="AA13806" s="1"/>
      <c r="AC13806" s="14"/>
    </row>
    <row r="13807" spans="27:29" x14ac:dyDescent="0.35">
      <c r="AA13807" s="1"/>
      <c r="AC13807" s="14"/>
    </row>
    <row r="13808" spans="27:29" x14ac:dyDescent="0.35">
      <c r="AA13808" s="1"/>
      <c r="AC13808" s="14"/>
    </row>
    <row r="13809" spans="27:29" x14ac:dyDescent="0.35">
      <c r="AA13809" s="1"/>
      <c r="AC13809" s="14"/>
    </row>
    <row r="13810" spans="27:29" x14ac:dyDescent="0.35">
      <c r="AA13810" s="1"/>
      <c r="AC13810" s="14"/>
    </row>
    <row r="13811" spans="27:29" x14ac:dyDescent="0.35">
      <c r="AA13811" s="1"/>
      <c r="AC13811" s="14"/>
    </row>
    <row r="13812" spans="27:29" x14ac:dyDescent="0.35">
      <c r="AA13812" s="1"/>
      <c r="AC13812" s="14"/>
    </row>
    <row r="13813" spans="27:29" x14ac:dyDescent="0.35">
      <c r="AA13813" s="1"/>
      <c r="AC13813" s="14"/>
    </row>
    <row r="13814" spans="27:29" x14ac:dyDescent="0.35">
      <c r="AA13814" s="1"/>
      <c r="AC13814" s="14"/>
    </row>
    <row r="13815" spans="27:29" x14ac:dyDescent="0.35">
      <c r="AA13815" s="1"/>
      <c r="AC13815" s="14"/>
    </row>
    <row r="13816" spans="27:29" x14ac:dyDescent="0.35">
      <c r="AA13816" s="1"/>
      <c r="AC13816" s="14"/>
    </row>
    <row r="13817" spans="27:29" x14ac:dyDescent="0.35">
      <c r="AA13817" s="1"/>
      <c r="AC13817" s="14"/>
    </row>
    <row r="13818" spans="27:29" x14ac:dyDescent="0.35">
      <c r="AA13818" s="1"/>
      <c r="AC13818" s="14"/>
    </row>
    <row r="13819" spans="27:29" x14ac:dyDescent="0.35">
      <c r="AA13819" s="1"/>
      <c r="AC13819" s="14"/>
    </row>
    <row r="13820" spans="27:29" x14ac:dyDescent="0.35">
      <c r="AA13820" s="1"/>
      <c r="AC13820" s="14"/>
    </row>
    <row r="13821" spans="27:29" x14ac:dyDescent="0.35">
      <c r="AA13821" s="1"/>
      <c r="AC13821" s="14"/>
    </row>
    <row r="13822" spans="27:29" x14ac:dyDescent="0.35">
      <c r="AA13822" s="1"/>
      <c r="AC13822" s="14"/>
    </row>
    <row r="13823" spans="27:29" x14ac:dyDescent="0.35">
      <c r="AA13823" s="1"/>
      <c r="AC13823" s="14"/>
    </row>
    <row r="13824" spans="27:29" x14ac:dyDescent="0.35">
      <c r="AA13824" s="1"/>
      <c r="AC13824" s="14"/>
    </row>
    <row r="13825" spans="27:29" x14ac:dyDescent="0.35">
      <c r="AA13825" s="1"/>
      <c r="AC13825" s="14"/>
    </row>
    <row r="13826" spans="27:29" x14ac:dyDescent="0.35">
      <c r="AA13826" s="1"/>
      <c r="AC13826" s="14"/>
    </row>
    <row r="13827" spans="27:29" x14ac:dyDescent="0.35">
      <c r="AA13827" s="1"/>
      <c r="AC13827" s="14"/>
    </row>
    <row r="13828" spans="27:29" x14ac:dyDescent="0.35">
      <c r="AA13828" s="1"/>
      <c r="AC13828" s="14"/>
    </row>
    <row r="13829" spans="27:29" x14ac:dyDescent="0.35">
      <c r="AA13829" s="1"/>
      <c r="AC13829" s="14"/>
    </row>
    <row r="13830" spans="27:29" x14ac:dyDescent="0.35">
      <c r="AA13830" s="1"/>
      <c r="AC13830" s="14"/>
    </row>
    <row r="13831" spans="27:29" x14ac:dyDescent="0.35">
      <c r="AA13831" s="1"/>
      <c r="AC13831" s="14"/>
    </row>
    <row r="13832" spans="27:29" x14ac:dyDescent="0.35">
      <c r="AA13832" s="1"/>
      <c r="AC13832" s="14"/>
    </row>
    <row r="13833" spans="27:29" x14ac:dyDescent="0.35">
      <c r="AA13833" s="1"/>
      <c r="AC13833" s="14"/>
    </row>
    <row r="13834" spans="27:29" x14ac:dyDescent="0.35">
      <c r="AA13834" s="1"/>
      <c r="AC13834" s="14"/>
    </row>
    <row r="13835" spans="27:29" x14ac:dyDescent="0.35">
      <c r="AA13835" s="1"/>
      <c r="AC13835" s="14"/>
    </row>
    <row r="13836" spans="27:29" x14ac:dyDescent="0.35">
      <c r="AA13836" s="1"/>
      <c r="AC13836" s="14"/>
    </row>
    <row r="13837" spans="27:29" x14ac:dyDescent="0.35">
      <c r="AA13837" s="1"/>
      <c r="AC13837" s="14"/>
    </row>
    <row r="13838" spans="27:29" x14ac:dyDescent="0.35">
      <c r="AA13838" s="1"/>
      <c r="AC13838" s="14"/>
    </row>
    <row r="13839" spans="27:29" x14ac:dyDescent="0.35">
      <c r="AA13839" s="1"/>
      <c r="AC13839" s="14"/>
    </row>
    <row r="13840" spans="27:29" x14ac:dyDescent="0.35">
      <c r="AA13840" s="1"/>
      <c r="AC13840" s="14"/>
    </row>
    <row r="13841" spans="27:29" x14ac:dyDescent="0.35">
      <c r="AA13841" s="1"/>
      <c r="AC13841" s="14"/>
    </row>
    <row r="13842" spans="27:29" x14ac:dyDescent="0.35">
      <c r="AA13842" s="1"/>
      <c r="AC13842" s="14"/>
    </row>
    <row r="13843" spans="27:29" x14ac:dyDescent="0.35">
      <c r="AA13843" s="1"/>
      <c r="AC13843" s="14"/>
    </row>
    <row r="13844" spans="27:29" x14ac:dyDescent="0.35">
      <c r="AA13844" s="1"/>
      <c r="AC13844" s="14"/>
    </row>
    <row r="13845" spans="27:29" x14ac:dyDescent="0.35">
      <c r="AA13845" s="1"/>
      <c r="AC13845" s="14"/>
    </row>
    <row r="13846" spans="27:29" x14ac:dyDescent="0.35">
      <c r="AA13846" s="1"/>
      <c r="AC13846" s="14"/>
    </row>
    <row r="13847" spans="27:29" x14ac:dyDescent="0.35">
      <c r="AA13847" s="1"/>
      <c r="AC13847" s="14"/>
    </row>
    <row r="13848" spans="27:29" x14ac:dyDescent="0.35">
      <c r="AA13848" s="1"/>
      <c r="AC13848" s="14"/>
    </row>
    <row r="13849" spans="27:29" x14ac:dyDescent="0.35">
      <c r="AA13849" s="1"/>
      <c r="AC13849" s="14"/>
    </row>
    <row r="13850" spans="27:29" x14ac:dyDescent="0.35">
      <c r="AA13850" s="1"/>
      <c r="AC13850" s="14"/>
    </row>
    <row r="13851" spans="27:29" x14ac:dyDescent="0.35">
      <c r="AA13851" s="1"/>
      <c r="AC13851" s="14"/>
    </row>
    <row r="13852" spans="27:29" x14ac:dyDescent="0.35">
      <c r="AA13852" s="1"/>
      <c r="AC13852" s="14"/>
    </row>
    <row r="13853" spans="27:29" x14ac:dyDescent="0.35">
      <c r="AA13853" s="1"/>
      <c r="AC13853" s="14"/>
    </row>
    <row r="13854" spans="27:29" x14ac:dyDescent="0.35">
      <c r="AA13854" s="1"/>
      <c r="AC13854" s="14"/>
    </row>
    <row r="13855" spans="27:29" x14ac:dyDescent="0.35">
      <c r="AA13855" s="1"/>
      <c r="AC13855" s="14"/>
    </row>
    <row r="13856" spans="27:29" x14ac:dyDescent="0.35">
      <c r="AA13856" s="1"/>
      <c r="AC13856" s="14"/>
    </row>
    <row r="13857" spans="27:29" x14ac:dyDescent="0.35">
      <c r="AA13857" s="1"/>
      <c r="AC13857" s="14"/>
    </row>
    <row r="13858" spans="27:29" x14ac:dyDescent="0.35">
      <c r="AA13858" s="1"/>
      <c r="AC13858" s="14"/>
    </row>
    <row r="13859" spans="27:29" x14ac:dyDescent="0.35">
      <c r="AA13859" s="1"/>
      <c r="AC13859" s="14"/>
    </row>
    <row r="13860" spans="27:29" x14ac:dyDescent="0.35">
      <c r="AA13860" s="1"/>
      <c r="AC13860" s="14"/>
    </row>
    <row r="13861" spans="27:29" x14ac:dyDescent="0.35">
      <c r="AA13861" s="1"/>
      <c r="AC13861" s="14"/>
    </row>
    <row r="13862" spans="27:29" x14ac:dyDescent="0.35">
      <c r="AA13862" s="1"/>
      <c r="AC13862" s="14"/>
    </row>
    <row r="13863" spans="27:29" x14ac:dyDescent="0.35">
      <c r="AA13863" s="1"/>
      <c r="AC13863" s="14"/>
    </row>
    <row r="13864" spans="27:29" x14ac:dyDescent="0.35">
      <c r="AA13864" s="1"/>
      <c r="AC13864" s="14"/>
    </row>
    <row r="13865" spans="27:29" x14ac:dyDescent="0.35">
      <c r="AA13865" s="1"/>
      <c r="AC13865" s="14"/>
    </row>
    <row r="13866" spans="27:29" x14ac:dyDescent="0.35">
      <c r="AA13866" s="1"/>
      <c r="AC13866" s="14"/>
    </row>
    <row r="13867" spans="27:29" x14ac:dyDescent="0.35">
      <c r="AA13867" s="1"/>
      <c r="AC13867" s="14"/>
    </row>
    <row r="13868" spans="27:29" x14ac:dyDescent="0.35">
      <c r="AA13868" s="1"/>
      <c r="AC13868" s="14"/>
    </row>
    <row r="13869" spans="27:29" x14ac:dyDescent="0.35">
      <c r="AA13869" s="1"/>
      <c r="AC13869" s="14"/>
    </row>
    <row r="13870" spans="27:29" x14ac:dyDescent="0.35">
      <c r="AA13870" s="1"/>
      <c r="AC13870" s="14"/>
    </row>
    <row r="13871" spans="27:29" x14ac:dyDescent="0.35">
      <c r="AA13871" s="1"/>
      <c r="AC13871" s="14"/>
    </row>
    <row r="13872" spans="27:29" x14ac:dyDescent="0.35">
      <c r="AA13872" s="1"/>
      <c r="AC13872" s="14"/>
    </row>
    <row r="13873" spans="27:29" x14ac:dyDescent="0.35">
      <c r="AA13873" s="1"/>
      <c r="AC13873" s="14"/>
    </row>
    <row r="13874" spans="27:29" x14ac:dyDescent="0.35">
      <c r="AA13874" s="1"/>
      <c r="AC13874" s="14"/>
    </row>
    <row r="13875" spans="27:29" x14ac:dyDescent="0.35">
      <c r="AA13875" s="1"/>
      <c r="AC13875" s="14"/>
    </row>
    <row r="13876" spans="27:29" x14ac:dyDescent="0.35">
      <c r="AA13876" s="1"/>
      <c r="AC13876" s="14"/>
    </row>
    <row r="13877" spans="27:29" x14ac:dyDescent="0.35">
      <c r="AA13877" s="1"/>
      <c r="AC13877" s="14"/>
    </row>
    <row r="13878" spans="27:29" x14ac:dyDescent="0.35">
      <c r="AA13878" s="1"/>
      <c r="AC13878" s="14"/>
    </row>
    <row r="13879" spans="27:29" x14ac:dyDescent="0.35">
      <c r="AA13879" s="1"/>
      <c r="AC13879" s="14"/>
    </row>
    <row r="13880" spans="27:29" x14ac:dyDescent="0.35">
      <c r="AA13880" s="1"/>
      <c r="AC13880" s="14"/>
    </row>
    <row r="13881" spans="27:29" x14ac:dyDescent="0.35">
      <c r="AA13881" s="1"/>
      <c r="AC13881" s="14"/>
    </row>
    <row r="13882" spans="27:29" x14ac:dyDescent="0.35">
      <c r="AA13882" s="1"/>
      <c r="AC13882" s="14"/>
    </row>
    <row r="13883" spans="27:29" x14ac:dyDescent="0.35">
      <c r="AA13883" s="1"/>
      <c r="AC13883" s="14"/>
    </row>
    <row r="13884" spans="27:29" x14ac:dyDescent="0.35">
      <c r="AA13884" s="1"/>
      <c r="AC13884" s="14"/>
    </row>
    <row r="13885" spans="27:29" x14ac:dyDescent="0.35">
      <c r="AA13885" s="1"/>
      <c r="AC13885" s="14"/>
    </row>
    <row r="13886" spans="27:29" x14ac:dyDescent="0.35">
      <c r="AA13886" s="1"/>
      <c r="AC13886" s="14"/>
    </row>
    <row r="13887" spans="27:29" x14ac:dyDescent="0.35">
      <c r="AA13887" s="1"/>
      <c r="AC13887" s="14"/>
    </row>
    <row r="13888" spans="27:29" x14ac:dyDescent="0.35">
      <c r="AA13888" s="1"/>
      <c r="AC13888" s="14"/>
    </row>
    <row r="13889" spans="27:29" x14ac:dyDescent="0.35">
      <c r="AA13889" s="1"/>
      <c r="AC13889" s="14"/>
    </row>
    <row r="13890" spans="27:29" x14ac:dyDescent="0.35">
      <c r="AA13890" s="1"/>
      <c r="AC13890" s="14"/>
    </row>
    <row r="13891" spans="27:29" x14ac:dyDescent="0.35">
      <c r="AA13891" s="1"/>
      <c r="AC13891" s="14"/>
    </row>
    <row r="13892" spans="27:29" x14ac:dyDescent="0.35">
      <c r="AA13892" s="1"/>
      <c r="AC13892" s="14"/>
    </row>
    <row r="13893" spans="27:29" x14ac:dyDescent="0.35">
      <c r="AA13893" s="1"/>
      <c r="AC13893" s="14"/>
    </row>
    <row r="13894" spans="27:29" x14ac:dyDescent="0.35">
      <c r="AA13894" s="1"/>
      <c r="AC13894" s="14"/>
    </row>
    <row r="13895" spans="27:29" x14ac:dyDescent="0.35">
      <c r="AA13895" s="1"/>
      <c r="AC13895" s="14"/>
    </row>
    <row r="13896" spans="27:29" x14ac:dyDescent="0.35">
      <c r="AA13896" s="1"/>
      <c r="AC13896" s="14"/>
    </row>
    <row r="13897" spans="27:29" x14ac:dyDescent="0.35">
      <c r="AA13897" s="1"/>
      <c r="AC13897" s="14"/>
    </row>
    <row r="13898" spans="27:29" x14ac:dyDescent="0.35">
      <c r="AA13898" s="1"/>
      <c r="AC13898" s="14"/>
    </row>
    <row r="13899" spans="27:29" x14ac:dyDescent="0.35">
      <c r="AA13899" s="1"/>
      <c r="AC13899" s="14"/>
    </row>
    <row r="13900" spans="27:29" x14ac:dyDescent="0.35">
      <c r="AA13900" s="1"/>
      <c r="AC13900" s="14"/>
    </row>
    <row r="13901" spans="27:29" x14ac:dyDescent="0.35">
      <c r="AA13901" s="1"/>
      <c r="AC13901" s="14"/>
    </row>
    <row r="13902" spans="27:29" x14ac:dyDescent="0.35">
      <c r="AA13902" s="1"/>
      <c r="AC13902" s="14"/>
    </row>
    <row r="13903" spans="27:29" x14ac:dyDescent="0.35">
      <c r="AA13903" s="1"/>
      <c r="AC13903" s="14"/>
    </row>
    <row r="13904" spans="27:29" x14ac:dyDescent="0.35">
      <c r="AA13904" s="1"/>
      <c r="AC13904" s="14"/>
    </row>
    <row r="13905" spans="27:29" x14ac:dyDescent="0.35">
      <c r="AA13905" s="1"/>
      <c r="AC13905" s="14"/>
    </row>
    <row r="13906" spans="27:29" x14ac:dyDescent="0.35">
      <c r="AA13906" s="1"/>
      <c r="AC13906" s="14"/>
    </row>
    <row r="13907" spans="27:29" x14ac:dyDescent="0.35">
      <c r="AA13907" s="1"/>
      <c r="AC13907" s="14"/>
    </row>
    <row r="13908" spans="27:29" x14ac:dyDescent="0.35">
      <c r="AA13908" s="1"/>
      <c r="AC13908" s="14"/>
    </row>
    <row r="13909" spans="27:29" x14ac:dyDescent="0.35">
      <c r="AA13909" s="1"/>
      <c r="AC13909" s="14"/>
    </row>
    <row r="13910" spans="27:29" x14ac:dyDescent="0.35">
      <c r="AA13910" s="1"/>
      <c r="AC13910" s="14"/>
    </row>
    <row r="13911" spans="27:29" x14ac:dyDescent="0.35">
      <c r="AA13911" s="1"/>
      <c r="AC13911" s="14"/>
    </row>
    <row r="13912" spans="27:29" x14ac:dyDescent="0.35">
      <c r="AA13912" s="1"/>
      <c r="AC13912" s="14"/>
    </row>
    <row r="13913" spans="27:29" x14ac:dyDescent="0.35">
      <c r="AA13913" s="1"/>
      <c r="AC13913" s="14"/>
    </row>
    <row r="13914" spans="27:29" x14ac:dyDescent="0.35">
      <c r="AA13914" s="1"/>
      <c r="AC13914" s="14"/>
    </row>
    <row r="13915" spans="27:29" x14ac:dyDescent="0.35">
      <c r="AA13915" s="1"/>
      <c r="AC13915" s="14"/>
    </row>
    <row r="13916" spans="27:29" x14ac:dyDescent="0.35">
      <c r="AA13916" s="1"/>
      <c r="AC13916" s="14"/>
    </row>
    <row r="13917" spans="27:29" x14ac:dyDescent="0.35">
      <c r="AA13917" s="1"/>
      <c r="AC13917" s="14"/>
    </row>
    <row r="13918" spans="27:29" x14ac:dyDescent="0.35">
      <c r="AA13918" s="1"/>
      <c r="AC13918" s="14"/>
    </row>
    <row r="13919" spans="27:29" x14ac:dyDescent="0.35">
      <c r="AA13919" s="1"/>
      <c r="AC13919" s="14"/>
    </row>
    <row r="13920" spans="27:29" x14ac:dyDescent="0.35">
      <c r="AA13920" s="1"/>
      <c r="AC13920" s="14"/>
    </row>
    <row r="13921" spans="27:29" x14ac:dyDescent="0.35">
      <c r="AA13921" s="1"/>
      <c r="AC13921" s="14"/>
    </row>
    <row r="13922" spans="27:29" x14ac:dyDescent="0.35">
      <c r="AA13922" s="1"/>
      <c r="AC13922" s="14"/>
    </row>
    <row r="13923" spans="27:29" x14ac:dyDescent="0.35">
      <c r="AA13923" s="1"/>
      <c r="AC13923" s="14"/>
    </row>
    <row r="13924" spans="27:29" x14ac:dyDescent="0.35">
      <c r="AA13924" s="1"/>
      <c r="AC13924" s="14"/>
    </row>
    <row r="13925" spans="27:29" x14ac:dyDescent="0.35">
      <c r="AA13925" s="1"/>
      <c r="AC13925" s="14"/>
    </row>
    <row r="13926" spans="27:29" x14ac:dyDescent="0.35">
      <c r="AA13926" s="1"/>
      <c r="AC13926" s="14"/>
    </row>
    <row r="13927" spans="27:29" x14ac:dyDescent="0.35">
      <c r="AA13927" s="1"/>
      <c r="AC13927" s="14"/>
    </row>
    <row r="13928" spans="27:29" x14ac:dyDescent="0.35">
      <c r="AA13928" s="1"/>
      <c r="AC13928" s="14"/>
    </row>
    <row r="13929" spans="27:29" x14ac:dyDescent="0.35">
      <c r="AA13929" s="1"/>
      <c r="AC13929" s="14"/>
    </row>
    <row r="13930" spans="27:29" x14ac:dyDescent="0.35">
      <c r="AA13930" s="1"/>
      <c r="AC13930" s="14"/>
    </row>
    <row r="13931" spans="27:29" x14ac:dyDescent="0.35">
      <c r="AA13931" s="1"/>
      <c r="AC13931" s="14"/>
    </row>
    <row r="13932" spans="27:29" x14ac:dyDescent="0.35">
      <c r="AA13932" s="1"/>
      <c r="AC13932" s="14"/>
    </row>
    <row r="13933" spans="27:29" x14ac:dyDescent="0.35">
      <c r="AA13933" s="1"/>
      <c r="AC13933" s="14"/>
    </row>
    <row r="13934" spans="27:29" x14ac:dyDescent="0.35">
      <c r="AA13934" s="1"/>
      <c r="AC13934" s="14"/>
    </row>
    <row r="13935" spans="27:29" x14ac:dyDescent="0.35">
      <c r="AA13935" s="1"/>
      <c r="AC13935" s="14"/>
    </row>
    <row r="13936" spans="27:29" x14ac:dyDescent="0.35">
      <c r="AA13936" s="1"/>
      <c r="AC13936" s="14"/>
    </row>
    <row r="13937" spans="27:29" x14ac:dyDescent="0.35">
      <c r="AA13937" s="1"/>
      <c r="AC13937" s="14"/>
    </row>
    <row r="13938" spans="27:29" x14ac:dyDescent="0.35">
      <c r="AA13938" s="1"/>
      <c r="AC13938" s="14"/>
    </row>
    <row r="13939" spans="27:29" x14ac:dyDescent="0.35">
      <c r="AA13939" s="1"/>
      <c r="AC13939" s="14"/>
    </row>
    <row r="13940" spans="27:29" x14ac:dyDescent="0.35">
      <c r="AA13940" s="1"/>
      <c r="AC13940" s="14"/>
    </row>
    <row r="13941" spans="27:29" x14ac:dyDescent="0.35">
      <c r="AA13941" s="1"/>
      <c r="AC13941" s="14"/>
    </row>
    <row r="13942" spans="27:29" x14ac:dyDescent="0.35">
      <c r="AA13942" s="1"/>
      <c r="AC13942" s="14"/>
    </row>
    <row r="13943" spans="27:29" x14ac:dyDescent="0.35">
      <c r="AA13943" s="1"/>
      <c r="AC13943" s="14"/>
    </row>
    <row r="13944" spans="27:29" x14ac:dyDescent="0.35">
      <c r="AA13944" s="1"/>
      <c r="AC13944" s="14"/>
    </row>
    <row r="13945" spans="27:29" x14ac:dyDescent="0.35">
      <c r="AA13945" s="1"/>
      <c r="AC13945" s="14"/>
    </row>
    <row r="13946" spans="27:29" x14ac:dyDescent="0.35">
      <c r="AA13946" s="1"/>
      <c r="AC13946" s="14"/>
    </row>
    <row r="13947" spans="27:29" x14ac:dyDescent="0.35">
      <c r="AA13947" s="1"/>
      <c r="AC13947" s="14"/>
    </row>
    <row r="13948" spans="27:29" x14ac:dyDescent="0.35">
      <c r="AA13948" s="1"/>
      <c r="AC13948" s="14"/>
    </row>
    <row r="13949" spans="27:29" x14ac:dyDescent="0.35">
      <c r="AA13949" s="1"/>
      <c r="AC13949" s="14"/>
    </row>
    <row r="13950" spans="27:29" x14ac:dyDescent="0.35">
      <c r="AA13950" s="1"/>
      <c r="AC13950" s="14"/>
    </row>
    <row r="13951" spans="27:29" x14ac:dyDescent="0.35">
      <c r="AA13951" s="1"/>
      <c r="AC13951" s="14"/>
    </row>
    <row r="13952" spans="27:29" x14ac:dyDescent="0.35">
      <c r="AA13952" s="1"/>
      <c r="AC13952" s="14"/>
    </row>
    <row r="13953" spans="27:29" x14ac:dyDescent="0.35">
      <c r="AA13953" s="1"/>
      <c r="AC13953" s="14"/>
    </row>
    <row r="13954" spans="27:29" x14ac:dyDescent="0.35">
      <c r="AA13954" s="1"/>
      <c r="AC13954" s="14"/>
    </row>
    <row r="13955" spans="27:29" x14ac:dyDescent="0.35">
      <c r="AA13955" s="1"/>
      <c r="AC13955" s="14"/>
    </row>
    <row r="13956" spans="27:29" x14ac:dyDescent="0.35">
      <c r="AA13956" s="1"/>
      <c r="AC13956" s="14"/>
    </row>
    <row r="13957" spans="27:29" x14ac:dyDescent="0.35">
      <c r="AA13957" s="1"/>
      <c r="AC13957" s="14"/>
    </row>
    <row r="13958" spans="27:29" x14ac:dyDescent="0.35">
      <c r="AA13958" s="1"/>
      <c r="AC13958" s="14"/>
    </row>
    <row r="13959" spans="27:29" x14ac:dyDescent="0.35">
      <c r="AA13959" s="1"/>
      <c r="AC13959" s="14"/>
    </row>
    <row r="13960" spans="27:29" x14ac:dyDescent="0.35">
      <c r="AA13960" s="1"/>
      <c r="AC13960" s="14"/>
    </row>
    <row r="13961" spans="27:29" x14ac:dyDescent="0.35">
      <c r="AA13961" s="1"/>
      <c r="AC13961" s="14"/>
    </row>
    <row r="13962" spans="27:29" x14ac:dyDescent="0.35">
      <c r="AA13962" s="1"/>
      <c r="AC13962" s="14"/>
    </row>
    <row r="13963" spans="27:29" x14ac:dyDescent="0.35">
      <c r="AA13963" s="1"/>
      <c r="AC13963" s="14"/>
    </row>
    <row r="13964" spans="27:29" x14ac:dyDescent="0.35">
      <c r="AA13964" s="1"/>
      <c r="AC13964" s="14"/>
    </row>
    <row r="13965" spans="27:29" x14ac:dyDescent="0.35">
      <c r="AA13965" s="1"/>
      <c r="AC13965" s="14"/>
    </row>
    <row r="13966" spans="27:29" x14ac:dyDescent="0.35">
      <c r="AA13966" s="1"/>
      <c r="AC13966" s="14"/>
    </row>
    <row r="13967" spans="27:29" x14ac:dyDescent="0.35">
      <c r="AA13967" s="1"/>
      <c r="AC13967" s="14"/>
    </row>
    <row r="13968" spans="27:29" x14ac:dyDescent="0.35">
      <c r="AA13968" s="1"/>
      <c r="AC13968" s="14"/>
    </row>
    <row r="13969" spans="27:29" x14ac:dyDescent="0.35">
      <c r="AA13969" s="1"/>
      <c r="AC13969" s="14"/>
    </row>
    <row r="13970" spans="27:29" x14ac:dyDescent="0.35">
      <c r="AA13970" s="1"/>
      <c r="AC13970" s="14"/>
    </row>
    <row r="13971" spans="27:29" x14ac:dyDescent="0.35">
      <c r="AA13971" s="1"/>
      <c r="AC13971" s="14"/>
    </row>
    <row r="13972" spans="27:29" x14ac:dyDescent="0.35">
      <c r="AA13972" s="1"/>
      <c r="AC13972" s="14"/>
    </row>
    <row r="13973" spans="27:29" x14ac:dyDescent="0.35">
      <c r="AA13973" s="1"/>
      <c r="AC13973" s="14"/>
    </row>
    <row r="13974" spans="27:29" x14ac:dyDescent="0.35">
      <c r="AA13974" s="1"/>
      <c r="AC13974" s="14"/>
    </row>
    <row r="13975" spans="27:29" x14ac:dyDescent="0.35">
      <c r="AA13975" s="1"/>
      <c r="AC13975" s="14"/>
    </row>
    <row r="13976" spans="27:29" x14ac:dyDescent="0.35">
      <c r="AA13976" s="1"/>
      <c r="AC13976" s="14"/>
    </row>
    <row r="13977" spans="27:29" x14ac:dyDescent="0.35">
      <c r="AA13977" s="1"/>
      <c r="AC13977" s="14"/>
    </row>
    <row r="13978" spans="27:29" x14ac:dyDescent="0.35">
      <c r="AA13978" s="1"/>
      <c r="AC13978" s="14"/>
    </row>
    <row r="13979" spans="27:29" x14ac:dyDescent="0.35">
      <c r="AA13979" s="1"/>
      <c r="AC13979" s="14"/>
    </row>
    <row r="13980" spans="27:29" x14ac:dyDescent="0.35">
      <c r="AA13980" s="1"/>
      <c r="AC13980" s="14"/>
    </row>
    <row r="13981" spans="27:29" x14ac:dyDescent="0.35">
      <c r="AA13981" s="1"/>
      <c r="AC13981" s="14"/>
    </row>
    <row r="13982" spans="27:29" x14ac:dyDescent="0.35">
      <c r="AA13982" s="1"/>
      <c r="AC13982" s="14"/>
    </row>
    <row r="13983" spans="27:29" x14ac:dyDescent="0.35">
      <c r="AA13983" s="1"/>
      <c r="AC13983" s="14"/>
    </row>
    <row r="13984" spans="27:29" x14ac:dyDescent="0.35">
      <c r="AA13984" s="1"/>
      <c r="AC13984" s="14"/>
    </row>
    <row r="13985" spans="27:29" x14ac:dyDescent="0.35">
      <c r="AA13985" s="1"/>
      <c r="AC13985" s="14"/>
    </row>
    <row r="13986" spans="27:29" x14ac:dyDescent="0.35">
      <c r="AA13986" s="1"/>
      <c r="AC13986" s="14"/>
    </row>
    <row r="13987" spans="27:29" x14ac:dyDescent="0.35">
      <c r="AA13987" s="1"/>
      <c r="AC13987" s="14"/>
    </row>
    <row r="13988" spans="27:29" x14ac:dyDescent="0.35">
      <c r="AA13988" s="1"/>
      <c r="AC13988" s="14"/>
    </row>
    <row r="13989" spans="27:29" x14ac:dyDescent="0.35">
      <c r="AA13989" s="1"/>
      <c r="AC13989" s="14"/>
    </row>
    <row r="13990" spans="27:29" x14ac:dyDescent="0.35">
      <c r="AA13990" s="1"/>
      <c r="AC13990" s="14"/>
    </row>
    <row r="13991" spans="27:29" x14ac:dyDescent="0.35">
      <c r="AA13991" s="1"/>
      <c r="AC13991" s="14"/>
    </row>
    <row r="13992" spans="27:29" x14ac:dyDescent="0.35">
      <c r="AA13992" s="1"/>
      <c r="AC13992" s="14"/>
    </row>
    <row r="13993" spans="27:29" x14ac:dyDescent="0.35">
      <c r="AA13993" s="1"/>
      <c r="AC13993" s="14"/>
    </row>
    <row r="13994" spans="27:29" x14ac:dyDescent="0.35">
      <c r="AA13994" s="1"/>
      <c r="AC13994" s="14"/>
    </row>
    <row r="13995" spans="27:29" x14ac:dyDescent="0.35">
      <c r="AA13995" s="1"/>
      <c r="AC13995" s="14"/>
    </row>
    <row r="13996" spans="27:29" x14ac:dyDescent="0.35">
      <c r="AA13996" s="1"/>
      <c r="AC13996" s="14"/>
    </row>
    <row r="13997" spans="27:29" x14ac:dyDescent="0.35">
      <c r="AA13997" s="1"/>
      <c r="AC13997" s="14"/>
    </row>
    <row r="13998" spans="27:29" x14ac:dyDescent="0.35">
      <c r="AA13998" s="1"/>
      <c r="AC13998" s="14"/>
    </row>
    <row r="13999" spans="27:29" x14ac:dyDescent="0.35">
      <c r="AA13999" s="1"/>
      <c r="AC13999" s="14"/>
    </row>
    <row r="14000" spans="27:29" x14ac:dyDescent="0.35">
      <c r="AA14000" s="1"/>
      <c r="AC14000" s="14"/>
    </row>
    <row r="14001" spans="27:29" x14ac:dyDescent="0.35">
      <c r="AA14001" s="1"/>
      <c r="AC14001" s="14"/>
    </row>
    <row r="14002" spans="27:29" x14ac:dyDescent="0.35">
      <c r="AA14002" s="1"/>
      <c r="AC14002" s="14"/>
    </row>
    <row r="14003" spans="27:29" x14ac:dyDescent="0.35">
      <c r="AA14003" s="1"/>
      <c r="AC14003" s="14"/>
    </row>
    <row r="14004" spans="27:29" x14ac:dyDescent="0.35">
      <c r="AA14004" s="1"/>
      <c r="AC14004" s="14"/>
    </row>
    <row r="14005" spans="27:29" x14ac:dyDescent="0.35">
      <c r="AA14005" s="1"/>
      <c r="AC14005" s="14"/>
    </row>
    <row r="14006" spans="27:29" x14ac:dyDescent="0.35">
      <c r="AA14006" s="1"/>
      <c r="AC14006" s="14"/>
    </row>
    <row r="14007" spans="27:29" x14ac:dyDescent="0.35">
      <c r="AA14007" s="1"/>
      <c r="AC14007" s="14"/>
    </row>
    <row r="14008" spans="27:29" x14ac:dyDescent="0.35">
      <c r="AA14008" s="1"/>
      <c r="AC14008" s="14"/>
    </row>
    <row r="14009" spans="27:29" x14ac:dyDescent="0.35">
      <c r="AA14009" s="1"/>
      <c r="AC14009" s="14"/>
    </row>
    <row r="14010" spans="27:29" x14ac:dyDescent="0.35">
      <c r="AA14010" s="1"/>
      <c r="AC14010" s="14"/>
    </row>
    <row r="14011" spans="27:29" x14ac:dyDescent="0.35">
      <c r="AA14011" s="1"/>
      <c r="AC14011" s="14"/>
    </row>
    <row r="14012" spans="27:29" x14ac:dyDescent="0.35">
      <c r="AA14012" s="1"/>
      <c r="AC14012" s="14"/>
    </row>
    <row r="14013" spans="27:29" x14ac:dyDescent="0.35">
      <c r="AA14013" s="1"/>
      <c r="AC14013" s="14"/>
    </row>
    <row r="14014" spans="27:29" x14ac:dyDescent="0.35">
      <c r="AA14014" s="1"/>
      <c r="AC14014" s="14"/>
    </row>
    <row r="14015" spans="27:29" x14ac:dyDescent="0.35">
      <c r="AA14015" s="1"/>
      <c r="AC14015" s="14"/>
    </row>
    <row r="14016" spans="27:29" x14ac:dyDescent="0.35">
      <c r="AA14016" s="1"/>
      <c r="AC14016" s="14"/>
    </row>
    <row r="14017" spans="27:29" x14ac:dyDescent="0.35">
      <c r="AA14017" s="1"/>
      <c r="AC14017" s="14"/>
    </row>
    <row r="14018" spans="27:29" x14ac:dyDescent="0.35">
      <c r="AA14018" s="1"/>
      <c r="AC14018" s="14"/>
    </row>
    <row r="14019" spans="27:29" x14ac:dyDescent="0.35">
      <c r="AA14019" s="1"/>
      <c r="AC14019" s="14"/>
    </row>
    <row r="14020" spans="27:29" x14ac:dyDescent="0.35">
      <c r="AA14020" s="1"/>
      <c r="AC14020" s="14"/>
    </row>
    <row r="14021" spans="27:29" x14ac:dyDescent="0.35">
      <c r="AA14021" s="1"/>
      <c r="AC14021" s="14"/>
    </row>
    <row r="14022" spans="27:29" x14ac:dyDescent="0.35">
      <c r="AA14022" s="1"/>
      <c r="AC14022" s="14"/>
    </row>
    <row r="14023" spans="27:29" x14ac:dyDescent="0.35">
      <c r="AA14023" s="1"/>
      <c r="AC14023" s="14"/>
    </row>
    <row r="14024" spans="27:29" x14ac:dyDescent="0.35">
      <c r="AA14024" s="1"/>
      <c r="AC14024" s="14"/>
    </row>
    <row r="14025" spans="27:29" x14ac:dyDescent="0.35">
      <c r="AA14025" s="1"/>
      <c r="AC14025" s="14"/>
    </row>
    <row r="14026" spans="27:29" x14ac:dyDescent="0.35">
      <c r="AA14026" s="1"/>
      <c r="AC14026" s="14"/>
    </row>
    <row r="14027" spans="27:29" x14ac:dyDescent="0.35">
      <c r="AA14027" s="1"/>
      <c r="AC14027" s="14"/>
    </row>
    <row r="14028" spans="27:29" x14ac:dyDescent="0.35">
      <c r="AA14028" s="1"/>
      <c r="AC14028" s="14"/>
    </row>
    <row r="14029" spans="27:29" x14ac:dyDescent="0.35">
      <c r="AA14029" s="1"/>
      <c r="AC14029" s="14"/>
    </row>
    <row r="14030" spans="27:29" x14ac:dyDescent="0.35">
      <c r="AA14030" s="1"/>
      <c r="AC14030" s="14"/>
    </row>
    <row r="14031" spans="27:29" x14ac:dyDescent="0.35">
      <c r="AA14031" s="1"/>
      <c r="AC14031" s="14"/>
    </row>
    <row r="14032" spans="27:29" x14ac:dyDescent="0.35">
      <c r="AA14032" s="1"/>
      <c r="AC14032" s="14"/>
    </row>
    <row r="14033" spans="27:29" x14ac:dyDescent="0.35">
      <c r="AA14033" s="1"/>
      <c r="AC14033" s="14"/>
    </row>
    <row r="14034" spans="27:29" x14ac:dyDescent="0.35">
      <c r="AA14034" s="1"/>
      <c r="AC14034" s="14"/>
    </row>
    <row r="14035" spans="27:29" x14ac:dyDescent="0.35">
      <c r="AA14035" s="1"/>
      <c r="AC14035" s="14"/>
    </row>
    <row r="14036" spans="27:29" x14ac:dyDescent="0.35">
      <c r="AA14036" s="1"/>
      <c r="AC14036" s="14"/>
    </row>
    <row r="14037" spans="27:29" x14ac:dyDescent="0.35">
      <c r="AA14037" s="1"/>
      <c r="AC14037" s="14"/>
    </row>
    <row r="14038" spans="27:29" x14ac:dyDescent="0.35">
      <c r="AA14038" s="1"/>
      <c r="AC14038" s="14"/>
    </row>
    <row r="14039" spans="27:29" x14ac:dyDescent="0.35">
      <c r="AA14039" s="1"/>
      <c r="AC14039" s="14"/>
    </row>
    <row r="14040" spans="27:29" x14ac:dyDescent="0.35">
      <c r="AA14040" s="1"/>
      <c r="AC14040" s="14"/>
    </row>
    <row r="14041" spans="27:29" x14ac:dyDescent="0.35">
      <c r="AA14041" s="1"/>
      <c r="AC14041" s="14"/>
    </row>
    <row r="14042" spans="27:29" x14ac:dyDescent="0.35">
      <c r="AA14042" s="1"/>
      <c r="AC14042" s="14"/>
    </row>
    <row r="14043" spans="27:29" x14ac:dyDescent="0.35">
      <c r="AA14043" s="1"/>
      <c r="AC14043" s="14"/>
    </row>
    <row r="14044" spans="27:29" x14ac:dyDescent="0.35">
      <c r="AA14044" s="1"/>
      <c r="AC14044" s="14"/>
    </row>
    <row r="14045" spans="27:29" x14ac:dyDescent="0.35">
      <c r="AA14045" s="1"/>
      <c r="AC14045" s="14"/>
    </row>
    <row r="14046" spans="27:29" x14ac:dyDescent="0.35">
      <c r="AA14046" s="1"/>
      <c r="AC14046" s="14"/>
    </row>
    <row r="14047" spans="27:29" x14ac:dyDescent="0.35">
      <c r="AA14047" s="1"/>
      <c r="AC14047" s="14"/>
    </row>
    <row r="14048" spans="27:29" x14ac:dyDescent="0.35">
      <c r="AA14048" s="1"/>
      <c r="AC14048" s="14"/>
    </row>
    <row r="14049" spans="27:29" x14ac:dyDescent="0.35">
      <c r="AA14049" s="1"/>
      <c r="AC14049" s="14"/>
    </row>
    <row r="14050" spans="27:29" x14ac:dyDescent="0.35">
      <c r="AA14050" s="1"/>
      <c r="AC14050" s="14"/>
    </row>
    <row r="14051" spans="27:29" x14ac:dyDescent="0.35">
      <c r="AA14051" s="1"/>
      <c r="AC14051" s="14"/>
    </row>
    <row r="14052" spans="27:29" x14ac:dyDescent="0.35">
      <c r="AA14052" s="1"/>
      <c r="AC14052" s="14"/>
    </row>
    <row r="14053" spans="27:29" x14ac:dyDescent="0.35">
      <c r="AA14053" s="1"/>
      <c r="AC14053" s="14"/>
    </row>
    <row r="14054" spans="27:29" x14ac:dyDescent="0.35">
      <c r="AA14054" s="1"/>
      <c r="AC14054" s="14"/>
    </row>
    <row r="14055" spans="27:29" x14ac:dyDescent="0.35">
      <c r="AA14055" s="1"/>
      <c r="AC14055" s="14"/>
    </row>
    <row r="14056" spans="27:29" x14ac:dyDescent="0.35">
      <c r="AA14056" s="1"/>
      <c r="AC14056" s="14"/>
    </row>
    <row r="14057" spans="27:29" x14ac:dyDescent="0.35">
      <c r="AA14057" s="1"/>
      <c r="AC14057" s="14"/>
    </row>
    <row r="14058" spans="27:29" x14ac:dyDescent="0.35">
      <c r="AA14058" s="1"/>
      <c r="AC14058" s="14"/>
    </row>
    <row r="14059" spans="27:29" x14ac:dyDescent="0.35">
      <c r="AA14059" s="1"/>
      <c r="AC14059" s="14"/>
    </row>
    <row r="14060" spans="27:29" x14ac:dyDescent="0.35">
      <c r="AA14060" s="1"/>
      <c r="AC14060" s="14"/>
    </row>
    <row r="14061" spans="27:29" x14ac:dyDescent="0.35">
      <c r="AA14061" s="1"/>
      <c r="AC14061" s="14"/>
    </row>
    <row r="14062" spans="27:29" x14ac:dyDescent="0.35">
      <c r="AA14062" s="1"/>
      <c r="AC14062" s="14"/>
    </row>
    <row r="14063" spans="27:29" x14ac:dyDescent="0.35">
      <c r="AA14063" s="1"/>
      <c r="AC14063" s="14"/>
    </row>
    <row r="14064" spans="27:29" x14ac:dyDescent="0.35">
      <c r="AA14064" s="1"/>
      <c r="AC14064" s="14"/>
    </row>
    <row r="14065" spans="27:29" x14ac:dyDescent="0.35">
      <c r="AA14065" s="1"/>
      <c r="AC14065" s="14"/>
    </row>
    <row r="14066" spans="27:29" x14ac:dyDescent="0.35">
      <c r="AA14066" s="1"/>
      <c r="AC14066" s="14"/>
    </row>
    <row r="14067" spans="27:29" x14ac:dyDescent="0.35">
      <c r="AA14067" s="1"/>
      <c r="AC14067" s="14"/>
    </row>
    <row r="14068" spans="27:29" x14ac:dyDescent="0.35">
      <c r="AA14068" s="1"/>
      <c r="AC14068" s="14"/>
    </row>
    <row r="14069" spans="27:29" x14ac:dyDescent="0.35">
      <c r="AA14069" s="1"/>
      <c r="AC14069" s="14"/>
    </row>
    <row r="14070" spans="27:29" x14ac:dyDescent="0.35">
      <c r="AA14070" s="1"/>
      <c r="AC14070" s="14"/>
    </row>
    <row r="14071" spans="27:29" x14ac:dyDescent="0.35">
      <c r="AA14071" s="1"/>
      <c r="AC14071" s="14"/>
    </row>
    <row r="14072" spans="27:29" x14ac:dyDescent="0.35">
      <c r="AA14072" s="1"/>
      <c r="AC14072" s="14"/>
    </row>
    <row r="14073" spans="27:29" x14ac:dyDescent="0.35">
      <c r="AA14073" s="1"/>
      <c r="AC14073" s="14"/>
    </row>
    <row r="14074" spans="27:29" x14ac:dyDescent="0.35">
      <c r="AA14074" s="1"/>
      <c r="AC14074" s="14"/>
    </row>
    <row r="14075" spans="27:29" x14ac:dyDescent="0.35">
      <c r="AA14075" s="1"/>
      <c r="AC14075" s="14"/>
    </row>
    <row r="14076" spans="27:29" x14ac:dyDescent="0.35">
      <c r="AA14076" s="1"/>
      <c r="AC14076" s="14"/>
    </row>
    <row r="14077" spans="27:29" x14ac:dyDescent="0.35">
      <c r="AA14077" s="1"/>
      <c r="AC14077" s="14"/>
    </row>
    <row r="14078" spans="27:29" x14ac:dyDescent="0.35">
      <c r="AA14078" s="1"/>
      <c r="AC14078" s="14"/>
    </row>
    <row r="14079" spans="27:29" x14ac:dyDescent="0.35">
      <c r="AA14079" s="1"/>
      <c r="AC14079" s="14"/>
    </row>
    <row r="14080" spans="27:29" x14ac:dyDescent="0.35">
      <c r="AA14080" s="1"/>
      <c r="AC14080" s="14"/>
    </row>
    <row r="14081" spans="27:29" x14ac:dyDescent="0.35">
      <c r="AA14081" s="1"/>
      <c r="AC14081" s="14"/>
    </row>
    <row r="14082" spans="27:29" x14ac:dyDescent="0.35">
      <c r="AA14082" s="1"/>
      <c r="AC14082" s="14"/>
    </row>
    <row r="14083" spans="27:29" x14ac:dyDescent="0.35">
      <c r="AA14083" s="1"/>
      <c r="AC14083" s="14"/>
    </row>
    <row r="14084" spans="27:29" x14ac:dyDescent="0.35">
      <c r="AA14084" s="1"/>
      <c r="AC14084" s="14"/>
    </row>
    <row r="14085" spans="27:29" x14ac:dyDescent="0.35">
      <c r="AA14085" s="1"/>
      <c r="AC14085" s="14"/>
    </row>
    <row r="14086" spans="27:29" x14ac:dyDescent="0.35">
      <c r="AA14086" s="1"/>
      <c r="AC14086" s="14"/>
    </row>
    <row r="14087" spans="27:29" x14ac:dyDescent="0.35">
      <c r="AA14087" s="1"/>
      <c r="AC14087" s="14"/>
    </row>
    <row r="14088" spans="27:29" x14ac:dyDescent="0.35">
      <c r="AA14088" s="1"/>
      <c r="AC14088" s="14"/>
    </row>
    <row r="14089" spans="27:29" x14ac:dyDescent="0.35">
      <c r="AA14089" s="1"/>
      <c r="AC14089" s="14"/>
    </row>
    <row r="14090" spans="27:29" x14ac:dyDescent="0.35">
      <c r="AA14090" s="1"/>
      <c r="AC14090" s="14"/>
    </row>
    <row r="14091" spans="27:29" x14ac:dyDescent="0.35">
      <c r="AA14091" s="1"/>
      <c r="AC14091" s="14"/>
    </row>
    <row r="14092" spans="27:29" x14ac:dyDescent="0.35">
      <c r="AA14092" s="1"/>
      <c r="AC14092" s="14"/>
    </row>
    <row r="14093" spans="27:29" x14ac:dyDescent="0.35">
      <c r="AA14093" s="1"/>
      <c r="AC14093" s="14"/>
    </row>
    <row r="14094" spans="27:29" x14ac:dyDescent="0.35">
      <c r="AA14094" s="1"/>
      <c r="AC14094" s="14"/>
    </row>
    <row r="14095" spans="27:29" x14ac:dyDescent="0.35">
      <c r="AA14095" s="1"/>
      <c r="AC14095" s="14"/>
    </row>
    <row r="14096" spans="27:29" x14ac:dyDescent="0.35">
      <c r="AA14096" s="1"/>
      <c r="AC14096" s="14"/>
    </row>
    <row r="14097" spans="27:29" x14ac:dyDescent="0.35">
      <c r="AA14097" s="1"/>
      <c r="AC14097" s="14"/>
    </row>
    <row r="14098" spans="27:29" x14ac:dyDescent="0.35">
      <c r="AA14098" s="1"/>
      <c r="AC14098" s="14"/>
    </row>
    <row r="14099" spans="27:29" x14ac:dyDescent="0.35">
      <c r="AA14099" s="1"/>
      <c r="AC14099" s="14"/>
    </row>
    <row r="14100" spans="27:29" x14ac:dyDescent="0.35">
      <c r="AA14100" s="1"/>
      <c r="AC14100" s="14"/>
    </row>
    <row r="14101" spans="27:29" x14ac:dyDescent="0.35">
      <c r="AA14101" s="1"/>
      <c r="AC14101" s="14"/>
    </row>
    <row r="14102" spans="27:29" x14ac:dyDescent="0.35">
      <c r="AA14102" s="1"/>
      <c r="AC14102" s="14"/>
    </row>
    <row r="14103" spans="27:29" x14ac:dyDescent="0.35">
      <c r="AA14103" s="1"/>
      <c r="AC14103" s="14"/>
    </row>
    <row r="14104" spans="27:29" x14ac:dyDescent="0.35">
      <c r="AA14104" s="1"/>
      <c r="AC14104" s="14"/>
    </row>
    <row r="14105" spans="27:29" x14ac:dyDescent="0.35">
      <c r="AA14105" s="1"/>
      <c r="AC14105" s="14"/>
    </row>
    <row r="14106" spans="27:29" x14ac:dyDescent="0.35">
      <c r="AA14106" s="1"/>
      <c r="AC14106" s="14"/>
    </row>
    <row r="14107" spans="27:29" x14ac:dyDescent="0.35">
      <c r="AA14107" s="1"/>
      <c r="AC14107" s="14"/>
    </row>
    <row r="14108" spans="27:29" x14ac:dyDescent="0.35">
      <c r="AA14108" s="1"/>
      <c r="AC14108" s="14"/>
    </row>
    <row r="14109" spans="27:29" x14ac:dyDescent="0.35">
      <c r="AA14109" s="1"/>
      <c r="AC14109" s="14"/>
    </row>
    <row r="14110" spans="27:29" x14ac:dyDescent="0.35">
      <c r="AA14110" s="1"/>
      <c r="AC14110" s="14"/>
    </row>
    <row r="14111" spans="27:29" x14ac:dyDescent="0.35">
      <c r="AA14111" s="1"/>
      <c r="AC14111" s="14"/>
    </row>
    <row r="14112" spans="27:29" x14ac:dyDescent="0.35">
      <c r="AA14112" s="1"/>
      <c r="AC14112" s="14"/>
    </row>
    <row r="14113" spans="27:29" x14ac:dyDescent="0.35">
      <c r="AA14113" s="1"/>
      <c r="AC14113" s="14"/>
    </row>
    <row r="14114" spans="27:29" x14ac:dyDescent="0.35">
      <c r="AA14114" s="1"/>
      <c r="AC14114" s="14"/>
    </row>
    <row r="14115" spans="27:29" x14ac:dyDescent="0.35">
      <c r="AA14115" s="1"/>
      <c r="AC14115" s="14"/>
    </row>
    <row r="14116" spans="27:29" x14ac:dyDescent="0.35">
      <c r="AA14116" s="1"/>
      <c r="AC14116" s="14"/>
    </row>
    <row r="14117" spans="27:29" x14ac:dyDescent="0.35">
      <c r="AA14117" s="1"/>
      <c r="AC14117" s="14"/>
    </row>
    <row r="14118" spans="27:29" x14ac:dyDescent="0.35">
      <c r="AA14118" s="1"/>
      <c r="AC14118" s="14"/>
    </row>
    <row r="14119" spans="27:29" x14ac:dyDescent="0.35">
      <c r="AA14119" s="1"/>
      <c r="AC14119" s="14"/>
    </row>
    <row r="14120" spans="27:29" x14ac:dyDescent="0.35">
      <c r="AA14120" s="1"/>
      <c r="AC14120" s="14"/>
    </row>
    <row r="14121" spans="27:29" x14ac:dyDescent="0.35">
      <c r="AA14121" s="1"/>
      <c r="AC14121" s="14"/>
    </row>
    <row r="14122" spans="27:29" x14ac:dyDescent="0.35">
      <c r="AA14122" s="1"/>
      <c r="AC14122" s="14"/>
    </row>
    <row r="14123" spans="27:29" x14ac:dyDescent="0.35">
      <c r="AA14123" s="1"/>
      <c r="AC14123" s="14"/>
    </row>
    <row r="14124" spans="27:29" x14ac:dyDescent="0.35">
      <c r="AA14124" s="1"/>
      <c r="AC14124" s="14"/>
    </row>
    <row r="14125" spans="27:29" x14ac:dyDescent="0.35">
      <c r="AA14125" s="1"/>
      <c r="AC14125" s="14"/>
    </row>
    <row r="14126" spans="27:29" x14ac:dyDescent="0.35">
      <c r="AA14126" s="1"/>
      <c r="AC14126" s="14"/>
    </row>
    <row r="14127" spans="27:29" x14ac:dyDescent="0.35">
      <c r="AA14127" s="1"/>
      <c r="AC14127" s="14"/>
    </row>
    <row r="14128" spans="27:29" x14ac:dyDescent="0.35">
      <c r="AA14128" s="1"/>
      <c r="AC14128" s="14"/>
    </row>
    <row r="14129" spans="27:29" x14ac:dyDescent="0.35">
      <c r="AA14129" s="1"/>
      <c r="AC14129" s="14"/>
    </row>
    <row r="14130" spans="27:29" x14ac:dyDescent="0.35">
      <c r="AA14130" s="1"/>
      <c r="AC14130" s="14"/>
    </row>
    <row r="14131" spans="27:29" x14ac:dyDescent="0.35">
      <c r="AA14131" s="1"/>
      <c r="AC14131" s="14"/>
    </row>
    <row r="14132" spans="27:29" x14ac:dyDescent="0.35">
      <c r="AA14132" s="1"/>
      <c r="AC14132" s="14"/>
    </row>
    <row r="14133" spans="27:29" x14ac:dyDescent="0.35">
      <c r="AA14133" s="1"/>
      <c r="AC14133" s="14"/>
    </row>
    <row r="14134" spans="27:29" x14ac:dyDescent="0.35">
      <c r="AA14134" s="1"/>
      <c r="AC14134" s="14"/>
    </row>
    <row r="14135" spans="27:29" x14ac:dyDescent="0.35">
      <c r="AA14135" s="1"/>
      <c r="AC14135" s="14"/>
    </row>
    <row r="14136" spans="27:29" x14ac:dyDescent="0.35">
      <c r="AA14136" s="1"/>
      <c r="AC14136" s="14"/>
    </row>
    <row r="14137" spans="27:29" x14ac:dyDescent="0.35">
      <c r="AA14137" s="1"/>
      <c r="AC14137" s="14"/>
    </row>
    <row r="14138" spans="27:29" x14ac:dyDescent="0.35">
      <c r="AA14138" s="1"/>
      <c r="AC14138" s="14"/>
    </row>
    <row r="14139" spans="27:29" x14ac:dyDescent="0.35">
      <c r="AA14139" s="1"/>
      <c r="AC14139" s="14"/>
    </row>
    <row r="14140" spans="27:29" x14ac:dyDescent="0.35">
      <c r="AA14140" s="1"/>
      <c r="AC14140" s="14"/>
    </row>
    <row r="14141" spans="27:29" x14ac:dyDescent="0.35">
      <c r="AA14141" s="1"/>
      <c r="AC14141" s="14"/>
    </row>
    <row r="14142" spans="27:29" x14ac:dyDescent="0.35">
      <c r="AA14142" s="1"/>
      <c r="AC14142" s="14"/>
    </row>
    <row r="14143" spans="27:29" x14ac:dyDescent="0.35">
      <c r="AA14143" s="1"/>
      <c r="AC14143" s="14"/>
    </row>
    <row r="14144" spans="27:29" x14ac:dyDescent="0.35">
      <c r="AA14144" s="1"/>
      <c r="AC14144" s="14"/>
    </row>
    <row r="14145" spans="27:29" x14ac:dyDescent="0.35">
      <c r="AA14145" s="1"/>
      <c r="AC14145" s="14"/>
    </row>
    <row r="14146" spans="27:29" x14ac:dyDescent="0.35">
      <c r="AA14146" s="1"/>
      <c r="AC14146" s="14"/>
    </row>
    <row r="14147" spans="27:29" x14ac:dyDescent="0.35">
      <c r="AA14147" s="1"/>
      <c r="AC14147" s="14"/>
    </row>
    <row r="14148" spans="27:29" x14ac:dyDescent="0.35">
      <c r="AA14148" s="1"/>
      <c r="AC14148" s="14"/>
    </row>
    <row r="14149" spans="27:29" x14ac:dyDescent="0.35">
      <c r="AA14149" s="1"/>
      <c r="AC14149" s="14"/>
    </row>
    <row r="14150" spans="27:29" x14ac:dyDescent="0.35">
      <c r="AA14150" s="1"/>
      <c r="AC14150" s="14"/>
    </row>
    <row r="14151" spans="27:29" x14ac:dyDescent="0.35">
      <c r="AA14151" s="1"/>
      <c r="AC14151" s="14"/>
    </row>
    <row r="14152" spans="27:29" x14ac:dyDescent="0.35">
      <c r="AA14152" s="1"/>
      <c r="AC14152" s="14"/>
    </row>
    <row r="14153" spans="27:29" x14ac:dyDescent="0.35">
      <c r="AA14153" s="1"/>
      <c r="AC14153" s="14"/>
    </row>
    <row r="14154" spans="27:29" x14ac:dyDescent="0.35">
      <c r="AA14154" s="1"/>
      <c r="AC14154" s="14"/>
    </row>
    <row r="14155" spans="27:29" x14ac:dyDescent="0.35">
      <c r="AA14155" s="1"/>
      <c r="AC14155" s="14"/>
    </row>
    <row r="14156" spans="27:29" x14ac:dyDescent="0.35">
      <c r="AA14156" s="1"/>
      <c r="AC14156" s="14"/>
    </row>
    <row r="14157" spans="27:29" x14ac:dyDescent="0.35">
      <c r="AA14157" s="1"/>
      <c r="AC14157" s="14"/>
    </row>
    <row r="14158" spans="27:29" x14ac:dyDescent="0.35">
      <c r="AA14158" s="1"/>
      <c r="AC14158" s="14"/>
    </row>
    <row r="14159" spans="27:29" x14ac:dyDescent="0.35">
      <c r="AA14159" s="1"/>
      <c r="AC14159" s="14"/>
    </row>
    <row r="14160" spans="27:29" x14ac:dyDescent="0.35">
      <c r="AA14160" s="1"/>
      <c r="AC14160" s="14"/>
    </row>
    <row r="14161" spans="27:29" x14ac:dyDescent="0.35">
      <c r="AA14161" s="1"/>
      <c r="AC14161" s="14"/>
    </row>
    <row r="14162" spans="27:29" x14ac:dyDescent="0.35">
      <c r="AA14162" s="1"/>
      <c r="AC14162" s="14"/>
    </row>
    <row r="14163" spans="27:29" x14ac:dyDescent="0.35">
      <c r="AA14163" s="1"/>
      <c r="AC14163" s="14"/>
    </row>
    <row r="14164" spans="27:29" x14ac:dyDescent="0.35">
      <c r="AA14164" s="1"/>
      <c r="AC14164" s="14"/>
    </row>
    <row r="14165" spans="27:29" x14ac:dyDescent="0.35">
      <c r="AA14165" s="1"/>
      <c r="AC14165" s="14"/>
    </row>
    <row r="14166" spans="27:29" x14ac:dyDescent="0.35">
      <c r="AA14166" s="1"/>
      <c r="AC14166" s="14"/>
    </row>
    <row r="14167" spans="27:29" x14ac:dyDescent="0.35">
      <c r="AA14167" s="1"/>
      <c r="AC14167" s="14"/>
    </row>
    <row r="14168" spans="27:29" x14ac:dyDescent="0.35">
      <c r="AA14168" s="1"/>
      <c r="AC14168" s="14"/>
    </row>
    <row r="14169" spans="27:29" x14ac:dyDescent="0.35">
      <c r="AA14169" s="1"/>
      <c r="AC14169" s="14"/>
    </row>
    <row r="14170" spans="27:29" x14ac:dyDescent="0.35">
      <c r="AA14170" s="1"/>
      <c r="AC14170" s="14"/>
    </row>
    <row r="14171" spans="27:29" x14ac:dyDescent="0.35">
      <c r="AA14171" s="1"/>
      <c r="AC14171" s="14"/>
    </row>
    <row r="14172" spans="27:29" x14ac:dyDescent="0.35">
      <c r="AA14172" s="1"/>
      <c r="AC14172" s="14"/>
    </row>
    <row r="14173" spans="27:29" x14ac:dyDescent="0.35">
      <c r="AA14173" s="1"/>
      <c r="AC14173" s="14"/>
    </row>
    <row r="14174" spans="27:29" x14ac:dyDescent="0.35">
      <c r="AA14174" s="1"/>
      <c r="AC14174" s="14"/>
    </row>
    <row r="14175" spans="27:29" x14ac:dyDescent="0.35">
      <c r="AA14175" s="1"/>
      <c r="AC14175" s="14"/>
    </row>
    <row r="14176" spans="27:29" x14ac:dyDescent="0.35">
      <c r="AA14176" s="1"/>
      <c r="AC14176" s="14"/>
    </row>
    <row r="14177" spans="27:29" x14ac:dyDescent="0.35">
      <c r="AA14177" s="1"/>
      <c r="AC14177" s="14"/>
    </row>
    <row r="14178" spans="27:29" x14ac:dyDescent="0.35">
      <c r="AA14178" s="1"/>
      <c r="AC14178" s="14"/>
    </row>
    <row r="14179" spans="27:29" x14ac:dyDescent="0.35">
      <c r="AA14179" s="1"/>
      <c r="AC14179" s="14"/>
    </row>
    <row r="14180" spans="27:29" x14ac:dyDescent="0.35">
      <c r="AA14180" s="1"/>
      <c r="AC14180" s="14"/>
    </row>
    <row r="14181" spans="27:29" x14ac:dyDescent="0.35">
      <c r="AA14181" s="1"/>
      <c r="AC14181" s="14"/>
    </row>
    <row r="14182" spans="27:29" x14ac:dyDescent="0.35">
      <c r="AA14182" s="1"/>
      <c r="AC14182" s="14"/>
    </row>
    <row r="14183" spans="27:29" x14ac:dyDescent="0.35">
      <c r="AA14183" s="1"/>
      <c r="AC14183" s="14"/>
    </row>
    <row r="14184" spans="27:29" x14ac:dyDescent="0.35">
      <c r="AA14184" s="1"/>
      <c r="AC14184" s="14"/>
    </row>
    <row r="14185" spans="27:29" x14ac:dyDescent="0.35">
      <c r="AA14185" s="1"/>
      <c r="AC14185" s="14"/>
    </row>
    <row r="14186" spans="27:29" x14ac:dyDescent="0.35">
      <c r="AA14186" s="1"/>
      <c r="AC14186" s="14"/>
    </row>
    <row r="14187" spans="27:29" x14ac:dyDescent="0.35">
      <c r="AA14187" s="1"/>
      <c r="AC14187" s="14"/>
    </row>
    <row r="14188" spans="27:29" x14ac:dyDescent="0.35">
      <c r="AA14188" s="1"/>
      <c r="AC14188" s="14"/>
    </row>
    <row r="14189" spans="27:29" x14ac:dyDescent="0.35">
      <c r="AA14189" s="1"/>
      <c r="AC14189" s="14"/>
    </row>
    <row r="14190" spans="27:29" x14ac:dyDescent="0.35">
      <c r="AA14190" s="1"/>
      <c r="AC14190" s="14"/>
    </row>
    <row r="14191" spans="27:29" x14ac:dyDescent="0.35">
      <c r="AA14191" s="1"/>
      <c r="AC14191" s="14"/>
    </row>
    <row r="14192" spans="27:29" x14ac:dyDescent="0.35">
      <c r="AA14192" s="1"/>
      <c r="AC14192" s="14"/>
    </row>
    <row r="14193" spans="27:29" x14ac:dyDescent="0.35">
      <c r="AA14193" s="1"/>
      <c r="AC14193" s="14"/>
    </row>
    <row r="14194" spans="27:29" x14ac:dyDescent="0.35">
      <c r="AA14194" s="1"/>
      <c r="AC14194" s="14"/>
    </row>
    <row r="14195" spans="27:29" x14ac:dyDescent="0.35">
      <c r="AA14195" s="1"/>
      <c r="AC14195" s="14"/>
    </row>
    <row r="14196" spans="27:29" x14ac:dyDescent="0.35">
      <c r="AA14196" s="1"/>
      <c r="AC14196" s="14"/>
    </row>
    <row r="14197" spans="27:29" x14ac:dyDescent="0.35">
      <c r="AA14197" s="1"/>
      <c r="AC14197" s="14"/>
    </row>
    <row r="14198" spans="27:29" x14ac:dyDescent="0.35">
      <c r="AA14198" s="1"/>
      <c r="AC14198" s="14"/>
    </row>
    <row r="14199" spans="27:29" x14ac:dyDescent="0.35">
      <c r="AA14199" s="1"/>
      <c r="AC14199" s="14"/>
    </row>
    <row r="14200" spans="27:29" x14ac:dyDescent="0.35">
      <c r="AA14200" s="1"/>
      <c r="AC14200" s="14"/>
    </row>
    <row r="14201" spans="27:29" x14ac:dyDescent="0.35">
      <c r="AA14201" s="1"/>
      <c r="AC14201" s="14"/>
    </row>
    <row r="14202" spans="27:29" x14ac:dyDescent="0.35">
      <c r="AA14202" s="1"/>
      <c r="AC14202" s="14"/>
    </row>
    <row r="14203" spans="27:29" x14ac:dyDescent="0.35">
      <c r="AA14203" s="1"/>
      <c r="AC14203" s="14"/>
    </row>
    <row r="14204" spans="27:29" x14ac:dyDescent="0.35">
      <c r="AA14204" s="1"/>
      <c r="AC14204" s="14"/>
    </row>
    <row r="14205" spans="27:29" x14ac:dyDescent="0.35">
      <c r="AA14205" s="1"/>
      <c r="AC14205" s="14"/>
    </row>
    <row r="14206" spans="27:29" x14ac:dyDescent="0.35">
      <c r="AA14206" s="1"/>
      <c r="AC14206" s="14"/>
    </row>
    <row r="14207" spans="27:29" x14ac:dyDescent="0.35">
      <c r="AA14207" s="1"/>
      <c r="AC14207" s="14"/>
    </row>
    <row r="14208" spans="27:29" x14ac:dyDescent="0.35">
      <c r="AA14208" s="1"/>
      <c r="AC14208" s="14"/>
    </row>
    <row r="14209" spans="27:29" x14ac:dyDescent="0.35">
      <c r="AA14209" s="1"/>
      <c r="AC14209" s="14"/>
    </row>
    <row r="14210" spans="27:29" x14ac:dyDescent="0.35">
      <c r="AA14210" s="1"/>
      <c r="AC14210" s="14"/>
    </row>
    <row r="14211" spans="27:29" x14ac:dyDescent="0.35">
      <c r="AA14211" s="1"/>
      <c r="AC14211" s="14"/>
    </row>
    <row r="14212" spans="27:29" x14ac:dyDescent="0.35">
      <c r="AA14212" s="1"/>
      <c r="AC14212" s="14"/>
    </row>
    <row r="14213" spans="27:29" x14ac:dyDescent="0.35">
      <c r="AA14213" s="1"/>
      <c r="AC14213" s="14"/>
    </row>
    <row r="14214" spans="27:29" x14ac:dyDescent="0.35">
      <c r="AA14214" s="1"/>
      <c r="AC14214" s="14"/>
    </row>
    <row r="14215" spans="27:29" x14ac:dyDescent="0.35">
      <c r="AA14215" s="1"/>
      <c r="AC14215" s="14"/>
    </row>
    <row r="14216" spans="27:29" x14ac:dyDescent="0.35">
      <c r="AA14216" s="1"/>
      <c r="AC14216" s="14"/>
    </row>
    <row r="14217" spans="27:29" x14ac:dyDescent="0.35">
      <c r="AA14217" s="1"/>
      <c r="AC14217" s="14"/>
    </row>
    <row r="14218" spans="27:29" x14ac:dyDescent="0.35">
      <c r="AA14218" s="1"/>
      <c r="AC14218" s="14"/>
    </row>
    <row r="14219" spans="27:29" x14ac:dyDescent="0.35">
      <c r="AA14219" s="1"/>
      <c r="AC14219" s="14"/>
    </row>
    <row r="14220" spans="27:29" x14ac:dyDescent="0.35">
      <c r="AA14220" s="1"/>
      <c r="AC14220" s="14"/>
    </row>
    <row r="14221" spans="27:29" x14ac:dyDescent="0.35">
      <c r="AA14221" s="1"/>
      <c r="AC14221" s="14"/>
    </row>
    <row r="14222" spans="27:29" x14ac:dyDescent="0.35">
      <c r="AA14222" s="1"/>
      <c r="AC14222" s="14"/>
    </row>
    <row r="14223" spans="27:29" x14ac:dyDescent="0.35">
      <c r="AA14223" s="1"/>
      <c r="AC14223" s="14"/>
    </row>
    <row r="14224" spans="27:29" x14ac:dyDescent="0.35">
      <c r="AA14224" s="1"/>
      <c r="AC14224" s="14"/>
    </row>
    <row r="14225" spans="27:29" x14ac:dyDescent="0.35">
      <c r="AA14225" s="1"/>
      <c r="AC14225" s="14"/>
    </row>
    <row r="14226" spans="27:29" x14ac:dyDescent="0.35">
      <c r="AA14226" s="1"/>
      <c r="AC14226" s="14"/>
    </row>
    <row r="14227" spans="27:29" x14ac:dyDescent="0.35">
      <c r="AA14227" s="1"/>
      <c r="AC14227" s="14"/>
    </row>
    <row r="14228" spans="27:29" x14ac:dyDescent="0.35">
      <c r="AA14228" s="1"/>
      <c r="AC14228" s="14"/>
    </row>
    <row r="14229" spans="27:29" x14ac:dyDescent="0.35">
      <c r="AA14229" s="1"/>
      <c r="AC14229" s="14"/>
    </row>
    <row r="14230" spans="27:29" x14ac:dyDescent="0.35">
      <c r="AA14230" s="1"/>
      <c r="AC14230" s="14"/>
    </row>
    <row r="14231" spans="27:29" x14ac:dyDescent="0.35">
      <c r="AA14231" s="1"/>
      <c r="AC14231" s="14"/>
    </row>
    <row r="14232" spans="27:29" x14ac:dyDescent="0.35">
      <c r="AA14232" s="1"/>
      <c r="AC14232" s="14"/>
    </row>
    <row r="14233" spans="27:29" x14ac:dyDescent="0.35">
      <c r="AA14233" s="1"/>
      <c r="AC14233" s="14"/>
    </row>
    <row r="14234" spans="27:29" x14ac:dyDescent="0.35">
      <c r="AA14234" s="1"/>
      <c r="AC14234" s="14"/>
    </row>
    <row r="14235" spans="27:29" x14ac:dyDescent="0.35">
      <c r="AA14235" s="1"/>
      <c r="AC14235" s="14"/>
    </row>
    <row r="14236" spans="27:29" x14ac:dyDescent="0.35">
      <c r="AA14236" s="1"/>
      <c r="AC14236" s="14"/>
    </row>
    <row r="14237" spans="27:29" x14ac:dyDescent="0.35">
      <c r="AA14237" s="1"/>
      <c r="AC14237" s="14"/>
    </row>
    <row r="14238" spans="27:29" x14ac:dyDescent="0.35">
      <c r="AA14238" s="1"/>
      <c r="AC14238" s="14"/>
    </row>
    <row r="14239" spans="27:29" x14ac:dyDescent="0.35">
      <c r="AA14239" s="1"/>
      <c r="AC14239" s="14"/>
    </row>
    <row r="14240" spans="27:29" x14ac:dyDescent="0.35">
      <c r="AA14240" s="1"/>
      <c r="AC14240" s="14"/>
    </row>
    <row r="14241" spans="27:29" x14ac:dyDescent="0.35">
      <c r="AA14241" s="1"/>
      <c r="AC14241" s="14"/>
    </row>
    <row r="14242" spans="27:29" x14ac:dyDescent="0.35">
      <c r="AA14242" s="1"/>
      <c r="AC14242" s="14"/>
    </row>
    <row r="14243" spans="27:29" x14ac:dyDescent="0.35">
      <c r="AA14243" s="1"/>
      <c r="AC14243" s="14"/>
    </row>
    <row r="14244" spans="27:29" x14ac:dyDescent="0.35">
      <c r="AA14244" s="1"/>
      <c r="AC14244" s="14"/>
    </row>
    <row r="14245" spans="27:29" x14ac:dyDescent="0.35">
      <c r="AA14245" s="1"/>
      <c r="AC14245" s="14"/>
    </row>
    <row r="14246" spans="27:29" x14ac:dyDescent="0.35">
      <c r="AA14246" s="1"/>
      <c r="AC14246" s="14"/>
    </row>
    <row r="14247" spans="27:29" x14ac:dyDescent="0.35">
      <c r="AA14247" s="1"/>
      <c r="AC14247" s="14"/>
    </row>
    <row r="14248" spans="27:29" x14ac:dyDescent="0.35">
      <c r="AA14248" s="1"/>
      <c r="AC14248" s="14"/>
    </row>
    <row r="14249" spans="27:29" x14ac:dyDescent="0.35">
      <c r="AA14249" s="1"/>
      <c r="AC14249" s="14"/>
    </row>
    <row r="14250" spans="27:29" x14ac:dyDescent="0.35">
      <c r="AA14250" s="1"/>
      <c r="AC14250" s="14"/>
    </row>
    <row r="14251" spans="27:29" x14ac:dyDescent="0.35">
      <c r="AA14251" s="1"/>
      <c r="AC14251" s="14"/>
    </row>
    <row r="14252" spans="27:29" x14ac:dyDescent="0.35">
      <c r="AA14252" s="1"/>
      <c r="AC14252" s="14"/>
    </row>
    <row r="14253" spans="27:29" x14ac:dyDescent="0.35">
      <c r="AA14253" s="1"/>
      <c r="AC14253" s="14"/>
    </row>
    <row r="14254" spans="27:29" x14ac:dyDescent="0.35">
      <c r="AA14254" s="1"/>
      <c r="AC14254" s="14"/>
    </row>
    <row r="14255" spans="27:29" x14ac:dyDescent="0.35">
      <c r="AA14255" s="1"/>
      <c r="AC14255" s="14"/>
    </row>
    <row r="14256" spans="27:29" x14ac:dyDescent="0.35">
      <c r="AA14256" s="1"/>
      <c r="AC14256" s="14"/>
    </row>
    <row r="14257" spans="27:29" x14ac:dyDescent="0.35">
      <c r="AA14257" s="1"/>
      <c r="AC14257" s="14"/>
    </row>
    <row r="14258" spans="27:29" x14ac:dyDescent="0.35">
      <c r="AA14258" s="1"/>
      <c r="AC14258" s="14"/>
    </row>
    <row r="14259" spans="27:29" x14ac:dyDescent="0.35">
      <c r="AA14259" s="1"/>
      <c r="AC14259" s="14"/>
    </row>
    <row r="14260" spans="27:29" x14ac:dyDescent="0.35">
      <c r="AA14260" s="1"/>
      <c r="AC14260" s="14"/>
    </row>
    <row r="14261" spans="27:29" x14ac:dyDescent="0.35">
      <c r="AA14261" s="1"/>
      <c r="AC14261" s="14"/>
    </row>
    <row r="14262" spans="27:29" x14ac:dyDescent="0.35">
      <c r="AA14262" s="1"/>
      <c r="AC14262" s="14"/>
    </row>
    <row r="14263" spans="27:29" x14ac:dyDescent="0.35">
      <c r="AA14263" s="1"/>
      <c r="AC14263" s="14"/>
    </row>
    <row r="14264" spans="27:29" x14ac:dyDescent="0.35">
      <c r="AA14264" s="1"/>
      <c r="AC14264" s="14"/>
    </row>
    <row r="14265" spans="27:29" x14ac:dyDescent="0.35">
      <c r="AA14265" s="1"/>
      <c r="AC14265" s="14"/>
    </row>
    <row r="14266" spans="27:29" x14ac:dyDescent="0.35">
      <c r="AA14266" s="1"/>
      <c r="AC14266" s="14"/>
    </row>
    <row r="14267" spans="27:29" x14ac:dyDescent="0.35">
      <c r="AA14267" s="1"/>
      <c r="AC14267" s="14"/>
    </row>
    <row r="14268" spans="27:29" x14ac:dyDescent="0.35">
      <c r="AA14268" s="1"/>
      <c r="AC14268" s="14"/>
    </row>
    <row r="14269" spans="27:29" x14ac:dyDescent="0.35">
      <c r="AA14269" s="1"/>
      <c r="AC14269" s="14"/>
    </row>
    <row r="14270" spans="27:29" x14ac:dyDescent="0.35">
      <c r="AA14270" s="1"/>
      <c r="AC14270" s="14"/>
    </row>
    <row r="14271" spans="27:29" x14ac:dyDescent="0.35">
      <c r="AA14271" s="1"/>
      <c r="AC14271" s="14"/>
    </row>
    <row r="14272" spans="27:29" x14ac:dyDescent="0.35">
      <c r="AA14272" s="1"/>
      <c r="AC14272" s="14"/>
    </row>
    <row r="14273" spans="27:29" x14ac:dyDescent="0.35">
      <c r="AA14273" s="1"/>
      <c r="AC14273" s="14"/>
    </row>
    <row r="14274" spans="27:29" x14ac:dyDescent="0.35">
      <c r="AA14274" s="1"/>
      <c r="AC14274" s="14"/>
    </row>
    <row r="14275" spans="27:29" x14ac:dyDescent="0.35">
      <c r="AA14275" s="1"/>
      <c r="AC14275" s="14"/>
    </row>
    <row r="14276" spans="27:29" x14ac:dyDescent="0.35">
      <c r="AA14276" s="1"/>
      <c r="AC14276" s="14"/>
    </row>
    <row r="14277" spans="27:29" x14ac:dyDescent="0.35">
      <c r="AA14277" s="1"/>
      <c r="AC14277" s="14"/>
    </row>
    <row r="14278" spans="27:29" x14ac:dyDescent="0.35">
      <c r="AA14278" s="1"/>
      <c r="AC14278" s="14"/>
    </row>
    <row r="14279" spans="27:29" x14ac:dyDescent="0.35">
      <c r="AA14279" s="1"/>
      <c r="AC14279" s="14"/>
    </row>
    <row r="14280" spans="27:29" x14ac:dyDescent="0.35">
      <c r="AA14280" s="1"/>
      <c r="AC14280" s="14"/>
    </row>
    <row r="14281" spans="27:29" x14ac:dyDescent="0.35">
      <c r="AA14281" s="1"/>
      <c r="AC14281" s="14"/>
    </row>
    <row r="14282" spans="27:29" x14ac:dyDescent="0.35">
      <c r="AA14282" s="1"/>
      <c r="AC14282" s="14"/>
    </row>
    <row r="14283" spans="27:29" x14ac:dyDescent="0.35">
      <c r="AA14283" s="1"/>
      <c r="AC14283" s="14"/>
    </row>
    <row r="14284" spans="27:29" x14ac:dyDescent="0.35">
      <c r="AA14284" s="1"/>
      <c r="AC14284" s="14"/>
    </row>
    <row r="14285" spans="27:29" x14ac:dyDescent="0.35">
      <c r="AA14285" s="1"/>
      <c r="AC14285" s="14"/>
    </row>
    <row r="14286" spans="27:29" x14ac:dyDescent="0.35">
      <c r="AA14286" s="1"/>
      <c r="AC14286" s="14"/>
    </row>
    <row r="14287" spans="27:29" x14ac:dyDescent="0.35">
      <c r="AA14287" s="1"/>
      <c r="AC14287" s="14"/>
    </row>
    <row r="14288" spans="27:29" x14ac:dyDescent="0.35">
      <c r="AA14288" s="1"/>
      <c r="AC14288" s="14"/>
    </row>
    <row r="14289" spans="27:29" x14ac:dyDescent="0.35">
      <c r="AA14289" s="1"/>
      <c r="AC14289" s="14"/>
    </row>
    <row r="14290" spans="27:29" x14ac:dyDescent="0.35">
      <c r="AA14290" s="1"/>
      <c r="AC14290" s="14"/>
    </row>
    <row r="14291" spans="27:29" x14ac:dyDescent="0.35">
      <c r="AA14291" s="1"/>
      <c r="AC14291" s="14"/>
    </row>
    <row r="14292" spans="27:29" x14ac:dyDescent="0.35">
      <c r="AA14292" s="1"/>
      <c r="AC14292" s="14"/>
    </row>
    <row r="14293" spans="27:29" x14ac:dyDescent="0.35">
      <c r="AA14293" s="1"/>
      <c r="AC14293" s="14"/>
    </row>
    <row r="14294" spans="27:29" x14ac:dyDescent="0.35">
      <c r="AA14294" s="1"/>
      <c r="AC14294" s="14"/>
    </row>
    <row r="14295" spans="27:29" x14ac:dyDescent="0.35">
      <c r="AA14295" s="1"/>
      <c r="AC14295" s="14"/>
    </row>
    <row r="14296" spans="27:29" x14ac:dyDescent="0.35">
      <c r="AA14296" s="1"/>
      <c r="AC14296" s="14"/>
    </row>
    <row r="14297" spans="27:29" x14ac:dyDescent="0.35">
      <c r="AA14297" s="1"/>
      <c r="AC14297" s="14"/>
    </row>
    <row r="14298" spans="27:29" x14ac:dyDescent="0.35">
      <c r="AA14298" s="1"/>
      <c r="AC14298" s="14"/>
    </row>
    <row r="14299" spans="27:29" x14ac:dyDescent="0.35">
      <c r="AA14299" s="1"/>
      <c r="AC14299" s="14"/>
    </row>
    <row r="14300" spans="27:29" x14ac:dyDescent="0.35">
      <c r="AA14300" s="1"/>
      <c r="AC14300" s="14"/>
    </row>
    <row r="14301" spans="27:29" x14ac:dyDescent="0.35">
      <c r="AA14301" s="1"/>
      <c r="AC14301" s="14"/>
    </row>
    <row r="14302" spans="27:29" x14ac:dyDescent="0.35">
      <c r="AA14302" s="1"/>
      <c r="AC14302" s="14"/>
    </row>
    <row r="14303" spans="27:29" x14ac:dyDescent="0.35">
      <c r="AA14303" s="1"/>
      <c r="AC14303" s="14"/>
    </row>
    <row r="14304" spans="27:29" x14ac:dyDescent="0.35">
      <c r="AA14304" s="1"/>
      <c r="AC14304" s="14"/>
    </row>
    <row r="14305" spans="27:29" x14ac:dyDescent="0.35">
      <c r="AA14305" s="1"/>
      <c r="AC14305" s="14"/>
    </row>
    <row r="14306" spans="27:29" x14ac:dyDescent="0.35">
      <c r="AA14306" s="1"/>
      <c r="AC14306" s="14"/>
    </row>
    <row r="14307" spans="27:29" x14ac:dyDescent="0.35">
      <c r="AA14307" s="1"/>
      <c r="AC14307" s="14"/>
    </row>
    <row r="14308" spans="27:29" x14ac:dyDescent="0.35">
      <c r="AA14308" s="1"/>
      <c r="AC14308" s="14"/>
    </row>
    <row r="14309" spans="27:29" x14ac:dyDescent="0.35">
      <c r="AA14309" s="1"/>
      <c r="AC14309" s="14"/>
    </row>
    <row r="14310" spans="27:29" x14ac:dyDescent="0.35">
      <c r="AA14310" s="1"/>
      <c r="AC14310" s="14"/>
    </row>
    <row r="14311" spans="27:29" x14ac:dyDescent="0.35">
      <c r="AA14311" s="1"/>
      <c r="AC14311" s="14"/>
    </row>
    <row r="14312" spans="27:29" x14ac:dyDescent="0.35">
      <c r="AA14312" s="1"/>
      <c r="AC14312" s="14"/>
    </row>
    <row r="14313" spans="27:29" x14ac:dyDescent="0.35">
      <c r="AA14313" s="1"/>
      <c r="AC14313" s="14"/>
    </row>
    <row r="14314" spans="27:29" x14ac:dyDescent="0.35">
      <c r="AA14314" s="1"/>
      <c r="AC14314" s="14"/>
    </row>
    <row r="14315" spans="27:29" x14ac:dyDescent="0.35">
      <c r="AA14315" s="1"/>
      <c r="AC14315" s="14"/>
    </row>
    <row r="14316" spans="27:29" x14ac:dyDescent="0.35">
      <c r="AA14316" s="1"/>
      <c r="AC14316" s="14"/>
    </row>
    <row r="14317" spans="27:29" x14ac:dyDescent="0.35">
      <c r="AA14317" s="1"/>
      <c r="AC14317" s="14"/>
    </row>
    <row r="14318" spans="27:29" x14ac:dyDescent="0.35">
      <c r="AA14318" s="1"/>
      <c r="AC14318" s="14"/>
    </row>
    <row r="14319" spans="27:29" x14ac:dyDescent="0.35">
      <c r="AA14319" s="1"/>
      <c r="AC14319" s="14"/>
    </row>
    <row r="14320" spans="27:29" x14ac:dyDescent="0.35">
      <c r="AA14320" s="1"/>
      <c r="AC14320" s="14"/>
    </row>
    <row r="14321" spans="27:29" x14ac:dyDescent="0.35">
      <c r="AA14321" s="1"/>
      <c r="AC14321" s="14"/>
    </row>
    <row r="14322" spans="27:29" x14ac:dyDescent="0.35">
      <c r="AA14322" s="1"/>
      <c r="AC14322" s="14"/>
    </row>
    <row r="14323" spans="27:29" x14ac:dyDescent="0.35">
      <c r="AA14323" s="1"/>
      <c r="AC14323" s="14"/>
    </row>
    <row r="14324" spans="27:29" x14ac:dyDescent="0.35">
      <c r="AA14324" s="1"/>
      <c r="AC14324" s="14"/>
    </row>
    <row r="14325" spans="27:29" x14ac:dyDescent="0.35">
      <c r="AA14325" s="1"/>
      <c r="AC14325" s="14"/>
    </row>
    <row r="14326" spans="27:29" x14ac:dyDescent="0.35">
      <c r="AA14326" s="1"/>
      <c r="AC14326" s="14"/>
    </row>
    <row r="14327" spans="27:29" x14ac:dyDescent="0.35">
      <c r="AA14327" s="1"/>
      <c r="AC14327" s="14"/>
    </row>
    <row r="14328" spans="27:29" x14ac:dyDescent="0.35">
      <c r="AA14328" s="1"/>
      <c r="AC14328" s="14"/>
    </row>
    <row r="14329" spans="27:29" x14ac:dyDescent="0.35">
      <c r="AA14329" s="1"/>
      <c r="AC14329" s="14"/>
    </row>
    <row r="14330" spans="27:29" x14ac:dyDescent="0.35">
      <c r="AA14330" s="1"/>
      <c r="AC14330" s="14"/>
    </row>
    <row r="14331" spans="27:29" x14ac:dyDescent="0.35">
      <c r="AA14331" s="1"/>
      <c r="AC14331" s="14"/>
    </row>
    <row r="14332" spans="27:29" x14ac:dyDescent="0.35">
      <c r="AA14332" s="1"/>
      <c r="AC14332" s="14"/>
    </row>
    <row r="14333" spans="27:29" x14ac:dyDescent="0.35">
      <c r="AA14333" s="1"/>
      <c r="AC14333" s="14"/>
    </row>
    <row r="14334" spans="27:29" x14ac:dyDescent="0.35">
      <c r="AA14334" s="1"/>
      <c r="AC14334" s="14"/>
    </row>
    <row r="14335" spans="27:29" x14ac:dyDescent="0.35">
      <c r="AA14335" s="1"/>
      <c r="AC14335" s="14"/>
    </row>
    <row r="14336" spans="27:29" x14ac:dyDescent="0.35">
      <c r="AA14336" s="1"/>
      <c r="AC14336" s="14"/>
    </row>
    <row r="14337" spans="27:29" x14ac:dyDescent="0.35">
      <c r="AA14337" s="1"/>
      <c r="AC14337" s="14"/>
    </row>
    <row r="14338" spans="27:29" x14ac:dyDescent="0.35">
      <c r="AA14338" s="1"/>
      <c r="AC14338" s="14"/>
    </row>
    <row r="14339" spans="27:29" x14ac:dyDescent="0.35">
      <c r="AA14339" s="1"/>
      <c r="AC14339" s="14"/>
    </row>
    <row r="14340" spans="27:29" x14ac:dyDescent="0.35">
      <c r="AA14340" s="1"/>
      <c r="AC14340" s="14"/>
    </row>
    <row r="14341" spans="27:29" x14ac:dyDescent="0.35">
      <c r="AA14341" s="1"/>
      <c r="AC14341" s="14"/>
    </row>
    <row r="14342" spans="27:29" x14ac:dyDescent="0.35">
      <c r="AA14342" s="1"/>
      <c r="AC14342" s="14"/>
    </row>
    <row r="14343" spans="27:29" x14ac:dyDescent="0.35">
      <c r="AA14343" s="1"/>
      <c r="AC14343" s="14"/>
    </row>
    <row r="14344" spans="27:29" x14ac:dyDescent="0.35">
      <c r="AA14344" s="1"/>
      <c r="AC14344" s="14"/>
    </row>
    <row r="14345" spans="27:29" x14ac:dyDescent="0.35">
      <c r="AA14345" s="1"/>
      <c r="AC14345" s="14"/>
    </row>
    <row r="14346" spans="27:29" x14ac:dyDescent="0.35">
      <c r="AA14346" s="1"/>
      <c r="AC14346" s="14"/>
    </row>
    <row r="14347" spans="27:29" x14ac:dyDescent="0.35">
      <c r="AA14347" s="1"/>
      <c r="AC14347" s="14"/>
    </row>
    <row r="14348" spans="27:29" x14ac:dyDescent="0.35">
      <c r="AA14348" s="1"/>
      <c r="AC14348" s="14"/>
    </row>
    <row r="14349" spans="27:29" x14ac:dyDescent="0.35">
      <c r="AA14349" s="1"/>
      <c r="AC14349" s="14"/>
    </row>
    <row r="14350" spans="27:29" x14ac:dyDescent="0.35">
      <c r="AA14350" s="1"/>
      <c r="AC14350" s="14"/>
    </row>
    <row r="14351" spans="27:29" x14ac:dyDescent="0.35">
      <c r="AA14351" s="1"/>
      <c r="AC14351" s="14"/>
    </row>
    <row r="14352" spans="27:29" x14ac:dyDescent="0.35">
      <c r="AA14352" s="1"/>
      <c r="AC14352" s="14"/>
    </row>
    <row r="14353" spans="27:29" x14ac:dyDescent="0.35">
      <c r="AA14353" s="1"/>
      <c r="AC14353" s="14"/>
    </row>
    <row r="14354" spans="27:29" x14ac:dyDescent="0.35">
      <c r="AA14354" s="1"/>
      <c r="AC14354" s="14"/>
    </row>
    <row r="14355" spans="27:29" x14ac:dyDescent="0.35">
      <c r="AA14355" s="1"/>
      <c r="AC14355" s="14"/>
    </row>
    <row r="14356" spans="27:29" x14ac:dyDescent="0.35">
      <c r="AA14356" s="1"/>
      <c r="AC14356" s="14"/>
    </row>
    <row r="14357" spans="27:29" x14ac:dyDescent="0.35">
      <c r="AA14357" s="1"/>
      <c r="AC14357" s="14"/>
    </row>
    <row r="14358" spans="27:29" x14ac:dyDescent="0.35">
      <c r="AA14358" s="1"/>
      <c r="AC14358" s="14"/>
    </row>
    <row r="14359" spans="27:29" x14ac:dyDescent="0.35">
      <c r="AA14359" s="1"/>
      <c r="AC14359" s="14"/>
    </row>
    <row r="14360" spans="27:29" x14ac:dyDescent="0.35">
      <c r="AA14360" s="1"/>
      <c r="AC14360" s="14"/>
    </row>
    <row r="14361" spans="27:29" x14ac:dyDescent="0.35">
      <c r="AA14361" s="1"/>
      <c r="AC14361" s="14"/>
    </row>
    <row r="14362" spans="27:29" x14ac:dyDescent="0.35">
      <c r="AA14362" s="1"/>
      <c r="AC14362" s="14"/>
    </row>
    <row r="14363" spans="27:29" x14ac:dyDescent="0.35">
      <c r="AA14363" s="1"/>
      <c r="AC14363" s="14"/>
    </row>
    <row r="14364" spans="27:29" x14ac:dyDescent="0.35">
      <c r="AA14364" s="1"/>
      <c r="AC14364" s="14"/>
    </row>
    <row r="14365" spans="27:29" x14ac:dyDescent="0.35">
      <c r="AA14365" s="1"/>
      <c r="AC14365" s="14"/>
    </row>
    <row r="14366" spans="27:29" x14ac:dyDescent="0.35">
      <c r="AA14366" s="1"/>
      <c r="AC14366" s="14"/>
    </row>
    <row r="14367" spans="27:29" x14ac:dyDescent="0.35">
      <c r="AA14367" s="1"/>
      <c r="AC14367" s="14"/>
    </row>
    <row r="14368" spans="27:29" x14ac:dyDescent="0.35">
      <c r="AA14368" s="1"/>
      <c r="AC14368" s="14"/>
    </row>
    <row r="14369" spans="27:29" x14ac:dyDescent="0.35">
      <c r="AA14369" s="1"/>
      <c r="AC14369" s="14"/>
    </row>
    <row r="14370" spans="27:29" x14ac:dyDescent="0.35">
      <c r="AA14370" s="1"/>
      <c r="AC14370" s="14"/>
    </row>
    <row r="14371" spans="27:29" x14ac:dyDescent="0.35">
      <c r="AA14371" s="1"/>
      <c r="AC14371" s="14"/>
    </row>
    <row r="14372" spans="27:29" x14ac:dyDescent="0.35">
      <c r="AA14372" s="1"/>
      <c r="AC14372" s="14"/>
    </row>
    <row r="14373" spans="27:29" x14ac:dyDescent="0.35">
      <c r="AA14373" s="1"/>
      <c r="AC14373" s="14"/>
    </row>
    <row r="14374" spans="27:29" x14ac:dyDescent="0.35">
      <c r="AA14374" s="1"/>
      <c r="AC14374" s="14"/>
    </row>
    <row r="14375" spans="27:29" x14ac:dyDescent="0.35">
      <c r="AA14375" s="1"/>
      <c r="AC14375" s="14"/>
    </row>
    <row r="14376" spans="27:29" x14ac:dyDescent="0.35">
      <c r="AA14376" s="1"/>
      <c r="AC14376" s="14"/>
    </row>
    <row r="14377" spans="27:29" x14ac:dyDescent="0.35">
      <c r="AA14377" s="1"/>
      <c r="AC14377" s="14"/>
    </row>
    <row r="14378" spans="27:29" x14ac:dyDescent="0.35">
      <c r="AA14378" s="1"/>
      <c r="AC14378" s="14"/>
    </row>
    <row r="14379" spans="27:29" x14ac:dyDescent="0.35">
      <c r="AA14379" s="1"/>
      <c r="AC14379" s="14"/>
    </row>
    <row r="14380" spans="27:29" x14ac:dyDescent="0.35">
      <c r="AA14380" s="1"/>
      <c r="AC14380" s="14"/>
    </row>
    <row r="14381" spans="27:29" x14ac:dyDescent="0.35">
      <c r="AA14381" s="1"/>
      <c r="AC14381" s="14"/>
    </row>
    <row r="14382" spans="27:29" x14ac:dyDescent="0.35">
      <c r="AA14382" s="1"/>
      <c r="AC14382" s="14"/>
    </row>
    <row r="14383" spans="27:29" x14ac:dyDescent="0.35">
      <c r="AA14383" s="1"/>
      <c r="AC14383" s="14"/>
    </row>
    <row r="14384" spans="27:29" x14ac:dyDescent="0.35">
      <c r="AA14384" s="1"/>
      <c r="AC14384" s="14"/>
    </row>
    <row r="14385" spans="27:29" x14ac:dyDescent="0.35">
      <c r="AA14385" s="1"/>
      <c r="AC14385" s="14"/>
    </row>
    <row r="14386" spans="27:29" x14ac:dyDescent="0.35">
      <c r="AA14386" s="1"/>
      <c r="AC14386" s="14"/>
    </row>
    <row r="14387" spans="27:29" x14ac:dyDescent="0.35">
      <c r="AA14387" s="1"/>
      <c r="AC14387" s="14"/>
    </row>
    <row r="14388" spans="27:29" x14ac:dyDescent="0.35">
      <c r="AA14388" s="1"/>
      <c r="AC14388" s="14"/>
    </row>
    <row r="14389" spans="27:29" x14ac:dyDescent="0.35">
      <c r="AA14389" s="1"/>
      <c r="AC14389" s="14"/>
    </row>
    <row r="14390" spans="27:29" x14ac:dyDescent="0.35">
      <c r="AA14390" s="1"/>
      <c r="AC14390" s="14"/>
    </row>
    <row r="14391" spans="27:29" x14ac:dyDescent="0.35">
      <c r="AA14391" s="1"/>
      <c r="AC14391" s="14"/>
    </row>
    <row r="14392" spans="27:29" x14ac:dyDescent="0.35">
      <c r="AA14392" s="1"/>
      <c r="AC14392" s="14"/>
    </row>
    <row r="14393" spans="27:29" x14ac:dyDescent="0.35">
      <c r="AA14393" s="1"/>
      <c r="AC14393" s="14"/>
    </row>
    <row r="14394" spans="27:29" x14ac:dyDescent="0.35">
      <c r="AA14394" s="1"/>
      <c r="AC14394" s="14"/>
    </row>
    <row r="14395" spans="27:29" x14ac:dyDescent="0.35">
      <c r="AA14395" s="1"/>
      <c r="AC14395" s="14"/>
    </row>
    <row r="14396" spans="27:29" x14ac:dyDescent="0.35">
      <c r="AA14396" s="1"/>
      <c r="AC14396" s="14"/>
    </row>
    <row r="14397" spans="27:29" x14ac:dyDescent="0.35">
      <c r="AA14397" s="1"/>
      <c r="AC14397" s="14"/>
    </row>
    <row r="14398" spans="27:29" x14ac:dyDescent="0.35">
      <c r="AA14398" s="1"/>
      <c r="AC14398" s="14"/>
    </row>
    <row r="14399" spans="27:29" x14ac:dyDescent="0.35">
      <c r="AA14399" s="1"/>
      <c r="AC14399" s="14"/>
    </row>
    <row r="14400" spans="27:29" x14ac:dyDescent="0.35">
      <c r="AA14400" s="1"/>
      <c r="AC14400" s="14"/>
    </row>
    <row r="14401" spans="27:29" x14ac:dyDescent="0.35">
      <c r="AA14401" s="1"/>
      <c r="AC14401" s="14"/>
    </row>
    <row r="14402" spans="27:29" x14ac:dyDescent="0.35">
      <c r="AA14402" s="1"/>
      <c r="AC14402" s="14"/>
    </row>
    <row r="14403" spans="27:29" x14ac:dyDescent="0.35">
      <c r="AA14403" s="1"/>
      <c r="AC14403" s="14"/>
    </row>
    <row r="14404" spans="27:29" x14ac:dyDescent="0.35">
      <c r="AA14404" s="1"/>
      <c r="AC14404" s="14"/>
    </row>
    <row r="14405" spans="27:29" x14ac:dyDescent="0.35">
      <c r="AA14405" s="1"/>
      <c r="AC14405" s="14"/>
    </row>
    <row r="14406" spans="27:29" x14ac:dyDescent="0.35">
      <c r="AA14406" s="1"/>
      <c r="AC14406" s="14"/>
    </row>
    <row r="14407" spans="27:29" x14ac:dyDescent="0.35">
      <c r="AA14407" s="1"/>
      <c r="AC14407" s="14"/>
    </row>
    <row r="14408" spans="27:29" x14ac:dyDescent="0.35">
      <c r="AA14408" s="1"/>
      <c r="AC14408" s="14"/>
    </row>
    <row r="14409" spans="27:29" x14ac:dyDescent="0.35">
      <c r="AA14409" s="1"/>
      <c r="AC14409" s="14"/>
    </row>
    <row r="14410" spans="27:29" x14ac:dyDescent="0.35">
      <c r="AA14410" s="1"/>
      <c r="AC14410" s="14"/>
    </row>
    <row r="14411" spans="27:29" x14ac:dyDescent="0.35">
      <c r="AA14411" s="1"/>
      <c r="AC14411" s="14"/>
    </row>
    <row r="14412" spans="27:29" x14ac:dyDescent="0.35">
      <c r="AA14412" s="1"/>
      <c r="AC14412" s="14"/>
    </row>
    <row r="14413" spans="27:29" x14ac:dyDescent="0.35">
      <c r="AA14413" s="1"/>
      <c r="AC14413" s="14"/>
    </row>
    <row r="14414" spans="27:29" x14ac:dyDescent="0.35">
      <c r="AA14414" s="1"/>
      <c r="AC14414" s="14"/>
    </row>
    <row r="14415" spans="27:29" x14ac:dyDescent="0.35">
      <c r="AA14415" s="1"/>
      <c r="AC14415" s="14"/>
    </row>
    <row r="14416" spans="27:29" x14ac:dyDescent="0.35">
      <c r="AA14416" s="1"/>
      <c r="AC14416" s="14"/>
    </row>
    <row r="14417" spans="27:29" x14ac:dyDescent="0.35">
      <c r="AA14417" s="1"/>
      <c r="AC14417" s="14"/>
    </row>
    <row r="14418" spans="27:29" x14ac:dyDescent="0.35">
      <c r="AA14418" s="1"/>
      <c r="AC14418" s="14"/>
    </row>
    <row r="14419" spans="27:29" x14ac:dyDescent="0.35">
      <c r="AA14419" s="1"/>
      <c r="AC14419" s="14"/>
    </row>
    <row r="14420" spans="27:29" x14ac:dyDescent="0.35">
      <c r="AA14420" s="1"/>
      <c r="AC14420" s="14"/>
    </row>
    <row r="14421" spans="27:29" x14ac:dyDescent="0.35">
      <c r="AA14421" s="1"/>
      <c r="AC14421" s="14"/>
    </row>
    <row r="14422" spans="27:29" x14ac:dyDescent="0.35">
      <c r="AA14422" s="1"/>
      <c r="AC14422" s="14"/>
    </row>
    <row r="14423" spans="27:29" x14ac:dyDescent="0.35">
      <c r="AA14423" s="1"/>
      <c r="AC14423" s="14"/>
    </row>
    <row r="14424" spans="27:29" x14ac:dyDescent="0.35">
      <c r="AA14424" s="1"/>
      <c r="AC14424" s="14"/>
    </row>
    <row r="14425" spans="27:29" x14ac:dyDescent="0.35">
      <c r="AA14425" s="1"/>
      <c r="AC14425" s="14"/>
    </row>
    <row r="14426" spans="27:29" x14ac:dyDescent="0.35">
      <c r="AA14426" s="1"/>
      <c r="AC14426" s="14"/>
    </row>
    <row r="14427" spans="27:29" x14ac:dyDescent="0.35">
      <c r="AA14427" s="1"/>
      <c r="AC14427" s="14"/>
    </row>
    <row r="14428" spans="27:29" x14ac:dyDescent="0.35">
      <c r="AA14428" s="1"/>
      <c r="AC14428" s="14"/>
    </row>
    <row r="14429" spans="27:29" x14ac:dyDescent="0.35">
      <c r="AA14429" s="1"/>
      <c r="AC14429" s="14"/>
    </row>
    <row r="14430" spans="27:29" x14ac:dyDescent="0.35">
      <c r="AA14430" s="1"/>
      <c r="AC14430" s="14"/>
    </row>
    <row r="14431" spans="27:29" x14ac:dyDescent="0.35">
      <c r="AA14431" s="1"/>
      <c r="AC14431" s="14"/>
    </row>
    <row r="14432" spans="27:29" x14ac:dyDescent="0.35">
      <c r="AA14432" s="1"/>
      <c r="AC14432" s="14"/>
    </row>
    <row r="14433" spans="27:29" x14ac:dyDescent="0.35">
      <c r="AA14433" s="1"/>
      <c r="AC14433" s="14"/>
    </row>
    <row r="14434" spans="27:29" x14ac:dyDescent="0.35">
      <c r="AA14434" s="1"/>
      <c r="AC14434" s="14"/>
    </row>
    <row r="14435" spans="27:29" x14ac:dyDescent="0.35">
      <c r="AA14435" s="1"/>
      <c r="AC14435" s="14"/>
    </row>
    <row r="14436" spans="27:29" x14ac:dyDescent="0.35">
      <c r="AA14436" s="1"/>
      <c r="AC14436" s="14"/>
    </row>
    <row r="14437" spans="27:29" x14ac:dyDescent="0.35">
      <c r="AA14437" s="1"/>
      <c r="AC14437" s="14"/>
    </row>
    <row r="14438" spans="27:29" x14ac:dyDescent="0.35">
      <c r="AA14438" s="1"/>
      <c r="AC14438" s="14"/>
    </row>
    <row r="14439" spans="27:29" x14ac:dyDescent="0.35">
      <c r="AA14439" s="1"/>
      <c r="AC14439" s="14"/>
    </row>
    <row r="14440" spans="27:29" x14ac:dyDescent="0.35">
      <c r="AA14440" s="1"/>
      <c r="AC14440" s="14"/>
    </row>
    <row r="14441" spans="27:29" x14ac:dyDescent="0.35">
      <c r="AA14441" s="1"/>
      <c r="AC14441" s="14"/>
    </row>
    <row r="14442" spans="27:29" x14ac:dyDescent="0.35">
      <c r="AA14442" s="1"/>
      <c r="AC14442" s="14"/>
    </row>
    <row r="14443" spans="27:29" x14ac:dyDescent="0.35">
      <c r="AA14443" s="1"/>
      <c r="AC14443" s="14"/>
    </row>
    <row r="14444" spans="27:29" x14ac:dyDescent="0.35">
      <c r="AA14444" s="1"/>
      <c r="AC14444" s="14"/>
    </row>
    <row r="14445" spans="27:29" x14ac:dyDescent="0.35">
      <c r="AA14445" s="1"/>
      <c r="AC14445" s="14"/>
    </row>
    <row r="14446" spans="27:29" x14ac:dyDescent="0.35">
      <c r="AA14446" s="1"/>
      <c r="AC14446" s="14"/>
    </row>
    <row r="14447" spans="27:29" x14ac:dyDescent="0.35">
      <c r="AA14447" s="1"/>
      <c r="AC14447" s="14"/>
    </row>
    <row r="14448" spans="27:29" x14ac:dyDescent="0.35">
      <c r="AA14448" s="1"/>
      <c r="AC14448" s="14"/>
    </row>
    <row r="14449" spans="27:29" x14ac:dyDescent="0.35">
      <c r="AA14449" s="1"/>
      <c r="AC14449" s="14"/>
    </row>
    <row r="14450" spans="27:29" x14ac:dyDescent="0.35">
      <c r="AA14450" s="1"/>
      <c r="AC14450" s="14"/>
    </row>
    <row r="14451" spans="27:29" x14ac:dyDescent="0.35">
      <c r="AA14451" s="1"/>
      <c r="AC14451" s="14"/>
    </row>
    <row r="14452" spans="27:29" x14ac:dyDescent="0.35">
      <c r="AA14452" s="1"/>
      <c r="AC14452" s="14"/>
    </row>
    <row r="14453" spans="27:29" x14ac:dyDescent="0.35">
      <c r="AA14453" s="1"/>
      <c r="AC14453" s="14"/>
    </row>
    <row r="14454" spans="27:29" x14ac:dyDescent="0.35">
      <c r="AA14454" s="1"/>
      <c r="AC14454" s="14"/>
    </row>
    <row r="14455" spans="27:29" x14ac:dyDescent="0.35">
      <c r="AA14455" s="1"/>
      <c r="AC14455" s="14"/>
    </row>
    <row r="14456" spans="27:29" x14ac:dyDescent="0.35">
      <c r="AA14456" s="1"/>
      <c r="AC14456" s="14"/>
    </row>
    <row r="14457" spans="27:29" x14ac:dyDescent="0.35">
      <c r="AA14457" s="1"/>
      <c r="AC14457" s="14"/>
    </row>
    <row r="14458" spans="27:29" x14ac:dyDescent="0.35">
      <c r="AA14458" s="1"/>
      <c r="AC14458" s="14"/>
    </row>
    <row r="14459" spans="27:29" x14ac:dyDescent="0.35">
      <c r="AA14459" s="1"/>
      <c r="AC14459" s="14"/>
    </row>
    <row r="14460" spans="27:29" x14ac:dyDescent="0.35">
      <c r="AA14460" s="1"/>
      <c r="AC14460" s="14"/>
    </row>
    <row r="14461" spans="27:29" x14ac:dyDescent="0.35">
      <c r="AA14461" s="1"/>
      <c r="AC14461" s="14"/>
    </row>
    <row r="14462" spans="27:29" x14ac:dyDescent="0.35">
      <c r="AA14462" s="1"/>
      <c r="AC14462" s="14"/>
    </row>
    <row r="14463" spans="27:29" x14ac:dyDescent="0.35">
      <c r="AA14463" s="1"/>
      <c r="AC14463" s="14"/>
    </row>
    <row r="14464" spans="27:29" x14ac:dyDescent="0.35">
      <c r="AA14464" s="1"/>
      <c r="AC14464" s="14"/>
    </row>
    <row r="14465" spans="27:29" x14ac:dyDescent="0.35">
      <c r="AA14465" s="1"/>
      <c r="AC14465" s="14"/>
    </row>
    <row r="14466" spans="27:29" x14ac:dyDescent="0.35">
      <c r="AA14466" s="1"/>
      <c r="AC14466" s="14"/>
    </row>
    <row r="14467" spans="27:29" x14ac:dyDescent="0.35">
      <c r="AA14467" s="1"/>
      <c r="AC14467" s="14"/>
    </row>
    <row r="14468" spans="27:29" x14ac:dyDescent="0.35">
      <c r="AA14468" s="1"/>
      <c r="AC14468" s="14"/>
    </row>
    <row r="14469" spans="27:29" x14ac:dyDescent="0.35">
      <c r="AA14469" s="1"/>
      <c r="AC14469" s="14"/>
    </row>
    <row r="14470" spans="27:29" x14ac:dyDescent="0.35">
      <c r="AA14470" s="1"/>
      <c r="AC14470" s="14"/>
    </row>
    <row r="14471" spans="27:29" x14ac:dyDescent="0.35">
      <c r="AA14471" s="1"/>
      <c r="AC14471" s="14"/>
    </row>
    <row r="14472" spans="27:29" x14ac:dyDescent="0.35">
      <c r="AA14472" s="1"/>
      <c r="AC14472" s="14"/>
    </row>
    <row r="14473" spans="27:29" x14ac:dyDescent="0.35">
      <c r="AA14473" s="1"/>
      <c r="AC14473" s="14"/>
    </row>
    <row r="14474" spans="27:29" x14ac:dyDescent="0.35">
      <c r="AA14474" s="1"/>
      <c r="AC14474" s="14"/>
    </row>
    <row r="14475" spans="27:29" x14ac:dyDescent="0.35">
      <c r="AA14475" s="1"/>
      <c r="AC14475" s="14"/>
    </row>
    <row r="14476" spans="27:29" x14ac:dyDescent="0.35">
      <c r="AA14476" s="1"/>
      <c r="AC14476" s="14"/>
    </row>
    <row r="14477" spans="27:29" x14ac:dyDescent="0.35">
      <c r="AA14477" s="1"/>
      <c r="AC14477" s="14"/>
    </row>
    <row r="14478" spans="27:29" x14ac:dyDescent="0.35">
      <c r="AA14478" s="1"/>
      <c r="AC14478" s="14"/>
    </row>
    <row r="14479" spans="27:29" x14ac:dyDescent="0.35">
      <c r="AA14479" s="1"/>
      <c r="AC14479" s="14"/>
    </row>
    <row r="14480" spans="27:29" x14ac:dyDescent="0.35">
      <c r="AA14480" s="1"/>
      <c r="AC14480" s="14"/>
    </row>
    <row r="14481" spans="27:29" x14ac:dyDescent="0.35">
      <c r="AA14481" s="1"/>
      <c r="AC14481" s="14"/>
    </row>
    <row r="14482" spans="27:29" x14ac:dyDescent="0.35">
      <c r="AA14482" s="1"/>
      <c r="AC14482" s="14"/>
    </row>
    <row r="14483" spans="27:29" x14ac:dyDescent="0.35">
      <c r="AA14483" s="1"/>
      <c r="AC14483" s="14"/>
    </row>
    <row r="14484" spans="27:29" x14ac:dyDescent="0.35">
      <c r="AA14484" s="1"/>
      <c r="AC14484" s="14"/>
    </row>
    <row r="14485" spans="27:29" x14ac:dyDescent="0.35">
      <c r="AA14485" s="1"/>
      <c r="AC14485" s="14"/>
    </row>
    <row r="14486" spans="27:29" x14ac:dyDescent="0.35">
      <c r="AA14486" s="1"/>
      <c r="AC14486" s="14"/>
    </row>
    <row r="14487" spans="27:29" x14ac:dyDescent="0.35">
      <c r="AA14487" s="1"/>
      <c r="AC14487" s="14"/>
    </row>
    <row r="14488" spans="27:29" x14ac:dyDescent="0.35">
      <c r="AA14488" s="1"/>
      <c r="AC14488" s="14"/>
    </row>
    <row r="14489" spans="27:29" x14ac:dyDescent="0.35">
      <c r="AA14489" s="1"/>
      <c r="AC14489" s="14"/>
    </row>
    <row r="14490" spans="27:29" x14ac:dyDescent="0.35">
      <c r="AA14490" s="1"/>
      <c r="AC14490" s="14"/>
    </row>
    <row r="14491" spans="27:29" x14ac:dyDescent="0.35">
      <c r="AA14491" s="1"/>
      <c r="AC14491" s="14"/>
    </row>
    <row r="14492" spans="27:29" x14ac:dyDescent="0.35">
      <c r="AA14492" s="1"/>
      <c r="AC14492" s="14"/>
    </row>
    <row r="14493" spans="27:29" x14ac:dyDescent="0.35">
      <c r="AA14493" s="1"/>
      <c r="AC14493" s="14"/>
    </row>
    <row r="14494" spans="27:29" x14ac:dyDescent="0.35">
      <c r="AA14494" s="1"/>
      <c r="AC14494" s="14"/>
    </row>
    <row r="14495" spans="27:29" x14ac:dyDescent="0.35">
      <c r="AA14495" s="1"/>
      <c r="AC14495" s="14"/>
    </row>
    <row r="14496" spans="27:29" x14ac:dyDescent="0.35">
      <c r="AA14496" s="1"/>
      <c r="AC14496" s="14"/>
    </row>
    <row r="14497" spans="27:29" x14ac:dyDescent="0.35">
      <c r="AA14497" s="1"/>
      <c r="AC14497" s="14"/>
    </row>
    <row r="14498" spans="27:29" x14ac:dyDescent="0.35">
      <c r="AA14498" s="1"/>
      <c r="AC14498" s="14"/>
    </row>
    <row r="14499" spans="27:29" x14ac:dyDescent="0.35">
      <c r="AA14499" s="1"/>
      <c r="AC14499" s="14"/>
    </row>
    <row r="14500" spans="27:29" x14ac:dyDescent="0.35">
      <c r="AA14500" s="1"/>
      <c r="AC14500" s="14"/>
    </row>
    <row r="14501" spans="27:29" x14ac:dyDescent="0.35">
      <c r="AA14501" s="1"/>
      <c r="AC14501" s="14"/>
    </row>
    <row r="14502" spans="27:29" x14ac:dyDescent="0.35">
      <c r="AA14502" s="1"/>
      <c r="AC14502" s="14"/>
    </row>
    <row r="14503" spans="27:29" x14ac:dyDescent="0.35">
      <c r="AA14503" s="1"/>
      <c r="AC14503" s="14"/>
    </row>
    <row r="14504" spans="27:29" x14ac:dyDescent="0.35">
      <c r="AA14504" s="1"/>
      <c r="AC14504" s="14"/>
    </row>
    <row r="14505" spans="27:29" x14ac:dyDescent="0.35">
      <c r="AA14505" s="1"/>
      <c r="AC14505" s="14"/>
    </row>
    <row r="14506" spans="27:29" x14ac:dyDescent="0.35">
      <c r="AA14506" s="1"/>
      <c r="AC14506" s="14"/>
    </row>
    <row r="14507" spans="27:29" x14ac:dyDescent="0.35">
      <c r="AA14507" s="1"/>
      <c r="AC14507" s="14"/>
    </row>
    <row r="14508" spans="27:29" x14ac:dyDescent="0.35">
      <c r="AA14508" s="1"/>
      <c r="AC14508" s="14"/>
    </row>
    <row r="14509" spans="27:29" x14ac:dyDescent="0.35">
      <c r="AA14509" s="1"/>
      <c r="AC14509" s="14"/>
    </row>
    <row r="14510" spans="27:29" x14ac:dyDescent="0.35">
      <c r="AA14510" s="1"/>
      <c r="AC14510" s="14"/>
    </row>
    <row r="14511" spans="27:29" x14ac:dyDescent="0.35">
      <c r="AA14511" s="1"/>
      <c r="AC14511" s="14"/>
    </row>
    <row r="14512" spans="27:29" x14ac:dyDescent="0.35">
      <c r="AA14512" s="1"/>
      <c r="AC14512" s="14"/>
    </row>
    <row r="14513" spans="27:29" x14ac:dyDescent="0.35">
      <c r="AA14513" s="1"/>
      <c r="AC14513" s="14"/>
    </row>
    <row r="14514" spans="27:29" x14ac:dyDescent="0.35">
      <c r="AA14514" s="1"/>
      <c r="AC14514" s="14"/>
    </row>
    <row r="14515" spans="27:29" x14ac:dyDescent="0.35">
      <c r="AA14515" s="1"/>
      <c r="AC14515" s="14"/>
    </row>
    <row r="14516" spans="27:29" x14ac:dyDescent="0.35">
      <c r="AA14516" s="1"/>
      <c r="AC14516" s="14"/>
    </row>
    <row r="14517" spans="27:29" x14ac:dyDescent="0.35">
      <c r="AA14517" s="1"/>
      <c r="AC14517" s="14"/>
    </row>
    <row r="14518" spans="27:29" x14ac:dyDescent="0.35">
      <c r="AA14518" s="1"/>
      <c r="AC14518" s="14"/>
    </row>
    <row r="14519" spans="27:29" x14ac:dyDescent="0.35">
      <c r="AA14519" s="1"/>
      <c r="AC14519" s="14"/>
    </row>
    <row r="14520" spans="27:29" x14ac:dyDescent="0.35">
      <c r="AA14520" s="1"/>
      <c r="AC14520" s="14"/>
    </row>
    <row r="14521" spans="27:29" x14ac:dyDescent="0.35">
      <c r="AA14521" s="1"/>
      <c r="AC14521" s="14"/>
    </row>
    <row r="14522" spans="27:29" x14ac:dyDescent="0.35">
      <c r="AA14522" s="1"/>
      <c r="AC14522" s="14"/>
    </row>
    <row r="14523" spans="27:29" x14ac:dyDescent="0.35">
      <c r="AA14523" s="1"/>
      <c r="AC14523" s="14"/>
    </row>
    <row r="14524" spans="27:29" x14ac:dyDescent="0.35">
      <c r="AA14524" s="1"/>
      <c r="AC14524" s="14"/>
    </row>
    <row r="14525" spans="27:29" x14ac:dyDescent="0.35">
      <c r="AA14525" s="1"/>
      <c r="AC14525" s="14"/>
    </row>
    <row r="14526" spans="27:29" x14ac:dyDescent="0.35">
      <c r="AA14526" s="1"/>
      <c r="AC14526" s="14"/>
    </row>
    <row r="14527" spans="27:29" x14ac:dyDescent="0.35">
      <c r="AA14527" s="1"/>
      <c r="AC14527" s="14"/>
    </row>
    <row r="14528" spans="27:29" x14ac:dyDescent="0.35">
      <c r="AA14528" s="1"/>
      <c r="AC14528" s="14"/>
    </row>
    <row r="14529" spans="27:29" x14ac:dyDescent="0.35">
      <c r="AA14529" s="1"/>
      <c r="AC14529" s="14"/>
    </row>
    <row r="14530" spans="27:29" x14ac:dyDescent="0.35">
      <c r="AA14530" s="1"/>
      <c r="AC14530" s="14"/>
    </row>
    <row r="14531" spans="27:29" x14ac:dyDescent="0.35">
      <c r="AA14531" s="1"/>
      <c r="AC14531" s="14"/>
    </row>
    <row r="14532" spans="27:29" x14ac:dyDescent="0.35">
      <c r="AA14532" s="1"/>
      <c r="AC14532" s="14"/>
    </row>
    <row r="14533" spans="27:29" x14ac:dyDescent="0.35">
      <c r="AA14533" s="1"/>
      <c r="AC14533" s="14"/>
    </row>
    <row r="14534" spans="27:29" x14ac:dyDescent="0.35">
      <c r="AA14534" s="1"/>
      <c r="AC14534" s="14"/>
    </row>
    <row r="14535" spans="27:29" x14ac:dyDescent="0.35">
      <c r="AA14535" s="1"/>
      <c r="AC14535" s="14"/>
    </row>
    <row r="14536" spans="27:29" x14ac:dyDescent="0.35">
      <c r="AA14536" s="1"/>
      <c r="AC14536" s="14"/>
    </row>
    <row r="14537" spans="27:29" x14ac:dyDescent="0.35">
      <c r="AA14537" s="1"/>
      <c r="AC14537" s="14"/>
    </row>
    <row r="14538" spans="27:29" x14ac:dyDescent="0.35">
      <c r="AA14538" s="1"/>
      <c r="AC14538" s="14"/>
    </row>
    <row r="14539" spans="27:29" x14ac:dyDescent="0.35">
      <c r="AA14539" s="1"/>
      <c r="AC14539" s="14"/>
    </row>
    <row r="14540" spans="27:29" x14ac:dyDescent="0.35">
      <c r="AA14540" s="1"/>
      <c r="AC14540" s="14"/>
    </row>
    <row r="14541" spans="27:29" x14ac:dyDescent="0.35">
      <c r="AA14541" s="1"/>
      <c r="AC14541" s="14"/>
    </row>
    <row r="14542" spans="27:29" x14ac:dyDescent="0.35">
      <c r="AA14542" s="1"/>
      <c r="AC14542" s="14"/>
    </row>
    <row r="14543" spans="27:29" x14ac:dyDescent="0.35">
      <c r="AA14543" s="1"/>
      <c r="AC14543" s="14"/>
    </row>
    <row r="14544" spans="27:29" x14ac:dyDescent="0.35">
      <c r="AA14544" s="1"/>
      <c r="AC14544" s="14"/>
    </row>
    <row r="14545" spans="27:29" x14ac:dyDescent="0.35">
      <c r="AA14545" s="1"/>
      <c r="AC14545" s="14"/>
    </row>
    <row r="14546" spans="27:29" x14ac:dyDescent="0.35">
      <c r="AA14546" s="1"/>
      <c r="AC14546" s="14"/>
    </row>
    <row r="14547" spans="27:29" x14ac:dyDescent="0.35">
      <c r="AA14547" s="1"/>
      <c r="AC14547" s="14"/>
    </row>
    <row r="14548" spans="27:29" x14ac:dyDescent="0.35">
      <c r="AA14548" s="1"/>
      <c r="AC14548" s="14"/>
    </row>
    <row r="14549" spans="27:29" x14ac:dyDescent="0.35">
      <c r="AA14549" s="1"/>
      <c r="AC14549" s="14"/>
    </row>
    <row r="14550" spans="27:29" x14ac:dyDescent="0.35">
      <c r="AA14550" s="1"/>
      <c r="AC14550" s="14"/>
    </row>
    <row r="14551" spans="27:29" x14ac:dyDescent="0.35">
      <c r="AA14551" s="1"/>
      <c r="AC14551" s="14"/>
    </row>
    <row r="14552" spans="27:29" x14ac:dyDescent="0.35">
      <c r="AA14552" s="1"/>
      <c r="AC14552" s="14"/>
    </row>
    <row r="14553" spans="27:29" x14ac:dyDescent="0.35">
      <c r="AA14553" s="1"/>
      <c r="AC14553" s="14"/>
    </row>
    <row r="14554" spans="27:29" x14ac:dyDescent="0.35">
      <c r="AA14554" s="1"/>
      <c r="AC14554" s="14"/>
    </row>
    <row r="14555" spans="27:29" x14ac:dyDescent="0.35">
      <c r="AA14555" s="1"/>
      <c r="AC14555" s="14"/>
    </row>
    <row r="14556" spans="27:29" x14ac:dyDescent="0.35">
      <c r="AA14556" s="1"/>
      <c r="AC14556" s="14"/>
    </row>
    <row r="14557" spans="27:29" x14ac:dyDescent="0.35">
      <c r="AA14557" s="1"/>
      <c r="AC14557" s="14"/>
    </row>
    <row r="14558" spans="27:29" x14ac:dyDescent="0.35">
      <c r="AA14558" s="1"/>
      <c r="AC14558" s="14"/>
    </row>
    <row r="14559" spans="27:29" x14ac:dyDescent="0.35">
      <c r="AA14559" s="1"/>
      <c r="AC14559" s="14"/>
    </row>
    <row r="14560" spans="27:29" x14ac:dyDescent="0.35">
      <c r="AA14560" s="1"/>
      <c r="AC14560" s="14"/>
    </row>
    <row r="14561" spans="27:29" x14ac:dyDescent="0.35">
      <c r="AA14561" s="1"/>
      <c r="AC14561" s="14"/>
    </row>
    <row r="14562" spans="27:29" x14ac:dyDescent="0.35">
      <c r="AA14562" s="1"/>
      <c r="AC14562" s="14"/>
    </row>
    <row r="14563" spans="27:29" x14ac:dyDescent="0.35">
      <c r="AA14563" s="1"/>
      <c r="AC14563" s="14"/>
    </row>
    <row r="14564" spans="27:29" x14ac:dyDescent="0.35">
      <c r="AA14564" s="1"/>
      <c r="AC14564" s="14"/>
    </row>
    <row r="14565" spans="27:29" x14ac:dyDescent="0.35">
      <c r="AA14565" s="1"/>
      <c r="AC14565" s="14"/>
    </row>
    <row r="14566" spans="27:29" x14ac:dyDescent="0.35">
      <c r="AA14566" s="1"/>
      <c r="AC14566" s="14"/>
    </row>
    <row r="14567" spans="27:29" x14ac:dyDescent="0.35">
      <c r="AA14567" s="1"/>
      <c r="AC14567" s="14"/>
    </row>
    <row r="14568" spans="27:29" x14ac:dyDescent="0.35">
      <c r="AA14568" s="1"/>
      <c r="AC14568" s="14"/>
    </row>
    <row r="14569" spans="27:29" x14ac:dyDescent="0.35">
      <c r="AA14569" s="1"/>
      <c r="AC14569" s="14"/>
    </row>
    <row r="14570" spans="27:29" x14ac:dyDescent="0.35">
      <c r="AA14570" s="1"/>
      <c r="AC14570" s="14"/>
    </row>
    <row r="14571" spans="27:29" x14ac:dyDescent="0.35">
      <c r="AA14571" s="1"/>
      <c r="AC14571" s="14"/>
    </row>
    <row r="14572" spans="27:29" x14ac:dyDescent="0.35">
      <c r="AA14572" s="1"/>
      <c r="AC14572" s="14"/>
    </row>
    <row r="14573" spans="27:29" x14ac:dyDescent="0.35">
      <c r="AA14573" s="1"/>
      <c r="AC14573" s="14"/>
    </row>
    <row r="14574" spans="27:29" x14ac:dyDescent="0.35">
      <c r="AA14574" s="1"/>
      <c r="AC14574" s="14"/>
    </row>
    <row r="14575" spans="27:29" x14ac:dyDescent="0.35">
      <c r="AA14575" s="1"/>
      <c r="AC14575" s="14"/>
    </row>
    <row r="14576" spans="27:29" x14ac:dyDescent="0.35">
      <c r="AA14576" s="1"/>
      <c r="AC14576" s="14"/>
    </row>
    <row r="14577" spans="27:29" x14ac:dyDescent="0.35">
      <c r="AA14577" s="1"/>
      <c r="AC14577" s="14"/>
    </row>
    <row r="14578" spans="27:29" x14ac:dyDescent="0.35">
      <c r="AA14578" s="1"/>
      <c r="AC14578" s="14"/>
    </row>
    <row r="14579" spans="27:29" x14ac:dyDescent="0.35">
      <c r="AA14579" s="1"/>
      <c r="AC14579" s="14"/>
    </row>
    <row r="14580" spans="27:29" x14ac:dyDescent="0.35">
      <c r="AA14580" s="1"/>
      <c r="AC14580" s="14"/>
    </row>
    <row r="14581" spans="27:29" x14ac:dyDescent="0.35">
      <c r="AA14581" s="1"/>
      <c r="AC14581" s="14"/>
    </row>
    <row r="14582" spans="27:29" x14ac:dyDescent="0.35">
      <c r="AA14582" s="1"/>
      <c r="AC14582" s="14"/>
    </row>
    <row r="14583" spans="27:29" x14ac:dyDescent="0.35">
      <c r="AA14583" s="1"/>
      <c r="AC14583" s="14"/>
    </row>
    <row r="14584" spans="27:29" x14ac:dyDescent="0.35">
      <c r="AA14584" s="1"/>
      <c r="AC14584" s="14"/>
    </row>
    <row r="14585" spans="27:29" x14ac:dyDescent="0.35">
      <c r="AA14585" s="1"/>
      <c r="AC14585" s="14"/>
    </row>
    <row r="14586" spans="27:29" x14ac:dyDescent="0.35">
      <c r="AA14586" s="1"/>
      <c r="AC14586" s="14"/>
    </row>
    <row r="14587" spans="27:29" x14ac:dyDescent="0.35">
      <c r="AA14587" s="1"/>
      <c r="AC14587" s="14"/>
    </row>
    <row r="14588" spans="27:29" x14ac:dyDescent="0.35">
      <c r="AA14588" s="1"/>
      <c r="AC14588" s="14"/>
    </row>
    <row r="14589" spans="27:29" x14ac:dyDescent="0.35">
      <c r="AA14589" s="1"/>
      <c r="AC14589" s="14"/>
    </row>
    <row r="14590" spans="27:29" x14ac:dyDescent="0.35">
      <c r="AA14590" s="1"/>
      <c r="AC14590" s="14"/>
    </row>
    <row r="14591" spans="27:29" x14ac:dyDescent="0.35">
      <c r="AA14591" s="1"/>
      <c r="AC14591" s="14"/>
    </row>
    <row r="14592" spans="27:29" x14ac:dyDescent="0.35">
      <c r="AA14592" s="1"/>
      <c r="AC14592" s="14"/>
    </row>
    <row r="14593" spans="27:29" x14ac:dyDescent="0.35">
      <c r="AA14593" s="1"/>
      <c r="AC14593" s="14"/>
    </row>
    <row r="14594" spans="27:29" x14ac:dyDescent="0.35">
      <c r="AA14594" s="1"/>
      <c r="AC14594" s="14"/>
    </row>
    <row r="14595" spans="27:29" x14ac:dyDescent="0.35">
      <c r="AA14595" s="1"/>
      <c r="AC14595" s="14"/>
    </row>
    <row r="14596" spans="27:29" x14ac:dyDescent="0.35">
      <c r="AA14596" s="1"/>
      <c r="AC14596" s="14"/>
    </row>
    <row r="14597" spans="27:29" x14ac:dyDescent="0.35">
      <c r="AA14597" s="1"/>
      <c r="AC14597" s="14"/>
    </row>
    <row r="14598" spans="27:29" x14ac:dyDescent="0.35">
      <c r="AA14598" s="1"/>
      <c r="AC14598" s="14"/>
    </row>
    <row r="14599" spans="27:29" x14ac:dyDescent="0.35">
      <c r="AA14599" s="1"/>
      <c r="AC14599" s="14"/>
    </row>
    <row r="14600" spans="27:29" x14ac:dyDescent="0.35">
      <c r="AA14600" s="1"/>
      <c r="AC14600" s="14"/>
    </row>
    <row r="14601" spans="27:29" x14ac:dyDescent="0.35">
      <c r="AA14601" s="1"/>
      <c r="AC14601" s="14"/>
    </row>
    <row r="14602" spans="27:29" x14ac:dyDescent="0.35">
      <c r="AA14602" s="1"/>
      <c r="AC14602" s="14"/>
    </row>
    <row r="14603" spans="27:29" x14ac:dyDescent="0.35">
      <c r="AA14603" s="1"/>
      <c r="AC14603" s="14"/>
    </row>
    <row r="14604" spans="27:29" x14ac:dyDescent="0.35">
      <c r="AA14604" s="1"/>
      <c r="AC14604" s="14"/>
    </row>
    <row r="14605" spans="27:29" x14ac:dyDescent="0.35">
      <c r="AA14605" s="1"/>
      <c r="AC14605" s="14"/>
    </row>
    <row r="14606" spans="27:29" x14ac:dyDescent="0.35">
      <c r="AA14606" s="1"/>
      <c r="AC14606" s="14"/>
    </row>
    <row r="14607" spans="27:29" x14ac:dyDescent="0.35">
      <c r="AA14607" s="1"/>
      <c r="AC14607" s="14"/>
    </row>
    <row r="14608" spans="27:29" x14ac:dyDescent="0.35">
      <c r="AA14608" s="1"/>
      <c r="AC14608" s="14"/>
    </row>
    <row r="14609" spans="27:29" x14ac:dyDescent="0.35">
      <c r="AA14609" s="1"/>
      <c r="AC14609" s="14"/>
    </row>
    <row r="14610" spans="27:29" x14ac:dyDescent="0.35">
      <c r="AA14610" s="1"/>
      <c r="AC14610" s="14"/>
    </row>
    <row r="14611" spans="27:29" x14ac:dyDescent="0.35">
      <c r="AA14611" s="1"/>
      <c r="AC14611" s="14"/>
    </row>
    <row r="14612" spans="27:29" x14ac:dyDescent="0.35">
      <c r="AA14612" s="1"/>
      <c r="AC14612" s="14"/>
    </row>
    <row r="14613" spans="27:29" x14ac:dyDescent="0.35">
      <c r="AA14613" s="1"/>
      <c r="AC14613" s="14"/>
    </row>
    <row r="14614" spans="27:29" x14ac:dyDescent="0.35">
      <c r="AA14614" s="1"/>
      <c r="AC14614" s="14"/>
    </row>
    <row r="14615" spans="27:29" x14ac:dyDescent="0.35">
      <c r="AA14615" s="1"/>
      <c r="AC14615" s="14"/>
    </row>
    <row r="14616" spans="27:29" x14ac:dyDescent="0.35">
      <c r="AA14616" s="1"/>
      <c r="AC14616" s="14"/>
    </row>
    <row r="14617" spans="27:29" x14ac:dyDescent="0.35">
      <c r="AA14617" s="1"/>
      <c r="AC14617" s="14"/>
    </row>
    <row r="14618" spans="27:29" x14ac:dyDescent="0.35">
      <c r="AA14618" s="1"/>
      <c r="AC14618" s="14"/>
    </row>
    <row r="14619" spans="27:29" x14ac:dyDescent="0.35">
      <c r="AA14619" s="1"/>
      <c r="AC14619" s="14"/>
    </row>
    <row r="14620" spans="27:29" x14ac:dyDescent="0.35">
      <c r="AA14620" s="1"/>
      <c r="AC14620" s="14"/>
    </row>
    <row r="14621" spans="27:29" x14ac:dyDescent="0.35">
      <c r="AA14621" s="1"/>
      <c r="AC14621" s="14"/>
    </row>
    <row r="14622" spans="27:29" x14ac:dyDescent="0.35">
      <c r="AA14622" s="1"/>
      <c r="AC14622" s="14"/>
    </row>
    <row r="14623" spans="27:29" x14ac:dyDescent="0.35">
      <c r="AA14623" s="1"/>
      <c r="AC14623" s="14"/>
    </row>
    <row r="14624" spans="27:29" x14ac:dyDescent="0.35">
      <c r="AA14624" s="1"/>
      <c r="AC14624" s="14"/>
    </row>
    <row r="14625" spans="27:29" x14ac:dyDescent="0.35">
      <c r="AA14625" s="1"/>
      <c r="AC14625" s="14"/>
    </row>
    <row r="14626" spans="27:29" x14ac:dyDescent="0.35">
      <c r="AA14626" s="1"/>
      <c r="AC14626" s="14"/>
    </row>
    <row r="14627" spans="27:29" x14ac:dyDescent="0.35">
      <c r="AA14627" s="1"/>
      <c r="AC14627" s="14"/>
    </row>
    <row r="14628" spans="27:29" x14ac:dyDescent="0.35">
      <c r="AA14628" s="1"/>
      <c r="AC14628" s="14"/>
    </row>
    <row r="14629" spans="27:29" x14ac:dyDescent="0.35">
      <c r="AA14629" s="1"/>
      <c r="AC14629" s="14"/>
    </row>
    <row r="14630" spans="27:29" x14ac:dyDescent="0.35">
      <c r="AA14630" s="1"/>
      <c r="AC14630" s="14"/>
    </row>
    <row r="14631" spans="27:29" x14ac:dyDescent="0.35">
      <c r="AA14631" s="1"/>
      <c r="AC14631" s="14"/>
    </row>
    <row r="14632" spans="27:29" x14ac:dyDescent="0.35">
      <c r="AA14632" s="1"/>
      <c r="AC14632" s="14"/>
    </row>
    <row r="14633" spans="27:29" x14ac:dyDescent="0.35">
      <c r="AA14633" s="1"/>
      <c r="AC14633" s="14"/>
    </row>
    <row r="14634" spans="27:29" x14ac:dyDescent="0.35">
      <c r="AA14634" s="1"/>
      <c r="AC14634" s="14"/>
    </row>
    <row r="14635" spans="27:29" x14ac:dyDescent="0.35">
      <c r="AA14635" s="1"/>
      <c r="AC14635" s="14"/>
    </row>
    <row r="14636" spans="27:29" x14ac:dyDescent="0.35">
      <c r="AA14636" s="1"/>
      <c r="AC14636" s="14"/>
    </row>
    <row r="14637" spans="27:29" x14ac:dyDescent="0.35">
      <c r="AA14637" s="1"/>
      <c r="AC14637" s="14"/>
    </row>
    <row r="14638" spans="27:29" x14ac:dyDescent="0.35">
      <c r="AA14638" s="1"/>
      <c r="AC14638" s="14"/>
    </row>
    <row r="14639" spans="27:29" x14ac:dyDescent="0.35">
      <c r="AA14639" s="1"/>
      <c r="AC14639" s="14"/>
    </row>
    <row r="14640" spans="27:29" x14ac:dyDescent="0.35">
      <c r="AA14640" s="1"/>
      <c r="AC14640" s="14"/>
    </row>
    <row r="14641" spans="27:29" x14ac:dyDescent="0.35">
      <c r="AA14641" s="1"/>
      <c r="AC14641" s="14"/>
    </row>
    <row r="14642" spans="27:29" x14ac:dyDescent="0.35">
      <c r="AA14642" s="1"/>
      <c r="AC14642" s="14"/>
    </row>
    <row r="14643" spans="27:29" x14ac:dyDescent="0.35">
      <c r="AA14643" s="1"/>
      <c r="AC14643" s="14"/>
    </row>
    <row r="14644" spans="27:29" x14ac:dyDescent="0.35">
      <c r="AA14644" s="1"/>
      <c r="AC14644" s="14"/>
    </row>
    <row r="14645" spans="27:29" x14ac:dyDescent="0.35">
      <c r="AA14645" s="1"/>
      <c r="AC14645" s="14"/>
    </row>
    <row r="14646" spans="27:29" x14ac:dyDescent="0.35">
      <c r="AA14646" s="1"/>
      <c r="AC14646" s="14"/>
    </row>
    <row r="14647" spans="27:29" x14ac:dyDescent="0.35">
      <c r="AA14647" s="1"/>
      <c r="AC14647" s="14"/>
    </row>
    <row r="14648" spans="27:29" x14ac:dyDescent="0.35">
      <c r="AA14648" s="1"/>
      <c r="AC14648" s="14"/>
    </row>
    <row r="14649" spans="27:29" x14ac:dyDescent="0.35">
      <c r="AA14649" s="1"/>
      <c r="AC14649" s="14"/>
    </row>
    <row r="14650" spans="27:29" x14ac:dyDescent="0.35">
      <c r="AA14650" s="1"/>
      <c r="AC14650" s="14"/>
    </row>
    <row r="14651" spans="27:29" x14ac:dyDescent="0.35">
      <c r="AA14651" s="1"/>
      <c r="AC14651" s="14"/>
    </row>
    <row r="14652" spans="27:29" x14ac:dyDescent="0.35">
      <c r="AA14652" s="1"/>
      <c r="AC14652" s="14"/>
    </row>
    <row r="14653" spans="27:29" x14ac:dyDescent="0.35">
      <c r="AA14653" s="1"/>
      <c r="AC14653" s="14"/>
    </row>
    <row r="14654" spans="27:29" x14ac:dyDescent="0.35">
      <c r="AA14654" s="1"/>
      <c r="AC14654" s="14"/>
    </row>
    <row r="14655" spans="27:29" x14ac:dyDescent="0.35">
      <c r="AA14655" s="1"/>
      <c r="AC14655" s="14"/>
    </row>
    <row r="14656" spans="27:29" x14ac:dyDescent="0.35">
      <c r="AA14656" s="1"/>
      <c r="AC14656" s="14"/>
    </row>
    <row r="14657" spans="27:29" x14ac:dyDescent="0.35">
      <c r="AA14657" s="1"/>
      <c r="AC14657" s="14"/>
    </row>
    <row r="14658" spans="27:29" x14ac:dyDescent="0.35">
      <c r="AA14658" s="1"/>
      <c r="AC14658" s="14"/>
    </row>
    <row r="14659" spans="27:29" x14ac:dyDescent="0.35">
      <c r="AA14659" s="1"/>
      <c r="AC14659" s="14"/>
    </row>
    <row r="14660" spans="27:29" x14ac:dyDescent="0.35">
      <c r="AA14660" s="1"/>
      <c r="AC14660" s="14"/>
    </row>
    <row r="14661" spans="27:29" x14ac:dyDescent="0.35">
      <c r="AA14661" s="1"/>
      <c r="AC14661" s="14"/>
    </row>
    <row r="14662" spans="27:29" x14ac:dyDescent="0.35">
      <c r="AA14662" s="1"/>
      <c r="AC14662" s="14"/>
    </row>
    <row r="14663" spans="27:29" x14ac:dyDescent="0.35">
      <c r="AA14663" s="1"/>
      <c r="AC14663" s="14"/>
    </row>
    <row r="14664" spans="27:29" x14ac:dyDescent="0.35">
      <c r="AA14664" s="1"/>
      <c r="AC14664" s="14"/>
    </row>
    <row r="14665" spans="27:29" x14ac:dyDescent="0.35">
      <c r="AA14665" s="1"/>
      <c r="AC14665" s="14"/>
    </row>
    <row r="14666" spans="27:29" x14ac:dyDescent="0.35">
      <c r="AA14666" s="1"/>
      <c r="AC14666" s="14"/>
    </row>
    <row r="14667" spans="27:29" x14ac:dyDescent="0.35">
      <c r="AA14667" s="1"/>
      <c r="AC14667" s="14"/>
    </row>
    <row r="14668" spans="27:29" x14ac:dyDescent="0.35">
      <c r="AA14668" s="1"/>
      <c r="AC14668" s="14"/>
    </row>
    <row r="14669" spans="27:29" x14ac:dyDescent="0.35">
      <c r="AA14669" s="1"/>
      <c r="AC14669" s="14"/>
    </row>
    <row r="14670" spans="27:29" x14ac:dyDescent="0.35">
      <c r="AA14670" s="1"/>
      <c r="AC14670" s="14"/>
    </row>
    <row r="14671" spans="27:29" x14ac:dyDescent="0.35">
      <c r="AA14671" s="1"/>
      <c r="AC14671" s="14"/>
    </row>
    <row r="14672" spans="27:29" x14ac:dyDescent="0.35">
      <c r="AA14672" s="1"/>
      <c r="AC14672" s="14"/>
    </row>
    <row r="14673" spans="27:29" x14ac:dyDescent="0.35">
      <c r="AA14673" s="1"/>
      <c r="AC14673" s="14"/>
    </row>
    <row r="14674" spans="27:29" x14ac:dyDescent="0.35">
      <c r="AA14674" s="1"/>
      <c r="AC14674" s="14"/>
    </row>
    <row r="14675" spans="27:29" x14ac:dyDescent="0.35">
      <c r="AA14675" s="1"/>
      <c r="AC14675" s="14"/>
    </row>
    <row r="14676" spans="27:29" x14ac:dyDescent="0.35">
      <c r="AA14676" s="1"/>
      <c r="AC14676" s="14"/>
    </row>
    <row r="14677" spans="27:29" x14ac:dyDescent="0.35">
      <c r="AA14677" s="1"/>
      <c r="AC14677" s="14"/>
    </row>
    <row r="14678" spans="27:29" x14ac:dyDescent="0.35">
      <c r="AA14678" s="1"/>
      <c r="AC14678" s="14"/>
    </row>
    <row r="14679" spans="27:29" x14ac:dyDescent="0.35">
      <c r="AA14679" s="1"/>
      <c r="AC14679" s="14"/>
    </row>
    <row r="14680" spans="27:29" x14ac:dyDescent="0.35">
      <c r="AA14680" s="1"/>
      <c r="AC14680" s="14"/>
    </row>
    <row r="14681" spans="27:29" x14ac:dyDescent="0.35">
      <c r="AA14681" s="1"/>
      <c r="AC14681" s="14"/>
    </row>
    <row r="14682" spans="27:29" x14ac:dyDescent="0.35">
      <c r="AA14682" s="1"/>
      <c r="AC14682" s="14"/>
    </row>
    <row r="14683" spans="27:29" x14ac:dyDescent="0.35">
      <c r="AA14683" s="1"/>
      <c r="AC14683" s="14"/>
    </row>
    <row r="14684" spans="27:29" x14ac:dyDescent="0.35">
      <c r="AA14684" s="1"/>
      <c r="AC14684" s="14"/>
    </row>
    <row r="14685" spans="27:29" x14ac:dyDescent="0.35">
      <c r="AA14685" s="1"/>
      <c r="AC14685" s="14"/>
    </row>
    <row r="14686" spans="27:29" x14ac:dyDescent="0.35">
      <c r="AA14686" s="1"/>
      <c r="AC14686" s="14"/>
    </row>
    <row r="14687" spans="27:29" x14ac:dyDescent="0.35">
      <c r="AA14687" s="1"/>
      <c r="AC14687" s="14"/>
    </row>
    <row r="14688" spans="27:29" x14ac:dyDescent="0.35">
      <c r="AA14688" s="1"/>
      <c r="AC14688" s="14"/>
    </row>
    <row r="14689" spans="27:29" x14ac:dyDescent="0.35">
      <c r="AA14689" s="1"/>
      <c r="AC14689" s="14"/>
    </row>
    <row r="14690" spans="27:29" x14ac:dyDescent="0.35">
      <c r="AA14690" s="1"/>
      <c r="AC14690" s="14"/>
    </row>
    <row r="14691" spans="27:29" x14ac:dyDescent="0.35">
      <c r="AA14691" s="1"/>
      <c r="AC14691" s="14"/>
    </row>
    <row r="14692" spans="27:29" x14ac:dyDescent="0.35">
      <c r="AA14692" s="1"/>
      <c r="AC14692" s="14"/>
    </row>
    <row r="14693" spans="27:29" x14ac:dyDescent="0.35">
      <c r="AA14693" s="1"/>
      <c r="AC14693" s="14"/>
    </row>
    <row r="14694" spans="27:29" x14ac:dyDescent="0.35">
      <c r="AA14694" s="1"/>
      <c r="AC14694" s="14"/>
    </row>
    <row r="14695" spans="27:29" x14ac:dyDescent="0.35">
      <c r="AA14695" s="1"/>
      <c r="AC14695" s="14"/>
    </row>
    <row r="14696" spans="27:29" x14ac:dyDescent="0.35">
      <c r="AA14696" s="1"/>
      <c r="AC14696" s="14"/>
    </row>
    <row r="14697" spans="27:29" x14ac:dyDescent="0.35">
      <c r="AA14697" s="1"/>
      <c r="AC14697" s="14"/>
    </row>
    <row r="14698" spans="27:29" x14ac:dyDescent="0.35">
      <c r="AA14698" s="1"/>
      <c r="AC14698" s="14"/>
    </row>
    <row r="14699" spans="27:29" x14ac:dyDescent="0.35">
      <c r="AA14699" s="1"/>
      <c r="AC14699" s="14"/>
    </row>
    <row r="14700" spans="27:29" x14ac:dyDescent="0.35">
      <c r="AA14700" s="1"/>
      <c r="AC14700" s="14"/>
    </row>
    <row r="14701" spans="27:29" x14ac:dyDescent="0.35">
      <c r="AA14701" s="1"/>
      <c r="AC14701" s="14"/>
    </row>
    <row r="14702" spans="27:29" x14ac:dyDescent="0.35">
      <c r="AA14702" s="1"/>
      <c r="AC14702" s="14"/>
    </row>
    <row r="14703" spans="27:29" x14ac:dyDescent="0.35">
      <c r="AA14703" s="1"/>
      <c r="AC14703" s="14"/>
    </row>
    <row r="14704" spans="27:29" x14ac:dyDescent="0.35">
      <c r="AA14704" s="1"/>
      <c r="AC14704" s="14"/>
    </row>
    <row r="14705" spans="27:29" x14ac:dyDescent="0.35">
      <c r="AA14705" s="1"/>
      <c r="AC14705" s="14"/>
    </row>
    <row r="14706" spans="27:29" x14ac:dyDescent="0.35">
      <c r="AA14706" s="1"/>
      <c r="AC14706" s="14"/>
    </row>
    <row r="14707" spans="27:29" x14ac:dyDescent="0.35">
      <c r="AA14707" s="1"/>
      <c r="AC14707" s="14"/>
    </row>
    <row r="14708" spans="27:29" x14ac:dyDescent="0.35">
      <c r="AA14708" s="1"/>
      <c r="AC14708" s="14"/>
    </row>
    <row r="14709" spans="27:29" x14ac:dyDescent="0.35">
      <c r="AA14709" s="1"/>
      <c r="AC14709" s="14"/>
    </row>
    <row r="14710" spans="27:29" x14ac:dyDescent="0.35">
      <c r="AA14710" s="1"/>
      <c r="AC14710" s="14"/>
    </row>
    <row r="14711" spans="27:29" x14ac:dyDescent="0.35">
      <c r="AA14711" s="1"/>
      <c r="AC14711" s="14"/>
    </row>
    <row r="14712" spans="27:29" x14ac:dyDescent="0.35">
      <c r="AA14712" s="1"/>
      <c r="AC14712" s="14"/>
    </row>
    <row r="14713" spans="27:29" x14ac:dyDescent="0.35">
      <c r="AA14713" s="1"/>
      <c r="AC14713" s="14"/>
    </row>
    <row r="14714" spans="27:29" x14ac:dyDescent="0.35">
      <c r="AA14714" s="1"/>
      <c r="AC14714" s="14"/>
    </row>
    <row r="14715" spans="27:29" x14ac:dyDescent="0.35">
      <c r="AA14715" s="1"/>
      <c r="AC14715" s="14"/>
    </row>
    <row r="14716" spans="27:29" x14ac:dyDescent="0.35">
      <c r="AA14716" s="1"/>
      <c r="AC14716" s="14"/>
    </row>
    <row r="14717" spans="27:29" x14ac:dyDescent="0.35">
      <c r="AA14717" s="1"/>
      <c r="AC14717" s="14"/>
    </row>
    <row r="14718" spans="27:29" x14ac:dyDescent="0.35">
      <c r="AA14718" s="1"/>
      <c r="AC14718" s="14"/>
    </row>
    <row r="14719" spans="27:29" x14ac:dyDescent="0.35">
      <c r="AA14719" s="1"/>
      <c r="AC14719" s="14"/>
    </row>
    <row r="14720" spans="27:29" x14ac:dyDescent="0.35">
      <c r="AA14720" s="1"/>
      <c r="AC14720" s="14"/>
    </row>
    <row r="14721" spans="27:29" x14ac:dyDescent="0.35">
      <c r="AA14721" s="1"/>
      <c r="AC14721" s="14"/>
    </row>
    <row r="14722" spans="27:29" x14ac:dyDescent="0.35">
      <c r="AA14722" s="1"/>
      <c r="AC14722" s="14"/>
    </row>
    <row r="14723" spans="27:29" x14ac:dyDescent="0.35">
      <c r="AA14723" s="1"/>
      <c r="AC14723" s="14"/>
    </row>
    <row r="14724" spans="27:29" x14ac:dyDescent="0.35">
      <c r="AA14724" s="1"/>
      <c r="AC14724" s="14"/>
    </row>
    <row r="14725" spans="27:29" x14ac:dyDescent="0.35">
      <c r="AA14725" s="1"/>
      <c r="AC14725" s="14"/>
    </row>
    <row r="14726" spans="27:29" x14ac:dyDescent="0.35">
      <c r="AA14726" s="1"/>
      <c r="AC14726" s="14"/>
    </row>
    <row r="14727" spans="27:29" x14ac:dyDescent="0.35">
      <c r="AA14727" s="1"/>
      <c r="AC14727" s="14"/>
    </row>
    <row r="14728" spans="27:29" x14ac:dyDescent="0.35">
      <c r="AA14728" s="1"/>
      <c r="AC14728" s="14"/>
    </row>
    <row r="14729" spans="27:29" x14ac:dyDescent="0.35">
      <c r="AA14729" s="1"/>
      <c r="AC14729" s="14"/>
    </row>
    <row r="14730" spans="27:29" x14ac:dyDescent="0.35">
      <c r="AA14730" s="1"/>
      <c r="AC14730" s="14"/>
    </row>
    <row r="14731" spans="27:29" x14ac:dyDescent="0.35">
      <c r="AA14731" s="1"/>
      <c r="AC14731" s="14"/>
    </row>
    <row r="14732" spans="27:29" x14ac:dyDescent="0.35">
      <c r="AA14732" s="1"/>
      <c r="AC14732" s="14"/>
    </row>
    <row r="14733" spans="27:29" x14ac:dyDescent="0.35">
      <c r="AA14733" s="1"/>
      <c r="AC14733" s="14"/>
    </row>
    <row r="14734" spans="27:29" x14ac:dyDescent="0.35">
      <c r="AA14734" s="1"/>
      <c r="AC14734" s="14"/>
    </row>
    <row r="14735" spans="27:29" x14ac:dyDescent="0.35">
      <c r="AA14735" s="1"/>
      <c r="AC14735" s="14"/>
    </row>
    <row r="14736" spans="27:29" x14ac:dyDescent="0.35">
      <c r="AA14736" s="1"/>
      <c r="AC14736" s="14"/>
    </row>
    <row r="14737" spans="27:29" x14ac:dyDescent="0.35">
      <c r="AA14737" s="1"/>
      <c r="AC14737" s="14"/>
    </row>
    <row r="14738" spans="27:29" x14ac:dyDescent="0.35">
      <c r="AA14738" s="1"/>
      <c r="AC14738" s="14"/>
    </row>
    <row r="14739" spans="27:29" x14ac:dyDescent="0.35">
      <c r="AA14739" s="1"/>
      <c r="AC14739" s="14"/>
    </row>
    <row r="14740" spans="27:29" x14ac:dyDescent="0.35">
      <c r="AA14740" s="1"/>
      <c r="AC14740" s="14"/>
    </row>
    <row r="14741" spans="27:29" x14ac:dyDescent="0.35">
      <c r="AA14741" s="1"/>
      <c r="AC14741" s="14"/>
    </row>
    <row r="14742" spans="27:29" x14ac:dyDescent="0.35">
      <c r="AA14742" s="1"/>
      <c r="AC14742" s="14"/>
    </row>
    <row r="14743" spans="27:29" x14ac:dyDescent="0.35">
      <c r="AA14743" s="1"/>
      <c r="AC14743" s="14"/>
    </row>
    <row r="14744" spans="27:29" x14ac:dyDescent="0.35">
      <c r="AA14744" s="1"/>
      <c r="AC14744" s="14"/>
    </row>
    <row r="14745" spans="27:29" x14ac:dyDescent="0.35">
      <c r="AA14745" s="1"/>
      <c r="AC14745" s="14"/>
    </row>
    <row r="14746" spans="27:29" x14ac:dyDescent="0.35">
      <c r="AA14746" s="1"/>
      <c r="AC14746" s="14"/>
    </row>
    <row r="14747" spans="27:29" x14ac:dyDescent="0.35">
      <c r="AA14747" s="1"/>
      <c r="AC14747" s="14"/>
    </row>
    <row r="14748" spans="27:29" x14ac:dyDescent="0.35">
      <c r="AA14748" s="1"/>
      <c r="AC14748" s="14"/>
    </row>
    <row r="14749" spans="27:29" x14ac:dyDescent="0.35">
      <c r="AA14749" s="1"/>
      <c r="AC14749" s="14"/>
    </row>
    <row r="14750" spans="27:29" x14ac:dyDescent="0.35">
      <c r="AA14750" s="1"/>
      <c r="AC14750" s="14"/>
    </row>
    <row r="14751" spans="27:29" x14ac:dyDescent="0.35">
      <c r="AA14751" s="1"/>
      <c r="AC14751" s="14"/>
    </row>
    <row r="14752" spans="27:29" x14ac:dyDescent="0.35">
      <c r="AA14752" s="1"/>
      <c r="AC14752" s="14"/>
    </row>
    <row r="14753" spans="27:29" x14ac:dyDescent="0.35">
      <c r="AA14753" s="1"/>
      <c r="AC14753" s="14"/>
    </row>
    <row r="14754" spans="27:29" x14ac:dyDescent="0.35">
      <c r="AA14754" s="1"/>
      <c r="AC14754" s="14"/>
    </row>
    <row r="14755" spans="27:29" x14ac:dyDescent="0.35">
      <c r="AA14755" s="1"/>
      <c r="AC14755" s="14"/>
    </row>
    <row r="14756" spans="27:29" x14ac:dyDescent="0.35">
      <c r="AA14756" s="1"/>
      <c r="AC14756" s="14"/>
    </row>
    <row r="14757" spans="27:29" x14ac:dyDescent="0.35">
      <c r="AA14757" s="1"/>
      <c r="AC14757" s="14"/>
    </row>
    <row r="14758" spans="27:29" x14ac:dyDescent="0.35">
      <c r="AA14758" s="1"/>
      <c r="AC14758" s="14"/>
    </row>
    <row r="14759" spans="27:29" x14ac:dyDescent="0.35">
      <c r="AA14759" s="1"/>
      <c r="AC14759" s="14"/>
    </row>
    <row r="14760" spans="27:29" x14ac:dyDescent="0.35">
      <c r="AA14760" s="1"/>
      <c r="AC14760" s="14"/>
    </row>
    <row r="14761" spans="27:29" x14ac:dyDescent="0.35">
      <c r="AA14761" s="1"/>
      <c r="AC14761" s="14"/>
    </row>
    <row r="14762" spans="27:29" x14ac:dyDescent="0.35">
      <c r="AA14762" s="1"/>
      <c r="AC14762" s="14"/>
    </row>
    <row r="14763" spans="27:29" x14ac:dyDescent="0.35">
      <c r="AA14763" s="1"/>
      <c r="AC14763" s="14"/>
    </row>
    <row r="14764" spans="27:29" x14ac:dyDescent="0.35">
      <c r="AA14764" s="1"/>
      <c r="AC14764" s="14"/>
    </row>
    <row r="14765" spans="27:29" x14ac:dyDescent="0.35">
      <c r="AA14765" s="1"/>
      <c r="AC14765" s="14"/>
    </row>
    <row r="14766" spans="27:29" x14ac:dyDescent="0.35">
      <c r="AA14766" s="1"/>
      <c r="AC14766" s="14"/>
    </row>
    <row r="14767" spans="27:29" x14ac:dyDescent="0.35">
      <c r="AA14767" s="1"/>
      <c r="AC14767" s="14"/>
    </row>
    <row r="14768" spans="27:29" x14ac:dyDescent="0.35">
      <c r="AA14768" s="1"/>
      <c r="AC14768" s="14"/>
    </row>
    <row r="14769" spans="27:29" x14ac:dyDescent="0.35">
      <c r="AA14769" s="1"/>
      <c r="AC14769" s="14"/>
    </row>
    <row r="14770" spans="27:29" x14ac:dyDescent="0.35">
      <c r="AA14770" s="1"/>
      <c r="AC14770" s="14"/>
    </row>
    <row r="14771" spans="27:29" x14ac:dyDescent="0.35">
      <c r="AA14771" s="1"/>
      <c r="AC14771" s="14"/>
    </row>
    <row r="14772" spans="27:29" x14ac:dyDescent="0.35">
      <c r="AA14772" s="1"/>
      <c r="AC14772" s="14"/>
    </row>
    <row r="14773" spans="27:29" x14ac:dyDescent="0.35">
      <c r="AA14773" s="1"/>
      <c r="AC14773" s="14"/>
    </row>
    <row r="14774" spans="27:29" x14ac:dyDescent="0.35">
      <c r="AA14774" s="1"/>
      <c r="AC14774" s="14"/>
    </row>
    <row r="14775" spans="27:29" x14ac:dyDescent="0.35">
      <c r="AA14775" s="1"/>
      <c r="AC14775" s="14"/>
    </row>
    <row r="14776" spans="27:29" x14ac:dyDescent="0.35">
      <c r="AA14776" s="1"/>
      <c r="AC14776" s="14"/>
    </row>
    <row r="14777" spans="27:29" x14ac:dyDescent="0.35">
      <c r="AA14777" s="1"/>
      <c r="AC14777" s="14"/>
    </row>
    <row r="14778" spans="27:29" x14ac:dyDescent="0.35">
      <c r="AA14778" s="1"/>
      <c r="AC14778" s="14"/>
    </row>
    <row r="14779" spans="27:29" x14ac:dyDescent="0.35">
      <c r="AA14779" s="1"/>
      <c r="AC14779" s="14"/>
    </row>
    <row r="14780" spans="27:29" x14ac:dyDescent="0.35">
      <c r="AA14780" s="1"/>
      <c r="AC14780" s="14"/>
    </row>
    <row r="14781" spans="27:29" x14ac:dyDescent="0.35">
      <c r="AA14781" s="1"/>
      <c r="AC14781" s="14"/>
    </row>
    <row r="14782" spans="27:29" x14ac:dyDescent="0.35">
      <c r="AA14782" s="1"/>
      <c r="AC14782" s="14"/>
    </row>
    <row r="14783" spans="27:29" x14ac:dyDescent="0.35">
      <c r="AA14783" s="1"/>
      <c r="AC14783" s="14"/>
    </row>
    <row r="14784" spans="27:29" x14ac:dyDescent="0.35">
      <c r="AA14784" s="1"/>
      <c r="AC14784" s="14"/>
    </row>
    <row r="14785" spans="27:29" x14ac:dyDescent="0.35">
      <c r="AA14785" s="1"/>
      <c r="AC14785" s="14"/>
    </row>
    <row r="14786" spans="27:29" x14ac:dyDescent="0.35">
      <c r="AA14786" s="1"/>
      <c r="AC14786" s="14"/>
    </row>
    <row r="14787" spans="27:29" x14ac:dyDescent="0.35">
      <c r="AA14787" s="1"/>
      <c r="AC14787" s="14"/>
    </row>
    <row r="14788" spans="27:29" x14ac:dyDescent="0.35">
      <c r="AA14788" s="1"/>
      <c r="AC14788" s="14"/>
    </row>
    <row r="14789" spans="27:29" x14ac:dyDescent="0.35">
      <c r="AA14789" s="1"/>
      <c r="AC14789" s="14"/>
    </row>
    <row r="14790" spans="27:29" x14ac:dyDescent="0.35">
      <c r="AA14790" s="1"/>
      <c r="AC14790" s="14"/>
    </row>
    <row r="14791" spans="27:29" x14ac:dyDescent="0.35">
      <c r="AA14791" s="1"/>
      <c r="AC14791" s="14"/>
    </row>
    <row r="14792" spans="27:29" x14ac:dyDescent="0.35">
      <c r="AA14792" s="1"/>
      <c r="AC14792" s="14"/>
    </row>
    <row r="14793" spans="27:29" x14ac:dyDescent="0.35">
      <c r="AA14793" s="1"/>
      <c r="AC14793" s="14"/>
    </row>
    <row r="14794" spans="27:29" x14ac:dyDescent="0.35">
      <c r="AA14794" s="1"/>
      <c r="AC14794" s="14"/>
    </row>
    <row r="14795" spans="27:29" x14ac:dyDescent="0.35">
      <c r="AA14795" s="1"/>
      <c r="AC14795" s="14"/>
    </row>
    <row r="14796" spans="27:29" x14ac:dyDescent="0.35">
      <c r="AA14796" s="1"/>
      <c r="AC14796" s="14"/>
    </row>
    <row r="14797" spans="27:29" x14ac:dyDescent="0.35">
      <c r="AA14797" s="1"/>
      <c r="AC14797" s="14"/>
    </row>
    <row r="14798" spans="27:29" x14ac:dyDescent="0.35">
      <c r="AA14798" s="1"/>
      <c r="AC14798" s="14"/>
    </row>
    <row r="14799" spans="27:29" x14ac:dyDescent="0.35">
      <c r="AA14799" s="1"/>
      <c r="AC14799" s="14"/>
    </row>
    <row r="14800" spans="27:29" x14ac:dyDescent="0.35">
      <c r="AA14800" s="1"/>
      <c r="AC14800" s="14"/>
    </row>
    <row r="14801" spans="27:29" x14ac:dyDescent="0.35">
      <c r="AA14801" s="1"/>
      <c r="AC14801" s="14"/>
    </row>
    <row r="14802" spans="27:29" x14ac:dyDescent="0.35">
      <c r="AA14802" s="1"/>
      <c r="AC14802" s="14"/>
    </row>
    <row r="14803" spans="27:29" x14ac:dyDescent="0.35">
      <c r="AA14803" s="1"/>
      <c r="AC14803" s="14"/>
    </row>
    <row r="14804" spans="27:29" x14ac:dyDescent="0.35">
      <c r="AA14804" s="1"/>
      <c r="AC14804" s="14"/>
    </row>
    <row r="14805" spans="27:29" x14ac:dyDescent="0.35">
      <c r="AA14805" s="1"/>
      <c r="AC14805" s="14"/>
    </row>
    <row r="14806" spans="27:29" x14ac:dyDescent="0.35">
      <c r="AA14806" s="1"/>
      <c r="AC14806" s="14"/>
    </row>
    <row r="14807" spans="27:29" x14ac:dyDescent="0.35">
      <c r="AA14807" s="1"/>
      <c r="AC14807" s="14"/>
    </row>
    <row r="14808" spans="27:29" x14ac:dyDescent="0.35">
      <c r="AA14808" s="1"/>
      <c r="AC14808" s="14"/>
    </row>
    <row r="14809" spans="27:29" x14ac:dyDescent="0.35">
      <c r="AA14809" s="1"/>
      <c r="AC14809" s="14"/>
    </row>
    <row r="14810" spans="27:29" x14ac:dyDescent="0.35">
      <c r="AA14810" s="1"/>
      <c r="AC14810" s="14"/>
    </row>
    <row r="14811" spans="27:29" x14ac:dyDescent="0.35">
      <c r="AA14811" s="1"/>
      <c r="AC14811" s="14"/>
    </row>
    <row r="14812" spans="27:29" x14ac:dyDescent="0.35">
      <c r="AA14812" s="1"/>
      <c r="AC14812" s="14"/>
    </row>
    <row r="14813" spans="27:29" x14ac:dyDescent="0.35">
      <c r="AA14813" s="1"/>
      <c r="AC14813" s="14"/>
    </row>
    <row r="14814" spans="27:29" x14ac:dyDescent="0.35">
      <c r="AA14814" s="1"/>
      <c r="AC14814" s="14"/>
    </row>
    <row r="14815" spans="27:29" x14ac:dyDescent="0.35">
      <c r="AA14815" s="1"/>
      <c r="AC14815" s="14"/>
    </row>
    <row r="14816" spans="27:29" x14ac:dyDescent="0.35">
      <c r="AA14816" s="1"/>
      <c r="AC14816" s="14"/>
    </row>
    <row r="14817" spans="27:29" x14ac:dyDescent="0.35">
      <c r="AA14817" s="1"/>
      <c r="AC14817" s="14"/>
    </row>
    <row r="14818" spans="27:29" x14ac:dyDescent="0.35">
      <c r="AA14818" s="1"/>
      <c r="AC14818" s="14"/>
    </row>
    <row r="14819" spans="27:29" x14ac:dyDescent="0.35">
      <c r="AA14819" s="1"/>
      <c r="AC14819" s="14"/>
    </row>
    <row r="14820" spans="27:29" x14ac:dyDescent="0.35">
      <c r="AA14820" s="1"/>
      <c r="AC14820" s="14"/>
    </row>
    <row r="14821" spans="27:29" x14ac:dyDescent="0.35">
      <c r="AA14821" s="1"/>
      <c r="AC14821" s="14"/>
    </row>
    <row r="14822" spans="27:29" x14ac:dyDescent="0.35">
      <c r="AA14822" s="1"/>
      <c r="AC14822" s="14"/>
    </row>
    <row r="14823" spans="27:29" x14ac:dyDescent="0.35">
      <c r="AA14823" s="1"/>
      <c r="AC14823" s="14"/>
    </row>
    <row r="14824" spans="27:29" x14ac:dyDescent="0.35">
      <c r="AA14824" s="1"/>
      <c r="AC14824" s="14"/>
    </row>
    <row r="14825" spans="27:29" x14ac:dyDescent="0.35">
      <c r="AA14825" s="1"/>
      <c r="AC14825" s="14"/>
    </row>
    <row r="14826" spans="27:29" x14ac:dyDescent="0.35">
      <c r="AA14826" s="1"/>
      <c r="AC14826" s="14"/>
    </row>
    <row r="14827" spans="27:29" x14ac:dyDescent="0.35">
      <c r="AA14827" s="1"/>
      <c r="AC14827" s="14"/>
    </row>
    <row r="14828" spans="27:29" x14ac:dyDescent="0.35">
      <c r="AA14828" s="1"/>
      <c r="AC14828" s="14"/>
    </row>
    <row r="14829" spans="27:29" x14ac:dyDescent="0.35">
      <c r="AA14829" s="1"/>
      <c r="AC14829" s="14"/>
    </row>
    <row r="14830" spans="27:29" x14ac:dyDescent="0.35">
      <c r="AA14830" s="1"/>
      <c r="AC14830" s="14"/>
    </row>
    <row r="14831" spans="27:29" x14ac:dyDescent="0.35">
      <c r="AA14831" s="1"/>
      <c r="AC14831" s="14"/>
    </row>
    <row r="14832" spans="27:29" x14ac:dyDescent="0.35">
      <c r="AA14832" s="1"/>
      <c r="AC14832" s="14"/>
    </row>
    <row r="14833" spans="27:29" x14ac:dyDescent="0.35">
      <c r="AA14833" s="1"/>
      <c r="AC14833" s="14"/>
    </row>
    <row r="14834" spans="27:29" x14ac:dyDescent="0.35">
      <c r="AA14834" s="1"/>
      <c r="AC14834" s="14"/>
    </row>
    <row r="14835" spans="27:29" x14ac:dyDescent="0.35">
      <c r="AA14835" s="1"/>
      <c r="AC14835" s="14"/>
    </row>
    <row r="14836" spans="27:29" x14ac:dyDescent="0.35">
      <c r="AA14836" s="1"/>
      <c r="AC14836" s="14"/>
    </row>
    <row r="14837" spans="27:29" x14ac:dyDescent="0.35">
      <c r="AA14837" s="1"/>
      <c r="AC14837" s="14"/>
    </row>
    <row r="14838" spans="27:29" x14ac:dyDescent="0.35">
      <c r="AA14838" s="1"/>
      <c r="AC14838" s="14"/>
    </row>
    <row r="14839" spans="27:29" x14ac:dyDescent="0.35">
      <c r="AA14839" s="1"/>
      <c r="AC14839" s="14"/>
    </row>
    <row r="14840" spans="27:29" x14ac:dyDescent="0.35">
      <c r="AA14840" s="1"/>
      <c r="AC14840" s="14"/>
    </row>
    <row r="14841" spans="27:29" x14ac:dyDescent="0.35">
      <c r="AA14841" s="1"/>
      <c r="AC14841" s="14"/>
    </row>
    <row r="14842" spans="27:29" x14ac:dyDescent="0.35">
      <c r="AA14842" s="1"/>
      <c r="AC14842" s="14"/>
    </row>
    <row r="14843" spans="27:29" x14ac:dyDescent="0.35">
      <c r="AA14843" s="1"/>
      <c r="AC14843" s="14"/>
    </row>
    <row r="14844" spans="27:29" x14ac:dyDescent="0.35">
      <c r="AA14844" s="1"/>
      <c r="AC14844" s="14"/>
    </row>
    <row r="14845" spans="27:29" x14ac:dyDescent="0.35">
      <c r="AA14845" s="1"/>
      <c r="AC14845" s="14"/>
    </row>
    <row r="14846" spans="27:29" x14ac:dyDescent="0.35">
      <c r="AA14846" s="1"/>
      <c r="AC14846" s="14"/>
    </row>
    <row r="14847" spans="27:29" x14ac:dyDescent="0.35">
      <c r="AA14847" s="1"/>
      <c r="AC14847" s="14"/>
    </row>
    <row r="14848" spans="27:29" x14ac:dyDescent="0.35">
      <c r="AA14848" s="1"/>
      <c r="AC14848" s="14"/>
    </row>
    <row r="14849" spans="27:29" x14ac:dyDescent="0.35">
      <c r="AA14849" s="1"/>
      <c r="AC14849" s="14"/>
    </row>
    <row r="14850" spans="27:29" x14ac:dyDescent="0.35">
      <c r="AA14850" s="1"/>
      <c r="AC14850" s="14"/>
    </row>
    <row r="14851" spans="27:29" x14ac:dyDescent="0.35">
      <c r="AA14851" s="1"/>
      <c r="AC14851" s="14"/>
    </row>
    <row r="14852" spans="27:29" x14ac:dyDescent="0.35">
      <c r="AA14852" s="1"/>
      <c r="AC14852" s="14"/>
    </row>
    <row r="14853" spans="27:29" x14ac:dyDescent="0.35">
      <c r="AA14853" s="1"/>
      <c r="AC14853" s="14"/>
    </row>
    <row r="14854" spans="27:29" x14ac:dyDescent="0.35">
      <c r="AA14854" s="1"/>
      <c r="AC14854" s="14"/>
    </row>
    <row r="14855" spans="27:29" x14ac:dyDescent="0.35">
      <c r="AA14855" s="1"/>
      <c r="AC14855" s="14"/>
    </row>
    <row r="14856" spans="27:29" x14ac:dyDescent="0.35">
      <c r="AA14856" s="1"/>
      <c r="AC14856" s="14"/>
    </row>
    <row r="14857" spans="27:29" x14ac:dyDescent="0.35">
      <c r="AA14857" s="1"/>
      <c r="AC14857" s="14"/>
    </row>
    <row r="14858" spans="27:29" x14ac:dyDescent="0.35">
      <c r="AA14858" s="1"/>
      <c r="AC14858" s="14"/>
    </row>
    <row r="14859" spans="27:29" x14ac:dyDescent="0.35">
      <c r="AA14859" s="1"/>
      <c r="AC14859" s="14"/>
    </row>
    <row r="14860" spans="27:29" x14ac:dyDescent="0.35">
      <c r="AA14860" s="1"/>
      <c r="AC14860" s="14"/>
    </row>
    <row r="14861" spans="27:29" x14ac:dyDescent="0.35">
      <c r="AA14861" s="1"/>
      <c r="AC14861" s="14"/>
    </row>
    <row r="14862" spans="27:29" x14ac:dyDescent="0.35">
      <c r="AA14862" s="1"/>
      <c r="AC14862" s="14"/>
    </row>
    <row r="14863" spans="27:29" x14ac:dyDescent="0.35">
      <c r="AA14863" s="1"/>
      <c r="AC14863" s="14"/>
    </row>
    <row r="14864" spans="27:29" x14ac:dyDescent="0.35">
      <c r="AA14864" s="1"/>
      <c r="AC14864" s="14"/>
    </row>
    <row r="14865" spans="27:29" x14ac:dyDescent="0.35">
      <c r="AA14865" s="1"/>
      <c r="AC14865" s="14"/>
    </row>
    <row r="14866" spans="27:29" x14ac:dyDescent="0.35">
      <c r="AA14866" s="1"/>
      <c r="AC14866" s="14"/>
    </row>
    <row r="14867" spans="27:29" x14ac:dyDescent="0.35">
      <c r="AA14867" s="1"/>
      <c r="AC14867" s="14"/>
    </row>
    <row r="14868" spans="27:29" x14ac:dyDescent="0.35">
      <c r="AA14868" s="1"/>
      <c r="AC14868" s="14"/>
    </row>
    <row r="14869" spans="27:29" x14ac:dyDescent="0.35">
      <c r="AA14869" s="1"/>
      <c r="AC14869" s="14"/>
    </row>
    <row r="14870" spans="27:29" x14ac:dyDescent="0.35">
      <c r="AA14870" s="1"/>
      <c r="AC14870" s="14"/>
    </row>
    <row r="14871" spans="27:29" x14ac:dyDescent="0.35">
      <c r="AA14871" s="1"/>
      <c r="AC14871" s="14"/>
    </row>
    <row r="14872" spans="27:29" x14ac:dyDescent="0.35">
      <c r="AA14872" s="1"/>
      <c r="AC14872" s="14"/>
    </row>
    <row r="14873" spans="27:29" x14ac:dyDescent="0.35">
      <c r="AA14873" s="1"/>
      <c r="AC14873" s="14"/>
    </row>
    <row r="14874" spans="27:29" x14ac:dyDescent="0.35">
      <c r="AA14874" s="1"/>
      <c r="AC14874" s="14"/>
    </row>
    <row r="14875" spans="27:29" x14ac:dyDescent="0.35">
      <c r="AA14875" s="1"/>
      <c r="AC14875" s="14"/>
    </row>
    <row r="14876" spans="27:29" x14ac:dyDescent="0.35">
      <c r="AA14876" s="1"/>
      <c r="AC14876" s="14"/>
    </row>
    <row r="14877" spans="27:29" x14ac:dyDescent="0.35">
      <c r="AA14877" s="1"/>
      <c r="AC14877" s="14"/>
    </row>
    <row r="14878" spans="27:29" x14ac:dyDescent="0.35">
      <c r="AA14878" s="1"/>
      <c r="AC14878" s="14"/>
    </row>
    <row r="14879" spans="27:29" x14ac:dyDescent="0.35">
      <c r="AA14879" s="1"/>
      <c r="AC14879" s="14"/>
    </row>
    <row r="14880" spans="27:29" x14ac:dyDescent="0.35">
      <c r="AA14880" s="1"/>
      <c r="AC14880" s="14"/>
    </row>
    <row r="14881" spans="27:29" x14ac:dyDescent="0.35">
      <c r="AA14881" s="1"/>
      <c r="AC14881" s="14"/>
    </row>
    <row r="14882" spans="27:29" x14ac:dyDescent="0.35">
      <c r="AA14882" s="1"/>
      <c r="AC14882" s="14"/>
    </row>
    <row r="14883" spans="27:29" x14ac:dyDescent="0.35">
      <c r="AA14883" s="1"/>
      <c r="AC14883" s="14"/>
    </row>
    <row r="14884" spans="27:29" x14ac:dyDescent="0.35">
      <c r="AA14884" s="1"/>
      <c r="AC14884" s="14"/>
    </row>
    <row r="14885" spans="27:29" x14ac:dyDescent="0.35">
      <c r="AA14885" s="1"/>
      <c r="AC14885" s="14"/>
    </row>
    <row r="14886" spans="27:29" x14ac:dyDescent="0.35">
      <c r="AA14886" s="1"/>
      <c r="AC14886" s="14"/>
    </row>
    <row r="14887" spans="27:29" x14ac:dyDescent="0.35">
      <c r="AA14887" s="1"/>
      <c r="AC14887" s="14"/>
    </row>
    <row r="14888" spans="27:29" x14ac:dyDescent="0.35">
      <c r="AA14888" s="1"/>
      <c r="AC14888" s="14"/>
    </row>
    <row r="14889" spans="27:29" x14ac:dyDescent="0.35">
      <c r="AA14889" s="1"/>
      <c r="AC14889" s="14"/>
    </row>
    <row r="14890" spans="27:29" x14ac:dyDescent="0.35">
      <c r="AA14890" s="1"/>
      <c r="AC14890" s="14"/>
    </row>
    <row r="14891" spans="27:29" x14ac:dyDescent="0.35">
      <c r="AA14891" s="1"/>
      <c r="AC14891" s="14"/>
    </row>
    <row r="14892" spans="27:29" x14ac:dyDescent="0.35">
      <c r="AA14892" s="1"/>
      <c r="AC14892" s="14"/>
    </row>
    <row r="14893" spans="27:29" x14ac:dyDescent="0.35">
      <c r="AA14893" s="1"/>
      <c r="AC14893" s="14"/>
    </row>
    <row r="14894" spans="27:29" x14ac:dyDescent="0.35">
      <c r="AA14894" s="1"/>
      <c r="AC14894" s="14"/>
    </row>
    <row r="14895" spans="27:29" x14ac:dyDescent="0.35">
      <c r="AA14895" s="1"/>
      <c r="AC14895" s="14"/>
    </row>
    <row r="14896" spans="27:29" x14ac:dyDescent="0.35">
      <c r="AA14896" s="1"/>
      <c r="AC14896" s="14"/>
    </row>
    <row r="14897" spans="27:29" x14ac:dyDescent="0.35">
      <c r="AA14897" s="1"/>
      <c r="AC14897" s="14"/>
    </row>
    <row r="14898" spans="27:29" x14ac:dyDescent="0.35">
      <c r="AA14898" s="1"/>
      <c r="AC14898" s="14"/>
    </row>
    <row r="14899" spans="27:29" x14ac:dyDescent="0.35">
      <c r="AA14899" s="1"/>
      <c r="AC14899" s="14"/>
    </row>
    <row r="14900" spans="27:29" x14ac:dyDescent="0.35">
      <c r="AA14900" s="1"/>
      <c r="AC14900" s="14"/>
    </row>
    <row r="14901" spans="27:29" x14ac:dyDescent="0.35">
      <c r="AA14901" s="1"/>
      <c r="AC14901" s="14"/>
    </row>
    <row r="14902" spans="27:29" x14ac:dyDescent="0.35">
      <c r="AA14902" s="1"/>
      <c r="AC14902" s="14"/>
    </row>
    <row r="14903" spans="27:29" x14ac:dyDescent="0.35">
      <c r="AA14903" s="1"/>
      <c r="AC14903" s="14"/>
    </row>
    <row r="14904" spans="27:29" x14ac:dyDescent="0.35">
      <c r="AA14904" s="1"/>
      <c r="AC14904" s="14"/>
    </row>
    <row r="14905" spans="27:29" x14ac:dyDescent="0.35">
      <c r="AA14905" s="1"/>
      <c r="AC14905" s="14"/>
    </row>
    <row r="14906" spans="27:29" x14ac:dyDescent="0.35">
      <c r="AA14906" s="1"/>
      <c r="AC14906" s="14"/>
    </row>
    <row r="14907" spans="27:29" x14ac:dyDescent="0.35">
      <c r="AA14907" s="1"/>
      <c r="AC14907" s="14"/>
    </row>
    <row r="14908" spans="27:29" x14ac:dyDescent="0.35">
      <c r="AA14908" s="1"/>
      <c r="AC14908" s="14"/>
    </row>
    <row r="14909" spans="27:29" x14ac:dyDescent="0.35">
      <c r="AA14909" s="1"/>
      <c r="AC14909" s="14"/>
    </row>
    <row r="14910" spans="27:29" x14ac:dyDescent="0.35">
      <c r="AA14910" s="1"/>
      <c r="AC14910" s="14"/>
    </row>
    <row r="14911" spans="27:29" x14ac:dyDescent="0.35">
      <c r="AA14911" s="1"/>
      <c r="AC14911" s="14"/>
    </row>
    <row r="14912" spans="27:29" x14ac:dyDescent="0.35">
      <c r="AA14912" s="1"/>
      <c r="AC14912" s="14"/>
    </row>
    <row r="14913" spans="27:29" x14ac:dyDescent="0.35">
      <c r="AA14913" s="1"/>
      <c r="AC14913" s="14"/>
    </row>
    <row r="14914" spans="27:29" x14ac:dyDescent="0.35">
      <c r="AA14914" s="1"/>
      <c r="AC14914" s="14"/>
    </row>
    <row r="14915" spans="27:29" x14ac:dyDescent="0.35">
      <c r="AA14915" s="1"/>
      <c r="AC14915" s="14"/>
    </row>
    <row r="14916" spans="27:29" x14ac:dyDescent="0.35">
      <c r="AA14916" s="1"/>
      <c r="AC14916" s="14"/>
    </row>
    <row r="14917" spans="27:29" x14ac:dyDescent="0.35">
      <c r="AA14917" s="1"/>
      <c r="AC14917" s="14"/>
    </row>
    <row r="14918" spans="27:29" x14ac:dyDescent="0.35">
      <c r="AA14918" s="1"/>
      <c r="AC14918" s="14"/>
    </row>
    <row r="14919" spans="27:29" x14ac:dyDescent="0.35">
      <c r="AA14919" s="1"/>
      <c r="AC14919" s="14"/>
    </row>
    <row r="14920" spans="27:29" x14ac:dyDescent="0.35">
      <c r="AA14920" s="1"/>
      <c r="AC14920" s="14"/>
    </row>
    <row r="14921" spans="27:29" x14ac:dyDescent="0.35">
      <c r="AA14921" s="1"/>
      <c r="AC14921" s="14"/>
    </row>
    <row r="14922" spans="27:29" x14ac:dyDescent="0.35">
      <c r="AA14922" s="1"/>
      <c r="AC14922" s="14"/>
    </row>
    <row r="14923" spans="27:29" x14ac:dyDescent="0.35">
      <c r="AA14923" s="1"/>
      <c r="AC14923" s="14"/>
    </row>
    <row r="14924" spans="27:29" x14ac:dyDescent="0.35">
      <c r="AA14924" s="1"/>
      <c r="AC14924" s="14"/>
    </row>
    <row r="14925" spans="27:29" x14ac:dyDescent="0.35">
      <c r="AA14925" s="1"/>
      <c r="AC14925" s="14"/>
    </row>
    <row r="14926" spans="27:29" x14ac:dyDescent="0.35">
      <c r="AA14926" s="1"/>
      <c r="AC14926" s="14"/>
    </row>
    <row r="14927" spans="27:29" x14ac:dyDescent="0.35">
      <c r="AA14927" s="1"/>
      <c r="AC14927" s="14"/>
    </row>
    <row r="14928" spans="27:29" x14ac:dyDescent="0.35">
      <c r="AA14928" s="1"/>
      <c r="AC14928" s="14"/>
    </row>
    <row r="14929" spans="27:29" x14ac:dyDescent="0.35">
      <c r="AA14929" s="1"/>
      <c r="AC14929" s="14"/>
    </row>
    <row r="14930" spans="27:29" x14ac:dyDescent="0.35">
      <c r="AA14930" s="1"/>
      <c r="AC14930" s="14"/>
    </row>
    <row r="14931" spans="27:29" x14ac:dyDescent="0.35">
      <c r="AA14931" s="1"/>
      <c r="AC14931" s="14"/>
    </row>
    <row r="14932" spans="27:29" x14ac:dyDescent="0.35">
      <c r="AA14932" s="1"/>
      <c r="AC14932" s="14"/>
    </row>
    <row r="14933" spans="27:29" x14ac:dyDescent="0.35">
      <c r="AA14933" s="1"/>
      <c r="AC14933" s="14"/>
    </row>
    <row r="14934" spans="27:29" x14ac:dyDescent="0.35">
      <c r="AA14934" s="1"/>
      <c r="AC14934" s="14"/>
    </row>
    <row r="14935" spans="27:29" x14ac:dyDescent="0.35">
      <c r="AA14935" s="1"/>
      <c r="AC14935" s="14"/>
    </row>
    <row r="14936" spans="27:29" x14ac:dyDescent="0.35">
      <c r="AA14936" s="1"/>
      <c r="AC14936" s="14"/>
    </row>
    <row r="14937" spans="27:29" x14ac:dyDescent="0.35">
      <c r="AA14937" s="1"/>
      <c r="AC14937" s="14"/>
    </row>
    <row r="14938" spans="27:29" x14ac:dyDescent="0.35">
      <c r="AA14938" s="1"/>
      <c r="AC14938" s="14"/>
    </row>
    <row r="14939" spans="27:29" x14ac:dyDescent="0.35">
      <c r="AA14939" s="1"/>
      <c r="AC14939" s="14"/>
    </row>
    <row r="14940" spans="27:29" x14ac:dyDescent="0.35">
      <c r="AA14940" s="1"/>
      <c r="AC14940" s="14"/>
    </row>
    <row r="14941" spans="27:29" x14ac:dyDescent="0.35">
      <c r="AA14941" s="1"/>
      <c r="AC14941" s="14"/>
    </row>
    <row r="14942" spans="27:29" x14ac:dyDescent="0.35">
      <c r="AA14942" s="1"/>
      <c r="AC14942" s="14"/>
    </row>
    <row r="14943" spans="27:29" x14ac:dyDescent="0.35">
      <c r="AA14943" s="1"/>
      <c r="AC14943" s="14"/>
    </row>
    <row r="14944" spans="27:29" x14ac:dyDescent="0.35">
      <c r="AA14944" s="1"/>
      <c r="AC14944" s="14"/>
    </row>
    <row r="14945" spans="27:29" x14ac:dyDescent="0.35">
      <c r="AA14945" s="1"/>
      <c r="AC14945" s="14"/>
    </row>
    <row r="14946" spans="27:29" x14ac:dyDescent="0.35">
      <c r="AA14946" s="1"/>
      <c r="AC14946" s="14"/>
    </row>
    <row r="14947" spans="27:29" x14ac:dyDescent="0.35">
      <c r="AA14947" s="1"/>
      <c r="AC14947" s="14"/>
    </row>
    <row r="14948" spans="27:29" x14ac:dyDescent="0.35">
      <c r="AA14948" s="1"/>
      <c r="AC14948" s="14"/>
    </row>
    <row r="14949" spans="27:29" x14ac:dyDescent="0.35">
      <c r="AA14949" s="1"/>
      <c r="AC14949" s="14"/>
    </row>
    <row r="14950" spans="27:29" x14ac:dyDescent="0.35">
      <c r="AA14950" s="1"/>
      <c r="AC14950" s="14"/>
    </row>
    <row r="14951" spans="27:29" x14ac:dyDescent="0.35">
      <c r="AA14951" s="1"/>
      <c r="AC14951" s="14"/>
    </row>
    <row r="14952" spans="27:29" x14ac:dyDescent="0.35">
      <c r="AA14952" s="1"/>
      <c r="AC14952" s="14"/>
    </row>
    <row r="14953" spans="27:29" x14ac:dyDescent="0.35">
      <c r="AA14953" s="1"/>
      <c r="AC14953" s="14"/>
    </row>
    <row r="14954" spans="27:29" x14ac:dyDescent="0.35">
      <c r="AA14954" s="1"/>
      <c r="AC14954" s="14"/>
    </row>
    <row r="14955" spans="27:29" x14ac:dyDescent="0.35">
      <c r="AA14955" s="1"/>
      <c r="AC14955" s="14"/>
    </row>
    <row r="14956" spans="27:29" x14ac:dyDescent="0.35">
      <c r="AA14956" s="1"/>
      <c r="AC14956" s="14"/>
    </row>
    <row r="14957" spans="27:29" x14ac:dyDescent="0.35">
      <c r="AA14957" s="1"/>
      <c r="AC14957" s="14"/>
    </row>
    <row r="14958" spans="27:29" x14ac:dyDescent="0.35">
      <c r="AA14958" s="1"/>
      <c r="AC14958" s="14"/>
    </row>
    <row r="14959" spans="27:29" x14ac:dyDescent="0.35">
      <c r="AA14959" s="1"/>
      <c r="AC14959" s="14"/>
    </row>
    <row r="14960" spans="27:29" x14ac:dyDescent="0.35">
      <c r="AA14960" s="1"/>
      <c r="AC14960" s="14"/>
    </row>
    <row r="14961" spans="27:29" x14ac:dyDescent="0.35">
      <c r="AA14961" s="1"/>
      <c r="AC14961" s="14"/>
    </row>
    <row r="14962" spans="27:29" x14ac:dyDescent="0.35">
      <c r="AA14962" s="1"/>
      <c r="AC14962" s="14"/>
    </row>
    <row r="14963" spans="27:29" x14ac:dyDescent="0.35">
      <c r="AA14963" s="1"/>
      <c r="AC14963" s="14"/>
    </row>
    <row r="14964" spans="27:29" x14ac:dyDescent="0.35">
      <c r="AA14964" s="1"/>
      <c r="AC14964" s="14"/>
    </row>
    <row r="14965" spans="27:29" x14ac:dyDescent="0.35">
      <c r="AA14965" s="1"/>
      <c r="AC14965" s="14"/>
    </row>
    <row r="14966" spans="27:29" x14ac:dyDescent="0.35">
      <c r="AA14966" s="1"/>
      <c r="AC14966" s="14"/>
    </row>
    <row r="14967" spans="27:29" x14ac:dyDescent="0.35">
      <c r="AA14967" s="1"/>
      <c r="AC14967" s="14"/>
    </row>
    <row r="14968" spans="27:29" x14ac:dyDescent="0.35">
      <c r="AA14968" s="1"/>
      <c r="AC14968" s="14"/>
    </row>
    <row r="14969" spans="27:29" x14ac:dyDescent="0.35">
      <c r="AA14969" s="1"/>
      <c r="AC14969" s="14"/>
    </row>
    <row r="14970" spans="27:29" x14ac:dyDescent="0.35">
      <c r="AA14970" s="1"/>
      <c r="AC14970" s="14"/>
    </row>
    <row r="14971" spans="27:29" x14ac:dyDescent="0.35">
      <c r="AA14971" s="1"/>
      <c r="AC14971" s="14"/>
    </row>
    <row r="14972" spans="27:29" x14ac:dyDescent="0.35">
      <c r="AA14972" s="1"/>
      <c r="AC14972" s="14"/>
    </row>
    <row r="14973" spans="27:29" x14ac:dyDescent="0.35">
      <c r="AA14973" s="1"/>
      <c r="AC14973" s="14"/>
    </row>
    <row r="14974" spans="27:29" x14ac:dyDescent="0.35">
      <c r="AA14974" s="1"/>
      <c r="AC14974" s="14"/>
    </row>
    <row r="14975" spans="27:29" x14ac:dyDescent="0.35">
      <c r="AA14975" s="1"/>
      <c r="AC14975" s="14"/>
    </row>
    <row r="14976" spans="27:29" x14ac:dyDescent="0.35">
      <c r="AA14976" s="1"/>
      <c r="AC14976" s="14"/>
    </row>
    <row r="14977" spans="27:29" x14ac:dyDescent="0.35">
      <c r="AA14977" s="1"/>
      <c r="AC14977" s="14"/>
    </row>
    <row r="14978" spans="27:29" x14ac:dyDescent="0.35">
      <c r="AA14978" s="1"/>
      <c r="AC14978" s="14"/>
    </row>
    <row r="14979" spans="27:29" x14ac:dyDescent="0.35">
      <c r="AA14979" s="1"/>
      <c r="AC14979" s="14"/>
    </row>
    <row r="14980" spans="27:29" x14ac:dyDescent="0.35">
      <c r="AA14980" s="1"/>
      <c r="AC14980" s="14"/>
    </row>
    <row r="14981" spans="27:29" x14ac:dyDescent="0.35">
      <c r="AA14981" s="1"/>
      <c r="AC14981" s="14"/>
    </row>
    <row r="14982" spans="27:29" x14ac:dyDescent="0.35">
      <c r="AA14982" s="1"/>
      <c r="AC14982" s="14"/>
    </row>
    <row r="14983" spans="27:29" x14ac:dyDescent="0.35">
      <c r="AA14983" s="1"/>
      <c r="AC14983" s="14"/>
    </row>
    <row r="14984" spans="27:29" x14ac:dyDescent="0.35">
      <c r="AA14984" s="1"/>
      <c r="AC14984" s="14"/>
    </row>
    <row r="14985" spans="27:29" x14ac:dyDescent="0.35">
      <c r="AA14985" s="1"/>
      <c r="AC14985" s="14"/>
    </row>
    <row r="14986" spans="27:29" x14ac:dyDescent="0.35">
      <c r="AA14986" s="1"/>
      <c r="AC14986" s="14"/>
    </row>
    <row r="14987" spans="27:29" x14ac:dyDescent="0.35">
      <c r="AA14987" s="1"/>
      <c r="AC14987" s="14"/>
    </row>
    <row r="14988" spans="27:29" x14ac:dyDescent="0.35">
      <c r="AA14988" s="1"/>
      <c r="AC14988" s="14"/>
    </row>
    <row r="14989" spans="27:29" x14ac:dyDescent="0.35">
      <c r="AA14989" s="1"/>
      <c r="AC14989" s="14"/>
    </row>
    <row r="14990" spans="27:29" x14ac:dyDescent="0.35">
      <c r="AA14990" s="1"/>
      <c r="AC14990" s="14"/>
    </row>
    <row r="14991" spans="27:29" x14ac:dyDescent="0.35">
      <c r="AA14991" s="1"/>
      <c r="AC14991" s="14"/>
    </row>
    <row r="14992" spans="27:29" x14ac:dyDescent="0.35">
      <c r="AA14992" s="1"/>
      <c r="AC14992" s="14"/>
    </row>
    <row r="14993" spans="27:29" x14ac:dyDescent="0.35">
      <c r="AA14993" s="1"/>
      <c r="AC14993" s="14"/>
    </row>
    <row r="14994" spans="27:29" x14ac:dyDescent="0.35">
      <c r="AA14994" s="1"/>
      <c r="AC14994" s="14"/>
    </row>
    <row r="14995" spans="27:29" x14ac:dyDescent="0.35">
      <c r="AA14995" s="1"/>
      <c r="AC14995" s="14"/>
    </row>
    <row r="14996" spans="27:29" x14ac:dyDescent="0.35">
      <c r="AA14996" s="1"/>
      <c r="AC14996" s="14"/>
    </row>
    <row r="14997" spans="27:29" x14ac:dyDescent="0.35">
      <c r="AA14997" s="1"/>
      <c r="AC14997" s="14"/>
    </row>
    <row r="14998" spans="27:29" x14ac:dyDescent="0.35">
      <c r="AA14998" s="1"/>
      <c r="AC14998" s="14"/>
    </row>
    <row r="14999" spans="27:29" x14ac:dyDescent="0.35">
      <c r="AA14999" s="1"/>
      <c r="AC14999" s="14"/>
    </row>
    <row r="15000" spans="27:29" x14ac:dyDescent="0.35">
      <c r="AA15000" s="1"/>
      <c r="AC15000" s="14"/>
    </row>
    <row r="15001" spans="27:29" x14ac:dyDescent="0.35">
      <c r="AA15001" s="1"/>
      <c r="AC15001" s="14"/>
    </row>
    <row r="15002" spans="27:29" x14ac:dyDescent="0.35">
      <c r="AA15002" s="1"/>
      <c r="AC15002" s="14"/>
    </row>
    <row r="15003" spans="27:29" x14ac:dyDescent="0.35">
      <c r="AA15003" s="1"/>
      <c r="AC15003" s="14"/>
    </row>
    <row r="15004" spans="27:29" x14ac:dyDescent="0.35">
      <c r="AA15004" s="1"/>
      <c r="AC15004" s="14"/>
    </row>
    <row r="15005" spans="27:29" x14ac:dyDescent="0.35">
      <c r="AA15005" s="1"/>
      <c r="AC15005" s="14"/>
    </row>
    <row r="15006" spans="27:29" x14ac:dyDescent="0.35">
      <c r="AA15006" s="1"/>
      <c r="AC15006" s="14"/>
    </row>
    <row r="15007" spans="27:29" x14ac:dyDescent="0.35">
      <c r="AA15007" s="1"/>
      <c r="AC15007" s="14"/>
    </row>
    <row r="15008" spans="27:29" x14ac:dyDescent="0.35">
      <c r="AA15008" s="1"/>
      <c r="AC15008" s="14"/>
    </row>
    <row r="15009" spans="27:29" x14ac:dyDescent="0.35">
      <c r="AA15009" s="1"/>
      <c r="AC15009" s="14"/>
    </row>
    <row r="15010" spans="27:29" x14ac:dyDescent="0.35">
      <c r="AA15010" s="1"/>
      <c r="AC15010" s="14"/>
    </row>
    <row r="15011" spans="27:29" x14ac:dyDescent="0.35">
      <c r="AA15011" s="1"/>
      <c r="AC15011" s="14"/>
    </row>
    <row r="15012" spans="27:29" x14ac:dyDescent="0.35">
      <c r="AA15012" s="1"/>
      <c r="AC15012" s="14"/>
    </row>
    <row r="15013" spans="27:29" x14ac:dyDescent="0.35">
      <c r="AA15013" s="1"/>
      <c r="AC15013" s="14"/>
    </row>
    <row r="15014" spans="27:29" x14ac:dyDescent="0.35">
      <c r="AA15014" s="1"/>
      <c r="AC15014" s="14"/>
    </row>
    <row r="15015" spans="27:29" x14ac:dyDescent="0.35">
      <c r="AA15015" s="1"/>
      <c r="AC15015" s="14"/>
    </row>
    <row r="15016" spans="27:29" x14ac:dyDescent="0.35">
      <c r="AA15016" s="1"/>
      <c r="AC15016" s="14"/>
    </row>
    <row r="15017" spans="27:29" x14ac:dyDescent="0.35">
      <c r="AA15017" s="1"/>
      <c r="AC15017" s="14"/>
    </row>
    <row r="15018" spans="27:29" x14ac:dyDescent="0.35">
      <c r="AA15018" s="1"/>
      <c r="AC15018" s="14"/>
    </row>
    <row r="15019" spans="27:29" x14ac:dyDescent="0.35">
      <c r="AA15019" s="1"/>
      <c r="AC15019" s="14"/>
    </row>
    <row r="15020" spans="27:29" x14ac:dyDescent="0.35">
      <c r="AA15020" s="1"/>
      <c r="AC15020" s="14"/>
    </row>
    <row r="15021" spans="27:29" x14ac:dyDescent="0.35">
      <c r="AA15021" s="1"/>
      <c r="AC15021" s="14"/>
    </row>
    <row r="15022" spans="27:29" x14ac:dyDescent="0.35">
      <c r="AA15022" s="1"/>
      <c r="AC15022" s="14"/>
    </row>
    <row r="15023" spans="27:29" x14ac:dyDescent="0.35">
      <c r="AA15023" s="1"/>
      <c r="AC15023" s="14"/>
    </row>
    <row r="15024" spans="27:29" x14ac:dyDescent="0.35">
      <c r="AA15024" s="1"/>
      <c r="AC15024" s="14"/>
    </row>
    <row r="15025" spans="27:29" x14ac:dyDescent="0.35">
      <c r="AA15025" s="1"/>
      <c r="AC15025" s="14"/>
    </row>
    <row r="15026" spans="27:29" x14ac:dyDescent="0.35">
      <c r="AA15026" s="1"/>
      <c r="AC15026" s="14"/>
    </row>
    <row r="15027" spans="27:29" x14ac:dyDescent="0.35">
      <c r="AA15027" s="1"/>
      <c r="AC15027" s="14"/>
    </row>
    <row r="15028" spans="27:29" x14ac:dyDescent="0.35">
      <c r="AA15028" s="1"/>
      <c r="AC15028" s="14"/>
    </row>
    <row r="15029" spans="27:29" x14ac:dyDescent="0.35">
      <c r="AA15029" s="1"/>
      <c r="AC15029" s="14"/>
    </row>
    <row r="15030" spans="27:29" x14ac:dyDescent="0.35">
      <c r="AA15030" s="1"/>
      <c r="AC15030" s="14"/>
    </row>
    <row r="15031" spans="27:29" x14ac:dyDescent="0.35">
      <c r="AA15031" s="1"/>
      <c r="AC15031" s="14"/>
    </row>
    <row r="15032" spans="27:29" x14ac:dyDescent="0.35">
      <c r="AA15032" s="1"/>
      <c r="AC15032" s="14"/>
    </row>
    <row r="15033" spans="27:29" x14ac:dyDescent="0.35">
      <c r="AA15033" s="1"/>
      <c r="AC15033" s="14"/>
    </row>
    <row r="15034" spans="27:29" x14ac:dyDescent="0.35">
      <c r="AA15034" s="1"/>
      <c r="AC15034" s="14"/>
    </row>
    <row r="15035" spans="27:29" x14ac:dyDescent="0.35">
      <c r="AA15035" s="1"/>
      <c r="AC15035" s="14"/>
    </row>
    <row r="15036" spans="27:29" x14ac:dyDescent="0.35">
      <c r="AA15036" s="1"/>
      <c r="AC15036" s="14"/>
    </row>
    <row r="15037" spans="27:29" x14ac:dyDescent="0.35">
      <c r="AA15037" s="1"/>
      <c r="AC15037" s="14"/>
    </row>
    <row r="15038" spans="27:29" x14ac:dyDescent="0.35">
      <c r="AA15038" s="1"/>
      <c r="AC15038" s="14"/>
    </row>
    <row r="15039" spans="27:29" x14ac:dyDescent="0.35">
      <c r="AA15039" s="1"/>
      <c r="AC15039" s="14"/>
    </row>
    <row r="15040" spans="27:29" x14ac:dyDescent="0.35">
      <c r="AA15040" s="1"/>
      <c r="AC15040" s="14"/>
    </row>
    <row r="15041" spans="27:29" x14ac:dyDescent="0.35">
      <c r="AA15041" s="1"/>
      <c r="AC15041" s="14"/>
    </row>
    <row r="15042" spans="27:29" x14ac:dyDescent="0.35">
      <c r="AA15042" s="1"/>
      <c r="AC15042" s="14"/>
    </row>
    <row r="15043" spans="27:29" x14ac:dyDescent="0.35">
      <c r="AA15043" s="1"/>
      <c r="AC15043" s="14"/>
    </row>
    <row r="15044" spans="27:29" x14ac:dyDescent="0.35">
      <c r="AA15044" s="1"/>
      <c r="AC15044" s="14"/>
    </row>
    <row r="15045" spans="27:29" x14ac:dyDescent="0.35">
      <c r="AA15045" s="1"/>
      <c r="AC15045" s="14"/>
    </row>
    <row r="15046" spans="27:29" x14ac:dyDescent="0.35">
      <c r="AA15046" s="1"/>
      <c r="AC15046" s="14"/>
    </row>
    <row r="15047" spans="27:29" x14ac:dyDescent="0.35">
      <c r="AA15047" s="1"/>
      <c r="AC15047" s="14"/>
    </row>
    <row r="15048" spans="27:29" x14ac:dyDescent="0.35">
      <c r="AA15048" s="1"/>
      <c r="AC15048" s="14"/>
    </row>
    <row r="15049" spans="27:29" x14ac:dyDescent="0.35">
      <c r="AA15049" s="1"/>
      <c r="AC15049" s="14"/>
    </row>
    <row r="15050" spans="27:29" x14ac:dyDescent="0.35">
      <c r="AA15050" s="1"/>
      <c r="AC15050" s="14"/>
    </row>
    <row r="15051" spans="27:29" x14ac:dyDescent="0.35">
      <c r="AA15051" s="1"/>
      <c r="AC15051" s="14"/>
    </row>
    <row r="15052" spans="27:29" x14ac:dyDescent="0.35">
      <c r="AA15052" s="1"/>
      <c r="AC15052" s="14"/>
    </row>
    <row r="15053" spans="27:29" x14ac:dyDescent="0.35">
      <c r="AA15053" s="1"/>
      <c r="AC15053" s="14"/>
    </row>
    <row r="15054" spans="27:29" x14ac:dyDescent="0.35">
      <c r="AA15054" s="1"/>
      <c r="AC15054" s="14"/>
    </row>
    <row r="15055" spans="27:29" x14ac:dyDescent="0.35">
      <c r="AA15055" s="1"/>
      <c r="AC15055" s="14"/>
    </row>
    <row r="15056" spans="27:29" x14ac:dyDescent="0.35">
      <c r="AA15056" s="1"/>
      <c r="AC15056" s="14"/>
    </row>
    <row r="15057" spans="27:29" x14ac:dyDescent="0.35">
      <c r="AA15057" s="1"/>
      <c r="AC15057" s="14"/>
    </row>
    <row r="15058" spans="27:29" x14ac:dyDescent="0.35">
      <c r="AA15058" s="1"/>
      <c r="AC15058" s="14"/>
    </row>
    <row r="15059" spans="27:29" x14ac:dyDescent="0.35">
      <c r="AA15059" s="1"/>
      <c r="AC15059" s="14"/>
    </row>
    <row r="15060" spans="27:29" x14ac:dyDescent="0.35">
      <c r="AA15060" s="1"/>
      <c r="AC15060" s="14"/>
    </row>
    <row r="15061" spans="27:29" x14ac:dyDescent="0.35">
      <c r="AA15061" s="1"/>
      <c r="AC15061" s="14"/>
    </row>
    <row r="15062" spans="27:29" x14ac:dyDescent="0.35">
      <c r="AA15062" s="1"/>
      <c r="AC15062" s="14"/>
    </row>
    <row r="15063" spans="27:29" x14ac:dyDescent="0.35">
      <c r="AA15063" s="1"/>
      <c r="AC15063" s="14"/>
    </row>
    <row r="15064" spans="27:29" x14ac:dyDescent="0.35">
      <c r="AA15064" s="1"/>
      <c r="AC15064" s="14"/>
    </row>
    <row r="15065" spans="27:29" x14ac:dyDescent="0.35">
      <c r="AA15065" s="1"/>
      <c r="AC15065" s="14"/>
    </row>
    <row r="15066" spans="27:29" x14ac:dyDescent="0.35">
      <c r="AA15066" s="1"/>
      <c r="AC15066" s="14"/>
    </row>
    <row r="15067" spans="27:29" x14ac:dyDescent="0.35">
      <c r="AA15067" s="1"/>
      <c r="AC15067" s="14"/>
    </row>
    <row r="15068" spans="27:29" x14ac:dyDescent="0.35">
      <c r="AA15068" s="1"/>
      <c r="AC15068" s="14"/>
    </row>
    <row r="15069" spans="27:29" x14ac:dyDescent="0.35">
      <c r="AA15069" s="1"/>
      <c r="AC15069" s="14"/>
    </row>
    <row r="15070" spans="27:29" x14ac:dyDescent="0.35">
      <c r="AA15070" s="1"/>
      <c r="AC15070" s="14"/>
    </row>
    <row r="15071" spans="27:29" x14ac:dyDescent="0.35">
      <c r="AA15071" s="1"/>
      <c r="AC15071" s="14"/>
    </row>
    <row r="15072" spans="27:29" x14ac:dyDescent="0.35">
      <c r="AA15072" s="1"/>
      <c r="AC15072" s="14"/>
    </row>
    <row r="15073" spans="27:29" x14ac:dyDescent="0.35">
      <c r="AA15073" s="1"/>
      <c r="AC15073" s="14"/>
    </row>
    <row r="15074" spans="27:29" x14ac:dyDescent="0.35">
      <c r="AA15074" s="1"/>
      <c r="AC15074" s="14"/>
    </row>
    <row r="15075" spans="27:29" x14ac:dyDescent="0.35">
      <c r="AA15075" s="1"/>
      <c r="AC15075" s="14"/>
    </row>
    <row r="15076" spans="27:29" x14ac:dyDescent="0.35">
      <c r="AA15076" s="1"/>
      <c r="AC15076" s="14"/>
    </row>
    <row r="15077" spans="27:29" x14ac:dyDescent="0.35">
      <c r="AA15077" s="1"/>
      <c r="AC15077" s="14"/>
    </row>
    <row r="15078" spans="27:29" x14ac:dyDescent="0.35">
      <c r="AA15078" s="1"/>
      <c r="AC15078" s="14"/>
    </row>
    <row r="15079" spans="27:29" x14ac:dyDescent="0.35">
      <c r="AA15079" s="1"/>
      <c r="AC15079" s="14"/>
    </row>
    <row r="15080" spans="27:29" x14ac:dyDescent="0.35">
      <c r="AA15080" s="1"/>
      <c r="AC15080" s="14"/>
    </row>
    <row r="15081" spans="27:29" x14ac:dyDescent="0.35">
      <c r="AA15081" s="1"/>
      <c r="AC15081" s="14"/>
    </row>
    <row r="15082" spans="27:29" x14ac:dyDescent="0.35">
      <c r="AA15082" s="1"/>
      <c r="AC15082" s="14"/>
    </row>
    <row r="15083" spans="27:29" x14ac:dyDescent="0.35">
      <c r="AA15083" s="1"/>
      <c r="AC15083" s="14"/>
    </row>
    <row r="15084" spans="27:29" x14ac:dyDescent="0.35">
      <c r="AA15084" s="1"/>
      <c r="AC15084" s="14"/>
    </row>
    <row r="15085" spans="27:29" x14ac:dyDescent="0.35">
      <c r="AA15085" s="1"/>
      <c r="AC15085" s="14"/>
    </row>
    <row r="15086" spans="27:29" x14ac:dyDescent="0.35">
      <c r="AA15086" s="1"/>
      <c r="AC15086" s="14"/>
    </row>
    <row r="15087" spans="27:29" x14ac:dyDescent="0.35">
      <c r="AA15087" s="1"/>
      <c r="AC15087" s="14"/>
    </row>
    <row r="15088" spans="27:29" x14ac:dyDescent="0.35">
      <c r="AA15088" s="1"/>
      <c r="AC15088" s="14"/>
    </row>
    <row r="15089" spans="27:29" x14ac:dyDescent="0.35">
      <c r="AA15089" s="1"/>
      <c r="AC15089" s="14"/>
    </row>
    <row r="15090" spans="27:29" x14ac:dyDescent="0.35">
      <c r="AA15090" s="1"/>
      <c r="AC15090" s="14"/>
    </row>
    <row r="15091" spans="27:29" x14ac:dyDescent="0.35">
      <c r="AA15091" s="1"/>
      <c r="AC15091" s="14"/>
    </row>
    <row r="15092" spans="27:29" x14ac:dyDescent="0.35">
      <c r="AA15092" s="1"/>
      <c r="AC15092" s="14"/>
    </row>
    <row r="15093" spans="27:29" x14ac:dyDescent="0.35">
      <c r="AA15093" s="1"/>
      <c r="AC15093" s="14"/>
    </row>
    <row r="15094" spans="27:29" x14ac:dyDescent="0.35">
      <c r="AA15094" s="1"/>
      <c r="AC15094" s="14"/>
    </row>
    <row r="15095" spans="27:29" x14ac:dyDescent="0.35">
      <c r="AA15095" s="1"/>
      <c r="AC15095" s="14"/>
    </row>
    <row r="15096" spans="27:29" x14ac:dyDescent="0.35">
      <c r="AA15096" s="1"/>
      <c r="AC15096" s="14"/>
    </row>
    <row r="15097" spans="27:29" x14ac:dyDescent="0.35">
      <c r="AA15097" s="1"/>
      <c r="AC15097" s="14"/>
    </row>
    <row r="15098" spans="27:29" x14ac:dyDescent="0.35">
      <c r="AA15098" s="1"/>
      <c r="AC15098" s="14"/>
    </row>
    <row r="15099" spans="27:29" x14ac:dyDescent="0.35">
      <c r="AA15099" s="1"/>
      <c r="AC15099" s="14"/>
    </row>
    <row r="15100" spans="27:29" x14ac:dyDescent="0.35">
      <c r="AA15100" s="1"/>
      <c r="AC15100" s="14"/>
    </row>
    <row r="15101" spans="27:29" x14ac:dyDescent="0.35">
      <c r="AA15101" s="1"/>
      <c r="AC15101" s="14"/>
    </row>
    <row r="15102" spans="27:29" x14ac:dyDescent="0.35">
      <c r="AA15102" s="1"/>
      <c r="AC15102" s="14"/>
    </row>
    <row r="15103" spans="27:29" x14ac:dyDescent="0.35">
      <c r="AA15103" s="1"/>
      <c r="AC15103" s="14"/>
    </row>
    <row r="15104" spans="27:29" x14ac:dyDescent="0.35">
      <c r="AA15104" s="1"/>
      <c r="AC15104" s="14"/>
    </row>
    <row r="15105" spans="27:29" x14ac:dyDescent="0.35">
      <c r="AA15105" s="1"/>
      <c r="AC15105" s="14"/>
    </row>
    <row r="15106" spans="27:29" x14ac:dyDescent="0.35">
      <c r="AA15106" s="1"/>
      <c r="AC15106" s="14"/>
    </row>
    <row r="15107" spans="27:29" x14ac:dyDescent="0.35">
      <c r="AA15107" s="1"/>
      <c r="AC15107" s="14"/>
    </row>
    <row r="15108" spans="27:29" x14ac:dyDescent="0.35">
      <c r="AA15108" s="1"/>
      <c r="AC15108" s="14"/>
    </row>
    <row r="15109" spans="27:29" x14ac:dyDescent="0.35">
      <c r="AA15109" s="1"/>
      <c r="AC15109" s="14"/>
    </row>
    <row r="15110" spans="27:29" x14ac:dyDescent="0.35">
      <c r="AA15110" s="1"/>
      <c r="AC15110" s="14"/>
    </row>
    <row r="15111" spans="27:29" x14ac:dyDescent="0.35">
      <c r="AA15111" s="1"/>
      <c r="AC15111" s="14"/>
    </row>
    <row r="15112" spans="27:29" x14ac:dyDescent="0.35">
      <c r="AA15112" s="1"/>
      <c r="AC15112" s="14"/>
    </row>
    <row r="15113" spans="27:29" x14ac:dyDescent="0.35">
      <c r="AA15113" s="1"/>
      <c r="AC15113" s="14"/>
    </row>
    <row r="15114" spans="27:29" x14ac:dyDescent="0.35">
      <c r="AA15114" s="1"/>
      <c r="AC15114" s="14"/>
    </row>
    <row r="15115" spans="27:29" x14ac:dyDescent="0.35">
      <c r="AA15115" s="1"/>
      <c r="AC15115" s="14"/>
    </row>
    <row r="15116" spans="27:29" x14ac:dyDescent="0.35">
      <c r="AA15116" s="1"/>
      <c r="AC15116" s="14"/>
    </row>
    <row r="15117" spans="27:29" x14ac:dyDescent="0.35">
      <c r="AA15117" s="1"/>
      <c r="AC15117" s="14"/>
    </row>
    <row r="15118" spans="27:29" x14ac:dyDescent="0.35">
      <c r="AA15118" s="1"/>
      <c r="AC15118" s="14"/>
    </row>
    <row r="15119" spans="27:29" x14ac:dyDescent="0.35">
      <c r="AA15119" s="1"/>
      <c r="AC15119" s="14"/>
    </row>
    <row r="15120" spans="27:29" x14ac:dyDescent="0.35">
      <c r="AA15120" s="1"/>
      <c r="AC15120" s="14"/>
    </row>
    <row r="15121" spans="27:29" x14ac:dyDescent="0.35">
      <c r="AA15121" s="1"/>
      <c r="AC15121" s="14"/>
    </row>
    <row r="15122" spans="27:29" x14ac:dyDescent="0.35">
      <c r="AA15122" s="1"/>
      <c r="AC15122" s="14"/>
    </row>
    <row r="15123" spans="27:29" x14ac:dyDescent="0.35">
      <c r="AA15123" s="1"/>
      <c r="AC15123" s="14"/>
    </row>
    <row r="15124" spans="27:29" x14ac:dyDescent="0.35">
      <c r="AA15124" s="1"/>
      <c r="AC15124" s="14"/>
    </row>
    <row r="15125" spans="27:29" x14ac:dyDescent="0.35">
      <c r="AA15125" s="1"/>
      <c r="AC15125" s="14"/>
    </row>
    <row r="15126" spans="27:29" x14ac:dyDescent="0.35">
      <c r="AA15126" s="1"/>
      <c r="AC15126" s="14"/>
    </row>
    <row r="15127" spans="27:29" x14ac:dyDescent="0.35">
      <c r="AA15127" s="1"/>
      <c r="AC15127" s="14"/>
    </row>
    <row r="15128" spans="27:29" x14ac:dyDescent="0.35">
      <c r="AA15128" s="1"/>
      <c r="AC15128" s="14"/>
    </row>
    <row r="15129" spans="27:29" x14ac:dyDescent="0.35">
      <c r="AA15129" s="1"/>
      <c r="AC15129" s="14"/>
    </row>
    <row r="15130" spans="27:29" x14ac:dyDescent="0.35">
      <c r="AA15130" s="1"/>
      <c r="AC15130" s="14"/>
    </row>
    <row r="15131" spans="27:29" x14ac:dyDescent="0.35">
      <c r="AA15131" s="1"/>
      <c r="AC15131" s="14"/>
    </row>
    <row r="15132" spans="27:29" x14ac:dyDescent="0.35">
      <c r="AA15132" s="1"/>
      <c r="AC15132" s="14"/>
    </row>
    <row r="15133" spans="27:29" x14ac:dyDescent="0.35">
      <c r="AA15133" s="1"/>
      <c r="AC15133" s="14"/>
    </row>
    <row r="15134" spans="27:29" x14ac:dyDescent="0.35">
      <c r="AA15134" s="1"/>
      <c r="AC15134" s="14"/>
    </row>
    <row r="15135" spans="27:29" x14ac:dyDescent="0.35">
      <c r="AA15135" s="1"/>
      <c r="AC15135" s="14"/>
    </row>
    <row r="15136" spans="27:29" x14ac:dyDescent="0.35">
      <c r="AA15136" s="1"/>
      <c r="AC15136" s="14"/>
    </row>
    <row r="15137" spans="27:29" x14ac:dyDescent="0.35">
      <c r="AA15137" s="1"/>
      <c r="AC15137" s="14"/>
    </row>
    <row r="15138" spans="27:29" x14ac:dyDescent="0.35">
      <c r="AA15138" s="1"/>
      <c r="AC15138" s="14"/>
    </row>
    <row r="15139" spans="27:29" x14ac:dyDescent="0.35">
      <c r="AA15139" s="1"/>
      <c r="AC15139" s="14"/>
    </row>
    <row r="15140" spans="27:29" x14ac:dyDescent="0.35">
      <c r="AA15140" s="1"/>
      <c r="AC15140" s="14"/>
    </row>
    <row r="15141" spans="27:29" x14ac:dyDescent="0.35">
      <c r="AA15141" s="1"/>
      <c r="AC15141" s="14"/>
    </row>
    <row r="15142" spans="27:29" x14ac:dyDescent="0.35">
      <c r="AA15142" s="1"/>
      <c r="AC15142" s="14"/>
    </row>
    <row r="15143" spans="27:29" x14ac:dyDescent="0.35">
      <c r="AA15143" s="1"/>
      <c r="AC15143" s="14"/>
    </row>
    <row r="15144" spans="27:29" x14ac:dyDescent="0.35">
      <c r="AA15144" s="1"/>
      <c r="AC15144" s="14"/>
    </row>
    <row r="15145" spans="27:29" x14ac:dyDescent="0.35">
      <c r="AA15145" s="1"/>
      <c r="AC15145" s="14"/>
    </row>
    <row r="15146" spans="27:29" x14ac:dyDescent="0.35">
      <c r="AA15146" s="1"/>
      <c r="AC15146" s="14"/>
    </row>
    <row r="15147" spans="27:29" x14ac:dyDescent="0.35">
      <c r="AA15147" s="1"/>
      <c r="AC15147" s="14"/>
    </row>
    <row r="15148" spans="27:29" x14ac:dyDescent="0.35">
      <c r="AA15148" s="1"/>
      <c r="AC15148" s="14"/>
    </row>
    <row r="15149" spans="27:29" x14ac:dyDescent="0.35">
      <c r="AA15149" s="1"/>
      <c r="AC15149" s="14"/>
    </row>
    <row r="15150" spans="27:29" x14ac:dyDescent="0.35">
      <c r="AA15150" s="1"/>
      <c r="AC15150" s="14"/>
    </row>
    <row r="15151" spans="27:29" x14ac:dyDescent="0.35">
      <c r="AA15151" s="1"/>
      <c r="AC15151" s="14"/>
    </row>
    <row r="15152" spans="27:29" x14ac:dyDescent="0.35">
      <c r="AA15152" s="1"/>
      <c r="AC15152" s="14"/>
    </row>
    <row r="15153" spans="27:29" x14ac:dyDescent="0.35">
      <c r="AA15153" s="1"/>
      <c r="AC15153" s="14"/>
    </row>
    <row r="15154" spans="27:29" x14ac:dyDescent="0.35">
      <c r="AA15154" s="1"/>
      <c r="AC15154" s="14"/>
    </row>
    <row r="15155" spans="27:29" x14ac:dyDescent="0.35">
      <c r="AA15155" s="1"/>
      <c r="AC15155" s="14"/>
    </row>
    <row r="15156" spans="27:29" x14ac:dyDescent="0.35">
      <c r="AA15156" s="1"/>
      <c r="AC15156" s="14"/>
    </row>
    <row r="15157" spans="27:29" x14ac:dyDescent="0.35">
      <c r="AA15157" s="1"/>
      <c r="AC15157" s="14"/>
    </row>
    <row r="15158" spans="27:29" x14ac:dyDescent="0.35">
      <c r="AA15158" s="1"/>
      <c r="AC15158" s="14"/>
    </row>
    <row r="15159" spans="27:29" x14ac:dyDescent="0.35">
      <c r="AA15159" s="1"/>
      <c r="AC15159" s="14"/>
    </row>
    <row r="15160" spans="27:29" x14ac:dyDescent="0.35">
      <c r="AA15160" s="1"/>
      <c r="AC15160" s="14"/>
    </row>
    <row r="15161" spans="27:29" x14ac:dyDescent="0.35">
      <c r="AA15161" s="1"/>
      <c r="AC15161" s="14"/>
    </row>
    <row r="15162" spans="27:29" x14ac:dyDescent="0.35">
      <c r="AA15162" s="1"/>
      <c r="AC15162" s="14"/>
    </row>
    <row r="15163" spans="27:29" x14ac:dyDescent="0.35">
      <c r="AA15163" s="1"/>
      <c r="AC15163" s="14"/>
    </row>
    <row r="15164" spans="27:29" x14ac:dyDescent="0.35">
      <c r="AA15164" s="1"/>
      <c r="AC15164" s="14"/>
    </row>
    <row r="15165" spans="27:29" x14ac:dyDescent="0.35">
      <c r="AA15165" s="1"/>
      <c r="AC15165" s="14"/>
    </row>
    <row r="15166" spans="27:29" x14ac:dyDescent="0.35">
      <c r="AA15166" s="1"/>
      <c r="AC15166" s="14"/>
    </row>
    <row r="15167" spans="27:29" x14ac:dyDescent="0.35">
      <c r="AA15167" s="1"/>
      <c r="AC15167" s="14"/>
    </row>
    <row r="15168" spans="27:29" x14ac:dyDescent="0.35">
      <c r="AA15168" s="1"/>
      <c r="AC15168" s="14"/>
    </row>
    <row r="15169" spans="27:29" x14ac:dyDescent="0.35">
      <c r="AA15169" s="1"/>
      <c r="AC15169" s="14"/>
    </row>
    <row r="15170" spans="27:29" x14ac:dyDescent="0.35">
      <c r="AA15170" s="1"/>
      <c r="AC15170" s="14"/>
    </row>
    <row r="15171" spans="27:29" x14ac:dyDescent="0.35">
      <c r="AA15171" s="1"/>
      <c r="AC15171" s="14"/>
    </row>
    <row r="15172" spans="27:29" x14ac:dyDescent="0.35">
      <c r="AA15172" s="1"/>
      <c r="AC15172" s="14"/>
    </row>
    <row r="15173" spans="27:29" x14ac:dyDescent="0.35">
      <c r="AA15173" s="1"/>
      <c r="AC15173" s="14"/>
    </row>
    <row r="15174" spans="27:29" x14ac:dyDescent="0.35">
      <c r="AA15174" s="1"/>
      <c r="AC15174" s="14"/>
    </row>
    <row r="15175" spans="27:29" x14ac:dyDescent="0.35">
      <c r="AA15175" s="1"/>
      <c r="AC15175" s="14"/>
    </row>
    <row r="15176" spans="27:29" x14ac:dyDescent="0.35">
      <c r="AA15176" s="1"/>
      <c r="AC15176" s="14"/>
    </row>
    <row r="15177" spans="27:29" x14ac:dyDescent="0.35">
      <c r="AA15177" s="1"/>
      <c r="AC15177" s="14"/>
    </row>
    <row r="15178" spans="27:29" x14ac:dyDescent="0.35">
      <c r="AA15178" s="1"/>
      <c r="AC15178" s="14"/>
    </row>
    <row r="15179" spans="27:29" x14ac:dyDescent="0.35">
      <c r="AA15179" s="1"/>
      <c r="AC15179" s="14"/>
    </row>
    <row r="15180" spans="27:29" x14ac:dyDescent="0.35">
      <c r="AA15180" s="1"/>
      <c r="AC15180" s="14"/>
    </row>
    <row r="15181" spans="27:29" x14ac:dyDescent="0.35">
      <c r="AA15181" s="1"/>
      <c r="AC15181" s="14"/>
    </row>
    <row r="15182" spans="27:29" x14ac:dyDescent="0.35">
      <c r="AA15182" s="1"/>
      <c r="AC15182" s="14"/>
    </row>
    <row r="15183" spans="27:29" x14ac:dyDescent="0.35">
      <c r="AA15183" s="1"/>
      <c r="AC15183" s="14"/>
    </row>
    <row r="15184" spans="27:29" x14ac:dyDescent="0.35">
      <c r="AA15184" s="1"/>
      <c r="AC15184" s="14"/>
    </row>
    <row r="15185" spans="27:29" x14ac:dyDescent="0.35">
      <c r="AA15185" s="1"/>
      <c r="AC15185" s="14"/>
    </row>
    <row r="15186" spans="27:29" x14ac:dyDescent="0.35">
      <c r="AA15186" s="1"/>
      <c r="AC15186" s="14"/>
    </row>
    <row r="15187" spans="27:29" x14ac:dyDescent="0.35">
      <c r="AA15187" s="1"/>
      <c r="AC15187" s="14"/>
    </row>
    <row r="15188" spans="27:29" x14ac:dyDescent="0.35">
      <c r="AA15188" s="1"/>
      <c r="AC15188" s="14"/>
    </row>
    <row r="15189" spans="27:29" x14ac:dyDescent="0.35">
      <c r="AA15189" s="1"/>
      <c r="AC15189" s="14"/>
    </row>
    <row r="15190" spans="27:29" x14ac:dyDescent="0.35">
      <c r="AA15190" s="1"/>
      <c r="AC15190" s="14"/>
    </row>
    <row r="15191" spans="27:29" x14ac:dyDescent="0.35">
      <c r="AA15191" s="1"/>
      <c r="AC15191" s="14"/>
    </row>
    <row r="15192" spans="27:29" x14ac:dyDescent="0.35">
      <c r="AA15192" s="1"/>
      <c r="AC15192" s="14"/>
    </row>
    <row r="15193" spans="27:29" x14ac:dyDescent="0.35">
      <c r="AA15193" s="1"/>
      <c r="AC15193" s="14"/>
    </row>
    <row r="15194" spans="27:29" x14ac:dyDescent="0.35">
      <c r="AA15194" s="1"/>
      <c r="AC15194" s="14"/>
    </row>
    <row r="15195" spans="27:29" x14ac:dyDescent="0.35">
      <c r="AA15195" s="1"/>
      <c r="AC15195" s="14"/>
    </row>
    <row r="15196" spans="27:29" x14ac:dyDescent="0.35">
      <c r="AA15196" s="1"/>
      <c r="AC15196" s="14"/>
    </row>
    <row r="15197" spans="27:29" x14ac:dyDescent="0.35">
      <c r="AA15197" s="1"/>
      <c r="AC15197" s="14"/>
    </row>
    <row r="15198" spans="27:29" x14ac:dyDescent="0.35">
      <c r="AA15198" s="1"/>
      <c r="AC15198" s="14"/>
    </row>
    <row r="15199" spans="27:29" x14ac:dyDescent="0.35">
      <c r="AA15199" s="1"/>
      <c r="AC15199" s="14"/>
    </row>
    <row r="15200" spans="27:29" x14ac:dyDescent="0.35">
      <c r="AA15200" s="1"/>
      <c r="AC15200" s="14"/>
    </row>
    <row r="15201" spans="27:29" x14ac:dyDescent="0.35">
      <c r="AA15201" s="1"/>
      <c r="AC15201" s="14"/>
    </row>
    <row r="15202" spans="27:29" x14ac:dyDescent="0.35">
      <c r="AA15202" s="1"/>
      <c r="AC15202" s="14"/>
    </row>
    <row r="15203" spans="27:29" x14ac:dyDescent="0.35">
      <c r="AA15203" s="1"/>
      <c r="AC15203" s="14"/>
    </row>
    <row r="15204" spans="27:29" x14ac:dyDescent="0.35">
      <c r="AA15204" s="1"/>
      <c r="AC15204" s="14"/>
    </row>
    <row r="15205" spans="27:29" x14ac:dyDescent="0.35">
      <c r="AA15205" s="1"/>
      <c r="AC15205" s="14"/>
    </row>
    <row r="15206" spans="27:29" x14ac:dyDescent="0.35">
      <c r="AA15206" s="1"/>
      <c r="AC15206" s="14"/>
    </row>
    <row r="15207" spans="27:29" x14ac:dyDescent="0.35">
      <c r="AA15207" s="1"/>
      <c r="AC15207" s="14"/>
    </row>
    <row r="15208" spans="27:29" x14ac:dyDescent="0.35">
      <c r="AA15208" s="1"/>
      <c r="AC15208" s="14"/>
    </row>
    <row r="15209" spans="27:29" x14ac:dyDescent="0.35">
      <c r="AA15209" s="1"/>
      <c r="AC15209" s="14"/>
    </row>
    <row r="15210" spans="27:29" x14ac:dyDescent="0.35">
      <c r="AA15210" s="1"/>
      <c r="AC15210" s="14"/>
    </row>
    <row r="15211" spans="27:29" x14ac:dyDescent="0.35">
      <c r="AA15211" s="1"/>
      <c r="AC15211" s="14"/>
    </row>
    <row r="15212" spans="27:29" x14ac:dyDescent="0.35">
      <c r="AA15212" s="1"/>
      <c r="AC15212" s="14"/>
    </row>
    <row r="15213" spans="27:29" x14ac:dyDescent="0.35">
      <c r="AA15213" s="1"/>
      <c r="AC15213" s="14"/>
    </row>
    <row r="15214" spans="27:29" x14ac:dyDescent="0.35">
      <c r="AA15214" s="1"/>
      <c r="AC15214" s="14"/>
    </row>
    <row r="15215" spans="27:29" x14ac:dyDescent="0.35">
      <c r="AA15215" s="1"/>
      <c r="AC15215" s="14"/>
    </row>
    <row r="15216" spans="27:29" x14ac:dyDescent="0.35">
      <c r="AA15216" s="1"/>
      <c r="AC15216" s="14"/>
    </row>
    <row r="15217" spans="27:29" x14ac:dyDescent="0.35">
      <c r="AA15217" s="1"/>
      <c r="AC15217" s="14"/>
    </row>
    <row r="15218" spans="27:29" x14ac:dyDescent="0.35">
      <c r="AA15218" s="1"/>
      <c r="AC15218" s="14"/>
    </row>
    <row r="15219" spans="27:29" x14ac:dyDescent="0.35">
      <c r="AA15219" s="1"/>
      <c r="AC15219" s="14"/>
    </row>
    <row r="15220" spans="27:29" x14ac:dyDescent="0.35">
      <c r="AA15220" s="1"/>
      <c r="AC15220" s="14"/>
    </row>
    <row r="15221" spans="27:29" x14ac:dyDescent="0.35">
      <c r="AA15221" s="1"/>
      <c r="AC15221" s="14"/>
    </row>
    <row r="15222" spans="27:29" x14ac:dyDescent="0.35">
      <c r="AA15222" s="1"/>
      <c r="AC15222" s="14"/>
    </row>
    <row r="15223" spans="27:29" x14ac:dyDescent="0.35">
      <c r="AA15223" s="1"/>
      <c r="AC15223" s="14"/>
    </row>
    <row r="15224" spans="27:29" x14ac:dyDescent="0.35">
      <c r="AA15224" s="1"/>
      <c r="AC15224" s="14"/>
    </row>
    <row r="15225" spans="27:29" x14ac:dyDescent="0.35">
      <c r="AA15225" s="1"/>
      <c r="AC15225" s="14"/>
    </row>
    <row r="15226" spans="27:29" x14ac:dyDescent="0.35">
      <c r="AA15226" s="1"/>
      <c r="AC15226" s="14"/>
    </row>
    <row r="15227" spans="27:29" x14ac:dyDescent="0.35">
      <c r="AA15227" s="1"/>
      <c r="AC15227" s="14"/>
    </row>
    <row r="15228" spans="27:29" x14ac:dyDescent="0.35">
      <c r="AA15228" s="1"/>
      <c r="AC15228" s="14"/>
    </row>
    <row r="15229" spans="27:29" x14ac:dyDescent="0.35">
      <c r="AA15229" s="1"/>
      <c r="AC15229" s="14"/>
    </row>
    <row r="15230" spans="27:29" x14ac:dyDescent="0.35">
      <c r="AA15230" s="1"/>
      <c r="AC15230" s="14"/>
    </row>
    <row r="15231" spans="27:29" x14ac:dyDescent="0.35">
      <c r="AA15231" s="1"/>
      <c r="AC15231" s="14"/>
    </row>
    <row r="15232" spans="27:29" x14ac:dyDescent="0.35">
      <c r="AA15232" s="1"/>
      <c r="AC15232" s="14"/>
    </row>
    <row r="15233" spans="27:29" x14ac:dyDescent="0.35">
      <c r="AA15233" s="1"/>
      <c r="AC15233" s="14"/>
    </row>
    <row r="15234" spans="27:29" x14ac:dyDescent="0.35">
      <c r="AA15234" s="1"/>
      <c r="AC15234" s="14"/>
    </row>
    <row r="15235" spans="27:29" x14ac:dyDescent="0.35">
      <c r="AA15235" s="1"/>
      <c r="AC15235" s="14"/>
    </row>
    <row r="15236" spans="27:29" x14ac:dyDescent="0.35">
      <c r="AA15236" s="1"/>
      <c r="AC15236" s="14"/>
    </row>
    <row r="15237" spans="27:29" x14ac:dyDescent="0.35">
      <c r="AA15237" s="1"/>
      <c r="AC15237" s="14"/>
    </row>
    <row r="15238" spans="27:29" x14ac:dyDescent="0.35">
      <c r="AA15238" s="1"/>
      <c r="AC15238" s="14"/>
    </row>
    <row r="15239" spans="27:29" x14ac:dyDescent="0.35">
      <c r="AA15239" s="1"/>
      <c r="AC15239" s="14"/>
    </row>
    <row r="15240" spans="27:29" x14ac:dyDescent="0.35">
      <c r="AA15240" s="1"/>
      <c r="AC15240" s="14"/>
    </row>
    <row r="15241" spans="27:29" x14ac:dyDescent="0.35">
      <c r="AA15241" s="1"/>
      <c r="AC15241" s="14"/>
    </row>
    <row r="15242" spans="27:29" x14ac:dyDescent="0.35">
      <c r="AA15242" s="1"/>
      <c r="AC15242" s="14"/>
    </row>
    <row r="15243" spans="27:29" x14ac:dyDescent="0.35">
      <c r="AA15243" s="1"/>
      <c r="AC15243" s="14"/>
    </row>
    <row r="15244" spans="27:29" x14ac:dyDescent="0.35">
      <c r="AA15244" s="1"/>
      <c r="AC15244" s="14"/>
    </row>
    <row r="15245" spans="27:29" x14ac:dyDescent="0.35">
      <c r="AA15245" s="1"/>
      <c r="AC15245" s="14"/>
    </row>
    <row r="15246" spans="27:29" x14ac:dyDescent="0.35">
      <c r="AA15246" s="1"/>
      <c r="AC15246" s="14"/>
    </row>
    <row r="15247" spans="27:29" x14ac:dyDescent="0.35">
      <c r="AA15247" s="1"/>
      <c r="AC15247" s="14"/>
    </row>
    <row r="15248" spans="27:29" x14ac:dyDescent="0.35">
      <c r="AA15248" s="1"/>
      <c r="AC15248" s="14"/>
    </row>
    <row r="15249" spans="27:29" x14ac:dyDescent="0.35">
      <c r="AA15249" s="1"/>
      <c r="AC15249" s="14"/>
    </row>
    <row r="15250" spans="27:29" x14ac:dyDescent="0.35">
      <c r="AA15250" s="1"/>
      <c r="AC15250" s="14"/>
    </row>
    <row r="15251" spans="27:29" x14ac:dyDescent="0.35">
      <c r="AA15251" s="1"/>
      <c r="AC15251" s="14"/>
    </row>
    <row r="15252" spans="27:29" x14ac:dyDescent="0.35">
      <c r="AA15252" s="1"/>
      <c r="AC15252" s="14"/>
    </row>
    <row r="15253" spans="27:29" x14ac:dyDescent="0.35">
      <c r="AA15253" s="1"/>
      <c r="AC15253" s="14"/>
    </row>
    <row r="15254" spans="27:29" x14ac:dyDescent="0.35">
      <c r="AA15254" s="1"/>
      <c r="AC15254" s="14"/>
    </row>
    <row r="15255" spans="27:29" x14ac:dyDescent="0.35">
      <c r="AA15255" s="1"/>
      <c r="AC15255" s="14"/>
    </row>
    <row r="15256" spans="27:29" x14ac:dyDescent="0.35">
      <c r="AA15256" s="1"/>
      <c r="AC15256" s="14"/>
    </row>
    <row r="15257" spans="27:29" x14ac:dyDescent="0.35">
      <c r="AA15257" s="1"/>
      <c r="AC15257" s="14"/>
    </row>
    <row r="15258" spans="27:29" x14ac:dyDescent="0.35">
      <c r="AA15258" s="1"/>
      <c r="AC15258" s="14"/>
    </row>
    <row r="15259" spans="27:29" x14ac:dyDescent="0.35">
      <c r="AA15259" s="1"/>
      <c r="AC15259" s="14"/>
    </row>
    <row r="15260" spans="27:29" x14ac:dyDescent="0.35">
      <c r="AA15260" s="1"/>
      <c r="AC15260" s="14"/>
    </row>
    <row r="15261" spans="27:29" x14ac:dyDescent="0.35">
      <c r="AA15261" s="1"/>
      <c r="AC15261" s="14"/>
    </row>
    <row r="15262" spans="27:29" x14ac:dyDescent="0.35">
      <c r="AA15262" s="1"/>
      <c r="AC15262" s="14"/>
    </row>
    <row r="15263" spans="27:29" x14ac:dyDescent="0.35">
      <c r="AA15263" s="1"/>
      <c r="AC15263" s="14"/>
    </row>
    <row r="15264" spans="27:29" x14ac:dyDescent="0.35">
      <c r="AA15264" s="1"/>
      <c r="AC15264" s="14"/>
    </row>
    <row r="15265" spans="27:29" x14ac:dyDescent="0.35">
      <c r="AA15265" s="1"/>
      <c r="AC15265" s="14"/>
    </row>
    <row r="15266" spans="27:29" x14ac:dyDescent="0.35">
      <c r="AA15266" s="1"/>
      <c r="AC15266" s="14"/>
    </row>
    <row r="15267" spans="27:29" x14ac:dyDescent="0.35">
      <c r="AA15267" s="1"/>
      <c r="AC15267" s="14"/>
    </row>
    <row r="15268" spans="27:29" x14ac:dyDescent="0.35">
      <c r="AA15268" s="1"/>
      <c r="AC15268" s="14"/>
    </row>
    <row r="15269" spans="27:29" x14ac:dyDescent="0.35">
      <c r="AA15269" s="1"/>
      <c r="AC15269" s="14"/>
    </row>
    <row r="15270" spans="27:29" x14ac:dyDescent="0.35">
      <c r="AA15270" s="1"/>
      <c r="AC15270" s="14"/>
    </row>
    <row r="15271" spans="27:29" x14ac:dyDescent="0.35">
      <c r="AA15271" s="1"/>
      <c r="AC15271" s="14"/>
    </row>
    <row r="15272" spans="27:29" x14ac:dyDescent="0.35">
      <c r="AA15272" s="1"/>
      <c r="AC15272" s="14"/>
    </row>
    <row r="15273" spans="27:29" x14ac:dyDescent="0.35">
      <c r="AA15273" s="1"/>
      <c r="AC15273" s="14"/>
    </row>
    <row r="15274" spans="27:29" x14ac:dyDescent="0.35">
      <c r="AA15274" s="1"/>
      <c r="AC15274" s="14"/>
    </row>
    <row r="15275" spans="27:29" x14ac:dyDescent="0.35">
      <c r="AA15275" s="1"/>
      <c r="AC15275" s="14"/>
    </row>
    <row r="15276" spans="27:29" x14ac:dyDescent="0.35">
      <c r="AA15276" s="1"/>
      <c r="AC15276" s="14"/>
    </row>
    <row r="15277" spans="27:29" x14ac:dyDescent="0.35">
      <c r="AA15277" s="1"/>
      <c r="AC15277" s="14"/>
    </row>
    <row r="15278" spans="27:29" x14ac:dyDescent="0.35">
      <c r="AA15278" s="1"/>
      <c r="AC15278" s="14"/>
    </row>
    <row r="15279" spans="27:29" x14ac:dyDescent="0.35">
      <c r="AA15279" s="1"/>
      <c r="AC15279" s="14"/>
    </row>
    <row r="15280" spans="27:29" x14ac:dyDescent="0.35">
      <c r="AA15280" s="1"/>
      <c r="AC15280" s="14"/>
    </row>
    <row r="15281" spans="27:29" x14ac:dyDescent="0.35">
      <c r="AA15281" s="1"/>
      <c r="AC15281" s="14"/>
    </row>
    <row r="15282" spans="27:29" x14ac:dyDescent="0.35">
      <c r="AA15282" s="1"/>
      <c r="AC15282" s="14"/>
    </row>
    <row r="15283" spans="27:29" x14ac:dyDescent="0.35">
      <c r="AA15283" s="1"/>
      <c r="AC15283" s="14"/>
    </row>
    <row r="15284" spans="27:29" x14ac:dyDescent="0.35">
      <c r="AA15284" s="1"/>
      <c r="AC15284" s="14"/>
    </row>
    <row r="15285" spans="27:29" x14ac:dyDescent="0.35">
      <c r="AA15285" s="1"/>
      <c r="AC15285" s="14"/>
    </row>
    <row r="15286" spans="27:29" x14ac:dyDescent="0.35">
      <c r="AA15286" s="1"/>
      <c r="AC15286" s="14"/>
    </row>
    <row r="15287" spans="27:29" x14ac:dyDescent="0.35">
      <c r="AA15287" s="1"/>
      <c r="AC15287" s="14"/>
    </row>
    <row r="15288" spans="27:29" x14ac:dyDescent="0.35">
      <c r="AA15288" s="1"/>
      <c r="AC15288" s="14"/>
    </row>
    <row r="15289" spans="27:29" x14ac:dyDescent="0.35">
      <c r="AA15289" s="1"/>
      <c r="AC15289" s="14"/>
    </row>
    <row r="15290" spans="27:29" x14ac:dyDescent="0.35">
      <c r="AA15290" s="1"/>
      <c r="AC15290" s="14"/>
    </row>
    <row r="15291" spans="27:29" x14ac:dyDescent="0.35">
      <c r="AA15291" s="1"/>
      <c r="AC15291" s="14"/>
    </row>
    <row r="15292" spans="27:29" x14ac:dyDescent="0.35">
      <c r="AA15292" s="1"/>
      <c r="AC15292" s="14"/>
    </row>
    <row r="15293" spans="27:29" x14ac:dyDescent="0.35">
      <c r="AA15293" s="1"/>
      <c r="AC15293" s="14"/>
    </row>
    <row r="15294" spans="27:29" x14ac:dyDescent="0.35">
      <c r="AA15294" s="1"/>
      <c r="AC15294" s="14"/>
    </row>
    <row r="15295" spans="27:29" x14ac:dyDescent="0.35">
      <c r="AA15295" s="1"/>
      <c r="AC15295" s="14"/>
    </row>
    <row r="15296" spans="27:29" x14ac:dyDescent="0.35">
      <c r="AA15296" s="1"/>
      <c r="AC15296" s="14"/>
    </row>
    <row r="15297" spans="27:29" x14ac:dyDescent="0.35">
      <c r="AA15297" s="1"/>
      <c r="AC15297" s="14"/>
    </row>
    <row r="15298" spans="27:29" x14ac:dyDescent="0.35">
      <c r="AA15298" s="1"/>
      <c r="AC15298" s="14"/>
    </row>
    <row r="15299" spans="27:29" x14ac:dyDescent="0.35">
      <c r="AA15299" s="1"/>
      <c r="AC15299" s="14"/>
    </row>
    <row r="15300" spans="27:29" x14ac:dyDescent="0.35">
      <c r="AA15300" s="1"/>
      <c r="AC15300" s="14"/>
    </row>
    <row r="15301" spans="27:29" x14ac:dyDescent="0.35">
      <c r="AA15301" s="1"/>
      <c r="AC15301" s="14"/>
    </row>
    <row r="15302" spans="27:29" x14ac:dyDescent="0.35">
      <c r="AA15302" s="1"/>
      <c r="AC15302" s="14"/>
    </row>
    <row r="15303" spans="27:29" x14ac:dyDescent="0.35">
      <c r="AA15303" s="1"/>
      <c r="AC15303" s="14"/>
    </row>
    <row r="15304" spans="27:29" x14ac:dyDescent="0.35">
      <c r="AA15304" s="1"/>
      <c r="AC15304" s="14"/>
    </row>
    <row r="15305" spans="27:29" x14ac:dyDescent="0.35">
      <c r="AA15305" s="1"/>
      <c r="AC15305" s="14"/>
    </row>
    <row r="15306" spans="27:29" x14ac:dyDescent="0.35">
      <c r="AA15306" s="1"/>
      <c r="AC15306" s="14"/>
    </row>
    <row r="15307" spans="27:29" x14ac:dyDescent="0.35">
      <c r="AA15307" s="1"/>
      <c r="AC15307" s="14"/>
    </row>
    <row r="15308" spans="27:29" x14ac:dyDescent="0.35">
      <c r="AA15308" s="1"/>
      <c r="AC15308" s="14"/>
    </row>
    <row r="15309" spans="27:29" x14ac:dyDescent="0.35">
      <c r="AA15309" s="1"/>
      <c r="AC15309" s="14"/>
    </row>
    <row r="15310" spans="27:29" x14ac:dyDescent="0.35">
      <c r="AA15310" s="1"/>
      <c r="AC15310" s="14"/>
    </row>
    <row r="15311" spans="27:29" x14ac:dyDescent="0.35">
      <c r="AA15311" s="1"/>
      <c r="AC15311" s="14"/>
    </row>
    <row r="15312" spans="27:29" x14ac:dyDescent="0.35">
      <c r="AA15312" s="1"/>
      <c r="AC15312" s="14"/>
    </row>
    <row r="15313" spans="27:29" x14ac:dyDescent="0.35">
      <c r="AA15313" s="1"/>
      <c r="AC15313" s="14"/>
    </row>
    <row r="15314" spans="27:29" x14ac:dyDescent="0.35">
      <c r="AA15314" s="1"/>
      <c r="AC15314" s="14"/>
    </row>
    <row r="15315" spans="27:29" x14ac:dyDescent="0.35">
      <c r="AA15315" s="1"/>
      <c r="AC15315" s="14"/>
    </row>
    <row r="15316" spans="27:29" x14ac:dyDescent="0.35">
      <c r="AA15316" s="1"/>
      <c r="AC15316" s="14"/>
    </row>
    <row r="15317" spans="27:29" x14ac:dyDescent="0.35">
      <c r="AA15317" s="1"/>
      <c r="AC15317" s="14"/>
    </row>
    <row r="15318" spans="27:29" x14ac:dyDescent="0.35">
      <c r="AA15318" s="1"/>
      <c r="AC15318" s="14"/>
    </row>
    <row r="15319" spans="27:29" x14ac:dyDescent="0.35">
      <c r="AA15319" s="1"/>
      <c r="AC15319" s="14"/>
    </row>
    <row r="15320" spans="27:29" x14ac:dyDescent="0.35">
      <c r="AA15320" s="1"/>
      <c r="AC15320" s="14"/>
    </row>
    <row r="15321" spans="27:29" x14ac:dyDescent="0.35">
      <c r="AA15321" s="1"/>
      <c r="AC15321" s="14"/>
    </row>
    <row r="15322" spans="27:29" x14ac:dyDescent="0.35">
      <c r="AA15322" s="1"/>
      <c r="AC15322" s="14"/>
    </row>
    <row r="15323" spans="27:29" x14ac:dyDescent="0.35">
      <c r="AA15323" s="1"/>
      <c r="AC15323" s="14"/>
    </row>
    <row r="15324" spans="27:29" x14ac:dyDescent="0.35">
      <c r="AA15324" s="1"/>
      <c r="AC15324" s="14"/>
    </row>
    <row r="15325" spans="27:29" x14ac:dyDescent="0.35">
      <c r="AA15325" s="1"/>
      <c r="AC15325" s="14"/>
    </row>
    <row r="15326" spans="27:29" x14ac:dyDescent="0.35">
      <c r="AA15326" s="1"/>
      <c r="AC15326" s="14"/>
    </row>
    <row r="15327" spans="27:29" x14ac:dyDescent="0.35">
      <c r="AA15327" s="1"/>
      <c r="AC15327" s="14"/>
    </row>
    <row r="15328" spans="27:29" x14ac:dyDescent="0.35">
      <c r="AA15328" s="1"/>
      <c r="AC15328" s="14"/>
    </row>
    <row r="15329" spans="27:29" x14ac:dyDescent="0.35">
      <c r="AA15329" s="1"/>
      <c r="AC15329" s="14"/>
    </row>
    <row r="15330" spans="27:29" x14ac:dyDescent="0.35">
      <c r="AA15330" s="1"/>
      <c r="AC15330" s="14"/>
    </row>
    <row r="15331" spans="27:29" x14ac:dyDescent="0.35">
      <c r="AA15331" s="1"/>
      <c r="AC15331" s="14"/>
    </row>
    <row r="15332" spans="27:29" x14ac:dyDescent="0.35">
      <c r="AA15332" s="1"/>
      <c r="AC15332" s="14"/>
    </row>
    <row r="15333" spans="27:29" x14ac:dyDescent="0.35">
      <c r="AA15333" s="1"/>
      <c r="AC15333" s="14"/>
    </row>
    <row r="15334" spans="27:29" x14ac:dyDescent="0.35">
      <c r="AA15334" s="1"/>
      <c r="AC15334" s="14"/>
    </row>
    <row r="15335" spans="27:29" x14ac:dyDescent="0.35">
      <c r="AA15335" s="1"/>
      <c r="AC15335" s="14"/>
    </row>
    <row r="15336" spans="27:29" x14ac:dyDescent="0.35">
      <c r="AA15336" s="1"/>
      <c r="AC15336" s="14"/>
    </row>
    <row r="15337" spans="27:29" x14ac:dyDescent="0.35">
      <c r="AA15337" s="1"/>
      <c r="AC15337" s="14"/>
    </row>
    <row r="15338" spans="27:29" x14ac:dyDescent="0.35">
      <c r="AA15338" s="1"/>
      <c r="AC15338" s="14"/>
    </row>
    <row r="15339" spans="27:29" x14ac:dyDescent="0.35">
      <c r="AA15339" s="1"/>
      <c r="AC15339" s="14"/>
    </row>
    <row r="15340" spans="27:29" x14ac:dyDescent="0.35">
      <c r="AA15340" s="1"/>
      <c r="AC15340" s="14"/>
    </row>
    <row r="15341" spans="27:29" x14ac:dyDescent="0.35">
      <c r="AA15341" s="1"/>
      <c r="AC15341" s="14"/>
    </row>
    <row r="15342" spans="27:29" x14ac:dyDescent="0.35">
      <c r="AA15342" s="1"/>
      <c r="AC15342" s="14"/>
    </row>
    <row r="15343" spans="27:29" x14ac:dyDescent="0.35">
      <c r="AA15343" s="1"/>
      <c r="AC15343" s="14"/>
    </row>
    <row r="15344" spans="27:29" x14ac:dyDescent="0.35">
      <c r="AA15344" s="1"/>
      <c r="AC15344" s="14"/>
    </row>
    <row r="15345" spans="27:29" x14ac:dyDescent="0.35">
      <c r="AA15345" s="1"/>
      <c r="AC15345" s="14"/>
    </row>
    <row r="15346" spans="27:29" x14ac:dyDescent="0.35">
      <c r="AA15346" s="1"/>
      <c r="AC15346" s="14"/>
    </row>
    <row r="15347" spans="27:29" x14ac:dyDescent="0.35">
      <c r="AA15347" s="1"/>
      <c r="AC15347" s="14"/>
    </row>
    <row r="15348" spans="27:29" x14ac:dyDescent="0.35">
      <c r="AA15348" s="1"/>
      <c r="AC15348" s="14"/>
    </row>
    <row r="15349" spans="27:29" x14ac:dyDescent="0.35">
      <c r="AA15349" s="1"/>
      <c r="AC15349" s="14"/>
    </row>
    <row r="15350" spans="27:29" x14ac:dyDescent="0.35">
      <c r="AA15350" s="1"/>
      <c r="AC15350" s="14"/>
    </row>
    <row r="15351" spans="27:29" x14ac:dyDescent="0.35">
      <c r="AA15351" s="1"/>
      <c r="AC15351" s="14"/>
    </row>
    <row r="15352" spans="27:29" x14ac:dyDescent="0.35">
      <c r="AA15352" s="1"/>
      <c r="AC15352" s="14"/>
    </row>
    <row r="15353" spans="27:29" x14ac:dyDescent="0.35">
      <c r="AA15353" s="1"/>
      <c r="AC15353" s="14"/>
    </row>
    <row r="15354" spans="27:29" x14ac:dyDescent="0.35">
      <c r="AA15354" s="1"/>
      <c r="AC15354" s="14"/>
    </row>
    <row r="15355" spans="27:29" x14ac:dyDescent="0.35">
      <c r="AA15355" s="1"/>
      <c r="AC15355" s="14"/>
    </row>
    <row r="15356" spans="27:29" x14ac:dyDescent="0.35">
      <c r="AA15356" s="1"/>
      <c r="AC15356" s="14"/>
    </row>
    <row r="15357" spans="27:29" x14ac:dyDescent="0.35">
      <c r="AA15357" s="1"/>
      <c r="AC15357" s="14"/>
    </row>
    <row r="15358" spans="27:29" x14ac:dyDescent="0.35">
      <c r="AA15358" s="1"/>
      <c r="AC15358" s="14"/>
    </row>
    <row r="15359" spans="27:29" x14ac:dyDescent="0.35">
      <c r="AA15359" s="1"/>
      <c r="AC15359" s="14"/>
    </row>
    <row r="15360" spans="27:29" x14ac:dyDescent="0.35">
      <c r="AA15360" s="1"/>
      <c r="AC15360" s="14"/>
    </row>
    <row r="15361" spans="27:29" x14ac:dyDescent="0.35">
      <c r="AA15361" s="1"/>
      <c r="AC15361" s="14"/>
    </row>
    <row r="15362" spans="27:29" x14ac:dyDescent="0.35">
      <c r="AA15362" s="1"/>
      <c r="AC15362" s="14"/>
    </row>
    <row r="15363" spans="27:29" x14ac:dyDescent="0.35">
      <c r="AA15363" s="1"/>
      <c r="AC15363" s="14"/>
    </row>
    <row r="15364" spans="27:29" x14ac:dyDescent="0.35">
      <c r="AA15364" s="1"/>
      <c r="AC15364" s="14"/>
    </row>
    <row r="15365" spans="27:29" x14ac:dyDescent="0.35">
      <c r="AA15365" s="1"/>
      <c r="AC15365" s="14"/>
    </row>
    <row r="15366" spans="27:29" x14ac:dyDescent="0.35">
      <c r="AA15366" s="1"/>
      <c r="AC15366" s="14"/>
    </row>
    <row r="15367" spans="27:29" x14ac:dyDescent="0.35">
      <c r="AA15367" s="1"/>
      <c r="AC15367" s="14"/>
    </row>
    <row r="15368" spans="27:29" x14ac:dyDescent="0.35">
      <c r="AA15368" s="1"/>
      <c r="AC15368" s="14"/>
    </row>
    <row r="15369" spans="27:29" x14ac:dyDescent="0.35">
      <c r="AA15369" s="1"/>
      <c r="AC15369" s="14"/>
    </row>
    <row r="15370" spans="27:29" x14ac:dyDescent="0.35">
      <c r="AA15370" s="1"/>
      <c r="AC15370" s="14"/>
    </row>
    <row r="15371" spans="27:29" x14ac:dyDescent="0.35">
      <c r="AA15371" s="1"/>
      <c r="AC15371" s="14"/>
    </row>
    <row r="15372" spans="27:29" x14ac:dyDescent="0.35">
      <c r="AA15372" s="1"/>
      <c r="AC15372" s="14"/>
    </row>
    <row r="15373" spans="27:29" x14ac:dyDescent="0.35">
      <c r="AA15373" s="1"/>
      <c r="AC15373" s="14"/>
    </row>
    <row r="15374" spans="27:29" x14ac:dyDescent="0.35">
      <c r="AA15374" s="1"/>
      <c r="AC15374" s="14"/>
    </row>
    <row r="15375" spans="27:29" x14ac:dyDescent="0.35">
      <c r="AA15375" s="1"/>
      <c r="AC15375" s="14"/>
    </row>
    <row r="15376" spans="27:29" x14ac:dyDescent="0.35">
      <c r="AA15376" s="1"/>
      <c r="AC15376" s="14"/>
    </row>
    <row r="15377" spans="27:29" x14ac:dyDescent="0.35">
      <c r="AA15377" s="1"/>
      <c r="AC15377" s="14"/>
    </row>
    <row r="15378" spans="27:29" x14ac:dyDescent="0.35">
      <c r="AA15378" s="1"/>
      <c r="AC15378" s="14"/>
    </row>
    <row r="15379" spans="27:29" x14ac:dyDescent="0.35">
      <c r="AA15379" s="1"/>
      <c r="AC15379" s="14"/>
    </row>
    <row r="15380" spans="27:29" x14ac:dyDescent="0.35">
      <c r="AA15380" s="1"/>
      <c r="AC15380" s="14"/>
    </row>
    <row r="15381" spans="27:29" x14ac:dyDescent="0.35">
      <c r="AA15381" s="1"/>
      <c r="AC15381" s="14"/>
    </row>
    <row r="15382" spans="27:29" x14ac:dyDescent="0.35">
      <c r="AA15382" s="1"/>
      <c r="AC15382" s="14"/>
    </row>
    <row r="15383" spans="27:29" x14ac:dyDescent="0.35">
      <c r="AA15383" s="1"/>
      <c r="AC15383" s="14"/>
    </row>
    <row r="15384" spans="27:29" x14ac:dyDescent="0.35">
      <c r="AA15384" s="1"/>
      <c r="AC15384" s="14"/>
    </row>
    <row r="15385" spans="27:29" x14ac:dyDescent="0.35">
      <c r="AA15385" s="1"/>
      <c r="AC15385" s="14"/>
    </row>
    <row r="15386" spans="27:29" x14ac:dyDescent="0.35">
      <c r="AA15386" s="1"/>
      <c r="AC15386" s="14"/>
    </row>
    <row r="15387" spans="27:29" x14ac:dyDescent="0.35">
      <c r="AA15387" s="1"/>
      <c r="AC15387" s="14"/>
    </row>
    <row r="15388" spans="27:29" x14ac:dyDescent="0.35">
      <c r="AA15388" s="1"/>
      <c r="AC15388" s="14"/>
    </row>
    <row r="15389" spans="27:29" x14ac:dyDescent="0.35">
      <c r="AA15389" s="1"/>
      <c r="AC15389" s="14"/>
    </row>
    <row r="15390" spans="27:29" x14ac:dyDescent="0.35">
      <c r="AA15390" s="1"/>
      <c r="AC15390" s="14"/>
    </row>
    <row r="15391" spans="27:29" x14ac:dyDescent="0.35">
      <c r="AA15391" s="1"/>
      <c r="AC15391" s="14"/>
    </row>
    <row r="15392" spans="27:29" x14ac:dyDescent="0.35">
      <c r="AA15392" s="1"/>
      <c r="AC15392" s="14"/>
    </row>
    <row r="15393" spans="27:29" x14ac:dyDescent="0.35">
      <c r="AA15393" s="1"/>
      <c r="AC15393" s="14"/>
    </row>
    <row r="15394" spans="27:29" x14ac:dyDescent="0.35">
      <c r="AA15394" s="1"/>
      <c r="AC15394" s="14"/>
    </row>
    <row r="15395" spans="27:29" x14ac:dyDescent="0.35">
      <c r="AA15395" s="1"/>
      <c r="AC15395" s="14"/>
    </row>
    <row r="15396" spans="27:29" x14ac:dyDescent="0.35">
      <c r="AA15396" s="1"/>
      <c r="AC15396" s="14"/>
    </row>
    <row r="15397" spans="27:29" x14ac:dyDescent="0.35">
      <c r="AA15397" s="1"/>
      <c r="AC15397" s="14"/>
    </row>
    <row r="15398" spans="27:29" x14ac:dyDescent="0.35">
      <c r="AA15398" s="1"/>
      <c r="AC15398" s="14"/>
    </row>
    <row r="15399" spans="27:29" x14ac:dyDescent="0.35">
      <c r="AA15399" s="1"/>
      <c r="AC15399" s="14"/>
    </row>
    <row r="15400" spans="27:29" x14ac:dyDescent="0.35">
      <c r="AA15400" s="1"/>
      <c r="AC15400" s="14"/>
    </row>
    <row r="15401" spans="27:29" x14ac:dyDescent="0.35">
      <c r="AA15401" s="1"/>
      <c r="AC15401" s="14"/>
    </row>
    <row r="15402" spans="27:29" x14ac:dyDescent="0.35">
      <c r="AA15402" s="1"/>
      <c r="AC15402" s="14"/>
    </row>
    <row r="15403" spans="27:29" x14ac:dyDescent="0.35">
      <c r="AA15403" s="1"/>
      <c r="AC15403" s="14"/>
    </row>
    <row r="15404" spans="27:29" x14ac:dyDescent="0.35">
      <c r="AA15404" s="1"/>
      <c r="AC15404" s="14"/>
    </row>
    <row r="15405" spans="27:29" x14ac:dyDescent="0.35">
      <c r="AA15405" s="1"/>
      <c r="AC15405" s="14"/>
    </row>
    <row r="15406" spans="27:29" x14ac:dyDescent="0.35">
      <c r="AA15406" s="1"/>
      <c r="AC15406" s="14"/>
    </row>
    <row r="15407" spans="27:29" x14ac:dyDescent="0.35">
      <c r="AA15407" s="1"/>
      <c r="AC15407" s="14"/>
    </row>
    <row r="15408" spans="27:29" x14ac:dyDescent="0.35">
      <c r="AA15408" s="1"/>
      <c r="AC15408" s="14"/>
    </row>
    <row r="15409" spans="27:29" x14ac:dyDescent="0.35">
      <c r="AA15409" s="1"/>
      <c r="AC15409" s="14"/>
    </row>
    <row r="15410" spans="27:29" x14ac:dyDescent="0.35">
      <c r="AA15410" s="1"/>
      <c r="AC15410" s="14"/>
    </row>
    <row r="15411" spans="27:29" x14ac:dyDescent="0.35">
      <c r="AA15411" s="1"/>
      <c r="AC15411" s="14"/>
    </row>
    <row r="15412" spans="27:29" x14ac:dyDescent="0.35">
      <c r="AA15412" s="1"/>
      <c r="AC15412" s="14"/>
    </row>
    <row r="15413" spans="27:29" x14ac:dyDescent="0.35">
      <c r="AA15413" s="1"/>
      <c r="AC15413" s="14"/>
    </row>
    <row r="15414" spans="27:29" x14ac:dyDescent="0.35">
      <c r="AA15414" s="1"/>
      <c r="AC15414" s="14"/>
    </row>
    <row r="15415" spans="27:29" x14ac:dyDescent="0.35">
      <c r="AA15415" s="1"/>
      <c r="AC15415" s="14"/>
    </row>
    <row r="15416" spans="27:29" x14ac:dyDescent="0.35">
      <c r="AA15416" s="1"/>
      <c r="AC15416" s="14"/>
    </row>
    <row r="15417" spans="27:29" x14ac:dyDescent="0.35">
      <c r="AA15417" s="1"/>
      <c r="AC15417" s="14"/>
    </row>
    <row r="15418" spans="27:29" x14ac:dyDescent="0.35">
      <c r="AA15418" s="1"/>
      <c r="AC15418" s="14"/>
    </row>
    <row r="15419" spans="27:29" x14ac:dyDescent="0.35">
      <c r="AA15419" s="1"/>
      <c r="AC15419" s="14"/>
    </row>
    <row r="15420" spans="27:29" x14ac:dyDescent="0.35">
      <c r="AA15420" s="1"/>
      <c r="AC15420" s="14"/>
    </row>
    <row r="15421" spans="27:29" x14ac:dyDescent="0.35">
      <c r="AA15421" s="1"/>
      <c r="AC15421" s="14"/>
    </row>
    <row r="15422" spans="27:29" x14ac:dyDescent="0.35">
      <c r="AA15422" s="1"/>
      <c r="AC15422" s="14"/>
    </row>
    <row r="15423" spans="27:29" x14ac:dyDescent="0.35">
      <c r="AA15423" s="1"/>
      <c r="AC15423" s="14"/>
    </row>
    <row r="15424" spans="27:29" x14ac:dyDescent="0.35">
      <c r="AA15424" s="1"/>
      <c r="AC15424" s="14"/>
    </row>
    <row r="15425" spans="27:29" x14ac:dyDescent="0.35">
      <c r="AA15425" s="1"/>
      <c r="AC15425" s="14"/>
    </row>
    <row r="15426" spans="27:29" x14ac:dyDescent="0.35">
      <c r="AA15426" s="1"/>
      <c r="AC15426" s="14"/>
    </row>
    <row r="15427" spans="27:29" x14ac:dyDescent="0.35">
      <c r="AA15427" s="1"/>
      <c r="AC15427" s="14"/>
    </row>
    <row r="15428" spans="27:29" x14ac:dyDescent="0.35">
      <c r="AA15428" s="1"/>
      <c r="AC15428" s="14"/>
    </row>
    <row r="15429" spans="27:29" x14ac:dyDescent="0.35">
      <c r="AA15429" s="1"/>
      <c r="AC15429" s="14"/>
    </row>
    <row r="15430" spans="27:29" x14ac:dyDescent="0.35">
      <c r="AA15430" s="1"/>
      <c r="AC15430" s="14"/>
    </row>
    <row r="15431" spans="27:29" x14ac:dyDescent="0.35">
      <c r="AA15431" s="1"/>
      <c r="AC15431" s="14"/>
    </row>
    <row r="15432" spans="27:29" x14ac:dyDescent="0.35">
      <c r="AA15432" s="1"/>
      <c r="AC15432" s="14"/>
    </row>
    <row r="15433" spans="27:29" x14ac:dyDescent="0.35">
      <c r="AA15433" s="1"/>
      <c r="AC15433" s="14"/>
    </row>
    <row r="15434" spans="27:29" x14ac:dyDescent="0.35">
      <c r="AA15434" s="1"/>
      <c r="AC15434" s="14"/>
    </row>
    <row r="15435" spans="27:29" x14ac:dyDescent="0.35">
      <c r="AA15435" s="1"/>
      <c r="AC15435" s="14"/>
    </row>
    <row r="15436" spans="27:29" x14ac:dyDescent="0.35">
      <c r="AA15436" s="1"/>
      <c r="AC15436" s="14"/>
    </row>
    <row r="15437" spans="27:29" x14ac:dyDescent="0.35">
      <c r="AA15437" s="1"/>
      <c r="AC15437" s="14"/>
    </row>
    <row r="15438" spans="27:29" x14ac:dyDescent="0.35">
      <c r="AA15438" s="1"/>
      <c r="AC15438" s="14"/>
    </row>
    <row r="15439" spans="27:29" x14ac:dyDescent="0.35">
      <c r="AA15439" s="1"/>
      <c r="AC15439" s="14"/>
    </row>
    <row r="15440" spans="27:29" x14ac:dyDescent="0.35">
      <c r="AA15440" s="1"/>
      <c r="AC15440" s="14"/>
    </row>
    <row r="15441" spans="27:29" x14ac:dyDescent="0.35">
      <c r="AA15441" s="1"/>
      <c r="AC15441" s="14"/>
    </row>
    <row r="15442" spans="27:29" x14ac:dyDescent="0.35">
      <c r="AA15442" s="1"/>
      <c r="AC15442" s="14"/>
    </row>
    <row r="15443" spans="27:29" x14ac:dyDescent="0.35">
      <c r="AA15443" s="1"/>
      <c r="AC15443" s="14"/>
    </row>
    <row r="15444" spans="27:29" x14ac:dyDescent="0.35">
      <c r="AA15444" s="1"/>
      <c r="AC15444" s="14"/>
    </row>
    <row r="15445" spans="27:29" x14ac:dyDescent="0.35">
      <c r="AA15445" s="1"/>
      <c r="AC15445" s="14"/>
    </row>
    <row r="15446" spans="27:29" x14ac:dyDescent="0.35">
      <c r="AA15446" s="1"/>
      <c r="AC15446" s="14"/>
    </row>
    <row r="15447" spans="27:29" x14ac:dyDescent="0.35">
      <c r="AA15447" s="1"/>
      <c r="AC15447" s="14"/>
    </row>
    <row r="15448" spans="27:29" x14ac:dyDescent="0.35">
      <c r="AA15448" s="1"/>
      <c r="AC15448" s="14"/>
    </row>
    <row r="15449" spans="27:29" x14ac:dyDescent="0.35">
      <c r="AA15449" s="1"/>
      <c r="AC15449" s="14"/>
    </row>
    <row r="15450" spans="27:29" x14ac:dyDescent="0.35">
      <c r="AA15450" s="1"/>
      <c r="AC15450" s="14"/>
    </row>
    <row r="15451" spans="27:29" x14ac:dyDescent="0.35">
      <c r="AA15451" s="1"/>
      <c r="AC15451" s="14"/>
    </row>
    <row r="15452" spans="27:29" x14ac:dyDescent="0.35">
      <c r="AA15452" s="1"/>
      <c r="AC15452" s="14"/>
    </row>
    <row r="15453" spans="27:29" x14ac:dyDescent="0.35">
      <c r="AA15453" s="1"/>
      <c r="AC15453" s="14"/>
    </row>
    <row r="15454" spans="27:29" x14ac:dyDescent="0.35">
      <c r="AA15454" s="1"/>
      <c r="AC15454" s="14"/>
    </row>
    <row r="15455" spans="27:29" x14ac:dyDescent="0.35">
      <c r="AA15455" s="1"/>
      <c r="AC15455" s="14"/>
    </row>
    <row r="15456" spans="27:29" x14ac:dyDescent="0.35">
      <c r="AA15456" s="1"/>
      <c r="AC15456" s="14"/>
    </row>
    <row r="15457" spans="27:29" x14ac:dyDescent="0.35">
      <c r="AA15457" s="1"/>
      <c r="AC15457" s="14"/>
    </row>
    <row r="15458" spans="27:29" x14ac:dyDescent="0.35">
      <c r="AA15458" s="1"/>
      <c r="AC15458" s="14"/>
    </row>
    <row r="15459" spans="27:29" x14ac:dyDescent="0.35">
      <c r="AA15459" s="1"/>
      <c r="AC15459" s="14"/>
    </row>
    <row r="15460" spans="27:29" x14ac:dyDescent="0.35">
      <c r="AA15460" s="1"/>
      <c r="AC15460" s="14"/>
    </row>
    <row r="15461" spans="27:29" x14ac:dyDescent="0.35">
      <c r="AA15461" s="1"/>
      <c r="AC15461" s="14"/>
    </row>
    <row r="15462" spans="27:29" x14ac:dyDescent="0.35">
      <c r="AA15462" s="1"/>
      <c r="AC15462" s="14"/>
    </row>
    <row r="15463" spans="27:29" x14ac:dyDescent="0.35">
      <c r="AA15463" s="1"/>
      <c r="AC15463" s="14"/>
    </row>
    <row r="15464" spans="27:29" x14ac:dyDescent="0.35">
      <c r="AA15464" s="1"/>
      <c r="AC15464" s="14"/>
    </row>
    <row r="15465" spans="27:29" x14ac:dyDescent="0.35">
      <c r="AA15465" s="1"/>
      <c r="AC15465" s="14"/>
    </row>
    <row r="15466" spans="27:29" x14ac:dyDescent="0.35">
      <c r="AA15466" s="1"/>
      <c r="AC15466" s="14"/>
    </row>
    <row r="15467" spans="27:29" x14ac:dyDescent="0.35">
      <c r="AA15467" s="1"/>
      <c r="AC15467" s="14"/>
    </row>
    <row r="15468" spans="27:29" x14ac:dyDescent="0.35">
      <c r="AA15468" s="1"/>
      <c r="AC15468" s="14"/>
    </row>
    <row r="15469" spans="27:29" x14ac:dyDescent="0.35">
      <c r="AA15469" s="1"/>
      <c r="AC15469" s="14"/>
    </row>
    <row r="15470" spans="27:29" x14ac:dyDescent="0.35">
      <c r="AA15470" s="1"/>
      <c r="AC15470" s="14"/>
    </row>
    <row r="15471" spans="27:29" x14ac:dyDescent="0.35">
      <c r="AA15471" s="1"/>
      <c r="AC15471" s="14"/>
    </row>
    <row r="15472" spans="27:29" x14ac:dyDescent="0.35">
      <c r="AA15472" s="1"/>
      <c r="AC15472" s="14"/>
    </row>
    <row r="15473" spans="27:29" x14ac:dyDescent="0.35">
      <c r="AA15473" s="1"/>
      <c r="AC15473" s="14"/>
    </row>
    <row r="15474" spans="27:29" x14ac:dyDescent="0.35">
      <c r="AA15474" s="1"/>
      <c r="AC15474" s="14"/>
    </row>
    <row r="15475" spans="27:29" x14ac:dyDescent="0.35">
      <c r="AA15475" s="1"/>
      <c r="AC15475" s="14"/>
    </row>
    <row r="15476" spans="27:29" x14ac:dyDescent="0.35">
      <c r="AA15476" s="1"/>
      <c r="AC15476" s="14"/>
    </row>
    <row r="15477" spans="27:29" x14ac:dyDescent="0.35">
      <c r="AA15477" s="1"/>
      <c r="AC15477" s="14"/>
    </row>
    <row r="15478" spans="27:29" x14ac:dyDescent="0.35">
      <c r="AA15478" s="1"/>
      <c r="AC15478" s="14"/>
    </row>
    <row r="15479" spans="27:29" x14ac:dyDescent="0.35">
      <c r="AA15479" s="1"/>
      <c r="AC15479" s="14"/>
    </row>
    <row r="15480" spans="27:29" x14ac:dyDescent="0.35">
      <c r="AA15480" s="1"/>
      <c r="AC15480" s="14"/>
    </row>
    <row r="15481" spans="27:29" x14ac:dyDescent="0.35">
      <c r="AA15481" s="1"/>
      <c r="AC15481" s="14"/>
    </row>
    <row r="15482" spans="27:29" x14ac:dyDescent="0.35">
      <c r="AA15482" s="1"/>
      <c r="AC15482" s="14"/>
    </row>
    <row r="15483" spans="27:29" x14ac:dyDescent="0.35">
      <c r="AA15483" s="1"/>
      <c r="AC15483" s="14"/>
    </row>
    <row r="15484" spans="27:29" x14ac:dyDescent="0.35">
      <c r="AA15484" s="1"/>
      <c r="AC15484" s="14"/>
    </row>
    <row r="15485" spans="27:29" x14ac:dyDescent="0.35">
      <c r="AA15485" s="1"/>
      <c r="AC15485" s="14"/>
    </row>
    <row r="15486" spans="27:29" x14ac:dyDescent="0.35">
      <c r="AA15486" s="1"/>
      <c r="AC15486" s="14"/>
    </row>
    <row r="15487" spans="27:29" x14ac:dyDescent="0.35">
      <c r="AA15487" s="1"/>
      <c r="AC15487" s="14"/>
    </row>
    <row r="15488" spans="27:29" x14ac:dyDescent="0.35">
      <c r="AA15488" s="1"/>
      <c r="AC15488" s="14"/>
    </row>
    <row r="15489" spans="27:29" x14ac:dyDescent="0.35">
      <c r="AA15489" s="1"/>
      <c r="AC15489" s="14"/>
    </row>
    <row r="15490" spans="27:29" x14ac:dyDescent="0.35">
      <c r="AA15490" s="1"/>
      <c r="AC15490" s="14"/>
    </row>
    <row r="15491" spans="27:29" x14ac:dyDescent="0.35">
      <c r="AA15491" s="1"/>
      <c r="AC15491" s="14"/>
    </row>
    <row r="15492" spans="27:29" x14ac:dyDescent="0.35">
      <c r="AA15492" s="1"/>
      <c r="AC15492" s="14"/>
    </row>
    <row r="15493" spans="27:29" x14ac:dyDescent="0.35">
      <c r="AA15493" s="1"/>
      <c r="AC15493" s="14"/>
    </row>
    <row r="15494" spans="27:29" x14ac:dyDescent="0.35">
      <c r="AA15494" s="1"/>
      <c r="AC15494" s="14"/>
    </row>
    <row r="15495" spans="27:29" x14ac:dyDescent="0.35">
      <c r="AA15495" s="1"/>
      <c r="AC15495" s="14"/>
    </row>
    <row r="15496" spans="27:29" x14ac:dyDescent="0.35">
      <c r="AA15496" s="1"/>
      <c r="AC15496" s="14"/>
    </row>
    <row r="15497" spans="27:29" x14ac:dyDescent="0.35">
      <c r="AA15497" s="1"/>
      <c r="AC15497" s="14"/>
    </row>
    <row r="15498" spans="27:29" x14ac:dyDescent="0.35">
      <c r="AA15498" s="1"/>
      <c r="AC15498" s="14"/>
    </row>
    <row r="15499" spans="27:29" x14ac:dyDescent="0.35">
      <c r="AA15499" s="1"/>
      <c r="AC15499" s="14"/>
    </row>
    <row r="15500" spans="27:29" x14ac:dyDescent="0.35">
      <c r="AA15500" s="1"/>
      <c r="AC15500" s="14"/>
    </row>
    <row r="15501" spans="27:29" x14ac:dyDescent="0.35">
      <c r="AA15501" s="1"/>
      <c r="AC15501" s="14"/>
    </row>
    <row r="15502" spans="27:29" x14ac:dyDescent="0.35">
      <c r="AA15502" s="1"/>
      <c r="AC15502" s="14"/>
    </row>
    <row r="15503" spans="27:29" x14ac:dyDescent="0.35">
      <c r="AA15503" s="1"/>
      <c r="AC15503" s="14"/>
    </row>
    <row r="15504" spans="27:29" x14ac:dyDescent="0.35">
      <c r="AA15504" s="1"/>
      <c r="AC15504" s="14"/>
    </row>
    <row r="15505" spans="27:29" x14ac:dyDescent="0.35">
      <c r="AA15505" s="1"/>
      <c r="AC15505" s="14"/>
    </row>
    <row r="15506" spans="27:29" x14ac:dyDescent="0.35">
      <c r="AA15506" s="1"/>
      <c r="AC15506" s="14"/>
    </row>
    <row r="15507" spans="27:29" x14ac:dyDescent="0.35">
      <c r="AA15507" s="1"/>
      <c r="AC15507" s="14"/>
    </row>
    <row r="15508" spans="27:29" x14ac:dyDescent="0.35">
      <c r="AA15508" s="1"/>
      <c r="AC15508" s="14"/>
    </row>
    <row r="15509" spans="27:29" x14ac:dyDescent="0.35">
      <c r="AA15509" s="1"/>
      <c r="AC15509" s="14"/>
    </row>
    <row r="15510" spans="27:29" x14ac:dyDescent="0.35">
      <c r="AA15510" s="1"/>
      <c r="AC15510" s="14"/>
    </row>
    <row r="15511" spans="27:29" x14ac:dyDescent="0.35">
      <c r="AA15511" s="1"/>
      <c r="AC15511" s="14"/>
    </row>
    <row r="15512" spans="27:29" x14ac:dyDescent="0.35">
      <c r="AA15512" s="1"/>
      <c r="AC15512" s="14"/>
    </row>
    <row r="15513" spans="27:29" x14ac:dyDescent="0.35">
      <c r="AA15513" s="1"/>
      <c r="AC15513" s="14"/>
    </row>
    <row r="15514" spans="27:29" x14ac:dyDescent="0.35">
      <c r="AA15514" s="1"/>
      <c r="AC15514" s="14"/>
    </row>
    <row r="15515" spans="27:29" x14ac:dyDescent="0.35">
      <c r="AA15515" s="1"/>
      <c r="AC15515" s="14"/>
    </row>
    <row r="15516" spans="27:29" x14ac:dyDescent="0.35">
      <c r="AA15516" s="1"/>
      <c r="AC15516" s="14"/>
    </row>
    <row r="15517" spans="27:29" x14ac:dyDescent="0.35">
      <c r="AA15517" s="1"/>
      <c r="AC15517" s="14"/>
    </row>
    <row r="15518" spans="27:29" x14ac:dyDescent="0.35">
      <c r="AA15518" s="1"/>
      <c r="AC15518" s="14"/>
    </row>
    <row r="15519" spans="27:29" x14ac:dyDescent="0.35">
      <c r="AA15519" s="1"/>
      <c r="AC15519" s="14"/>
    </row>
    <row r="15520" spans="27:29" x14ac:dyDescent="0.35">
      <c r="AA15520" s="1"/>
      <c r="AC15520" s="14"/>
    </row>
    <row r="15521" spans="27:29" x14ac:dyDescent="0.35">
      <c r="AA15521" s="1"/>
      <c r="AC15521" s="14"/>
    </row>
    <row r="15522" spans="27:29" x14ac:dyDescent="0.35">
      <c r="AA15522" s="1"/>
      <c r="AC15522" s="14"/>
    </row>
    <row r="15523" spans="27:29" x14ac:dyDescent="0.35">
      <c r="AA15523" s="1"/>
      <c r="AC15523" s="14"/>
    </row>
    <row r="15524" spans="27:29" x14ac:dyDescent="0.35">
      <c r="AA15524" s="1"/>
      <c r="AC15524" s="14"/>
    </row>
    <row r="15525" spans="27:29" x14ac:dyDescent="0.35">
      <c r="AA15525" s="1"/>
      <c r="AC15525" s="14"/>
    </row>
    <row r="15526" spans="27:29" x14ac:dyDescent="0.35">
      <c r="AA15526" s="1"/>
      <c r="AC15526" s="14"/>
    </row>
    <row r="15527" spans="27:29" x14ac:dyDescent="0.35">
      <c r="AA15527" s="1"/>
      <c r="AC15527" s="14"/>
    </row>
    <row r="15528" spans="27:29" x14ac:dyDescent="0.35">
      <c r="AA15528" s="1"/>
      <c r="AC15528" s="14"/>
    </row>
    <row r="15529" spans="27:29" x14ac:dyDescent="0.35">
      <c r="AA15529" s="1"/>
      <c r="AC15529" s="14"/>
    </row>
    <row r="15530" spans="27:29" x14ac:dyDescent="0.35">
      <c r="AA15530" s="1"/>
      <c r="AC15530" s="14"/>
    </row>
    <row r="15531" spans="27:29" x14ac:dyDescent="0.35">
      <c r="AA15531" s="1"/>
      <c r="AC15531" s="14"/>
    </row>
    <row r="15532" spans="27:29" x14ac:dyDescent="0.35">
      <c r="AA15532" s="1"/>
      <c r="AC15532" s="14"/>
    </row>
    <row r="15533" spans="27:29" x14ac:dyDescent="0.35">
      <c r="AA15533" s="1"/>
      <c r="AC15533" s="14"/>
    </row>
    <row r="15534" spans="27:29" x14ac:dyDescent="0.35">
      <c r="AA15534" s="1"/>
      <c r="AC15534" s="14"/>
    </row>
    <row r="15535" spans="27:29" x14ac:dyDescent="0.35">
      <c r="AA15535" s="1"/>
      <c r="AC15535" s="14"/>
    </row>
    <row r="15536" spans="27:29" x14ac:dyDescent="0.35">
      <c r="AA15536" s="1"/>
      <c r="AC15536" s="14"/>
    </row>
    <row r="15537" spans="27:29" x14ac:dyDescent="0.35">
      <c r="AA15537" s="1"/>
      <c r="AC15537" s="14"/>
    </row>
    <row r="15538" spans="27:29" x14ac:dyDescent="0.35">
      <c r="AA15538" s="1"/>
      <c r="AC15538" s="14"/>
    </row>
    <row r="15539" spans="27:29" x14ac:dyDescent="0.35">
      <c r="AA15539" s="1"/>
      <c r="AC15539" s="14"/>
    </row>
    <row r="15540" spans="27:29" x14ac:dyDescent="0.35">
      <c r="AA15540" s="1"/>
      <c r="AC15540" s="14"/>
    </row>
    <row r="15541" spans="27:29" x14ac:dyDescent="0.35">
      <c r="AA15541" s="1"/>
      <c r="AC15541" s="14"/>
    </row>
    <row r="15542" spans="27:29" x14ac:dyDescent="0.35">
      <c r="AA15542" s="1"/>
      <c r="AC15542" s="14"/>
    </row>
    <row r="15543" spans="27:29" x14ac:dyDescent="0.35">
      <c r="AA15543" s="1"/>
      <c r="AC15543" s="14"/>
    </row>
    <row r="15544" spans="27:29" x14ac:dyDescent="0.35">
      <c r="AA15544" s="1"/>
      <c r="AC15544" s="14"/>
    </row>
    <row r="15545" spans="27:29" x14ac:dyDescent="0.35">
      <c r="AA15545" s="1"/>
      <c r="AC15545" s="14"/>
    </row>
    <row r="15546" spans="27:29" x14ac:dyDescent="0.35">
      <c r="AA15546" s="1"/>
      <c r="AC15546" s="14"/>
    </row>
    <row r="15547" spans="27:29" x14ac:dyDescent="0.35">
      <c r="AA15547" s="1"/>
      <c r="AC15547" s="14"/>
    </row>
    <row r="15548" spans="27:29" x14ac:dyDescent="0.35">
      <c r="AA15548" s="1"/>
      <c r="AC15548" s="14"/>
    </row>
    <row r="15549" spans="27:29" x14ac:dyDescent="0.35">
      <c r="AA15549" s="1"/>
      <c r="AC15549" s="14"/>
    </row>
    <row r="15550" spans="27:29" x14ac:dyDescent="0.35">
      <c r="AA15550" s="1"/>
      <c r="AC15550" s="14"/>
    </row>
    <row r="15551" spans="27:29" x14ac:dyDescent="0.35">
      <c r="AA15551" s="1"/>
      <c r="AC15551" s="14"/>
    </row>
    <row r="15552" spans="27:29" x14ac:dyDescent="0.35">
      <c r="AA15552" s="1"/>
      <c r="AC15552" s="14"/>
    </row>
    <row r="15553" spans="27:29" x14ac:dyDescent="0.35">
      <c r="AA15553" s="1"/>
      <c r="AC15553" s="14"/>
    </row>
    <row r="15554" spans="27:29" x14ac:dyDescent="0.35">
      <c r="AA15554" s="1"/>
      <c r="AC15554" s="14"/>
    </row>
    <row r="15555" spans="27:29" x14ac:dyDescent="0.35">
      <c r="AA15555" s="1"/>
      <c r="AC15555" s="14"/>
    </row>
    <row r="15556" spans="27:29" x14ac:dyDescent="0.35">
      <c r="AA15556" s="1"/>
      <c r="AC15556" s="14"/>
    </row>
    <row r="15557" spans="27:29" x14ac:dyDescent="0.35">
      <c r="AA15557" s="1"/>
      <c r="AC15557" s="14"/>
    </row>
    <row r="15558" spans="27:29" x14ac:dyDescent="0.35">
      <c r="AA15558" s="1"/>
      <c r="AC15558" s="14"/>
    </row>
    <row r="15559" spans="27:29" x14ac:dyDescent="0.35">
      <c r="AA15559" s="1"/>
      <c r="AC15559" s="14"/>
    </row>
    <row r="15560" spans="27:29" x14ac:dyDescent="0.35">
      <c r="AA15560" s="1"/>
      <c r="AC15560" s="14"/>
    </row>
    <row r="15561" spans="27:29" x14ac:dyDescent="0.35">
      <c r="AA15561" s="1"/>
      <c r="AC15561" s="14"/>
    </row>
    <row r="15562" spans="27:29" x14ac:dyDescent="0.35">
      <c r="AA15562" s="1"/>
      <c r="AC15562" s="14"/>
    </row>
    <row r="15563" spans="27:29" x14ac:dyDescent="0.35">
      <c r="AA15563" s="1"/>
      <c r="AC15563" s="14"/>
    </row>
    <row r="15564" spans="27:29" x14ac:dyDescent="0.35">
      <c r="AA15564" s="1"/>
      <c r="AC15564" s="14"/>
    </row>
    <row r="15565" spans="27:29" x14ac:dyDescent="0.35">
      <c r="AA15565" s="1"/>
      <c r="AC15565" s="14"/>
    </row>
    <row r="15566" spans="27:29" x14ac:dyDescent="0.35">
      <c r="AA15566" s="1"/>
      <c r="AC15566" s="14"/>
    </row>
    <row r="15567" spans="27:29" x14ac:dyDescent="0.35">
      <c r="AA15567" s="1"/>
      <c r="AC15567" s="14"/>
    </row>
    <row r="15568" spans="27:29" x14ac:dyDescent="0.35">
      <c r="AA15568" s="1"/>
      <c r="AC15568" s="14"/>
    </row>
    <row r="15569" spans="27:29" x14ac:dyDescent="0.35">
      <c r="AA15569" s="1"/>
      <c r="AC15569" s="14"/>
    </row>
    <row r="15570" spans="27:29" x14ac:dyDescent="0.35">
      <c r="AA15570" s="1"/>
      <c r="AC15570" s="14"/>
    </row>
    <row r="15571" spans="27:29" x14ac:dyDescent="0.35">
      <c r="AA15571" s="1"/>
      <c r="AC15571" s="14"/>
    </row>
    <row r="15572" spans="27:29" x14ac:dyDescent="0.35">
      <c r="AA15572" s="1"/>
      <c r="AC15572" s="14"/>
    </row>
    <row r="15573" spans="27:29" x14ac:dyDescent="0.35">
      <c r="AA15573" s="1"/>
      <c r="AC15573" s="14"/>
    </row>
    <row r="15574" spans="27:29" x14ac:dyDescent="0.35">
      <c r="AA15574" s="1"/>
      <c r="AC15574" s="14"/>
    </row>
    <row r="15575" spans="27:29" x14ac:dyDescent="0.35">
      <c r="AA15575" s="1"/>
      <c r="AC15575" s="14"/>
    </row>
    <row r="15576" spans="27:29" x14ac:dyDescent="0.35">
      <c r="AA15576" s="1"/>
      <c r="AC15576" s="14"/>
    </row>
    <row r="15577" spans="27:29" x14ac:dyDescent="0.35">
      <c r="AA15577" s="1"/>
      <c r="AC15577" s="14"/>
    </row>
    <row r="15578" spans="27:29" x14ac:dyDescent="0.35">
      <c r="AA15578" s="1"/>
      <c r="AC15578" s="14"/>
    </row>
    <row r="15579" spans="27:29" x14ac:dyDescent="0.35">
      <c r="AA15579" s="1"/>
      <c r="AC15579" s="14"/>
    </row>
    <row r="15580" spans="27:29" x14ac:dyDescent="0.35">
      <c r="AA15580" s="1"/>
      <c r="AC15580" s="14"/>
    </row>
    <row r="15581" spans="27:29" x14ac:dyDescent="0.35">
      <c r="AA15581" s="1"/>
      <c r="AC15581" s="14"/>
    </row>
    <row r="15582" spans="27:29" x14ac:dyDescent="0.35">
      <c r="AA15582" s="1"/>
      <c r="AC15582" s="14"/>
    </row>
    <row r="15583" spans="27:29" x14ac:dyDescent="0.35">
      <c r="AA15583" s="1"/>
      <c r="AC15583" s="14"/>
    </row>
    <row r="15584" spans="27:29" x14ac:dyDescent="0.35">
      <c r="AA15584" s="1"/>
      <c r="AC15584" s="14"/>
    </row>
    <row r="15585" spans="27:29" x14ac:dyDescent="0.35">
      <c r="AA15585" s="1"/>
      <c r="AC15585" s="14"/>
    </row>
    <row r="15586" spans="27:29" x14ac:dyDescent="0.35">
      <c r="AA15586" s="1"/>
      <c r="AC15586" s="14"/>
    </row>
    <row r="15587" spans="27:29" x14ac:dyDescent="0.35">
      <c r="AA15587" s="1"/>
      <c r="AC15587" s="14"/>
    </row>
    <row r="15588" spans="27:29" x14ac:dyDescent="0.35">
      <c r="AA15588" s="1"/>
      <c r="AC15588" s="14"/>
    </row>
    <row r="15589" spans="27:29" x14ac:dyDescent="0.35">
      <c r="AA15589" s="1"/>
      <c r="AC15589" s="14"/>
    </row>
    <row r="15590" spans="27:29" x14ac:dyDescent="0.35">
      <c r="AA15590" s="1"/>
      <c r="AC15590" s="14"/>
    </row>
    <row r="15591" spans="27:29" x14ac:dyDescent="0.35">
      <c r="AA15591" s="1"/>
      <c r="AC15591" s="14"/>
    </row>
    <row r="15592" spans="27:29" x14ac:dyDescent="0.35">
      <c r="AA15592" s="1"/>
      <c r="AC15592" s="14"/>
    </row>
    <row r="15593" spans="27:29" x14ac:dyDescent="0.35">
      <c r="AA15593" s="1"/>
      <c r="AC15593" s="14"/>
    </row>
    <row r="15594" spans="27:29" x14ac:dyDescent="0.35">
      <c r="AA15594" s="1"/>
      <c r="AC15594" s="14"/>
    </row>
    <row r="15595" spans="27:29" x14ac:dyDescent="0.35">
      <c r="AA15595" s="1"/>
      <c r="AC15595" s="14"/>
    </row>
    <row r="15596" spans="27:29" x14ac:dyDescent="0.35">
      <c r="AA15596" s="1"/>
      <c r="AC15596" s="14"/>
    </row>
    <row r="15597" spans="27:29" x14ac:dyDescent="0.35">
      <c r="AA15597" s="1"/>
      <c r="AC15597" s="14"/>
    </row>
    <row r="15598" spans="27:29" x14ac:dyDescent="0.35">
      <c r="AA15598" s="1"/>
      <c r="AC15598" s="14"/>
    </row>
    <row r="15599" spans="27:29" x14ac:dyDescent="0.35">
      <c r="AA15599" s="1"/>
      <c r="AC15599" s="14"/>
    </row>
    <row r="15600" spans="27:29" x14ac:dyDescent="0.35">
      <c r="AA15600" s="1"/>
      <c r="AC15600" s="14"/>
    </row>
    <row r="15601" spans="27:29" x14ac:dyDescent="0.35">
      <c r="AA15601" s="1"/>
      <c r="AC15601" s="14"/>
    </row>
    <row r="15602" spans="27:29" x14ac:dyDescent="0.35">
      <c r="AA15602" s="1"/>
      <c r="AC15602" s="14"/>
    </row>
    <row r="15603" spans="27:29" x14ac:dyDescent="0.35">
      <c r="AA15603" s="1"/>
      <c r="AC15603" s="14"/>
    </row>
    <row r="15604" spans="27:29" x14ac:dyDescent="0.35">
      <c r="AA15604" s="1"/>
      <c r="AC15604" s="14"/>
    </row>
    <row r="15605" spans="27:29" x14ac:dyDescent="0.35">
      <c r="AA15605" s="1"/>
      <c r="AC15605" s="14"/>
    </row>
    <row r="15606" spans="27:29" x14ac:dyDescent="0.35">
      <c r="AA15606" s="1"/>
      <c r="AC15606" s="14"/>
    </row>
    <row r="15607" spans="27:29" x14ac:dyDescent="0.35">
      <c r="AA15607" s="1"/>
      <c r="AC15607" s="14"/>
    </row>
    <row r="15608" spans="27:29" x14ac:dyDescent="0.35">
      <c r="AA15608" s="1"/>
      <c r="AC15608" s="14"/>
    </row>
    <row r="15609" spans="27:29" x14ac:dyDescent="0.35">
      <c r="AA15609" s="1"/>
      <c r="AC15609" s="14"/>
    </row>
    <row r="15610" spans="27:29" x14ac:dyDescent="0.35">
      <c r="AA15610" s="1"/>
      <c r="AC15610" s="14"/>
    </row>
    <row r="15611" spans="27:29" x14ac:dyDescent="0.35">
      <c r="AA15611" s="1"/>
      <c r="AC15611" s="14"/>
    </row>
    <row r="15612" spans="27:29" x14ac:dyDescent="0.35">
      <c r="AA15612" s="1"/>
      <c r="AC15612" s="14"/>
    </row>
    <row r="15613" spans="27:29" x14ac:dyDescent="0.35">
      <c r="AA15613" s="1"/>
      <c r="AC15613" s="14"/>
    </row>
    <row r="15614" spans="27:29" x14ac:dyDescent="0.35">
      <c r="AA15614" s="1"/>
      <c r="AC15614" s="14"/>
    </row>
    <row r="15615" spans="27:29" x14ac:dyDescent="0.35">
      <c r="AA15615" s="1"/>
      <c r="AC15615" s="14"/>
    </row>
    <row r="15616" spans="27:29" x14ac:dyDescent="0.35">
      <c r="AA15616" s="1"/>
      <c r="AC15616" s="14"/>
    </row>
    <row r="15617" spans="27:29" x14ac:dyDescent="0.35">
      <c r="AA15617" s="1"/>
      <c r="AC15617" s="14"/>
    </row>
    <row r="15618" spans="27:29" x14ac:dyDescent="0.35">
      <c r="AA15618" s="1"/>
      <c r="AC15618" s="14"/>
    </row>
    <row r="15619" spans="27:29" x14ac:dyDescent="0.35">
      <c r="AA15619" s="1"/>
      <c r="AC15619" s="14"/>
    </row>
    <row r="15620" spans="27:29" x14ac:dyDescent="0.35">
      <c r="AA15620" s="1"/>
      <c r="AC15620" s="14"/>
    </row>
    <row r="15621" spans="27:29" x14ac:dyDescent="0.35">
      <c r="AA15621" s="1"/>
      <c r="AC15621" s="14"/>
    </row>
    <row r="15622" spans="27:29" x14ac:dyDescent="0.35">
      <c r="AA15622" s="1"/>
      <c r="AC15622" s="14"/>
    </row>
    <row r="15623" spans="27:29" x14ac:dyDescent="0.35">
      <c r="AA15623" s="1"/>
      <c r="AC15623" s="14"/>
    </row>
    <row r="15624" spans="27:29" x14ac:dyDescent="0.35">
      <c r="AA15624" s="1"/>
      <c r="AC15624" s="14"/>
    </row>
    <row r="15625" spans="27:29" x14ac:dyDescent="0.35">
      <c r="AA15625" s="1"/>
      <c r="AC15625" s="14"/>
    </row>
    <row r="15626" spans="27:29" x14ac:dyDescent="0.35">
      <c r="AA15626" s="1"/>
      <c r="AC15626" s="14"/>
    </row>
    <row r="15627" spans="27:29" x14ac:dyDescent="0.35">
      <c r="AA15627" s="1"/>
      <c r="AC15627" s="14"/>
    </row>
    <row r="15628" spans="27:29" x14ac:dyDescent="0.35">
      <c r="AA15628" s="1"/>
      <c r="AC15628" s="14"/>
    </row>
    <row r="15629" spans="27:29" x14ac:dyDescent="0.35">
      <c r="AA15629" s="1"/>
      <c r="AC15629" s="14"/>
    </row>
    <row r="15630" spans="27:29" x14ac:dyDescent="0.35">
      <c r="AA15630" s="1"/>
      <c r="AC15630" s="14"/>
    </row>
    <row r="15631" spans="27:29" x14ac:dyDescent="0.35">
      <c r="AA15631" s="1"/>
      <c r="AC15631" s="14"/>
    </row>
    <row r="15632" spans="27:29" x14ac:dyDescent="0.35">
      <c r="AA15632" s="1"/>
      <c r="AC15632" s="14"/>
    </row>
    <row r="15633" spans="27:29" x14ac:dyDescent="0.35">
      <c r="AA15633" s="1"/>
      <c r="AC15633" s="14"/>
    </row>
    <row r="15634" spans="27:29" x14ac:dyDescent="0.35">
      <c r="AA15634" s="1"/>
      <c r="AC15634" s="14"/>
    </row>
    <row r="15635" spans="27:29" x14ac:dyDescent="0.35">
      <c r="AA15635" s="1"/>
      <c r="AC15635" s="14"/>
    </row>
    <row r="15636" spans="27:29" x14ac:dyDescent="0.35">
      <c r="AA15636" s="1"/>
      <c r="AC15636" s="14"/>
    </row>
    <row r="15637" spans="27:29" x14ac:dyDescent="0.35">
      <c r="AA15637" s="1"/>
      <c r="AC15637" s="14"/>
    </row>
    <row r="15638" spans="27:29" x14ac:dyDescent="0.35">
      <c r="AA15638" s="1"/>
      <c r="AC15638" s="14"/>
    </row>
    <row r="15639" spans="27:29" x14ac:dyDescent="0.35">
      <c r="AA15639" s="1"/>
      <c r="AC15639" s="14"/>
    </row>
    <row r="15640" spans="27:29" x14ac:dyDescent="0.35">
      <c r="AA15640" s="1"/>
      <c r="AC15640" s="14"/>
    </row>
    <row r="15641" spans="27:29" x14ac:dyDescent="0.35">
      <c r="AA15641" s="1"/>
      <c r="AC15641" s="14"/>
    </row>
    <row r="15642" spans="27:29" x14ac:dyDescent="0.35">
      <c r="AA15642" s="1"/>
      <c r="AC15642" s="14"/>
    </row>
    <row r="15643" spans="27:29" x14ac:dyDescent="0.35">
      <c r="AA15643" s="1"/>
      <c r="AC15643" s="14"/>
    </row>
    <row r="15644" spans="27:29" x14ac:dyDescent="0.35">
      <c r="AA15644" s="1"/>
      <c r="AC15644" s="14"/>
    </row>
    <row r="15645" spans="27:29" x14ac:dyDescent="0.35">
      <c r="AA15645" s="1"/>
      <c r="AC15645" s="14"/>
    </row>
    <row r="15646" spans="27:29" x14ac:dyDescent="0.35">
      <c r="AA15646" s="1"/>
      <c r="AC15646" s="14"/>
    </row>
    <row r="15647" spans="27:29" x14ac:dyDescent="0.35">
      <c r="AA15647" s="1"/>
      <c r="AC15647" s="14"/>
    </row>
    <row r="15648" spans="27:29" x14ac:dyDescent="0.35">
      <c r="AA15648" s="1"/>
      <c r="AC15648" s="14"/>
    </row>
    <row r="15649" spans="27:29" x14ac:dyDescent="0.35">
      <c r="AA15649" s="1"/>
      <c r="AC15649" s="14"/>
    </row>
    <row r="15650" spans="27:29" x14ac:dyDescent="0.35">
      <c r="AA15650" s="1"/>
      <c r="AC15650" s="14"/>
    </row>
    <row r="15651" spans="27:29" x14ac:dyDescent="0.35">
      <c r="AA15651" s="1"/>
      <c r="AC15651" s="14"/>
    </row>
    <row r="15652" spans="27:29" x14ac:dyDescent="0.35">
      <c r="AA15652" s="1"/>
      <c r="AC15652" s="14"/>
    </row>
    <row r="15653" spans="27:29" x14ac:dyDescent="0.35">
      <c r="AA15653" s="1"/>
      <c r="AC15653" s="14"/>
    </row>
    <row r="15654" spans="27:29" x14ac:dyDescent="0.35">
      <c r="AA15654" s="1"/>
      <c r="AC15654" s="14"/>
    </row>
    <row r="15655" spans="27:29" x14ac:dyDescent="0.35">
      <c r="AA15655" s="1"/>
      <c r="AC15655" s="14"/>
    </row>
    <row r="15656" spans="27:29" x14ac:dyDescent="0.35">
      <c r="AA15656" s="1"/>
      <c r="AC15656" s="14"/>
    </row>
    <row r="15657" spans="27:29" x14ac:dyDescent="0.35">
      <c r="AA15657" s="1"/>
      <c r="AC15657" s="14"/>
    </row>
    <row r="15658" spans="27:29" x14ac:dyDescent="0.35">
      <c r="AA15658" s="1"/>
      <c r="AC15658" s="14"/>
    </row>
    <row r="15659" spans="27:29" x14ac:dyDescent="0.35">
      <c r="AA15659" s="1"/>
      <c r="AC15659" s="14"/>
    </row>
    <row r="15660" spans="27:29" x14ac:dyDescent="0.35">
      <c r="AA15660" s="1"/>
      <c r="AC15660" s="14"/>
    </row>
    <row r="15661" spans="27:29" x14ac:dyDescent="0.35">
      <c r="AA15661" s="1"/>
      <c r="AC15661" s="14"/>
    </row>
    <row r="15662" spans="27:29" x14ac:dyDescent="0.35">
      <c r="AA15662" s="1"/>
      <c r="AC15662" s="14"/>
    </row>
    <row r="15663" spans="27:29" x14ac:dyDescent="0.35">
      <c r="AA15663" s="1"/>
      <c r="AC15663" s="14"/>
    </row>
    <row r="15664" spans="27:29" x14ac:dyDescent="0.35">
      <c r="AA15664" s="1"/>
      <c r="AC15664" s="14"/>
    </row>
    <row r="15665" spans="27:29" x14ac:dyDescent="0.35">
      <c r="AA15665" s="1"/>
      <c r="AC15665" s="14"/>
    </row>
    <row r="15666" spans="27:29" x14ac:dyDescent="0.35">
      <c r="AA15666" s="1"/>
      <c r="AC15666" s="14"/>
    </row>
    <row r="15667" spans="27:29" x14ac:dyDescent="0.35">
      <c r="AA15667" s="1"/>
      <c r="AC15667" s="14"/>
    </row>
    <row r="15668" spans="27:29" x14ac:dyDescent="0.35">
      <c r="AA15668" s="1"/>
      <c r="AC15668" s="14"/>
    </row>
    <row r="15669" spans="27:29" x14ac:dyDescent="0.35">
      <c r="AA15669" s="1"/>
      <c r="AC15669" s="14"/>
    </row>
    <row r="15670" spans="27:29" x14ac:dyDescent="0.35">
      <c r="AA15670" s="1"/>
      <c r="AC15670" s="14"/>
    </row>
    <row r="15671" spans="27:29" x14ac:dyDescent="0.35">
      <c r="AA15671" s="1"/>
      <c r="AC15671" s="14"/>
    </row>
    <row r="15672" spans="27:29" x14ac:dyDescent="0.35">
      <c r="AA15672" s="1"/>
      <c r="AC15672" s="14"/>
    </row>
    <row r="15673" spans="27:29" x14ac:dyDescent="0.35">
      <c r="AA15673" s="1"/>
      <c r="AC15673" s="14"/>
    </row>
    <row r="15674" spans="27:29" x14ac:dyDescent="0.35">
      <c r="AA15674" s="1"/>
      <c r="AC15674" s="14"/>
    </row>
    <row r="15675" spans="27:29" x14ac:dyDescent="0.35">
      <c r="AA15675" s="1"/>
      <c r="AC15675" s="14"/>
    </row>
    <row r="15676" spans="27:29" x14ac:dyDescent="0.35">
      <c r="AA15676" s="1"/>
      <c r="AC15676" s="14"/>
    </row>
    <row r="15677" spans="27:29" x14ac:dyDescent="0.35">
      <c r="AA15677" s="1"/>
      <c r="AC15677" s="14"/>
    </row>
    <row r="15678" spans="27:29" x14ac:dyDescent="0.35">
      <c r="AA15678" s="1"/>
      <c r="AC15678" s="14"/>
    </row>
    <row r="15679" spans="27:29" x14ac:dyDescent="0.35">
      <c r="AA15679" s="1"/>
      <c r="AC15679" s="14"/>
    </row>
    <row r="15680" spans="27:29" x14ac:dyDescent="0.35">
      <c r="AA15680" s="1"/>
      <c r="AC15680" s="14"/>
    </row>
    <row r="15681" spans="27:29" x14ac:dyDescent="0.35">
      <c r="AA15681" s="1"/>
      <c r="AC15681" s="14"/>
    </row>
    <row r="15682" spans="27:29" x14ac:dyDescent="0.35">
      <c r="AA15682" s="1"/>
      <c r="AC15682" s="14"/>
    </row>
    <row r="15683" spans="27:29" x14ac:dyDescent="0.35">
      <c r="AA15683" s="1"/>
      <c r="AC15683" s="14"/>
    </row>
    <row r="15684" spans="27:29" x14ac:dyDescent="0.35">
      <c r="AA15684" s="1"/>
      <c r="AC15684" s="14"/>
    </row>
    <row r="15685" spans="27:29" x14ac:dyDescent="0.35">
      <c r="AA15685" s="1"/>
      <c r="AC15685" s="14"/>
    </row>
    <row r="15686" spans="27:29" x14ac:dyDescent="0.35">
      <c r="AA15686" s="1"/>
      <c r="AC15686" s="14"/>
    </row>
    <row r="15687" spans="27:29" x14ac:dyDescent="0.35">
      <c r="AA15687" s="1"/>
      <c r="AC15687" s="14"/>
    </row>
    <row r="15688" spans="27:29" x14ac:dyDescent="0.35">
      <c r="AA15688" s="1"/>
      <c r="AC15688" s="14"/>
    </row>
    <row r="15689" spans="27:29" x14ac:dyDescent="0.35">
      <c r="AA15689" s="1"/>
      <c r="AC15689" s="14"/>
    </row>
    <row r="15690" spans="27:29" x14ac:dyDescent="0.35">
      <c r="AA15690" s="1"/>
      <c r="AC15690" s="14"/>
    </row>
    <row r="15691" spans="27:29" x14ac:dyDescent="0.35">
      <c r="AA15691" s="1"/>
      <c r="AC15691" s="14"/>
    </row>
    <row r="15692" spans="27:29" x14ac:dyDescent="0.35">
      <c r="AA15692" s="1"/>
      <c r="AC15692" s="14"/>
    </row>
    <row r="15693" spans="27:29" x14ac:dyDescent="0.35">
      <c r="AA15693" s="1"/>
      <c r="AC15693" s="14"/>
    </row>
    <row r="15694" spans="27:29" x14ac:dyDescent="0.35">
      <c r="AA15694" s="1"/>
      <c r="AC15694" s="14"/>
    </row>
    <row r="15695" spans="27:29" x14ac:dyDescent="0.35">
      <c r="AA15695" s="1"/>
      <c r="AC15695" s="14"/>
    </row>
    <row r="15696" spans="27:29" x14ac:dyDescent="0.35">
      <c r="AA15696" s="1"/>
      <c r="AC15696" s="14"/>
    </row>
    <row r="15697" spans="27:29" x14ac:dyDescent="0.35">
      <c r="AA15697" s="1"/>
      <c r="AC15697" s="14"/>
    </row>
    <row r="15698" spans="27:29" x14ac:dyDescent="0.35">
      <c r="AA15698" s="1"/>
      <c r="AC15698" s="14"/>
    </row>
    <row r="15699" spans="27:29" x14ac:dyDescent="0.35">
      <c r="AA15699" s="1"/>
      <c r="AC15699" s="14"/>
    </row>
    <row r="15700" spans="27:29" x14ac:dyDescent="0.35">
      <c r="AA15700" s="1"/>
      <c r="AC15700" s="14"/>
    </row>
    <row r="15701" spans="27:29" x14ac:dyDescent="0.35">
      <c r="AA15701" s="1"/>
      <c r="AC15701" s="14"/>
    </row>
    <row r="15702" spans="27:29" x14ac:dyDescent="0.35">
      <c r="AA15702" s="1"/>
      <c r="AC15702" s="14"/>
    </row>
    <row r="15703" spans="27:29" x14ac:dyDescent="0.35">
      <c r="AA15703" s="1"/>
      <c r="AC15703" s="14"/>
    </row>
    <row r="15704" spans="27:29" x14ac:dyDescent="0.35">
      <c r="AA15704" s="1"/>
      <c r="AC15704" s="14"/>
    </row>
    <row r="15705" spans="27:29" x14ac:dyDescent="0.35">
      <c r="AA15705" s="1"/>
      <c r="AC15705" s="14"/>
    </row>
    <row r="15706" spans="27:29" x14ac:dyDescent="0.35">
      <c r="AA15706" s="1"/>
      <c r="AC15706" s="14"/>
    </row>
    <row r="15707" spans="27:29" x14ac:dyDescent="0.35">
      <c r="AA15707" s="1"/>
      <c r="AC15707" s="14"/>
    </row>
    <row r="15708" spans="27:29" x14ac:dyDescent="0.35">
      <c r="AA15708" s="1"/>
      <c r="AC15708" s="14"/>
    </row>
    <row r="15709" spans="27:29" x14ac:dyDescent="0.35">
      <c r="AA15709" s="1"/>
      <c r="AC15709" s="14"/>
    </row>
    <row r="15710" spans="27:29" x14ac:dyDescent="0.35">
      <c r="AA15710" s="1"/>
      <c r="AC15710" s="14"/>
    </row>
    <row r="15711" spans="27:29" x14ac:dyDescent="0.35">
      <c r="AA15711" s="1"/>
      <c r="AC15711" s="14"/>
    </row>
    <row r="15712" spans="27:29" x14ac:dyDescent="0.35">
      <c r="AA15712" s="1"/>
      <c r="AC15712" s="14"/>
    </row>
    <row r="15713" spans="27:29" x14ac:dyDescent="0.35">
      <c r="AA15713" s="1"/>
      <c r="AC15713" s="14"/>
    </row>
    <row r="15714" spans="27:29" x14ac:dyDescent="0.35">
      <c r="AA15714" s="1"/>
      <c r="AC15714" s="14"/>
    </row>
    <row r="15715" spans="27:29" x14ac:dyDescent="0.35">
      <c r="AA15715" s="1"/>
      <c r="AC15715" s="14"/>
    </row>
    <row r="15716" spans="27:29" x14ac:dyDescent="0.35">
      <c r="AA15716" s="1"/>
      <c r="AC15716" s="14"/>
    </row>
    <row r="15717" spans="27:29" x14ac:dyDescent="0.35">
      <c r="AA15717" s="1"/>
      <c r="AC15717" s="14"/>
    </row>
    <row r="15718" spans="27:29" x14ac:dyDescent="0.35">
      <c r="AA15718" s="1"/>
      <c r="AC15718" s="14"/>
    </row>
    <row r="15719" spans="27:29" x14ac:dyDescent="0.35">
      <c r="AA15719" s="1"/>
      <c r="AC15719" s="14"/>
    </row>
    <row r="15720" spans="27:29" x14ac:dyDescent="0.35">
      <c r="AA15720" s="1"/>
      <c r="AC15720" s="14"/>
    </row>
    <row r="15721" spans="27:29" x14ac:dyDescent="0.35">
      <c r="AA15721" s="1"/>
      <c r="AC15721" s="14"/>
    </row>
    <row r="15722" spans="27:29" x14ac:dyDescent="0.35">
      <c r="AA15722" s="1"/>
      <c r="AC15722" s="14"/>
    </row>
    <row r="15723" spans="27:29" x14ac:dyDescent="0.35">
      <c r="AA15723" s="1"/>
      <c r="AC15723" s="14"/>
    </row>
    <row r="15724" spans="27:29" x14ac:dyDescent="0.35">
      <c r="AA15724" s="1"/>
      <c r="AC15724" s="14"/>
    </row>
    <row r="15725" spans="27:29" x14ac:dyDescent="0.35">
      <c r="AA15725" s="1"/>
      <c r="AC15725" s="14"/>
    </row>
    <row r="15726" spans="27:29" x14ac:dyDescent="0.35">
      <c r="AA15726" s="1"/>
      <c r="AC15726" s="14"/>
    </row>
    <row r="15727" spans="27:29" x14ac:dyDescent="0.35">
      <c r="AA15727" s="1"/>
      <c r="AC15727" s="14"/>
    </row>
    <row r="15728" spans="27:29" x14ac:dyDescent="0.35">
      <c r="AA15728" s="1"/>
      <c r="AC15728" s="14"/>
    </row>
    <row r="15729" spans="27:29" x14ac:dyDescent="0.35">
      <c r="AA15729" s="1"/>
      <c r="AC15729" s="14"/>
    </row>
    <row r="15730" spans="27:29" x14ac:dyDescent="0.35">
      <c r="AA15730" s="1"/>
      <c r="AC15730" s="14"/>
    </row>
    <row r="15731" spans="27:29" x14ac:dyDescent="0.35">
      <c r="AA15731" s="1"/>
      <c r="AC15731" s="14"/>
    </row>
    <row r="15732" spans="27:29" x14ac:dyDescent="0.35">
      <c r="AA15732" s="1"/>
      <c r="AC15732" s="14"/>
    </row>
    <row r="15733" spans="27:29" x14ac:dyDescent="0.35">
      <c r="AA15733" s="1"/>
      <c r="AC15733" s="14"/>
    </row>
    <row r="15734" spans="27:29" x14ac:dyDescent="0.35">
      <c r="AA15734" s="1"/>
      <c r="AC15734" s="14"/>
    </row>
    <row r="15735" spans="27:29" x14ac:dyDescent="0.35">
      <c r="AA15735" s="1"/>
      <c r="AC15735" s="14"/>
    </row>
    <row r="15736" spans="27:29" x14ac:dyDescent="0.35">
      <c r="AA15736" s="1"/>
      <c r="AC15736" s="14"/>
    </row>
    <row r="15737" spans="27:29" x14ac:dyDescent="0.35">
      <c r="AA15737" s="1"/>
      <c r="AC15737" s="14"/>
    </row>
    <row r="15738" spans="27:29" x14ac:dyDescent="0.35">
      <c r="AA15738" s="1"/>
      <c r="AC15738" s="14"/>
    </row>
    <row r="15739" spans="27:29" x14ac:dyDescent="0.35">
      <c r="AA15739" s="1"/>
      <c r="AC15739" s="14"/>
    </row>
    <row r="15740" spans="27:29" x14ac:dyDescent="0.35">
      <c r="AA15740" s="1"/>
      <c r="AC15740" s="14"/>
    </row>
    <row r="15741" spans="27:29" x14ac:dyDescent="0.35">
      <c r="AA15741" s="1"/>
      <c r="AC15741" s="14"/>
    </row>
    <row r="15742" spans="27:29" x14ac:dyDescent="0.35">
      <c r="AA15742" s="1"/>
      <c r="AC15742" s="14"/>
    </row>
    <row r="15743" spans="27:29" x14ac:dyDescent="0.35">
      <c r="AA15743" s="1"/>
      <c r="AC15743" s="14"/>
    </row>
    <row r="15744" spans="27:29" x14ac:dyDescent="0.35">
      <c r="AA15744" s="1"/>
      <c r="AC15744" s="14"/>
    </row>
    <row r="15745" spans="27:29" x14ac:dyDescent="0.35">
      <c r="AA15745" s="1"/>
      <c r="AC15745" s="14"/>
    </row>
    <row r="15746" spans="27:29" x14ac:dyDescent="0.35">
      <c r="AA15746" s="1"/>
      <c r="AC15746" s="14"/>
    </row>
    <row r="15747" spans="27:29" x14ac:dyDescent="0.35">
      <c r="AA15747" s="1"/>
      <c r="AC15747" s="14"/>
    </row>
    <row r="15748" spans="27:29" x14ac:dyDescent="0.35">
      <c r="AA15748" s="1"/>
      <c r="AC15748" s="14"/>
    </row>
    <row r="15749" spans="27:29" x14ac:dyDescent="0.35">
      <c r="AA15749" s="1"/>
      <c r="AC15749" s="14"/>
    </row>
    <row r="15750" spans="27:29" x14ac:dyDescent="0.35">
      <c r="AA15750" s="1"/>
      <c r="AC15750" s="14"/>
    </row>
    <row r="15751" spans="27:29" x14ac:dyDescent="0.35">
      <c r="AA15751" s="1"/>
      <c r="AC15751" s="14"/>
    </row>
    <row r="15752" spans="27:29" x14ac:dyDescent="0.35">
      <c r="AA15752" s="1"/>
      <c r="AC15752" s="14"/>
    </row>
    <row r="15753" spans="27:29" x14ac:dyDescent="0.35">
      <c r="AA15753" s="1"/>
      <c r="AC15753" s="14"/>
    </row>
    <row r="15754" spans="27:29" x14ac:dyDescent="0.35">
      <c r="AA15754" s="1"/>
      <c r="AC15754" s="14"/>
    </row>
    <row r="15755" spans="27:29" x14ac:dyDescent="0.35">
      <c r="AA15755" s="1"/>
      <c r="AC15755" s="14"/>
    </row>
    <row r="15756" spans="27:29" x14ac:dyDescent="0.35">
      <c r="AA15756" s="1"/>
      <c r="AC15756" s="14"/>
    </row>
    <row r="15757" spans="27:29" x14ac:dyDescent="0.35">
      <c r="AA15757" s="1"/>
      <c r="AC15757" s="14"/>
    </row>
    <row r="15758" spans="27:29" x14ac:dyDescent="0.35">
      <c r="AA15758" s="1"/>
      <c r="AC15758" s="14"/>
    </row>
    <row r="15759" spans="27:29" x14ac:dyDescent="0.35">
      <c r="AA15759" s="1"/>
      <c r="AC15759" s="14"/>
    </row>
    <row r="15760" spans="27:29" x14ac:dyDescent="0.35">
      <c r="AA15760" s="1"/>
      <c r="AC15760" s="14"/>
    </row>
    <row r="15761" spans="27:29" x14ac:dyDescent="0.35">
      <c r="AA15761" s="1"/>
      <c r="AC15761" s="14"/>
    </row>
    <row r="15762" spans="27:29" x14ac:dyDescent="0.35">
      <c r="AA15762" s="1"/>
      <c r="AC15762" s="14"/>
    </row>
    <row r="15763" spans="27:29" x14ac:dyDescent="0.35">
      <c r="AA15763" s="1"/>
      <c r="AC15763" s="14"/>
    </row>
    <row r="15764" spans="27:29" x14ac:dyDescent="0.35">
      <c r="AA15764" s="1"/>
      <c r="AC15764" s="14"/>
    </row>
    <row r="15765" spans="27:29" x14ac:dyDescent="0.35">
      <c r="AA15765" s="1"/>
      <c r="AC15765" s="14"/>
    </row>
    <row r="15766" spans="27:29" x14ac:dyDescent="0.35">
      <c r="AA15766" s="1"/>
      <c r="AC15766" s="14"/>
    </row>
    <row r="15767" spans="27:29" x14ac:dyDescent="0.35">
      <c r="AA15767" s="1"/>
      <c r="AC15767" s="14"/>
    </row>
    <row r="15768" spans="27:29" x14ac:dyDescent="0.35">
      <c r="AA15768" s="1"/>
      <c r="AC15768" s="14"/>
    </row>
    <row r="15769" spans="27:29" x14ac:dyDescent="0.35">
      <c r="AA15769" s="1"/>
      <c r="AC15769" s="14"/>
    </row>
    <row r="15770" spans="27:29" x14ac:dyDescent="0.35">
      <c r="AA15770" s="1"/>
      <c r="AC15770" s="14"/>
    </row>
    <row r="15771" spans="27:29" x14ac:dyDescent="0.35">
      <c r="AA15771" s="1"/>
      <c r="AC15771" s="14"/>
    </row>
    <row r="15772" spans="27:29" x14ac:dyDescent="0.35">
      <c r="AA15772" s="1"/>
      <c r="AC15772" s="14"/>
    </row>
    <row r="15773" spans="27:29" x14ac:dyDescent="0.35">
      <c r="AA15773" s="1"/>
      <c r="AC15773" s="14"/>
    </row>
    <row r="15774" spans="27:29" x14ac:dyDescent="0.35">
      <c r="AA15774" s="1"/>
      <c r="AC15774" s="14"/>
    </row>
    <row r="15775" spans="27:29" x14ac:dyDescent="0.35">
      <c r="AA15775" s="1"/>
      <c r="AC15775" s="14"/>
    </row>
    <row r="15776" spans="27:29" x14ac:dyDescent="0.35">
      <c r="AA15776" s="1"/>
      <c r="AC15776" s="14"/>
    </row>
    <row r="15777" spans="27:29" x14ac:dyDescent="0.35">
      <c r="AA15777" s="1"/>
      <c r="AC15777" s="14"/>
    </row>
    <row r="15778" spans="27:29" x14ac:dyDescent="0.35">
      <c r="AA15778" s="1"/>
      <c r="AC15778" s="14"/>
    </row>
    <row r="15779" spans="27:29" x14ac:dyDescent="0.35">
      <c r="AA15779" s="1"/>
      <c r="AC15779" s="14"/>
    </row>
    <row r="15780" spans="27:29" x14ac:dyDescent="0.35">
      <c r="AA15780" s="1"/>
      <c r="AC15780" s="14"/>
    </row>
    <row r="15781" spans="27:29" x14ac:dyDescent="0.35">
      <c r="AA15781" s="1"/>
      <c r="AC15781" s="14"/>
    </row>
    <row r="15782" spans="27:29" x14ac:dyDescent="0.35">
      <c r="AA15782" s="1"/>
      <c r="AC15782" s="14"/>
    </row>
    <row r="15783" spans="27:29" x14ac:dyDescent="0.35">
      <c r="AA15783" s="1"/>
      <c r="AC15783" s="14"/>
    </row>
    <row r="15784" spans="27:29" x14ac:dyDescent="0.35">
      <c r="AA15784" s="1"/>
      <c r="AC15784" s="14"/>
    </row>
    <row r="15785" spans="27:29" x14ac:dyDescent="0.35">
      <c r="AA15785" s="1"/>
      <c r="AC15785" s="14"/>
    </row>
    <row r="15786" spans="27:29" x14ac:dyDescent="0.35">
      <c r="AA15786" s="1"/>
      <c r="AC15786" s="14"/>
    </row>
    <row r="15787" spans="27:29" x14ac:dyDescent="0.35">
      <c r="AA15787" s="1"/>
      <c r="AC15787" s="14"/>
    </row>
    <row r="15788" spans="27:29" x14ac:dyDescent="0.35">
      <c r="AA15788" s="1"/>
      <c r="AC15788" s="14"/>
    </row>
    <row r="15789" spans="27:29" x14ac:dyDescent="0.35">
      <c r="AA15789" s="1"/>
      <c r="AC15789" s="14"/>
    </row>
    <row r="15790" spans="27:29" x14ac:dyDescent="0.35">
      <c r="AA15790" s="1"/>
      <c r="AC15790" s="14"/>
    </row>
    <row r="15791" spans="27:29" x14ac:dyDescent="0.35">
      <c r="AA15791" s="1"/>
      <c r="AC15791" s="14"/>
    </row>
    <row r="15792" spans="27:29" x14ac:dyDescent="0.35">
      <c r="AA15792" s="1"/>
      <c r="AC15792" s="14"/>
    </row>
    <row r="15793" spans="27:29" x14ac:dyDescent="0.35">
      <c r="AA15793" s="1"/>
      <c r="AC15793" s="14"/>
    </row>
    <row r="15794" spans="27:29" x14ac:dyDescent="0.35">
      <c r="AA15794" s="1"/>
      <c r="AC15794" s="14"/>
    </row>
    <row r="15795" spans="27:29" x14ac:dyDescent="0.35">
      <c r="AA15795" s="1"/>
      <c r="AC15795" s="14"/>
    </row>
    <row r="15796" spans="27:29" x14ac:dyDescent="0.35">
      <c r="AA15796" s="1"/>
      <c r="AC15796" s="14"/>
    </row>
    <row r="15797" spans="27:29" x14ac:dyDescent="0.35">
      <c r="AA15797" s="1"/>
      <c r="AC15797" s="14"/>
    </row>
    <row r="15798" spans="27:29" x14ac:dyDescent="0.35">
      <c r="AA15798" s="1"/>
      <c r="AC15798" s="14"/>
    </row>
    <row r="15799" spans="27:29" x14ac:dyDescent="0.35">
      <c r="AA15799" s="1"/>
      <c r="AC15799" s="14"/>
    </row>
    <row r="15800" spans="27:29" x14ac:dyDescent="0.35">
      <c r="AA15800" s="1"/>
      <c r="AC15800" s="14"/>
    </row>
    <row r="15801" spans="27:29" x14ac:dyDescent="0.35">
      <c r="AA15801" s="1"/>
      <c r="AC15801" s="14"/>
    </row>
    <row r="15802" spans="27:29" x14ac:dyDescent="0.35">
      <c r="AA15802" s="1"/>
      <c r="AC15802" s="14"/>
    </row>
    <row r="15803" spans="27:29" x14ac:dyDescent="0.35">
      <c r="AA15803" s="1"/>
      <c r="AC15803" s="14"/>
    </row>
    <row r="15804" spans="27:29" x14ac:dyDescent="0.35">
      <c r="AA15804" s="1"/>
      <c r="AC15804" s="14"/>
    </row>
    <row r="15805" spans="27:29" x14ac:dyDescent="0.35">
      <c r="AA15805" s="1"/>
      <c r="AC15805" s="14"/>
    </row>
    <row r="15806" spans="27:29" x14ac:dyDescent="0.35">
      <c r="AA15806" s="1"/>
      <c r="AC15806" s="14"/>
    </row>
    <row r="15807" spans="27:29" x14ac:dyDescent="0.35">
      <c r="AA15807" s="1"/>
      <c r="AC15807" s="14"/>
    </row>
    <row r="15808" spans="27:29" x14ac:dyDescent="0.35">
      <c r="AA15808" s="1"/>
      <c r="AC15808" s="14"/>
    </row>
    <row r="15809" spans="27:29" x14ac:dyDescent="0.35">
      <c r="AA15809" s="1"/>
      <c r="AC15809" s="14"/>
    </row>
    <row r="15810" spans="27:29" x14ac:dyDescent="0.35">
      <c r="AA15810" s="1"/>
      <c r="AC15810" s="14"/>
    </row>
    <row r="15811" spans="27:29" x14ac:dyDescent="0.35">
      <c r="AA15811" s="1"/>
      <c r="AC15811" s="14"/>
    </row>
    <row r="15812" spans="27:29" x14ac:dyDescent="0.35">
      <c r="AA15812" s="1"/>
      <c r="AC15812" s="14"/>
    </row>
    <row r="15813" spans="27:29" x14ac:dyDescent="0.35">
      <c r="AA15813" s="1"/>
      <c r="AC15813" s="14"/>
    </row>
    <row r="15814" spans="27:29" x14ac:dyDescent="0.35">
      <c r="AA15814" s="1"/>
      <c r="AC15814" s="14"/>
    </row>
    <row r="15815" spans="27:29" x14ac:dyDescent="0.35">
      <c r="AA15815" s="1"/>
      <c r="AC15815" s="14"/>
    </row>
    <row r="15816" spans="27:29" x14ac:dyDescent="0.35">
      <c r="AA15816" s="1"/>
      <c r="AC15816" s="14"/>
    </row>
    <row r="15817" spans="27:29" x14ac:dyDescent="0.35">
      <c r="AA15817" s="1"/>
      <c r="AC15817" s="14"/>
    </row>
    <row r="15818" spans="27:29" x14ac:dyDescent="0.35">
      <c r="AA15818" s="1"/>
      <c r="AC15818" s="14"/>
    </row>
    <row r="15819" spans="27:29" x14ac:dyDescent="0.35">
      <c r="AA15819" s="1"/>
      <c r="AC15819" s="14"/>
    </row>
    <row r="15820" spans="27:29" x14ac:dyDescent="0.35">
      <c r="AA15820" s="1"/>
      <c r="AC15820" s="14"/>
    </row>
    <row r="15821" spans="27:29" x14ac:dyDescent="0.35">
      <c r="AA15821" s="1"/>
      <c r="AC15821" s="14"/>
    </row>
    <row r="15822" spans="27:29" x14ac:dyDescent="0.35">
      <c r="AA15822" s="1"/>
      <c r="AC15822" s="14"/>
    </row>
    <row r="15823" spans="27:29" x14ac:dyDescent="0.35">
      <c r="AA15823" s="1"/>
      <c r="AC15823" s="14"/>
    </row>
    <row r="15824" spans="27:29" x14ac:dyDescent="0.35">
      <c r="AA15824" s="1"/>
      <c r="AC15824" s="14"/>
    </row>
    <row r="15825" spans="27:29" x14ac:dyDescent="0.35">
      <c r="AA15825" s="1"/>
      <c r="AC15825" s="14"/>
    </row>
    <row r="15826" spans="27:29" x14ac:dyDescent="0.35">
      <c r="AA15826" s="1"/>
      <c r="AC15826" s="14"/>
    </row>
    <row r="15827" spans="27:29" x14ac:dyDescent="0.35">
      <c r="AA15827" s="1"/>
      <c r="AC15827" s="14"/>
    </row>
    <row r="15828" spans="27:29" x14ac:dyDescent="0.35">
      <c r="AA15828" s="1"/>
      <c r="AC15828" s="14"/>
    </row>
    <row r="15829" spans="27:29" x14ac:dyDescent="0.35">
      <c r="AA15829" s="1"/>
      <c r="AC15829" s="14"/>
    </row>
    <row r="15830" spans="27:29" x14ac:dyDescent="0.35">
      <c r="AA15830" s="1"/>
      <c r="AC15830" s="14"/>
    </row>
    <row r="15831" spans="27:29" x14ac:dyDescent="0.35">
      <c r="AA15831" s="1"/>
      <c r="AC15831" s="14"/>
    </row>
    <row r="15832" spans="27:29" x14ac:dyDescent="0.35">
      <c r="AA15832" s="1"/>
      <c r="AC15832" s="14"/>
    </row>
    <row r="15833" spans="27:29" x14ac:dyDescent="0.35">
      <c r="AA15833" s="1"/>
      <c r="AC15833" s="14"/>
    </row>
    <row r="15834" spans="27:29" x14ac:dyDescent="0.35">
      <c r="AA15834" s="1"/>
      <c r="AC15834" s="14"/>
    </row>
    <row r="15835" spans="27:29" x14ac:dyDescent="0.35">
      <c r="AA15835" s="1"/>
      <c r="AC15835" s="14"/>
    </row>
    <row r="15836" spans="27:29" x14ac:dyDescent="0.35">
      <c r="AA15836" s="1"/>
      <c r="AC15836" s="14"/>
    </row>
    <row r="15837" spans="27:29" x14ac:dyDescent="0.35">
      <c r="AA15837" s="1"/>
      <c r="AC15837" s="14"/>
    </row>
    <row r="15838" spans="27:29" x14ac:dyDescent="0.35">
      <c r="AA15838" s="1"/>
      <c r="AC15838" s="14"/>
    </row>
    <row r="15839" spans="27:29" x14ac:dyDescent="0.35">
      <c r="AA15839" s="1"/>
      <c r="AC15839" s="14"/>
    </row>
    <row r="15840" spans="27:29" x14ac:dyDescent="0.35">
      <c r="AA15840" s="1"/>
      <c r="AC15840" s="14"/>
    </row>
    <row r="15841" spans="27:29" x14ac:dyDescent="0.35">
      <c r="AA15841" s="1"/>
      <c r="AC15841" s="14"/>
    </row>
    <row r="15842" spans="27:29" x14ac:dyDescent="0.35">
      <c r="AA15842" s="1"/>
      <c r="AC15842" s="14"/>
    </row>
    <row r="15843" spans="27:29" x14ac:dyDescent="0.35">
      <c r="AA15843" s="1"/>
      <c r="AC15843" s="14"/>
    </row>
    <row r="15844" spans="27:29" x14ac:dyDescent="0.35">
      <c r="AA15844" s="1"/>
      <c r="AC15844" s="14"/>
    </row>
    <row r="15845" spans="27:29" x14ac:dyDescent="0.35">
      <c r="AA15845" s="1"/>
      <c r="AC15845" s="14"/>
    </row>
    <row r="15846" spans="27:29" x14ac:dyDescent="0.35">
      <c r="AA15846" s="1"/>
      <c r="AC15846" s="14"/>
    </row>
    <row r="15847" spans="27:29" x14ac:dyDescent="0.35">
      <c r="AA15847" s="1"/>
      <c r="AC15847" s="14"/>
    </row>
    <row r="15848" spans="27:29" x14ac:dyDescent="0.35">
      <c r="AA15848" s="1"/>
      <c r="AC15848" s="14"/>
    </row>
    <row r="15849" spans="27:29" x14ac:dyDescent="0.35">
      <c r="AA15849" s="1"/>
      <c r="AC15849" s="14"/>
    </row>
    <row r="15850" spans="27:29" x14ac:dyDescent="0.35">
      <c r="AA15850" s="1"/>
      <c r="AC15850" s="14"/>
    </row>
    <row r="15851" spans="27:29" x14ac:dyDescent="0.35">
      <c r="AA15851" s="1"/>
      <c r="AC15851" s="14"/>
    </row>
    <row r="15852" spans="27:29" x14ac:dyDescent="0.35">
      <c r="AA15852" s="1"/>
      <c r="AC15852" s="14"/>
    </row>
    <row r="15853" spans="27:29" x14ac:dyDescent="0.35">
      <c r="AA15853" s="1"/>
      <c r="AC15853" s="14"/>
    </row>
    <row r="15854" spans="27:29" x14ac:dyDescent="0.35">
      <c r="AA15854" s="1"/>
      <c r="AC15854" s="14"/>
    </row>
    <row r="15855" spans="27:29" x14ac:dyDescent="0.35">
      <c r="AA15855" s="1"/>
      <c r="AC15855" s="14"/>
    </row>
    <row r="15856" spans="27:29" x14ac:dyDescent="0.35">
      <c r="AA15856" s="1"/>
      <c r="AC15856" s="14"/>
    </row>
    <row r="15857" spans="27:29" x14ac:dyDescent="0.35">
      <c r="AA15857" s="1"/>
      <c r="AC15857" s="14"/>
    </row>
    <row r="15858" spans="27:29" x14ac:dyDescent="0.35">
      <c r="AA15858" s="1"/>
      <c r="AC15858" s="14"/>
    </row>
    <row r="15859" spans="27:29" x14ac:dyDescent="0.35">
      <c r="AA15859" s="1"/>
      <c r="AC15859" s="14"/>
    </row>
    <row r="15860" spans="27:29" x14ac:dyDescent="0.35">
      <c r="AA15860" s="1"/>
      <c r="AC15860" s="14"/>
    </row>
    <row r="15861" spans="27:29" x14ac:dyDescent="0.35">
      <c r="AA15861" s="1"/>
      <c r="AC15861" s="14"/>
    </row>
    <row r="15862" spans="27:29" x14ac:dyDescent="0.35">
      <c r="AA15862" s="1"/>
      <c r="AC15862" s="14"/>
    </row>
    <row r="15863" spans="27:29" x14ac:dyDescent="0.35">
      <c r="AA15863" s="1"/>
      <c r="AC15863" s="14"/>
    </row>
    <row r="15864" spans="27:29" x14ac:dyDescent="0.35">
      <c r="AA15864" s="1"/>
      <c r="AC15864" s="14"/>
    </row>
    <row r="15865" spans="27:29" x14ac:dyDescent="0.35">
      <c r="AA15865" s="1"/>
      <c r="AC15865" s="14"/>
    </row>
    <row r="15866" spans="27:29" x14ac:dyDescent="0.35">
      <c r="AA15866" s="1"/>
      <c r="AC15866" s="14"/>
    </row>
    <row r="15867" spans="27:29" x14ac:dyDescent="0.35">
      <c r="AA15867" s="1"/>
      <c r="AC15867" s="14"/>
    </row>
    <row r="15868" spans="27:29" x14ac:dyDescent="0.35">
      <c r="AA15868" s="1"/>
      <c r="AC15868" s="14"/>
    </row>
    <row r="15869" spans="27:29" x14ac:dyDescent="0.35">
      <c r="AA15869" s="1"/>
      <c r="AC15869" s="14"/>
    </row>
    <row r="15870" spans="27:29" x14ac:dyDescent="0.35">
      <c r="AA15870" s="1"/>
      <c r="AC15870" s="14"/>
    </row>
    <row r="15871" spans="27:29" x14ac:dyDescent="0.35">
      <c r="AA15871" s="1"/>
      <c r="AC15871" s="14"/>
    </row>
    <row r="15872" spans="27:29" x14ac:dyDescent="0.35">
      <c r="AA15872" s="1"/>
      <c r="AC15872" s="14"/>
    </row>
    <row r="15873" spans="27:29" x14ac:dyDescent="0.35">
      <c r="AA15873" s="1"/>
      <c r="AC15873" s="14"/>
    </row>
    <row r="15874" spans="27:29" x14ac:dyDescent="0.35">
      <c r="AA15874" s="1"/>
      <c r="AC15874" s="14"/>
    </row>
    <row r="15875" spans="27:29" x14ac:dyDescent="0.35">
      <c r="AA15875" s="1"/>
      <c r="AC15875" s="14"/>
    </row>
    <row r="15876" spans="27:29" x14ac:dyDescent="0.35">
      <c r="AA15876" s="1"/>
      <c r="AC15876" s="14"/>
    </row>
    <row r="15877" spans="27:29" x14ac:dyDescent="0.35">
      <c r="AA15877" s="1"/>
      <c r="AC15877" s="14"/>
    </row>
    <row r="15878" spans="27:29" x14ac:dyDescent="0.35">
      <c r="AA15878" s="1"/>
      <c r="AC15878" s="14"/>
    </row>
    <row r="15879" spans="27:29" x14ac:dyDescent="0.35">
      <c r="AA15879" s="1"/>
      <c r="AC15879" s="14"/>
    </row>
    <row r="15880" spans="27:29" x14ac:dyDescent="0.35">
      <c r="AA15880" s="1"/>
      <c r="AC15880" s="14"/>
    </row>
    <row r="15881" spans="27:29" x14ac:dyDescent="0.35">
      <c r="AA15881" s="1"/>
      <c r="AC15881" s="14"/>
    </row>
    <row r="15882" spans="27:29" x14ac:dyDescent="0.35">
      <c r="AA15882" s="1"/>
      <c r="AC15882" s="14"/>
    </row>
    <row r="15883" spans="27:29" x14ac:dyDescent="0.35">
      <c r="AA15883" s="1"/>
      <c r="AC15883" s="14"/>
    </row>
    <row r="15884" spans="27:29" x14ac:dyDescent="0.35">
      <c r="AA15884" s="1"/>
      <c r="AC15884" s="14"/>
    </row>
    <row r="15885" spans="27:29" x14ac:dyDescent="0.35">
      <c r="AA15885" s="1"/>
      <c r="AC15885" s="14"/>
    </row>
    <row r="15886" spans="27:29" x14ac:dyDescent="0.35">
      <c r="AA15886" s="1"/>
      <c r="AC15886" s="14"/>
    </row>
    <row r="15887" spans="27:29" x14ac:dyDescent="0.35">
      <c r="AA15887" s="1"/>
      <c r="AC15887" s="14"/>
    </row>
    <row r="15888" spans="27:29" x14ac:dyDescent="0.35">
      <c r="AA15888" s="1"/>
      <c r="AC15888" s="14"/>
    </row>
    <row r="15889" spans="27:29" x14ac:dyDescent="0.35">
      <c r="AA15889" s="1"/>
      <c r="AC15889" s="14"/>
    </row>
    <row r="15890" spans="27:29" x14ac:dyDescent="0.35">
      <c r="AA15890" s="1"/>
      <c r="AC15890" s="14"/>
    </row>
    <row r="15891" spans="27:29" x14ac:dyDescent="0.35">
      <c r="AA15891" s="1"/>
      <c r="AC15891" s="14"/>
    </row>
    <row r="15892" spans="27:29" x14ac:dyDescent="0.35">
      <c r="AA15892" s="1"/>
      <c r="AC15892" s="14"/>
    </row>
    <row r="15893" spans="27:29" x14ac:dyDescent="0.35">
      <c r="AA15893" s="1"/>
      <c r="AC15893" s="14"/>
    </row>
    <row r="15894" spans="27:29" x14ac:dyDescent="0.35">
      <c r="AA15894" s="1"/>
      <c r="AC15894" s="14"/>
    </row>
    <row r="15895" spans="27:29" x14ac:dyDescent="0.35">
      <c r="AA15895" s="1"/>
      <c r="AC15895" s="14"/>
    </row>
    <row r="15896" spans="27:29" x14ac:dyDescent="0.35">
      <c r="AA15896" s="1"/>
      <c r="AC15896" s="14"/>
    </row>
    <row r="15897" spans="27:29" x14ac:dyDescent="0.35">
      <c r="AA15897" s="1"/>
      <c r="AC15897" s="14"/>
    </row>
    <row r="15898" spans="27:29" x14ac:dyDescent="0.35">
      <c r="AA15898" s="1"/>
      <c r="AC15898" s="14"/>
    </row>
    <row r="15899" spans="27:29" x14ac:dyDescent="0.35">
      <c r="AA15899" s="1"/>
      <c r="AC15899" s="14"/>
    </row>
    <row r="15900" spans="27:29" x14ac:dyDescent="0.35">
      <c r="AA15900" s="1"/>
      <c r="AC15900" s="14"/>
    </row>
    <row r="15901" spans="27:29" x14ac:dyDescent="0.35">
      <c r="AA15901" s="1"/>
      <c r="AC15901" s="14"/>
    </row>
    <row r="15902" spans="27:29" x14ac:dyDescent="0.35">
      <c r="AA15902" s="1"/>
      <c r="AC15902" s="14"/>
    </row>
    <row r="15903" spans="27:29" x14ac:dyDescent="0.35">
      <c r="AA15903" s="1"/>
      <c r="AC15903" s="14"/>
    </row>
    <row r="15904" spans="27:29" x14ac:dyDescent="0.35">
      <c r="AA15904" s="1"/>
      <c r="AC15904" s="14"/>
    </row>
    <row r="15905" spans="27:29" x14ac:dyDescent="0.35">
      <c r="AA15905" s="1"/>
      <c r="AC15905" s="14"/>
    </row>
    <row r="15906" spans="27:29" x14ac:dyDescent="0.35">
      <c r="AA15906" s="1"/>
      <c r="AC15906" s="14"/>
    </row>
    <row r="15907" spans="27:29" x14ac:dyDescent="0.35">
      <c r="AA15907" s="1"/>
      <c r="AC15907" s="14"/>
    </row>
    <row r="15908" spans="27:29" x14ac:dyDescent="0.35">
      <c r="AA15908" s="1"/>
      <c r="AC15908" s="14"/>
    </row>
    <row r="15909" spans="27:29" x14ac:dyDescent="0.35">
      <c r="AA15909" s="1"/>
      <c r="AC15909" s="14"/>
    </row>
    <row r="15910" spans="27:29" x14ac:dyDescent="0.35">
      <c r="AA15910" s="1"/>
      <c r="AC15910" s="14"/>
    </row>
    <row r="15911" spans="27:29" x14ac:dyDescent="0.35">
      <c r="AA15911" s="1"/>
      <c r="AC15911" s="14"/>
    </row>
    <row r="15912" spans="27:29" x14ac:dyDescent="0.35">
      <c r="AA15912" s="1"/>
      <c r="AC15912" s="14"/>
    </row>
    <row r="15913" spans="27:29" x14ac:dyDescent="0.35">
      <c r="AA15913" s="1"/>
      <c r="AC15913" s="14"/>
    </row>
    <row r="15914" spans="27:29" x14ac:dyDescent="0.35">
      <c r="AA15914" s="1"/>
      <c r="AC15914" s="14"/>
    </row>
    <row r="15915" spans="27:29" x14ac:dyDescent="0.35">
      <c r="AA15915" s="1"/>
      <c r="AC15915" s="14"/>
    </row>
    <row r="15916" spans="27:29" x14ac:dyDescent="0.35">
      <c r="AA15916" s="1"/>
      <c r="AC15916" s="14"/>
    </row>
    <row r="15917" spans="27:29" x14ac:dyDescent="0.35">
      <c r="AA15917" s="1"/>
      <c r="AC15917" s="14"/>
    </row>
    <row r="15918" spans="27:29" x14ac:dyDescent="0.35">
      <c r="AA15918" s="1"/>
      <c r="AC15918" s="14"/>
    </row>
    <row r="15919" spans="27:29" x14ac:dyDescent="0.35">
      <c r="AA15919" s="1"/>
      <c r="AC15919" s="14"/>
    </row>
    <row r="15920" spans="27:29" x14ac:dyDescent="0.35">
      <c r="AA15920" s="1"/>
      <c r="AC15920" s="14"/>
    </row>
    <row r="15921" spans="27:29" x14ac:dyDescent="0.35">
      <c r="AA15921" s="1"/>
      <c r="AC15921" s="14"/>
    </row>
    <row r="15922" spans="27:29" x14ac:dyDescent="0.35">
      <c r="AA15922" s="1"/>
      <c r="AC15922" s="14"/>
    </row>
    <row r="15923" spans="27:29" x14ac:dyDescent="0.35">
      <c r="AA15923" s="1"/>
      <c r="AC15923" s="14"/>
    </row>
    <row r="15924" spans="27:29" x14ac:dyDescent="0.35">
      <c r="AA15924" s="1"/>
      <c r="AC15924" s="14"/>
    </row>
    <row r="15925" spans="27:29" x14ac:dyDescent="0.35">
      <c r="AA15925" s="1"/>
      <c r="AC15925" s="14"/>
    </row>
    <row r="15926" spans="27:29" x14ac:dyDescent="0.35">
      <c r="AA15926" s="1"/>
      <c r="AC15926" s="14"/>
    </row>
    <row r="15927" spans="27:29" x14ac:dyDescent="0.35">
      <c r="AA15927" s="1"/>
      <c r="AC15927" s="14"/>
    </row>
    <row r="15928" spans="27:29" x14ac:dyDescent="0.35">
      <c r="AA15928" s="1"/>
      <c r="AC15928" s="14"/>
    </row>
    <row r="15929" spans="27:29" x14ac:dyDescent="0.35">
      <c r="AA15929" s="1"/>
      <c r="AC15929" s="14"/>
    </row>
    <row r="15930" spans="27:29" x14ac:dyDescent="0.35">
      <c r="AA15930" s="1"/>
      <c r="AC15930" s="14"/>
    </row>
    <row r="15931" spans="27:29" x14ac:dyDescent="0.35">
      <c r="AA15931" s="1"/>
      <c r="AC15931" s="14"/>
    </row>
    <row r="15932" spans="27:29" x14ac:dyDescent="0.35">
      <c r="AA15932" s="1"/>
      <c r="AC15932" s="14"/>
    </row>
    <row r="15933" spans="27:29" x14ac:dyDescent="0.35">
      <c r="AA15933" s="1"/>
      <c r="AC15933" s="14"/>
    </row>
    <row r="15934" spans="27:29" x14ac:dyDescent="0.35">
      <c r="AA15934" s="1"/>
      <c r="AC15934" s="14"/>
    </row>
    <row r="15935" spans="27:29" x14ac:dyDescent="0.35">
      <c r="AA15935" s="1"/>
      <c r="AC15935" s="14"/>
    </row>
    <row r="15936" spans="27:29" x14ac:dyDescent="0.35">
      <c r="AA15936" s="1"/>
      <c r="AC15936" s="14"/>
    </row>
    <row r="15937" spans="27:29" x14ac:dyDescent="0.35">
      <c r="AA15937" s="1"/>
      <c r="AC15937" s="14"/>
    </row>
    <row r="15938" spans="27:29" x14ac:dyDescent="0.35">
      <c r="AA15938" s="1"/>
      <c r="AC15938" s="14"/>
    </row>
    <row r="15939" spans="27:29" x14ac:dyDescent="0.35">
      <c r="AA15939" s="1"/>
      <c r="AC15939" s="14"/>
    </row>
    <row r="15940" spans="27:29" x14ac:dyDescent="0.35">
      <c r="AA15940" s="1"/>
      <c r="AC15940" s="14"/>
    </row>
    <row r="15941" spans="27:29" x14ac:dyDescent="0.35">
      <c r="AA15941" s="1"/>
      <c r="AC15941" s="14"/>
    </row>
    <row r="15942" spans="27:29" x14ac:dyDescent="0.35">
      <c r="AA15942" s="1"/>
      <c r="AC15942" s="14"/>
    </row>
    <row r="15943" spans="27:29" x14ac:dyDescent="0.35">
      <c r="AA15943" s="1"/>
      <c r="AC15943" s="14"/>
    </row>
    <row r="15944" spans="27:29" x14ac:dyDescent="0.35">
      <c r="AA15944" s="1"/>
      <c r="AC15944" s="14"/>
    </row>
    <row r="15945" spans="27:29" x14ac:dyDescent="0.35">
      <c r="AA15945" s="1"/>
      <c r="AC15945" s="14"/>
    </row>
    <row r="15946" spans="27:29" x14ac:dyDescent="0.35">
      <c r="AA15946" s="1"/>
      <c r="AC15946" s="14"/>
    </row>
    <row r="15947" spans="27:29" x14ac:dyDescent="0.35">
      <c r="AA15947" s="1"/>
      <c r="AC15947" s="14"/>
    </row>
    <row r="15948" spans="27:29" x14ac:dyDescent="0.35">
      <c r="AA15948" s="1"/>
      <c r="AC15948" s="14"/>
    </row>
    <row r="15949" spans="27:29" x14ac:dyDescent="0.35">
      <c r="AA15949" s="1"/>
      <c r="AC15949" s="14"/>
    </row>
    <row r="15950" spans="27:29" x14ac:dyDescent="0.35">
      <c r="AA15950" s="1"/>
      <c r="AC15950" s="14"/>
    </row>
    <row r="15951" spans="27:29" x14ac:dyDescent="0.35">
      <c r="AA15951" s="1"/>
      <c r="AC15951" s="14"/>
    </row>
    <row r="15952" spans="27:29" x14ac:dyDescent="0.35">
      <c r="AA15952" s="1"/>
      <c r="AC15952" s="14"/>
    </row>
    <row r="15953" spans="27:29" x14ac:dyDescent="0.35">
      <c r="AA15953" s="1"/>
      <c r="AC15953" s="14"/>
    </row>
    <row r="15954" spans="27:29" x14ac:dyDescent="0.35">
      <c r="AA15954" s="1"/>
      <c r="AC15954" s="14"/>
    </row>
    <row r="15955" spans="27:29" x14ac:dyDescent="0.35">
      <c r="AA15955" s="1"/>
      <c r="AC15955" s="14"/>
    </row>
    <row r="15956" spans="27:29" x14ac:dyDescent="0.35">
      <c r="AA15956" s="1"/>
      <c r="AC15956" s="14"/>
    </row>
    <row r="15957" spans="27:29" x14ac:dyDescent="0.35">
      <c r="AA15957" s="1"/>
      <c r="AC15957" s="14"/>
    </row>
    <row r="15958" spans="27:29" x14ac:dyDescent="0.35">
      <c r="AA15958" s="1"/>
      <c r="AC15958" s="14"/>
    </row>
    <row r="15959" spans="27:29" x14ac:dyDescent="0.35">
      <c r="AA15959" s="1"/>
      <c r="AC15959" s="14"/>
    </row>
    <row r="15960" spans="27:29" x14ac:dyDescent="0.35">
      <c r="AA15960" s="1"/>
      <c r="AC15960" s="14"/>
    </row>
    <row r="15961" spans="27:29" x14ac:dyDescent="0.35">
      <c r="AA15961" s="1"/>
      <c r="AC15961" s="14"/>
    </row>
    <row r="15962" spans="27:29" x14ac:dyDescent="0.35">
      <c r="AA15962" s="1"/>
      <c r="AC15962" s="14"/>
    </row>
    <row r="15963" spans="27:29" x14ac:dyDescent="0.35">
      <c r="AA15963" s="1"/>
      <c r="AC15963" s="14"/>
    </row>
    <row r="15964" spans="27:29" x14ac:dyDescent="0.35">
      <c r="AA15964" s="1"/>
      <c r="AC15964" s="14"/>
    </row>
    <row r="15965" spans="27:29" x14ac:dyDescent="0.35">
      <c r="AA15965" s="1"/>
      <c r="AC15965" s="14"/>
    </row>
    <row r="15966" spans="27:29" x14ac:dyDescent="0.35">
      <c r="AA15966" s="1"/>
      <c r="AC15966" s="14"/>
    </row>
    <row r="15967" spans="27:29" x14ac:dyDescent="0.35">
      <c r="AA15967" s="1"/>
      <c r="AC15967" s="14"/>
    </row>
    <row r="15968" spans="27:29" x14ac:dyDescent="0.35">
      <c r="AA15968" s="1"/>
      <c r="AC15968" s="14"/>
    </row>
    <row r="15969" spans="27:29" x14ac:dyDescent="0.35">
      <c r="AA15969" s="1"/>
      <c r="AC15969" s="14"/>
    </row>
    <row r="15970" spans="27:29" x14ac:dyDescent="0.35">
      <c r="AA15970" s="1"/>
      <c r="AC15970" s="14"/>
    </row>
    <row r="15971" spans="27:29" x14ac:dyDescent="0.35">
      <c r="AA15971" s="1"/>
      <c r="AC15971" s="14"/>
    </row>
    <row r="15972" spans="27:29" x14ac:dyDescent="0.35">
      <c r="AA15972" s="1"/>
      <c r="AC15972" s="14"/>
    </row>
    <row r="15973" spans="27:29" x14ac:dyDescent="0.35">
      <c r="AA15973" s="1"/>
      <c r="AC15973" s="14"/>
    </row>
    <row r="15974" spans="27:29" x14ac:dyDescent="0.35">
      <c r="AA15974" s="1"/>
      <c r="AC15974" s="14"/>
    </row>
    <row r="15975" spans="27:29" x14ac:dyDescent="0.35">
      <c r="AA15975" s="1"/>
      <c r="AC15975" s="14"/>
    </row>
    <row r="15976" spans="27:29" x14ac:dyDescent="0.35">
      <c r="AA15976" s="1"/>
      <c r="AC15976" s="14"/>
    </row>
    <row r="15977" spans="27:29" x14ac:dyDescent="0.35">
      <c r="AA15977" s="1"/>
      <c r="AC15977" s="14"/>
    </row>
    <row r="15978" spans="27:29" x14ac:dyDescent="0.35">
      <c r="AA15978" s="1"/>
      <c r="AC15978" s="14"/>
    </row>
    <row r="15979" spans="27:29" x14ac:dyDescent="0.35">
      <c r="AA15979" s="1"/>
      <c r="AC15979" s="14"/>
    </row>
    <row r="15980" spans="27:29" x14ac:dyDescent="0.35">
      <c r="AA15980" s="1"/>
      <c r="AC15980" s="14"/>
    </row>
    <row r="15981" spans="27:29" x14ac:dyDescent="0.35">
      <c r="AA15981" s="1"/>
      <c r="AC15981" s="14"/>
    </row>
    <row r="15982" spans="27:29" x14ac:dyDescent="0.35">
      <c r="AA15982" s="1"/>
      <c r="AC15982" s="14"/>
    </row>
    <row r="15983" spans="27:29" x14ac:dyDescent="0.35">
      <c r="AA15983" s="1"/>
      <c r="AC15983" s="14"/>
    </row>
    <row r="15984" spans="27:29" x14ac:dyDescent="0.35">
      <c r="AA15984" s="1"/>
      <c r="AC15984" s="14"/>
    </row>
    <row r="15985" spans="27:29" x14ac:dyDescent="0.35">
      <c r="AA15985" s="1"/>
      <c r="AC15985" s="14"/>
    </row>
    <row r="15986" spans="27:29" x14ac:dyDescent="0.35">
      <c r="AA15986" s="1"/>
      <c r="AC15986" s="14"/>
    </row>
    <row r="15987" spans="27:29" x14ac:dyDescent="0.35">
      <c r="AA15987" s="1"/>
      <c r="AC15987" s="14"/>
    </row>
    <row r="15988" spans="27:29" x14ac:dyDescent="0.35">
      <c r="AA15988" s="1"/>
      <c r="AC15988" s="14"/>
    </row>
    <row r="15989" spans="27:29" x14ac:dyDescent="0.35">
      <c r="AA15989" s="1"/>
      <c r="AC15989" s="14"/>
    </row>
    <row r="15990" spans="27:29" x14ac:dyDescent="0.35">
      <c r="AA15990" s="1"/>
      <c r="AC15990" s="14"/>
    </row>
    <row r="15991" spans="27:29" x14ac:dyDescent="0.35">
      <c r="AA15991" s="1"/>
      <c r="AC15991" s="14"/>
    </row>
    <row r="15992" spans="27:29" x14ac:dyDescent="0.35">
      <c r="AA15992" s="1"/>
      <c r="AC15992" s="14"/>
    </row>
    <row r="15993" spans="27:29" x14ac:dyDescent="0.35">
      <c r="AA15993" s="1"/>
      <c r="AC15993" s="14"/>
    </row>
    <row r="15994" spans="27:29" x14ac:dyDescent="0.35">
      <c r="AA15994" s="1"/>
      <c r="AC15994" s="14"/>
    </row>
    <row r="15995" spans="27:29" x14ac:dyDescent="0.35">
      <c r="AA15995" s="1"/>
      <c r="AC15995" s="14"/>
    </row>
    <row r="15996" spans="27:29" x14ac:dyDescent="0.35">
      <c r="AA15996" s="1"/>
      <c r="AC15996" s="14"/>
    </row>
    <row r="15997" spans="27:29" x14ac:dyDescent="0.35">
      <c r="AA15997" s="1"/>
      <c r="AC15997" s="14"/>
    </row>
    <row r="15998" spans="27:29" x14ac:dyDescent="0.35">
      <c r="AA15998" s="1"/>
      <c r="AC15998" s="14"/>
    </row>
    <row r="15999" spans="27:29" x14ac:dyDescent="0.35">
      <c r="AA15999" s="1"/>
      <c r="AC15999" s="14"/>
    </row>
    <row r="16000" spans="27:29" x14ac:dyDescent="0.35">
      <c r="AA16000" s="1"/>
      <c r="AC16000" s="14"/>
    </row>
    <row r="16001" spans="27:29" x14ac:dyDescent="0.35">
      <c r="AA16001" s="1"/>
      <c r="AC16001" s="14"/>
    </row>
    <row r="16002" spans="27:29" x14ac:dyDescent="0.35">
      <c r="AA16002" s="1"/>
      <c r="AC16002" s="14"/>
    </row>
    <row r="16003" spans="27:29" x14ac:dyDescent="0.35">
      <c r="AA16003" s="1"/>
      <c r="AC16003" s="14"/>
    </row>
    <row r="16004" spans="27:29" x14ac:dyDescent="0.35">
      <c r="AA16004" s="1"/>
      <c r="AC16004" s="14"/>
    </row>
    <row r="16005" spans="27:29" x14ac:dyDescent="0.35">
      <c r="AA16005" s="1"/>
      <c r="AC16005" s="14"/>
    </row>
    <row r="16006" spans="27:29" x14ac:dyDescent="0.35">
      <c r="AA16006" s="1"/>
      <c r="AC16006" s="14"/>
    </row>
    <row r="16007" spans="27:29" x14ac:dyDescent="0.35">
      <c r="AA16007" s="1"/>
      <c r="AC16007" s="14"/>
    </row>
    <row r="16008" spans="27:29" x14ac:dyDescent="0.35">
      <c r="AA16008" s="1"/>
      <c r="AC16008" s="14"/>
    </row>
    <row r="16009" spans="27:29" x14ac:dyDescent="0.35">
      <c r="AA16009" s="1"/>
      <c r="AC16009" s="14"/>
    </row>
    <row r="16010" spans="27:29" x14ac:dyDescent="0.35">
      <c r="AA16010" s="1"/>
      <c r="AC16010" s="14"/>
    </row>
    <row r="16011" spans="27:29" x14ac:dyDescent="0.35">
      <c r="AA16011" s="1"/>
      <c r="AC16011" s="14"/>
    </row>
    <row r="16012" spans="27:29" x14ac:dyDescent="0.35">
      <c r="AA16012" s="1"/>
      <c r="AC16012" s="14"/>
    </row>
    <row r="16013" spans="27:29" x14ac:dyDescent="0.35">
      <c r="AA16013" s="1"/>
      <c r="AC16013" s="14"/>
    </row>
    <row r="16014" spans="27:29" x14ac:dyDescent="0.35">
      <c r="AA16014" s="1"/>
      <c r="AC16014" s="14"/>
    </row>
    <row r="16015" spans="27:29" x14ac:dyDescent="0.35">
      <c r="AA16015" s="1"/>
      <c r="AC16015" s="14"/>
    </row>
    <row r="16016" spans="27:29" x14ac:dyDescent="0.35">
      <c r="AA16016" s="1"/>
      <c r="AC16016" s="14"/>
    </row>
    <row r="16017" spans="27:29" x14ac:dyDescent="0.35">
      <c r="AA16017" s="1"/>
      <c r="AC16017" s="14"/>
    </row>
    <row r="16018" spans="27:29" x14ac:dyDescent="0.35">
      <c r="AA16018" s="1"/>
      <c r="AC16018" s="14"/>
    </row>
    <row r="16019" spans="27:29" x14ac:dyDescent="0.35">
      <c r="AA16019" s="1"/>
      <c r="AC16019" s="14"/>
    </row>
    <row r="16020" spans="27:29" x14ac:dyDescent="0.35">
      <c r="AA16020" s="1"/>
      <c r="AC16020" s="14"/>
    </row>
    <row r="16021" spans="27:29" x14ac:dyDescent="0.35">
      <c r="AA16021" s="1"/>
      <c r="AC16021" s="14"/>
    </row>
    <row r="16022" spans="27:29" x14ac:dyDescent="0.35">
      <c r="AA16022" s="1"/>
      <c r="AC16022" s="14"/>
    </row>
    <row r="16023" spans="27:29" x14ac:dyDescent="0.35">
      <c r="AA16023" s="1"/>
      <c r="AC16023" s="14"/>
    </row>
    <row r="16024" spans="27:29" x14ac:dyDescent="0.35">
      <c r="AA16024" s="1"/>
      <c r="AC16024" s="14"/>
    </row>
    <row r="16025" spans="27:29" x14ac:dyDescent="0.35">
      <c r="AA16025" s="1"/>
      <c r="AC16025" s="14"/>
    </row>
    <row r="16026" spans="27:29" x14ac:dyDescent="0.35">
      <c r="AA16026" s="1"/>
      <c r="AC16026" s="14"/>
    </row>
    <row r="16027" spans="27:29" x14ac:dyDescent="0.35">
      <c r="AA16027" s="1"/>
      <c r="AC16027" s="14"/>
    </row>
    <row r="16028" spans="27:29" x14ac:dyDescent="0.35">
      <c r="AA16028" s="1"/>
      <c r="AC16028" s="14"/>
    </row>
    <row r="16029" spans="27:29" x14ac:dyDescent="0.35">
      <c r="AA16029" s="1"/>
      <c r="AC16029" s="14"/>
    </row>
    <row r="16030" spans="27:29" x14ac:dyDescent="0.35">
      <c r="AA16030" s="1"/>
      <c r="AC16030" s="14"/>
    </row>
    <row r="16031" spans="27:29" x14ac:dyDescent="0.35">
      <c r="AA16031" s="1"/>
      <c r="AC16031" s="14"/>
    </row>
    <row r="16032" spans="27:29" x14ac:dyDescent="0.35">
      <c r="AA16032" s="1"/>
      <c r="AC16032" s="14"/>
    </row>
    <row r="16033" spans="27:29" x14ac:dyDescent="0.35">
      <c r="AA16033" s="1"/>
      <c r="AC16033" s="14"/>
    </row>
    <row r="16034" spans="27:29" x14ac:dyDescent="0.35">
      <c r="AA16034" s="1"/>
      <c r="AC16034" s="14"/>
    </row>
    <row r="16035" spans="27:29" x14ac:dyDescent="0.35">
      <c r="AA16035" s="1"/>
      <c r="AC16035" s="14"/>
    </row>
    <row r="16036" spans="27:29" x14ac:dyDescent="0.35">
      <c r="AA16036" s="1"/>
      <c r="AC16036" s="14"/>
    </row>
    <row r="16037" spans="27:29" x14ac:dyDescent="0.35">
      <c r="AA16037" s="1"/>
      <c r="AC16037" s="14"/>
    </row>
    <row r="16038" spans="27:29" x14ac:dyDescent="0.35">
      <c r="AA16038" s="1"/>
      <c r="AC16038" s="14"/>
    </row>
    <row r="16039" spans="27:29" x14ac:dyDescent="0.35">
      <c r="AA16039" s="1"/>
      <c r="AC16039" s="14"/>
    </row>
    <row r="16040" spans="27:29" x14ac:dyDescent="0.35">
      <c r="AA16040" s="1"/>
      <c r="AC16040" s="14"/>
    </row>
    <row r="16041" spans="27:29" x14ac:dyDescent="0.35">
      <c r="AA16041" s="1"/>
      <c r="AC16041" s="14"/>
    </row>
    <row r="16042" spans="27:29" x14ac:dyDescent="0.35">
      <c r="AA16042" s="1"/>
      <c r="AC16042" s="14"/>
    </row>
    <row r="16043" spans="27:29" x14ac:dyDescent="0.35">
      <c r="AA16043" s="1"/>
      <c r="AC16043" s="14"/>
    </row>
    <row r="16044" spans="27:29" x14ac:dyDescent="0.35">
      <c r="AA16044" s="1"/>
      <c r="AC16044" s="14"/>
    </row>
    <row r="16045" spans="27:29" x14ac:dyDescent="0.35">
      <c r="AA16045" s="1"/>
      <c r="AC16045" s="14"/>
    </row>
    <row r="16046" spans="27:29" x14ac:dyDescent="0.35">
      <c r="AA16046" s="1"/>
      <c r="AC16046" s="14"/>
    </row>
    <row r="16047" spans="27:29" x14ac:dyDescent="0.35">
      <c r="AA16047" s="1"/>
      <c r="AC16047" s="14"/>
    </row>
    <row r="16048" spans="27:29" x14ac:dyDescent="0.35">
      <c r="AA16048" s="1"/>
      <c r="AC16048" s="14"/>
    </row>
    <row r="16049" spans="27:29" x14ac:dyDescent="0.35">
      <c r="AA16049" s="1"/>
      <c r="AC16049" s="14"/>
    </row>
    <row r="16050" spans="27:29" x14ac:dyDescent="0.35">
      <c r="AA16050" s="1"/>
      <c r="AC16050" s="14"/>
    </row>
    <row r="16051" spans="27:29" x14ac:dyDescent="0.35">
      <c r="AA16051" s="1"/>
      <c r="AC16051" s="14"/>
    </row>
    <row r="16052" spans="27:29" x14ac:dyDescent="0.35">
      <c r="AA16052" s="1"/>
      <c r="AC16052" s="14"/>
    </row>
    <row r="16053" spans="27:29" x14ac:dyDescent="0.35">
      <c r="AA16053" s="1"/>
      <c r="AC16053" s="14"/>
    </row>
    <row r="16054" spans="27:29" x14ac:dyDescent="0.35">
      <c r="AA16054" s="1"/>
      <c r="AC16054" s="14"/>
    </row>
    <row r="16055" spans="27:29" x14ac:dyDescent="0.35">
      <c r="AA16055" s="1"/>
      <c r="AC16055" s="14"/>
    </row>
    <row r="16056" spans="27:29" x14ac:dyDescent="0.35">
      <c r="AA16056" s="1"/>
      <c r="AC16056" s="14"/>
    </row>
    <row r="16057" spans="27:29" x14ac:dyDescent="0.35">
      <c r="AA16057" s="1"/>
      <c r="AC16057" s="14"/>
    </row>
    <row r="16058" spans="27:29" x14ac:dyDescent="0.35">
      <c r="AA16058" s="1"/>
      <c r="AC16058" s="14"/>
    </row>
    <row r="16059" spans="27:29" x14ac:dyDescent="0.35">
      <c r="AA16059" s="1"/>
      <c r="AC16059" s="14"/>
    </row>
    <row r="16060" spans="27:29" x14ac:dyDescent="0.35">
      <c r="AA16060" s="1"/>
      <c r="AC16060" s="14"/>
    </row>
    <row r="16061" spans="27:29" x14ac:dyDescent="0.35">
      <c r="AA16061" s="1"/>
      <c r="AC16061" s="14"/>
    </row>
    <row r="16062" spans="27:29" x14ac:dyDescent="0.35">
      <c r="AA16062" s="1"/>
      <c r="AC16062" s="14"/>
    </row>
    <row r="16063" spans="27:29" x14ac:dyDescent="0.35">
      <c r="AA16063" s="1"/>
      <c r="AC16063" s="14"/>
    </row>
    <row r="16064" spans="27:29" x14ac:dyDescent="0.35">
      <c r="AA16064" s="1"/>
      <c r="AC16064" s="14"/>
    </row>
    <row r="16065" spans="27:29" x14ac:dyDescent="0.35">
      <c r="AA16065" s="1"/>
      <c r="AC16065" s="14"/>
    </row>
    <row r="16066" spans="27:29" x14ac:dyDescent="0.35">
      <c r="AA16066" s="1"/>
      <c r="AC16066" s="14"/>
    </row>
    <row r="16067" spans="27:29" x14ac:dyDescent="0.35">
      <c r="AA16067" s="1"/>
      <c r="AC16067" s="14"/>
    </row>
    <row r="16068" spans="27:29" x14ac:dyDescent="0.35">
      <c r="AA16068" s="1"/>
      <c r="AC16068" s="14"/>
    </row>
    <row r="16069" spans="27:29" x14ac:dyDescent="0.35">
      <c r="AA16069" s="1"/>
      <c r="AC16069" s="14"/>
    </row>
    <row r="16070" spans="27:29" x14ac:dyDescent="0.35">
      <c r="AA16070" s="1"/>
      <c r="AC16070" s="14"/>
    </row>
    <row r="16071" spans="27:29" x14ac:dyDescent="0.35">
      <c r="AA16071" s="1"/>
      <c r="AC16071" s="14"/>
    </row>
    <row r="16072" spans="27:29" x14ac:dyDescent="0.35">
      <c r="AA16072" s="1"/>
      <c r="AC16072" s="14"/>
    </row>
    <row r="16073" spans="27:29" x14ac:dyDescent="0.35">
      <c r="AA16073" s="1"/>
      <c r="AC16073" s="14"/>
    </row>
    <row r="16074" spans="27:29" x14ac:dyDescent="0.35">
      <c r="AA16074" s="1"/>
      <c r="AC16074" s="14"/>
    </row>
    <row r="16075" spans="27:29" x14ac:dyDescent="0.35">
      <c r="AA16075" s="1"/>
      <c r="AC16075" s="14"/>
    </row>
    <row r="16076" spans="27:29" x14ac:dyDescent="0.35">
      <c r="AA16076" s="1"/>
      <c r="AC16076" s="14"/>
    </row>
    <row r="16077" spans="27:29" x14ac:dyDescent="0.35">
      <c r="AA16077" s="1"/>
      <c r="AC16077" s="14"/>
    </row>
    <row r="16078" spans="27:29" x14ac:dyDescent="0.35">
      <c r="AA16078" s="1"/>
      <c r="AC16078" s="14"/>
    </row>
    <row r="16079" spans="27:29" x14ac:dyDescent="0.35">
      <c r="AA16079" s="1"/>
      <c r="AC16079" s="14"/>
    </row>
    <row r="16080" spans="27:29" x14ac:dyDescent="0.35">
      <c r="AA16080" s="1"/>
      <c r="AC16080" s="14"/>
    </row>
    <row r="16081" spans="27:29" x14ac:dyDescent="0.35">
      <c r="AA16081" s="1"/>
      <c r="AC16081" s="14"/>
    </row>
    <row r="16082" spans="27:29" x14ac:dyDescent="0.35">
      <c r="AA16082" s="1"/>
      <c r="AC16082" s="14"/>
    </row>
    <row r="16083" spans="27:29" x14ac:dyDescent="0.35">
      <c r="AA16083" s="1"/>
      <c r="AC16083" s="14"/>
    </row>
    <row r="16084" spans="27:29" x14ac:dyDescent="0.35">
      <c r="AA16084" s="1"/>
      <c r="AC16084" s="14"/>
    </row>
    <row r="16085" spans="27:29" x14ac:dyDescent="0.35">
      <c r="AA16085" s="1"/>
      <c r="AC16085" s="14"/>
    </row>
    <row r="16086" spans="27:29" x14ac:dyDescent="0.35">
      <c r="AA16086" s="1"/>
      <c r="AC16086" s="14"/>
    </row>
    <row r="16087" spans="27:29" x14ac:dyDescent="0.35">
      <c r="AA16087" s="1"/>
      <c r="AC16087" s="14"/>
    </row>
    <row r="16088" spans="27:29" x14ac:dyDescent="0.35">
      <c r="AA16088" s="1"/>
      <c r="AC16088" s="14"/>
    </row>
    <row r="16089" spans="27:29" x14ac:dyDescent="0.35">
      <c r="AA16089" s="1"/>
      <c r="AC16089" s="14"/>
    </row>
    <row r="16090" spans="27:29" x14ac:dyDescent="0.35">
      <c r="AA16090" s="1"/>
      <c r="AC16090" s="14"/>
    </row>
    <row r="16091" spans="27:29" x14ac:dyDescent="0.35">
      <c r="AA16091" s="1"/>
      <c r="AC16091" s="14"/>
    </row>
    <row r="16092" spans="27:29" x14ac:dyDescent="0.35">
      <c r="AA16092" s="1"/>
      <c r="AC16092" s="14"/>
    </row>
    <row r="16093" spans="27:29" x14ac:dyDescent="0.35">
      <c r="AA16093" s="1"/>
      <c r="AC16093" s="14"/>
    </row>
    <row r="16094" spans="27:29" x14ac:dyDescent="0.35">
      <c r="AA16094" s="1"/>
      <c r="AC16094" s="14"/>
    </row>
    <row r="16095" spans="27:29" x14ac:dyDescent="0.35">
      <c r="AA16095" s="1"/>
      <c r="AC16095" s="14"/>
    </row>
    <row r="16096" spans="27:29" x14ac:dyDescent="0.35">
      <c r="AA16096" s="1"/>
      <c r="AC16096" s="14"/>
    </row>
    <row r="16097" spans="27:29" x14ac:dyDescent="0.35">
      <c r="AA16097" s="1"/>
      <c r="AC16097" s="14"/>
    </row>
    <row r="16098" spans="27:29" x14ac:dyDescent="0.35">
      <c r="AA16098" s="1"/>
      <c r="AC16098" s="14"/>
    </row>
    <row r="16099" spans="27:29" x14ac:dyDescent="0.35">
      <c r="AA16099" s="1"/>
      <c r="AC16099" s="14"/>
    </row>
    <row r="16100" spans="27:29" x14ac:dyDescent="0.35">
      <c r="AA16100" s="1"/>
      <c r="AC16100" s="14"/>
    </row>
    <row r="16101" spans="27:29" x14ac:dyDescent="0.35">
      <c r="AA16101" s="1"/>
      <c r="AC16101" s="14"/>
    </row>
    <row r="16102" spans="27:29" x14ac:dyDescent="0.35">
      <c r="AA16102" s="1"/>
      <c r="AC16102" s="14"/>
    </row>
    <row r="16103" spans="27:29" x14ac:dyDescent="0.35">
      <c r="AA16103" s="1"/>
      <c r="AC16103" s="14"/>
    </row>
    <row r="16104" spans="27:29" x14ac:dyDescent="0.35">
      <c r="AA16104" s="1"/>
      <c r="AC16104" s="14"/>
    </row>
    <row r="16105" spans="27:29" x14ac:dyDescent="0.35">
      <c r="AA16105" s="1"/>
      <c r="AC16105" s="14"/>
    </row>
    <row r="16106" spans="27:29" x14ac:dyDescent="0.35">
      <c r="AA16106" s="1"/>
      <c r="AC16106" s="14"/>
    </row>
    <row r="16107" spans="27:29" x14ac:dyDescent="0.35">
      <c r="AA16107" s="1"/>
      <c r="AC16107" s="14"/>
    </row>
    <row r="16108" spans="27:29" x14ac:dyDescent="0.35">
      <c r="AA16108" s="1"/>
      <c r="AC16108" s="14"/>
    </row>
    <row r="16109" spans="27:29" x14ac:dyDescent="0.35">
      <c r="AA16109" s="1"/>
      <c r="AC16109" s="14"/>
    </row>
    <row r="16110" spans="27:29" x14ac:dyDescent="0.35">
      <c r="AA16110" s="1"/>
      <c r="AC16110" s="14"/>
    </row>
    <row r="16111" spans="27:29" x14ac:dyDescent="0.35">
      <c r="AA16111" s="1"/>
      <c r="AC16111" s="14"/>
    </row>
    <row r="16112" spans="27:29" x14ac:dyDescent="0.35">
      <c r="AA16112" s="1"/>
      <c r="AC16112" s="14"/>
    </row>
    <row r="16113" spans="27:29" x14ac:dyDescent="0.35">
      <c r="AA16113" s="1"/>
      <c r="AC16113" s="14"/>
    </row>
    <row r="16114" spans="27:29" x14ac:dyDescent="0.35">
      <c r="AA16114" s="1"/>
      <c r="AC16114" s="14"/>
    </row>
    <row r="16115" spans="27:29" x14ac:dyDescent="0.35">
      <c r="AA16115" s="1"/>
      <c r="AC16115" s="14"/>
    </row>
    <row r="16116" spans="27:29" x14ac:dyDescent="0.35">
      <c r="AA16116" s="1"/>
      <c r="AC16116" s="14"/>
    </row>
    <row r="16117" spans="27:29" x14ac:dyDescent="0.35">
      <c r="AA16117" s="1"/>
      <c r="AC16117" s="14"/>
    </row>
    <row r="16118" spans="27:29" x14ac:dyDescent="0.35">
      <c r="AA16118" s="1"/>
      <c r="AC16118" s="14"/>
    </row>
    <row r="16119" spans="27:29" x14ac:dyDescent="0.35">
      <c r="AA16119" s="1"/>
      <c r="AC16119" s="14"/>
    </row>
    <row r="16120" spans="27:29" x14ac:dyDescent="0.35">
      <c r="AA16120" s="1"/>
      <c r="AC16120" s="14"/>
    </row>
    <row r="16121" spans="27:29" x14ac:dyDescent="0.35">
      <c r="AA16121" s="1"/>
      <c r="AC16121" s="14"/>
    </row>
    <row r="16122" spans="27:29" x14ac:dyDescent="0.35">
      <c r="AA16122" s="1"/>
      <c r="AC16122" s="14"/>
    </row>
    <row r="16123" spans="27:29" x14ac:dyDescent="0.35">
      <c r="AA16123" s="1"/>
      <c r="AC16123" s="14"/>
    </row>
    <row r="16124" spans="27:29" x14ac:dyDescent="0.35">
      <c r="AA16124" s="1"/>
      <c r="AC16124" s="14"/>
    </row>
    <row r="16125" spans="27:29" x14ac:dyDescent="0.35">
      <c r="AA16125" s="1"/>
      <c r="AC16125" s="14"/>
    </row>
    <row r="16126" spans="27:29" x14ac:dyDescent="0.35">
      <c r="AA16126" s="1"/>
      <c r="AC16126" s="14"/>
    </row>
    <row r="16127" spans="27:29" x14ac:dyDescent="0.35">
      <c r="AA16127" s="1"/>
      <c r="AC16127" s="14"/>
    </row>
    <row r="16128" spans="27:29" x14ac:dyDescent="0.35">
      <c r="AA16128" s="1"/>
      <c r="AC16128" s="14"/>
    </row>
    <row r="16129" spans="27:29" x14ac:dyDescent="0.35">
      <c r="AA16129" s="1"/>
      <c r="AC16129" s="14"/>
    </row>
    <row r="16130" spans="27:29" x14ac:dyDescent="0.35">
      <c r="AA16130" s="1"/>
      <c r="AC16130" s="14"/>
    </row>
    <row r="16131" spans="27:29" x14ac:dyDescent="0.35">
      <c r="AA16131" s="1"/>
      <c r="AC16131" s="14"/>
    </row>
    <row r="16132" spans="27:29" x14ac:dyDescent="0.35">
      <c r="AA16132" s="1"/>
      <c r="AC16132" s="14"/>
    </row>
    <row r="16133" spans="27:29" x14ac:dyDescent="0.35">
      <c r="AA16133" s="1"/>
      <c r="AC16133" s="14"/>
    </row>
    <row r="16134" spans="27:29" x14ac:dyDescent="0.35">
      <c r="AA16134" s="1"/>
      <c r="AC16134" s="14"/>
    </row>
    <row r="16135" spans="27:29" x14ac:dyDescent="0.35">
      <c r="AA16135" s="1"/>
      <c r="AC16135" s="14"/>
    </row>
    <row r="16136" spans="27:29" x14ac:dyDescent="0.35">
      <c r="AA16136" s="1"/>
      <c r="AC16136" s="14"/>
    </row>
    <row r="16137" spans="27:29" x14ac:dyDescent="0.35">
      <c r="AA16137" s="1"/>
      <c r="AC16137" s="14"/>
    </row>
    <row r="16138" spans="27:29" x14ac:dyDescent="0.35">
      <c r="AA16138" s="1"/>
      <c r="AC16138" s="14"/>
    </row>
    <row r="16139" spans="27:29" x14ac:dyDescent="0.35">
      <c r="AA16139" s="1"/>
      <c r="AC16139" s="14"/>
    </row>
    <row r="16140" spans="27:29" x14ac:dyDescent="0.35">
      <c r="AA16140" s="1"/>
      <c r="AC16140" s="14"/>
    </row>
    <row r="16141" spans="27:29" x14ac:dyDescent="0.35">
      <c r="AA16141" s="1"/>
      <c r="AC16141" s="14"/>
    </row>
    <row r="16142" spans="27:29" x14ac:dyDescent="0.35">
      <c r="AA16142" s="1"/>
      <c r="AC16142" s="14"/>
    </row>
    <row r="16143" spans="27:29" x14ac:dyDescent="0.35">
      <c r="AA16143" s="1"/>
      <c r="AC16143" s="14"/>
    </row>
    <row r="16144" spans="27:29" x14ac:dyDescent="0.35">
      <c r="AA16144" s="1"/>
      <c r="AC16144" s="14"/>
    </row>
    <row r="16145" spans="27:29" x14ac:dyDescent="0.35">
      <c r="AA16145" s="1"/>
      <c r="AC16145" s="14"/>
    </row>
    <row r="16146" spans="27:29" x14ac:dyDescent="0.35">
      <c r="AA16146" s="1"/>
      <c r="AC16146" s="14"/>
    </row>
    <row r="16147" spans="27:29" x14ac:dyDescent="0.35">
      <c r="AA16147" s="1"/>
      <c r="AC16147" s="14"/>
    </row>
    <row r="16148" spans="27:29" x14ac:dyDescent="0.35">
      <c r="AA16148" s="1"/>
      <c r="AC16148" s="14"/>
    </row>
    <row r="16149" spans="27:29" x14ac:dyDescent="0.35">
      <c r="AA16149" s="1"/>
      <c r="AC16149" s="14"/>
    </row>
    <row r="16150" spans="27:29" x14ac:dyDescent="0.35">
      <c r="AA16150" s="1"/>
      <c r="AC16150" s="14"/>
    </row>
    <row r="16151" spans="27:29" x14ac:dyDescent="0.35">
      <c r="AA16151" s="1"/>
      <c r="AC16151" s="14"/>
    </row>
    <row r="16152" spans="27:29" x14ac:dyDescent="0.35">
      <c r="AA16152" s="1"/>
      <c r="AC16152" s="14"/>
    </row>
    <row r="16153" spans="27:29" x14ac:dyDescent="0.35">
      <c r="AA16153" s="1"/>
      <c r="AC16153" s="14"/>
    </row>
    <row r="16154" spans="27:29" x14ac:dyDescent="0.35">
      <c r="AA16154" s="1"/>
      <c r="AC16154" s="14"/>
    </row>
    <row r="16155" spans="27:29" x14ac:dyDescent="0.35">
      <c r="AA16155" s="1"/>
      <c r="AC16155" s="14"/>
    </row>
    <row r="16156" spans="27:29" x14ac:dyDescent="0.35">
      <c r="AA16156" s="1"/>
      <c r="AC16156" s="14"/>
    </row>
    <row r="16157" spans="27:29" x14ac:dyDescent="0.35">
      <c r="AA16157" s="1"/>
      <c r="AC16157" s="14"/>
    </row>
    <row r="16158" spans="27:29" x14ac:dyDescent="0.35">
      <c r="AA16158" s="1"/>
      <c r="AC16158" s="14"/>
    </row>
    <row r="16159" spans="27:29" x14ac:dyDescent="0.35">
      <c r="AA16159" s="1"/>
      <c r="AC16159" s="14"/>
    </row>
    <row r="16160" spans="27:29" x14ac:dyDescent="0.35">
      <c r="AA16160" s="1"/>
      <c r="AC16160" s="14"/>
    </row>
    <row r="16161" spans="27:29" x14ac:dyDescent="0.35">
      <c r="AA16161" s="1"/>
      <c r="AC16161" s="14"/>
    </row>
    <row r="16162" spans="27:29" x14ac:dyDescent="0.35">
      <c r="AA16162" s="1"/>
      <c r="AC16162" s="14"/>
    </row>
    <row r="16163" spans="27:29" x14ac:dyDescent="0.35">
      <c r="AA16163" s="1"/>
      <c r="AC16163" s="14"/>
    </row>
    <row r="16164" spans="27:29" x14ac:dyDescent="0.35">
      <c r="AA16164" s="1"/>
      <c r="AC16164" s="14"/>
    </row>
    <row r="16165" spans="27:29" x14ac:dyDescent="0.35">
      <c r="AA16165" s="1"/>
      <c r="AC16165" s="14"/>
    </row>
    <row r="16166" spans="27:29" x14ac:dyDescent="0.35">
      <c r="AA16166" s="1"/>
      <c r="AC16166" s="14"/>
    </row>
    <row r="16167" spans="27:29" x14ac:dyDescent="0.35">
      <c r="AA16167" s="1"/>
      <c r="AC16167" s="14"/>
    </row>
    <row r="16168" spans="27:29" x14ac:dyDescent="0.35">
      <c r="AA16168" s="1"/>
      <c r="AC16168" s="14"/>
    </row>
    <row r="16169" spans="27:29" x14ac:dyDescent="0.35">
      <c r="AA16169" s="1"/>
      <c r="AC16169" s="14"/>
    </row>
    <row r="16170" spans="27:29" x14ac:dyDescent="0.35">
      <c r="AA16170" s="1"/>
      <c r="AC16170" s="14"/>
    </row>
    <row r="16171" spans="27:29" x14ac:dyDescent="0.35">
      <c r="AA16171" s="1"/>
      <c r="AC16171" s="14"/>
    </row>
    <row r="16172" spans="27:29" x14ac:dyDescent="0.35">
      <c r="AA16172" s="1"/>
      <c r="AC16172" s="14"/>
    </row>
    <row r="16173" spans="27:29" x14ac:dyDescent="0.35">
      <c r="AA16173" s="1"/>
      <c r="AC16173" s="14"/>
    </row>
    <row r="16174" spans="27:29" x14ac:dyDescent="0.35">
      <c r="AA16174" s="1"/>
      <c r="AC16174" s="14"/>
    </row>
    <row r="16175" spans="27:29" x14ac:dyDescent="0.35">
      <c r="AA16175" s="1"/>
      <c r="AC16175" s="14"/>
    </row>
    <row r="16176" spans="27:29" x14ac:dyDescent="0.35">
      <c r="AA16176" s="1"/>
      <c r="AC16176" s="14"/>
    </row>
    <row r="16177" spans="27:29" x14ac:dyDescent="0.35">
      <c r="AA16177" s="1"/>
      <c r="AC16177" s="14"/>
    </row>
    <row r="16178" spans="27:29" x14ac:dyDescent="0.35">
      <c r="AA16178" s="1"/>
      <c r="AC16178" s="14"/>
    </row>
    <row r="16179" spans="27:29" x14ac:dyDescent="0.35">
      <c r="AA16179" s="1"/>
      <c r="AC16179" s="14"/>
    </row>
    <row r="16180" spans="27:29" x14ac:dyDescent="0.35">
      <c r="AA16180" s="1"/>
      <c r="AC16180" s="14"/>
    </row>
    <row r="16181" spans="27:29" x14ac:dyDescent="0.35">
      <c r="AA16181" s="1"/>
      <c r="AC16181" s="14"/>
    </row>
    <row r="16182" spans="27:29" x14ac:dyDescent="0.35">
      <c r="AA16182" s="1"/>
      <c r="AC16182" s="14"/>
    </row>
    <row r="16183" spans="27:29" x14ac:dyDescent="0.35">
      <c r="AA16183" s="1"/>
      <c r="AC16183" s="14"/>
    </row>
    <row r="16184" spans="27:29" x14ac:dyDescent="0.35">
      <c r="AA16184" s="1"/>
      <c r="AC16184" s="14"/>
    </row>
    <row r="16185" spans="27:29" x14ac:dyDescent="0.35">
      <c r="AA16185" s="1"/>
      <c r="AC16185" s="14"/>
    </row>
    <row r="16186" spans="27:29" x14ac:dyDescent="0.35">
      <c r="AA16186" s="1"/>
      <c r="AC16186" s="14"/>
    </row>
    <row r="16187" spans="27:29" x14ac:dyDescent="0.35">
      <c r="AA16187" s="1"/>
      <c r="AC16187" s="14"/>
    </row>
    <row r="16188" spans="27:29" x14ac:dyDescent="0.35">
      <c r="AA16188" s="1"/>
      <c r="AC16188" s="14"/>
    </row>
    <row r="16189" spans="27:29" x14ac:dyDescent="0.35">
      <c r="AA16189" s="1"/>
      <c r="AC16189" s="14"/>
    </row>
    <row r="16190" spans="27:29" x14ac:dyDescent="0.35">
      <c r="AA16190" s="1"/>
      <c r="AC16190" s="14"/>
    </row>
    <row r="16191" spans="27:29" x14ac:dyDescent="0.35">
      <c r="AA16191" s="1"/>
      <c r="AC16191" s="14"/>
    </row>
    <row r="16192" spans="27:29" x14ac:dyDescent="0.35">
      <c r="AA16192" s="1"/>
      <c r="AC16192" s="14"/>
    </row>
    <row r="16193" spans="27:29" x14ac:dyDescent="0.35">
      <c r="AA16193" s="1"/>
      <c r="AC16193" s="14"/>
    </row>
    <row r="16194" spans="27:29" x14ac:dyDescent="0.35">
      <c r="AA16194" s="1"/>
      <c r="AC16194" s="14"/>
    </row>
    <row r="16195" spans="27:29" x14ac:dyDescent="0.35">
      <c r="AA16195" s="1"/>
      <c r="AC16195" s="14"/>
    </row>
    <row r="16196" spans="27:29" x14ac:dyDescent="0.35">
      <c r="AA16196" s="1"/>
      <c r="AC16196" s="14"/>
    </row>
    <row r="16197" spans="27:29" x14ac:dyDescent="0.35">
      <c r="AA16197" s="1"/>
      <c r="AC16197" s="14"/>
    </row>
    <row r="16198" spans="27:29" x14ac:dyDescent="0.35">
      <c r="AA16198" s="1"/>
      <c r="AC16198" s="14"/>
    </row>
    <row r="16199" spans="27:29" x14ac:dyDescent="0.35">
      <c r="AA16199" s="1"/>
      <c r="AC16199" s="14"/>
    </row>
    <row r="16200" spans="27:29" x14ac:dyDescent="0.35">
      <c r="AA16200" s="1"/>
      <c r="AC16200" s="14"/>
    </row>
    <row r="16201" spans="27:29" x14ac:dyDescent="0.35">
      <c r="AA16201" s="1"/>
      <c r="AC16201" s="14"/>
    </row>
    <row r="16202" spans="27:29" x14ac:dyDescent="0.35">
      <c r="AA16202" s="1"/>
      <c r="AC16202" s="14"/>
    </row>
    <row r="16203" spans="27:29" x14ac:dyDescent="0.35">
      <c r="AA16203" s="1"/>
      <c r="AC16203" s="14"/>
    </row>
    <row r="16204" spans="27:29" x14ac:dyDescent="0.35">
      <c r="AA16204" s="1"/>
      <c r="AC16204" s="14"/>
    </row>
    <row r="16205" spans="27:29" x14ac:dyDescent="0.35">
      <c r="AA16205" s="1"/>
      <c r="AC16205" s="14"/>
    </row>
    <row r="16206" spans="27:29" x14ac:dyDescent="0.35">
      <c r="AA16206" s="1"/>
      <c r="AC16206" s="14"/>
    </row>
    <row r="16207" spans="27:29" x14ac:dyDescent="0.35">
      <c r="AA16207" s="1"/>
      <c r="AC16207" s="14"/>
    </row>
    <row r="16208" spans="27:29" x14ac:dyDescent="0.35">
      <c r="AA16208" s="1"/>
      <c r="AC16208" s="14"/>
    </row>
    <row r="16209" spans="27:29" x14ac:dyDescent="0.35">
      <c r="AA16209" s="1"/>
      <c r="AC16209" s="14"/>
    </row>
    <row r="16210" spans="27:29" x14ac:dyDescent="0.35">
      <c r="AA16210" s="1"/>
      <c r="AC16210" s="14"/>
    </row>
    <row r="16211" spans="27:29" x14ac:dyDescent="0.35">
      <c r="AA16211" s="1"/>
      <c r="AC16211" s="14"/>
    </row>
    <row r="16212" spans="27:29" x14ac:dyDescent="0.35">
      <c r="AA16212" s="1"/>
      <c r="AC16212" s="14"/>
    </row>
    <row r="16213" spans="27:29" x14ac:dyDescent="0.35">
      <c r="AA16213" s="1"/>
      <c r="AC16213" s="14"/>
    </row>
    <row r="16214" spans="27:29" x14ac:dyDescent="0.35">
      <c r="AA16214" s="1"/>
      <c r="AC16214" s="14"/>
    </row>
    <row r="16215" spans="27:29" x14ac:dyDescent="0.35">
      <c r="AA16215" s="1"/>
      <c r="AC16215" s="14"/>
    </row>
    <row r="16216" spans="27:29" x14ac:dyDescent="0.35">
      <c r="AA16216" s="1"/>
      <c r="AC16216" s="14"/>
    </row>
    <row r="16217" spans="27:29" x14ac:dyDescent="0.35">
      <c r="AA16217" s="1"/>
      <c r="AC16217" s="14"/>
    </row>
    <row r="16218" spans="27:29" x14ac:dyDescent="0.35">
      <c r="AA16218" s="1"/>
      <c r="AC16218" s="14"/>
    </row>
    <row r="16219" spans="27:29" x14ac:dyDescent="0.35">
      <c r="AA16219" s="1"/>
      <c r="AC16219" s="14"/>
    </row>
    <row r="16220" spans="27:29" x14ac:dyDescent="0.35">
      <c r="AA16220" s="1"/>
      <c r="AC16220" s="14"/>
    </row>
    <row r="16221" spans="27:29" x14ac:dyDescent="0.35">
      <c r="AA16221" s="1"/>
      <c r="AC16221" s="14"/>
    </row>
    <row r="16222" spans="27:29" x14ac:dyDescent="0.35">
      <c r="AA16222" s="1"/>
      <c r="AC16222" s="14"/>
    </row>
    <row r="16223" spans="27:29" x14ac:dyDescent="0.35">
      <c r="AA16223" s="1"/>
      <c r="AC16223" s="14"/>
    </row>
    <row r="16224" spans="27:29" x14ac:dyDescent="0.35">
      <c r="AA16224" s="1"/>
      <c r="AC16224" s="14"/>
    </row>
    <row r="16225" spans="27:29" x14ac:dyDescent="0.35">
      <c r="AA16225" s="1"/>
      <c r="AC16225" s="14"/>
    </row>
    <row r="16226" spans="27:29" x14ac:dyDescent="0.35">
      <c r="AA16226" s="1"/>
      <c r="AC16226" s="14"/>
    </row>
    <row r="16227" spans="27:29" x14ac:dyDescent="0.35">
      <c r="AA16227" s="1"/>
      <c r="AC16227" s="14"/>
    </row>
    <row r="16228" spans="27:29" x14ac:dyDescent="0.35">
      <c r="AA16228" s="1"/>
      <c r="AC16228" s="14"/>
    </row>
    <row r="16229" spans="27:29" x14ac:dyDescent="0.35">
      <c r="AA16229" s="1"/>
      <c r="AC16229" s="14"/>
    </row>
    <row r="16230" spans="27:29" x14ac:dyDescent="0.35">
      <c r="AA16230" s="1"/>
      <c r="AC16230" s="14"/>
    </row>
    <row r="16231" spans="27:29" x14ac:dyDescent="0.35">
      <c r="AA16231" s="1"/>
      <c r="AC16231" s="14"/>
    </row>
    <row r="16232" spans="27:29" x14ac:dyDescent="0.35">
      <c r="AA16232" s="1"/>
      <c r="AC16232" s="14"/>
    </row>
    <row r="16233" spans="27:29" x14ac:dyDescent="0.35">
      <c r="AA16233" s="1"/>
      <c r="AC16233" s="14"/>
    </row>
    <row r="16234" spans="27:29" x14ac:dyDescent="0.35">
      <c r="AA16234" s="1"/>
      <c r="AC16234" s="14"/>
    </row>
    <row r="16235" spans="27:29" x14ac:dyDescent="0.35">
      <c r="AA16235" s="1"/>
      <c r="AC16235" s="14"/>
    </row>
    <row r="16236" spans="27:29" x14ac:dyDescent="0.35">
      <c r="AA16236" s="1"/>
      <c r="AC16236" s="14"/>
    </row>
    <row r="16237" spans="27:29" x14ac:dyDescent="0.35">
      <c r="AA16237" s="1"/>
      <c r="AC16237" s="14"/>
    </row>
    <row r="16238" spans="27:29" x14ac:dyDescent="0.35">
      <c r="AA16238" s="1"/>
      <c r="AC16238" s="14"/>
    </row>
    <row r="16239" spans="27:29" x14ac:dyDescent="0.35">
      <c r="AA16239" s="1"/>
      <c r="AC16239" s="14"/>
    </row>
    <row r="16240" spans="27:29" x14ac:dyDescent="0.35">
      <c r="AA16240" s="1"/>
      <c r="AC16240" s="14"/>
    </row>
    <row r="16241" spans="27:29" x14ac:dyDescent="0.35">
      <c r="AA16241" s="1"/>
      <c r="AC16241" s="14"/>
    </row>
    <row r="16242" spans="27:29" x14ac:dyDescent="0.35">
      <c r="AA16242" s="1"/>
      <c r="AC16242" s="14"/>
    </row>
    <row r="16243" spans="27:29" x14ac:dyDescent="0.35">
      <c r="AA16243" s="1"/>
      <c r="AC16243" s="14"/>
    </row>
    <row r="16244" spans="27:29" x14ac:dyDescent="0.35">
      <c r="AA16244" s="1"/>
      <c r="AC16244" s="14"/>
    </row>
    <row r="16245" spans="27:29" x14ac:dyDescent="0.35">
      <c r="AA16245" s="1"/>
      <c r="AC16245" s="14"/>
    </row>
    <row r="16246" spans="27:29" x14ac:dyDescent="0.35">
      <c r="AA16246" s="1"/>
      <c r="AC16246" s="14"/>
    </row>
    <row r="16247" spans="27:29" x14ac:dyDescent="0.35">
      <c r="AA16247" s="1"/>
      <c r="AC16247" s="14"/>
    </row>
    <row r="16248" spans="27:29" x14ac:dyDescent="0.35">
      <c r="AA16248" s="1"/>
      <c r="AC16248" s="14"/>
    </row>
    <row r="16249" spans="27:29" x14ac:dyDescent="0.35">
      <c r="AA16249" s="1"/>
      <c r="AC16249" s="14"/>
    </row>
    <row r="16250" spans="27:29" x14ac:dyDescent="0.35">
      <c r="AA16250" s="1"/>
      <c r="AC16250" s="14"/>
    </row>
    <row r="16251" spans="27:29" x14ac:dyDescent="0.35">
      <c r="AA16251" s="1"/>
      <c r="AC16251" s="14"/>
    </row>
    <row r="16252" spans="27:29" x14ac:dyDescent="0.35">
      <c r="AA16252" s="1"/>
      <c r="AC16252" s="14"/>
    </row>
    <row r="16253" spans="27:29" x14ac:dyDescent="0.35">
      <c r="AA16253" s="1"/>
      <c r="AC16253" s="14"/>
    </row>
    <row r="16254" spans="27:29" x14ac:dyDescent="0.35">
      <c r="AA16254" s="1"/>
      <c r="AC16254" s="14"/>
    </row>
    <row r="16255" spans="27:29" x14ac:dyDescent="0.35">
      <c r="AA16255" s="1"/>
      <c r="AC16255" s="14"/>
    </row>
    <row r="16256" spans="27:29" x14ac:dyDescent="0.35">
      <c r="AA16256" s="1"/>
      <c r="AC16256" s="14"/>
    </row>
    <row r="16257" spans="27:29" x14ac:dyDescent="0.35">
      <c r="AA16257" s="1"/>
      <c r="AC16257" s="14"/>
    </row>
    <row r="16258" spans="27:29" x14ac:dyDescent="0.35">
      <c r="AA16258" s="1"/>
      <c r="AC16258" s="14"/>
    </row>
    <row r="16259" spans="27:29" x14ac:dyDescent="0.35">
      <c r="AA16259" s="1"/>
      <c r="AC16259" s="14"/>
    </row>
    <row r="16260" spans="27:29" x14ac:dyDescent="0.35">
      <c r="AA16260" s="1"/>
      <c r="AC16260" s="14"/>
    </row>
    <row r="16261" spans="27:29" x14ac:dyDescent="0.35">
      <c r="AA16261" s="1"/>
      <c r="AC16261" s="14"/>
    </row>
    <row r="16262" spans="27:29" x14ac:dyDescent="0.35">
      <c r="AA16262" s="1"/>
      <c r="AC16262" s="14"/>
    </row>
    <row r="16263" spans="27:29" x14ac:dyDescent="0.35">
      <c r="AA16263" s="1"/>
      <c r="AC16263" s="14"/>
    </row>
    <row r="16264" spans="27:29" x14ac:dyDescent="0.35">
      <c r="AA16264" s="1"/>
      <c r="AC16264" s="14"/>
    </row>
    <row r="16265" spans="27:29" x14ac:dyDescent="0.35">
      <c r="AA16265" s="1"/>
      <c r="AC16265" s="14"/>
    </row>
    <row r="16266" spans="27:29" x14ac:dyDescent="0.35">
      <c r="AA16266" s="1"/>
      <c r="AC16266" s="14"/>
    </row>
    <row r="16267" spans="27:29" x14ac:dyDescent="0.35">
      <c r="AA16267" s="1"/>
      <c r="AC16267" s="14"/>
    </row>
    <row r="16268" spans="27:29" x14ac:dyDescent="0.35">
      <c r="AA16268" s="1"/>
      <c r="AC16268" s="14"/>
    </row>
    <row r="16269" spans="27:29" x14ac:dyDescent="0.35">
      <c r="AA16269" s="1"/>
      <c r="AC16269" s="14"/>
    </row>
    <row r="16270" spans="27:29" x14ac:dyDescent="0.35">
      <c r="AA16270" s="1"/>
      <c r="AC16270" s="14"/>
    </row>
    <row r="16271" spans="27:29" x14ac:dyDescent="0.35">
      <c r="AA16271" s="1"/>
      <c r="AC16271" s="14"/>
    </row>
    <row r="16272" spans="27:29" x14ac:dyDescent="0.35">
      <c r="AA16272" s="1"/>
      <c r="AC16272" s="14"/>
    </row>
    <row r="16273" spans="27:29" x14ac:dyDescent="0.35">
      <c r="AA16273" s="1"/>
      <c r="AC16273" s="14"/>
    </row>
    <row r="16274" spans="27:29" x14ac:dyDescent="0.35">
      <c r="AA16274" s="1"/>
      <c r="AC16274" s="14"/>
    </row>
    <row r="16275" spans="27:29" x14ac:dyDescent="0.35">
      <c r="AA16275" s="1"/>
      <c r="AC16275" s="14"/>
    </row>
    <row r="16276" spans="27:29" x14ac:dyDescent="0.35">
      <c r="AA16276" s="1"/>
      <c r="AC16276" s="14"/>
    </row>
    <row r="16277" spans="27:29" x14ac:dyDescent="0.35">
      <c r="AA16277" s="1"/>
      <c r="AC16277" s="14"/>
    </row>
    <row r="16278" spans="27:29" x14ac:dyDescent="0.35">
      <c r="AA16278" s="1"/>
      <c r="AC16278" s="14"/>
    </row>
    <row r="16279" spans="27:29" x14ac:dyDescent="0.35">
      <c r="AA16279" s="1"/>
      <c r="AC16279" s="14"/>
    </row>
    <row r="16280" spans="27:29" x14ac:dyDescent="0.35">
      <c r="AA16280" s="1"/>
      <c r="AC16280" s="14"/>
    </row>
    <row r="16281" spans="27:29" x14ac:dyDescent="0.35">
      <c r="AA16281" s="1"/>
      <c r="AC16281" s="14"/>
    </row>
    <row r="16282" spans="27:29" x14ac:dyDescent="0.35">
      <c r="AA16282" s="1"/>
      <c r="AC16282" s="14"/>
    </row>
    <row r="16283" spans="27:29" x14ac:dyDescent="0.35">
      <c r="AA16283" s="1"/>
      <c r="AC16283" s="14"/>
    </row>
    <row r="16284" spans="27:29" x14ac:dyDescent="0.35">
      <c r="AA16284" s="1"/>
      <c r="AC16284" s="14"/>
    </row>
    <row r="16285" spans="27:29" x14ac:dyDescent="0.35">
      <c r="AA16285" s="1"/>
      <c r="AC16285" s="14"/>
    </row>
    <row r="16286" spans="27:29" x14ac:dyDescent="0.35">
      <c r="AA16286" s="1"/>
      <c r="AC16286" s="14"/>
    </row>
    <row r="16287" spans="27:29" x14ac:dyDescent="0.35">
      <c r="AA16287" s="1"/>
      <c r="AC16287" s="14"/>
    </row>
    <row r="16288" spans="27:29" x14ac:dyDescent="0.35">
      <c r="AA16288" s="1"/>
      <c r="AC16288" s="14"/>
    </row>
    <row r="16289" spans="27:29" x14ac:dyDescent="0.35">
      <c r="AA16289" s="1"/>
      <c r="AC16289" s="14"/>
    </row>
    <row r="16290" spans="27:29" x14ac:dyDescent="0.35">
      <c r="AA16290" s="1"/>
      <c r="AC16290" s="14"/>
    </row>
    <row r="16291" spans="27:29" x14ac:dyDescent="0.35">
      <c r="AA16291" s="1"/>
      <c r="AC16291" s="14"/>
    </row>
    <row r="16292" spans="27:29" x14ac:dyDescent="0.35">
      <c r="AA16292" s="1"/>
      <c r="AC16292" s="14"/>
    </row>
    <row r="16293" spans="27:29" x14ac:dyDescent="0.35">
      <c r="AA16293" s="1"/>
      <c r="AC16293" s="14"/>
    </row>
    <row r="16294" spans="27:29" x14ac:dyDescent="0.35">
      <c r="AA16294" s="1"/>
      <c r="AC16294" s="14"/>
    </row>
    <row r="16295" spans="27:29" x14ac:dyDescent="0.35">
      <c r="AA16295" s="1"/>
      <c r="AC16295" s="14"/>
    </row>
    <row r="16296" spans="27:29" x14ac:dyDescent="0.35">
      <c r="AA16296" s="1"/>
      <c r="AC16296" s="14"/>
    </row>
    <row r="16297" spans="27:29" x14ac:dyDescent="0.35">
      <c r="AA16297" s="1"/>
      <c r="AC16297" s="14"/>
    </row>
    <row r="16298" spans="27:29" x14ac:dyDescent="0.35">
      <c r="AA16298" s="1"/>
      <c r="AC16298" s="14"/>
    </row>
    <row r="16299" spans="27:29" x14ac:dyDescent="0.35">
      <c r="AA16299" s="1"/>
      <c r="AC16299" s="14"/>
    </row>
    <row r="16300" spans="27:29" x14ac:dyDescent="0.35">
      <c r="AA16300" s="1"/>
      <c r="AC16300" s="14"/>
    </row>
    <row r="16301" spans="27:29" x14ac:dyDescent="0.35">
      <c r="AA16301" s="1"/>
      <c r="AC16301" s="14"/>
    </row>
    <row r="16302" spans="27:29" x14ac:dyDescent="0.35">
      <c r="AA16302" s="1"/>
      <c r="AC16302" s="14"/>
    </row>
    <row r="16303" spans="27:29" x14ac:dyDescent="0.35">
      <c r="AA16303" s="1"/>
      <c r="AC16303" s="14"/>
    </row>
    <row r="16304" spans="27:29" x14ac:dyDescent="0.35">
      <c r="AA16304" s="1"/>
      <c r="AC16304" s="14"/>
    </row>
    <row r="16305" spans="27:29" x14ac:dyDescent="0.35">
      <c r="AA16305" s="1"/>
      <c r="AC16305" s="14"/>
    </row>
    <row r="16306" spans="27:29" x14ac:dyDescent="0.35">
      <c r="AA16306" s="1"/>
      <c r="AC16306" s="14"/>
    </row>
    <row r="16307" spans="27:29" x14ac:dyDescent="0.35">
      <c r="AA16307" s="1"/>
      <c r="AC16307" s="14"/>
    </row>
    <row r="16308" spans="27:29" x14ac:dyDescent="0.35">
      <c r="AA16308" s="1"/>
      <c r="AC16308" s="14"/>
    </row>
    <row r="16309" spans="27:29" x14ac:dyDescent="0.35">
      <c r="AA16309" s="1"/>
      <c r="AC16309" s="14"/>
    </row>
    <row r="16310" spans="27:29" x14ac:dyDescent="0.35">
      <c r="AA16310" s="1"/>
      <c r="AC16310" s="14"/>
    </row>
    <row r="16311" spans="27:29" x14ac:dyDescent="0.35">
      <c r="AA16311" s="1"/>
      <c r="AC16311" s="14"/>
    </row>
    <row r="16312" spans="27:29" x14ac:dyDescent="0.35">
      <c r="AA16312" s="1"/>
      <c r="AC16312" s="14"/>
    </row>
    <row r="16313" spans="27:29" x14ac:dyDescent="0.35">
      <c r="AA16313" s="1"/>
      <c r="AC16313" s="14"/>
    </row>
    <row r="16314" spans="27:29" x14ac:dyDescent="0.35">
      <c r="AA16314" s="1"/>
      <c r="AC16314" s="14"/>
    </row>
    <row r="16315" spans="27:29" x14ac:dyDescent="0.35">
      <c r="AA16315" s="1"/>
      <c r="AC16315" s="14"/>
    </row>
    <row r="16316" spans="27:29" x14ac:dyDescent="0.35">
      <c r="AA16316" s="1"/>
      <c r="AC16316" s="14"/>
    </row>
    <row r="16317" spans="27:29" x14ac:dyDescent="0.35">
      <c r="AA16317" s="1"/>
      <c r="AC16317" s="14"/>
    </row>
    <row r="16318" spans="27:29" x14ac:dyDescent="0.35">
      <c r="AA16318" s="1"/>
      <c r="AC16318" s="14"/>
    </row>
    <row r="16319" spans="27:29" x14ac:dyDescent="0.35">
      <c r="AA16319" s="1"/>
      <c r="AC16319" s="14"/>
    </row>
    <row r="16320" spans="27:29" x14ac:dyDescent="0.35">
      <c r="AA16320" s="1"/>
      <c r="AC16320" s="14"/>
    </row>
    <row r="16321" spans="27:29" x14ac:dyDescent="0.35">
      <c r="AA16321" s="1"/>
      <c r="AC16321" s="14"/>
    </row>
    <row r="16322" spans="27:29" x14ac:dyDescent="0.35">
      <c r="AA16322" s="1"/>
      <c r="AC16322" s="14"/>
    </row>
    <row r="16323" spans="27:29" x14ac:dyDescent="0.35">
      <c r="AA16323" s="1"/>
      <c r="AC16323" s="14"/>
    </row>
    <row r="16324" spans="27:29" x14ac:dyDescent="0.35">
      <c r="AA16324" s="1"/>
      <c r="AC16324" s="14"/>
    </row>
    <row r="16325" spans="27:29" x14ac:dyDescent="0.35">
      <c r="AA16325" s="1"/>
      <c r="AC16325" s="14"/>
    </row>
    <row r="16326" spans="27:29" x14ac:dyDescent="0.35">
      <c r="AA16326" s="1"/>
      <c r="AC16326" s="14"/>
    </row>
    <row r="16327" spans="27:29" x14ac:dyDescent="0.35">
      <c r="AA16327" s="1"/>
      <c r="AC16327" s="14"/>
    </row>
    <row r="16328" spans="27:29" x14ac:dyDescent="0.35">
      <c r="AA16328" s="1"/>
      <c r="AC16328" s="14"/>
    </row>
    <row r="16329" spans="27:29" x14ac:dyDescent="0.35">
      <c r="AA16329" s="1"/>
      <c r="AC16329" s="14"/>
    </row>
    <row r="16330" spans="27:29" x14ac:dyDescent="0.35">
      <c r="AA16330" s="1"/>
      <c r="AC16330" s="14"/>
    </row>
    <row r="16331" spans="27:29" x14ac:dyDescent="0.35">
      <c r="AA16331" s="1"/>
      <c r="AC16331" s="14"/>
    </row>
    <row r="16332" spans="27:29" x14ac:dyDescent="0.35">
      <c r="AA16332" s="1"/>
      <c r="AC16332" s="14"/>
    </row>
    <row r="16333" spans="27:29" x14ac:dyDescent="0.35">
      <c r="AA16333" s="1"/>
      <c r="AC16333" s="14"/>
    </row>
    <row r="16334" spans="27:29" x14ac:dyDescent="0.35">
      <c r="AA16334" s="1"/>
      <c r="AC16334" s="14"/>
    </row>
    <row r="16335" spans="27:29" x14ac:dyDescent="0.35">
      <c r="AA16335" s="1"/>
      <c r="AC16335" s="14"/>
    </row>
    <row r="16336" spans="27:29" x14ac:dyDescent="0.35">
      <c r="AA16336" s="1"/>
      <c r="AC16336" s="14"/>
    </row>
    <row r="16337" spans="27:29" x14ac:dyDescent="0.35">
      <c r="AA16337" s="1"/>
      <c r="AC16337" s="14"/>
    </row>
    <row r="16338" spans="27:29" x14ac:dyDescent="0.35">
      <c r="AA16338" s="1"/>
      <c r="AC16338" s="14"/>
    </row>
    <row r="16339" spans="27:29" x14ac:dyDescent="0.35">
      <c r="AA16339" s="1"/>
      <c r="AC16339" s="14"/>
    </row>
    <row r="16340" spans="27:29" x14ac:dyDescent="0.35">
      <c r="AA16340" s="1"/>
      <c r="AC16340" s="14"/>
    </row>
    <row r="16341" spans="27:29" x14ac:dyDescent="0.35">
      <c r="AA16341" s="1"/>
      <c r="AC16341" s="14"/>
    </row>
    <row r="16342" spans="27:29" x14ac:dyDescent="0.35">
      <c r="AA16342" s="1"/>
      <c r="AC16342" s="14"/>
    </row>
    <row r="16343" spans="27:29" x14ac:dyDescent="0.35">
      <c r="AA16343" s="1"/>
      <c r="AC16343" s="14"/>
    </row>
    <row r="16344" spans="27:29" x14ac:dyDescent="0.35">
      <c r="AA16344" s="1"/>
      <c r="AC16344" s="14"/>
    </row>
    <row r="16345" spans="27:29" x14ac:dyDescent="0.35">
      <c r="AA16345" s="1"/>
      <c r="AC16345" s="14"/>
    </row>
    <row r="16346" spans="27:29" x14ac:dyDescent="0.35">
      <c r="AA16346" s="1"/>
      <c r="AC16346" s="14"/>
    </row>
    <row r="16347" spans="27:29" x14ac:dyDescent="0.35">
      <c r="AA16347" s="1"/>
      <c r="AC16347" s="14"/>
    </row>
    <row r="16348" spans="27:29" x14ac:dyDescent="0.35">
      <c r="AA16348" s="1"/>
      <c r="AC16348" s="14"/>
    </row>
    <row r="16349" spans="27:29" x14ac:dyDescent="0.35">
      <c r="AA16349" s="1"/>
      <c r="AC16349" s="14"/>
    </row>
    <row r="16350" spans="27:29" x14ac:dyDescent="0.35">
      <c r="AA16350" s="1"/>
      <c r="AC16350" s="14"/>
    </row>
    <row r="16351" spans="27:29" x14ac:dyDescent="0.35">
      <c r="AA16351" s="1"/>
      <c r="AC16351" s="14"/>
    </row>
    <row r="16352" spans="27:29" x14ac:dyDescent="0.35">
      <c r="AA16352" s="1"/>
      <c r="AC16352" s="14"/>
    </row>
    <row r="16353" spans="27:29" x14ac:dyDescent="0.35">
      <c r="AA16353" s="1"/>
      <c r="AC16353" s="14"/>
    </row>
    <row r="16354" spans="27:29" x14ac:dyDescent="0.35">
      <c r="AA16354" s="1"/>
      <c r="AC16354" s="14"/>
    </row>
    <row r="16355" spans="27:29" x14ac:dyDescent="0.35">
      <c r="AA16355" s="1"/>
      <c r="AC16355" s="14"/>
    </row>
    <row r="16356" spans="27:29" x14ac:dyDescent="0.35">
      <c r="AA16356" s="1"/>
      <c r="AC16356" s="14"/>
    </row>
    <row r="16357" spans="27:29" x14ac:dyDescent="0.35">
      <c r="AA16357" s="1"/>
      <c r="AC16357" s="14"/>
    </row>
    <row r="16358" spans="27:29" x14ac:dyDescent="0.35">
      <c r="AA16358" s="1"/>
      <c r="AC16358" s="14"/>
    </row>
    <row r="16359" spans="27:29" x14ac:dyDescent="0.35">
      <c r="AA16359" s="1"/>
      <c r="AC16359" s="14"/>
    </row>
    <row r="16360" spans="27:29" x14ac:dyDescent="0.35">
      <c r="AA16360" s="1"/>
      <c r="AC16360" s="14"/>
    </row>
    <row r="16361" spans="27:29" x14ac:dyDescent="0.35">
      <c r="AA16361" s="1"/>
      <c r="AC16361" s="14"/>
    </row>
    <row r="16362" spans="27:29" x14ac:dyDescent="0.35">
      <c r="AA16362" s="1"/>
      <c r="AC16362" s="14"/>
    </row>
    <row r="16363" spans="27:29" x14ac:dyDescent="0.35">
      <c r="AA16363" s="1"/>
      <c r="AC16363" s="14"/>
    </row>
    <row r="16364" spans="27:29" x14ac:dyDescent="0.35">
      <c r="AA16364" s="1"/>
      <c r="AC16364" s="14"/>
    </row>
    <row r="16365" spans="27:29" x14ac:dyDescent="0.35">
      <c r="AA16365" s="1"/>
      <c r="AC16365" s="14"/>
    </row>
    <row r="16366" spans="27:29" x14ac:dyDescent="0.35">
      <c r="AA16366" s="1"/>
      <c r="AC16366" s="14"/>
    </row>
    <row r="16367" spans="27:29" x14ac:dyDescent="0.35">
      <c r="AA16367" s="1"/>
      <c r="AC16367" s="14"/>
    </row>
    <row r="16368" spans="27:29" x14ac:dyDescent="0.35">
      <c r="AA16368" s="1"/>
      <c r="AC16368" s="14"/>
    </row>
    <row r="16369" spans="27:29" x14ac:dyDescent="0.35">
      <c r="AA16369" s="1"/>
      <c r="AC16369" s="14"/>
    </row>
    <row r="16370" spans="27:29" x14ac:dyDescent="0.35">
      <c r="AA16370" s="1"/>
      <c r="AC16370" s="14"/>
    </row>
    <row r="16371" spans="27:29" x14ac:dyDescent="0.35">
      <c r="AA16371" s="1"/>
      <c r="AC16371" s="14"/>
    </row>
    <row r="16372" spans="27:29" x14ac:dyDescent="0.35">
      <c r="AA16372" s="1"/>
      <c r="AC16372" s="14"/>
    </row>
    <row r="16373" spans="27:29" x14ac:dyDescent="0.35">
      <c r="AA16373" s="1"/>
      <c r="AC16373" s="14"/>
    </row>
    <row r="16374" spans="27:29" x14ac:dyDescent="0.35">
      <c r="AA16374" s="1"/>
      <c r="AC16374" s="14"/>
    </row>
    <row r="16375" spans="27:29" x14ac:dyDescent="0.35">
      <c r="AA16375" s="1"/>
      <c r="AC16375" s="14"/>
    </row>
    <row r="16376" spans="27:29" x14ac:dyDescent="0.35">
      <c r="AA16376" s="1"/>
      <c r="AC16376" s="14"/>
    </row>
    <row r="16377" spans="27:29" x14ac:dyDescent="0.35">
      <c r="AA16377" s="1"/>
      <c r="AC16377" s="14"/>
    </row>
    <row r="16378" spans="27:29" x14ac:dyDescent="0.35">
      <c r="AA16378" s="1"/>
      <c r="AC16378" s="14"/>
    </row>
    <row r="16379" spans="27:29" x14ac:dyDescent="0.35">
      <c r="AA16379" s="1"/>
      <c r="AC16379" s="14"/>
    </row>
    <row r="16380" spans="27:29" x14ac:dyDescent="0.35">
      <c r="AA16380" s="1"/>
      <c r="AC16380" s="14"/>
    </row>
    <row r="16381" spans="27:29" x14ac:dyDescent="0.35">
      <c r="AA16381" s="1"/>
      <c r="AC16381" s="14"/>
    </row>
    <row r="16382" spans="27:29" x14ac:dyDescent="0.35">
      <c r="AA16382" s="1"/>
      <c r="AC16382" s="14"/>
    </row>
    <row r="16383" spans="27:29" x14ac:dyDescent="0.35">
      <c r="AA16383" s="1"/>
      <c r="AC16383" s="14"/>
    </row>
    <row r="16384" spans="27:29" x14ac:dyDescent="0.35">
      <c r="AA16384" s="1"/>
      <c r="AC16384" s="14"/>
    </row>
    <row r="16385" spans="27:29" x14ac:dyDescent="0.35">
      <c r="AA16385" s="1"/>
      <c r="AC16385" s="14"/>
    </row>
    <row r="16386" spans="27:29" x14ac:dyDescent="0.35">
      <c r="AA16386" s="1"/>
      <c r="AC16386" s="14"/>
    </row>
    <row r="16387" spans="27:29" x14ac:dyDescent="0.35">
      <c r="AA16387" s="1"/>
      <c r="AC16387" s="14"/>
    </row>
    <row r="16388" spans="27:29" x14ac:dyDescent="0.35">
      <c r="AA16388" s="1"/>
      <c r="AC16388" s="14"/>
    </row>
    <row r="16389" spans="27:29" x14ac:dyDescent="0.35">
      <c r="AA16389" s="1"/>
      <c r="AC16389" s="14"/>
    </row>
    <row r="16390" spans="27:29" x14ac:dyDescent="0.35">
      <c r="AA16390" s="1"/>
      <c r="AC16390" s="14"/>
    </row>
    <row r="16391" spans="27:29" x14ac:dyDescent="0.35">
      <c r="AA16391" s="1"/>
      <c r="AC16391" s="14"/>
    </row>
    <row r="16392" spans="27:29" x14ac:dyDescent="0.35">
      <c r="AA16392" s="1"/>
      <c r="AC16392" s="14"/>
    </row>
    <row r="16393" spans="27:29" x14ac:dyDescent="0.35">
      <c r="AA16393" s="1"/>
      <c r="AC16393" s="14"/>
    </row>
    <row r="16394" spans="27:29" x14ac:dyDescent="0.35">
      <c r="AA16394" s="1"/>
      <c r="AC16394" s="14"/>
    </row>
    <row r="16395" spans="27:29" x14ac:dyDescent="0.35">
      <c r="AA16395" s="1"/>
      <c r="AC16395" s="14"/>
    </row>
    <row r="16396" spans="27:29" x14ac:dyDescent="0.35">
      <c r="AA16396" s="1"/>
      <c r="AC16396" s="14"/>
    </row>
    <row r="16397" spans="27:29" x14ac:dyDescent="0.35">
      <c r="AA16397" s="1"/>
      <c r="AC16397" s="14"/>
    </row>
    <row r="16398" spans="27:29" x14ac:dyDescent="0.35">
      <c r="AA16398" s="1"/>
      <c r="AC16398" s="14"/>
    </row>
    <row r="16399" spans="27:29" x14ac:dyDescent="0.35">
      <c r="AA16399" s="1"/>
      <c r="AC16399" s="14"/>
    </row>
    <row r="16400" spans="27:29" x14ac:dyDescent="0.35">
      <c r="AA16400" s="1"/>
      <c r="AC16400" s="14"/>
    </row>
    <row r="16401" spans="27:29" x14ac:dyDescent="0.35">
      <c r="AA16401" s="1"/>
      <c r="AC16401" s="14"/>
    </row>
    <row r="16402" spans="27:29" x14ac:dyDescent="0.35">
      <c r="AA16402" s="1"/>
      <c r="AC16402" s="14"/>
    </row>
    <row r="16403" spans="27:29" x14ac:dyDescent="0.35">
      <c r="AA16403" s="1"/>
      <c r="AC16403" s="14"/>
    </row>
    <row r="16404" spans="27:29" x14ac:dyDescent="0.35">
      <c r="AA16404" s="1"/>
      <c r="AC16404" s="14"/>
    </row>
    <row r="16405" spans="27:29" x14ac:dyDescent="0.35">
      <c r="AA16405" s="1"/>
      <c r="AC16405" s="14"/>
    </row>
    <row r="16406" spans="27:29" x14ac:dyDescent="0.35">
      <c r="AA16406" s="1"/>
      <c r="AC16406" s="14"/>
    </row>
    <row r="16407" spans="27:29" x14ac:dyDescent="0.35">
      <c r="AA16407" s="1"/>
      <c r="AC16407" s="14"/>
    </row>
    <row r="16408" spans="27:29" x14ac:dyDescent="0.35">
      <c r="AA16408" s="1"/>
      <c r="AC16408" s="14"/>
    </row>
    <row r="16409" spans="27:29" x14ac:dyDescent="0.35">
      <c r="AA16409" s="1"/>
      <c r="AC16409" s="14"/>
    </row>
    <row r="16410" spans="27:29" x14ac:dyDescent="0.35">
      <c r="AA16410" s="1"/>
      <c r="AC16410" s="14"/>
    </row>
    <row r="16411" spans="27:29" x14ac:dyDescent="0.35">
      <c r="AA16411" s="1"/>
      <c r="AC16411" s="14"/>
    </row>
    <row r="16412" spans="27:29" x14ac:dyDescent="0.35">
      <c r="AA16412" s="1"/>
      <c r="AC16412" s="14"/>
    </row>
    <row r="16413" spans="27:29" x14ac:dyDescent="0.35">
      <c r="AA16413" s="1"/>
      <c r="AC16413" s="14"/>
    </row>
    <row r="16414" spans="27:29" x14ac:dyDescent="0.35">
      <c r="AA16414" s="1"/>
      <c r="AC16414" s="14"/>
    </row>
    <row r="16415" spans="27:29" x14ac:dyDescent="0.35">
      <c r="AA16415" s="1"/>
      <c r="AC16415" s="14"/>
    </row>
    <row r="16416" spans="27:29" x14ac:dyDescent="0.35">
      <c r="AA16416" s="1"/>
      <c r="AC16416" s="14"/>
    </row>
    <row r="16417" spans="27:29" x14ac:dyDescent="0.35">
      <c r="AA16417" s="1"/>
      <c r="AC16417" s="14"/>
    </row>
    <row r="16418" spans="27:29" x14ac:dyDescent="0.35">
      <c r="AA16418" s="1"/>
      <c r="AC16418" s="14"/>
    </row>
    <row r="16419" spans="27:29" x14ac:dyDescent="0.35">
      <c r="AA16419" s="1"/>
      <c r="AC16419" s="14"/>
    </row>
    <row r="16420" spans="27:29" x14ac:dyDescent="0.35">
      <c r="AA16420" s="1"/>
      <c r="AC16420" s="14"/>
    </row>
    <row r="16421" spans="27:29" x14ac:dyDescent="0.35">
      <c r="AA16421" s="1"/>
      <c r="AC16421" s="14"/>
    </row>
    <row r="16422" spans="27:29" x14ac:dyDescent="0.35">
      <c r="AA16422" s="1"/>
      <c r="AC16422" s="14"/>
    </row>
    <row r="16423" spans="27:29" x14ac:dyDescent="0.35">
      <c r="AA16423" s="1"/>
      <c r="AC16423" s="14"/>
    </row>
    <row r="16424" spans="27:29" x14ac:dyDescent="0.35">
      <c r="AA16424" s="1"/>
      <c r="AC16424" s="14"/>
    </row>
    <row r="16425" spans="27:29" x14ac:dyDescent="0.35">
      <c r="AA16425" s="1"/>
      <c r="AC16425" s="14"/>
    </row>
    <row r="16426" spans="27:29" x14ac:dyDescent="0.35">
      <c r="AA16426" s="1"/>
      <c r="AC16426" s="14"/>
    </row>
    <row r="16427" spans="27:29" x14ac:dyDescent="0.35">
      <c r="AA16427" s="1"/>
      <c r="AC16427" s="14"/>
    </row>
    <row r="16428" spans="27:29" x14ac:dyDescent="0.35">
      <c r="AA16428" s="1"/>
      <c r="AC16428" s="14"/>
    </row>
    <row r="16429" spans="27:29" x14ac:dyDescent="0.35">
      <c r="AA16429" s="1"/>
      <c r="AC16429" s="14"/>
    </row>
    <row r="16430" spans="27:29" x14ac:dyDescent="0.35">
      <c r="AA16430" s="1"/>
      <c r="AC16430" s="14"/>
    </row>
    <row r="16431" spans="27:29" x14ac:dyDescent="0.35">
      <c r="AA16431" s="1"/>
      <c r="AC16431" s="14"/>
    </row>
    <row r="16432" spans="27:29" x14ac:dyDescent="0.35">
      <c r="AA16432" s="1"/>
      <c r="AC16432" s="14"/>
    </row>
    <row r="16433" spans="27:29" x14ac:dyDescent="0.35">
      <c r="AA16433" s="1"/>
      <c r="AC16433" s="14"/>
    </row>
    <row r="16434" spans="27:29" x14ac:dyDescent="0.35">
      <c r="AA16434" s="1"/>
      <c r="AC16434" s="14"/>
    </row>
    <row r="16435" spans="27:29" x14ac:dyDescent="0.35">
      <c r="AA16435" s="1"/>
      <c r="AC16435" s="14"/>
    </row>
    <row r="16436" spans="27:29" x14ac:dyDescent="0.35">
      <c r="AA16436" s="1"/>
      <c r="AC16436" s="14"/>
    </row>
    <row r="16437" spans="27:29" x14ac:dyDescent="0.35">
      <c r="AA16437" s="1"/>
      <c r="AC16437" s="14"/>
    </row>
    <row r="16438" spans="27:29" x14ac:dyDescent="0.35">
      <c r="AA16438" s="1"/>
      <c r="AC16438" s="14"/>
    </row>
    <row r="16439" spans="27:29" x14ac:dyDescent="0.35">
      <c r="AA16439" s="1"/>
      <c r="AC16439" s="14"/>
    </row>
    <row r="16440" spans="27:29" x14ac:dyDescent="0.35">
      <c r="AA16440" s="1"/>
      <c r="AC16440" s="14"/>
    </row>
    <row r="16441" spans="27:29" x14ac:dyDescent="0.35">
      <c r="AA16441" s="1"/>
      <c r="AC16441" s="14"/>
    </row>
    <row r="16442" spans="27:29" x14ac:dyDescent="0.35">
      <c r="AA16442" s="1"/>
      <c r="AC16442" s="14"/>
    </row>
    <row r="16443" spans="27:29" x14ac:dyDescent="0.35">
      <c r="AA16443" s="1"/>
      <c r="AC16443" s="14"/>
    </row>
    <row r="16444" spans="27:29" x14ac:dyDescent="0.35">
      <c r="AA16444" s="1"/>
      <c r="AC16444" s="14"/>
    </row>
    <row r="16445" spans="27:29" x14ac:dyDescent="0.35">
      <c r="AA16445" s="1"/>
      <c r="AC16445" s="14"/>
    </row>
    <row r="16446" spans="27:29" x14ac:dyDescent="0.35">
      <c r="AA16446" s="1"/>
      <c r="AC16446" s="14"/>
    </row>
    <row r="16447" spans="27:29" x14ac:dyDescent="0.35">
      <c r="AA16447" s="1"/>
      <c r="AC16447" s="14"/>
    </row>
    <row r="16448" spans="27:29" x14ac:dyDescent="0.35">
      <c r="AA16448" s="1"/>
      <c r="AC16448" s="14"/>
    </row>
    <row r="16449" spans="27:29" x14ac:dyDescent="0.35">
      <c r="AA16449" s="1"/>
      <c r="AC16449" s="14"/>
    </row>
    <row r="16450" spans="27:29" x14ac:dyDescent="0.35">
      <c r="AA16450" s="1"/>
      <c r="AC16450" s="14"/>
    </row>
    <row r="16451" spans="27:29" x14ac:dyDescent="0.35">
      <c r="AA16451" s="1"/>
      <c r="AC16451" s="14"/>
    </row>
    <row r="16452" spans="27:29" x14ac:dyDescent="0.35">
      <c r="AA16452" s="1"/>
      <c r="AC16452" s="14"/>
    </row>
    <row r="16453" spans="27:29" x14ac:dyDescent="0.35">
      <c r="AA16453" s="1"/>
      <c r="AC16453" s="14"/>
    </row>
    <row r="16454" spans="27:29" x14ac:dyDescent="0.35">
      <c r="AA16454" s="1"/>
      <c r="AC16454" s="14"/>
    </row>
    <row r="16455" spans="27:29" x14ac:dyDescent="0.35">
      <c r="AA16455" s="1"/>
      <c r="AC16455" s="14"/>
    </row>
    <row r="16456" spans="27:29" x14ac:dyDescent="0.35">
      <c r="AA16456" s="1"/>
      <c r="AC16456" s="14"/>
    </row>
    <row r="16457" spans="27:29" x14ac:dyDescent="0.35">
      <c r="AA16457" s="1"/>
      <c r="AC16457" s="14"/>
    </row>
    <row r="16458" spans="27:29" x14ac:dyDescent="0.35">
      <c r="AA16458" s="1"/>
      <c r="AC16458" s="14"/>
    </row>
    <row r="16459" spans="27:29" x14ac:dyDescent="0.35">
      <c r="AA16459" s="1"/>
      <c r="AC16459" s="14"/>
    </row>
    <row r="16460" spans="27:29" x14ac:dyDescent="0.35">
      <c r="AA16460" s="1"/>
      <c r="AC16460" s="14"/>
    </row>
    <row r="16461" spans="27:29" x14ac:dyDescent="0.35">
      <c r="AA16461" s="1"/>
      <c r="AC16461" s="14"/>
    </row>
    <row r="16462" spans="27:29" x14ac:dyDescent="0.35">
      <c r="AA16462" s="1"/>
      <c r="AC16462" s="14"/>
    </row>
    <row r="16463" spans="27:29" x14ac:dyDescent="0.35">
      <c r="AA16463" s="1"/>
      <c r="AC16463" s="14"/>
    </row>
    <row r="16464" spans="27:29" x14ac:dyDescent="0.35">
      <c r="AA16464" s="1"/>
      <c r="AC16464" s="14"/>
    </row>
    <row r="16465" spans="27:29" x14ac:dyDescent="0.35">
      <c r="AA16465" s="1"/>
      <c r="AC16465" s="14"/>
    </row>
    <row r="16466" spans="27:29" x14ac:dyDescent="0.35">
      <c r="AA16466" s="1"/>
      <c r="AC16466" s="14"/>
    </row>
    <row r="16467" spans="27:29" x14ac:dyDescent="0.35">
      <c r="AA16467" s="1"/>
      <c r="AC16467" s="14"/>
    </row>
    <row r="16468" spans="27:29" x14ac:dyDescent="0.35">
      <c r="AA16468" s="1"/>
      <c r="AC16468" s="14"/>
    </row>
    <row r="16469" spans="27:29" x14ac:dyDescent="0.35">
      <c r="AA16469" s="1"/>
      <c r="AC16469" s="14"/>
    </row>
    <row r="16470" spans="27:29" x14ac:dyDescent="0.35">
      <c r="AA16470" s="1"/>
      <c r="AC16470" s="14"/>
    </row>
    <row r="16471" spans="27:29" x14ac:dyDescent="0.35">
      <c r="AA16471" s="1"/>
      <c r="AC16471" s="14"/>
    </row>
    <row r="16472" spans="27:29" x14ac:dyDescent="0.35">
      <c r="AA16472" s="1"/>
      <c r="AC16472" s="14"/>
    </row>
    <row r="16473" spans="27:29" x14ac:dyDescent="0.35">
      <c r="AA16473" s="1"/>
      <c r="AC16473" s="14"/>
    </row>
    <row r="16474" spans="27:29" x14ac:dyDescent="0.35">
      <c r="AA16474" s="1"/>
      <c r="AC16474" s="14"/>
    </row>
    <row r="16475" spans="27:29" x14ac:dyDescent="0.35">
      <c r="AA16475" s="1"/>
      <c r="AC16475" s="14"/>
    </row>
    <row r="16476" spans="27:29" x14ac:dyDescent="0.35">
      <c r="AA16476" s="1"/>
      <c r="AC16476" s="14"/>
    </row>
    <row r="16477" spans="27:29" x14ac:dyDescent="0.35">
      <c r="AA16477" s="1"/>
      <c r="AC16477" s="14"/>
    </row>
    <row r="16478" spans="27:29" x14ac:dyDescent="0.35">
      <c r="AA16478" s="1"/>
      <c r="AC16478" s="14"/>
    </row>
    <row r="16479" spans="27:29" x14ac:dyDescent="0.35">
      <c r="AA16479" s="1"/>
      <c r="AC16479" s="14"/>
    </row>
    <row r="16480" spans="27:29" x14ac:dyDescent="0.35">
      <c r="AA16480" s="1"/>
      <c r="AC16480" s="14"/>
    </row>
    <row r="16481" spans="27:29" x14ac:dyDescent="0.35">
      <c r="AA16481" s="1"/>
      <c r="AC16481" s="14"/>
    </row>
    <row r="16482" spans="27:29" x14ac:dyDescent="0.35">
      <c r="AA16482" s="1"/>
      <c r="AC16482" s="14"/>
    </row>
    <row r="16483" spans="27:29" x14ac:dyDescent="0.35">
      <c r="AA16483" s="1"/>
      <c r="AC16483" s="14"/>
    </row>
    <row r="16484" spans="27:29" x14ac:dyDescent="0.35">
      <c r="AA16484" s="1"/>
      <c r="AC16484" s="14"/>
    </row>
    <row r="16485" spans="27:29" x14ac:dyDescent="0.35">
      <c r="AA16485" s="1"/>
      <c r="AC16485" s="14"/>
    </row>
    <row r="16486" spans="27:29" x14ac:dyDescent="0.35">
      <c r="AA16486" s="1"/>
      <c r="AC16486" s="14"/>
    </row>
    <row r="16487" spans="27:29" x14ac:dyDescent="0.35">
      <c r="AA16487" s="1"/>
      <c r="AC16487" s="14"/>
    </row>
    <row r="16488" spans="27:29" x14ac:dyDescent="0.35">
      <c r="AA16488" s="1"/>
      <c r="AC16488" s="14"/>
    </row>
    <row r="16489" spans="27:29" x14ac:dyDescent="0.35">
      <c r="AA16489" s="1"/>
      <c r="AC16489" s="14"/>
    </row>
    <row r="16490" spans="27:29" x14ac:dyDescent="0.35">
      <c r="AA16490" s="1"/>
      <c r="AC16490" s="14"/>
    </row>
    <row r="16491" spans="27:29" x14ac:dyDescent="0.35">
      <c r="AA16491" s="1"/>
      <c r="AC16491" s="14"/>
    </row>
    <row r="16492" spans="27:29" x14ac:dyDescent="0.35">
      <c r="AA16492" s="1"/>
      <c r="AC16492" s="14"/>
    </row>
    <row r="16493" spans="27:29" x14ac:dyDescent="0.35">
      <c r="AA16493" s="1"/>
      <c r="AC16493" s="14"/>
    </row>
    <row r="16494" spans="27:29" x14ac:dyDescent="0.35">
      <c r="AA16494" s="1"/>
      <c r="AC16494" s="14"/>
    </row>
    <row r="16495" spans="27:29" x14ac:dyDescent="0.35">
      <c r="AA16495" s="1"/>
      <c r="AC16495" s="14"/>
    </row>
    <row r="16496" spans="27:29" x14ac:dyDescent="0.35">
      <c r="AA16496" s="1"/>
      <c r="AC16496" s="14"/>
    </row>
    <row r="16497" spans="27:29" x14ac:dyDescent="0.35">
      <c r="AA16497" s="1"/>
      <c r="AC16497" s="14"/>
    </row>
    <row r="16498" spans="27:29" x14ac:dyDescent="0.35">
      <c r="AA16498" s="1"/>
      <c r="AC16498" s="14"/>
    </row>
    <row r="16499" spans="27:29" x14ac:dyDescent="0.35">
      <c r="AA16499" s="1"/>
      <c r="AC16499" s="14"/>
    </row>
    <row r="16500" spans="27:29" x14ac:dyDescent="0.35">
      <c r="AA16500" s="1"/>
      <c r="AC16500" s="14"/>
    </row>
    <row r="16501" spans="27:29" x14ac:dyDescent="0.35">
      <c r="AA16501" s="1"/>
      <c r="AC16501" s="14"/>
    </row>
    <row r="16502" spans="27:29" x14ac:dyDescent="0.35">
      <c r="AA16502" s="1"/>
      <c r="AC16502" s="14"/>
    </row>
    <row r="16503" spans="27:29" x14ac:dyDescent="0.35">
      <c r="AA16503" s="1"/>
      <c r="AC16503" s="14"/>
    </row>
    <row r="16504" spans="27:29" x14ac:dyDescent="0.35">
      <c r="AA16504" s="1"/>
      <c r="AC16504" s="14"/>
    </row>
    <row r="16505" spans="27:29" x14ac:dyDescent="0.35">
      <c r="AA16505" s="1"/>
      <c r="AC16505" s="14"/>
    </row>
    <row r="16506" spans="27:29" x14ac:dyDescent="0.35">
      <c r="AA16506" s="1"/>
      <c r="AC16506" s="14"/>
    </row>
    <row r="16507" spans="27:29" x14ac:dyDescent="0.35">
      <c r="AA16507" s="1"/>
      <c r="AC16507" s="14"/>
    </row>
    <row r="16508" spans="27:29" x14ac:dyDescent="0.35">
      <c r="AA16508" s="1"/>
      <c r="AC16508" s="14"/>
    </row>
    <row r="16509" spans="27:29" x14ac:dyDescent="0.35">
      <c r="AA16509" s="1"/>
      <c r="AC16509" s="14"/>
    </row>
    <row r="16510" spans="27:29" x14ac:dyDescent="0.35">
      <c r="AA16510" s="1"/>
      <c r="AC16510" s="14"/>
    </row>
    <row r="16511" spans="27:29" x14ac:dyDescent="0.35">
      <c r="AA16511" s="1"/>
      <c r="AC16511" s="14"/>
    </row>
    <row r="16512" spans="27:29" x14ac:dyDescent="0.35">
      <c r="AA16512" s="1"/>
      <c r="AC16512" s="14"/>
    </row>
    <row r="16513" spans="27:29" x14ac:dyDescent="0.35">
      <c r="AA16513" s="1"/>
      <c r="AC16513" s="14"/>
    </row>
    <row r="16514" spans="27:29" x14ac:dyDescent="0.35">
      <c r="AA16514" s="1"/>
      <c r="AC16514" s="14"/>
    </row>
    <row r="16515" spans="27:29" x14ac:dyDescent="0.35">
      <c r="AA16515" s="1"/>
      <c r="AC16515" s="14"/>
    </row>
    <row r="16516" spans="27:29" x14ac:dyDescent="0.35">
      <c r="AA16516" s="1"/>
      <c r="AC16516" s="14"/>
    </row>
    <row r="16517" spans="27:29" x14ac:dyDescent="0.35">
      <c r="AA16517" s="1"/>
      <c r="AC16517" s="14"/>
    </row>
    <row r="16518" spans="27:29" x14ac:dyDescent="0.35">
      <c r="AA16518" s="1"/>
      <c r="AC16518" s="14"/>
    </row>
    <row r="16519" spans="27:29" x14ac:dyDescent="0.35">
      <c r="AA16519" s="1"/>
      <c r="AC16519" s="14"/>
    </row>
    <row r="16520" spans="27:29" x14ac:dyDescent="0.35">
      <c r="AA16520" s="1"/>
      <c r="AC16520" s="14"/>
    </row>
    <row r="16521" spans="27:29" x14ac:dyDescent="0.35">
      <c r="AA16521" s="1"/>
      <c r="AC16521" s="14"/>
    </row>
    <row r="16522" spans="27:29" x14ac:dyDescent="0.35">
      <c r="AA16522" s="1"/>
      <c r="AC16522" s="14"/>
    </row>
    <row r="16523" spans="27:29" x14ac:dyDescent="0.35">
      <c r="AA16523" s="1"/>
      <c r="AC16523" s="14"/>
    </row>
    <row r="16524" spans="27:29" x14ac:dyDescent="0.35">
      <c r="AA16524" s="1"/>
      <c r="AC16524" s="14"/>
    </row>
    <row r="16525" spans="27:29" x14ac:dyDescent="0.35">
      <c r="AA16525" s="1"/>
      <c r="AC16525" s="14"/>
    </row>
    <row r="16526" spans="27:29" x14ac:dyDescent="0.35">
      <c r="AA16526" s="1"/>
      <c r="AC16526" s="14"/>
    </row>
    <row r="16527" spans="27:29" x14ac:dyDescent="0.35">
      <c r="AA16527" s="1"/>
      <c r="AC16527" s="14"/>
    </row>
    <row r="16528" spans="27:29" x14ac:dyDescent="0.35">
      <c r="AA16528" s="1"/>
      <c r="AC16528" s="14"/>
    </row>
    <row r="16529" spans="27:29" x14ac:dyDescent="0.35">
      <c r="AA16529" s="1"/>
      <c r="AC16529" s="14"/>
    </row>
    <row r="16530" spans="27:29" x14ac:dyDescent="0.35">
      <c r="AA16530" s="1"/>
      <c r="AC16530" s="14"/>
    </row>
    <row r="16531" spans="27:29" x14ac:dyDescent="0.35">
      <c r="AA16531" s="1"/>
      <c r="AC16531" s="14"/>
    </row>
    <row r="16532" spans="27:29" x14ac:dyDescent="0.35">
      <c r="AA16532" s="1"/>
      <c r="AC16532" s="14"/>
    </row>
    <row r="16533" spans="27:29" x14ac:dyDescent="0.35">
      <c r="AA16533" s="1"/>
      <c r="AC16533" s="14"/>
    </row>
    <row r="16534" spans="27:29" x14ac:dyDescent="0.35">
      <c r="AA16534" s="1"/>
      <c r="AC16534" s="14"/>
    </row>
    <row r="16535" spans="27:29" x14ac:dyDescent="0.35">
      <c r="AA16535" s="1"/>
      <c r="AC16535" s="14"/>
    </row>
    <row r="16536" spans="27:29" x14ac:dyDescent="0.35">
      <c r="AA16536" s="1"/>
      <c r="AC16536" s="14"/>
    </row>
    <row r="16537" spans="27:29" x14ac:dyDescent="0.35">
      <c r="AA16537" s="1"/>
      <c r="AC16537" s="14"/>
    </row>
    <row r="16538" spans="27:29" x14ac:dyDescent="0.35">
      <c r="AA16538" s="1"/>
      <c r="AC16538" s="14"/>
    </row>
    <row r="16539" spans="27:29" x14ac:dyDescent="0.35">
      <c r="AA16539" s="1"/>
      <c r="AC16539" s="14"/>
    </row>
    <row r="16540" spans="27:29" x14ac:dyDescent="0.35">
      <c r="AA16540" s="1"/>
      <c r="AC16540" s="14"/>
    </row>
    <row r="16541" spans="27:29" x14ac:dyDescent="0.35">
      <c r="AA16541" s="1"/>
      <c r="AC16541" s="14"/>
    </row>
    <row r="16542" spans="27:29" x14ac:dyDescent="0.35">
      <c r="AA16542" s="1"/>
      <c r="AC16542" s="14"/>
    </row>
    <row r="16543" spans="27:29" x14ac:dyDescent="0.35">
      <c r="AA16543" s="1"/>
      <c r="AC16543" s="14"/>
    </row>
    <row r="16544" spans="27:29" x14ac:dyDescent="0.35">
      <c r="AA16544" s="1"/>
      <c r="AC16544" s="14"/>
    </row>
    <row r="16545" spans="27:29" x14ac:dyDescent="0.35">
      <c r="AA16545" s="1"/>
      <c r="AC16545" s="14"/>
    </row>
    <row r="16546" spans="27:29" x14ac:dyDescent="0.35">
      <c r="AA16546" s="1"/>
      <c r="AC16546" s="14"/>
    </row>
    <row r="16547" spans="27:29" x14ac:dyDescent="0.35">
      <c r="AA16547" s="1"/>
      <c r="AC16547" s="14"/>
    </row>
    <row r="16548" spans="27:29" x14ac:dyDescent="0.35">
      <c r="AA16548" s="1"/>
      <c r="AC16548" s="14"/>
    </row>
    <row r="16549" spans="27:29" x14ac:dyDescent="0.35">
      <c r="AA16549" s="1"/>
      <c r="AC16549" s="14"/>
    </row>
    <row r="16550" spans="27:29" x14ac:dyDescent="0.35">
      <c r="AA16550" s="1"/>
      <c r="AC16550" s="14"/>
    </row>
    <row r="16551" spans="27:29" x14ac:dyDescent="0.35">
      <c r="AA16551" s="1"/>
      <c r="AC16551" s="14"/>
    </row>
    <row r="16552" spans="27:29" x14ac:dyDescent="0.35">
      <c r="AA16552" s="1"/>
      <c r="AC16552" s="14"/>
    </row>
    <row r="16553" spans="27:29" x14ac:dyDescent="0.35">
      <c r="AA16553" s="1"/>
      <c r="AC16553" s="14"/>
    </row>
    <row r="16554" spans="27:29" x14ac:dyDescent="0.35">
      <c r="AA16554" s="1"/>
      <c r="AC16554" s="14"/>
    </row>
    <row r="16555" spans="27:29" x14ac:dyDescent="0.35">
      <c r="AA16555" s="1"/>
      <c r="AC16555" s="14"/>
    </row>
    <row r="16556" spans="27:29" x14ac:dyDescent="0.35">
      <c r="AA16556" s="1"/>
      <c r="AC16556" s="14"/>
    </row>
    <row r="16557" spans="27:29" x14ac:dyDescent="0.35">
      <c r="AA16557" s="1"/>
      <c r="AC16557" s="14"/>
    </row>
    <row r="16558" spans="27:29" x14ac:dyDescent="0.35">
      <c r="AA16558" s="1"/>
      <c r="AC16558" s="14"/>
    </row>
    <row r="16559" spans="27:29" x14ac:dyDescent="0.35">
      <c r="AA16559" s="1"/>
      <c r="AC16559" s="14"/>
    </row>
    <row r="16560" spans="27:29" x14ac:dyDescent="0.35">
      <c r="AA16560" s="1"/>
      <c r="AC16560" s="14"/>
    </row>
    <row r="16561" spans="27:29" x14ac:dyDescent="0.35">
      <c r="AA16561" s="1"/>
      <c r="AC16561" s="14"/>
    </row>
    <row r="16562" spans="27:29" x14ac:dyDescent="0.35">
      <c r="AA16562" s="1"/>
      <c r="AC16562" s="14"/>
    </row>
    <row r="16563" spans="27:29" x14ac:dyDescent="0.35">
      <c r="AA16563" s="1"/>
      <c r="AC16563" s="14"/>
    </row>
    <row r="16564" spans="27:29" x14ac:dyDescent="0.35">
      <c r="AA16564" s="1"/>
      <c r="AC16564" s="14"/>
    </row>
    <row r="16565" spans="27:29" x14ac:dyDescent="0.35">
      <c r="AA16565" s="1"/>
      <c r="AC16565" s="14"/>
    </row>
    <row r="16566" spans="27:29" x14ac:dyDescent="0.35">
      <c r="AA16566" s="1"/>
      <c r="AC16566" s="14"/>
    </row>
    <row r="16567" spans="27:29" x14ac:dyDescent="0.35">
      <c r="AA16567" s="1"/>
      <c r="AC16567" s="14"/>
    </row>
    <row r="16568" spans="27:29" x14ac:dyDescent="0.35">
      <c r="AA16568" s="1"/>
      <c r="AC16568" s="14"/>
    </row>
    <row r="16569" spans="27:29" x14ac:dyDescent="0.35">
      <c r="AA16569" s="1"/>
      <c r="AC16569" s="14"/>
    </row>
    <row r="16570" spans="27:29" x14ac:dyDescent="0.35">
      <c r="AA16570" s="1"/>
      <c r="AC16570" s="14"/>
    </row>
    <row r="16571" spans="27:29" x14ac:dyDescent="0.35">
      <c r="AA16571" s="1"/>
      <c r="AC16571" s="14"/>
    </row>
    <row r="16572" spans="27:29" x14ac:dyDescent="0.35">
      <c r="AA16572" s="1"/>
      <c r="AC16572" s="14"/>
    </row>
    <row r="16573" spans="27:29" x14ac:dyDescent="0.35">
      <c r="AA16573" s="1"/>
      <c r="AC16573" s="14"/>
    </row>
    <row r="16574" spans="27:29" x14ac:dyDescent="0.35">
      <c r="AA16574" s="1"/>
      <c r="AC16574" s="14"/>
    </row>
    <row r="16575" spans="27:29" x14ac:dyDescent="0.35">
      <c r="AA16575" s="1"/>
      <c r="AC16575" s="14"/>
    </row>
    <row r="16576" spans="27:29" x14ac:dyDescent="0.35">
      <c r="AA16576" s="1"/>
      <c r="AC16576" s="14"/>
    </row>
    <row r="16577" spans="27:29" x14ac:dyDescent="0.35">
      <c r="AA16577" s="1"/>
      <c r="AC16577" s="14"/>
    </row>
    <row r="16578" spans="27:29" x14ac:dyDescent="0.35">
      <c r="AA16578" s="1"/>
      <c r="AC16578" s="14"/>
    </row>
    <row r="16579" spans="27:29" x14ac:dyDescent="0.35">
      <c r="AA16579" s="1"/>
      <c r="AC16579" s="14"/>
    </row>
    <row r="16580" spans="27:29" x14ac:dyDescent="0.35">
      <c r="AA16580" s="1"/>
      <c r="AC16580" s="14"/>
    </row>
    <row r="16581" spans="27:29" x14ac:dyDescent="0.35">
      <c r="AA16581" s="1"/>
      <c r="AC16581" s="14"/>
    </row>
    <row r="16582" spans="27:29" x14ac:dyDescent="0.35">
      <c r="AA16582" s="1"/>
      <c r="AC16582" s="14"/>
    </row>
    <row r="16583" spans="27:29" x14ac:dyDescent="0.35">
      <c r="AA16583" s="1"/>
      <c r="AC16583" s="14"/>
    </row>
    <row r="16584" spans="27:29" x14ac:dyDescent="0.35">
      <c r="AA16584" s="1"/>
      <c r="AC16584" s="14"/>
    </row>
    <row r="16585" spans="27:29" x14ac:dyDescent="0.35">
      <c r="AA16585" s="1"/>
      <c r="AC16585" s="14"/>
    </row>
    <row r="16586" spans="27:29" x14ac:dyDescent="0.35">
      <c r="AA16586" s="1"/>
      <c r="AC16586" s="14"/>
    </row>
    <row r="16587" spans="27:29" x14ac:dyDescent="0.35">
      <c r="AA16587" s="1"/>
      <c r="AC16587" s="14"/>
    </row>
    <row r="16588" spans="27:29" x14ac:dyDescent="0.35">
      <c r="AA16588" s="1"/>
      <c r="AC16588" s="14"/>
    </row>
    <row r="16589" spans="27:29" x14ac:dyDescent="0.35">
      <c r="AA16589" s="1"/>
      <c r="AC16589" s="14"/>
    </row>
    <row r="16590" spans="27:29" x14ac:dyDescent="0.35">
      <c r="AA16590" s="1"/>
      <c r="AC16590" s="14"/>
    </row>
    <row r="16591" spans="27:29" x14ac:dyDescent="0.35">
      <c r="AA16591" s="1"/>
      <c r="AC16591" s="14"/>
    </row>
    <row r="16592" spans="27:29" x14ac:dyDescent="0.35">
      <c r="AA16592" s="1"/>
      <c r="AC16592" s="14"/>
    </row>
    <row r="16593" spans="27:29" x14ac:dyDescent="0.35">
      <c r="AA16593" s="1"/>
      <c r="AC16593" s="14"/>
    </row>
    <row r="16594" spans="27:29" x14ac:dyDescent="0.35">
      <c r="AA16594" s="1"/>
      <c r="AC16594" s="14"/>
    </row>
    <row r="16595" spans="27:29" x14ac:dyDescent="0.35">
      <c r="AA16595" s="1"/>
      <c r="AC16595" s="14"/>
    </row>
    <row r="16596" spans="27:29" x14ac:dyDescent="0.35">
      <c r="AA16596" s="1"/>
      <c r="AC16596" s="14"/>
    </row>
    <row r="16597" spans="27:29" x14ac:dyDescent="0.35">
      <c r="AA16597" s="1"/>
      <c r="AC16597" s="14"/>
    </row>
    <row r="16598" spans="27:29" x14ac:dyDescent="0.35">
      <c r="AA16598" s="1"/>
      <c r="AC16598" s="14"/>
    </row>
    <row r="16599" spans="27:29" x14ac:dyDescent="0.35">
      <c r="AA16599" s="1"/>
      <c r="AC16599" s="14"/>
    </row>
    <row r="16600" spans="27:29" x14ac:dyDescent="0.35">
      <c r="AA16600" s="1"/>
      <c r="AC16600" s="14"/>
    </row>
    <row r="16601" spans="27:29" x14ac:dyDescent="0.35">
      <c r="AA16601" s="1"/>
      <c r="AC16601" s="14"/>
    </row>
    <row r="16602" spans="27:29" x14ac:dyDescent="0.35">
      <c r="AA16602" s="1"/>
      <c r="AC16602" s="14"/>
    </row>
    <row r="16603" spans="27:29" x14ac:dyDescent="0.35">
      <c r="AA16603" s="1"/>
      <c r="AC16603" s="14"/>
    </row>
    <row r="16604" spans="27:29" x14ac:dyDescent="0.35">
      <c r="AA16604" s="1"/>
      <c r="AC16604" s="14"/>
    </row>
    <row r="16605" spans="27:29" x14ac:dyDescent="0.35">
      <c r="AA16605" s="1"/>
      <c r="AC16605" s="14"/>
    </row>
    <row r="16606" spans="27:29" x14ac:dyDescent="0.35">
      <c r="AA16606" s="1"/>
      <c r="AC16606" s="14"/>
    </row>
    <row r="16607" spans="27:29" x14ac:dyDescent="0.35">
      <c r="AA16607" s="1"/>
      <c r="AC16607" s="14"/>
    </row>
    <row r="16608" spans="27:29" x14ac:dyDescent="0.35">
      <c r="AA16608" s="1"/>
      <c r="AC16608" s="14"/>
    </row>
    <row r="16609" spans="27:29" x14ac:dyDescent="0.35">
      <c r="AA16609" s="1"/>
      <c r="AC16609" s="14"/>
    </row>
    <row r="16610" spans="27:29" x14ac:dyDescent="0.35">
      <c r="AA16610" s="1"/>
      <c r="AC16610" s="14"/>
    </row>
    <row r="16611" spans="27:29" x14ac:dyDescent="0.35">
      <c r="AA16611" s="1"/>
      <c r="AC16611" s="14"/>
    </row>
    <row r="16612" spans="27:29" x14ac:dyDescent="0.35">
      <c r="AA16612" s="1"/>
      <c r="AC16612" s="14"/>
    </row>
    <row r="16613" spans="27:29" x14ac:dyDescent="0.35">
      <c r="AA16613" s="1"/>
      <c r="AC16613" s="14"/>
    </row>
    <row r="16614" spans="27:29" x14ac:dyDescent="0.35">
      <c r="AA16614" s="1"/>
      <c r="AC16614" s="14"/>
    </row>
    <row r="16615" spans="27:29" x14ac:dyDescent="0.35">
      <c r="AA16615" s="1"/>
      <c r="AC16615" s="14"/>
    </row>
    <row r="16616" spans="27:29" x14ac:dyDescent="0.35">
      <c r="AA16616" s="1"/>
      <c r="AC16616" s="14"/>
    </row>
    <row r="16617" spans="27:29" x14ac:dyDescent="0.35">
      <c r="AA16617" s="1"/>
      <c r="AC16617" s="14"/>
    </row>
    <row r="16618" spans="27:29" x14ac:dyDescent="0.35">
      <c r="AA16618" s="1"/>
      <c r="AC16618" s="14"/>
    </row>
    <row r="16619" spans="27:29" x14ac:dyDescent="0.35">
      <c r="AA16619" s="1"/>
      <c r="AC16619" s="14"/>
    </row>
    <row r="16620" spans="27:29" x14ac:dyDescent="0.35">
      <c r="AA16620" s="1"/>
      <c r="AC16620" s="14"/>
    </row>
    <row r="16621" spans="27:29" x14ac:dyDescent="0.35">
      <c r="AA16621" s="1"/>
      <c r="AC16621" s="14"/>
    </row>
    <row r="16622" spans="27:29" x14ac:dyDescent="0.35">
      <c r="AA16622" s="1"/>
      <c r="AC16622" s="14"/>
    </row>
    <row r="16623" spans="27:29" x14ac:dyDescent="0.35">
      <c r="AA16623" s="1"/>
      <c r="AC16623" s="14"/>
    </row>
    <row r="16624" spans="27:29" x14ac:dyDescent="0.35">
      <c r="AA16624" s="1"/>
      <c r="AC16624" s="14"/>
    </row>
    <row r="16625" spans="27:29" x14ac:dyDescent="0.35">
      <c r="AA16625" s="1"/>
      <c r="AC16625" s="14"/>
    </row>
    <row r="16626" spans="27:29" x14ac:dyDescent="0.35">
      <c r="AA16626" s="1"/>
      <c r="AC16626" s="14"/>
    </row>
    <row r="16627" spans="27:29" x14ac:dyDescent="0.35">
      <c r="AA16627" s="1"/>
      <c r="AC16627" s="14"/>
    </row>
    <row r="16628" spans="27:29" x14ac:dyDescent="0.35">
      <c r="AA16628" s="1"/>
      <c r="AC16628" s="14"/>
    </row>
    <row r="16629" spans="27:29" x14ac:dyDescent="0.35">
      <c r="AA16629" s="1"/>
      <c r="AC16629" s="14"/>
    </row>
    <row r="16630" spans="27:29" x14ac:dyDescent="0.35">
      <c r="AA16630" s="1"/>
      <c r="AC16630" s="14"/>
    </row>
    <row r="16631" spans="27:29" x14ac:dyDescent="0.35">
      <c r="AA16631" s="1"/>
      <c r="AC16631" s="14"/>
    </row>
    <row r="16632" spans="27:29" x14ac:dyDescent="0.35">
      <c r="AA16632" s="1"/>
      <c r="AC16632" s="14"/>
    </row>
    <row r="16633" spans="27:29" x14ac:dyDescent="0.35">
      <c r="AA16633" s="1"/>
      <c r="AC16633" s="14"/>
    </row>
    <row r="16634" spans="27:29" x14ac:dyDescent="0.35">
      <c r="AA16634" s="1"/>
      <c r="AC16634" s="14"/>
    </row>
    <row r="16635" spans="27:29" x14ac:dyDescent="0.35">
      <c r="AA16635" s="1"/>
      <c r="AC16635" s="14"/>
    </row>
    <row r="16636" spans="27:29" x14ac:dyDescent="0.35">
      <c r="AA16636" s="1"/>
      <c r="AC16636" s="14"/>
    </row>
    <row r="16637" spans="27:29" x14ac:dyDescent="0.35">
      <c r="AA16637" s="1"/>
      <c r="AC16637" s="14"/>
    </row>
    <row r="16638" spans="27:29" x14ac:dyDescent="0.35">
      <c r="AA16638" s="1"/>
      <c r="AC16638" s="14"/>
    </row>
    <row r="16639" spans="27:29" x14ac:dyDescent="0.35">
      <c r="AA16639" s="1"/>
      <c r="AC16639" s="14"/>
    </row>
    <row r="16640" spans="27:29" x14ac:dyDescent="0.35">
      <c r="AA16640" s="1"/>
      <c r="AC16640" s="14"/>
    </row>
    <row r="16641" spans="27:29" x14ac:dyDescent="0.35">
      <c r="AA16641" s="1"/>
      <c r="AC16641" s="14"/>
    </row>
    <row r="16642" spans="27:29" x14ac:dyDescent="0.35">
      <c r="AA16642" s="1"/>
      <c r="AC16642" s="14"/>
    </row>
    <row r="16643" spans="27:29" x14ac:dyDescent="0.35">
      <c r="AA16643" s="1"/>
      <c r="AC16643" s="14"/>
    </row>
    <row r="16644" spans="27:29" x14ac:dyDescent="0.35">
      <c r="AA16644" s="1"/>
      <c r="AC16644" s="14"/>
    </row>
    <row r="16645" spans="27:29" x14ac:dyDescent="0.35">
      <c r="AA16645" s="1"/>
      <c r="AC16645" s="14"/>
    </row>
    <row r="16646" spans="27:29" x14ac:dyDescent="0.35">
      <c r="AA16646" s="1"/>
      <c r="AC16646" s="14"/>
    </row>
    <row r="16647" spans="27:29" x14ac:dyDescent="0.35">
      <c r="AA16647" s="1"/>
      <c r="AC16647" s="14"/>
    </row>
    <row r="16648" spans="27:29" x14ac:dyDescent="0.35">
      <c r="AA16648" s="1"/>
      <c r="AC16648" s="14"/>
    </row>
    <row r="16649" spans="27:29" x14ac:dyDescent="0.35">
      <c r="AA16649" s="1"/>
      <c r="AC16649" s="14"/>
    </row>
    <row r="16650" spans="27:29" x14ac:dyDescent="0.35">
      <c r="AA16650" s="1"/>
      <c r="AC16650" s="14"/>
    </row>
    <row r="16651" spans="27:29" x14ac:dyDescent="0.35">
      <c r="AA16651" s="1"/>
      <c r="AC16651" s="14"/>
    </row>
    <row r="16652" spans="27:29" x14ac:dyDescent="0.35">
      <c r="AA16652" s="1"/>
      <c r="AC16652" s="14"/>
    </row>
    <row r="16653" spans="27:29" x14ac:dyDescent="0.35">
      <c r="AA16653" s="1"/>
      <c r="AC16653" s="14"/>
    </row>
    <row r="16654" spans="27:29" x14ac:dyDescent="0.35">
      <c r="AA16654" s="1"/>
      <c r="AC16654" s="14"/>
    </row>
    <row r="16655" spans="27:29" x14ac:dyDescent="0.35">
      <c r="AA16655" s="1"/>
      <c r="AC16655" s="14"/>
    </row>
    <row r="16656" spans="27:29" x14ac:dyDescent="0.35">
      <c r="AA16656" s="1"/>
      <c r="AC16656" s="14"/>
    </row>
    <row r="16657" spans="27:29" x14ac:dyDescent="0.35">
      <c r="AA16657" s="1"/>
      <c r="AC16657" s="14"/>
    </row>
    <row r="16658" spans="27:29" x14ac:dyDescent="0.35">
      <c r="AA16658" s="1"/>
      <c r="AC16658" s="14"/>
    </row>
    <row r="16659" spans="27:29" x14ac:dyDescent="0.35">
      <c r="AA16659" s="1"/>
      <c r="AC16659" s="14"/>
    </row>
    <row r="16660" spans="27:29" x14ac:dyDescent="0.35">
      <c r="AA16660" s="1"/>
      <c r="AC16660" s="14"/>
    </row>
    <row r="16661" spans="27:29" x14ac:dyDescent="0.35">
      <c r="AA16661" s="1"/>
      <c r="AC16661" s="14"/>
    </row>
    <row r="16662" spans="27:29" x14ac:dyDescent="0.35">
      <c r="AA16662" s="1"/>
      <c r="AC16662" s="14"/>
    </row>
    <row r="16663" spans="27:29" x14ac:dyDescent="0.35">
      <c r="AA16663" s="1"/>
      <c r="AC16663" s="14"/>
    </row>
    <row r="16664" spans="27:29" x14ac:dyDescent="0.35">
      <c r="AA16664" s="1"/>
      <c r="AC16664" s="14"/>
    </row>
    <row r="16665" spans="27:29" x14ac:dyDescent="0.35">
      <c r="AA16665" s="1"/>
      <c r="AC16665" s="14"/>
    </row>
    <row r="16666" spans="27:29" x14ac:dyDescent="0.35">
      <c r="AA16666" s="1"/>
      <c r="AC16666" s="14"/>
    </row>
    <row r="16667" spans="27:29" x14ac:dyDescent="0.35">
      <c r="AA16667" s="1"/>
      <c r="AC16667" s="14"/>
    </row>
    <row r="16668" spans="27:29" x14ac:dyDescent="0.35">
      <c r="AA16668" s="1"/>
      <c r="AC16668" s="14"/>
    </row>
    <row r="16669" spans="27:29" x14ac:dyDescent="0.35">
      <c r="AA16669" s="1"/>
      <c r="AC16669" s="14"/>
    </row>
    <row r="16670" spans="27:29" x14ac:dyDescent="0.35">
      <c r="AA16670" s="1"/>
      <c r="AC16670" s="14"/>
    </row>
    <row r="16671" spans="27:29" x14ac:dyDescent="0.35">
      <c r="AA16671" s="1"/>
      <c r="AC16671" s="14"/>
    </row>
    <row r="16672" spans="27:29" x14ac:dyDescent="0.35">
      <c r="AA16672" s="1"/>
      <c r="AC16672" s="14"/>
    </row>
    <row r="16673" spans="27:29" x14ac:dyDescent="0.35">
      <c r="AA16673" s="1"/>
      <c r="AC16673" s="14"/>
    </row>
    <row r="16674" spans="27:29" x14ac:dyDescent="0.35">
      <c r="AA16674" s="1"/>
      <c r="AC16674" s="14"/>
    </row>
    <row r="16675" spans="27:29" x14ac:dyDescent="0.35">
      <c r="AA16675" s="1"/>
      <c r="AC16675" s="14"/>
    </row>
    <row r="16676" spans="27:29" x14ac:dyDescent="0.35">
      <c r="AA16676" s="1"/>
      <c r="AC16676" s="14"/>
    </row>
    <row r="16677" spans="27:29" x14ac:dyDescent="0.35">
      <c r="AA16677" s="1"/>
      <c r="AC16677" s="14"/>
    </row>
    <row r="16678" spans="27:29" x14ac:dyDescent="0.35">
      <c r="AA16678" s="1"/>
      <c r="AC16678" s="14"/>
    </row>
    <row r="16679" spans="27:29" x14ac:dyDescent="0.35">
      <c r="AA16679" s="1"/>
      <c r="AC16679" s="14"/>
    </row>
    <row r="16680" spans="27:29" x14ac:dyDescent="0.35">
      <c r="AA16680" s="1"/>
      <c r="AC16680" s="14"/>
    </row>
    <row r="16681" spans="27:29" x14ac:dyDescent="0.35">
      <c r="AA16681" s="1"/>
      <c r="AC16681" s="14"/>
    </row>
    <row r="16682" spans="27:29" x14ac:dyDescent="0.35">
      <c r="AA16682" s="1"/>
      <c r="AC16682" s="14"/>
    </row>
    <row r="16683" spans="27:29" x14ac:dyDescent="0.35">
      <c r="AA16683" s="1"/>
      <c r="AC16683" s="14"/>
    </row>
    <row r="16684" spans="27:29" x14ac:dyDescent="0.35">
      <c r="AA16684" s="1"/>
      <c r="AC16684" s="14"/>
    </row>
    <row r="16685" spans="27:29" x14ac:dyDescent="0.35">
      <c r="AA16685" s="1"/>
      <c r="AC16685" s="14"/>
    </row>
    <row r="16686" spans="27:29" x14ac:dyDescent="0.35">
      <c r="AA16686" s="1"/>
      <c r="AC16686" s="14"/>
    </row>
    <row r="16687" spans="27:29" x14ac:dyDescent="0.35">
      <c r="AA16687" s="1"/>
      <c r="AC16687" s="14"/>
    </row>
    <row r="16688" spans="27:29" x14ac:dyDescent="0.35">
      <c r="AA16688" s="1"/>
      <c r="AC16688" s="14"/>
    </row>
    <row r="16689" spans="27:29" x14ac:dyDescent="0.35">
      <c r="AA16689" s="1"/>
      <c r="AC16689" s="14"/>
    </row>
    <row r="16690" spans="27:29" x14ac:dyDescent="0.35">
      <c r="AA16690" s="1"/>
      <c r="AC16690" s="14"/>
    </row>
    <row r="16691" spans="27:29" x14ac:dyDescent="0.35">
      <c r="AA16691" s="1"/>
      <c r="AC16691" s="14"/>
    </row>
    <row r="16692" spans="27:29" x14ac:dyDescent="0.35">
      <c r="AA16692" s="1"/>
      <c r="AC16692" s="14"/>
    </row>
    <row r="16693" spans="27:29" x14ac:dyDescent="0.35">
      <c r="AA16693" s="1"/>
      <c r="AC16693" s="14"/>
    </row>
    <row r="16694" spans="27:29" x14ac:dyDescent="0.35">
      <c r="AA16694" s="1"/>
      <c r="AC16694" s="14"/>
    </row>
    <row r="16695" spans="27:29" x14ac:dyDescent="0.35">
      <c r="AA16695" s="1"/>
      <c r="AC16695" s="14"/>
    </row>
    <row r="16696" spans="27:29" x14ac:dyDescent="0.35">
      <c r="AA16696" s="1"/>
      <c r="AC16696" s="14"/>
    </row>
    <row r="16697" spans="27:29" x14ac:dyDescent="0.35">
      <c r="AA16697" s="1"/>
      <c r="AC16697" s="14"/>
    </row>
    <row r="16698" spans="27:29" x14ac:dyDescent="0.35">
      <c r="AA16698" s="1"/>
      <c r="AC16698" s="14"/>
    </row>
    <row r="16699" spans="27:29" x14ac:dyDescent="0.35">
      <c r="AA16699" s="1"/>
      <c r="AC16699" s="14"/>
    </row>
    <row r="16700" spans="27:29" x14ac:dyDescent="0.35">
      <c r="AA16700" s="1"/>
      <c r="AC16700" s="14"/>
    </row>
    <row r="16701" spans="27:29" x14ac:dyDescent="0.35">
      <c r="AA16701" s="1"/>
      <c r="AC16701" s="14"/>
    </row>
    <row r="16702" spans="27:29" x14ac:dyDescent="0.35">
      <c r="AA16702" s="1"/>
      <c r="AC16702" s="14"/>
    </row>
    <row r="16703" spans="27:29" x14ac:dyDescent="0.35">
      <c r="AA16703" s="1"/>
      <c r="AC16703" s="14"/>
    </row>
    <row r="16704" spans="27:29" x14ac:dyDescent="0.35">
      <c r="AA16704" s="1"/>
      <c r="AC16704" s="14"/>
    </row>
    <row r="16705" spans="27:29" x14ac:dyDescent="0.35">
      <c r="AA16705" s="1"/>
      <c r="AC16705" s="14"/>
    </row>
    <row r="16706" spans="27:29" x14ac:dyDescent="0.35">
      <c r="AA16706" s="1"/>
      <c r="AC16706" s="14"/>
    </row>
    <row r="16707" spans="27:29" x14ac:dyDescent="0.35">
      <c r="AA16707" s="1"/>
      <c r="AC16707" s="14"/>
    </row>
    <row r="16708" spans="27:29" x14ac:dyDescent="0.35">
      <c r="AA16708" s="1"/>
      <c r="AC16708" s="14"/>
    </row>
    <row r="16709" spans="27:29" x14ac:dyDescent="0.35">
      <c r="AA16709" s="1"/>
      <c r="AC16709" s="14"/>
    </row>
    <row r="16710" spans="27:29" x14ac:dyDescent="0.35">
      <c r="AA16710" s="1"/>
      <c r="AC16710" s="14"/>
    </row>
    <row r="16711" spans="27:29" x14ac:dyDescent="0.35">
      <c r="AA16711" s="1"/>
      <c r="AC16711" s="14"/>
    </row>
    <row r="16712" spans="27:29" x14ac:dyDescent="0.35">
      <c r="AA16712" s="1"/>
      <c r="AC16712" s="14"/>
    </row>
    <row r="16713" spans="27:29" x14ac:dyDescent="0.35">
      <c r="AA16713" s="1"/>
      <c r="AC16713" s="14"/>
    </row>
    <row r="16714" spans="27:29" x14ac:dyDescent="0.35">
      <c r="AA16714" s="1"/>
      <c r="AC16714" s="14"/>
    </row>
    <row r="16715" spans="27:29" x14ac:dyDescent="0.35">
      <c r="AA16715" s="1"/>
      <c r="AC16715" s="14"/>
    </row>
    <row r="16716" spans="27:29" x14ac:dyDescent="0.35">
      <c r="AA16716" s="1"/>
      <c r="AC16716" s="14"/>
    </row>
    <row r="16717" spans="27:29" x14ac:dyDescent="0.35">
      <c r="AA16717" s="1"/>
      <c r="AC16717" s="14"/>
    </row>
    <row r="16718" spans="27:29" x14ac:dyDescent="0.35">
      <c r="AA16718" s="1"/>
      <c r="AC16718" s="14"/>
    </row>
    <row r="16719" spans="27:29" x14ac:dyDescent="0.35">
      <c r="AA16719" s="1"/>
      <c r="AC16719" s="14"/>
    </row>
    <row r="16720" spans="27:29" x14ac:dyDescent="0.35">
      <c r="AA16720" s="1"/>
      <c r="AC16720" s="14"/>
    </row>
    <row r="16721" spans="27:29" x14ac:dyDescent="0.35">
      <c r="AA16721" s="1"/>
      <c r="AC16721" s="14"/>
    </row>
    <row r="16722" spans="27:29" x14ac:dyDescent="0.35">
      <c r="AA16722" s="1"/>
      <c r="AC16722" s="14"/>
    </row>
    <row r="16723" spans="27:29" x14ac:dyDescent="0.35">
      <c r="AA16723" s="1"/>
      <c r="AC16723" s="14"/>
    </row>
    <row r="16724" spans="27:29" x14ac:dyDescent="0.35">
      <c r="AA16724" s="1"/>
      <c r="AC16724" s="14"/>
    </row>
    <row r="16725" spans="27:29" x14ac:dyDescent="0.35">
      <c r="AA16725" s="1"/>
      <c r="AC16725" s="14"/>
    </row>
    <row r="16726" spans="27:29" x14ac:dyDescent="0.35">
      <c r="AA16726" s="1"/>
      <c r="AC16726" s="14"/>
    </row>
    <row r="16727" spans="27:29" x14ac:dyDescent="0.35">
      <c r="AA16727" s="1"/>
      <c r="AC16727" s="14"/>
    </row>
    <row r="16728" spans="27:29" x14ac:dyDescent="0.35">
      <c r="AA16728" s="1"/>
      <c r="AC16728" s="14"/>
    </row>
    <row r="16729" spans="27:29" x14ac:dyDescent="0.35">
      <c r="AA16729" s="1"/>
      <c r="AC16729" s="14"/>
    </row>
    <row r="16730" spans="27:29" x14ac:dyDescent="0.35">
      <c r="AA16730" s="1"/>
      <c r="AC16730" s="14"/>
    </row>
    <row r="16731" spans="27:29" x14ac:dyDescent="0.35">
      <c r="AA16731" s="1"/>
      <c r="AC16731" s="14"/>
    </row>
    <row r="16732" spans="27:29" x14ac:dyDescent="0.35">
      <c r="AA16732" s="1"/>
      <c r="AC16732" s="14"/>
    </row>
    <row r="16733" spans="27:29" x14ac:dyDescent="0.35">
      <c r="AA16733" s="1"/>
      <c r="AC16733" s="14"/>
    </row>
    <row r="16734" spans="27:29" x14ac:dyDescent="0.35">
      <c r="AA16734" s="1"/>
      <c r="AC16734" s="14"/>
    </row>
    <row r="16735" spans="27:29" x14ac:dyDescent="0.35">
      <c r="AA16735" s="1"/>
      <c r="AC16735" s="14"/>
    </row>
    <row r="16736" spans="27:29" x14ac:dyDescent="0.35">
      <c r="AA16736" s="1"/>
      <c r="AC16736" s="14"/>
    </row>
    <row r="16737" spans="27:29" x14ac:dyDescent="0.35">
      <c r="AA16737" s="1"/>
      <c r="AC16737" s="14"/>
    </row>
    <row r="16738" spans="27:29" x14ac:dyDescent="0.35">
      <c r="AA16738" s="1"/>
      <c r="AC16738" s="14"/>
    </row>
    <row r="16739" spans="27:29" x14ac:dyDescent="0.35">
      <c r="AA16739" s="1"/>
      <c r="AC16739" s="14"/>
    </row>
    <row r="16740" spans="27:29" x14ac:dyDescent="0.35">
      <c r="AA16740" s="1"/>
      <c r="AC16740" s="14"/>
    </row>
    <row r="16741" spans="27:29" x14ac:dyDescent="0.35">
      <c r="AA16741" s="1"/>
      <c r="AC16741" s="14"/>
    </row>
    <row r="16742" spans="27:29" x14ac:dyDescent="0.35">
      <c r="AA16742" s="1"/>
      <c r="AC16742" s="14"/>
    </row>
    <row r="16743" spans="27:29" x14ac:dyDescent="0.35">
      <c r="AA16743" s="1"/>
      <c r="AC16743" s="14"/>
    </row>
    <row r="16744" spans="27:29" x14ac:dyDescent="0.35">
      <c r="AA16744" s="1"/>
      <c r="AC16744" s="14"/>
    </row>
    <row r="16745" spans="27:29" x14ac:dyDescent="0.35">
      <c r="AA16745" s="1"/>
      <c r="AC16745" s="14"/>
    </row>
    <row r="16746" spans="27:29" x14ac:dyDescent="0.35">
      <c r="AA16746" s="1"/>
      <c r="AC16746" s="14"/>
    </row>
    <row r="16747" spans="27:29" x14ac:dyDescent="0.35">
      <c r="AA16747" s="1"/>
      <c r="AC16747" s="14"/>
    </row>
    <row r="16748" spans="27:29" x14ac:dyDescent="0.35">
      <c r="AA16748" s="1"/>
      <c r="AC16748" s="14"/>
    </row>
    <row r="16749" spans="27:29" x14ac:dyDescent="0.35">
      <c r="AA16749" s="1"/>
      <c r="AC16749" s="14"/>
    </row>
    <row r="16750" spans="27:29" x14ac:dyDescent="0.35">
      <c r="AA16750" s="1"/>
      <c r="AC16750" s="14"/>
    </row>
    <row r="16751" spans="27:29" x14ac:dyDescent="0.35">
      <c r="AA16751" s="1"/>
      <c r="AC16751" s="14"/>
    </row>
    <row r="16752" spans="27:29" x14ac:dyDescent="0.35">
      <c r="AA16752" s="1"/>
      <c r="AC16752" s="14"/>
    </row>
    <row r="16753" spans="27:29" x14ac:dyDescent="0.35">
      <c r="AA16753" s="1"/>
      <c r="AC16753" s="14"/>
    </row>
    <row r="16754" spans="27:29" x14ac:dyDescent="0.35">
      <c r="AA16754" s="1"/>
      <c r="AC16754" s="14"/>
    </row>
    <row r="16755" spans="27:29" x14ac:dyDescent="0.35">
      <c r="AA16755" s="1"/>
      <c r="AC16755" s="14"/>
    </row>
    <row r="16756" spans="27:29" x14ac:dyDescent="0.35">
      <c r="AA16756" s="1"/>
      <c r="AC16756" s="14"/>
    </row>
    <row r="16757" spans="27:29" x14ac:dyDescent="0.35">
      <c r="AA16757" s="1"/>
      <c r="AC16757" s="14"/>
    </row>
    <row r="16758" spans="27:29" x14ac:dyDescent="0.35">
      <c r="AA16758" s="1"/>
      <c r="AC16758" s="14"/>
    </row>
    <row r="16759" spans="27:29" x14ac:dyDescent="0.35">
      <c r="AA16759" s="1"/>
      <c r="AC16759" s="14"/>
    </row>
    <row r="16760" spans="27:29" x14ac:dyDescent="0.35">
      <c r="AA16760" s="1"/>
      <c r="AC16760" s="14"/>
    </row>
    <row r="16761" spans="27:29" x14ac:dyDescent="0.35">
      <c r="AA16761" s="1"/>
      <c r="AC16761" s="14"/>
    </row>
    <row r="16762" spans="27:29" x14ac:dyDescent="0.35">
      <c r="AA16762" s="1"/>
      <c r="AC16762" s="14"/>
    </row>
    <row r="16763" spans="27:29" x14ac:dyDescent="0.35">
      <c r="AA16763" s="1"/>
      <c r="AC16763" s="14"/>
    </row>
    <row r="16764" spans="27:29" x14ac:dyDescent="0.35">
      <c r="AA16764" s="1"/>
      <c r="AC16764" s="14"/>
    </row>
    <row r="16765" spans="27:29" x14ac:dyDescent="0.35">
      <c r="AA16765" s="1"/>
      <c r="AC16765" s="14"/>
    </row>
    <row r="16766" spans="27:29" x14ac:dyDescent="0.35">
      <c r="AA16766" s="1"/>
      <c r="AC16766" s="14"/>
    </row>
    <row r="16767" spans="27:29" x14ac:dyDescent="0.35">
      <c r="AA16767" s="1"/>
      <c r="AC16767" s="14"/>
    </row>
    <row r="16768" spans="27:29" x14ac:dyDescent="0.35">
      <c r="AA16768" s="1"/>
      <c r="AC16768" s="14"/>
    </row>
    <row r="16769" spans="27:29" x14ac:dyDescent="0.35">
      <c r="AA16769" s="1"/>
      <c r="AC16769" s="14"/>
    </row>
    <row r="16770" spans="27:29" x14ac:dyDescent="0.35">
      <c r="AA16770" s="1"/>
      <c r="AC16770" s="14"/>
    </row>
    <row r="16771" spans="27:29" x14ac:dyDescent="0.35">
      <c r="AA16771" s="1"/>
      <c r="AC16771" s="14"/>
    </row>
    <row r="16772" spans="27:29" x14ac:dyDescent="0.35">
      <c r="AA16772" s="1"/>
      <c r="AC16772" s="14"/>
    </row>
    <row r="16773" spans="27:29" x14ac:dyDescent="0.35">
      <c r="AA16773" s="1"/>
      <c r="AC16773" s="14"/>
    </row>
    <row r="16774" spans="27:29" x14ac:dyDescent="0.35">
      <c r="AA16774" s="1"/>
      <c r="AC16774" s="14"/>
    </row>
    <row r="16775" spans="27:29" x14ac:dyDescent="0.35">
      <c r="AA16775" s="1"/>
      <c r="AC16775" s="14"/>
    </row>
    <row r="16776" spans="27:29" x14ac:dyDescent="0.35">
      <c r="AA16776" s="1"/>
      <c r="AC16776" s="14"/>
    </row>
    <row r="16777" spans="27:29" x14ac:dyDescent="0.35">
      <c r="AA16777" s="1"/>
      <c r="AC16777" s="14"/>
    </row>
    <row r="16778" spans="27:29" x14ac:dyDescent="0.35">
      <c r="AA16778" s="1"/>
      <c r="AC16778" s="14"/>
    </row>
    <row r="16779" spans="27:29" x14ac:dyDescent="0.35">
      <c r="AA16779" s="1"/>
      <c r="AC16779" s="14"/>
    </row>
    <row r="16780" spans="27:29" x14ac:dyDescent="0.35">
      <c r="AA16780" s="1"/>
      <c r="AC16780" s="14"/>
    </row>
    <row r="16781" spans="27:29" x14ac:dyDescent="0.35">
      <c r="AA16781" s="1"/>
      <c r="AC16781" s="14"/>
    </row>
    <row r="16782" spans="27:29" x14ac:dyDescent="0.35">
      <c r="AA16782" s="1"/>
      <c r="AC16782" s="14"/>
    </row>
    <row r="16783" spans="27:29" x14ac:dyDescent="0.35">
      <c r="AA16783" s="1"/>
      <c r="AC16783" s="14"/>
    </row>
    <row r="16784" spans="27:29" x14ac:dyDescent="0.35">
      <c r="AA16784" s="1"/>
      <c r="AC16784" s="14"/>
    </row>
    <row r="16785" spans="27:29" x14ac:dyDescent="0.35">
      <c r="AA16785" s="1"/>
      <c r="AC16785" s="14"/>
    </row>
    <row r="16786" spans="27:29" x14ac:dyDescent="0.35">
      <c r="AA16786" s="1"/>
      <c r="AC16786" s="14"/>
    </row>
    <row r="16787" spans="27:29" x14ac:dyDescent="0.35">
      <c r="AA16787" s="1"/>
      <c r="AC16787" s="14"/>
    </row>
    <row r="16788" spans="27:29" x14ac:dyDescent="0.35">
      <c r="AA16788" s="1"/>
      <c r="AC16788" s="14"/>
    </row>
    <row r="16789" spans="27:29" x14ac:dyDescent="0.35">
      <c r="AA16789" s="1"/>
      <c r="AC16789" s="14"/>
    </row>
    <row r="16790" spans="27:29" x14ac:dyDescent="0.35">
      <c r="AA16790" s="1"/>
      <c r="AC16790" s="14"/>
    </row>
    <row r="16791" spans="27:29" x14ac:dyDescent="0.35">
      <c r="AA16791" s="1"/>
      <c r="AC16791" s="14"/>
    </row>
    <row r="16792" spans="27:29" x14ac:dyDescent="0.35">
      <c r="AA16792" s="1"/>
      <c r="AC16792" s="14"/>
    </row>
    <row r="16793" spans="27:29" x14ac:dyDescent="0.35">
      <c r="AA16793" s="1"/>
      <c r="AC16793" s="14"/>
    </row>
    <row r="16794" spans="27:29" x14ac:dyDescent="0.35">
      <c r="AA16794" s="1"/>
      <c r="AC16794" s="14"/>
    </row>
    <row r="16795" spans="27:29" x14ac:dyDescent="0.35">
      <c r="AA16795" s="1"/>
      <c r="AC16795" s="14"/>
    </row>
    <row r="16796" spans="27:29" x14ac:dyDescent="0.35">
      <c r="AA16796" s="1"/>
      <c r="AC16796" s="14"/>
    </row>
    <row r="16797" spans="27:29" x14ac:dyDescent="0.35">
      <c r="AA16797" s="1"/>
      <c r="AC16797" s="14"/>
    </row>
    <row r="16798" spans="27:29" x14ac:dyDescent="0.35">
      <c r="AA16798" s="1"/>
      <c r="AC16798" s="14"/>
    </row>
    <row r="16799" spans="27:29" x14ac:dyDescent="0.35">
      <c r="AA16799" s="1"/>
      <c r="AC16799" s="14"/>
    </row>
    <row r="16800" spans="27:29" x14ac:dyDescent="0.35">
      <c r="AA16800" s="1"/>
      <c r="AC16800" s="14"/>
    </row>
    <row r="16801" spans="27:29" x14ac:dyDescent="0.35">
      <c r="AA16801" s="1"/>
      <c r="AC16801" s="14"/>
    </row>
    <row r="16802" spans="27:29" x14ac:dyDescent="0.35">
      <c r="AA16802" s="1"/>
      <c r="AC16802" s="14"/>
    </row>
    <row r="16803" spans="27:29" x14ac:dyDescent="0.35">
      <c r="AA16803" s="1"/>
      <c r="AC16803" s="14"/>
    </row>
    <row r="16804" spans="27:29" x14ac:dyDescent="0.35">
      <c r="AA16804" s="1"/>
      <c r="AC16804" s="14"/>
    </row>
    <row r="16805" spans="27:29" x14ac:dyDescent="0.35">
      <c r="AA16805" s="1"/>
      <c r="AC16805" s="14"/>
    </row>
    <row r="16806" spans="27:29" x14ac:dyDescent="0.35">
      <c r="AA16806" s="1"/>
      <c r="AC16806" s="14"/>
    </row>
    <row r="16807" spans="27:29" x14ac:dyDescent="0.35">
      <c r="AA16807" s="1"/>
      <c r="AC16807" s="14"/>
    </row>
    <row r="16808" spans="27:29" x14ac:dyDescent="0.35">
      <c r="AA16808" s="1"/>
      <c r="AC16808" s="14"/>
    </row>
    <row r="16809" spans="27:29" x14ac:dyDescent="0.35">
      <c r="AA16809" s="1"/>
      <c r="AC16809" s="14"/>
    </row>
    <row r="16810" spans="27:29" x14ac:dyDescent="0.35">
      <c r="AA16810" s="1"/>
      <c r="AC16810" s="14"/>
    </row>
    <row r="16811" spans="27:29" x14ac:dyDescent="0.35">
      <c r="AA16811" s="1"/>
      <c r="AC16811" s="14"/>
    </row>
    <row r="16812" spans="27:29" x14ac:dyDescent="0.35">
      <c r="AA16812" s="1"/>
      <c r="AC16812" s="14"/>
    </row>
    <row r="16813" spans="27:29" x14ac:dyDescent="0.35">
      <c r="AA16813" s="1"/>
      <c r="AC16813" s="14"/>
    </row>
    <row r="16814" spans="27:29" x14ac:dyDescent="0.35">
      <c r="AA16814" s="1"/>
      <c r="AC16814" s="14"/>
    </row>
    <row r="16815" spans="27:29" x14ac:dyDescent="0.35">
      <c r="AA16815" s="1"/>
      <c r="AC16815" s="14"/>
    </row>
    <row r="16816" spans="27:29" x14ac:dyDescent="0.35">
      <c r="AA16816" s="1"/>
      <c r="AC16816" s="14"/>
    </row>
    <row r="16817" spans="27:29" x14ac:dyDescent="0.35">
      <c r="AA16817" s="1"/>
      <c r="AC16817" s="14"/>
    </row>
    <row r="16818" spans="27:29" x14ac:dyDescent="0.35">
      <c r="AA16818" s="1"/>
      <c r="AC16818" s="14"/>
    </row>
    <row r="16819" spans="27:29" x14ac:dyDescent="0.35">
      <c r="AA16819" s="1"/>
      <c r="AC16819" s="14"/>
    </row>
    <row r="16820" spans="27:29" x14ac:dyDescent="0.35">
      <c r="AA16820" s="1"/>
      <c r="AC16820" s="14"/>
    </row>
    <row r="16821" spans="27:29" x14ac:dyDescent="0.35">
      <c r="AA16821" s="1"/>
      <c r="AC16821" s="14"/>
    </row>
    <row r="16822" spans="27:29" x14ac:dyDescent="0.35">
      <c r="AA16822" s="1"/>
      <c r="AC16822" s="14"/>
    </row>
    <row r="16823" spans="27:29" x14ac:dyDescent="0.35">
      <c r="AA16823" s="1"/>
      <c r="AC16823" s="14"/>
    </row>
    <row r="16824" spans="27:29" x14ac:dyDescent="0.35">
      <c r="AA16824" s="1"/>
      <c r="AC16824" s="14"/>
    </row>
    <row r="16825" spans="27:29" x14ac:dyDescent="0.35">
      <c r="AA16825" s="1"/>
      <c r="AC16825" s="14"/>
    </row>
    <row r="16826" spans="27:29" x14ac:dyDescent="0.35">
      <c r="AA16826" s="1"/>
      <c r="AC16826" s="14"/>
    </row>
    <row r="16827" spans="27:29" x14ac:dyDescent="0.35">
      <c r="AA16827" s="1"/>
      <c r="AC16827" s="14"/>
    </row>
    <row r="16828" spans="27:29" x14ac:dyDescent="0.35">
      <c r="AA16828" s="1"/>
      <c r="AC16828" s="14"/>
    </row>
    <row r="16829" spans="27:29" x14ac:dyDescent="0.35">
      <c r="AA16829" s="1"/>
      <c r="AC16829" s="14"/>
    </row>
    <row r="16830" spans="27:29" x14ac:dyDescent="0.35">
      <c r="AA16830" s="1"/>
      <c r="AC16830" s="14"/>
    </row>
    <row r="16831" spans="27:29" x14ac:dyDescent="0.35">
      <c r="AA16831" s="1"/>
      <c r="AC16831" s="14"/>
    </row>
    <row r="16832" spans="27:29" x14ac:dyDescent="0.35">
      <c r="AA16832" s="1"/>
      <c r="AC16832" s="14"/>
    </row>
    <row r="16833" spans="27:29" x14ac:dyDescent="0.35">
      <c r="AA16833" s="1"/>
      <c r="AC16833" s="14"/>
    </row>
    <row r="16834" spans="27:29" x14ac:dyDescent="0.35">
      <c r="AA16834" s="1"/>
      <c r="AC16834" s="14"/>
    </row>
    <row r="16835" spans="27:29" x14ac:dyDescent="0.35">
      <c r="AA16835" s="1"/>
      <c r="AC16835" s="14"/>
    </row>
    <row r="16836" spans="27:29" x14ac:dyDescent="0.35">
      <c r="AA16836" s="1"/>
      <c r="AC16836" s="14"/>
    </row>
    <row r="16837" spans="27:29" x14ac:dyDescent="0.35">
      <c r="AA16837" s="1"/>
      <c r="AC16837" s="14"/>
    </row>
    <row r="16838" spans="27:29" x14ac:dyDescent="0.35">
      <c r="AA16838" s="1"/>
      <c r="AC16838" s="14"/>
    </row>
    <row r="16839" spans="27:29" x14ac:dyDescent="0.35">
      <c r="AA16839" s="1"/>
      <c r="AC16839" s="14"/>
    </row>
    <row r="16840" spans="27:29" x14ac:dyDescent="0.35">
      <c r="AA16840" s="1"/>
      <c r="AC16840" s="14"/>
    </row>
    <row r="16841" spans="27:29" x14ac:dyDescent="0.35">
      <c r="AA16841" s="1"/>
      <c r="AC16841" s="14"/>
    </row>
    <row r="16842" spans="27:29" x14ac:dyDescent="0.35">
      <c r="AA16842" s="1"/>
      <c r="AC16842" s="14"/>
    </row>
    <row r="16843" spans="27:29" x14ac:dyDescent="0.35">
      <c r="AA16843" s="1"/>
      <c r="AC16843" s="14"/>
    </row>
    <row r="16844" spans="27:29" x14ac:dyDescent="0.35">
      <c r="AA16844" s="1"/>
      <c r="AC16844" s="14"/>
    </row>
    <row r="16845" spans="27:29" x14ac:dyDescent="0.35">
      <c r="AA16845" s="1"/>
      <c r="AC16845" s="14"/>
    </row>
    <row r="16846" spans="27:29" x14ac:dyDescent="0.35">
      <c r="AA16846" s="1"/>
      <c r="AC16846" s="14"/>
    </row>
    <row r="16847" spans="27:29" x14ac:dyDescent="0.35">
      <c r="AA16847" s="1"/>
      <c r="AC16847" s="14"/>
    </row>
    <row r="16848" spans="27:29" x14ac:dyDescent="0.35">
      <c r="AA16848" s="1"/>
      <c r="AC16848" s="14"/>
    </row>
    <row r="16849" spans="27:29" x14ac:dyDescent="0.35">
      <c r="AA16849" s="1"/>
      <c r="AC16849" s="14"/>
    </row>
    <row r="16850" spans="27:29" x14ac:dyDescent="0.35">
      <c r="AA16850" s="1"/>
      <c r="AC16850" s="14"/>
    </row>
    <row r="16851" spans="27:29" x14ac:dyDescent="0.35">
      <c r="AA16851" s="1"/>
      <c r="AC16851" s="14"/>
    </row>
    <row r="16852" spans="27:29" x14ac:dyDescent="0.35">
      <c r="AA16852" s="1"/>
      <c r="AC16852" s="14"/>
    </row>
    <row r="16853" spans="27:29" x14ac:dyDescent="0.35">
      <c r="AA16853" s="1"/>
      <c r="AC16853" s="14"/>
    </row>
    <row r="16854" spans="27:29" x14ac:dyDescent="0.35">
      <c r="AA16854" s="1"/>
      <c r="AC16854" s="14"/>
    </row>
    <row r="16855" spans="27:29" x14ac:dyDescent="0.35">
      <c r="AA16855" s="1"/>
      <c r="AC16855" s="14"/>
    </row>
    <row r="16856" spans="27:29" x14ac:dyDescent="0.35">
      <c r="AA16856" s="1"/>
      <c r="AC16856" s="14"/>
    </row>
    <row r="16857" spans="27:29" x14ac:dyDescent="0.35">
      <c r="AA16857" s="1"/>
      <c r="AC16857" s="14"/>
    </row>
    <row r="16858" spans="27:29" x14ac:dyDescent="0.35">
      <c r="AA16858" s="1"/>
      <c r="AC16858" s="14"/>
    </row>
    <row r="16859" spans="27:29" x14ac:dyDescent="0.35">
      <c r="AA16859" s="1"/>
      <c r="AC16859" s="14"/>
    </row>
    <row r="16860" spans="27:29" x14ac:dyDescent="0.35">
      <c r="AA16860" s="1"/>
      <c r="AC16860" s="14"/>
    </row>
    <row r="16861" spans="27:29" x14ac:dyDescent="0.35">
      <c r="AA16861" s="1"/>
      <c r="AC16861" s="14"/>
    </row>
    <row r="16862" spans="27:29" x14ac:dyDescent="0.35">
      <c r="AA16862" s="1"/>
      <c r="AC16862" s="14"/>
    </row>
    <row r="16863" spans="27:29" x14ac:dyDescent="0.35">
      <c r="AA16863" s="1"/>
      <c r="AC16863" s="14"/>
    </row>
    <row r="16864" spans="27:29" x14ac:dyDescent="0.35">
      <c r="AA16864" s="1"/>
      <c r="AC16864" s="14"/>
    </row>
    <row r="16865" spans="27:29" x14ac:dyDescent="0.35">
      <c r="AA16865" s="1"/>
      <c r="AC16865" s="14"/>
    </row>
    <row r="16866" spans="27:29" x14ac:dyDescent="0.35">
      <c r="AA16866" s="1"/>
      <c r="AC16866" s="14"/>
    </row>
    <row r="16867" spans="27:29" x14ac:dyDescent="0.35">
      <c r="AA16867" s="1"/>
      <c r="AC16867" s="14"/>
    </row>
    <row r="16868" spans="27:29" x14ac:dyDescent="0.35">
      <c r="AA16868" s="1"/>
      <c r="AC16868" s="14"/>
    </row>
    <row r="16869" spans="27:29" x14ac:dyDescent="0.35">
      <c r="AA16869" s="1"/>
      <c r="AC16869" s="14"/>
    </row>
    <row r="16870" spans="27:29" x14ac:dyDescent="0.35">
      <c r="AA16870" s="1"/>
      <c r="AC16870" s="14"/>
    </row>
    <row r="16871" spans="27:29" x14ac:dyDescent="0.35">
      <c r="AA16871" s="1"/>
      <c r="AC16871" s="14"/>
    </row>
    <row r="16872" spans="27:29" x14ac:dyDescent="0.35">
      <c r="AA16872" s="1"/>
      <c r="AC16872" s="14"/>
    </row>
    <row r="16873" spans="27:29" x14ac:dyDescent="0.35">
      <c r="AA16873" s="1"/>
      <c r="AC16873" s="14"/>
    </row>
    <row r="16874" spans="27:29" x14ac:dyDescent="0.35">
      <c r="AA16874" s="1"/>
      <c r="AC16874" s="14"/>
    </row>
    <row r="16875" spans="27:29" x14ac:dyDescent="0.35">
      <c r="AA16875" s="1"/>
      <c r="AC16875" s="14"/>
    </row>
    <row r="16876" spans="27:29" x14ac:dyDescent="0.35">
      <c r="AA16876" s="1"/>
      <c r="AC16876" s="14"/>
    </row>
    <row r="16877" spans="27:29" x14ac:dyDescent="0.35">
      <c r="AA16877" s="1"/>
      <c r="AC16877" s="14"/>
    </row>
    <row r="16878" spans="27:29" x14ac:dyDescent="0.35">
      <c r="AA16878" s="1"/>
      <c r="AC16878" s="14"/>
    </row>
    <row r="16879" spans="27:29" x14ac:dyDescent="0.35">
      <c r="AA16879" s="1"/>
      <c r="AC16879" s="14"/>
    </row>
    <row r="16880" spans="27:29" x14ac:dyDescent="0.35">
      <c r="AA16880" s="1"/>
      <c r="AC16880" s="14"/>
    </row>
    <row r="16881" spans="27:29" x14ac:dyDescent="0.35">
      <c r="AA16881" s="1"/>
      <c r="AC16881" s="14"/>
    </row>
    <row r="16882" spans="27:29" x14ac:dyDescent="0.35">
      <c r="AA16882" s="1"/>
      <c r="AC16882" s="14"/>
    </row>
    <row r="16883" spans="27:29" x14ac:dyDescent="0.35">
      <c r="AA16883" s="1"/>
      <c r="AC16883" s="14"/>
    </row>
    <row r="16884" spans="27:29" x14ac:dyDescent="0.35">
      <c r="AA16884" s="1"/>
      <c r="AC16884" s="14"/>
    </row>
    <row r="16885" spans="27:29" x14ac:dyDescent="0.35">
      <c r="AA16885" s="1"/>
      <c r="AC16885" s="14"/>
    </row>
    <row r="16886" spans="27:29" x14ac:dyDescent="0.35">
      <c r="AA16886" s="1"/>
      <c r="AC16886" s="14"/>
    </row>
    <row r="16887" spans="27:29" x14ac:dyDescent="0.35">
      <c r="AA16887" s="1"/>
      <c r="AC16887" s="14"/>
    </row>
    <row r="16888" spans="27:29" x14ac:dyDescent="0.35">
      <c r="AA16888" s="1"/>
      <c r="AC16888" s="14"/>
    </row>
    <row r="16889" spans="27:29" x14ac:dyDescent="0.35">
      <c r="AA16889" s="1"/>
      <c r="AC16889" s="14"/>
    </row>
    <row r="16890" spans="27:29" x14ac:dyDescent="0.35">
      <c r="AA16890" s="1"/>
      <c r="AC16890" s="14"/>
    </row>
    <row r="16891" spans="27:29" x14ac:dyDescent="0.35">
      <c r="AA16891" s="1"/>
      <c r="AC16891" s="14"/>
    </row>
    <row r="16892" spans="27:29" x14ac:dyDescent="0.35">
      <c r="AA16892" s="1"/>
      <c r="AC16892" s="14"/>
    </row>
    <row r="16893" spans="27:29" x14ac:dyDescent="0.35">
      <c r="AA16893" s="1"/>
      <c r="AC16893" s="14"/>
    </row>
    <row r="16894" spans="27:29" x14ac:dyDescent="0.35">
      <c r="AA16894" s="1"/>
      <c r="AC16894" s="14"/>
    </row>
    <row r="16895" spans="27:29" x14ac:dyDescent="0.35">
      <c r="AA16895" s="1"/>
      <c r="AC16895" s="14"/>
    </row>
    <row r="16896" spans="27:29" x14ac:dyDescent="0.35">
      <c r="AA16896" s="1"/>
      <c r="AC16896" s="14"/>
    </row>
    <row r="16897" spans="27:29" x14ac:dyDescent="0.35">
      <c r="AA16897" s="1"/>
      <c r="AC16897" s="14"/>
    </row>
    <row r="16898" spans="27:29" x14ac:dyDescent="0.35">
      <c r="AA16898" s="1"/>
      <c r="AC16898" s="14"/>
    </row>
    <row r="16899" spans="27:29" x14ac:dyDescent="0.35">
      <c r="AA16899" s="1"/>
      <c r="AC16899" s="14"/>
    </row>
    <row r="16900" spans="27:29" x14ac:dyDescent="0.35">
      <c r="AA16900" s="1"/>
      <c r="AC16900" s="14"/>
    </row>
    <row r="16901" spans="27:29" x14ac:dyDescent="0.35">
      <c r="AA16901" s="1"/>
      <c r="AC16901" s="14"/>
    </row>
    <row r="16902" spans="27:29" x14ac:dyDescent="0.35">
      <c r="AA16902" s="1"/>
      <c r="AC16902" s="14"/>
    </row>
    <row r="16903" spans="27:29" x14ac:dyDescent="0.35">
      <c r="AA16903" s="1"/>
      <c r="AC16903" s="14"/>
    </row>
    <row r="16904" spans="27:29" x14ac:dyDescent="0.35">
      <c r="AA16904" s="1"/>
      <c r="AC16904" s="14"/>
    </row>
    <row r="16905" spans="27:29" x14ac:dyDescent="0.35">
      <c r="AA16905" s="1"/>
      <c r="AC16905" s="14"/>
    </row>
    <row r="16906" spans="27:29" x14ac:dyDescent="0.35">
      <c r="AA16906" s="1"/>
      <c r="AC16906" s="14"/>
    </row>
    <row r="16907" spans="27:29" x14ac:dyDescent="0.35">
      <c r="AA16907" s="1"/>
      <c r="AC16907" s="14"/>
    </row>
    <row r="16908" spans="27:29" x14ac:dyDescent="0.35">
      <c r="AA16908" s="1"/>
      <c r="AC16908" s="14"/>
    </row>
    <row r="16909" spans="27:29" x14ac:dyDescent="0.35">
      <c r="AA16909" s="1"/>
      <c r="AC16909" s="14"/>
    </row>
    <row r="16910" spans="27:29" x14ac:dyDescent="0.35">
      <c r="AA16910" s="1"/>
      <c r="AC16910" s="14"/>
    </row>
    <row r="16911" spans="27:29" x14ac:dyDescent="0.35">
      <c r="AA16911" s="1"/>
      <c r="AC16911" s="14"/>
    </row>
    <row r="16912" spans="27:29" x14ac:dyDescent="0.35">
      <c r="AA16912" s="1"/>
      <c r="AC16912" s="14"/>
    </row>
    <row r="16913" spans="27:29" x14ac:dyDescent="0.35">
      <c r="AA16913" s="1"/>
      <c r="AC16913" s="14"/>
    </row>
    <row r="16914" spans="27:29" x14ac:dyDescent="0.35">
      <c r="AA16914" s="1"/>
      <c r="AC16914" s="14"/>
    </row>
    <row r="16915" spans="27:29" x14ac:dyDescent="0.35">
      <c r="AA16915" s="1"/>
      <c r="AC16915" s="14"/>
    </row>
    <row r="16916" spans="27:29" x14ac:dyDescent="0.35">
      <c r="AA16916" s="1"/>
      <c r="AC16916" s="14"/>
    </row>
    <row r="16917" spans="27:29" x14ac:dyDescent="0.35">
      <c r="AA16917" s="1"/>
      <c r="AC16917" s="14"/>
    </row>
    <row r="16918" spans="27:29" x14ac:dyDescent="0.35">
      <c r="AA16918" s="1"/>
      <c r="AC16918" s="14"/>
    </row>
    <row r="16919" spans="27:29" x14ac:dyDescent="0.35">
      <c r="AA16919" s="1"/>
      <c r="AC16919" s="14"/>
    </row>
    <row r="16920" spans="27:29" x14ac:dyDescent="0.35">
      <c r="AA16920" s="1"/>
      <c r="AC16920" s="14"/>
    </row>
    <row r="16921" spans="27:29" x14ac:dyDescent="0.35">
      <c r="AA16921" s="1"/>
      <c r="AC16921" s="14"/>
    </row>
    <row r="16922" spans="27:29" x14ac:dyDescent="0.35">
      <c r="AA16922" s="1"/>
      <c r="AC16922" s="14"/>
    </row>
    <row r="16923" spans="27:29" x14ac:dyDescent="0.35">
      <c r="AA16923" s="1"/>
      <c r="AC16923" s="14"/>
    </row>
    <row r="16924" spans="27:29" x14ac:dyDescent="0.35">
      <c r="AA16924" s="1"/>
      <c r="AC16924" s="14"/>
    </row>
    <row r="16925" spans="27:29" x14ac:dyDescent="0.35">
      <c r="AA16925" s="1"/>
      <c r="AC16925" s="14"/>
    </row>
    <row r="16926" spans="27:29" x14ac:dyDescent="0.35">
      <c r="AA16926" s="1"/>
      <c r="AC16926" s="14"/>
    </row>
    <row r="16927" spans="27:29" x14ac:dyDescent="0.35">
      <c r="AA16927" s="1"/>
      <c r="AC16927" s="14"/>
    </row>
    <row r="16928" spans="27:29" x14ac:dyDescent="0.35">
      <c r="AA16928" s="1"/>
      <c r="AC16928" s="14"/>
    </row>
    <row r="16929" spans="27:29" x14ac:dyDescent="0.35">
      <c r="AA16929" s="1"/>
      <c r="AC16929" s="14"/>
    </row>
    <row r="16930" spans="27:29" x14ac:dyDescent="0.35">
      <c r="AA16930" s="1"/>
      <c r="AC16930" s="14"/>
    </row>
    <row r="16931" spans="27:29" x14ac:dyDescent="0.35">
      <c r="AA16931" s="1"/>
      <c r="AC16931" s="14"/>
    </row>
    <row r="16932" spans="27:29" x14ac:dyDescent="0.35">
      <c r="AA16932" s="1"/>
      <c r="AC16932" s="14"/>
    </row>
    <row r="16933" spans="27:29" x14ac:dyDescent="0.35">
      <c r="AA16933" s="1"/>
      <c r="AC16933" s="14"/>
    </row>
    <row r="16934" spans="27:29" x14ac:dyDescent="0.35">
      <c r="AA16934" s="1"/>
      <c r="AC16934" s="14"/>
    </row>
    <row r="16935" spans="27:29" x14ac:dyDescent="0.35">
      <c r="AA16935" s="1"/>
      <c r="AC16935" s="14"/>
    </row>
    <row r="16936" spans="27:29" x14ac:dyDescent="0.35">
      <c r="AA16936" s="1"/>
      <c r="AC16936" s="14"/>
    </row>
    <row r="16937" spans="27:29" x14ac:dyDescent="0.35">
      <c r="AA16937" s="1"/>
      <c r="AC16937" s="14"/>
    </row>
    <row r="16938" spans="27:29" x14ac:dyDescent="0.35">
      <c r="AA16938" s="1"/>
      <c r="AC16938" s="14"/>
    </row>
    <row r="16939" spans="27:29" x14ac:dyDescent="0.35">
      <c r="AA16939" s="1"/>
      <c r="AC16939" s="14"/>
    </row>
    <row r="16940" spans="27:29" x14ac:dyDescent="0.35">
      <c r="AA16940" s="1"/>
      <c r="AC16940" s="14"/>
    </row>
    <row r="16941" spans="27:29" x14ac:dyDescent="0.35">
      <c r="AA16941" s="1"/>
      <c r="AC16941" s="14"/>
    </row>
    <row r="16942" spans="27:29" x14ac:dyDescent="0.35">
      <c r="AA16942" s="1"/>
      <c r="AC16942" s="14"/>
    </row>
    <row r="16943" spans="27:29" x14ac:dyDescent="0.35">
      <c r="AA16943" s="1"/>
      <c r="AC16943" s="14"/>
    </row>
    <row r="16944" spans="27:29" x14ac:dyDescent="0.35">
      <c r="AA16944" s="1"/>
      <c r="AC16944" s="14"/>
    </row>
    <row r="16945" spans="27:29" x14ac:dyDescent="0.35">
      <c r="AA16945" s="1"/>
      <c r="AC16945" s="14"/>
    </row>
    <row r="16946" spans="27:29" x14ac:dyDescent="0.35">
      <c r="AA16946" s="1"/>
      <c r="AC16946" s="14"/>
    </row>
    <row r="16947" spans="27:29" x14ac:dyDescent="0.35">
      <c r="AA16947" s="1"/>
      <c r="AC16947" s="14"/>
    </row>
    <row r="16948" spans="27:29" x14ac:dyDescent="0.35">
      <c r="AA16948" s="1"/>
      <c r="AC16948" s="14"/>
    </row>
    <row r="16949" spans="27:29" x14ac:dyDescent="0.35">
      <c r="AA16949" s="1"/>
      <c r="AC16949" s="14"/>
    </row>
    <row r="16950" spans="27:29" x14ac:dyDescent="0.35">
      <c r="AA16950" s="1"/>
      <c r="AC16950" s="14"/>
    </row>
    <row r="16951" spans="27:29" x14ac:dyDescent="0.35">
      <c r="AA16951" s="1"/>
      <c r="AC16951" s="14"/>
    </row>
    <row r="16952" spans="27:29" x14ac:dyDescent="0.35">
      <c r="AA16952" s="1"/>
      <c r="AC16952" s="14"/>
    </row>
    <row r="16953" spans="27:29" x14ac:dyDescent="0.35">
      <c r="AA16953" s="1"/>
      <c r="AC16953" s="14"/>
    </row>
    <row r="16954" spans="27:29" x14ac:dyDescent="0.35">
      <c r="AA16954" s="1"/>
      <c r="AC16954" s="14"/>
    </row>
    <row r="16955" spans="27:29" x14ac:dyDescent="0.35">
      <c r="AA16955" s="1"/>
      <c r="AC16955" s="14"/>
    </row>
    <row r="16956" spans="27:29" x14ac:dyDescent="0.35">
      <c r="AA16956" s="1"/>
      <c r="AC16956" s="14"/>
    </row>
    <row r="16957" spans="27:29" x14ac:dyDescent="0.35">
      <c r="AA16957" s="1"/>
      <c r="AC16957" s="14"/>
    </row>
    <row r="16958" spans="27:29" x14ac:dyDescent="0.35">
      <c r="AA16958" s="1"/>
      <c r="AC16958" s="14"/>
    </row>
    <row r="16959" spans="27:29" x14ac:dyDescent="0.35">
      <c r="AA16959" s="1"/>
      <c r="AC16959" s="14"/>
    </row>
    <row r="16960" spans="27:29" x14ac:dyDescent="0.35">
      <c r="AA16960" s="1"/>
      <c r="AC16960" s="14"/>
    </row>
    <row r="16961" spans="27:29" x14ac:dyDescent="0.35">
      <c r="AA16961" s="1"/>
      <c r="AC16961" s="14"/>
    </row>
    <row r="16962" spans="27:29" x14ac:dyDescent="0.35">
      <c r="AA16962" s="1"/>
      <c r="AC16962" s="14"/>
    </row>
    <row r="16963" spans="27:29" x14ac:dyDescent="0.35">
      <c r="AA16963" s="1"/>
      <c r="AC16963" s="14"/>
    </row>
    <row r="16964" spans="27:29" x14ac:dyDescent="0.35">
      <c r="AA16964" s="1"/>
      <c r="AC16964" s="14"/>
    </row>
    <row r="16965" spans="27:29" x14ac:dyDescent="0.35">
      <c r="AA16965" s="1"/>
      <c r="AC16965" s="14"/>
    </row>
    <row r="16966" spans="27:29" x14ac:dyDescent="0.35">
      <c r="AA16966" s="1"/>
      <c r="AC16966" s="14"/>
    </row>
    <row r="16967" spans="27:29" x14ac:dyDescent="0.35">
      <c r="AA16967" s="1"/>
      <c r="AC16967" s="14"/>
    </row>
    <row r="16968" spans="27:29" x14ac:dyDescent="0.35">
      <c r="AA16968" s="1"/>
      <c r="AC16968" s="14"/>
    </row>
    <row r="16969" spans="27:29" x14ac:dyDescent="0.35">
      <c r="AA16969" s="1"/>
      <c r="AC16969" s="14"/>
    </row>
    <row r="16970" spans="27:29" x14ac:dyDescent="0.35">
      <c r="AA16970" s="1"/>
      <c r="AC16970" s="14"/>
    </row>
    <row r="16971" spans="27:29" x14ac:dyDescent="0.35">
      <c r="AA16971" s="1"/>
      <c r="AC16971" s="14"/>
    </row>
    <row r="16972" spans="27:29" x14ac:dyDescent="0.35">
      <c r="AA16972" s="1"/>
      <c r="AC16972" s="14"/>
    </row>
    <row r="16973" spans="27:29" x14ac:dyDescent="0.35">
      <c r="AA16973" s="1"/>
      <c r="AC16973" s="14"/>
    </row>
    <row r="16974" spans="27:29" x14ac:dyDescent="0.35">
      <c r="AA16974" s="1"/>
      <c r="AC16974" s="14"/>
    </row>
    <row r="16975" spans="27:29" x14ac:dyDescent="0.35">
      <c r="AA16975" s="1"/>
      <c r="AC16975" s="14"/>
    </row>
    <row r="16976" spans="27:29" x14ac:dyDescent="0.35">
      <c r="AA16976" s="1"/>
      <c r="AC16976" s="14"/>
    </row>
    <row r="16977" spans="27:29" x14ac:dyDescent="0.35">
      <c r="AA16977" s="1"/>
      <c r="AC16977" s="14"/>
    </row>
    <row r="16978" spans="27:29" x14ac:dyDescent="0.35">
      <c r="AA16978" s="1"/>
      <c r="AC16978" s="14"/>
    </row>
    <row r="16979" spans="27:29" x14ac:dyDescent="0.35">
      <c r="AA16979" s="1"/>
      <c r="AC16979" s="14"/>
    </row>
    <row r="16980" spans="27:29" x14ac:dyDescent="0.35">
      <c r="AA16980" s="1"/>
      <c r="AC16980" s="14"/>
    </row>
    <row r="16981" spans="27:29" x14ac:dyDescent="0.35">
      <c r="AA16981" s="1"/>
      <c r="AC16981" s="14"/>
    </row>
    <row r="16982" spans="27:29" x14ac:dyDescent="0.35">
      <c r="AA16982" s="1"/>
      <c r="AC16982" s="14"/>
    </row>
    <row r="16983" spans="27:29" x14ac:dyDescent="0.35">
      <c r="AA16983" s="1"/>
      <c r="AC16983" s="14"/>
    </row>
    <row r="16984" spans="27:29" x14ac:dyDescent="0.35">
      <c r="AA16984" s="1"/>
      <c r="AC16984" s="14"/>
    </row>
    <row r="16985" spans="27:29" x14ac:dyDescent="0.35">
      <c r="AA16985" s="1"/>
      <c r="AC16985" s="14"/>
    </row>
    <row r="16986" spans="27:29" x14ac:dyDescent="0.35">
      <c r="AA16986" s="1"/>
      <c r="AC16986" s="14"/>
    </row>
    <row r="16987" spans="27:29" x14ac:dyDescent="0.35">
      <c r="AA16987" s="1"/>
      <c r="AC16987" s="14"/>
    </row>
    <row r="16988" spans="27:29" x14ac:dyDescent="0.35">
      <c r="AA16988" s="1"/>
      <c r="AC16988" s="14"/>
    </row>
    <row r="16989" spans="27:29" x14ac:dyDescent="0.35">
      <c r="AA16989" s="1"/>
      <c r="AC16989" s="14"/>
    </row>
    <row r="16990" spans="27:29" x14ac:dyDescent="0.35">
      <c r="AA16990" s="1"/>
      <c r="AC16990" s="14"/>
    </row>
    <row r="16991" spans="27:29" x14ac:dyDescent="0.35">
      <c r="AA16991" s="1"/>
      <c r="AC16991" s="14"/>
    </row>
    <row r="16992" spans="27:29" x14ac:dyDescent="0.35">
      <c r="AA16992" s="1"/>
      <c r="AC16992" s="14"/>
    </row>
    <row r="16993" spans="27:29" x14ac:dyDescent="0.35">
      <c r="AA16993" s="1"/>
      <c r="AC16993" s="14"/>
    </row>
    <row r="16994" spans="27:29" x14ac:dyDescent="0.35">
      <c r="AA16994" s="1"/>
      <c r="AC16994" s="14"/>
    </row>
    <row r="16995" spans="27:29" x14ac:dyDescent="0.35">
      <c r="AA16995" s="1"/>
      <c r="AC16995" s="14"/>
    </row>
    <row r="16996" spans="27:29" x14ac:dyDescent="0.35">
      <c r="AA16996" s="1"/>
      <c r="AC16996" s="14"/>
    </row>
    <row r="16997" spans="27:29" x14ac:dyDescent="0.35">
      <c r="AA16997" s="1"/>
      <c r="AC16997" s="14"/>
    </row>
    <row r="16998" spans="27:29" x14ac:dyDescent="0.35">
      <c r="AA16998" s="1"/>
      <c r="AC16998" s="14"/>
    </row>
    <row r="16999" spans="27:29" x14ac:dyDescent="0.35">
      <c r="AA16999" s="1"/>
      <c r="AC16999" s="14"/>
    </row>
    <row r="17000" spans="27:29" x14ac:dyDescent="0.35">
      <c r="AA17000" s="1"/>
      <c r="AC17000" s="14"/>
    </row>
    <row r="17001" spans="27:29" x14ac:dyDescent="0.35">
      <c r="AA17001" s="1"/>
      <c r="AC17001" s="14"/>
    </row>
    <row r="17002" spans="27:29" x14ac:dyDescent="0.35">
      <c r="AA17002" s="1"/>
      <c r="AC17002" s="14"/>
    </row>
    <row r="17003" spans="27:29" x14ac:dyDescent="0.35">
      <c r="AA17003" s="1"/>
      <c r="AC17003" s="14"/>
    </row>
    <row r="17004" spans="27:29" x14ac:dyDescent="0.35">
      <c r="AA17004" s="1"/>
      <c r="AC17004" s="14"/>
    </row>
    <row r="17005" spans="27:29" x14ac:dyDescent="0.35">
      <c r="AA17005" s="1"/>
      <c r="AC17005" s="14"/>
    </row>
    <row r="17006" spans="27:29" x14ac:dyDescent="0.35">
      <c r="AA17006" s="1"/>
      <c r="AC17006" s="14"/>
    </row>
    <row r="17007" spans="27:29" x14ac:dyDescent="0.35">
      <c r="AA17007" s="1"/>
      <c r="AC17007" s="14"/>
    </row>
    <row r="17008" spans="27:29" x14ac:dyDescent="0.35">
      <c r="AA17008" s="1"/>
      <c r="AC17008" s="14"/>
    </row>
    <row r="17009" spans="27:29" x14ac:dyDescent="0.35">
      <c r="AA17009" s="1"/>
      <c r="AC17009" s="14"/>
    </row>
    <row r="17010" spans="27:29" x14ac:dyDescent="0.35">
      <c r="AA17010" s="1"/>
      <c r="AC17010" s="14"/>
    </row>
    <row r="17011" spans="27:29" x14ac:dyDescent="0.35">
      <c r="AA17011" s="1"/>
      <c r="AC17011" s="14"/>
    </row>
    <row r="17012" spans="27:29" x14ac:dyDescent="0.35">
      <c r="AA17012" s="1"/>
      <c r="AC17012" s="14"/>
    </row>
    <row r="17013" spans="27:29" x14ac:dyDescent="0.35">
      <c r="AA17013" s="1"/>
      <c r="AC17013" s="14"/>
    </row>
    <row r="17014" spans="27:29" x14ac:dyDescent="0.35">
      <c r="AA17014" s="1"/>
      <c r="AC17014" s="14"/>
    </row>
    <row r="17015" spans="27:29" x14ac:dyDescent="0.35">
      <c r="AA17015" s="1"/>
      <c r="AC17015" s="14"/>
    </row>
    <row r="17016" spans="27:29" x14ac:dyDescent="0.35">
      <c r="AA17016" s="1"/>
      <c r="AC17016" s="14"/>
    </row>
    <row r="17017" spans="27:29" x14ac:dyDescent="0.35">
      <c r="AA17017" s="1"/>
      <c r="AC17017" s="14"/>
    </row>
    <row r="17018" spans="27:29" x14ac:dyDescent="0.35">
      <c r="AA17018" s="1"/>
      <c r="AC17018" s="14"/>
    </row>
    <row r="17019" spans="27:29" x14ac:dyDescent="0.35">
      <c r="AA17019" s="1"/>
      <c r="AC17019" s="14"/>
    </row>
    <row r="17020" spans="27:29" x14ac:dyDescent="0.35">
      <c r="AA17020" s="1"/>
      <c r="AC17020" s="14"/>
    </row>
    <row r="17021" spans="27:29" x14ac:dyDescent="0.35">
      <c r="AA17021" s="1"/>
      <c r="AC17021" s="14"/>
    </row>
    <row r="17022" spans="27:29" x14ac:dyDescent="0.35">
      <c r="AA17022" s="1"/>
      <c r="AC17022" s="14"/>
    </row>
    <row r="17023" spans="27:29" x14ac:dyDescent="0.35">
      <c r="AA17023" s="1"/>
      <c r="AC17023" s="14"/>
    </row>
    <row r="17024" spans="27:29" x14ac:dyDescent="0.35">
      <c r="AA17024" s="1"/>
      <c r="AC17024" s="14"/>
    </row>
    <row r="17025" spans="27:29" x14ac:dyDescent="0.35">
      <c r="AA17025" s="1"/>
      <c r="AC17025" s="14"/>
    </row>
    <row r="17026" spans="27:29" x14ac:dyDescent="0.35">
      <c r="AA17026" s="1"/>
      <c r="AC17026" s="14"/>
    </row>
    <row r="17027" spans="27:29" x14ac:dyDescent="0.35">
      <c r="AA17027" s="1"/>
      <c r="AC17027" s="14"/>
    </row>
    <row r="17028" spans="27:29" x14ac:dyDescent="0.35">
      <c r="AA17028" s="1"/>
      <c r="AC17028" s="14"/>
    </row>
    <row r="17029" spans="27:29" x14ac:dyDescent="0.35">
      <c r="AA17029" s="1"/>
      <c r="AC17029" s="14"/>
    </row>
    <row r="17030" spans="27:29" x14ac:dyDescent="0.35">
      <c r="AA17030" s="1"/>
      <c r="AC17030" s="14"/>
    </row>
    <row r="17031" spans="27:29" x14ac:dyDescent="0.35">
      <c r="AA17031" s="1"/>
      <c r="AC17031" s="14"/>
    </row>
    <row r="17032" spans="27:29" x14ac:dyDescent="0.35">
      <c r="AA17032" s="1"/>
      <c r="AC17032" s="14"/>
    </row>
    <row r="17033" spans="27:29" x14ac:dyDescent="0.35">
      <c r="AA17033" s="1"/>
      <c r="AC17033" s="14"/>
    </row>
    <row r="17034" spans="27:29" x14ac:dyDescent="0.35">
      <c r="AA17034" s="1"/>
      <c r="AC17034" s="14"/>
    </row>
    <row r="17035" spans="27:29" x14ac:dyDescent="0.35">
      <c r="AA17035" s="1"/>
      <c r="AC17035" s="14"/>
    </row>
    <row r="17036" spans="27:29" x14ac:dyDescent="0.35">
      <c r="AA17036" s="1"/>
      <c r="AC17036" s="14"/>
    </row>
    <row r="17037" spans="27:29" x14ac:dyDescent="0.35">
      <c r="AA17037" s="1"/>
      <c r="AC17037" s="14"/>
    </row>
    <row r="17038" spans="27:29" x14ac:dyDescent="0.35">
      <c r="AA17038" s="1"/>
      <c r="AC17038" s="14"/>
    </row>
    <row r="17039" spans="27:29" x14ac:dyDescent="0.35">
      <c r="AA17039" s="1"/>
      <c r="AC17039" s="14"/>
    </row>
    <row r="17040" spans="27:29" x14ac:dyDescent="0.35">
      <c r="AA17040" s="1"/>
      <c r="AC17040" s="14"/>
    </row>
    <row r="17041" spans="27:29" x14ac:dyDescent="0.35">
      <c r="AA17041" s="1"/>
      <c r="AC17041" s="14"/>
    </row>
    <row r="17042" spans="27:29" x14ac:dyDescent="0.35">
      <c r="AA17042" s="1"/>
      <c r="AC17042" s="14"/>
    </row>
    <row r="17043" spans="27:29" x14ac:dyDescent="0.35">
      <c r="AA17043" s="1"/>
      <c r="AC17043" s="14"/>
    </row>
    <row r="17044" spans="27:29" x14ac:dyDescent="0.35">
      <c r="AA17044" s="1"/>
      <c r="AC17044" s="14"/>
    </row>
    <row r="17045" spans="27:29" x14ac:dyDescent="0.35">
      <c r="AA17045" s="1"/>
      <c r="AC17045" s="14"/>
    </row>
    <row r="17046" spans="27:29" x14ac:dyDescent="0.35">
      <c r="AA17046" s="1"/>
      <c r="AC17046" s="14"/>
    </row>
    <row r="17047" spans="27:29" x14ac:dyDescent="0.35">
      <c r="AA17047" s="1"/>
      <c r="AC17047" s="14"/>
    </row>
    <row r="17048" spans="27:29" x14ac:dyDescent="0.35">
      <c r="AA17048" s="1"/>
      <c r="AC17048" s="14"/>
    </row>
    <row r="17049" spans="27:29" x14ac:dyDescent="0.35">
      <c r="AA17049" s="1"/>
      <c r="AC17049" s="14"/>
    </row>
    <row r="17050" spans="27:29" x14ac:dyDescent="0.35">
      <c r="AA17050" s="1"/>
      <c r="AC17050" s="14"/>
    </row>
    <row r="17051" spans="27:29" x14ac:dyDescent="0.35">
      <c r="AA17051" s="1"/>
      <c r="AC17051" s="14"/>
    </row>
    <row r="17052" spans="27:29" x14ac:dyDescent="0.35">
      <c r="AA17052" s="1"/>
      <c r="AC17052" s="14"/>
    </row>
    <row r="17053" spans="27:29" x14ac:dyDescent="0.35">
      <c r="AA17053" s="1"/>
      <c r="AC17053" s="14"/>
    </row>
    <row r="17054" spans="27:29" x14ac:dyDescent="0.35">
      <c r="AA17054" s="1"/>
      <c r="AC17054" s="14"/>
    </row>
    <row r="17055" spans="27:29" x14ac:dyDescent="0.35">
      <c r="AA17055" s="1"/>
      <c r="AC17055" s="14"/>
    </row>
    <row r="17056" spans="27:29" x14ac:dyDescent="0.35">
      <c r="AA17056" s="1"/>
      <c r="AC17056" s="14"/>
    </row>
    <row r="17057" spans="27:29" x14ac:dyDescent="0.35">
      <c r="AA17057" s="1"/>
      <c r="AC17057" s="14"/>
    </row>
    <row r="17058" spans="27:29" x14ac:dyDescent="0.35">
      <c r="AA17058" s="1"/>
      <c r="AC17058" s="14"/>
    </row>
    <row r="17059" spans="27:29" x14ac:dyDescent="0.35">
      <c r="AA17059" s="1"/>
      <c r="AC17059" s="14"/>
    </row>
    <row r="17060" spans="27:29" x14ac:dyDescent="0.35">
      <c r="AA17060" s="1"/>
      <c r="AC17060" s="14"/>
    </row>
    <row r="17061" spans="27:29" x14ac:dyDescent="0.35">
      <c r="AA17061" s="1"/>
      <c r="AC17061" s="14"/>
    </row>
    <row r="17062" spans="27:29" x14ac:dyDescent="0.35">
      <c r="AA17062" s="1"/>
      <c r="AC17062" s="14"/>
    </row>
    <row r="17063" spans="27:29" x14ac:dyDescent="0.35">
      <c r="AA17063" s="1"/>
      <c r="AC17063" s="14"/>
    </row>
    <row r="17064" spans="27:29" x14ac:dyDescent="0.35">
      <c r="AA17064" s="1"/>
      <c r="AC17064" s="14"/>
    </row>
    <row r="17065" spans="27:29" x14ac:dyDescent="0.35">
      <c r="AA17065" s="1"/>
      <c r="AC17065" s="14"/>
    </row>
    <row r="17066" spans="27:29" x14ac:dyDescent="0.35">
      <c r="AA17066" s="1"/>
      <c r="AC17066" s="14"/>
    </row>
    <row r="17067" spans="27:29" x14ac:dyDescent="0.35">
      <c r="AA17067" s="1"/>
      <c r="AC17067" s="14"/>
    </row>
    <row r="17068" spans="27:29" x14ac:dyDescent="0.35">
      <c r="AA17068" s="1"/>
      <c r="AC17068" s="14"/>
    </row>
    <row r="17069" spans="27:29" x14ac:dyDescent="0.35">
      <c r="AA17069" s="1"/>
      <c r="AC17069" s="14"/>
    </row>
    <row r="17070" spans="27:29" x14ac:dyDescent="0.35">
      <c r="AA17070" s="1"/>
      <c r="AC17070" s="14"/>
    </row>
    <row r="17071" spans="27:29" x14ac:dyDescent="0.35">
      <c r="AA17071" s="1"/>
      <c r="AC17071" s="14"/>
    </row>
    <row r="17072" spans="27:29" x14ac:dyDescent="0.35">
      <c r="AA17072" s="1"/>
      <c r="AC17072" s="14"/>
    </row>
    <row r="17073" spans="27:29" x14ac:dyDescent="0.35">
      <c r="AA17073" s="1"/>
      <c r="AC17073" s="14"/>
    </row>
    <row r="17074" spans="27:29" x14ac:dyDescent="0.35">
      <c r="AA17074" s="1"/>
      <c r="AC17074" s="14"/>
    </row>
    <row r="17075" spans="27:29" x14ac:dyDescent="0.35">
      <c r="AA17075" s="1"/>
      <c r="AC17075" s="14"/>
    </row>
    <row r="17076" spans="27:29" x14ac:dyDescent="0.35">
      <c r="AA17076" s="1"/>
      <c r="AC17076" s="14"/>
    </row>
    <row r="17077" spans="27:29" x14ac:dyDescent="0.35">
      <c r="AA17077" s="1"/>
      <c r="AC17077" s="14"/>
    </row>
    <row r="17078" spans="27:29" x14ac:dyDescent="0.35">
      <c r="AA17078" s="1"/>
      <c r="AC17078" s="14"/>
    </row>
    <row r="17079" spans="27:29" x14ac:dyDescent="0.35">
      <c r="AA17079" s="1"/>
      <c r="AC17079" s="14"/>
    </row>
    <row r="17080" spans="27:29" x14ac:dyDescent="0.35">
      <c r="AA17080" s="1"/>
      <c r="AC17080" s="14"/>
    </row>
    <row r="17081" spans="27:29" x14ac:dyDescent="0.35">
      <c r="AA17081" s="1"/>
      <c r="AC17081" s="14"/>
    </row>
    <row r="17082" spans="27:29" x14ac:dyDescent="0.35">
      <c r="AA17082" s="1"/>
      <c r="AC17082" s="14"/>
    </row>
    <row r="17083" spans="27:29" x14ac:dyDescent="0.35">
      <c r="AA17083" s="1"/>
      <c r="AC17083" s="14"/>
    </row>
    <row r="17084" spans="27:29" x14ac:dyDescent="0.35">
      <c r="AA17084" s="1"/>
      <c r="AC17084" s="14"/>
    </row>
    <row r="17085" spans="27:29" x14ac:dyDescent="0.35">
      <c r="AA17085" s="1"/>
      <c r="AC17085" s="14"/>
    </row>
    <row r="17086" spans="27:29" x14ac:dyDescent="0.35">
      <c r="AA17086" s="1"/>
      <c r="AC17086" s="14"/>
    </row>
    <row r="17087" spans="27:29" x14ac:dyDescent="0.35">
      <c r="AA17087" s="1"/>
      <c r="AC17087" s="14"/>
    </row>
    <row r="17088" spans="27:29" x14ac:dyDescent="0.35">
      <c r="AA17088" s="1"/>
      <c r="AC17088" s="14"/>
    </row>
    <row r="17089" spans="27:29" x14ac:dyDescent="0.35">
      <c r="AA17089" s="1"/>
      <c r="AC17089" s="14"/>
    </row>
    <row r="17090" spans="27:29" x14ac:dyDescent="0.35">
      <c r="AA17090" s="1"/>
      <c r="AC17090" s="14"/>
    </row>
    <row r="17091" spans="27:29" x14ac:dyDescent="0.35">
      <c r="AA17091" s="1"/>
      <c r="AC17091" s="14"/>
    </row>
    <row r="17092" spans="27:29" x14ac:dyDescent="0.35">
      <c r="AA17092" s="1"/>
      <c r="AC17092" s="14"/>
    </row>
    <row r="17093" spans="27:29" x14ac:dyDescent="0.35">
      <c r="AA17093" s="1"/>
      <c r="AC17093" s="14"/>
    </row>
    <row r="17094" spans="27:29" x14ac:dyDescent="0.35">
      <c r="AA17094" s="1"/>
      <c r="AC17094" s="14"/>
    </row>
    <row r="17095" spans="27:29" x14ac:dyDescent="0.35">
      <c r="AA17095" s="1"/>
      <c r="AC17095" s="14"/>
    </row>
    <row r="17096" spans="27:29" x14ac:dyDescent="0.35">
      <c r="AA17096" s="1"/>
      <c r="AC17096" s="14"/>
    </row>
    <row r="17097" spans="27:29" x14ac:dyDescent="0.35">
      <c r="AA17097" s="1"/>
      <c r="AC17097" s="14"/>
    </row>
    <row r="17098" spans="27:29" x14ac:dyDescent="0.35">
      <c r="AA17098" s="1"/>
      <c r="AC17098" s="14"/>
    </row>
    <row r="17099" spans="27:29" x14ac:dyDescent="0.35">
      <c r="AA17099" s="1"/>
      <c r="AC17099" s="14"/>
    </row>
    <row r="17100" spans="27:29" x14ac:dyDescent="0.35">
      <c r="AA17100" s="1"/>
      <c r="AC17100" s="14"/>
    </row>
    <row r="17101" spans="27:29" x14ac:dyDescent="0.35">
      <c r="AA17101" s="1"/>
      <c r="AC17101" s="14"/>
    </row>
    <row r="17102" spans="27:29" x14ac:dyDescent="0.35">
      <c r="AA17102" s="1"/>
      <c r="AC17102" s="14"/>
    </row>
    <row r="17103" spans="27:29" x14ac:dyDescent="0.35">
      <c r="AA17103" s="1"/>
      <c r="AC17103" s="14"/>
    </row>
    <row r="17104" spans="27:29" x14ac:dyDescent="0.35">
      <c r="AA17104" s="1"/>
      <c r="AC17104" s="14"/>
    </row>
    <row r="17105" spans="27:29" x14ac:dyDescent="0.35">
      <c r="AA17105" s="1"/>
      <c r="AC17105" s="14"/>
    </row>
    <row r="17106" spans="27:29" x14ac:dyDescent="0.35">
      <c r="AA17106" s="1"/>
      <c r="AC17106" s="14"/>
    </row>
    <row r="17107" spans="27:29" x14ac:dyDescent="0.35">
      <c r="AA17107" s="1"/>
      <c r="AC17107" s="14"/>
    </row>
    <row r="17108" spans="27:29" x14ac:dyDescent="0.35">
      <c r="AA17108" s="1"/>
      <c r="AC17108" s="14"/>
    </row>
    <row r="17109" spans="27:29" x14ac:dyDescent="0.35">
      <c r="AA17109" s="1"/>
      <c r="AC17109" s="14"/>
    </row>
    <row r="17110" spans="27:29" x14ac:dyDescent="0.35">
      <c r="AA17110" s="1"/>
      <c r="AC17110" s="14"/>
    </row>
    <row r="17111" spans="27:29" x14ac:dyDescent="0.35">
      <c r="AA17111" s="1"/>
      <c r="AC17111" s="14"/>
    </row>
    <row r="17112" spans="27:29" x14ac:dyDescent="0.35">
      <c r="AA17112" s="1"/>
      <c r="AC17112" s="14"/>
    </row>
    <row r="17113" spans="27:29" x14ac:dyDescent="0.35">
      <c r="AA17113" s="1"/>
      <c r="AC17113" s="14"/>
    </row>
    <row r="17114" spans="27:29" x14ac:dyDescent="0.35">
      <c r="AA17114" s="1"/>
      <c r="AC17114" s="14"/>
    </row>
    <row r="17115" spans="27:29" x14ac:dyDescent="0.35">
      <c r="AA17115" s="1"/>
      <c r="AC17115" s="14"/>
    </row>
    <row r="17116" spans="27:29" x14ac:dyDescent="0.35">
      <c r="AA17116" s="1"/>
      <c r="AC17116" s="14"/>
    </row>
    <row r="17117" spans="27:29" x14ac:dyDescent="0.35">
      <c r="AA17117" s="1"/>
      <c r="AC17117" s="14"/>
    </row>
    <row r="17118" spans="27:29" x14ac:dyDescent="0.35">
      <c r="AA17118" s="1"/>
      <c r="AC17118" s="14"/>
    </row>
    <row r="17119" spans="27:29" x14ac:dyDescent="0.35">
      <c r="AA17119" s="1"/>
      <c r="AC17119" s="14"/>
    </row>
    <row r="17120" spans="27:29" x14ac:dyDescent="0.35">
      <c r="AA17120" s="1"/>
      <c r="AC17120" s="14"/>
    </row>
    <row r="17121" spans="27:29" x14ac:dyDescent="0.35">
      <c r="AA17121" s="1"/>
      <c r="AC17121" s="14"/>
    </row>
    <row r="17122" spans="27:29" x14ac:dyDescent="0.35">
      <c r="AA17122" s="1"/>
      <c r="AC17122" s="14"/>
    </row>
    <row r="17123" spans="27:29" x14ac:dyDescent="0.35">
      <c r="AA17123" s="1"/>
      <c r="AC17123" s="14"/>
    </row>
    <row r="17124" spans="27:29" x14ac:dyDescent="0.35">
      <c r="AA17124" s="1"/>
      <c r="AC17124" s="14"/>
    </row>
    <row r="17125" spans="27:29" x14ac:dyDescent="0.35">
      <c r="AA17125" s="1"/>
      <c r="AC17125" s="14"/>
    </row>
    <row r="17126" spans="27:29" x14ac:dyDescent="0.35">
      <c r="AA17126" s="1"/>
      <c r="AC17126" s="14"/>
    </row>
    <row r="17127" spans="27:29" x14ac:dyDescent="0.35">
      <c r="AA17127" s="1"/>
      <c r="AC17127" s="14"/>
    </row>
    <row r="17128" spans="27:29" x14ac:dyDescent="0.35">
      <c r="AA17128" s="1"/>
      <c r="AC17128" s="14"/>
    </row>
    <row r="17129" spans="27:29" x14ac:dyDescent="0.35">
      <c r="AA17129" s="1"/>
      <c r="AC17129" s="14"/>
    </row>
    <row r="17130" spans="27:29" x14ac:dyDescent="0.35">
      <c r="AA17130" s="1"/>
      <c r="AC17130" s="14"/>
    </row>
    <row r="17131" spans="27:29" x14ac:dyDescent="0.35">
      <c r="AA17131" s="1"/>
      <c r="AC17131" s="14"/>
    </row>
    <row r="17132" spans="27:29" x14ac:dyDescent="0.35">
      <c r="AA17132" s="1"/>
      <c r="AC17132" s="14"/>
    </row>
    <row r="17133" spans="27:29" x14ac:dyDescent="0.35">
      <c r="AA17133" s="1"/>
      <c r="AC17133" s="14"/>
    </row>
    <row r="17134" spans="27:29" x14ac:dyDescent="0.35">
      <c r="AA17134" s="1"/>
      <c r="AC17134" s="14"/>
    </row>
    <row r="17135" spans="27:29" x14ac:dyDescent="0.35">
      <c r="AA17135" s="1"/>
      <c r="AC17135" s="14"/>
    </row>
    <row r="17136" spans="27:29" x14ac:dyDescent="0.35">
      <c r="AA17136" s="1"/>
      <c r="AC17136" s="14"/>
    </row>
    <row r="17137" spans="27:29" x14ac:dyDescent="0.35">
      <c r="AA17137" s="1"/>
      <c r="AC17137" s="14"/>
    </row>
    <row r="17138" spans="27:29" x14ac:dyDescent="0.35">
      <c r="AA17138" s="1"/>
      <c r="AC17138" s="14"/>
    </row>
    <row r="17139" spans="27:29" x14ac:dyDescent="0.35">
      <c r="AA17139" s="1"/>
      <c r="AC17139" s="14"/>
    </row>
    <row r="17140" spans="27:29" x14ac:dyDescent="0.35">
      <c r="AA17140" s="1"/>
      <c r="AC17140" s="14"/>
    </row>
    <row r="17141" spans="27:29" x14ac:dyDescent="0.35">
      <c r="AA17141" s="1"/>
      <c r="AC17141" s="14"/>
    </row>
    <row r="17142" spans="27:29" x14ac:dyDescent="0.35">
      <c r="AA17142" s="1"/>
      <c r="AC17142" s="14"/>
    </row>
    <row r="17143" spans="27:29" x14ac:dyDescent="0.35">
      <c r="AA17143" s="1"/>
      <c r="AC17143" s="14"/>
    </row>
    <row r="17144" spans="27:29" x14ac:dyDescent="0.35">
      <c r="AA17144" s="1"/>
      <c r="AC17144" s="14"/>
    </row>
    <row r="17145" spans="27:29" x14ac:dyDescent="0.35">
      <c r="AA17145" s="1"/>
      <c r="AC17145" s="14"/>
    </row>
    <row r="17146" spans="27:29" x14ac:dyDescent="0.35">
      <c r="AA17146" s="1"/>
      <c r="AC17146" s="14"/>
    </row>
    <row r="17147" spans="27:29" x14ac:dyDescent="0.35">
      <c r="AA17147" s="1"/>
      <c r="AC17147" s="14"/>
    </row>
    <row r="17148" spans="27:29" x14ac:dyDescent="0.35">
      <c r="AA17148" s="1"/>
      <c r="AC17148" s="14"/>
    </row>
    <row r="17149" spans="27:29" x14ac:dyDescent="0.35">
      <c r="AA17149" s="1"/>
      <c r="AC17149" s="14"/>
    </row>
    <row r="17150" spans="27:29" x14ac:dyDescent="0.35">
      <c r="AA17150" s="1"/>
      <c r="AC17150" s="14"/>
    </row>
    <row r="17151" spans="27:29" x14ac:dyDescent="0.35">
      <c r="AA17151" s="1"/>
      <c r="AC17151" s="14"/>
    </row>
    <row r="17152" spans="27:29" x14ac:dyDescent="0.35">
      <c r="AA17152" s="1"/>
      <c r="AC17152" s="14"/>
    </row>
    <row r="17153" spans="27:29" x14ac:dyDescent="0.35">
      <c r="AA17153" s="1"/>
      <c r="AC17153" s="14"/>
    </row>
    <row r="17154" spans="27:29" x14ac:dyDescent="0.35">
      <c r="AA17154" s="1"/>
      <c r="AC17154" s="14"/>
    </row>
    <row r="17155" spans="27:29" x14ac:dyDescent="0.35">
      <c r="AA17155" s="1"/>
      <c r="AC17155" s="14"/>
    </row>
    <row r="17156" spans="27:29" x14ac:dyDescent="0.35">
      <c r="AA17156" s="1"/>
      <c r="AC17156" s="14"/>
    </row>
    <row r="17157" spans="27:29" x14ac:dyDescent="0.35">
      <c r="AA17157" s="1"/>
      <c r="AC17157" s="14"/>
    </row>
    <row r="17158" spans="27:29" x14ac:dyDescent="0.35">
      <c r="AA17158" s="1"/>
      <c r="AC17158" s="14"/>
    </row>
    <row r="17159" spans="27:29" x14ac:dyDescent="0.35">
      <c r="AA17159" s="1"/>
      <c r="AC17159" s="14"/>
    </row>
    <row r="17160" spans="27:29" x14ac:dyDescent="0.35">
      <c r="AA17160" s="1"/>
      <c r="AC17160" s="14"/>
    </row>
    <row r="17161" spans="27:29" x14ac:dyDescent="0.35">
      <c r="AA17161" s="1"/>
      <c r="AC17161" s="14"/>
    </row>
    <row r="17162" spans="27:29" x14ac:dyDescent="0.35">
      <c r="AA17162" s="1"/>
      <c r="AC17162" s="14"/>
    </row>
    <row r="17163" spans="27:29" x14ac:dyDescent="0.35">
      <c r="AA17163" s="1"/>
      <c r="AC17163" s="14"/>
    </row>
    <row r="17164" spans="27:29" x14ac:dyDescent="0.35">
      <c r="AA17164" s="1"/>
      <c r="AC17164" s="14"/>
    </row>
    <row r="17165" spans="27:29" x14ac:dyDescent="0.35">
      <c r="AA17165" s="1"/>
      <c r="AC17165" s="14"/>
    </row>
    <row r="17166" spans="27:29" x14ac:dyDescent="0.35">
      <c r="AA17166" s="1"/>
      <c r="AC17166" s="14"/>
    </row>
    <row r="17167" spans="27:29" x14ac:dyDescent="0.35">
      <c r="AA17167" s="1"/>
      <c r="AC17167" s="14"/>
    </row>
    <row r="17168" spans="27:29" x14ac:dyDescent="0.35">
      <c r="AA17168" s="1"/>
      <c r="AC17168" s="14"/>
    </row>
    <row r="17169" spans="27:29" x14ac:dyDescent="0.35">
      <c r="AA17169" s="1"/>
      <c r="AC17169" s="14"/>
    </row>
    <row r="17170" spans="27:29" x14ac:dyDescent="0.35">
      <c r="AA17170" s="1"/>
      <c r="AC17170" s="14"/>
    </row>
    <row r="17171" spans="27:29" x14ac:dyDescent="0.35">
      <c r="AA17171" s="1"/>
      <c r="AC17171" s="14"/>
    </row>
    <row r="17172" spans="27:29" x14ac:dyDescent="0.35">
      <c r="AA17172" s="1"/>
      <c r="AC17172" s="14"/>
    </row>
    <row r="17173" spans="27:29" x14ac:dyDescent="0.35">
      <c r="AA17173" s="1"/>
      <c r="AC17173" s="14"/>
    </row>
    <row r="17174" spans="27:29" x14ac:dyDescent="0.35">
      <c r="AA17174" s="1"/>
      <c r="AC17174" s="14"/>
    </row>
    <row r="17175" spans="27:29" x14ac:dyDescent="0.35">
      <c r="AA17175" s="1"/>
      <c r="AC17175" s="14"/>
    </row>
    <row r="17176" spans="27:29" x14ac:dyDescent="0.35">
      <c r="AA17176" s="1"/>
      <c r="AC17176" s="14"/>
    </row>
    <row r="17177" spans="27:29" x14ac:dyDescent="0.35">
      <c r="AA17177" s="1"/>
      <c r="AC17177" s="14"/>
    </row>
    <row r="17178" spans="27:29" x14ac:dyDescent="0.35">
      <c r="AA17178" s="1"/>
      <c r="AC17178" s="14"/>
    </row>
    <row r="17179" spans="27:29" x14ac:dyDescent="0.35">
      <c r="AA17179" s="1"/>
      <c r="AC17179" s="14"/>
    </row>
    <row r="17180" spans="27:29" x14ac:dyDescent="0.35">
      <c r="AA17180" s="1"/>
      <c r="AC17180" s="14"/>
    </row>
    <row r="17181" spans="27:29" x14ac:dyDescent="0.35">
      <c r="AA17181" s="1"/>
      <c r="AC17181" s="14"/>
    </row>
    <row r="17182" spans="27:29" x14ac:dyDescent="0.35">
      <c r="AA17182" s="1"/>
      <c r="AC17182" s="14"/>
    </row>
    <row r="17183" spans="27:29" x14ac:dyDescent="0.35">
      <c r="AA17183" s="1"/>
      <c r="AC17183" s="14"/>
    </row>
    <row r="17184" spans="27:29" x14ac:dyDescent="0.35">
      <c r="AA17184" s="1"/>
      <c r="AC17184" s="14"/>
    </row>
    <row r="17185" spans="27:29" x14ac:dyDescent="0.35">
      <c r="AA17185" s="1"/>
      <c r="AC17185" s="14"/>
    </row>
    <row r="17186" spans="27:29" x14ac:dyDescent="0.35">
      <c r="AA17186" s="1"/>
      <c r="AC17186" s="14"/>
    </row>
    <row r="17187" spans="27:29" x14ac:dyDescent="0.35">
      <c r="AA17187" s="1"/>
      <c r="AC17187" s="14"/>
    </row>
    <row r="17188" spans="27:29" x14ac:dyDescent="0.35">
      <c r="AA17188" s="1"/>
      <c r="AC17188" s="14"/>
    </row>
    <row r="17189" spans="27:29" x14ac:dyDescent="0.35">
      <c r="AA17189" s="1"/>
      <c r="AC17189" s="14"/>
    </row>
    <row r="17190" spans="27:29" x14ac:dyDescent="0.35">
      <c r="AA17190" s="1"/>
      <c r="AC17190" s="14"/>
    </row>
    <row r="17191" spans="27:29" x14ac:dyDescent="0.35">
      <c r="AA17191" s="1"/>
      <c r="AC17191" s="14"/>
    </row>
    <row r="17192" spans="27:29" x14ac:dyDescent="0.35">
      <c r="AA17192" s="1"/>
      <c r="AC17192" s="14"/>
    </row>
    <row r="17193" spans="27:29" x14ac:dyDescent="0.35">
      <c r="AA17193" s="1"/>
      <c r="AC17193" s="14"/>
    </row>
    <row r="17194" spans="27:29" x14ac:dyDescent="0.35">
      <c r="AA17194" s="1"/>
      <c r="AC17194" s="14"/>
    </row>
    <row r="17195" spans="27:29" x14ac:dyDescent="0.35">
      <c r="AA17195" s="1"/>
      <c r="AC17195" s="14"/>
    </row>
    <row r="17196" spans="27:29" x14ac:dyDescent="0.35">
      <c r="AA17196" s="1"/>
      <c r="AC17196" s="14"/>
    </row>
    <row r="17197" spans="27:29" x14ac:dyDescent="0.35">
      <c r="AA17197" s="1"/>
      <c r="AC17197" s="14"/>
    </row>
    <row r="17198" spans="27:29" x14ac:dyDescent="0.35">
      <c r="AA17198" s="1"/>
      <c r="AC17198" s="14"/>
    </row>
    <row r="17199" spans="27:29" x14ac:dyDescent="0.35">
      <c r="AA17199" s="1"/>
      <c r="AC17199" s="14"/>
    </row>
    <row r="17200" spans="27:29" x14ac:dyDescent="0.35">
      <c r="AA17200" s="1"/>
      <c r="AC17200" s="14"/>
    </row>
    <row r="17201" spans="27:29" x14ac:dyDescent="0.35">
      <c r="AA17201" s="1"/>
      <c r="AC17201" s="14"/>
    </row>
    <row r="17202" spans="27:29" x14ac:dyDescent="0.35">
      <c r="AA17202" s="1"/>
      <c r="AC17202" s="14"/>
    </row>
    <row r="17203" spans="27:29" x14ac:dyDescent="0.35">
      <c r="AA17203" s="1"/>
      <c r="AC17203" s="14"/>
    </row>
    <row r="17204" spans="27:29" x14ac:dyDescent="0.35">
      <c r="AA17204" s="1"/>
      <c r="AC17204" s="14"/>
    </row>
    <row r="17205" spans="27:29" x14ac:dyDescent="0.35">
      <c r="AA17205" s="1"/>
      <c r="AC17205" s="14"/>
    </row>
    <row r="17206" spans="27:29" x14ac:dyDescent="0.35">
      <c r="AA17206" s="1"/>
      <c r="AC17206" s="14"/>
    </row>
    <row r="17207" spans="27:29" x14ac:dyDescent="0.35">
      <c r="AA17207" s="1"/>
      <c r="AC17207" s="14"/>
    </row>
    <row r="17208" spans="27:29" x14ac:dyDescent="0.35">
      <c r="AA17208" s="1"/>
      <c r="AC17208" s="14"/>
    </row>
    <row r="17209" spans="27:29" x14ac:dyDescent="0.35">
      <c r="AA17209" s="1"/>
      <c r="AC17209" s="14"/>
    </row>
    <row r="17210" spans="27:29" x14ac:dyDescent="0.35">
      <c r="AA17210" s="1"/>
      <c r="AC17210" s="14"/>
    </row>
    <row r="17211" spans="27:29" x14ac:dyDescent="0.35">
      <c r="AA17211" s="1"/>
      <c r="AC17211" s="14"/>
    </row>
    <row r="17212" spans="27:29" x14ac:dyDescent="0.35">
      <c r="AA17212" s="1"/>
      <c r="AC17212" s="14"/>
    </row>
    <row r="17213" spans="27:29" x14ac:dyDescent="0.35">
      <c r="AA17213" s="1"/>
      <c r="AC17213" s="14"/>
    </row>
    <row r="17214" spans="27:29" x14ac:dyDescent="0.35">
      <c r="AA17214" s="1"/>
      <c r="AC17214" s="14"/>
    </row>
    <row r="17215" spans="27:29" x14ac:dyDescent="0.35">
      <c r="AA17215" s="1"/>
      <c r="AC17215" s="14"/>
    </row>
    <row r="17216" spans="27:29" x14ac:dyDescent="0.35">
      <c r="AA17216" s="1"/>
      <c r="AC17216" s="14"/>
    </row>
    <row r="17217" spans="27:29" x14ac:dyDescent="0.35">
      <c r="AA17217" s="1"/>
      <c r="AC17217" s="14"/>
    </row>
    <row r="17218" spans="27:29" x14ac:dyDescent="0.35">
      <c r="AA17218" s="1"/>
      <c r="AC17218" s="14"/>
    </row>
    <row r="17219" spans="27:29" x14ac:dyDescent="0.35">
      <c r="AA17219" s="1"/>
      <c r="AC17219" s="14"/>
    </row>
    <row r="17220" spans="27:29" x14ac:dyDescent="0.35">
      <c r="AA17220" s="1"/>
      <c r="AC17220" s="14"/>
    </row>
    <row r="17221" spans="27:29" x14ac:dyDescent="0.35">
      <c r="AA17221" s="1"/>
      <c r="AC17221" s="14"/>
    </row>
    <row r="17222" spans="27:29" x14ac:dyDescent="0.35">
      <c r="AA17222" s="1"/>
      <c r="AC17222" s="14"/>
    </row>
    <row r="17223" spans="27:29" x14ac:dyDescent="0.35">
      <c r="AA17223" s="1"/>
      <c r="AC17223" s="14"/>
    </row>
    <row r="17224" spans="27:29" x14ac:dyDescent="0.35">
      <c r="AA17224" s="1"/>
      <c r="AC17224" s="14"/>
    </row>
    <row r="17225" spans="27:29" x14ac:dyDescent="0.35">
      <c r="AA17225" s="1"/>
      <c r="AC17225" s="14"/>
    </row>
    <row r="17226" spans="27:29" x14ac:dyDescent="0.35">
      <c r="AA17226" s="1"/>
      <c r="AC17226" s="14"/>
    </row>
    <row r="17227" spans="27:29" x14ac:dyDescent="0.35">
      <c r="AA17227" s="1"/>
      <c r="AC17227" s="14"/>
    </row>
    <row r="17228" spans="27:29" x14ac:dyDescent="0.35">
      <c r="AA17228" s="1"/>
      <c r="AC17228" s="14"/>
    </row>
    <row r="17229" spans="27:29" x14ac:dyDescent="0.35">
      <c r="AA17229" s="1"/>
      <c r="AC17229" s="14"/>
    </row>
    <row r="17230" spans="27:29" x14ac:dyDescent="0.35">
      <c r="AA17230" s="1"/>
      <c r="AC17230" s="14"/>
    </row>
    <row r="17231" spans="27:29" x14ac:dyDescent="0.35">
      <c r="AA17231" s="1"/>
      <c r="AC17231" s="14"/>
    </row>
    <row r="17232" spans="27:29" x14ac:dyDescent="0.35">
      <c r="AA17232" s="1"/>
      <c r="AC17232" s="14"/>
    </row>
    <row r="17233" spans="27:29" x14ac:dyDescent="0.35">
      <c r="AA17233" s="1"/>
      <c r="AC17233" s="14"/>
    </row>
    <row r="17234" spans="27:29" x14ac:dyDescent="0.35">
      <c r="AA17234" s="1"/>
      <c r="AC17234" s="14"/>
    </row>
    <row r="17235" spans="27:29" x14ac:dyDescent="0.35">
      <c r="AA17235" s="1"/>
      <c r="AC17235" s="14"/>
    </row>
    <row r="17236" spans="27:29" x14ac:dyDescent="0.35">
      <c r="AA17236" s="1"/>
      <c r="AC17236" s="14"/>
    </row>
    <row r="17237" spans="27:29" x14ac:dyDescent="0.35">
      <c r="AA17237" s="1"/>
      <c r="AC17237" s="14"/>
    </row>
    <row r="17238" spans="27:29" x14ac:dyDescent="0.35">
      <c r="AA17238" s="1"/>
      <c r="AC17238" s="14"/>
    </row>
    <row r="17239" spans="27:29" x14ac:dyDescent="0.35">
      <c r="AA17239" s="1"/>
      <c r="AC17239" s="14"/>
    </row>
    <row r="17240" spans="27:29" x14ac:dyDescent="0.35">
      <c r="AA17240" s="1"/>
      <c r="AC17240" s="14"/>
    </row>
    <row r="17241" spans="27:29" x14ac:dyDescent="0.35">
      <c r="AA17241" s="1"/>
      <c r="AC17241" s="14"/>
    </row>
    <row r="17242" spans="27:29" x14ac:dyDescent="0.35">
      <c r="AA17242" s="1"/>
      <c r="AC17242" s="14"/>
    </row>
    <row r="17243" spans="27:29" x14ac:dyDescent="0.35">
      <c r="AA17243" s="1"/>
      <c r="AC17243" s="14"/>
    </row>
    <row r="17244" spans="27:29" x14ac:dyDescent="0.35">
      <c r="AA17244" s="1"/>
      <c r="AC17244" s="14"/>
    </row>
    <row r="17245" spans="27:29" x14ac:dyDescent="0.35">
      <c r="AA17245" s="1"/>
      <c r="AC17245" s="14"/>
    </row>
    <row r="17246" spans="27:29" x14ac:dyDescent="0.35">
      <c r="AA17246" s="1"/>
      <c r="AC17246" s="14"/>
    </row>
    <row r="17247" spans="27:29" x14ac:dyDescent="0.35">
      <c r="AA17247" s="1"/>
      <c r="AC17247" s="14"/>
    </row>
    <row r="17248" spans="27:29" x14ac:dyDescent="0.35">
      <c r="AA17248" s="1"/>
      <c r="AC17248" s="14"/>
    </row>
    <row r="17249" spans="27:29" x14ac:dyDescent="0.35">
      <c r="AA17249" s="1"/>
      <c r="AC17249" s="14"/>
    </row>
    <row r="17250" spans="27:29" x14ac:dyDescent="0.35">
      <c r="AA17250" s="1"/>
      <c r="AC17250" s="14"/>
    </row>
    <row r="17251" spans="27:29" x14ac:dyDescent="0.35">
      <c r="AA17251" s="1"/>
      <c r="AC17251" s="14"/>
    </row>
    <row r="17252" spans="27:29" x14ac:dyDescent="0.35">
      <c r="AA17252" s="1"/>
      <c r="AC17252" s="14"/>
    </row>
    <row r="17253" spans="27:29" x14ac:dyDescent="0.35">
      <c r="AA17253" s="1"/>
      <c r="AC17253" s="14"/>
    </row>
    <row r="17254" spans="27:29" x14ac:dyDescent="0.35">
      <c r="AA17254" s="1"/>
      <c r="AC17254" s="14"/>
    </row>
    <row r="17255" spans="27:29" x14ac:dyDescent="0.35">
      <c r="AA17255" s="1"/>
      <c r="AC17255" s="14"/>
    </row>
    <row r="17256" spans="27:29" x14ac:dyDescent="0.35">
      <c r="AA17256" s="1"/>
      <c r="AC17256" s="14"/>
    </row>
    <row r="17257" spans="27:29" x14ac:dyDescent="0.35">
      <c r="AA17257" s="1"/>
      <c r="AC17257" s="14"/>
    </row>
    <row r="17258" spans="27:29" x14ac:dyDescent="0.35">
      <c r="AA17258" s="1"/>
      <c r="AC17258" s="14"/>
    </row>
    <row r="17259" spans="27:29" x14ac:dyDescent="0.35">
      <c r="AA17259" s="1"/>
      <c r="AC17259" s="14"/>
    </row>
    <row r="17260" spans="27:29" x14ac:dyDescent="0.35">
      <c r="AA17260" s="1"/>
      <c r="AC17260" s="14"/>
    </row>
    <row r="17261" spans="27:29" x14ac:dyDescent="0.35">
      <c r="AA17261" s="1"/>
      <c r="AC17261" s="14"/>
    </row>
    <row r="17262" spans="27:29" x14ac:dyDescent="0.35">
      <c r="AA17262" s="1"/>
      <c r="AC17262" s="14"/>
    </row>
    <row r="17263" spans="27:29" x14ac:dyDescent="0.35">
      <c r="AA17263" s="1"/>
      <c r="AC17263" s="14"/>
    </row>
    <row r="17264" spans="27:29" x14ac:dyDescent="0.35">
      <c r="AA17264" s="1"/>
      <c r="AC17264" s="14"/>
    </row>
    <row r="17265" spans="27:29" x14ac:dyDescent="0.35">
      <c r="AA17265" s="1"/>
      <c r="AC17265" s="14"/>
    </row>
    <row r="17266" spans="27:29" x14ac:dyDescent="0.35">
      <c r="AA17266" s="1"/>
      <c r="AC17266" s="14"/>
    </row>
    <row r="17267" spans="27:29" x14ac:dyDescent="0.35">
      <c r="AA17267" s="1"/>
      <c r="AC17267" s="14"/>
    </row>
    <row r="17268" spans="27:29" x14ac:dyDescent="0.35">
      <c r="AA17268" s="1"/>
      <c r="AC17268" s="14"/>
    </row>
    <row r="17269" spans="27:29" x14ac:dyDescent="0.35">
      <c r="AA17269" s="1"/>
      <c r="AC17269" s="14"/>
    </row>
    <row r="17270" spans="27:29" x14ac:dyDescent="0.35">
      <c r="AA17270" s="1"/>
      <c r="AC17270" s="14"/>
    </row>
    <row r="17271" spans="27:29" x14ac:dyDescent="0.35">
      <c r="AA17271" s="1"/>
      <c r="AC17271" s="14"/>
    </row>
    <row r="17272" spans="27:29" x14ac:dyDescent="0.35">
      <c r="AA17272" s="1"/>
      <c r="AC17272" s="14"/>
    </row>
    <row r="17273" spans="27:29" x14ac:dyDescent="0.35">
      <c r="AA17273" s="1"/>
      <c r="AC17273" s="14"/>
    </row>
    <row r="17274" spans="27:29" x14ac:dyDescent="0.35">
      <c r="AA17274" s="1"/>
      <c r="AC17274" s="14"/>
    </row>
    <row r="17275" spans="27:29" x14ac:dyDescent="0.35">
      <c r="AA17275" s="1"/>
      <c r="AC17275" s="14"/>
    </row>
    <row r="17276" spans="27:29" x14ac:dyDescent="0.35">
      <c r="AA17276" s="1"/>
      <c r="AC17276" s="14"/>
    </row>
    <row r="17277" spans="27:29" x14ac:dyDescent="0.35">
      <c r="AA17277" s="1"/>
      <c r="AC17277" s="14"/>
    </row>
    <row r="17278" spans="27:29" x14ac:dyDescent="0.35">
      <c r="AA17278" s="1"/>
      <c r="AC17278" s="14"/>
    </row>
    <row r="17279" spans="27:29" x14ac:dyDescent="0.35">
      <c r="AA17279" s="1"/>
      <c r="AC17279" s="14"/>
    </row>
    <row r="17280" spans="27:29" x14ac:dyDescent="0.35">
      <c r="AA17280" s="1"/>
      <c r="AC17280" s="14"/>
    </row>
    <row r="17281" spans="27:29" x14ac:dyDescent="0.35">
      <c r="AA17281" s="1"/>
      <c r="AC17281" s="14"/>
    </row>
    <row r="17282" spans="27:29" x14ac:dyDescent="0.35">
      <c r="AA17282" s="1"/>
      <c r="AC17282" s="14"/>
    </row>
    <row r="17283" spans="27:29" x14ac:dyDescent="0.35">
      <c r="AA17283" s="1"/>
      <c r="AC17283" s="14"/>
    </row>
    <row r="17284" spans="27:29" x14ac:dyDescent="0.35">
      <c r="AA17284" s="1"/>
      <c r="AC17284" s="14"/>
    </row>
    <row r="17285" spans="27:29" x14ac:dyDescent="0.35">
      <c r="AA17285" s="1"/>
      <c r="AC17285" s="14"/>
    </row>
    <row r="17286" spans="27:29" x14ac:dyDescent="0.35">
      <c r="AA17286" s="1"/>
      <c r="AC17286" s="14"/>
    </row>
    <row r="17287" spans="27:29" x14ac:dyDescent="0.35">
      <c r="AA17287" s="1"/>
      <c r="AC17287" s="14"/>
    </row>
    <row r="17288" spans="27:29" x14ac:dyDescent="0.35">
      <c r="AA17288" s="1"/>
      <c r="AC17288" s="14"/>
    </row>
    <row r="17289" spans="27:29" x14ac:dyDescent="0.35">
      <c r="AA17289" s="1"/>
      <c r="AC17289" s="14"/>
    </row>
    <row r="17290" spans="27:29" x14ac:dyDescent="0.35">
      <c r="AA17290" s="1"/>
      <c r="AC17290" s="14"/>
    </row>
    <row r="17291" spans="27:29" x14ac:dyDescent="0.35">
      <c r="AA17291" s="1"/>
      <c r="AC17291" s="14"/>
    </row>
    <row r="17292" spans="27:29" x14ac:dyDescent="0.35">
      <c r="AA17292" s="1"/>
      <c r="AC17292" s="14"/>
    </row>
    <row r="17293" spans="27:29" x14ac:dyDescent="0.35">
      <c r="AA17293" s="1"/>
      <c r="AC17293" s="14"/>
    </row>
    <row r="17294" spans="27:29" x14ac:dyDescent="0.35">
      <c r="AA17294" s="1"/>
      <c r="AC17294" s="14"/>
    </row>
    <row r="17295" spans="27:29" x14ac:dyDescent="0.35">
      <c r="AA17295" s="1"/>
      <c r="AC17295" s="14"/>
    </row>
    <row r="17296" spans="27:29" x14ac:dyDescent="0.35">
      <c r="AA17296" s="1"/>
      <c r="AC17296" s="14"/>
    </row>
    <row r="17297" spans="27:29" x14ac:dyDescent="0.35">
      <c r="AA17297" s="1"/>
      <c r="AC17297" s="14"/>
    </row>
    <row r="17298" spans="27:29" x14ac:dyDescent="0.35">
      <c r="AA17298" s="1"/>
      <c r="AC17298" s="14"/>
    </row>
    <row r="17299" spans="27:29" x14ac:dyDescent="0.35">
      <c r="AA17299" s="1"/>
      <c r="AC17299" s="14"/>
    </row>
    <row r="17300" spans="27:29" x14ac:dyDescent="0.35">
      <c r="AA17300" s="1"/>
      <c r="AC17300" s="14"/>
    </row>
    <row r="17301" spans="27:29" x14ac:dyDescent="0.35">
      <c r="AA17301" s="1"/>
      <c r="AC17301" s="14"/>
    </row>
    <row r="17302" spans="27:29" x14ac:dyDescent="0.35">
      <c r="AA17302" s="1"/>
      <c r="AC17302" s="14"/>
    </row>
    <row r="17303" spans="27:29" x14ac:dyDescent="0.35">
      <c r="AA17303" s="1"/>
      <c r="AC17303" s="14"/>
    </row>
    <row r="17304" spans="27:29" x14ac:dyDescent="0.35">
      <c r="AA17304" s="1"/>
      <c r="AC17304" s="14"/>
    </row>
    <row r="17305" spans="27:29" x14ac:dyDescent="0.35">
      <c r="AA17305" s="1"/>
      <c r="AC17305" s="14"/>
    </row>
    <row r="17306" spans="27:29" x14ac:dyDescent="0.35">
      <c r="AA17306" s="1"/>
      <c r="AC17306" s="14"/>
    </row>
    <row r="17307" spans="27:29" x14ac:dyDescent="0.35">
      <c r="AA17307" s="1"/>
      <c r="AC17307" s="14"/>
    </row>
    <row r="17308" spans="27:29" x14ac:dyDescent="0.35">
      <c r="AA17308" s="1"/>
      <c r="AC17308" s="14"/>
    </row>
    <row r="17309" spans="27:29" x14ac:dyDescent="0.35">
      <c r="AA17309" s="1"/>
      <c r="AC17309" s="14"/>
    </row>
    <row r="17310" spans="27:29" x14ac:dyDescent="0.35">
      <c r="AA17310" s="1"/>
      <c r="AC17310" s="14"/>
    </row>
    <row r="17311" spans="27:29" x14ac:dyDescent="0.35">
      <c r="AA17311" s="1"/>
      <c r="AC17311" s="14"/>
    </row>
    <row r="17312" spans="27:29" x14ac:dyDescent="0.35">
      <c r="AA17312" s="1"/>
      <c r="AC17312" s="14"/>
    </row>
    <row r="17313" spans="27:29" x14ac:dyDescent="0.35">
      <c r="AA17313" s="1"/>
      <c r="AC17313" s="14"/>
    </row>
    <row r="17314" spans="27:29" x14ac:dyDescent="0.35">
      <c r="AA17314" s="1"/>
      <c r="AC17314" s="14"/>
    </row>
    <row r="17315" spans="27:29" x14ac:dyDescent="0.35">
      <c r="AA17315" s="1"/>
      <c r="AC17315" s="14"/>
    </row>
    <row r="17316" spans="27:29" x14ac:dyDescent="0.35">
      <c r="AA17316" s="1"/>
      <c r="AC17316" s="14"/>
    </row>
    <row r="17317" spans="27:29" x14ac:dyDescent="0.35">
      <c r="AA17317" s="1"/>
      <c r="AC17317" s="14"/>
    </row>
    <row r="17318" spans="27:29" x14ac:dyDescent="0.35">
      <c r="AA17318" s="1"/>
      <c r="AC17318" s="14"/>
    </row>
    <row r="17319" spans="27:29" x14ac:dyDescent="0.35">
      <c r="AA17319" s="1"/>
      <c r="AC17319" s="14"/>
    </row>
    <row r="17320" spans="27:29" x14ac:dyDescent="0.35">
      <c r="AA17320" s="1"/>
      <c r="AC17320" s="14"/>
    </row>
    <row r="17321" spans="27:29" x14ac:dyDescent="0.35">
      <c r="AA17321" s="1"/>
      <c r="AC17321" s="14"/>
    </row>
    <row r="17322" spans="27:29" x14ac:dyDescent="0.35">
      <c r="AA17322" s="1"/>
      <c r="AC17322" s="14"/>
    </row>
    <row r="17323" spans="27:29" x14ac:dyDescent="0.35">
      <c r="AA17323" s="1"/>
      <c r="AC17323" s="14"/>
    </row>
    <row r="17324" spans="27:29" x14ac:dyDescent="0.35">
      <c r="AA17324" s="1"/>
      <c r="AC17324" s="14"/>
    </row>
    <row r="17325" spans="27:29" x14ac:dyDescent="0.35">
      <c r="AA17325" s="1"/>
      <c r="AC17325" s="14"/>
    </row>
    <row r="17326" spans="27:29" x14ac:dyDescent="0.35">
      <c r="AA17326" s="1"/>
      <c r="AC17326" s="14"/>
    </row>
    <row r="17327" spans="27:29" x14ac:dyDescent="0.35">
      <c r="AA17327" s="1"/>
      <c r="AC17327" s="14"/>
    </row>
    <row r="17328" spans="27:29" x14ac:dyDescent="0.35">
      <c r="AA17328" s="1"/>
      <c r="AC17328" s="14"/>
    </row>
    <row r="17329" spans="27:29" x14ac:dyDescent="0.35">
      <c r="AA17329" s="1"/>
      <c r="AC17329" s="14"/>
    </row>
    <row r="17330" spans="27:29" x14ac:dyDescent="0.35">
      <c r="AA17330" s="1"/>
      <c r="AC17330" s="14"/>
    </row>
    <row r="17331" spans="27:29" x14ac:dyDescent="0.35">
      <c r="AA17331" s="1"/>
      <c r="AC17331" s="14"/>
    </row>
    <row r="17332" spans="27:29" x14ac:dyDescent="0.35">
      <c r="AA17332" s="1"/>
      <c r="AC17332" s="14"/>
    </row>
    <row r="17333" spans="27:29" x14ac:dyDescent="0.35">
      <c r="AA17333" s="1"/>
      <c r="AC17333" s="14"/>
    </row>
    <row r="17334" spans="27:29" x14ac:dyDescent="0.35">
      <c r="AA17334" s="1"/>
      <c r="AC17334" s="14"/>
    </row>
    <row r="17335" spans="27:29" x14ac:dyDescent="0.35">
      <c r="AA17335" s="1"/>
      <c r="AC17335" s="14"/>
    </row>
    <row r="17336" spans="27:29" x14ac:dyDescent="0.35">
      <c r="AA17336" s="1"/>
      <c r="AC17336" s="14"/>
    </row>
    <row r="17337" spans="27:29" x14ac:dyDescent="0.35">
      <c r="AA17337" s="1"/>
      <c r="AC17337" s="14"/>
    </row>
    <row r="17338" spans="27:29" x14ac:dyDescent="0.35">
      <c r="AA17338" s="1"/>
      <c r="AC17338" s="14"/>
    </row>
    <row r="17339" spans="27:29" x14ac:dyDescent="0.35">
      <c r="AA17339" s="1"/>
      <c r="AC17339" s="14"/>
    </row>
    <row r="17340" spans="27:29" x14ac:dyDescent="0.35">
      <c r="AA17340" s="1"/>
      <c r="AC17340" s="14"/>
    </row>
    <row r="17341" spans="27:29" x14ac:dyDescent="0.35">
      <c r="AA17341" s="1"/>
      <c r="AC17341" s="14"/>
    </row>
    <row r="17342" spans="27:29" x14ac:dyDescent="0.35">
      <c r="AA17342" s="1"/>
      <c r="AC17342" s="14"/>
    </row>
    <row r="17343" spans="27:29" x14ac:dyDescent="0.35">
      <c r="AA17343" s="1"/>
      <c r="AC17343" s="14"/>
    </row>
    <row r="17344" spans="27:29" x14ac:dyDescent="0.35">
      <c r="AA17344" s="1"/>
      <c r="AC17344" s="14"/>
    </row>
    <row r="17345" spans="27:29" x14ac:dyDescent="0.35">
      <c r="AA17345" s="1"/>
      <c r="AC17345" s="14"/>
    </row>
    <row r="17346" spans="27:29" x14ac:dyDescent="0.35">
      <c r="AA17346" s="1"/>
      <c r="AC17346" s="14"/>
    </row>
    <row r="17347" spans="27:29" x14ac:dyDescent="0.35">
      <c r="AA17347" s="1"/>
      <c r="AC17347" s="14"/>
    </row>
    <row r="17348" spans="27:29" x14ac:dyDescent="0.35">
      <c r="AA17348" s="1"/>
      <c r="AC17348" s="14"/>
    </row>
    <row r="17349" spans="27:29" x14ac:dyDescent="0.35">
      <c r="AA17349" s="1"/>
      <c r="AC17349" s="14"/>
    </row>
    <row r="17350" spans="27:29" x14ac:dyDescent="0.35">
      <c r="AA17350" s="1"/>
      <c r="AC17350" s="14"/>
    </row>
    <row r="17351" spans="27:29" x14ac:dyDescent="0.35">
      <c r="AA17351" s="1"/>
      <c r="AC17351" s="14"/>
    </row>
    <row r="17352" spans="27:29" x14ac:dyDescent="0.35">
      <c r="AA17352" s="1"/>
      <c r="AC17352" s="14"/>
    </row>
    <row r="17353" spans="27:29" x14ac:dyDescent="0.35">
      <c r="AA17353" s="1"/>
      <c r="AC17353" s="14"/>
    </row>
    <row r="17354" spans="27:29" x14ac:dyDescent="0.35">
      <c r="AA17354" s="1"/>
      <c r="AC17354" s="14"/>
    </row>
    <row r="17355" spans="27:29" x14ac:dyDescent="0.35">
      <c r="AA17355" s="1"/>
      <c r="AC17355" s="14"/>
    </row>
    <row r="17356" spans="27:29" x14ac:dyDescent="0.35">
      <c r="AA17356" s="1"/>
      <c r="AC17356" s="14"/>
    </row>
    <row r="17357" spans="27:29" x14ac:dyDescent="0.35">
      <c r="AA17357" s="1"/>
      <c r="AC17357" s="14"/>
    </row>
    <row r="17358" spans="27:29" x14ac:dyDescent="0.35">
      <c r="AA17358" s="1"/>
      <c r="AC17358" s="14"/>
    </row>
    <row r="17359" spans="27:29" x14ac:dyDescent="0.35">
      <c r="AA17359" s="1"/>
      <c r="AC17359" s="14"/>
    </row>
    <row r="17360" spans="27:29" x14ac:dyDescent="0.35">
      <c r="AA17360" s="1"/>
      <c r="AC17360" s="14"/>
    </row>
    <row r="17361" spans="27:29" x14ac:dyDescent="0.35">
      <c r="AA17361" s="1"/>
      <c r="AC17361" s="14"/>
    </row>
    <row r="17362" spans="27:29" x14ac:dyDescent="0.35">
      <c r="AA17362" s="1"/>
      <c r="AC17362" s="14"/>
    </row>
    <row r="17363" spans="27:29" x14ac:dyDescent="0.35">
      <c r="AA17363" s="1"/>
      <c r="AC17363" s="14"/>
    </row>
    <row r="17364" spans="27:29" x14ac:dyDescent="0.35">
      <c r="AA17364" s="1"/>
      <c r="AC17364" s="14"/>
    </row>
    <row r="17365" spans="27:29" x14ac:dyDescent="0.35">
      <c r="AA17365" s="1"/>
      <c r="AC17365" s="14"/>
    </row>
    <row r="17366" spans="27:29" x14ac:dyDescent="0.35">
      <c r="AA17366" s="1"/>
      <c r="AC17366" s="14"/>
    </row>
    <row r="17367" spans="27:29" x14ac:dyDescent="0.35">
      <c r="AA17367" s="1"/>
      <c r="AC17367" s="14"/>
    </row>
    <row r="17368" spans="27:29" x14ac:dyDescent="0.35">
      <c r="AA17368" s="1"/>
      <c r="AC17368" s="14"/>
    </row>
    <row r="17369" spans="27:29" x14ac:dyDescent="0.35">
      <c r="AA17369" s="1"/>
      <c r="AC17369" s="14"/>
    </row>
    <row r="17370" spans="27:29" x14ac:dyDescent="0.35">
      <c r="AA17370" s="1"/>
      <c r="AC17370" s="14"/>
    </row>
    <row r="17371" spans="27:29" x14ac:dyDescent="0.35">
      <c r="AA17371" s="1"/>
      <c r="AC17371" s="14"/>
    </row>
    <row r="17372" spans="27:29" x14ac:dyDescent="0.35">
      <c r="AA17372" s="1"/>
      <c r="AC17372" s="14"/>
    </row>
    <row r="17373" spans="27:29" x14ac:dyDescent="0.35">
      <c r="AA17373" s="1"/>
      <c r="AC17373" s="14"/>
    </row>
    <row r="17374" spans="27:29" x14ac:dyDescent="0.35">
      <c r="AA17374" s="1"/>
      <c r="AC17374" s="14"/>
    </row>
    <row r="17375" spans="27:29" x14ac:dyDescent="0.35">
      <c r="AA17375" s="1"/>
      <c r="AC17375" s="14"/>
    </row>
    <row r="17376" spans="27:29" x14ac:dyDescent="0.35">
      <c r="AA17376" s="1"/>
      <c r="AC17376" s="14"/>
    </row>
    <row r="17377" spans="27:29" x14ac:dyDescent="0.35">
      <c r="AA17377" s="1"/>
      <c r="AC17377" s="14"/>
    </row>
    <row r="17378" spans="27:29" x14ac:dyDescent="0.35">
      <c r="AA17378" s="1"/>
      <c r="AC17378" s="14"/>
    </row>
    <row r="17379" spans="27:29" x14ac:dyDescent="0.35">
      <c r="AA17379" s="1"/>
      <c r="AC17379" s="14"/>
    </row>
    <row r="17380" spans="27:29" x14ac:dyDescent="0.35">
      <c r="AA17380" s="1"/>
      <c r="AC17380" s="14"/>
    </row>
    <row r="17381" spans="27:29" x14ac:dyDescent="0.35">
      <c r="AA17381" s="1"/>
      <c r="AC17381" s="14"/>
    </row>
    <row r="17382" spans="27:29" x14ac:dyDescent="0.35">
      <c r="AA17382" s="1"/>
      <c r="AC17382" s="14"/>
    </row>
    <row r="17383" spans="27:29" x14ac:dyDescent="0.35">
      <c r="AA17383" s="1"/>
      <c r="AC17383" s="14"/>
    </row>
    <row r="17384" spans="27:29" x14ac:dyDescent="0.35">
      <c r="AA17384" s="1"/>
      <c r="AC17384" s="14"/>
    </row>
    <row r="17385" spans="27:29" x14ac:dyDescent="0.35">
      <c r="AA17385" s="1"/>
      <c r="AC17385" s="14"/>
    </row>
    <row r="17386" spans="27:29" x14ac:dyDescent="0.35">
      <c r="AA17386" s="1"/>
      <c r="AC17386" s="14"/>
    </row>
    <row r="17387" spans="27:29" x14ac:dyDescent="0.35">
      <c r="AA17387" s="1"/>
      <c r="AC17387" s="14"/>
    </row>
    <row r="17388" spans="27:29" x14ac:dyDescent="0.35">
      <c r="AA17388" s="1"/>
      <c r="AC17388" s="14"/>
    </row>
    <row r="17389" spans="27:29" x14ac:dyDescent="0.35">
      <c r="AA17389" s="1"/>
      <c r="AC17389" s="14"/>
    </row>
    <row r="17390" spans="27:29" x14ac:dyDescent="0.35">
      <c r="AA17390" s="1"/>
      <c r="AC17390" s="14"/>
    </row>
    <row r="17391" spans="27:29" x14ac:dyDescent="0.35">
      <c r="AA17391" s="1"/>
      <c r="AC17391" s="14"/>
    </row>
    <row r="17392" spans="27:29" x14ac:dyDescent="0.35">
      <c r="AA17392" s="1"/>
      <c r="AC17392" s="14"/>
    </row>
    <row r="17393" spans="27:29" x14ac:dyDescent="0.35">
      <c r="AA17393" s="1"/>
      <c r="AC17393" s="14"/>
    </row>
    <row r="17394" spans="27:29" x14ac:dyDescent="0.35">
      <c r="AA17394" s="1"/>
      <c r="AC17394" s="14"/>
    </row>
    <row r="17395" spans="27:29" x14ac:dyDescent="0.35">
      <c r="AA17395" s="1"/>
      <c r="AC17395" s="14"/>
    </row>
    <row r="17396" spans="27:29" x14ac:dyDescent="0.35">
      <c r="AA17396" s="1"/>
      <c r="AC17396" s="14"/>
    </row>
    <row r="17397" spans="27:29" x14ac:dyDescent="0.35">
      <c r="AA17397" s="1"/>
      <c r="AC17397" s="14"/>
    </row>
    <row r="17398" spans="27:29" x14ac:dyDescent="0.35">
      <c r="AA17398" s="1"/>
      <c r="AC17398" s="14"/>
    </row>
    <row r="17399" spans="27:29" x14ac:dyDescent="0.35">
      <c r="AA17399" s="1"/>
      <c r="AC17399" s="14"/>
    </row>
    <row r="17400" spans="27:29" x14ac:dyDescent="0.35">
      <c r="AA17400" s="1"/>
      <c r="AC17400" s="14"/>
    </row>
    <row r="17401" spans="27:29" x14ac:dyDescent="0.35">
      <c r="AA17401" s="1"/>
      <c r="AC17401" s="14"/>
    </row>
    <row r="17402" spans="27:29" x14ac:dyDescent="0.35">
      <c r="AA17402" s="1"/>
      <c r="AC17402" s="14"/>
    </row>
    <row r="17403" spans="27:29" x14ac:dyDescent="0.35">
      <c r="AA17403" s="1"/>
      <c r="AC17403" s="14"/>
    </row>
    <row r="17404" spans="27:29" x14ac:dyDescent="0.35">
      <c r="AA17404" s="1"/>
      <c r="AC17404" s="14"/>
    </row>
    <row r="17405" spans="27:29" x14ac:dyDescent="0.35">
      <c r="AA17405" s="1"/>
      <c r="AC17405" s="14"/>
    </row>
    <row r="17406" spans="27:29" x14ac:dyDescent="0.35">
      <c r="AA17406" s="1"/>
      <c r="AC17406" s="14"/>
    </row>
    <row r="17407" spans="27:29" x14ac:dyDescent="0.35">
      <c r="AA17407" s="1"/>
      <c r="AC17407" s="14"/>
    </row>
    <row r="17408" spans="27:29" x14ac:dyDescent="0.35">
      <c r="AA17408" s="1"/>
      <c r="AC17408" s="14"/>
    </row>
    <row r="17409" spans="27:29" x14ac:dyDescent="0.35">
      <c r="AA17409" s="1"/>
      <c r="AC17409" s="14"/>
    </row>
    <row r="17410" spans="27:29" x14ac:dyDescent="0.35">
      <c r="AA17410" s="1"/>
      <c r="AC17410" s="14"/>
    </row>
    <row r="17411" spans="27:29" x14ac:dyDescent="0.35">
      <c r="AA17411" s="1"/>
      <c r="AC17411" s="14"/>
    </row>
    <row r="17412" spans="27:29" x14ac:dyDescent="0.35">
      <c r="AA17412" s="1"/>
      <c r="AC17412" s="14"/>
    </row>
    <row r="17413" spans="27:29" x14ac:dyDescent="0.35">
      <c r="AA17413" s="1"/>
      <c r="AC17413" s="14"/>
    </row>
    <row r="17414" spans="27:29" x14ac:dyDescent="0.35">
      <c r="AA17414" s="1"/>
      <c r="AC17414" s="14"/>
    </row>
    <row r="17415" spans="27:29" x14ac:dyDescent="0.35">
      <c r="AA17415" s="1"/>
      <c r="AC17415" s="14"/>
    </row>
    <row r="17416" spans="27:29" x14ac:dyDescent="0.35">
      <c r="AA17416" s="1"/>
      <c r="AC17416" s="14"/>
    </row>
    <row r="17417" spans="27:29" x14ac:dyDescent="0.35">
      <c r="AA17417" s="1"/>
      <c r="AC17417" s="14"/>
    </row>
    <row r="17418" spans="27:29" x14ac:dyDescent="0.35">
      <c r="AA17418" s="1"/>
      <c r="AC17418" s="14"/>
    </row>
    <row r="17419" spans="27:29" x14ac:dyDescent="0.35">
      <c r="AA17419" s="1"/>
      <c r="AC17419" s="14"/>
    </row>
    <row r="17420" spans="27:29" x14ac:dyDescent="0.35">
      <c r="AA17420" s="1"/>
      <c r="AC17420" s="14"/>
    </row>
    <row r="17421" spans="27:29" x14ac:dyDescent="0.35">
      <c r="AA17421" s="1"/>
      <c r="AC17421" s="14"/>
    </row>
    <row r="17422" spans="27:29" x14ac:dyDescent="0.35">
      <c r="AA17422" s="1"/>
      <c r="AC17422" s="14"/>
    </row>
    <row r="17423" spans="27:29" x14ac:dyDescent="0.35">
      <c r="AA17423" s="1"/>
      <c r="AC17423" s="14"/>
    </row>
    <row r="17424" spans="27:29" x14ac:dyDescent="0.35">
      <c r="AA17424" s="1"/>
      <c r="AC17424" s="14"/>
    </row>
    <row r="17425" spans="27:29" x14ac:dyDescent="0.35">
      <c r="AA17425" s="1"/>
      <c r="AC17425" s="14"/>
    </row>
    <row r="17426" spans="27:29" x14ac:dyDescent="0.35">
      <c r="AA17426" s="1"/>
      <c r="AC17426" s="14"/>
    </row>
    <row r="17427" spans="27:29" x14ac:dyDescent="0.35">
      <c r="AA17427" s="1"/>
      <c r="AC17427" s="14"/>
    </row>
    <row r="17428" spans="27:29" x14ac:dyDescent="0.35">
      <c r="AA17428" s="1"/>
      <c r="AC17428" s="14"/>
    </row>
    <row r="17429" spans="27:29" x14ac:dyDescent="0.35">
      <c r="AA17429" s="1"/>
      <c r="AC17429" s="14"/>
    </row>
    <row r="17430" spans="27:29" x14ac:dyDescent="0.35">
      <c r="AA17430" s="1"/>
      <c r="AC17430" s="14"/>
    </row>
    <row r="17431" spans="27:29" x14ac:dyDescent="0.35">
      <c r="AA17431" s="1"/>
      <c r="AC17431" s="14"/>
    </row>
    <row r="17432" spans="27:29" x14ac:dyDescent="0.35">
      <c r="AA17432" s="1"/>
      <c r="AC17432" s="14"/>
    </row>
    <row r="17433" spans="27:29" x14ac:dyDescent="0.35">
      <c r="AA17433" s="1"/>
      <c r="AC17433" s="14"/>
    </row>
    <row r="17434" spans="27:29" x14ac:dyDescent="0.35">
      <c r="AA17434" s="1"/>
      <c r="AC17434" s="14"/>
    </row>
    <row r="17435" spans="27:29" x14ac:dyDescent="0.35">
      <c r="AA17435" s="1"/>
      <c r="AC17435" s="14"/>
    </row>
    <row r="17436" spans="27:29" x14ac:dyDescent="0.35">
      <c r="AA17436" s="1"/>
      <c r="AC17436" s="14"/>
    </row>
    <row r="17437" spans="27:29" x14ac:dyDescent="0.35">
      <c r="AA17437" s="1"/>
      <c r="AC17437" s="14"/>
    </row>
    <row r="17438" spans="27:29" x14ac:dyDescent="0.35">
      <c r="AA17438" s="1"/>
      <c r="AC17438" s="14"/>
    </row>
    <row r="17439" spans="27:29" x14ac:dyDescent="0.35">
      <c r="AA17439" s="1"/>
      <c r="AC17439" s="14"/>
    </row>
    <row r="17440" spans="27:29" x14ac:dyDescent="0.35">
      <c r="AA17440" s="1"/>
      <c r="AC17440" s="14"/>
    </row>
    <row r="17441" spans="27:29" x14ac:dyDescent="0.35">
      <c r="AA17441" s="1"/>
      <c r="AC17441" s="14"/>
    </row>
    <row r="17442" spans="27:29" x14ac:dyDescent="0.35">
      <c r="AA17442" s="1"/>
      <c r="AC17442" s="14"/>
    </row>
    <row r="17443" spans="27:29" x14ac:dyDescent="0.35">
      <c r="AA17443" s="1"/>
      <c r="AC17443" s="14"/>
    </row>
    <row r="17444" spans="27:29" x14ac:dyDescent="0.35">
      <c r="AA17444" s="1"/>
      <c r="AC17444" s="14"/>
    </row>
    <row r="17445" spans="27:29" x14ac:dyDescent="0.35">
      <c r="AA17445" s="1"/>
      <c r="AC17445" s="14"/>
    </row>
    <row r="17446" spans="27:29" x14ac:dyDescent="0.35">
      <c r="AA17446" s="1"/>
      <c r="AC17446" s="14"/>
    </row>
    <row r="17447" spans="27:29" x14ac:dyDescent="0.35">
      <c r="AA17447" s="1"/>
      <c r="AC17447" s="14"/>
    </row>
    <row r="17448" spans="27:29" x14ac:dyDescent="0.35">
      <c r="AA17448" s="1"/>
      <c r="AC17448" s="14"/>
    </row>
    <row r="17449" spans="27:29" x14ac:dyDescent="0.35">
      <c r="AA17449" s="1"/>
      <c r="AC17449" s="14"/>
    </row>
    <row r="17450" spans="27:29" x14ac:dyDescent="0.35">
      <c r="AA17450" s="1"/>
      <c r="AC17450" s="14"/>
    </row>
    <row r="17451" spans="27:29" x14ac:dyDescent="0.35">
      <c r="AA17451" s="1"/>
      <c r="AC17451" s="14"/>
    </row>
    <row r="17452" spans="27:29" x14ac:dyDescent="0.35">
      <c r="AA17452" s="1"/>
      <c r="AC17452" s="14"/>
    </row>
    <row r="17453" spans="27:29" x14ac:dyDescent="0.35">
      <c r="AA17453" s="1"/>
      <c r="AC17453" s="14"/>
    </row>
    <row r="17454" spans="27:29" x14ac:dyDescent="0.35">
      <c r="AA17454" s="1"/>
      <c r="AC17454" s="14"/>
    </row>
    <row r="17455" spans="27:29" x14ac:dyDescent="0.35">
      <c r="AA17455" s="1"/>
      <c r="AC17455" s="14"/>
    </row>
    <row r="17456" spans="27:29" x14ac:dyDescent="0.35">
      <c r="AA17456" s="1"/>
      <c r="AC17456" s="14"/>
    </row>
    <row r="17457" spans="27:29" x14ac:dyDescent="0.35">
      <c r="AA17457" s="1"/>
      <c r="AC17457" s="14"/>
    </row>
    <row r="17458" spans="27:29" x14ac:dyDescent="0.35">
      <c r="AA17458" s="1"/>
      <c r="AC17458" s="14"/>
    </row>
    <row r="17459" spans="27:29" x14ac:dyDescent="0.35">
      <c r="AA17459" s="1"/>
      <c r="AC17459" s="14"/>
    </row>
    <row r="17460" spans="27:29" x14ac:dyDescent="0.35">
      <c r="AA17460" s="1"/>
      <c r="AC17460" s="14"/>
    </row>
    <row r="17461" spans="27:29" x14ac:dyDescent="0.35">
      <c r="AA17461" s="1"/>
      <c r="AC17461" s="14"/>
    </row>
    <row r="17462" spans="27:29" x14ac:dyDescent="0.35">
      <c r="AA17462" s="1"/>
      <c r="AC17462" s="14"/>
    </row>
    <row r="17463" spans="27:29" x14ac:dyDescent="0.35">
      <c r="AA17463" s="1"/>
      <c r="AC17463" s="14"/>
    </row>
    <row r="17464" spans="27:29" x14ac:dyDescent="0.35">
      <c r="AA17464" s="1"/>
      <c r="AC17464" s="14"/>
    </row>
    <row r="17465" spans="27:29" x14ac:dyDescent="0.35">
      <c r="AA17465" s="1"/>
      <c r="AC17465" s="14"/>
    </row>
    <row r="17466" spans="27:29" x14ac:dyDescent="0.35">
      <c r="AA17466" s="1"/>
      <c r="AC17466" s="14"/>
    </row>
    <row r="17467" spans="27:29" x14ac:dyDescent="0.35">
      <c r="AA17467" s="1"/>
      <c r="AC17467" s="14"/>
    </row>
    <row r="17468" spans="27:29" x14ac:dyDescent="0.35">
      <c r="AA17468" s="1"/>
      <c r="AC17468" s="14"/>
    </row>
    <row r="17469" spans="27:29" x14ac:dyDescent="0.35">
      <c r="AA17469" s="1"/>
      <c r="AC17469" s="14"/>
    </row>
    <row r="17470" spans="27:29" x14ac:dyDescent="0.35">
      <c r="AA17470" s="1"/>
      <c r="AC17470" s="14"/>
    </row>
    <row r="17471" spans="27:29" x14ac:dyDescent="0.35">
      <c r="AA17471" s="1"/>
      <c r="AC17471" s="14"/>
    </row>
    <row r="17472" spans="27:29" x14ac:dyDescent="0.35">
      <c r="AA17472" s="1"/>
      <c r="AC17472" s="14"/>
    </row>
    <row r="17473" spans="27:29" x14ac:dyDescent="0.35">
      <c r="AA17473" s="1"/>
      <c r="AC17473" s="14"/>
    </row>
    <row r="17474" spans="27:29" x14ac:dyDescent="0.35">
      <c r="AA17474" s="1"/>
      <c r="AC17474" s="14"/>
    </row>
    <row r="17475" spans="27:29" x14ac:dyDescent="0.35">
      <c r="AA17475" s="1"/>
      <c r="AC17475" s="14"/>
    </row>
    <row r="17476" spans="27:29" x14ac:dyDescent="0.35">
      <c r="AA17476" s="1"/>
      <c r="AC17476" s="14"/>
    </row>
    <row r="17477" spans="27:29" x14ac:dyDescent="0.35">
      <c r="AA17477" s="1"/>
      <c r="AC17477" s="14"/>
    </row>
    <row r="17478" spans="27:29" x14ac:dyDescent="0.35">
      <c r="AA17478" s="1"/>
      <c r="AC17478" s="14"/>
    </row>
    <row r="17479" spans="27:29" x14ac:dyDescent="0.35">
      <c r="AA17479" s="1"/>
      <c r="AC17479" s="14"/>
    </row>
    <row r="17480" spans="27:29" x14ac:dyDescent="0.35">
      <c r="AA17480" s="1"/>
      <c r="AC17480" s="14"/>
    </row>
    <row r="17481" spans="27:29" x14ac:dyDescent="0.35">
      <c r="AA17481" s="1"/>
      <c r="AC17481" s="14"/>
    </row>
    <row r="17482" spans="27:29" x14ac:dyDescent="0.35">
      <c r="AA17482" s="1"/>
      <c r="AC17482" s="14"/>
    </row>
    <row r="17483" spans="27:29" x14ac:dyDescent="0.35">
      <c r="AA17483" s="1"/>
      <c r="AC17483" s="14"/>
    </row>
    <row r="17484" spans="27:29" x14ac:dyDescent="0.35">
      <c r="AA17484" s="1"/>
      <c r="AC17484" s="14"/>
    </row>
    <row r="17485" spans="27:29" x14ac:dyDescent="0.35">
      <c r="AA17485" s="1"/>
      <c r="AC17485" s="14"/>
    </row>
    <row r="17486" spans="27:29" x14ac:dyDescent="0.35">
      <c r="AA17486" s="1"/>
      <c r="AC17486" s="14"/>
    </row>
    <row r="17487" spans="27:29" x14ac:dyDescent="0.35">
      <c r="AA17487" s="1"/>
      <c r="AC17487" s="14"/>
    </row>
    <row r="17488" spans="27:29" x14ac:dyDescent="0.35">
      <c r="AA17488" s="1"/>
      <c r="AC17488" s="14"/>
    </row>
    <row r="17489" spans="27:29" x14ac:dyDescent="0.35">
      <c r="AA17489" s="1"/>
      <c r="AC17489" s="14"/>
    </row>
    <row r="17490" spans="27:29" x14ac:dyDescent="0.35">
      <c r="AA17490" s="1"/>
      <c r="AC17490" s="14"/>
    </row>
    <row r="17491" spans="27:29" x14ac:dyDescent="0.35">
      <c r="AA17491" s="1"/>
      <c r="AC17491" s="14"/>
    </row>
    <row r="17492" spans="27:29" x14ac:dyDescent="0.35">
      <c r="AA17492" s="1"/>
      <c r="AC17492" s="14"/>
    </row>
    <row r="17493" spans="27:29" x14ac:dyDescent="0.35">
      <c r="AA17493" s="1"/>
      <c r="AC17493" s="14"/>
    </row>
    <row r="17494" spans="27:29" x14ac:dyDescent="0.35">
      <c r="AA17494" s="1"/>
      <c r="AC17494" s="14"/>
    </row>
    <row r="17495" spans="27:29" x14ac:dyDescent="0.35">
      <c r="AA17495" s="1"/>
      <c r="AC17495" s="14"/>
    </row>
    <row r="17496" spans="27:29" x14ac:dyDescent="0.35">
      <c r="AA17496" s="1"/>
      <c r="AC17496" s="14"/>
    </row>
    <row r="17497" spans="27:29" x14ac:dyDescent="0.35">
      <c r="AA17497" s="1"/>
      <c r="AC17497" s="14"/>
    </row>
    <row r="17498" spans="27:29" x14ac:dyDescent="0.35">
      <c r="AA17498" s="1"/>
      <c r="AC17498" s="14"/>
    </row>
    <row r="17499" spans="27:29" x14ac:dyDescent="0.35">
      <c r="AA17499" s="1"/>
      <c r="AC17499" s="14"/>
    </row>
    <row r="17500" spans="27:29" x14ac:dyDescent="0.35">
      <c r="AA17500" s="1"/>
      <c r="AC17500" s="14"/>
    </row>
    <row r="17501" spans="27:29" x14ac:dyDescent="0.35">
      <c r="AA17501" s="1"/>
      <c r="AC17501" s="14"/>
    </row>
    <row r="17502" spans="27:29" x14ac:dyDescent="0.35">
      <c r="AA17502" s="1"/>
      <c r="AC17502" s="14"/>
    </row>
    <row r="17503" spans="27:29" x14ac:dyDescent="0.35">
      <c r="AA17503" s="1"/>
      <c r="AC17503" s="14"/>
    </row>
    <row r="17504" spans="27:29" x14ac:dyDescent="0.35">
      <c r="AA17504" s="1"/>
      <c r="AC17504" s="14"/>
    </row>
    <row r="17505" spans="27:29" x14ac:dyDescent="0.35">
      <c r="AA17505" s="1"/>
      <c r="AC17505" s="14"/>
    </row>
    <row r="17506" spans="27:29" x14ac:dyDescent="0.35">
      <c r="AA17506" s="1"/>
      <c r="AC17506" s="14"/>
    </row>
    <row r="17507" spans="27:29" x14ac:dyDescent="0.35">
      <c r="AA17507" s="1"/>
      <c r="AC17507" s="14"/>
    </row>
    <row r="17508" spans="27:29" x14ac:dyDescent="0.35">
      <c r="AA17508" s="1"/>
      <c r="AC17508" s="14"/>
    </row>
    <row r="17509" spans="27:29" x14ac:dyDescent="0.35">
      <c r="AA17509" s="1"/>
      <c r="AC17509" s="14"/>
    </row>
    <row r="17510" spans="27:29" x14ac:dyDescent="0.35">
      <c r="AA17510" s="1"/>
      <c r="AC17510" s="14"/>
    </row>
    <row r="17511" spans="27:29" x14ac:dyDescent="0.35">
      <c r="AA17511" s="1"/>
      <c r="AC17511" s="14"/>
    </row>
    <row r="17512" spans="27:29" x14ac:dyDescent="0.35">
      <c r="AA17512" s="1"/>
      <c r="AC17512" s="14"/>
    </row>
    <row r="17513" spans="27:29" x14ac:dyDescent="0.35">
      <c r="AA17513" s="1"/>
      <c r="AC17513" s="14"/>
    </row>
    <row r="17514" spans="27:29" x14ac:dyDescent="0.35">
      <c r="AA17514" s="1"/>
      <c r="AC17514" s="14"/>
    </row>
    <row r="17515" spans="27:29" x14ac:dyDescent="0.35">
      <c r="AA17515" s="1"/>
      <c r="AC17515" s="14"/>
    </row>
    <row r="17516" spans="27:29" x14ac:dyDescent="0.35">
      <c r="AA17516" s="1"/>
      <c r="AC17516" s="14"/>
    </row>
    <row r="17517" spans="27:29" x14ac:dyDescent="0.35">
      <c r="AA17517" s="1"/>
      <c r="AC17517" s="14"/>
    </row>
    <row r="17518" spans="27:29" x14ac:dyDescent="0.35">
      <c r="AA17518" s="1"/>
      <c r="AC17518" s="14"/>
    </row>
    <row r="17519" spans="27:29" x14ac:dyDescent="0.35">
      <c r="AA17519" s="1"/>
      <c r="AC17519" s="14"/>
    </row>
    <row r="17520" spans="27:29" x14ac:dyDescent="0.35">
      <c r="AA17520" s="1"/>
      <c r="AC17520" s="14"/>
    </row>
    <row r="17521" spans="27:29" x14ac:dyDescent="0.35">
      <c r="AA17521" s="1"/>
      <c r="AC17521" s="14"/>
    </row>
    <row r="17522" spans="27:29" x14ac:dyDescent="0.35">
      <c r="AA17522" s="1"/>
      <c r="AC17522" s="14"/>
    </row>
    <row r="17523" spans="27:29" x14ac:dyDescent="0.35">
      <c r="AA17523" s="1"/>
      <c r="AC17523" s="14"/>
    </row>
    <row r="17524" spans="27:29" x14ac:dyDescent="0.35">
      <c r="AA17524" s="1"/>
      <c r="AC17524" s="14"/>
    </row>
    <row r="17525" spans="27:29" x14ac:dyDescent="0.35">
      <c r="AA17525" s="1"/>
      <c r="AC17525" s="14"/>
    </row>
    <row r="17526" spans="27:29" x14ac:dyDescent="0.35">
      <c r="AA17526" s="1"/>
      <c r="AC17526" s="14"/>
    </row>
    <row r="17527" spans="27:29" x14ac:dyDescent="0.35">
      <c r="AA17527" s="1"/>
      <c r="AC17527" s="14"/>
    </row>
    <row r="17528" spans="27:29" x14ac:dyDescent="0.35">
      <c r="AA17528" s="1"/>
      <c r="AC17528" s="14"/>
    </row>
    <row r="17529" spans="27:29" x14ac:dyDescent="0.35">
      <c r="AA17529" s="1"/>
      <c r="AC17529" s="14"/>
    </row>
    <row r="17530" spans="27:29" x14ac:dyDescent="0.35">
      <c r="AA17530" s="1"/>
      <c r="AC17530" s="14"/>
    </row>
    <row r="17531" spans="27:29" x14ac:dyDescent="0.35">
      <c r="AA17531" s="1"/>
      <c r="AC17531" s="14"/>
    </row>
    <row r="17532" spans="27:29" x14ac:dyDescent="0.35">
      <c r="AA17532" s="1"/>
      <c r="AC17532" s="14"/>
    </row>
    <row r="17533" spans="27:29" x14ac:dyDescent="0.35">
      <c r="AA17533" s="1"/>
      <c r="AC17533" s="14"/>
    </row>
    <row r="17534" spans="27:29" x14ac:dyDescent="0.35">
      <c r="AA17534" s="1"/>
      <c r="AC17534" s="14"/>
    </row>
    <row r="17535" spans="27:29" x14ac:dyDescent="0.35">
      <c r="AA17535" s="1"/>
      <c r="AC17535" s="14"/>
    </row>
    <row r="17536" spans="27:29" x14ac:dyDescent="0.35">
      <c r="AA17536" s="1"/>
      <c r="AC17536" s="14"/>
    </row>
    <row r="17537" spans="27:29" x14ac:dyDescent="0.35">
      <c r="AA17537" s="1"/>
      <c r="AC17537" s="14"/>
    </row>
    <row r="17538" spans="27:29" x14ac:dyDescent="0.35">
      <c r="AA17538" s="1"/>
      <c r="AC17538" s="14"/>
    </row>
    <row r="17539" spans="27:29" x14ac:dyDescent="0.35">
      <c r="AA17539" s="1"/>
      <c r="AC17539" s="14"/>
    </row>
    <row r="17540" spans="27:29" x14ac:dyDescent="0.35">
      <c r="AA17540" s="1"/>
      <c r="AC17540" s="14"/>
    </row>
    <row r="17541" spans="27:29" x14ac:dyDescent="0.35">
      <c r="AA17541" s="1"/>
      <c r="AC17541" s="14"/>
    </row>
    <row r="17542" spans="27:29" x14ac:dyDescent="0.35">
      <c r="AA17542" s="1"/>
      <c r="AC17542" s="14"/>
    </row>
    <row r="17543" spans="27:29" x14ac:dyDescent="0.35">
      <c r="AA17543" s="1"/>
      <c r="AC17543" s="14"/>
    </row>
    <row r="17544" spans="27:29" x14ac:dyDescent="0.35">
      <c r="AA17544" s="1"/>
      <c r="AC17544" s="14"/>
    </row>
    <row r="17545" spans="27:29" x14ac:dyDescent="0.35">
      <c r="AA17545" s="1"/>
      <c r="AC17545" s="14"/>
    </row>
    <row r="17546" spans="27:29" x14ac:dyDescent="0.35">
      <c r="AA17546" s="1"/>
      <c r="AC17546" s="14"/>
    </row>
    <row r="17547" spans="27:29" x14ac:dyDescent="0.35">
      <c r="AA17547" s="1"/>
      <c r="AC17547" s="14"/>
    </row>
    <row r="17548" spans="27:29" x14ac:dyDescent="0.35">
      <c r="AA17548" s="1"/>
      <c r="AC17548" s="14"/>
    </row>
    <row r="17549" spans="27:29" x14ac:dyDescent="0.35">
      <c r="AA17549" s="1"/>
      <c r="AC17549" s="14"/>
    </row>
    <row r="17550" spans="27:29" x14ac:dyDescent="0.35">
      <c r="AA17550" s="1"/>
      <c r="AC17550" s="14"/>
    </row>
    <row r="17551" spans="27:29" x14ac:dyDescent="0.35">
      <c r="AA17551" s="1"/>
      <c r="AC17551" s="14"/>
    </row>
    <row r="17552" spans="27:29" x14ac:dyDescent="0.35">
      <c r="AA17552" s="1"/>
      <c r="AC17552" s="14"/>
    </row>
    <row r="17553" spans="27:29" x14ac:dyDescent="0.35">
      <c r="AA17553" s="1"/>
      <c r="AC17553" s="14"/>
    </row>
    <row r="17554" spans="27:29" x14ac:dyDescent="0.35">
      <c r="AA17554" s="1"/>
      <c r="AC17554" s="14"/>
    </row>
    <row r="17555" spans="27:29" x14ac:dyDescent="0.35">
      <c r="AA17555" s="1"/>
      <c r="AC17555" s="14"/>
    </row>
    <row r="17556" spans="27:29" x14ac:dyDescent="0.35">
      <c r="AA17556" s="1"/>
      <c r="AC17556" s="14"/>
    </row>
    <row r="17557" spans="27:29" x14ac:dyDescent="0.35">
      <c r="AA17557" s="1"/>
      <c r="AC17557" s="14"/>
    </row>
    <row r="17558" spans="27:29" x14ac:dyDescent="0.35">
      <c r="AA17558" s="1"/>
      <c r="AC17558" s="14"/>
    </row>
    <row r="17559" spans="27:29" x14ac:dyDescent="0.35">
      <c r="AA17559" s="1"/>
      <c r="AC17559" s="14"/>
    </row>
    <row r="17560" spans="27:29" x14ac:dyDescent="0.35">
      <c r="AA17560" s="1"/>
      <c r="AC17560" s="14"/>
    </row>
    <row r="17561" spans="27:29" x14ac:dyDescent="0.35">
      <c r="AA17561" s="1"/>
      <c r="AC17561" s="14"/>
    </row>
    <row r="17562" spans="27:29" x14ac:dyDescent="0.35">
      <c r="AA17562" s="1"/>
      <c r="AC17562" s="14"/>
    </row>
    <row r="17563" spans="27:29" x14ac:dyDescent="0.35">
      <c r="AA17563" s="1"/>
      <c r="AC17563" s="14"/>
    </row>
    <row r="17564" spans="27:29" x14ac:dyDescent="0.35">
      <c r="AA17564" s="1"/>
      <c r="AC17564" s="14"/>
    </row>
    <row r="17565" spans="27:29" x14ac:dyDescent="0.35">
      <c r="AA17565" s="1"/>
      <c r="AC17565" s="14"/>
    </row>
    <row r="17566" spans="27:29" x14ac:dyDescent="0.35">
      <c r="AA17566" s="1"/>
      <c r="AC17566" s="14"/>
    </row>
    <row r="17567" spans="27:29" x14ac:dyDescent="0.35">
      <c r="AA17567" s="1"/>
      <c r="AC17567" s="14"/>
    </row>
    <row r="17568" spans="27:29" x14ac:dyDescent="0.35">
      <c r="AA17568" s="1"/>
      <c r="AC17568" s="14"/>
    </row>
    <row r="17569" spans="27:29" x14ac:dyDescent="0.35">
      <c r="AA17569" s="1"/>
      <c r="AC17569" s="14"/>
    </row>
    <row r="17570" spans="27:29" x14ac:dyDescent="0.35">
      <c r="AA17570" s="1"/>
      <c r="AC17570" s="14"/>
    </row>
    <row r="17571" spans="27:29" x14ac:dyDescent="0.35">
      <c r="AA17571" s="1"/>
      <c r="AC17571" s="14"/>
    </row>
    <row r="17572" spans="27:29" x14ac:dyDescent="0.35">
      <c r="AA17572" s="1"/>
      <c r="AC17572" s="14"/>
    </row>
    <row r="17573" spans="27:29" x14ac:dyDescent="0.35">
      <c r="AA17573" s="1"/>
      <c r="AC17573" s="14"/>
    </row>
    <row r="17574" spans="27:29" x14ac:dyDescent="0.35">
      <c r="AA17574" s="1"/>
      <c r="AC17574" s="14"/>
    </row>
    <row r="17575" spans="27:29" x14ac:dyDescent="0.35">
      <c r="AA17575" s="1"/>
      <c r="AC17575" s="14"/>
    </row>
    <row r="17576" spans="27:29" x14ac:dyDescent="0.35">
      <c r="AA17576" s="1"/>
      <c r="AC17576" s="14"/>
    </row>
    <row r="17577" spans="27:29" x14ac:dyDescent="0.35">
      <c r="AA17577" s="1"/>
      <c r="AC17577" s="14"/>
    </row>
    <row r="17578" spans="27:29" x14ac:dyDescent="0.35">
      <c r="AA17578" s="1"/>
      <c r="AC17578" s="14"/>
    </row>
    <row r="17579" spans="27:29" x14ac:dyDescent="0.35">
      <c r="AA17579" s="1"/>
      <c r="AC17579" s="14"/>
    </row>
    <row r="17580" spans="27:29" x14ac:dyDescent="0.35">
      <c r="AA17580" s="1"/>
      <c r="AC17580" s="14"/>
    </row>
    <row r="17581" spans="27:29" x14ac:dyDescent="0.35">
      <c r="AA17581" s="1"/>
      <c r="AC17581" s="14"/>
    </row>
    <row r="17582" spans="27:29" x14ac:dyDescent="0.35">
      <c r="AA17582" s="1"/>
      <c r="AC17582" s="14"/>
    </row>
    <row r="17583" spans="27:29" x14ac:dyDescent="0.35">
      <c r="AA17583" s="1"/>
      <c r="AC17583" s="14"/>
    </row>
    <row r="17584" spans="27:29" x14ac:dyDescent="0.35">
      <c r="AA17584" s="1"/>
      <c r="AC17584" s="14"/>
    </row>
    <row r="17585" spans="27:29" x14ac:dyDescent="0.35">
      <c r="AA17585" s="1"/>
      <c r="AC17585" s="14"/>
    </row>
    <row r="17586" spans="27:29" x14ac:dyDescent="0.35">
      <c r="AA17586" s="1"/>
      <c r="AC17586" s="14"/>
    </row>
    <row r="17587" spans="27:29" x14ac:dyDescent="0.35">
      <c r="AA17587" s="1"/>
      <c r="AC17587" s="14"/>
    </row>
    <row r="17588" spans="27:29" x14ac:dyDescent="0.35">
      <c r="AA17588" s="1"/>
      <c r="AC17588" s="14"/>
    </row>
    <row r="17589" spans="27:29" x14ac:dyDescent="0.35">
      <c r="AA17589" s="1"/>
      <c r="AC17589" s="14"/>
    </row>
    <row r="17590" spans="27:29" x14ac:dyDescent="0.35">
      <c r="AA17590" s="1"/>
      <c r="AC17590" s="14"/>
    </row>
    <row r="17591" spans="27:29" x14ac:dyDescent="0.35">
      <c r="AA17591" s="1"/>
      <c r="AC17591" s="14"/>
    </row>
    <row r="17592" spans="27:29" x14ac:dyDescent="0.35">
      <c r="AA17592" s="1"/>
      <c r="AC17592" s="14"/>
    </row>
    <row r="17593" spans="27:29" x14ac:dyDescent="0.35">
      <c r="AA17593" s="1"/>
      <c r="AC17593" s="14"/>
    </row>
    <row r="17594" spans="27:29" x14ac:dyDescent="0.35">
      <c r="AA17594" s="1"/>
      <c r="AC17594" s="14"/>
    </row>
    <row r="17595" spans="27:29" x14ac:dyDescent="0.35">
      <c r="AA17595" s="1"/>
      <c r="AC17595" s="14"/>
    </row>
    <row r="17596" spans="27:29" x14ac:dyDescent="0.35">
      <c r="AA17596" s="1"/>
      <c r="AC17596" s="14"/>
    </row>
    <row r="17597" spans="27:29" x14ac:dyDescent="0.35">
      <c r="AA17597" s="1"/>
      <c r="AC17597" s="14"/>
    </row>
    <row r="17598" spans="27:29" x14ac:dyDescent="0.35">
      <c r="AA17598" s="1"/>
      <c r="AC17598" s="14"/>
    </row>
    <row r="17599" spans="27:29" x14ac:dyDescent="0.35">
      <c r="AA17599" s="1"/>
      <c r="AC17599" s="14"/>
    </row>
    <row r="17600" spans="27:29" x14ac:dyDescent="0.35">
      <c r="AA17600" s="1"/>
      <c r="AC17600" s="14"/>
    </row>
    <row r="17601" spans="27:29" x14ac:dyDescent="0.35">
      <c r="AA17601" s="1"/>
      <c r="AC17601" s="14"/>
    </row>
    <row r="17602" spans="27:29" x14ac:dyDescent="0.35">
      <c r="AA17602" s="1"/>
      <c r="AC17602" s="14"/>
    </row>
    <row r="17603" spans="27:29" x14ac:dyDescent="0.35">
      <c r="AA17603" s="1"/>
      <c r="AC17603" s="14"/>
    </row>
    <row r="17604" spans="27:29" x14ac:dyDescent="0.35">
      <c r="AA17604" s="1"/>
      <c r="AC17604" s="14"/>
    </row>
    <row r="17605" spans="27:29" x14ac:dyDescent="0.35">
      <c r="AA17605" s="1"/>
      <c r="AC17605" s="14"/>
    </row>
    <row r="17606" spans="27:29" x14ac:dyDescent="0.35">
      <c r="AA17606" s="1"/>
      <c r="AC17606" s="14"/>
    </row>
    <row r="17607" spans="27:29" x14ac:dyDescent="0.35">
      <c r="AA17607" s="1"/>
      <c r="AC17607" s="14"/>
    </row>
    <row r="17608" spans="27:29" x14ac:dyDescent="0.35">
      <c r="AA17608" s="1"/>
      <c r="AC17608" s="14"/>
    </row>
    <row r="17609" spans="27:29" x14ac:dyDescent="0.35">
      <c r="AA17609" s="1"/>
      <c r="AC17609" s="14"/>
    </row>
    <row r="17610" spans="27:29" x14ac:dyDescent="0.35">
      <c r="AA17610" s="1"/>
      <c r="AC17610" s="14"/>
    </row>
    <row r="17611" spans="27:29" x14ac:dyDescent="0.35">
      <c r="AA17611" s="1"/>
      <c r="AC17611" s="14"/>
    </row>
    <row r="17612" spans="27:29" x14ac:dyDescent="0.35">
      <c r="AA17612" s="1"/>
      <c r="AC17612" s="14"/>
    </row>
    <row r="17613" spans="27:29" x14ac:dyDescent="0.35">
      <c r="AA17613" s="1"/>
      <c r="AC17613" s="14"/>
    </row>
    <row r="17614" spans="27:29" x14ac:dyDescent="0.35">
      <c r="AA17614" s="1"/>
      <c r="AC17614" s="14"/>
    </row>
    <row r="17615" spans="27:29" x14ac:dyDescent="0.35">
      <c r="AA17615" s="1"/>
      <c r="AC17615" s="14"/>
    </row>
    <row r="17616" spans="27:29" x14ac:dyDescent="0.35">
      <c r="AA17616" s="1"/>
      <c r="AC17616" s="14"/>
    </row>
    <row r="17617" spans="27:29" x14ac:dyDescent="0.35">
      <c r="AA17617" s="1"/>
      <c r="AC17617" s="14"/>
    </row>
    <row r="17618" spans="27:29" x14ac:dyDescent="0.35">
      <c r="AA17618" s="1"/>
      <c r="AC17618" s="14"/>
    </row>
    <row r="17619" spans="27:29" x14ac:dyDescent="0.35">
      <c r="AA17619" s="1"/>
      <c r="AC17619" s="14"/>
    </row>
    <row r="17620" spans="27:29" x14ac:dyDescent="0.35">
      <c r="AA17620" s="1"/>
      <c r="AC17620" s="14"/>
    </row>
    <row r="17621" spans="27:29" x14ac:dyDescent="0.35">
      <c r="AA17621" s="1"/>
      <c r="AC17621" s="14"/>
    </row>
    <row r="17622" spans="27:29" x14ac:dyDescent="0.35">
      <c r="AA17622" s="1"/>
      <c r="AC17622" s="14"/>
    </row>
    <row r="17623" spans="27:29" x14ac:dyDescent="0.35">
      <c r="AA17623" s="1"/>
      <c r="AC17623" s="14"/>
    </row>
    <row r="17624" spans="27:29" x14ac:dyDescent="0.35">
      <c r="AA17624" s="1"/>
      <c r="AC17624" s="14"/>
    </row>
    <row r="17625" spans="27:29" x14ac:dyDescent="0.35">
      <c r="AA17625" s="1"/>
      <c r="AC17625" s="14"/>
    </row>
    <row r="17626" spans="27:29" x14ac:dyDescent="0.35">
      <c r="AA17626" s="1"/>
      <c r="AC17626" s="14"/>
    </row>
    <row r="17627" spans="27:29" x14ac:dyDescent="0.35">
      <c r="AA17627" s="1"/>
      <c r="AC17627" s="14"/>
    </row>
    <row r="17628" spans="27:29" x14ac:dyDescent="0.35">
      <c r="AA17628" s="1"/>
      <c r="AC17628" s="14"/>
    </row>
    <row r="17629" spans="27:29" x14ac:dyDescent="0.35">
      <c r="AA17629" s="1"/>
      <c r="AC17629" s="14"/>
    </row>
    <row r="17630" spans="27:29" x14ac:dyDescent="0.35">
      <c r="AA17630" s="1"/>
      <c r="AC17630" s="14"/>
    </row>
    <row r="17631" spans="27:29" x14ac:dyDescent="0.35">
      <c r="AA17631" s="1"/>
      <c r="AC17631" s="14"/>
    </row>
    <row r="17632" spans="27:29" x14ac:dyDescent="0.35">
      <c r="AA17632" s="1"/>
      <c r="AC17632" s="14"/>
    </row>
    <row r="17633" spans="27:29" x14ac:dyDescent="0.35">
      <c r="AA17633" s="1"/>
      <c r="AC17633" s="14"/>
    </row>
    <row r="17634" spans="27:29" x14ac:dyDescent="0.35">
      <c r="AA17634" s="1"/>
      <c r="AC17634" s="14"/>
    </row>
    <row r="17635" spans="27:29" x14ac:dyDescent="0.35">
      <c r="AA17635" s="1"/>
      <c r="AC17635" s="14"/>
    </row>
    <row r="17636" spans="27:29" x14ac:dyDescent="0.35">
      <c r="AA17636" s="1"/>
      <c r="AC17636" s="14"/>
    </row>
    <row r="17637" spans="27:29" x14ac:dyDescent="0.35">
      <c r="AA17637" s="1"/>
      <c r="AC17637" s="14"/>
    </row>
    <row r="17638" spans="27:29" x14ac:dyDescent="0.35">
      <c r="AA17638" s="1"/>
      <c r="AC17638" s="14"/>
    </row>
    <row r="17639" spans="27:29" x14ac:dyDescent="0.35">
      <c r="AA17639" s="1"/>
      <c r="AC17639" s="14"/>
    </row>
    <row r="17640" spans="27:29" x14ac:dyDescent="0.35">
      <c r="AA17640" s="1"/>
      <c r="AC17640" s="14"/>
    </row>
    <row r="17641" spans="27:29" x14ac:dyDescent="0.35">
      <c r="AA17641" s="1"/>
      <c r="AC17641" s="14"/>
    </row>
    <row r="17642" spans="27:29" x14ac:dyDescent="0.35">
      <c r="AA17642" s="1"/>
      <c r="AC17642" s="14"/>
    </row>
    <row r="17643" spans="27:29" x14ac:dyDescent="0.35">
      <c r="AA17643" s="1"/>
      <c r="AC17643" s="14"/>
    </row>
    <row r="17644" spans="27:29" x14ac:dyDescent="0.35">
      <c r="AA17644" s="1"/>
      <c r="AC17644" s="14"/>
    </row>
    <row r="17645" spans="27:29" x14ac:dyDescent="0.35">
      <c r="AA17645" s="1"/>
      <c r="AC17645" s="14"/>
    </row>
    <row r="17646" spans="27:29" x14ac:dyDescent="0.35">
      <c r="AA17646" s="1"/>
      <c r="AC17646" s="14"/>
    </row>
    <row r="17647" spans="27:29" x14ac:dyDescent="0.35">
      <c r="AA17647" s="1"/>
      <c r="AC17647" s="14"/>
    </row>
    <row r="17648" spans="27:29" x14ac:dyDescent="0.35">
      <c r="AA17648" s="1"/>
      <c r="AC17648" s="14"/>
    </row>
    <row r="17649" spans="27:29" x14ac:dyDescent="0.35">
      <c r="AA17649" s="1"/>
      <c r="AC17649" s="14"/>
    </row>
    <row r="17650" spans="27:29" x14ac:dyDescent="0.35">
      <c r="AA17650" s="1"/>
      <c r="AC17650" s="14"/>
    </row>
    <row r="17651" spans="27:29" x14ac:dyDescent="0.35">
      <c r="AA17651" s="1"/>
      <c r="AC17651" s="14"/>
    </row>
    <row r="17652" spans="27:29" x14ac:dyDescent="0.35">
      <c r="AA17652" s="1"/>
      <c r="AC17652" s="14"/>
    </row>
    <row r="17653" spans="27:29" x14ac:dyDescent="0.35">
      <c r="AA17653" s="1"/>
      <c r="AC17653" s="14"/>
    </row>
    <row r="17654" spans="27:29" x14ac:dyDescent="0.35">
      <c r="AA17654" s="1"/>
      <c r="AC17654" s="14"/>
    </row>
    <row r="17655" spans="27:29" x14ac:dyDescent="0.35">
      <c r="AA17655" s="1"/>
      <c r="AC17655" s="14"/>
    </row>
    <row r="17656" spans="27:29" x14ac:dyDescent="0.35">
      <c r="AA17656" s="1"/>
      <c r="AC17656" s="14"/>
    </row>
    <row r="17657" spans="27:29" x14ac:dyDescent="0.35">
      <c r="AA17657" s="1"/>
      <c r="AC17657" s="14"/>
    </row>
    <row r="17658" spans="27:29" x14ac:dyDescent="0.35">
      <c r="AA17658" s="1"/>
      <c r="AC17658" s="14"/>
    </row>
    <row r="17659" spans="27:29" x14ac:dyDescent="0.35">
      <c r="AA17659" s="1"/>
      <c r="AC17659" s="14"/>
    </row>
    <row r="17660" spans="27:29" x14ac:dyDescent="0.35">
      <c r="AA17660" s="1"/>
      <c r="AC17660" s="14"/>
    </row>
    <row r="17661" spans="27:29" x14ac:dyDescent="0.35">
      <c r="AA17661" s="1"/>
      <c r="AC17661" s="14"/>
    </row>
    <row r="17662" spans="27:29" x14ac:dyDescent="0.35">
      <c r="AA17662" s="1"/>
      <c r="AC17662" s="14"/>
    </row>
    <row r="17663" spans="27:29" x14ac:dyDescent="0.35">
      <c r="AA17663" s="1"/>
      <c r="AC17663" s="14"/>
    </row>
    <row r="17664" spans="27:29" x14ac:dyDescent="0.35">
      <c r="AA17664" s="1"/>
      <c r="AC17664" s="14"/>
    </row>
    <row r="17665" spans="27:29" x14ac:dyDescent="0.35">
      <c r="AA17665" s="1"/>
      <c r="AC17665" s="14"/>
    </row>
    <row r="17666" spans="27:29" x14ac:dyDescent="0.35">
      <c r="AA17666" s="1"/>
      <c r="AC17666" s="14"/>
    </row>
    <row r="17667" spans="27:29" x14ac:dyDescent="0.35">
      <c r="AA17667" s="1"/>
      <c r="AC17667" s="14"/>
    </row>
    <row r="17668" spans="27:29" x14ac:dyDescent="0.35">
      <c r="AA17668" s="1"/>
      <c r="AC17668" s="14"/>
    </row>
    <row r="17669" spans="27:29" x14ac:dyDescent="0.35">
      <c r="AA17669" s="1"/>
      <c r="AC17669" s="14"/>
    </row>
    <row r="17670" spans="27:29" x14ac:dyDescent="0.35">
      <c r="AA17670" s="1"/>
      <c r="AC17670" s="14"/>
    </row>
    <row r="17671" spans="27:29" x14ac:dyDescent="0.35">
      <c r="AA17671" s="1"/>
      <c r="AC17671" s="14"/>
    </row>
    <row r="17672" spans="27:29" x14ac:dyDescent="0.35">
      <c r="AA17672" s="1"/>
      <c r="AC17672" s="14"/>
    </row>
    <row r="17673" spans="27:29" x14ac:dyDescent="0.35">
      <c r="AA17673" s="1"/>
      <c r="AC17673" s="14"/>
    </row>
    <row r="17674" spans="27:29" x14ac:dyDescent="0.35">
      <c r="AA17674" s="1"/>
      <c r="AC17674" s="14"/>
    </row>
    <row r="17675" spans="27:29" x14ac:dyDescent="0.35">
      <c r="AA17675" s="1"/>
      <c r="AC17675" s="14"/>
    </row>
    <row r="17676" spans="27:29" x14ac:dyDescent="0.35">
      <c r="AA17676" s="1"/>
      <c r="AC17676" s="14"/>
    </row>
    <row r="17677" spans="27:29" x14ac:dyDescent="0.35">
      <c r="AA17677" s="1"/>
      <c r="AC17677" s="14"/>
    </row>
    <row r="17678" spans="27:29" x14ac:dyDescent="0.35">
      <c r="AA17678" s="1"/>
      <c r="AC17678" s="14"/>
    </row>
    <row r="17679" spans="27:29" x14ac:dyDescent="0.35">
      <c r="AA17679" s="1"/>
      <c r="AC17679" s="14"/>
    </row>
    <row r="17680" spans="27:29" x14ac:dyDescent="0.35">
      <c r="AA17680" s="1"/>
      <c r="AC17680" s="14"/>
    </row>
    <row r="17681" spans="27:29" x14ac:dyDescent="0.35">
      <c r="AA17681" s="1"/>
      <c r="AC17681" s="14"/>
    </row>
    <row r="17682" spans="27:29" x14ac:dyDescent="0.35">
      <c r="AA17682" s="1"/>
      <c r="AC17682" s="14"/>
    </row>
    <row r="17683" spans="27:29" x14ac:dyDescent="0.35">
      <c r="AA17683" s="1"/>
      <c r="AC17683" s="14"/>
    </row>
    <row r="17684" spans="27:29" x14ac:dyDescent="0.35">
      <c r="AA17684" s="1"/>
      <c r="AC17684" s="14"/>
    </row>
    <row r="17685" spans="27:29" x14ac:dyDescent="0.35">
      <c r="AA17685" s="1"/>
      <c r="AC17685" s="14"/>
    </row>
    <row r="17686" spans="27:29" x14ac:dyDescent="0.35">
      <c r="AA17686" s="1"/>
      <c r="AC17686" s="14"/>
    </row>
    <row r="17687" spans="27:29" x14ac:dyDescent="0.35">
      <c r="AA17687" s="1"/>
      <c r="AC17687" s="14"/>
    </row>
    <row r="17688" spans="27:29" x14ac:dyDescent="0.35">
      <c r="AA17688" s="1"/>
      <c r="AC17688" s="14"/>
    </row>
    <row r="17689" spans="27:29" x14ac:dyDescent="0.35">
      <c r="AA17689" s="1"/>
      <c r="AC17689" s="14"/>
    </row>
    <row r="17690" spans="27:29" x14ac:dyDescent="0.35">
      <c r="AA17690" s="1"/>
      <c r="AC17690" s="14"/>
    </row>
    <row r="17691" spans="27:29" x14ac:dyDescent="0.35">
      <c r="AA17691" s="1"/>
      <c r="AC17691" s="14"/>
    </row>
    <row r="17692" spans="27:29" x14ac:dyDescent="0.35">
      <c r="AA17692" s="1"/>
      <c r="AC17692" s="14"/>
    </row>
    <row r="17693" spans="27:29" x14ac:dyDescent="0.35">
      <c r="AA17693" s="1"/>
      <c r="AC17693" s="14"/>
    </row>
    <row r="17694" spans="27:29" x14ac:dyDescent="0.35">
      <c r="AA17694" s="1"/>
      <c r="AC17694" s="14"/>
    </row>
    <row r="17695" spans="27:29" x14ac:dyDescent="0.35">
      <c r="AA17695" s="1"/>
      <c r="AC17695" s="14"/>
    </row>
    <row r="17696" spans="27:29" x14ac:dyDescent="0.35">
      <c r="AA17696" s="1"/>
      <c r="AC17696" s="14"/>
    </row>
    <row r="17697" spans="27:29" x14ac:dyDescent="0.35">
      <c r="AA17697" s="1"/>
      <c r="AC17697" s="14"/>
    </row>
    <row r="17698" spans="27:29" x14ac:dyDescent="0.35">
      <c r="AA17698" s="1"/>
      <c r="AC17698" s="14"/>
    </row>
    <row r="17699" spans="27:29" x14ac:dyDescent="0.35">
      <c r="AA17699" s="1"/>
      <c r="AC17699" s="14"/>
    </row>
    <row r="17700" spans="27:29" x14ac:dyDescent="0.35">
      <c r="AA17700" s="1"/>
      <c r="AC17700" s="14"/>
    </row>
    <row r="17701" spans="27:29" x14ac:dyDescent="0.35">
      <c r="AA17701" s="1"/>
      <c r="AC17701" s="14"/>
    </row>
    <row r="17702" spans="27:29" x14ac:dyDescent="0.35">
      <c r="AA17702" s="1"/>
      <c r="AC17702" s="14"/>
    </row>
    <row r="17703" spans="27:29" x14ac:dyDescent="0.35">
      <c r="AA17703" s="1"/>
      <c r="AC17703" s="14"/>
    </row>
    <row r="17704" spans="27:29" x14ac:dyDescent="0.35">
      <c r="AA17704" s="1"/>
      <c r="AC17704" s="14"/>
    </row>
    <row r="17705" spans="27:29" x14ac:dyDescent="0.35">
      <c r="AA17705" s="1"/>
      <c r="AC17705" s="14"/>
    </row>
    <row r="17706" spans="27:29" x14ac:dyDescent="0.35">
      <c r="AA17706" s="1"/>
      <c r="AC17706" s="14"/>
    </row>
    <row r="17707" spans="27:29" x14ac:dyDescent="0.35">
      <c r="AA17707" s="1"/>
      <c r="AC17707" s="14"/>
    </row>
    <row r="17708" spans="27:29" x14ac:dyDescent="0.35">
      <c r="AA17708" s="1"/>
      <c r="AC17708" s="14"/>
    </row>
    <row r="17709" spans="27:29" x14ac:dyDescent="0.35">
      <c r="AA17709" s="1"/>
      <c r="AC17709" s="14"/>
    </row>
    <row r="17710" spans="27:29" x14ac:dyDescent="0.35">
      <c r="AA17710" s="1"/>
      <c r="AC17710" s="14"/>
    </row>
    <row r="17711" spans="27:29" x14ac:dyDescent="0.35">
      <c r="AA17711" s="1"/>
      <c r="AC17711" s="14"/>
    </row>
    <row r="17712" spans="27:29" x14ac:dyDescent="0.35">
      <c r="AA17712" s="1"/>
      <c r="AC17712" s="14"/>
    </row>
    <row r="17713" spans="27:29" x14ac:dyDescent="0.35">
      <c r="AA17713" s="1"/>
      <c r="AC17713" s="14"/>
    </row>
    <row r="17714" spans="27:29" x14ac:dyDescent="0.35">
      <c r="AA17714" s="1"/>
      <c r="AC17714" s="14"/>
    </row>
    <row r="17715" spans="27:29" x14ac:dyDescent="0.35">
      <c r="AA17715" s="1"/>
      <c r="AC17715" s="14"/>
    </row>
    <row r="17716" spans="27:29" x14ac:dyDescent="0.35">
      <c r="AA17716" s="1"/>
      <c r="AC17716" s="14"/>
    </row>
    <row r="17717" spans="27:29" x14ac:dyDescent="0.35">
      <c r="AA17717" s="1"/>
      <c r="AC17717" s="14"/>
    </row>
    <row r="17718" spans="27:29" x14ac:dyDescent="0.35">
      <c r="AA17718" s="1"/>
      <c r="AC17718" s="14"/>
    </row>
    <row r="17719" spans="27:29" x14ac:dyDescent="0.35">
      <c r="AA17719" s="1"/>
      <c r="AC17719" s="14"/>
    </row>
    <row r="17720" spans="27:29" x14ac:dyDescent="0.35">
      <c r="AA17720" s="1"/>
      <c r="AC17720" s="14"/>
    </row>
    <row r="17721" spans="27:29" x14ac:dyDescent="0.35">
      <c r="AA17721" s="1"/>
      <c r="AC17721" s="14"/>
    </row>
    <row r="17722" spans="27:29" x14ac:dyDescent="0.35">
      <c r="AA17722" s="1"/>
      <c r="AC17722" s="14"/>
    </row>
    <row r="17723" spans="27:29" x14ac:dyDescent="0.35">
      <c r="AA17723" s="1"/>
      <c r="AC17723" s="14"/>
    </row>
    <row r="17724" spans="27:29" x14ac:dyDescent="0.35">
      <c r="AA17724" s="1"/>
      <c r="AC17724" s="14"/>
    </row>
    <row r="17725" spans="27:29" x14ac:dyDescent="0.35">
      <c r="AA17725" s="1"/>
      <c r="AC17725" s="14"/>
    </row>
    <row r="17726" spans="27:29" x14ac:dyDescent="0.35">
      <c r="AA17726" s="1"/>
      <c r="AC17726" s="14"/>
    </row>
    <row r="17727" spans="27:29" x14ac:dyDescent="0.35">
      <c r="AA17727" s="1"/>
      <c r="AC17727" s="14"/>
    </row>
    <row r="17728" spans="27:29" x14ac:dyDescent="0.35">
      <c r="AA17728" s="1"/>
      <c r="AC17728" s="14"/>
    </row>
    <row r="17729" spans="27:29" x14ac:dyDescent="0.35">
      <c r="AA17729" s="1"/>
      <c r="AC17729" s="14"/>
    </row>
    <row r="17730" spans="27:29" x14ac:dyDescent="0.35">
      <c r="AA17730" s="1"/>
      <c r="AC17730" s="14"/>
    </row>
    <row r="17731" spans="27:29" x14ac:dyDescent="0.35">
      <c r="AA17731" s="1"/>
      <c r="AC17731" s="14"/>
    </row>
    <row r="17732" spans="27:29" x14ac:dyDescent="0.35">
      <c r="AA17732" s="1"/>
      <c r="AC17732" s="14"/>
    </row>
    <row r="17733" spans="27:29" x14ac:dyDescent="0.35">
      <c r="AA17733" s="1"/>
      <c r="AC17733" s="14"/>
    </row>
    <row r="17734" spans="27:29" x14ac:dyDescent="0.35">
      <c r="AA17734" s="1"/>
      <c r="AC17734" s="14"/>
    </row>
    <row r="17735" spans="27:29" x14ac:dyDescent="0.35">
      <c r="AA17735" s="1"/>
      <c r="AC17735" s="14"/>
    </row>
    <row r="17736" spans="27:29" x14ac:dyDescent="0.35">
      <c r="AA17736" s="1"/>
      <c r="AC17736" s="14"/>
    </row>
    <row r="17737" spans="27:29" x14ac:dyDescent="0.35">
      <c r="AA17737" s="1"/>
      <c r="AC17737" s="14"/>
    </row>
    <row r="17738" spans="27:29" x14ac:dyDescent="0.35">
      <c r="AA17738" s="1"/>
      <c r="AC17738" s="14"/>
    </row>
    <row r="17739" spans="27:29" x14ac:dyDescent="0.35">
      <c r="AA17739" s="1"/>
      <c r="AC17739" s="14"/>
    </row>
    <row r="17740" spans="27:29" x14ac:dyDescent="0.35">
      <c r="AA17740" s="1"/>
      <c r="AC17740" s="14"/>
    </row>
    <row r="17741" spans="27:29" x14ac:dyDescent="0.35">
      <c r="AA17741" s="1"/>
      <c r="AC17741" s="14"/>
    </row>
    <row r="17742" spans="27:29" x14ac:dyDescent="0.35">
      <c r="AA17742" s="1"/>
      <c r="AC17742" s="14"/>
    </row>
    <row r="17743" spans="27:29" x14ac:dyDescent="0.35">
      <c r="AA17743" s="1"/>
      <c r="AC17743" s="14"/>
    </row>
    <row r="17744" spans="27:29" x14ac:dyDescent="0.35">
      <c r="AA17744" s="1"/>
      <c r="AC17744" s="14"/>
    </row>
    <row r="17745" spans="27:29" x14ac:dyDescent="0.35">
      <c r="AA17745" s="1"/>
      <c r="AC17745" s="14"/>
    </row>
    <row r="17746" spans="27:29" x14ac:dyDescent="0.35">
      <c r="AA17746" s="1"/>
      <c r="AC17746" s="14"/>
    </row>
    <row r="17747" spans="27:29" x14ac:dyDescent="0.35">
      <c r="AA17747" s="1"/>
      <c r="AC17747" s="14"/>
    </row>
    <row r="17748" spans="27:29" x14ac:dyDescent="0.35">
      <c r="AA17748" s="1"/>
      <c r="AC17748" s="14"/>
    </row>
    <row r="17749" spans="27:29" x14ac:dyDescent="0.35">
      <c r="AA17749" s="1"/>
      <c r="AC17749" s="14"/>
    </row>
    <row r="17750" spans="27:29" x14ac:dyDescent="0.35">
      <c r="AA17750" s="1"/>
      <c r="AC17750" s="14"/>
    </row>
    <row r="17751" spans="27:29" x14ac:dyDescent="0.35">
      <c r="AA17751" s="1"/>
      <c r="AC17751" s="14"/>
    </row>
    <row r="17752" spans="27:29" x14ac:dyDescent="0.35">
      <c r="AA17752" s="1"/>
      <c r="AC17752" s="14"/>
    </row>
    <row r="17753" spans="27:29" x14ac:dyDescent="0.35">
      <c r="AA17753" s="1"/>
      <c r="AC17753" s="14"/>
    </row>
    <row r="17754" spans="27:29" x14ac:dyDescent="0.35">
      <c r="AA17754" s="1"/>
      <c r="AC17754" s="14"/>
    </row>
    <row r="17755" spans="27:29" x14ac:dyDescent="0.35">
      <c r="AA17755" s="1"/>
      <c r="AC17755" s="14"/>
    </row>
    <row r="17756" spans="27:29" x14ac:dyDescent="0.35">
      <c r="AA17756" s="1"/>
      <c r="AC17756" s="14"/>
    </row>
    <row r="17757" spans="27:29" x14ac:dyDescent="0.35">
      <c r="AA17757" s="1"/>
      <c r="AC17757" s="14"/>
    </row>
    <row r="17758" spans="27:29" x14ac:dyDescent="0.35">
      <c r="AA17758" s="1"/>
      <c r="AC17758" s="14"/>
    </row>
    <row r="17759" spans="27:29" x14ac:dyDescent="0.35">
      <c r="AA17759" s="1"/>
      <c r="AC17759" s="14"/>
    </row>
    <row r="17760" spans="27:29" x14ac:dyDescent="0.35">
      <c r="AA17760" s="1"/>
      <c r="AC17760" s="14"/>
    </row>
    <row r="17761" spans="27:29" x14ac:dyDescent="0.35">
      <c r="AA17761" s="1"/>
      <c r="AC17761" s="14"/>
    </row>
    <row r="17762" spans="27:29" x14ac:dyDescent="0.35">
      <c r="AA17762" s="1"/>
      <c r="AC17762" s="14"/>
    </row>
    <row r="17763" spans="27:29" x14ac:dyDescent="0.35">
      <c r="AA17763" s="1"/>
      <c r="AC17763" s="14"/>
    </row>
    <row r="17764" spans="27:29" x14ac:dyDescent="0.35">
      <c r="AA17764" s="1"/>
      <c r="AC17764" s="14"/>
    </row>
    <row r="17765" spans="27:29" x14ac:dyDescent="0.35">
      <c r="AA17765" s="1"/>
      <c r="AC17765" s="14"/>
    </row>
    <row r="17766" spans="27:29" x14ac:dyDescent="0.35">
      <c r="AA17766" s="1"/>
      <c r="AC17766" s="14"/>
    </row>
    <row r="17767" spans="27:29" x14ac:dyDescent="0.35">
      <c r="AA17767" s="1"/>
      <c r="AC17767" s="14"/>
    </row>
    <row r="17768" spans="27:29" x14ac:dyDescent="0.35">
      <c r="AA17768" s="1"/>
      <c r="AC17768" s="14"/>
    </row>
    <row r="17769" spans="27:29" x14ac:dyDescent="0.35">
      <c r="AA17769" s="1"/>
      <c r="AC17769" s="14"/>
    </row>
    <row r="17770" spans="27:29" x14ac:dyDescent="0.35">
      <c r="AA17770" s="1"/>
      <c r="AC17770" s="14"/>
    </row>
    <row r="17771" spans="27:29" x14ac:dyDescent="0.35">
      <c r="AA17771" s="1"/>
      <c r="AC17771" s="14"/>
    </row>
    <row r="17772" spans="27:29" x14ac:dyDescent="0.35">
      <c r="AA17772" s="1"/>
      <c r="AC17772" s="14"/>
    </row>
    <row r="17773" spans="27:29" x14ac:dyDescent="0.35">
      <c r="AA17773" s="1"/>
      <c r="AC17773" s="14"/>
    </row>
    <row r="17774" spans="27:29" x14ac:dyDescent="0.35">
      <c r="AA17774" s="1"/>
      <c r="AC17774" s="14"/>
    </row>
    <row r="17775" spans="27:29" x14ac:dyDescent="0.35">
      <c r="AA17775" s="1"/>
      <c r="AC17775" s="14"/>
    </row>
    <row r="17776" spans="27:29" x14ac:dyDescent="0.35">
      <c r="AA17776" s="1"/>
      <c r="AC17776" s="14"/>
    </row>
    <row r="17777" spans="27:29" x14ac:dyDescent="0.35">
      <c r="AA17777" s="1"/>
      <c r="AC17777" s="14"/>
    </row>
    <row r="17778" spans="27:29" x14ac:dyDescent="0.35">
      <c r="AA17778" s="1"/>
      <c r="AC17778" s="14"/>
    </row>
    <row r="17779" spans="27:29" x14ac:dyDescent="0.35">
      <c r="AA17779" s="1"/>
      <c r="AC17779" s="14"/>
    </row>
    <row r="17780" spans="27:29" x14ac:dyDescent="0.35">
      <c r="AA17780" s="1"/>
      <c r="AC17780" s="14"/>
    </row>
    <row r="17781" spans="27:29" x14ac:dyDescent="0.35">
      <c r="AA17781" s="1"/>
      <c r="AC17781" s="14"/>
    </row>
    <row r="17782" spans="27:29" x14ac:dyDescent="0.35">
      <c r="AA17782" s="1"/>
      <c r="AC17782" s="14"/>
    </row>
    <row r="17783" spans="27:29" x14ac:dyDescent="0.35">
      <c r="AA17783" s="1"/>
      <c r="AC17783" s="14"/>
    </row>
    <row r="17784" spans="27:29" x14ac:dyDescent="0.35">
      <c r="AA17784" s="1"/>
      <c r="AC17784" s="14"/>
    </row>
    <row r="17785" spans="27:29" x14ac:dyDescent="0.35">
      <c r="AA17785" s="1"/>
      <c r="AC17785" s="14"/>
    </row>
    <row r="17786" spans="27:29" x14ac:dyDescent="0.35">
      <c r="AA17786" s="1"/>
      <c r="AC17786" s="14"/>
    </row>
    <row r="17787" spans="27:29" x14ac:dyDescent="0.35">
      <c r="AA17787" s="1"/>
      <c r="AC17787" s="14"/>
    </row>
    <row r="17788" spans="27:29" x14ac:dyDescent="0.35">
      <c r="AA17788" s="1"/>
      <c r="AC17788" s="14"/>
    </row>
    <row r="17789" spans="27:29" x14ac:dyDescent="0.35">
      <c r="AA17789" s="1"/>
      <c r="AC17789" s="14"/>
    </row>
    <row r="17790" spans="27:29" x14ac:dyDescent="0.35">
      <c r="AA17790" s="1"/>
      <c r="AC17790" s="14"/>
    </row>
    <row r="17791" spans="27:29" x14ac:dyDescent="0.35">
      <c r="AA17791" s="1"/>
      <c r="AC17791" s="14"/>
    </row>
    <row r="17792" spans="27:29" x14ac:dyDescent="0.35">
      <c r="AA17792" s="1"/>
      <c r="AC17792" s="14"/>
    </row>
    <row r="17793" spans="27:29" x14ac:dyDescent="0.35">
      <c r="AA17793" s="1"/>
      <c r="AC17793" s="14"/>
    </row>
    <row r="17794" spans="27:29" x14ac:dyDescent="0.35">
      <c r="AA17794" s="1"/>
      <c r="AC17794" s="14"/>
    </row>
    <row r="17795" spans="27:29" x14ac:dyDescent="0.35">
      <c r="AA17795" s="1"/>
      <c r="AC17795" s="14"/>
    </row>
    <row r="17796" spans="27:29" x14ac:dyDescent="0.35">
      <c r="AA17796" s="1"/>
      <c r="AC17796" s="14"/>
    </row>
    <row r="17797" spans="27:29" x14ac:dyDescent="0.35">
      <c r="AA17797" s="1"/>
      <c r="AC17797" s="14"/>
    </row>
    <row r="17798" spans="27:29" x14ac:dyDescent="0.35">
      <c r="AA17798" s="1"/>
      <c r="AC17798" s="14"/>
    </row>
    <row r="17799" spans="27:29" x14ac:dyDescent="0.35">
      <c r="AA17799" s="1"/>
      <c r="AC17799" s="14"/>
    </row>
    <row r="17800" spans="27:29" x14ac:dyDescent="0.35">
      <c r="AA17800" s="1"/>
      <c r="AC17800" s="14"/>
    </row>
    <row r="17801" spans="27:29" x14ac:dyDescent="0.35">
      <c r="AA17801" s="1"/>
      <c r="AC17801" s="14"/>
    </row>
    <row r="17802" spans="27:29" x14ac:dyDescent="0.35">
      <c r="AA17802" s="1"/>
      <c r="AC17802" s="14"/>
    </row>
    <row r="17803" spans="27:29" x14ac:dyDescent="0.35">
      <c r="AA17803" s="1"/>
      <c r="AC17803" s="14"/>
    </row>
    <row r="17804" spans="27:29" x14ac:dyDescent="0.35">
      <c r="AA17804" s="1"/>
      <c r="AC17804" s="14"/>
    </row>
    <row r="17805" spans="27:29" x14ac:dyDescent="0.35">
      <c r="AA17805" s="1"/>
      <c r="AC17805" s="14"/>
    </row>
    <row r="17806" spans="27:29" x14ac:dyDescent="0.35">
      <c r="AA17806" s="1"/>
      <c r="AC17806" s="14"/>
    </row>
    <row r="17807" spans="27:29" x14ac:dyDescent="0.35">
      <c r="AA17807" s="1"/>
      <c r="AC17807" s="14"/>
    </row>
    <row r="17808" spans="27:29" x14ac:dyDescent="0.35">
      <c r="AA17808" s="1"/>
      <c r="AC17808" s="14"/>
    </row>
    <row r="17809" spans="27:29" x14ac:dyDescent="0.35">
      <c r="AA17809" s="1"/>
      <c r="AC17809" s="14"/>
    </row>
    <row r="17810" spans="27:29" x14ac:dyDescent="0.35">
      <c r="AA17810" s="1"/>
      <c r="AC17810" s="14"/>
    </row>
    <row r="17811" spans="27:29" x14ac:dyDescent="0.35">
      <c r="AA17811" s="1"/>
      <c r="AC17811" s="14"/>
    </row>
    <row r="17812" spans="27:29" x14ac:dyDescent="0.35">
      <c r="AA17812" s="1"/>
      <c r="AC17812" s="14"/>
    </row>
    <row r="17813" spans="27:29" x14ac:dyDescent="0.35">
      <c r="AA17813" s="1"/>
      <c r="AC17813" s="14"/>
    </row>
    <row r="17814" spans="27:29" x14ac:dyDescent="0.35">
      <c r="AA17814" s="1"/>
      <c r="AC17814" s="14"/>
    </row>
    <row r="17815" spans="27:29" x14ac:dyDescent="0.35">
      <c r="AA17815" s="1"/>
      <c r="AC17815" s="14"/>
    </row>
    <row r="17816" spans="27:29" x14ac:dyDescent="0.35">
      <c r="AA17816" s="1"/>
      <c r="AC17816" s="14"/>
    </row>
    <row r="17817" spans="27:29" x14ac:dyDescent="0.35">
      <c r="AA17817" s="1"/>
      <c r="AC17817" s="14"/>
    </row>
    <row r="17818" spans="27:29" x14ac:dyDescent="0.35">
      <c r="AA17818" s="1"/>
      <c r="AC17818" s="14"/>
    </row>
    <row r="17819" spans="27:29" x14ac:dyDescent="0.35">
      <c r="AA17819" s="1"/>
      <c r="AC17819" s="14"/>
    </row>
    <row r="17820" spans="27:29" x14ac:dyDescent="0.35">
      <c r="AA17820" s="1"/>
      <c r="AC17820" s="14"/>
    </row>
    <row r="17821" spans="27:29" x14ac:dyDescent="0.35">
      <c r="AA17821" s="1"/>
      <c r="AC17821" s="14"/>
    </row>
    <row r="17822" spans="27:29" x14ac:dyDescent="0.35">
      <c r="AA17822" s="1"/>
      <c r="AC17822" s="14"/>
    </row>
    <row r="17823" spans="27:29" x14ac:dyDescent="0.35">
      <c r="AA17823" s="1"/>
      <c r="AC17823" s="14"/>
    </row>
    <row r="17824" spans="27:29" x14ac:dyDescent="0.35">
      <c r="AA17824" s="1"/>
      <c r="AC17824" s="14"/>
    </row>
    <row r="17825" spans="27:29" x14ac:dyDescent="0.35">
      <c r="AA17825" s="1"/>
      <c r="AC17825" s="14"/>
    </row>
    <row r="17826" spans="27:29" x14ac:dyDescent="0.35">
      <c r="AA17826" s="1"/>
      <c r="AC17826" s="14"/>
    </row>
    <row r="17827" spans="27:29" x14ac:dyDescent="0.35">
      <c r="AA17827" s="1"/>
      <c r="AC17827" s="14"/>
    </row>
    <row r="17828" spans="27:29" x14ac:dyDescent="0.35">
      <c r="AA17828" s="1"/>
      <c r="AC17828" s="14"/>
    </row>
    <row r="17829" spans="27:29" x14ac:dyDescent="0.35">
      <c r="AA17829" s="1"/>
      <c r="AC17829" s="14"/>
    </row>
    <row r="17830" spans="27:29" x14ac:dyDescent="0.35">
      <c r="AA17830" s="1"/>
      <c r="AC17830" s="14"/>
    </row>
    <row r="17831" spans="27:29" x14ac:dyDescent="0.35">
      <c r="AA17831" s="1"/>
      <c r="AC17831" s="14"/>
    </row>
    <row r="17832" spans="27:29" x14ac:dyDescent="0.35">
      <c r="AA17832" s="1"/>
      <c r="AC17832" s="14"/>
    </row>
    <row r="17833" spans="27:29" x14ac:dyDescent="0.35">
      <c r="AA17833" s="1"/>
      <c r="AC17833" s="14"/>
    </row>
    <row r="17834" spans="27:29" x14ac:dyDescent="0.35">
      <c r="AA17834" s="1"/>
      <c r="AC17834" s="14"/>
    </row>
    <row r="17835" spans="27:29" x14ac:dyDescent="0.35">
      <c r="AA17835" s="1"/>
      <c r="AC17835" s="14"/>
    </row>
    <row r="17836" spans="27:29" x14ac:dyDescent="0.35">
      <c r="AA17836" s="1"/>
      <c r="AC17836" s="14"/>
    </row>
    <row r="17837" spans="27:29" x14ac:dyDescent="0.35">
      <c r="AA17837" s="1"/>
      <c r="AC17837" s="14"/>
    </row>
    <row r="17838" spans="27:29" x14ac:dyDescent="0.35">
      <c r="AA17838" s="1"/>
      <c r="AC17838" s="14"/>
    </row>
    <row r="17839" spans="27:29" x14ac:dyDescent="0.35">
      <c r="AA17839" s="1"/>
      <c r="AC17839" s="14"/>
    </row>
    <row r="17840" spans="27:29" x14ac:dyDescent="0.35">
      <c r="AA17840" s="1"/>
      <c r="AC17840" s="14"/>
    </row>
    <row r="17841" spans="27:29" x14ac:dyDescent="0.35">
      <c r="AA17841" s="1"/>
      <c r="AC17841" s="14"/>
    </row>
    <row r="17842" spans="27:29" x14ac:dyDescent="0.35">
      <c r="AA17842" s="1"/>
      <c r="AC17842" s="14"/>
    </row>
    <row r="17843" spans="27:29" x14ac:dyDescent="0.35">
      <c r="AA17843" s="1"/>
      <c r="AC17843" s="14"/>
    </row>
    <row r="17844" spans="27:29" x14ac:dyDescent="0.35">
      <c r="AA17844" s="1"/>
      <c r="AC17844" s="14"/>
    </row>
    <row r="17845" spans="27:29" x14ac:dyDescent="0.35">
      <c r="AA17845" s="1"/>
      <c r="AC17845" s="14"/>
    </row>
    <row r="17846" spans="27:29" x14ac:dyDescent="0.35">
      <c r="AA17846" s="1"/>
      <c r="AC17846" s="14"/>
    </row>
    <row r="17847" spans="27:29" x14ac:dyDescent="0.35">
      <c r="AA17847" s="1"/>
      <c r="AC17847" s="14"/>
    </row>
    <row r="17848" spans="27:29" x14ac:dyDescent="0.35">
      <c r="AA17848" s="1"/>
      <c r="AC17848" s="14"/>
    </row>
    <row r="17849" spans="27:29" x14ac:dyDescent="0.35">
      <c r="AA17849" s="1"/>
      <c r="AC17849" s="14"/>
    </row>
    <row r="17850" spans="27:29" x14ac:dyDescent="0.35">
      <c r="AA17850" s="1"/>
      <c r="AC17850" s="14"/>
    </row>
    <row r="17851" spans="27:29" x14ac:dyDescent="0.35">
      <c r="AA17851" s="1"/>
      <c r="AC17851" s="14"/>
    </row>
    <row r="17852" spans="27:29" x14ac:dyDescent="0.35">
      <c r="AA17852" s="1"/>
      <c r="AC17852" s="14"/>
    </row>
    <row r="17853" spans="27:29" x14ac:dyDescent="0.35">
      <c r="AA17853" s="1"/>
      <c r="AC17853" s="14"/>
    </row>
    <row r="17854" spans="27:29" x14ac:dyDescent="0.35">
      <c r="AA17854" s="1"/>
      <c r="AC17854" s="14"/>
    </row>
    <row r="17855" spans="27:29" x14ac:dyDescent="0.35">
      <c r="AA17855" s="1"/>
      <c r="AC17855" s="14"/>
    </row>
    <row r="17856" spans="27:29" x14ac:dyDescent="0.35">
      <c r="AA17856" s="1"/>
      <c r="AC17856" s="14"/>
    </row>
    <row r="17857" spans="27:29" x14ac:dyDescent="0.35">
      <c r="AA17857" s="1"/>
      <c r="AC17857" s="14"/>
    </row>
    <row r="17858" spans="27:29" x14ac:dyDescent="0.35">
      <c r="AA17858" s="1"/>
      <c r="AC17858" s="14"/>
    </row>
    <row r="17859" spans="27:29" x14ac:dyDescent="0.35">
      <c r="AA17859" s="1"/>
      <c r="AC17859" s="14"/>
    </row>
    <row r="17860" spans="27:29" x14ac:dyDescent="0.35">
      <c r="AA17860" s="1"/>
      <c r="AC17860" s="14"/>
    </row>
    <row r="17861" spans="27:29" x14ac:dyDescent="0.35">
      <c r="AA17861" s="1"/>
      <c r="AC17861" s="14"/>
    </row>
    <row r="17862" spans="27:29" x14ac:dyDescent="0.35">
      <c r="AA17862" s="1"/>
      <c r="AC17862" s="14"/>
    </row>
    <row r="17863" spans="27:29" x14ac:dyDescent="0.35">
      <c r="AA17863" s="1"/>
      <c r="AC17863" s="14"/>
    </row>
    <row r="17864" spans="27:29" x14ac:dyDescent="0.35">
      <c r="AA17864" s="1"/>
      <c r="AC17864" s="14"/>
    </row>
    <row r="17865" spans="27:29" x14ac:dyDescent="0.35">
      <c r="AA17865" s="1"/>
      <c r="AC17865" s="14"/>
    </row>
    <row r="17866" spans="27:29" x14ac:dyDescent="0.35">
      <c r="AA17866" s="1"/>
      <c r="AC17866" s="14"/>
    </row>
    <row r="17867" spans="27:29" x14ac:dyDescent="0.35">
      <c r="AA17867" s="1"/>
      <c r="AC17867" s="14"/>
    </row>
    <row r="17868" spans="27:29" x14ac:dyDescent="0.35">
      <c r="AA17868" s="1"/>
      <c r="AC17868" s="14"/>
    </row>
    <row r="17869" spans="27:29" x14ac:dyDescent="0.35">
      <c r="AA17869" s="1"/>
      <c r="AC17869" s="14"/>
    </row>
    <row r="17870" spans="27:29" x14ac:dyDescent="0.35">
      <c r="AA17870" s="1"/>
      <c r="AC17870" s="14"/>
    </row>
    <row r="17871" spans="27:29" x14ac:dyDescent="0.35">
      <c r="AA17871" s="1"/>
      <c r="AC17871" s="14"/>
    </row>
    <row r="17872" spans="27:29" x14ac:dyDescent="0.35">
      <c r="AA17872" s="1"/>
      <c r="AC17872" s="14"/>
    </row>
    <row r="17873" spans="27:29" x14ac:dyDescent="0.35">
      <c r="AA17873" s="1"/>
      <c r="AC17873" s="14"/>
    </row>
    <row r="17874" spans="27:29" x14ac:dyDescent="0.35">
      <c r="AA17874" s="1"/>
      <c r="AC17874" s="14"/>
    </row>
    <row r="17875" spans="27:29" x14ac:dyDescent="0.35">
      <c r="AA17875" s="1"/>
      <c r="AC17875" s="14"/>
    </row>
    <row r="17876" spans="27:29" x14ac:dyDescent="0.35">
      <c r="AA17876" s="1"/>
      <c r="AC17876" s="14"/>
    </row>
    <row r="17877" spans="27:29" x14ac:dyDescent="0.35">
      <c r="AA17877" s="1"/>
      <c r="AC17877" s="14"/>
    </row>
    <row r="17878" spans="27:29" x14ac:dyDescent="0.35">
      <c r="AA17878" s="1"/>
      <c r="AC17878" s="14"/>
    </row>
    <row r="17879" spans="27:29" x14ac:dyDescent="0.35">
      <c r="AA17879" s="1"/>
      <c r="AC17879" s="14"/>
    </row>
    <row r="17880" spans="27:29" x14ac:dyDescent="0.35">
      <c r="AA17880" s="1"/>
      <c r="AC17880" s="14"/>
    </row>
    <row r="17881" spans="27:29" x14ac:dyDescent="0.35">
      <c r="AA17881" s="1"/>
      <c r="AC17881" s="14"/>
    </row>
    <row r="17882" spans="27:29" x14ac:dyDescent="0.35">
      <c r="AA17882" s="1"/>
      <c r="AC17882" s="14"/>
    </row>
    <row r="17883" spans="27:29" x14ac:dyDescent="0.35">
      <c r="AA17883" s="1"/>
      <c r="AC17883" s="14"/>
    </row>
    <row r="17884" spans="27:29" x14ac:dyDescent="0.35">
      <c r="AA17884" s="1"/>
      <c r="AC17884" s="14"/>
    </row>
    <row r="17885" spans="27:29" x14ac:dyDescent="0.35">
      <c r="AA17885" s="1"/>
      <c r="AC17885" s="14"/>
    </row>
    <row r="17886" spans="27:29" x14ac:dyDescent="0.35">
      <c r="AA17886" s="1"/>
      <c r="AC17886" s="14"/>
    </row>
    <row r="17887" spans="27:29" x14ac:dyDescent="0.35">
      <c r="AA17887" s="1"/>
      <c r="AC17887" s="14"/>
    </row>
    <row r="17888" spans="27:29" x14ac:dyDescent="0.35">
      <c r="AA17888" s="1"/>
      <c r="AC17888" s="14"/>
    </row>
    <row r="17889" spans="27:29" x14ac:dyDescent="0.35">
      <c r="AA17889" s="1"/>
      <c r="AC17889" s="14"/>
    </row>
    <row r="17890" spans="27:29" x14ac:dyDescent="0.35">
      <c r="AA17890" s="1"/>
      <c r="AC17890" s="14"/>
    </row>
    <row r="17891" spans="27:29" x14ac:dyDescent="0.35">
      <c r="AA17891" s="1"/>
      <c r="AC17891" s="14"/>
    </row>
    <row r="17892" spans="27:29" x14ac:dyDescent="0.35">
      <c r="AA17892" s="1"/>
      <c r="AC17892" s="14"/>
    </row>
    <row r="17893" spans="27:29" x14ac:dyDescent="0.35">
      <c r="AA17893" s="1"/>
      <c r="AC17893" s="14"/>
    </row>
    <row r="17894" spans="27:29" x14ac:dyDescent="0.35">
      <c r="AA17894" s="1"/>
      <c r="AC17894" s="14"/>
    </row>
    <row r="17895" spans="27:29" x14ac:dyDescent="0.35">
      <c r="AA17895" s="1"/>
      <c r="AC17895" s="14"/>
    </row>
    <row r="17896" spans="27:29" x14ac:dyDescent="0.35">
      <c r="AA17896" s="1"/>
      <c r="AC17896" s="14"/>
    </row>
    <row r="17897" spans="27:29" x14ac:dyDescent="0.35">
      <c r="AA17897" s="1"/>
      <c r="AC17897" s="14"/>
    </row>
    <row r="17898" spans="27:29" x14ac:dyDescent="0.35">
      <c r="AA17898" s="1"/>
      <c r="AC17898" s="14"/>
    </row>
    <row r="17899" spans="27:29" x14ac:dyDescent="0.35">
      <c r="AA17899" s="1"/>
      <c r="AC17899" s="14"/>
    </row>
    <row r="17900" spans="27:29" x14ac:dyDescent="0.35">
      <c r="AA17900" s="1"/>
      <c r="AC17900" s="14"/>
    </row>
    <row r="17901" spans="27:29" x14ac:dyDescent="0.35">
      <c r="AA17901" s="1"/>
      <c r="AC17901" s="14"/>
    </row>
    <row r="17902" spans="27:29" x14ac:dyDescent="0.35">
      <c r="AA17902" s="1"/>
      <c r="AC17902" s="14"/>
    </row>
    <row r="17903" spans="27:29" x14ac:dyDescent="0.35">
      <c r="AA17903" s="1"/>
      <c r="AC17903" s="14"/>
    </row>
    <row r="17904" spans="27:29" x14ac:dyDescent="0.35">
      <c r="AA17904" s="1"/>
      <c r="AC17904" s="14"/>
    </row>
    <row r="17905" spans="27:29" x14ac:dyDescent="0.35">
      <c r="AA17905" s="1"/>
      <c r="AC17905" s="14"/>
    </row>
    <row r="17906" spans="27:29" x14ac:dyDescent="0.35">
      <c r="AA17906" s="1"/>
      <c r="AC17906" s="14"/>
    </row>
    <row r="17907" spans="27:29" x14ac:dyDescent="0.35">
      <c r="AA17907" s="1"/>
      <c r="AC17907" s="14"/>
    </row>
    <row r="17908" spans="27:29" x14ac:dyDescent="0.35">
      <c r="AA17908" s="1"/>
      <c r="AC17908" s="14"/>
    </row>
    <row r="17909" spans="27:29" x14ac:dyDescent="0.35">
      <c r="AA17909" s="1"/>
      <c r="AC17909" s="14"/>
    </row>
    <row r="17910" spans="27:29" x14ac:dyDescent="0.35">
      <c r="AA17910" s="1"/>
      <c r="AC17910" s="14"/>
    </row>
    <row r="17911" spans="27:29" x14ac:dyDescent="0.35">
      <c r="AA17911" s="1"/>
      <c r="AC17911" s="14"/>
    </row>
    <row r="17912" spans="27:29" x14ac:dyDescent="0.35">
      <c r="AA17912" s="1"/>
      <c r="AC17912" s="14"/>
    </row>
    <row r="17913" spans="27:29" x14ac:dyDescent="0.35">
      <c r="AA17913" s="1"/>
      <c r="AC17913" s="14"/>
    </row>
    <row r="17914" spans="27:29" x14ac:dyDescent="0.35">
      <c r="AA17914" s="1"/>
      <c r="AC17914" s="14"/>
    </row>
    <row r="17915" spans="27:29" x14ac:dyDescent="0.35">
      <c r="AA17915" s="1"/>
      <c r="AC17915" s="14"/>
    </row>
    <row r="17916" spans="27:29" x14ac:dyDescent="0.35">
      <c r="AA17916" s="1"/>
      <c r="AC17916" s="14"/>
    </row>
    <row r="17917" spans="27:29" x14ac:dyDescent="0.35">
      <c r="AA17917" s="1"/>
      <c r="AC17917" s="14"/>
    </row>
    <row r="17918" spans="27:29" x14ac:dyDescent="0.35">
      <c r="AA17918" s="1"/>
      <c r="AC17918" s="14"/>
    </row>
    <row r="17919" spans="27:29" x14ac:dyDescent="0.35">
      <c r="AA17919" s="1"/>
      <c r="AC17919" s="14"/>
    </row>
    <row r="17920" spans="27:29" x14ac:dyDescent="0.35">
      <c r="AA17920" s="1"/>
      <c r="AC17920" s="14"/>
    </row>
    <row r="17921" spans="27:29" x14ac:dyDescent="0.35">
      <c r="AA17921" s="1"/>
      <c r="AC17921" s="14"/>
    </row>
    <row r="17922" spans="27:29" x14ac:dyDescent="0.35">
      <c r="AA17922" s="1"/>
      <c r="AC17922" s="14"/>
    </row>
    <row r="17923" spans="27:29" x14ac:dyDescent="0.35">
      <c r="AA17923" s="1"/>
      <c r="AC17923" s="14"/>
    </row>
    <row r="17924" spans="27:29" x14ac:dyDescent="0.35">
      <c r="AA17924" s="1"/>
      <c r="AC17924" s="14"/>
    </row>
    <row r="17925" spans="27:29" x14ac:dyDescent="0.35">
      <c r="AA17925" s="1"/>
      <c r="AC17925" s="14"/>
    </row>
    <row r="17926" spans="27:29" x14ac:dyDescent="0.35">
      <c r="AA17926" s="1"/>
      <c r="AC17926" s="14"/>
    </row>
    <row r="17927" spans="27:29" x14ac:dyDescent="0.35">
      <c r="AA17927" s="1"/>
      <c r="AC17927" s="14"/>
    </row>
    <row r="17928" spans="27:29" x14ac:dyDescent="0.35">
      <c r="AA17928" s="1"/>
      <c r="AC17928" s="14"/>
    </row>
    <row r="17929" spans="27:29" x14ac:dyDescent="0.35">
      <c r="AA17929" s="1"/>
      <c r="AC17929" s="14"/>
    </row>
    <row r="17930" spans="27:29" x14ac:dyDescent="0.35">
      <c r="AA17930" s="1"/>
      <c r="AC17930" s="14"/>
    </row>
    <row r="17931" spans="27:29" x14ac:dyDescent="0.35">
      <c r="AA17931" s="1"/>
      <c r="AC17931" s="14"/>
    </row>
    <row r="17932" spans="27:29" x14ac:dyDescent="0.35">
      <c r="AA17932" s="1"/>
      <c r="AC17932" s="14"/>
    </row>
    <row r="17933" spans="27:29" x14ac:dyDescent="0.35">
      <c r="AA17933" s="1"/>
      <c r="AC17933" s="14"/>
    </row>
    <row r="17934" spans="27:29" x14ac:dyDescent="0.35">
      <c r="AA17934" s="1"/>
      <c r="AC17934" s="14"/>
    </row>
    <row r="17935" spans="27:29" x14ac:dyDescent="0.35">
      <c r="AA17935" s="1"/>
      <c r="AC17935" s="14"/>
    </row>
    <row r="17936" spans="27:29" x14ac:dyDescent="0.35">
      <c r="AA17936" s="1"/>
      <c r="AC17936" s="14"/>
    </row>
    <row r="17937" spans="27:29" x14ac:dyDescent="0.35">
      <c r="AA17937" s="1"/>
      <c r="AC17937" s="14"/>
    </row>
    <row r="17938" spans="27:29" x14ac:dyDescent="0.35">
      <c r="AA17938" s="1"/>
      <c r="AC17938" s="14"/>
    </row>
    <row r="17939" spans="27:29" x14ac:dyDescent="0.35">
      <c r="AA17939" s="1"/>
      <c r="AC17939" s="14"/>
    </row>
    <row r="17940" spans="27:29" x14ac:dyDescent="0.35">
      <c r="AA17940" s="1"/>
      <c r="AC17940" s="14"/>
    </row>
    <row r="17941" spans="27:29" x14ac:dyDescent="0.35">
      <c r="AA17941" s="1"/>
      <c r="AC17941" s="14"/>
    </row>
    <row r="17942" spans="27:29" x14ac:dyDescent="0.35">
      <c r="AA17942" s="1"/>
      <c r="AC17942" s="14"/>
    </row>
    <row r="17943" spans="27:29" x14ac:dyDescent="0.35">
      <c r="AA17943" s="1"/>
      <c r="AC17943" s="14"/>
    </row>
    <row r="17944" spans="27:29" x14ac:dyDescent="0.35">
      <c r="AA17944" s="1"/>
      <c r="AC17944" s="14"/>
    </row>
    <row r="17945" spans="27:29" x14ac:dyDescent="0.35">
      <c r="AA17945" s="1"/>
      <c r="AC17945" s="14"/>
    </row>
    <row r="17946" spans="27:29" x14ac:dyDescent="0.35">
      <c r="AA17946" s="1"/>
      <c r="AC17946" s="14"/>
    </row>
    <row r="17947" spans="27:29" x14ac:dyDescent="0.35">
      <c r="AA17947" s="1"/>
      <c r="AC17947" s="14"/>
    </row>
    <row r="17948" spans="27:29" x14ac:dyDescent="0.35">
      <c r="AA17948" s="1"/>
      <c r="AC17948" s="14"/>
    </row>
    <row r="17949" spans="27:29" x14ac:dyDescent="0.35">
      <c r="AA17949" s="1"/>
      <c r="AC17949" s="14"/>
    </row>
    <row r="17950" spans="27:29" x14ac:dyDescent="0.35">
      <c r="AA17950" s="1"/>
      <c r="AC17950" s="14"/>
    </row>
    <row r="17951" spans="27:29" x14ac:dyDescent="0.35">
      <c r="AA17951" s="1"/>
      <c r="AC17951" s="14"/>
    </row>
    <row r="17952" spans="27:29" x14ac:dyDescent="0.35">
      <c r="AA17952" s="1"/>
      <c r="AC17952" s="14"/>
    </row>
    <row r="17953" spans="27:29" x14ac:dyDescent="0.35">
      <c r="AA17953" s="1"/>
      <c r="AC17953" s="14"/>
    </row>
    <row r="17954" spans="27:29" x14ac:dyDescent="0.35">
      <c r="AA17954" s="1"/>
      <c r="AC17954" s="14"/>
    </row>
    <row r="17955" spans="27:29" x14ac:dyDescent="0.35">
      <c r="AA17955" s="1"/>
      <c r="AC17955" s="14"/>
    </row>
    <row r="17956" spans="27:29" x14ac:dyDescent="0.35">
      <c r="AA17956" s="1"/>
      <c r="AC17956" s="14"/>
    </row>
    <row r="17957" spans="27:29" x14ac:dyDescent="0.35">
      <c r="AA17957" s="1"/>
      <c r="AC17957" s="14"/>
    </row>
    <row r="17958" spans="27:29" x14ac:dyDescent="0.35">
      <c r="AA17958" s="1"/>
      <c r="AC17958" s="14"/>
    </row>
    <row r="17959" spans="27:29" x14ac:dyDescent="0.35">
      <c r="AA17959" s="1"/>
      <c r="AC17959" s="14"/>
    </row>
    <row r="17960" spans="27:29" x14ac:dyDescent="0.35">
      <c r="AA17960" s="1"/>
      <c r="AC17960" s="14"/>
    </row>
    <row r="17961" spans="27:29" x14ac:dyDescent="0.35">
      <c r="AA17961" s="1"/>
      <c r="AC17961" s="14"/>
    </row>
    <row r="17962" spans="27:29" x14ac:dyDescent="0.35">
      <c r="AA17962" s="1"/>
      <c r="AC17962" s="14"/>
    </row>
    <row r="17963" spans="27:29" x14ac:dyDescent="0.35">
      <c r="AA17963" s="1"/>
      <c r="AC17963" s="14"/>
    </row>
    <row r="17964" spans="27:29" x14ac:dyDescent="0.35">
      <c r="AA17964" s="1"/>
      <c r="AC17964" s="14"/>
    </row>
    <row r="17965" spans="27:29" x14ac:dyDescent="0.35">
      <c r="AA17965" s="1"/>
      <c r="AC17965" s="14"/>
    </row>
    <row r="17966" spans="27:29" x14ac:dyDescent="0.35">
      <c r="AA17966" s="1"/>
      <c r="AC17966" s="14"/>
    </row>
    <row r="17967" spans="27:29" x14ac:dyDescent="0.35">
      <c r="AA17967" s="1"/>
      <c r="AC17967" s="14"/>
    </row>
    <row r="17968" spans="27:29" x14ac:dyDescent="0.35">
      <c r="AA17968" s="1"/>
      <c r="AC17968" s="14"/>
    </row>
    <row r="17969" spans="27:29" x14ac:dyDescent="0.35">
      <c r="AA17969" s="1"/>
      <c r="AC17969" s="14"/>
    </row>
    <row r="17970" spans="27:29" x14ac:dyDescent="0.35">
      <c r="AA17970" s="1"/>
      <c r="AC17970" s="14"/>
    </row>
    <row r="17971" spans="27:29" x14ac:dyDescent="0.35">
      <c r="AA17971" s="1"/>
      <c r="AC17971" s="14"/>
    </row>
    <row r="17972" spans="27:29" x14ac:dyDescent="0.35">
      <c r="AA17972" s="1"/>
      <c r="AC17972" s="14"/>
    </row>
    <row r="17973" spans="27:29" x14ac:dyDescent="0.35">
      <c r="AA17973" s="1"/>
      <c r="AC17973" s="14"/>
    </row>
    <row r="17974" spans="27:29" x14ac:dyDescent="0.35">
      <c r="AA17974" s="1"/>
      <c r="AC17974" s="14"/>
    </row>
    <row r="17975" spans="27:29" x14ac:dyDescent="0.35">
      <c r="AA17975" s="1"/>
      <c r="AC17975" s="14"/>
    </row>
    <row r="17976" spans="27:29" x14ac:dyDescent="0.35">
      <c r="AA17976" s="1"/>
      <c r="AC17976" s="14"/>
    </row>
    <row r="17977" spans="27:29" x14ac:dyDescent="0.35">
      <c r="AA17977" s="1"/>
      <c r="AC17977" s="14"/>
    </row>
    <row r="17978" spans="27:29" x14ac:dyDescent="0.35">
      <c r="AA17978" s="1"/>
      <c r="AC17978" s="14"/>
    </row>
    <row r="17979" spans="27:29" x14ac:dyDescent="0.35">
      <c r="AA17979" s="1"/>
      <c r="AC17979" s="14"/>
    </row>
    <row r="17980" spans="27:29" x14ac:dyDescent="0.35">
      <c r="AA17980" s="1"/>
      <c r="AC17980" s="14"/>
    </row>
    <row r="17981" spans="27:29" x14ac:dyDescent="0.35">
      <c r="AA17981" s="1"/>
      <c r="AC17981" s="14"/>
    </row>
    <row r="17982" spans="27:29" x14ac:dyDescent="0.35">
      <c r="AA17982" s="1"/>
      <c r="AC17982" s="14"/>
    </row>
    <row r="17983" spans="27:29" x14ac:dyDescent="0.35">
      <c r="AA17983" s="1"/>
      <c r="AC17983" s="14"/>
    </row>
    <row r="17984" spans="27:29" x14ac:dyDescent="0.35">
      <c r="AA17984" s="1"/>
      <c r="AC17984" s="14"/>
    </row>
    <row r="17985" spans="27:29" x14ac:dyDescent="0.35">
      <c r="AA17985" s="1"/>
      <c r="AC17985" s="14"/>
    </row>
    <row r="17986" spans="27:29" x14ac:dyDescent="0.35">
      <c r="AA17986" s="1"/>
      <c r="AC17986" s="14"/>
    </row>
    <row r="17987" spans="27:29" x14ac:dyDescent="0.35">
      <c r="AA17987" s="1"/>
      <c r="AC17987" s="14"/>
    </row>
    <row r="17988" spans="27:29" x14ac:dyDescent="0.35">
      <c r="AA17988" s="1"/>
      <c r="AC17988" s="14"/>
    </row>
    <row r="17989" spans="27:29" x14ac:dyDescent="0.35">
      <c r="AA17989" s="1"/>
      <c r="AC17989" s="14"/>
    </row>
    <row r="17990" spans="27:29" x14ac:dyDescent="0.35">
      <c r="AA17990" s="1"/>
      <c r="AC17990" s="14"/>
    </row>
    <row r="17991" spans="27:29" x14ac:dyDescent="0.35">
      <c r="AA17991" s="1"/>
      <c r="AC17991" s="14"/>
    </row>
    <row r="17992" spans="27:29" x14ac:dyDescent="0.35">
      <c r="AA17992" s="1"/>
      <c r="AC17992" s="14"/>
    </row>
    <row r="17993" spans="27:29" x14ac:dyDescent="0.35">
      <c r="AA17993" s="1"/>
      <c r="AC17993" s="14"/>
    </row>
    <row r="17994" spans="27:29" x14ac:dyDescent="0.35">
      <c r="AA17994" s="1"/>
      <c r="AC17994" s="14"/>
    </row>
    <row r="17995" spans="27:29" x14ac:dyDescent="0.35">
      <c r="AA17995" s="1"/>
      <c r="AC17995" s="14"/>
    </row>
    <row r="17996" spans="27:29" x14ac:dyDescent="0.35">
      <c r="AA17996" s="1"/>
      <c r="AC17996" s="14"/>
    </row>
    <row r="17997" spans="27:29" x14ac:dyDescent="0.35">
      <c r="AA17997" s="1"/>
      <c r="AC17997" s="14"/>
    </row>
    <row r="17998" spans="27:29" x14ac:dyDescent="0.35">
      <c r="AA17998" s="1"/>
      <c r="AC17998" s="14"/>
    </row>
    <row r="17999" spans="27:29" x14ac:dyDescent="0.35">
      <c r="AA17999" s="1"/>
      <c r="AC17999" s="14"/>
    </row>
    <row r="18000" spans="27:29" x14ac:dyDescent="0.35">
      <c r="AA18000" s="1"/>
      <c r="AC18000" s="14"/>
    </row>
    <row r="18001" spans="27:29" x14ac:dyDescent="0.35">
      <c r="AA18001" s="1"/>
      <c r="AC18001" s="14"/>
    </row>
    <row r="18002" spans="27:29" x14ac:dyDescent="0.35">
      <c r="AA18002" s="1"/>
      <c r="AC18002" s="14"/>
    </row>
    <row r="18003" spans="27:29" x14ac:dyDescent="0.35">
      <c r="AA18003" s="1"/>
      <c r="AC18003" s="14"/>
    </row>
    <row r="18004" spans="27:29" x14ac:dyDescent="0.35">
      <c r="AA18004" s="1"/>
      <c r="AC18004" s="14"/>
    </row>
    <row r="18005" spans="27:29" x14ac:dyDescent="0.35">
      <c r="AA18005" s="1"/>
      <c r="AC18005" s="14"/>
    </row>
    <row r="18006" spans="27:29" x14ac:dyDescent="0.35">
      <c r="AA18006" s="1"/>
      <c r="AC18006" s="14"/>
    </row>
    <row r="18007" spans="27:29" x14ac:dyDescent="0.35">
      <c r="AA18007" s="1"/>
      <c r="AC18007" s="14"/>
    </row>
    <row r="18008" spans="27:29" x14ac:dyDescent="0.35">
      <c r="AA18008" s="1"/>
      <c r="AC18008" s="14"/>
    </row>
    <row r="18009" spans="27:29" x14ac:dyDescent="0.35">
      <c r="AA18009" s="1"/>
      <c r="AC18009" s="14"/>
    </row>
    <row r="18010" spans="27:29" x14ac:dyDescent="0.35">
      <c r="AA18010" s="1"/>
      <c r="AC18010" s="14"/>
    </row>
    <row r="18011" spans="27:29" x14ac:dyDescent="0.35">
      <c r="AA18011" s="1"/>
      <c r="AC18011" s="14"/>
    </row>
    <row r="18012" spans="27:29" x14ac:dyDescent="0.35">
      <c r="AA18012" s="1"/>
      <c r="AC18012" s="14"/>
    </row>
    <row r="18013" spans="27:29" x14ac:dyDescent="0.35">
      <c r="AA18013" s="1"/>
      <c r="AC18013" s="14"/>
    </row>
    <row r="18014" spans="27:29" x14ac:dyDescent="0.35">
      <c r="AA18014" s="1"/>
      <c r="AC18014" s="14"/>
    </row>
    <row r="18015" spans="27:29" x14ac:dyDescent="0.35">
      <c r="AA18015" s="1"/>
      <c r="AC18015" s="14"/>
    </row>
    <row r="18016" spans="27:29" x14ac:dyDescent="0.35">
      <c r="AA18016" s="1"/>
      <c r="AC18016" s="14"/>
    </row>
    <row r="18017" spans="27:29" x14ac:dyDescent="0.35">
      <c r="AA18017" s="1"/>
      <c r="AC18017" s="14"/>
    </row>
    <row r="18018" spans="27:29" x14ac:dyDescent="0.35">
      <c r="AA18018" s="1"/>
      <c r="AC18018" s="14"/>
    </row>
    <row r="18019" spans="27:29" x14ac:dyDescent="0.35">
      <c r="AA18019" s="1"/>
      <c r="AC18019" s="14"/>
    </row>
    <row r="18020" spans="27:29" x14ac:dyDescent="0.35">
      <c r="AA18020" s="1"/>
      <c r="AC18020" s="14"/>
    </row>
    <row r="18021" spans="27:29" x14ac:dyDescent="0.35">
      <c r="AA18021" s="1"/>
      <c r="AC18021" s="14"/>
    </row>
    <row r="18022" spans="27:29" x14ac:dyDescent="0.35">
      <c r="AA18022" s="1"/>
      <c r="AC18022" s="14"/>
    </row>
    <row r="18023" spans="27:29" x14ac:dyDescent="0.35">
      <c r="AA18023" s="1"/>
      <c r="AC18023" s="14"/>
    </row>
    <row r="18024" spans="27:29" x14ac:dyDescent="0.35">
      <c r="AA18024" s="1"/>
      <c r="AC18024" s="14"/>
    </row>
    <row r="18025" spans="27:29" x14ac:dyDescent="0.35">
      <c r="AA18025" s="1"/>
      <c r="AC18025" s="14"/>
    </row>
    <row r="18026" spans="27:29" x14ac:dyDescent="0.35">
      <c r="AA18026" s="1"/>
      <c r="AC18026" s="14"/>
    </row>
    <row r="18027" spans="27:29" x14ac:dyDescent="0.35">
      <c r="AA18027" s="1"/>
      <c r="AC18027" s="14"/>
    </row>
    <row r="18028" spans="27:29" x14ac:dyDescent="0.35">
      <c r="AA18028" s="1"/>
      <c r="AC18028" s="14"/>
    </row>
    <row r="18029" spans="27:29" x14ac:dyDescent="0.35">
      <c r="AA18029" s="1"/>
      <c r="AC18029" s="14"/>
    </row>
    <row r="18030" spans="27:29" x14ac:dyDescent="0.35">
      <c r="AA18030" s="1"/>
      <c r="AC18030" s="14"/>
    </row>
    <row r="18031" spans="27:29" x14ac:dyDescent="0.35">
      <c r="AA18031" s="1"/>
      <c r="AC18031" s="14"/>
    </row>
    <row r="18032" spans="27:29" x14ac:dyDescent="0.35">
      <c r="AA18032" s="1"/>
      <c r="AC18032" s="14"/>
    </row>
    <row r="18033" spans="27:29" x14ac:dyDescent="0.35">
      <c r="AA18033" s="1"/>
      <c r="AC18033" s="14"/>
    </row>
    <row r="18034" spans="27:29" x14ac:dyDescent="0.35">
      <c r="AA18034" s="1"/>
      <c r="AC18034" s="14"/>
    </row>
    <row r="18035" spans="27:29" x14ac:dyDescent="0.35">
      <c r="AA18035" s="1"/>
      <c r="AC18035" s="14"/>
    </row>
    <row r="18036" spans="27:29" x14ac:dyDescent="0.35">
      <c r="AA18036" s="1"/>
      <c r="AC18036" s="14"/>
    </row>
    <row r="18037" spans="27:29" x14ac:dyDescent="0.35">
      <c r="AA18037" s="1"/>
      <c r="AC18037" s="14"/>
    </row>
    <row r="18038" spans="27:29" x14ac:dyDescent="0.35">
      <c r="AA18038" s="1"/>
      <c r="AC18038" s="14"/>
    </row>
    <row r="18039" spans="27:29" x14ac:dyDescent="0.35">
      <c r="AA18039" s="1"/>
      <c r="AC18039" s="14"/>
    </row>
    <row r="18040" spans="27:29" x14ac:dyDescent="0.35">
      <c r="AA18040" s="1"/>
      <c r="AC18040" s="14"/>
    </row>
    <row r="18041" spans="27:29" x14ac:dyDescent="0.35">
      <c r="AA18041" s="1"/>
      <c r="AC18041" s="14"/>
    </row>
    <row r="18042" spans="27:29" x14ac:dyDescent="0.35">
      <c r="AA18042" s="1"/>
      <c r="AC18042" s="14"/>
    </row>
    <row r="18043" spans="27:29" x14ac:dyDescent="0.35">
      <c r="AA18043" s="1"/>
      <c r="AC18043" s="14"/>
    </row>
    <row r="18044" spans="27:29" x14ac:dyDescent="0.35">
      <c r="AA18044" s="1"/>
      <c r="AC18044" s="14"/>
    </row>
    <row r="18045" spans="27:29" x14ac:dyDescent="0.35">
      <c r="AA18045" s="1"/>
      <c r="AC18045" s="14"/>
    </row>
    <row r="18046" spans="27:29" x14ac:dyDescent="0.35">
      <c r="AA18046" s="1"/>
      <c r="AC18046" s="14"/>
    </row>
    <row r="18047" spans="27:29" x14ac:dyDescent="0.35">
      <c r="AA18047" s="1"/>
      <c r="AC18047" s="14"/>
    </row>
    <row r="18048" spans="27:29" x14ac:dyDescent="0.35">
      <c r="AA18048" s="1"/>
      <c r="AC18048" s="14"/>
    </row>
    <row r="18049" spans="27:29" x14ac:dyDescent="0.35">
      <c r="AA18049" s="1"/>
      <c r="AC18049" s="14"/>
    </row>
    <row r="18050" spans="27:29" x14ac:dyDescent="0.35">
      <c r="AA18050" s="1"/>
      <c r="AC18050" s="14"/>
    </row>
    <row r="18051" spans="27:29" x14ac:dyDescent="0.35">
      <c r="AA18051" s="1"/>
      <c r="AC18051" s="14"/>
    </row>
    <row r="18052" spans="27:29" x14ac:dyDescent="0.35">
      <c r="AA18052" s="1"/>
      <c r="AC18052" s="14"/>
    </row>
    <row r="18053" spans="27:29" x14ac:dyDescent="0.35">
      <c r="AA18053" s="1"/>
      <c r="AC18053" s="14"/>
    </row>
    <row r="18054" spans="27:29" x14ac:dyDescent="0.35">
      <c r="AA18054" s="1"/>
      <c r="AC18054" s="14"/>
    </row>
    <row r="18055" spans="27:29" x14ac:dyDescent="0.35">
      <c r="AA18055" s="1"/>
      <c r="AC18055" s="14"/>
    </row>
    <row r="18056" spans="27:29" x14ac:dyDescent="0.35">
      <c r="AA18056" s="1"/>
      <c r="AC18056" s="14"/>
    </row>
    <row r="18057" spans="27:29" x14ac:dyDescent="0.35">
      <c r="AA18057" s="1"/>
      <c r="AC18057" s="14"/>
    </row>
    <row r="18058" spans="27:29" x14ac:dyDescent="0.35">
      <c r="AA18058" s="1"/>
      <c r="AC18058" s="14"/>
    </row>
    <row r="18059" spans="27:29" x14ac:dyDescent="0.35">
      <c r="AA18059" s="1"/>
      <c r="AC18059" s="14"/>
    </row>
    <row r="18060" spans="27:29" x14ac:dyDescent="0.35">
      <c r="AA18060" s="1"/>
      <c r="AC18060" s="14"/>
    </row>
    <row r="18061" spans="27:29" x14ac:dyDescent="0.35">
      <c r="AA18061" s="1"/>
      <c r="AC18061" s="14"/>
    </row>
    <row r="18062" spans="27:29" x14ac:dyDescent="0.35">
      <c r="AA18062" s="1"/>
      <c r="AC18062" s="14"/>
    </row>
    <row r="18063" spans="27:29" x14ac:dyDescent="0.35">
      <c r="AA18063" s="1"/>
      <c r="AC18063" s="14"/>
    </row>
    <row r="18064" spans="27:29" x14ac:dyDescent="0.35">
      <c r="AA18064" s="1"/>
      <c r="AC18064" s="14"/>
    </row>
    <row r="18065" spans="27:29" x14ac:dyDescent="0.35">
      <c r="AA18065" s="1"/>
      <c r="AC18065" s="14"/>
    </row>
    <row r="18066" spans="27:29" x14ac:dyDescent="0.35">
      <c r="AA18066" s="1"/>
      <c r="AC18066" s="14"/>
    </row>
    <row r="18067" spans="27:29" x14ac:dyDescent="0.35">
      <c r="AA18067" s="1"/>
      <c r="AC18067" s="14"/>
    </row>
    <row r="18068" spans="27:29" x14ac:dyDescent="0.35">
      <c r="AA18068" s="1"/>
      <c r="AC18068" s="14"/>
    </row>
    <row r="18069" spans="27:29" x14ac:dyDescent="0.35">
      <c r="AA18069" s="1"/>
      <c r="AC18069" s="14"/>
    </row>
    <row r="18070" spans="27:29" x14ac:dyDescent="0.35">
      <c r="AA18070" s="1"/>
      <c r="AC18070" s="14"/>
    </row>
    <row r="18071" spans="27:29" x14ac:dyDescent="0.35">
      <c r="AA18071" s="1"/>
      <c r="AC18071" s="14"/>
    </row>
    <row r="18072" spans="27:29" x14ac:dyDescent="0.35">
      <c r="AA18072" s="1"/>
      <c r="AC18072" s="14"/>
    </row>
    <row r="18073" spans="27:29" x14ac:dyDescent="0.35">
      <c r="AA18073" s="1"/>
      <c r="AC18073" s="14"/>
    </row>
    <row r="18074" spans="27:29" x14ac:dyDescent="0.35">
      <c r="AA18074" s="1"/>
      <c r="AC18074" s="14"/>
    </row>
    <row r="18075" spans="27:29" x14ac:dyDescent="0.35">
      <c r="AA18075" s="1"/>
      <c r="AC18075" s="14"/>
    </row>
    <row r="18076" spans="27:29" x14ac:dyDescent="0.35">
      <c r="AA18076" s="1"/>
      <c r="AC18076" s="14"/>
    </row>
    <row r="18077" spans="27:29" x14ac:dyDescent="0.35">
      <c r="AA18077" s="1"/>
      <c r="AC18077" s="14"/>
    </row>
    <row r="18078" spans="27:29" x14ac:dyDescent="0.35">
      <c r="AA18078" s="1"/>
      <c r="AC18078" s="14"/>
    </row>
    <row r="18079" spans="27:29" x14ac:dyDescent="0.35">
      <c r="AA18079" s="1"/>
      <c r="AC18079" s="14"/>
    </row>
    <row r="18080" spans="27:29" x14ac:dyDescent="0.35">
      <c r="AA18080" s="1"/>
      <c r="AC18080" s="14"/>
    </row>
    <row r="18081" spans="27:29" x14ac:dyDescent="0.35">
      <c r="AA18081" s="1"/>
      <c r="AC18081" s="14"/>
    </row>
    <row r="18082" spans="27:29" x14ac:dyDescent="0.35">
      <c r="AA18082" s="1"/>
      <c r="AC18082" s="14"/>
    </row>
    <row r="18083" spans="27:29" x14ac:dyDescent="0.35">
      <c r="AA18083" s="1"/>
      <c r="AC18083" s="14"/>
    </row>
    <row r="18084" spans="27:29" x14ac:dyDescent="0.35">
      <c r="AA18084" s="1"/>
      <c r="AC18084" s="14"/>
    </row>
    <row r="18085" spans="27:29" x14ac:dyDescent="0.35">
      <c r="AA18085" s="1"/>
      <c r="AC18085" s="14"/>
    </row>
    <row r="18086" spans="27:29" x14ac:dyDescent="0.35">
      <c r="AA18086" s="1"/>
      <c r="AC18086" s="14"/>
    </row>
    <row r="18087" spans="27:29" x14ac:dyDescent="0.35">
      <c r="AA18087" s="1"/>
      <c r="AC18087" s="14"/>
    </row>
    <row r="18088" spans="27:29" x14ac:dyDescent="0.35">
      <c r="AA18088" s="1"/>
      <c r="AC18088" s="14"/>
    </row>
    <row r="18089" spans="27:29" x14ac:dyDescent="0.35">
      <c r="AA18089" s="1"/>
      <c r="AC18089" s="14"/>
    </row>
    <row r="18090" spans="27:29" x14ac:dyDescent="0.35">
      <c r="AA18090" s="1"/>
      <c r="AC18090" s="14"/>
    </row>
    <row r="18091" spans="27:29" x14ac:dyDescent="0.35">
      <c r="AA18091" s="1"/>
      <c r="AC18091" s="14"/>
    </row>
    <row r="18092" spans="27:29" x14ac:dyDescent="0.35">
      <c r="AA18092" s="1"/>
      <c r="AC18092" s="14"/>
    </row>
    <row r="18093" spans="27:29" x14ac:dyDescent="0.35">
      <c r="AA18093" s="1"/>
      <c r="AC18093" s="14"/>
    </row>
    <row r="18094" spans="27:29" x14ac:dyDescent="0.35">
      <c r="AA18094" s="1"/>
      <c r="AC18094" s="14"/>
    </row>
    <row r="18095" spans="27:29" x14ac:dyDescent="0.35">
      <c r="AA18095" s="1"/>
      <c r="AC18095" s="14"/>
    </row>
    <row r="18096" spans="27:29" x14ac:dyDescent="0.35">
      <c r="AA18096" s="1"/>
      <c r="AC18096" s="14"/>
    </row>
    <row r="18097" spans="27:29" x14ac:dyDescent="0.35">
      <c r="AA18097" s="1"/>
      <c r="AC18097" s="14"/>
    </row>
    <row r="18098" spans="27:29" x14ac:dyDescent="0.35">
      <c r="AA18098" s="1"/>
      <c r="AC18098" s="14"/>
    </row>
    <row r="18099" spans="27:29" x14ac:dyDescent="0.35">
      <c r="AA18099" s="1"/>
      <c r="AC18099" s="14"/>
    </row>
    <row r="18100" spans="27:29" x14ac:dyDescent="0.35">
      <c r="AA18100" s="1"/>
      <c r="AC18100" s="14"/>
    </row>
    <row r="18101" spans="27:29" x14ac:dyDescent="0.35">
      <c r="AA18101" s="1"/>
      <c r="AC18101" s="14"/>
    </row>
    <row r="18102" spans="27:29" x14ac:dyDescent="0.35">
      <c r="AA18102" s="1"/>
      <c r="AC18102" s="14"/>
    </row>
    <row r="18103" spans="27:29" x14ac:dyDescent="0.35">
      <c r="AA18103" s="1"/>
      <c r="AC18103" s="14"/>
    </row>
    <row r="18104" spans="27:29" x14ac:dyDescent="0.35">
      <c r="AA18104" s="1"/>
      <c r="AC18104" s="14"/>
    </row>
    <row r="18105" spans="27:29" x14ac:dyDescent="0.35">
      <c r="AA18105" s="1"/>
      <c r="AC18105" s="14"/>
    </row>
    <row r="18106" spans="27:29" x14ac:dyDescent="0.35">
      <c r="AA18106" s="1"/>
      <c r="AC18106" s="14"/>
    </row>
    <row r="18107" spans="27:29" x14ac:dyDescent="0.35">
      <c r="AA18107" s="1"/>
      <c r="AC18107" s="14"/>
    </row>
    <row r="18108" spans="27:29" x14ac:dyDescent="0.35">
      <c r="AA18108" s="1"/>
      <c r="AC18108" s="14"/>
    </row>
    <row r="18109" spans="27:29" x14ac:dyDescent="0.35">
      <c r="AA18109" s="1"/>
      <c r="AC18109" s="14"/>
    </row>
    <row r="18110" spans="27:29" x14ac:dyDescent="0.35">
      <c r="AA18110" s="1"/>
      <c r="AC18110" s="14"/>
    </row>
    <row r="18111" spans="27:29" x14ac:dyDescent="0.35">
      <c r="AA18111" s="1"/>
      <c r="AC18111" s="14"/>
    </row>
    <row r="18112" spans="27:29" x14ac:dyDescent="0.35">
      <c r="AA18112" s="1"/>
      <c r="AC18112" s="14"/>
    </row>
    <row r="18113" spans="27:29" x14ac:dyDescent="0.35">
      <c r="AA18113" s="1"/>
      <c r="AC18113" s="14"/>
    </row>
    <row r="18114" spans="27:29" x14ac:dyDescent="0.35">
      <c r="AA18114" s="1"/>
      <c r="AC18114" s="14"/>
    </row>
    <row r="18115" spans="27:29" x14ac:dyDescent="0.35">
      <c r="AA18115" s="1"/>
      <c r="AC18115" s="14"/>
    </row>
    <row r="18116" spans="27:29" x14ac:dyDescent="0.35">
      <c r="AA18116" s="1"/>
      <c r="AC18116" s="14"/>
    </row>
    <row r="18117" spans="27:29" x14ac:dyDescent="0.35">
      <c r="AA18117" s="1"/>
      <c r="AC18117" s="14"/>
    </row>
    <row r="18118" spans="27:29" x14ac:dyDescent="0.35">
      <c r="AA18118" s="1"/>
      <c r="AC18118" s="14"/>
    </row>
    <row r="18119" spans="27:29" x14ac:dyDescent="0.35">
      <c r="AA18119" s="1"/>
      <c r="AC18119" s="14"/>
    </row>
    <row r="18120" spans="27:29" x14ac:dyDescent="0.35">
      <c r="AA18120" s="1"/>
      <c r="AC18120" s="14"/>
    </row>
    <row r="18121" spans="27:29" x14ac:dyDescent="0.35">
      <c r="AA18121" s="1"/>
      <c r="AC18121" s="14"/>
    </row>
    <row r="18122" spans="27:29" x14ac:dyDescent="0.35">
      <c r="AA18122" s="1"/>
      <c r="AC18122" s="14"/>
    </row>
    <row r="18123" spans="27:29" x14ac:dyDescent="0.35">
      <c r="AA18123" s="1"/>
      <c r="AC18123" s="14"/>
    </row>
    <row r="18124" spans="27:29" x14ac:dyDescent="0.35">
      <c r="AA18124" s="1"/>
      <c r="AC18124" s="14"/>
    </row>
    <row r="18125" spans="27:29" x14ac:dyDescent="0.35">
      <c r="AA18125" s="1"/>
      <c r="AC18125" s="14"/>
    </row>
    <row r="18126" spans="27:29" x14ac:dyDescent="0.35">
      <c r="AA18126" s="1"/>
      <c r="AC18126" s="14"/>
    </row>
    <row r="18127" spans="27:29" x14ac:dyDescent="0.35">
      <c r="AA18127" s="1"/>
      <c r="AC18127" s="14"/>
    </row>
    <row r="18128" spans="27:29" x14ac:dyDescent="0.35">
      <c r="AA18128" s="1"/>
      <c r="AC18128" s="14"/>
    </row>
    <row r="18129" spans="27:29" x14ac:dyDescent="0.35">
      <c r="AA18129" s="1"/>
      <c r="AC18129" s="14"/>
    </row>
    <row r="18130" spans="27:29" x14ac:dyDescent="0.35">
      <c r="AA18130" s="1"/>
      <c r="AC18130" s="14"/>
    </row>
    <row r="18131" spans="27:29" x14ac:dyDescent="0.35">
      <c r="AA18131" s="1"/>
      <c r="AC18131" s="14"/>
    </row>
    <row r="18132" spans="27:29" x14ac:dyDescent="0.35">
      <c r="AA18132" s="1"/>
      <c r="AC18132" s="14"/>
    </row>
    <row r="18133" spans="27:29" x14ac:dyDescent="0.35">
      <c r="AA18133" s="1"/>
      <c r="AC18133" s="14"/>
    </row>
    <row r="18134" spans="27:29" x14ac:dyDescent="0.35">
      <c r="AA18134" s="1"/>
      <c r="AC18134" s="14"/>
    </row>
    <row r="18135" spans="27:29" x14ac:dyDescent="0.35">
      <c r="AA18135" s="1"/>
      <c r="AC18135" s="14"/>
    </row>
    <row r="18136" spans="27:29" x14ac:dyDescent="0.35">
      <c r="AA18136" s="1"/>
      <c r="AC18136" s="14"/>
    </row>
    <row r="18137" spans="27:29" x14ac:dyDescent="0.35">
      <c r="AA18137" s="1"/>
      <c r="AC18137" s="14"/>
    </row>
    <row r="18138" spans="27:29" x14ac:dyDescent="0.35">
      <c r="AA18138" s="1"/>
      <c r="AC18138" s="14"/>
    </row>
    <row r="18139" spans="27:29" x14ac:dyDescent="0.35">
      <c r="AA18139" s="1"/>
      <c r="AC18139" s="14"/>
    </row>
    <row r="18140" spans="27:29" x14ac:dyDescent="0.35">
      <c r="AA18140" s="1"/>
      <c r="AC18140" s="14"/>
    </row>
    <row r="18141" spans="27:29" x14ac:dyDescent="0.35">
      <c r="AA18141" s="1"/>
      <c r="AC18141" s="14"/>
    </row>
    <row r="18142" spans="27:29" x14ac:dyDescent="0.35">
      <c r="AA18142" s="1"/>
      <c r="AC18142" s="14"/>
    </row>
    <row r="18143" spans="27:29" x14ac:dyDescent="0.35">
      <c r="AA18143" s="1"/>
      <c r="AC18143" s="14"/>
    </row>
    <row r="18144" spans="27:29" x14ac:dyDescent="0.35">
      <c r="AA18144" s="1"/>
      <c r="AC18144" s="14"/>
    </row>
    <row r="18145" spans="27:29" x14ac:dyDescent="0.35">
      <c r="AA18145" s="1"/>
      <c r="AC18145" s="14"/>
    </row>
    <row r="18146" spans="27:29" x14ac:dyDescent="0.35">
      <c r="AA18146" s="1"/>
      <c r="AC18146" s="14"/>
    </row>
    <row r="18147" spans="27:29" x14ac:dyDescent="0.35">
      <c r="AA18147" s="1"/>
      <c r="AC18147" s="14"/>
    </row>
    <row r="18148" spans="27:29" x14ac:dyDescent="0.35">
      <c r="AA18148" s="1"/>
      <c r="AC18148" s="14"/>
    </row>
    <row r="18149" spans="27:29" x14ac:dyDescent="0.35">
      <c r="AA18149" s="1"/>
      <c r="AC18149" s="14"/>
    </row>
    <row r="18150" spans="27:29" x14ac:dyDescent="0.35">
      <c r="AA18150" s="1"/>
      <c r="AC18150" s="14"/>
    </row>
    <row r="18151" spans="27:29" x14ac:dyDescent="0.35">
      <c r="AA18151" s="1"/>
      <c r="AC18151" s="14"/>
    </row>
    <row r="18152" spans="27:29" x14ac:dyDescent="0.35">
      <c r="AA18152" s="1"/>
      <c r="AC18152" s="14"/>
    </row>
    <row r="18153" spans="27:29" x14ac:dyDescent="0.35">
      <c r="AA18153" s="1"/>
      <c r="AC18153" s="14"/>
    </row>
    <row r="18154" spans="27:29" x14ac:dyDescent="0.35">
      <c r="AA18154" s="1"/>
      <c r="AC18154" s="14"/>
    </row>
    <row r="18155" spans="27:29" x14ac:dyDescent="0.35">
      <c r="AA18155" s="1"/>
      <c r="AC18155" s="14"/>
    </row>
    <row r="18156" spans="27:29" x14ac:dyDescent="0.35">
      <c r="AA18156" s="1"/>
      <c r="AC18156" s="14"/>
    </row>
    <row r="18157" spans="27:29" x14ac:dyDescent="0.35">
      <c r="AA18157" s="1"/>
      <c r="AC18157" s="14"/>
    </row>
    <row r="18158" spans="27:29" x14ac:dyDescent="0.35">
      <c r="AA18158" s="1"/>
      <c r="AC18158" s="14"/>
    </row>
    <row r="18159" spans="27:29" x14ac:dyDescent="0.35">
      <c r="AA18159" s="1"/>
      <c r="AC18159" s="14"/>
    </row>
    <row r="18160" spans="27:29" x14ac:dyDescent="0.35">
      <c r="AA18160" s="1"/>
      <c r="AC18160" s="14"/>
    </row>
    <row r="18161" spans="27:29" x14ac:dyDescent="0.35">
      <c r="AA18161" s="1"/>
      <c r="AC18161" s="14"/>
    </row>
    <row r="18162" spans="27:29" x14ac:dyDescent="0.35">
      <c r="AA18162" s="1"/>
      <c r="AC18162" s="14"/>
    </row>
    <row r="18163" spans="27:29" x14ac:dyDescent="0.35">
      <c r="AA18163" s="1"/>
      <c r="AC18163" s="14"/>
    </row>
    <row r="18164" spans="27:29" x14ac:dyDescent="0.35">
      <c r="AA18164" s="1"/>
      <c r="AC18164" s="14"/>
    </row>
    <row r="18165" spans="27:29" x14ac:dyDescent="0.35">
      <c r="AA18165" s="1"/>
      <c r="AC18165" s="14"/>
    </row>
    <row r="18166" spans="27:29" x14ac:dyDescent="0.35">
      <c r="AA18166" s="1"/>
      <c r="AC18166" s="14"/>
    </row>
    <row r="18167" spans="27:29" x14ac:dyDescent="0.35">
      <c r="AA18167" s="1"/>
      <c r="AC18167" s="14"/>
    </row>
    <row r="18168" spans="27:29" x14ac:dyDescent="0.35">
      <c r="AA18168" s="1"/>
      <c r="AC18168" s="14"/>
    </row>
    <row r="18169" spans="27:29" x14ac:dyDescent="0.35">
      <c r="AA18169" s="1"/>
      <c r="AC18169" s="14"/>
    </row>
    <row r="18170" spans="27:29" x14ac:dyDescent="0.35">
      <c r="AA18170" s="1"/>
      <c r="AC18170" s="14"/>
    </row>
    <row r="18171" spans="27:29" x14ac:dyDescent="0.35">
      <c r="AA18171" s="1"/>
      <c r="AC18171" s="14"/>
    </row>
    <row r="18172" spans="27:29" x14ac:dyDescent="0.35">
      <c r="AA18172" s="1"/>
      <c r="AC18172" s="14"/>
    </row>
    <row r="18173" spans="27:29" x14ac:dyDescent="0.35">
      <c r="AA18173" s="1"/>
      <c r="AC18173" s="14"/>
    </row>
    <row r="18174" spans="27:29" x14ac:dyDescent="0.35">
      <c r="AA18174" s="1"/>
      <c r="AC18174" s="14"/>
    </row>
    <row r="18175" spans="27:29" x14ac:dyDescent="0.35">
      <c r="AA18175" s="1"/>
      <c r="AC18175" s="14"/>
    </row>
    <row r="18176" spans="27:29" x14ac:dyDescent="0.35">
      <c r="AA18176" s="1"/>
      <c r="AC18176" s="14"/>
    </row>
    <row r="18177" spans="27:29" x14ac:dyDescent="0.35">
      <c r="AA18177" s="1"/>
      <c r="AC18177" s="14"/>
    </row>
    <row r="18178" spans="27:29" x14ac:dyDescent="0.35">
      <c r="AA18178" s="1"/>
      <c r="AC18178" s="14"/>
    </row>
    <row r="18179" spans="27:29" x14ac:dyDescent="0.35">
      <c r="AA18179" s="1"/>
      <c r="AC18179" s="14"/>
    </row>
    <row r="18180" spans="27:29" x14ac:dyDescent="0.35">
      <c r="AA18180" s="1"/>
      <c r="AC18180" s="14"/>
    </row>
    <row r="18181" spans="27:29" x14ac:dyDescent="0.35">
      <c r="AA18181" s="1"/>
      <c r="AC18181" s="14"/>
    </row>
    <row r="18182" spans="27:29" x14ac:dyDescent="0.35">
      <c r="AA18182" s="1"/>
      <c r="AC18182" s="14"/>
    </row>
    <row r="18183" spans="27:29" x14ac:dyDescent="0.35">
      <c r="AA18183" s="1"/>
      <c r="AC18183" s="14"/>
    </row>
    <row r="18184" spans="27:29" x14ac:dyDescent="0.35">
      <c r="AA18184" s="1"/>
      <c r="AC18184" s="14"/>
    </row>
    <row r="18185" spans="27:29" x14ac:dyDescent="0.35">
      <c r="AA18185" s="1"/>
      <c r="AC18185" s="14"/>
    </row>
    <row r="18186" spans="27:29" x14ac:dyDescent="0.35">
      <c r="AA18186" s="1"/>
      <c r="AC18186" s="14"/>
    </row>
    <row r="18187" spans="27:29" x14ac:dyDescent="0.35">
      <c r="AA18187" s="1"/>
      <c r="AC18187" s="14"/>
    </row>
    <row r="18188" spans="27:29" x14ac:dyDescent="0.35">
      <c r="AA18188" s="1"/>
      <c r="AC18188" s="14"/>
    </row>
    <row r="18189" spans="27:29" x14ac:dyDescent="0.35">
      <c r="AA18189" s="1"/>
      <c r="AC18189" s="14"/>
    </row>
    <row r="18190" spans="27:29" x14ac:dyDescent="0.35">
      <c r="AA18190" s="1"/>
      <c r="AC18190" s="14"/>
    </row>
    <row r="18191" spans="27:29" x14ac:dyDescent="0.35">
      <c r="AA18191" s="1"/>
      <c r="AC18191" s="14"/>
    </row>
    <row r="18192" spans="27:29" x14ac:dyDescent="0.35">
      <c r="AA18192" s="1"/>
      <c r="AC18192" s="14"/>
    </row>
    <row r="18193" spans="27:29" x14ac:dyDescent="0.35">
      <c r="AA18193" s="1"/>
      <c r="AC18193" s="14"/>
    </row>
    <row r="18194" spans="27:29" x14ac:dyDescent="0.35">
      <c r="AA18194" s="1"/>
      <c r="AC18194" s="14"/>
    </row>
    <row r="18195" spans="27:29" x14ac:dyDescent="0.35">
      <c r="AA18195" s="1"/>
      <c r="AC18195" s="14"/>
    </row>
    <row r="18196" spans="27:29" x14ac:dyDescent="0.35">
      <c r="AA18196" s="1"/>
      <c r="AC18196" s="14"/>
    </row>
    <row r="18197" spans="27:29" x14ac:dyDescent="0.35">
      <c r="AA18197" s="1"/>
      <c r="AC18197" s="14"/>
    </row>
    <row r="18198" spans="27:29" x14ac:dyDescent="0.35">
      <c r="AA18198" s="1"/>
      <c r="AC18198" s="14"/>
    </row>
    <row r="18199" spans="27:29" x14ac:dyDescent="0.35">
      <c r="AA18199" s="1"/>
      <c r="AC18199" s="14"/>
    </row>
    <row r="18200" spans="27:29" x14ac:dyDescent="0.35">
      <c r="AA18200" s="1"/>
      <c r="AC18200" s="14"/>
    </row>
    <row r="18201" spans="27:29" x14ac:dyDescent="0.35">
      <c r="AA18201" s="1"/>
      <c r="AC18201" s="14"/>
    </row>
    <row r="18202" spans="27:29" x14ac:dyDescent="0.35">
      <c r="AA18202" s="1"/>
      <c r="AC18202" s="14"/>
    </row>
    <row r="18203" spans="27:29" x14ac:dyDescent="0.35">
      <c r="AA18203" s="1"/>
      <c r="AC18203" s="14"/>
    </row>
    <row r="18204" spans="27:29" x14ac:dyDescent="0.35">
      <c r="AA18204" s="1"/>
      <c r="AC18204" s="14"/>
    </row>
    <row r="18205" spans="27:29" x14ac:dyDescent="0.35">
      <c r="AA18205" s="1"/>
      <c r="AC18205" s="14"/>
    </row>
    <row r="18206" spans="27:29" x14ac:dyDescent="0.35">
      <c r="AA18206" s="1"/>
      <c r="AC18206" s="14"/>
    </row>
    <row r="18207" spans="27:29" x14ac:dyDescent="0.35">
      <c r="AA18207" s="1"/>
      <c r="AC18207" s="14"/>
    </row>
    <row r="18208" spans="27:29" x14ac:dyDescent="0.35">
      <c r="AA18208" s="1"/>
      <c r="AC18208" s="14"/>
    </row>
    <row r="18209" spans="27:29" x14ac:dyDescent="0.35">
      <c r="AA18209" s="1"/>
      <c r="AC18209" s="14"/>
    </row>
    <row r="18210" spans="27:29" x14ac:dyDescent="0.35">
      <c r="AA18210" s="1"/>
      <c r="AC18210" s="14"/>
    </row>
    <row r="18211" spans="27:29" x14ac:dyDescent="0.35">
      <c r="AA18211" s="1"/>
      <c r="AC18211" s="14"/>
    </row>
    <row r="18212" spans="27:29" x14ac:dyDescent="0.35">
      <c r="AA18212" s="1"/>
      <c r="AC18212" s="14"/>
    </row>
    <row r="18213" spans="27:29" x14ac:dyDescent="0.35">
      <c r="AA18213" s="1"/>
      <c r="AC18213" s="14"/>
    </row>
    <row r="18214" spans="27:29" x14ac:dyDescent="0.35">
      <c r="AA18214" s="1"/>
      <c r="AC18214" s="14"/>
    </row>
    <row r="18215" spans="27:29" x14ac:dyDescent="0.35">
      <c r="AA18215" s="1"/>
      <c r="AC18215" s="14"/>
    </row>
    <row r="18216" spans="27:29" x14ac:dyDescent="0.35">
      <c r="AA18216" s="1"/>
      <c r="AC18216" s="14"/>
    </row>
    <row r="18217" spans="27:29" x14ac:dyDescent="0.35">
      <c r="AA18217" s="1"/>
      <c r="AC18217" s="14"/>
    </row>
    <row r="18218" spans="27:29" x14ac:dyDescent="0.35">
      <c r="AA18218" s="1"/>
      <c r="AC18218" s="14"/>
    </row>
    <row r="18219" spans="27:29" x14ac:dyDescent="0.35">
      <c r="AA18219" s="1"/>
      <c r="AC18219" s="14"/>
    </row>
    <row r="18220" spans="27:29" x14ac:dyDescent="0.35">
      <c r="AA18220" s="1"/>
      <c r="AC18220" s="14"/>
    </row>
    <row r="18221" spans="27:29" x14ac:dyDescent="0.35">
      <c r="AA18221" s="1"/>
      <c r="AC18221" s="14"/>
    </row>
    <row r="18222" spans="27:29" x14ac:dyDescent="0.35">
      <c r="AA18222" s="1"/>
      <c r="AC18222" s="14"/>
    </row>
    <row r="18223" spans="27:29" x14ac:dyDescent="0.35">
      <c r="AA18223" s="1"/>
      <c r="AC18223" s="14"/>
    </row>
    <row r="18224" spans="27:29" x14ac:dyDescent="0.35">
      <c r="AA18224" s="1"/>
      <c r="AC18224" s="14"/>
    </row>
    <row r="18225" spans="27:29" x14ac:dyDescent="0.35">
      <c r="AA18225" s="1"/>
      <c r="AC18225" s="14"/>
    </row>
    <row r="18226" spans="27:29" x14ac:dyDescent="0.35">
      <c r="AA18226" s="1"/>
      <c r="AC18226" s="14"/>
    </row>
    <row r="18227" spans="27:29" x14ac:dyDescent="0.35">
      <c r="AA18227" s="1"/>
      <c r="AC18227" s="14"/>
    </row>
    <row r="18228" spans="27:29" x14ac:dyDescent="0.35">
      <c r="AA18228" s="1"/>
      <c r="AC18228" s="14"/>
    </row>
    <row r="18229" spans="27:29" x14ac:dyDescent="0.35">
      <c r="AA18229" s="1"/>
      <c r="AC18229" s="14"/>
    </row>
    <row r="18230" spans="27:29" x14ac:dyDescent="0.35">
      <c r="AA18230" s="1"/>
      <c r="AC18230" s="14"/>
    </row>
    <row r="18231" spans="27:29" x14ac:dyDescent="0.35">
      <c r="AA18231" s="1"/>
      <c r="AC18231" s="14"/>
    </row>
    <row r="18232" spans="27:29" x14ac:dyDescent="0.35">
      <c r="AA18232" s="1"/>
      <c r="AC18232" s="14"/>
    </row>
    <row r="18233" spans="27:29" x14ac:dyDescent="0.35">
      <c r="AA18233" s="1"/>
      <c r="AC18233" s="14"/>
    </row>
    <row r="18234" spans="27:29" x14ac:dyDescent="0.35">
      <c r="AA18234" s="1"/>
      <c r="AC18234" s="14"/>
    </row>
    <row r="18235" spans="27:29" x14ac:dyDescent="0.35">
      <c r="AA18235" s="1"/>
      <c r="AC18235" s="14"/>
    </row>
    <row r="18236" spans="27:29" x14ac:dyDescent="0.35">
      <c r="AA18236" s="1"/>
      <c r="AC18236" s="14"/>
    </row>
    <row r="18237" spans="27:29" x14ac:dyDescent="0.35">
      <c r="AA18237" s="1"/>
      <c r="AC18237" s="14"/>
    </row>
    <row r="18238" spans="27:29" x14ac:dyDescent="0.35">
      <c r="AA18238" s="1"/>
      <c r="AC18238" s="14"/>
    </row>
    <row r="18239" spans="27:29" x14ac:dyDescent="0.35">
      <c r="AA18239" s="1"/>
      <c r="AC18239" s="14"/>
    </row>
    <row r="18240" spans="27:29" x14ac:dyDescent="0.35">
      <c r="AA18240" s="1"/>
      <c r="AC18240" s="14"/>
    </row>
    <row r="18241" spans="27:29" x14ac:dyDescent="0.35">
      <c r="AA18241" s="1"/>
      <c r="AC18241" s="14"/>
    </row>
    <row r="18242" spans="27:29" x14ac:dyDescent="0.35">
      <c r="AA18242" s="1"/>
      <c r="AC18242" s="14"/>
    </row>
    <row r="18243" spans="27:29" x14ac:dyDescent="0.35">
      <c r="AA18243" s="1"/>
      <c r="AC18243" s="14"/>
    </row>
    <row r="18244" spans="27:29" x14ac:dyDescent="0.35">
      <c r="AA18244" s="1"/>
      <c r="AC18244" s="14"/>
    </row>
    <row r="18245" spans="27:29" x14ac:dyDescent="0.35">
      <c r="AA18245" s="1"/>
      <c r="AC18245" s="14"/>
    </row>
    <row r="18246" spans="27:29" x14ac:dyDescent="0.35">
      <c r="AA18246" s="1"/>
      <c r="AC18246" s="14"/>
    </row>
    <row r="18247" spans="27:29" x14ac:dyDescent="0.35">
      <c r="AA18247" s="1"/>
      <c r="AC18247" s="14"/>
    </row>
    <row r="18248" spans="27:29" x14ac:dyDescent="0.35">
      <c r="AA18248" s="1"/>
      <c r="AC18248" s="14"/>
    </row>
    <row r="18249" spans="27:29" x14ac:dyDescent="0.35">
      <c r="AA18249" s="1"/>
      <c r="AC18249" s="14"/>
    </row>
    <row r="18250" spans="27:29" x14ac:dyDescent="0.35">
      <c r="AA18250" s="1"/>
      <c r="AC18250" s="14"/>
    </row>
    <row r="18251" spans="27:29" x14ac:dyDescent="0.35">
      <c r="AA18251" s="1"/>
      <c r="AC18251" s="14"/>
    </row>
    <row r="18252" spans="27:29" x14ac:dyDescent="0.35">
      <c r="AA18252" s="1"/>
      <c r="AC18252" s="14"/>
    </row>
    <row r="18253" spans="27:29" x14ac:dyDescent="0.35">
      <c r="AA18253" s="1"/>
      <c r="AC18253" s="14"/>
    </row>
    <row r="18254" spans="27:29" x14ac:dyDescent="0.35">
      <c r="AA18254" s="1"/>
      <c r="AC18254" s="14"/>
    </row>
    <row r="18255" spans="27:29" x14ac:dyDescent="0.35">
      <c r="AA18255" s="1"/>
      <c r="AC18255" s="14"/>
    </row>
    <row r="18256" spans="27:29" x14ac:dyDescent="0.35">
      <c r="AA18256" s="1"/>
      <c r="AC18256" s="14"/>
    </row>
    <row r="18257" spans="27:29" x14ac:dyDescent="0.35">
      <c r="AA18257" s="1"/>
      <c r="AC18257" s="14"/>
    </row>
    <row r="18258" spans="27:29" x14ac:dyDescent="0.35">
      <c r="AA18258" s="1"/>
      <c r="AC18258" s="14"/>
    </row>
    <row r="18259" spans="27:29" x14ac:dyDescent="0.35">
      <c r="AA18259" s="1"/>
      <c r="AC18259" s="14"/>
    </row>
    <row r="18260" spans="27:29" x14ac:dyDescent="0.35">
      <c r="AA18260" s="1"/>
      <c r="AC18260" s="14"/>
    </row>
    <row r="18261" spans="27:29" x14ac:dyDescent="0.35">
      <c r="AA18261" s="1"/>
      <c r="AC18261" s="14"/>
    </row>
    <row r="18262" spans="27:29" x14ac:dyDescent="0.35">
      <c r="AA18262" s="1"/>
      <c r="AC18262" s="14"/>
    </row>
    <row r="18263" spans="27:29" x14ac:dyDescent="0.35">
      <c r="AA18263" s="1"/>
      <c r="AC18263" s="14"/>
    </row>
    <row r="18264" spans="27:29" x14ac:dyDescent="0.35">
      <c r="AA18264" s="1"/>
      <c r="AC18264" s="14"/>
    </row>
    <row r="18265" spans="27:29" x14ac:dyDescent="0.35">
      <c r="AA18265" s="1"/>
      <c r="AC18265" s="14"/>
    </row>
    <row r="18266" spans="27:29" x14ac:dyDescent="0.35">
      <c r="AA18266" s="1"/>
      <c r="AC18266" s="14"/>
    </row>
    <row r="18267" spans="27:29" x14ac:dyDescent="0.35">
      <c r="AA18267" s="1"/>
      <c r="AC18267" s="14"/>
    </row>
    <row r="18268" spans="27:29" x14ac:dyDescent="0.35">
      <c r="AA18268" s="1"/>
      <c r="AC18268" s="14"/>
    </row>
    <row r="18269" spans="27:29" x14ac:dyDescent="0.35">
      <c r="AA18269" s="1"/>
      <c r="AC18269" s="14"/>
    </row>
    <row r="18270" spans="27:29" x14ac:dyDescent="0.35">
      <c r="AA18270" s="1"/>
      <c r="AC18270" s="14"/>
    </row>
    <row r="18271" spans="27:29" x14ac:dyDescent="0.35">
      <c r="AA18271" s="1"/>
      <c r="AC18271" s="14"/>
    </row>
    <row r="18272" spans="27:29" x14ac:dyDescent="0.35">
      <c r="AA18272" s="1"/>
      <c r="AC18272" s="14"/>
    </row>
    <row r="18273" spans="27:29" x14ac:dyDescent="0.35">
      <c r="AA18273" s="1"/>
      <c r="AC18273" s="14"/>
    </row>
    <row r="18274" spans="27:29" x14ac:dyDescent="0.35">
      <c r="AA18274" s="1"/>
      <c r="AC18274" s="14"/>
    </row>
    <row r="18275" spans="27:29" x14ac:dyDescent="0.35">
      <c r="AA18275" s="1"/>
      <c r="AC18275" s="14"/>
    </row>
    <row r="18276" spans="27:29" x14ac:dyDescent="0.35">
      <c r="AA18276" s="1"/>
      <c r="AC18276" s="14"/>
    </row>
    <row r="18277" spans="27:29" x14ac:dyDescent="0.35">
      <c r="AA18277" s="1"/>
      <c r="AC18277" s="14"/>
    </row>
    <row r="18278" spans="27:29" x14ac:dyDescent="0.35">
      <c r="AA18278" s="1"/>
      <c r="AC18278" s="14"/>
    </row>
    <row r="18279" spans="27:29" x14ac:dyDescent="0.35">
      <c r="AA18279" s="1"/>
      <c r="AC18279" s="14"/>
    </row>
    <row r="18280" spans="27:29" x14ac:dyDescent="0.35">
      <c r="AA18280" s="1"/>
      <c r="AC18280" s="14"/>
    </row>
    <row r="18281" spans="27:29" x14ac:dyDescent="0.35">
      <c r="AA18281" s="1"/>
      <c r="AC18281" s="14"/>
    </row>
    <row r="18282" spans="27:29" x14ac:dyDescent="0.35">
      <c r="AA18282" s="1"/>
      <c r="AC18282" s="14"/>
    </row>
    <row r="18283" spans="27:29" x14ac:dyDescent="0.35">
      <c r="AA18283" s="1"/>
      <c r="AC18283" s="14"/>
    </row>
    <row r="18284" spans="27:29" x14ac:dyDescent="0.35">
      <c r="AA18284" s="1"/>
      <c r="AC18284" s="14"/>
    </row>
    <row r="18285" spans="27:29" x14ac:dyDescent="0.35">
      <c r="AA18285" s="1"/>
      <c r="AC18285" s="14"/>
    </row>
    <row r="18286" spans="27:29" x14ac:dyDescent="0.35">
      <c r="AA18286" s="1"/>
      <c r="AC18286" s="14"/>
    </row>
    <row r="18287" spans="27:29" x14ac:dyDescent="0.35">
      <c r="AA18287" s="1"/>
      <c r="AC18287" s="14"/>
    </row>
    <row r="18288" spans="27:29" x14ac:dyDescent="0.35">
      <c r="AA18288" s="1"/>
      <c r="AC18288" s="14"/>
    </row>
    <row r="18289" spans="27:29" x14ac:dyDescent="0.35">
      <c r="AA18289" s="1"/>
      <c r="AC18289" s="14"/>
    </row>
    <row r="18290" spans="27:29" x14ac:dyDescent="0.35">
      <c r="AA18290" s="1"/>
      <c r="AC18290" s="14"/>
    </row>
    <row r="18291" spans="27:29" x14ac:dyDescent="0.35">
      <c r="AA18291" s="1"/>
      <c r="AC18291" s="14"/>
    </row>
    <row r="18292" spans="27:29" x14ac:dyDescent="0.35">
      <c r="AA18292" s="1"/>
      <c r="AC18292" s="14"/>
    </row>
    <row r="18293" spans="27:29" x14ac:dyDescent="0.35">
      <c r="AA18293" s="1"/>
      <c r="AC18293" s="14"/>
    </row>
    <row r="18294" spans="27:29" x14ac:dyDescent="0.35">
      <c r="AA18294" s="1"/>
      <c r="AC18294" s="14"/>
    </row>
    <row r="18295" spans="27:29" x14ac:dyDescent="0.35">
      <c r="AA18295" s="1"/>
      <c r="AC18295" s="14"/>
    </row>
    <row r="18296" spans="27:29" x14ac:dyDescent="0.35">
      <c r="AA18296" s="1"/>
      <c r="AC18296" s="14"/>
    </row>
    <row r="18297" spans="27:29" x14ac:dyDescent="0.35">
      <c r="AA18297" s="1"/>
      <c r="AC18297" s="14"/>
    </row>
    <row r="18298" spans="27:29" x14ac:dyDescent="0.35">
      <c r="AA18298" s="1"/>
      <c r="AC18298" s="14"/>
    </row>
    <row r="18299" spans="27:29" x14ac:dyDescent="0.35">
      <c r="AA18299" s="1"/>
      <c r="AC18299" s="14"/>
    </row>
    <row r="18300" spans="27:29" x14ac:dyDescent="0.35">
      <c r="AA18300" s="1"/>
      <c r="AC18300" s="14"/>
    </row>
    <row r="18301" spans="27:29" x14ac:dyDescent="0.35">
      <c r="AA18301" s="1"/>
      <c r="AC18301" s="14"/>
    </row>
    <row r="18302" spans="27:29" x14ac:dyDescent="0.35">
      <c r="AA18302" s="1"/>
      <c r="AC18302" s="14"/>
    </row>
    <row r="18303" spans="27:29" x14ac:dyDescent="0.35">
      <c r="AA18303" s="1"/>
      <c r="AC18303" s="14"/>
    </row>
    <row r="18304" spans="27:29" x14ac:dyDescent="0.35">
      <c r="AA18304" s="1"/>
      <c r="AC18304" s="14"/>
    </row>
    <row r="18305" spans="27:29" x14ac:dyDescent="0.35">
      <c r="AA18305" s="1"/>
      <c r="AC18305" s="14"/>
    </row>
    <row r="18306" spans="27:29" x14ac:dyDescent="0.35">
      <c r="AA18306" s="1"/>
      <c r="AC18306" s="14"/>
    </row>
    <row r="18307" spans="27:29" x14ac:dyDescent="0.35">
      <c r="AA18307" s="1"/>
      <c r="AC18307" s="14"/>
    </row>
    <row r="18308" spans="27:29" x14ac:dyDescent="0.35">
      <c r="AA18308" s="1"/>
      <c r="AC18308" s="14"/>
    </row>
    <row r="18309" spans="27:29" x14ac:dyDescent="0.35">
      <c r="AA18309" s="1"/>
      <c r="AC18309" s="14"/>
    </row>
    <row r="18310" spans="27:29" x14ac:dyDescent="0.35">
      <c r="AA18310" s="1"/>
      <c r="AC18310" s="14"/>
    </row>
    <row r="18311" spans="27:29" x14ac:dyDescent="0.35">
      <c r="AA18311" s="1"/>
      <c r="AC18311" s="14"/>
    </row>
    <row r="18312" spans="27:29" x14ac:dyDescent="0.35">
      <c r="AA18312" s="1"/>
      <c r="AC18312" s="14"/>
    </row>
    <row r="18313" spans="27:29" x14ac:dyDescent="0.35">
      <c r="AA18313" s="1"/>
      <c r="AC18313" s="14"/>
    </row>
    <row r="18314" spans="27:29" x14ac:dyDescent="0.35">
      <c r="AA18314" s="1"/>
      <c r="AC18314" s="14"/>
    </row>
    <row r="18315" spans="27:29" x14ac:dyDescent="0.35">
      <c r="AA18315" s="1"/>
      <c r="AC18315" s="14"/>
    </row>
    <row r="18316" spans="27:29" x14ac:dyDescent="0.35">
      <c r="AA18316" s="1"/>
      <c r="AC18316" s="14"/>
    </row>
    <row r="18317" spans="27:29" x14ac:dyDescent="0.35">
      <c r="AA18317" s="1"/>
      <c r="AC18317" s="14"/>
    </row>
    <row r="18318" spans="27:29" x14ac:dyDescent="0.35">
      <c r="AA18318" s="1"/>
      <c r="AC18318" s="14"/>
    </row>
    <row r="18319" spans="27:29" x14ac:dyDescent="0.35">
      <c r="AA18319" s="1"/>
      <c r="AC18319" s="14"/>
    </row>
    <row r="18320" spans="27:29" x14ac:dyDescent="0.35">
      <c r="AA18320" s="1"/>
      <c r="AC18320" s="14"/>
    </row>
    <row r="18321" spans="27:29" x14ac:dyDescent="0.35">
      <c r="AA18321" s="1"/>
      <c r="AC18321" s="14"/>
    </row>
    <row r="18322" spans="27:29" x14ac:dyDescent="0.35">
      <c r="AA18322" s="1"/>
      <c r="AC18322" s="14"/>
    </row>
    <row r="18323" spans="27:29" x14ac:dyDescent="0.35">
      <c r="AA18323" s="1"/>
      <c r="AC18323" s="14"/>
    </row>
    <row r="18324" spans="27:29" x14ac:dyDescent="0.35">
      <c r="AA18324" s="1"/>
      <c r="AC18324" s="14"/>
    </row>
    <row r="18325" spans="27:29" x14ac:dyDescent="0.35">
      <c r="AA18325" s="1"/>
      <c r="AC18325" s="14"/>
    </row>
    <row r="18326" spans="27:29" x14ac:dyDescent="0.35">
      <c r="AA18326" s="1"/>
      <c r="AC18326" s="14"/>
    </row>
    <row r="18327" spans="27:29" x14ac:dyDescent="0.35">
      <c r="AA18327" s="1"/>
      <c r="AC18327" s="14"/>
    </row>
    <row r="18328" spans="27:29" x14ac:dyDescent="0.35">
      <c r="AA18328" s="1"/>
      <c r="AC18328" s="14"/>
    </row>
    <row r="18329" spans="27:29" x14ac:dyDescent="0.35">
      <c r="AA18329" s="1"/>
      <c r="AC18329" s="14"/>
    </row>
    <row r="18330" spans="27:29" x14ac:dyDescent="0.35">
      <c r="AA18330" s="1"/>
      <c r="AC18330" s="14"/>
    </row>
    <row r="18331" spans="27:29" x14ac:dyDescent="0.35">
      <c r="AA18331" s="1"/>
      <c r="AC18331" s="14"/>
    </row>
    <row r="18332" spans="27:29" x14ac:dyDescent="0.35">
      <c r="AA18332" s="1"/>
      <c r="AC18332" s="14"/>
    </row>
    <row r="18333" spans="27:29" x14ac:dyDescent="0.35">
      <c r="AA18333" s="1"/>
      <c r="AC18333" s="14"/>
    </row>
    <row r="18334" spans="27:29" x14ac:dyDescent="0.35">
      <c r="AA18334" s="1"/>
      <c r="AC18334" s="14"/>
    </row>
    <row r="18335" spans="27:29" x14ac:dyDescent="0.35">
      <c r="AA18335" s="1"/>
      <c r="AC18335" s="14"/>
    </row>
    <row r="18336" spans="27:29" x14ac:dyDescent="0.35">
      <c r="AA18336" s="1"/>
      <c r="AC18336" s="14"/>
    </row>
    <row r="18337" spans="27:29" x14ac:dyDescent="0.35">
      <c r="AA18337" s="1"/>
      <c r="AC18337" s="14"/>
    </row>
    <row r="18338" spans="27:29" x14ac:dyDescent="0.35">
      <c r="AA18338" s="1"/>
      <c r="AC18338" s="14"/>
    </row>
    <row r="18339" spans="27:29" x14ac:dyDescent="0.35">
      <c r="AA18339" s="1"/>
      <c r="AC18339" s="14"/>
    </row>
    <row r="18340" spans="27:29" x14ac:dyDescent="0.35">
      <c r="AA18340" s="1"/>
      <c r="AC18340" s="14"/>
    </row>
    <row r="18341" spans="27:29" x14ac:dyDescent="0.35">
      <c r="AA18341" s="1"/>
      <c r="AC18341" s="14"/>
    </row>
    <row r="18342" spans="27:29" x14ac:dyDescent="0.35">
      <c r="AA18342" s="1"/>
      <c r="AC18342" s="14"/>
    </row>
    <row r="18343" spans="27:29" x14ac:dyDescent="0.35">
      <c r="AA18343" s="1"/>
      <c r="AC18343" s="14"/>
    </row>
    <row r="18344" spans="27:29" x14ac:dyDescent="0.35">
      <c r="AA18344" s="1"/>
      <c r="AC18344" s="14"/>
    </row>
    <row r="18345" spans="27:29" x14ac:dyDescent="0.35">
      <c r="AA18345" s="1"/>
      <c r="AC18345" s="14"/>
    </row>
    <row r="18346" spans="27:29" x14ac:dyDescent="0.35">
      <c r="AA18346" s="1"/>
      <c r="AC18346" s="14"/>
    </row>
    <row r="18347" spans="27:29" x14ac:dyDescent="0.35">
      <c r="AA18347" s="1"/>
      <c r="AC18347" s="14"/>
    </row>
    <row r="18348" spans="27:29" x14ac:dyDescent="0.35">
      <c r="AA18348" s="1"/>
      <c r="AC18348" s="14"/>
    </row>
    <row r="18349" spans="27:29" x14ac:dyDescent="0.35">
      <c r="AA18349" s="1"/>
      <c r="AC18349" s="14"/>
    </row>
    <row r="18350" spans="27:29" x14ac:dyDescent="0.35">
      <c r="AA18350" s="1"/>
      <c r="AC18350" s="14"/>
    </row>
    <row r="18351" spans="27:29" x14ac:dyDescent="0.35">
      <c r="AA18351" s="1"/>
      <c r="AC18351" s="14"/>
    </row>
    <row r="18352" spans="27:29" x14ac:dyDescent="0.35">
      <c r="AA18352" s="1"/>
      <c r="AC18352" s="14"/>
    </row>
    <row r="18353" spans="27:29" x14ac:dyDescent="0.35">
      <c r="AA18353" s="1"/>
      <c r="AC18353" s="14"/>
    </row>
    <row r="18354" spans="27:29" x14ac:dyDescent="0.35">
      <c r="AA18354" s="1"/>
      <c r="AC18354" s="14"/>
    </row>
    <row r="18355" spans="27:29" x14ac:dyDescent="0.35">
      <c r="AA18355" s="1"/>
      <c r="AC18355" s="14"/>
    </row>
    <row r="18356" spans="27:29" x14ac:dyDescent="0.35">
      <c r="AA18356" s="1"/>
      <c r="AC18356" s="14"/>
    </row>
    <row r="18357" spans="27:29" x14ac:dyDescent="0.35">
      <c r="AA18357" s="1"/>
      <c r="AC18357" s="14"/>
    </row>
    <row r="18358" spans="27:29" x14ac:dyDescent="0.35">
      <c r="AA18358" s="1"/>
      <c r="AC18358" s="14"/>
    </row>
    <row r="18359" spans="27:29" x14ac:dyDescent="0.35">
      <c r="AA18359" s="1"/>
      <c r="AC18359" s="14"/>
    </row>
    <row r="18360" spans="27:29" x14ac:dyDescent="0.35">
      <c r="AA18360" s="1"/>
      <c r="AC18360" s="14"/>
    </row>
    <row r="18361" spans="27:29" x14ac:dyDescent="0.35">
      <c r="AA18361" s="1"/>
      <c r="AC18361" s="14"/>
    </row>
    <row r="18362" spans="27:29" x14ac:dyDescent="0.35">
      <c r="AA18362" s="1"/>
      <c r="AC18362" s="14"/>
    </row>
    <row r="18363" spans="27:29" x14ac:dyDescent="0.35">
      <c r="AA18363" s="1"/>
      <c r="AC18363" s="14"/>
    </row>
    <row r="18364" spans="27:29" x14ac:dyDescent="0.35">
      <c r="AA18364" s="1"/>
      <c r="AC18364" s="14"/>
    </row>
    <row r="18365" spans="27:29" x14ac:dyDescent="0.35">
      <c r="AA18365" s="1"/>
      <c r="AC18365" s="14"/>
    </row>
    <row r="18366" spans="27:29" x14ac:dyDescent="0.35">
      <c r="AA18366" s="1"/>
      <c r="AC18366" s="14"/>
    </row>
    <row r="18367" spans="27:29" x14ac:dyDescent="0.35">
      <c r="AA18367" s="1"/>
      <c r="AC18367" s="14"/>
    </row>
    <row r="18368" spans="27:29" x14ac:dyDescent="0.35">
      <c r="AA18368" s="1"/>
      <c r="AC18368" s="14"/>
    </row>
    <row r="18369" spans="27:29" x14ac:dyDescent="0.35">
      <c r="AA18369" s="1"/>
      <c r="AC18369" s="14"/>
    </row>
    <row r="18370" spans="27:29" x14ac:dyDescent="0.35">
      <c r="AA18370" s="1"/>
      <c r="AC18370" s="14"/>
    </row>
    <row r="18371" spans="27:29" x14ac:dyDescent="0.35">
      <c r="AA18371" s="1"/>
      <c r="AC18371" s="14"/>
    </row>
    <row r="18372" spans="27:29" x14ac:dyDescent="0.35">
      <c r="AA18372" s="1"/>
      <c r="AC18372" s="14"/>
    </row>
    <row r="18373" spans="27:29" x14ac:dyDescent="0.35">
      <c r="AA18373" s="1"/>
      <c r="AC18373" s="14"/>
    </row>
    <row r="18374" spans="27:29" x14ac:dyDescent="0.35">
      <c r="AA18374" s="1"/>
      <c r="AC18374" s="14"/>
    </row>
    <row r="18375" spans="27:29" x14ac:dyDescent="0.35">
      <c r="AA18375" s="1"/>
      <c r="AC18375" s="14"/>
    </row>
    <row r="18376" spans="27:29" x14ac:dyDescent="0.35">
      <c r="AA18376" s="1"/>
      <c r="AC18376" s="14"/>
    </row>
    <row r="18377" spans="27:29" x14ac:dyDescent="0.35">
      <c r="AA18377" s="1"/>
      <c r="AC18377" s="14"/>
    </row>
    <row r="18378" spans="27:29" x14ac:dyDescent="0.35">
      <c r="AA18378" s="1"/>
      <c r="AC18378" s="14"/>
    </row>
    <row r="18379" spans="27:29" x14ac:dyDescent="0.35">
      <c r="AA18379" s="1"/>
      <c r="AC18379" s="14"/>
    </row>
    <row r="18380" spans="27:29" x14ac:dyDescent="0.35">
      <c r="AA18380" s="1"/>
      <c r="AC18380" s="14"/>
    </row>
    <row r="18381" spans="27:29" x14ac:dyDescent="0.35">
      <c r="AA18381" s="1"/>
      <c r="AC18381" s="14"/>
    </row>
    <row r="18382" spans="27:29" x14ac:dyDescent="0.35">
      <c r="AA18382" s="1"/>
      <c r="AC18382" s="14"/>
    </row>
    <row r="18383" spans="27:29" x14ac:dyDescent="0.35">
      <c r="AA18383" s="1"/>
      <c r="AC18383" s="14"/>
    </row>
    <row r="18384" spans="27:29" x14ac:dyDescent="0.35">
      <c r="AA18384" s="1"/>
      <c r="AC18384" s="14"/>
    </row>
    <row r="18385" spans="27:29" x14ac:dyDescent="0.35">
      <c r="AA18385" s="1"/>
      <c r="AC18385" s="14"/>
    </row>
    <row r="18386" spans="27:29" x14ac:dyDescent="0.35">
      <c r="AA18386" s="1"/>
      <c r="AC18386" s="14"/>
    </row>
    <row r="18387" spans="27:29" x14ac:dyDescent="0.35">
      <c r="AA18387" s="1"/>
      <c r="AC18387" s="14"/>
    </row>
    <row r="18388" spans="27:29" x14ac:dyDescent="0.35">
      <c r="AA18388" s="1"/>
      <c r="AC18388" s="14"/>
    </row>
    <row r="18389" spans="27:29" x14ac:dyDescent="0.35">
      <c r="AA18389" s="1"/>
      <c r="AC18389" s="14"/>
    </row>
    <row r="18390" spans="27:29" x14ac:dyDescent="0.35">
      <c r="AA18390" s="1"/>
      <c r="AC18390" s="14"/>
    </row>
    <row r="18391" spans="27:29" x14ac:dyDescent="0.35">
      <c r="AA18391" s="1"/>
      <c r="AC18391" s="14"/>
    </row>
    <row r="18392" spans="27:29" x14ac:dyDescent="0.35">
      <c r="AA18392" s="1"/>
      <c r="AC18392" s="14"/>
    </row>
    <row r="18393" spans="27:29" x14ac:dyDescent="0.35">
      <c r="AA18393" s="1"/>
      <c r="AC18393" s="14"/>
    </row>
    <row r="18394" spans="27:29" x14ac:dyDescent="0.35">
      <c r="AA18394" s="1"/>
      <c r="AC18394" s="14"/>
    </row>
    <row r="18395" spans="27:29" x14ac:dyDescent="0.35">
      <c r="AA18395" s="1"/>
      <c r="AC18395" s="14"/>
    </row>
    <row r="18396" spans="27:29" x14ac:dyDescent="0.35">
      <c r="AA18396" s="1"/>
      <c r="AC18396" s="14"/>
    </row>
    <row r="18397" spans="27:29" x14ac:dyDescent="0.35">
      <c r="AA18397" s="1"/>
      <c r="AC18397" s="14"/>
    </row>
    <row r="18398" spans="27:29" x14ac:dyDescent="0.35">
      <c r="AA18398" s="1"/>
      <c r="AC18398" s="14"/>
    </row>
    <row r="18399" spans="27:29" x14ac:dyDescent="0.35">
      <c r="AA18399" s="1"/>
      <c r="AC18399" s="14"/>
    </row>
    <row r="18400" spans="27:29" x14ac:dyDescent="0.35">
      <c r="AA18400" s="1"/>
      <c r="AC18400" s="14"/>
    </row>
    <row r="18401" spans="27:29" x14ac:dyDescent="0.35">
      <c r="AA18401" s="1"/>
      <c r="AC18401" s="14"/>
    </row>
    <row r="18402" spans="27:29" x14ac:dyDescent="0.35">
      <c r="AA18402" s="1"/>
      <c r="AC18402" s="14"/>
    </row>
    <row r="18403" spans="27:29" x14ac:dyDescent="0.35">
      <c r="AA18403" s="1"/>
      <c r="AC18403" s="14"/>
    </row>
    <row r="18404" spans="27:29" x14ac:dyDescent="0.35">
      <c r="AA18404" s="1"/>
      <c r="AC18404" s="14"/>
    </row>
    <row r="18405" spans="27:29" x14ac:dyDescent="0.35">
      <c r="AA18405" s="1"/>
      <c r="AC18405" s="14"/>
    </row>
    <row r="18406" spans="27:29" x14ac:dyDescent="0.35">
      <c r="AA18406" s="1"/>
      <c r="AC18406" s="14"/>
    </row>
    <row r="18407" spans="27:29" x14ac:dyDescent="0.35">
      <c r="AA18407" s="1"/>
      <c r="AC18407" s="14"/>
    </row>
    <row r="18408" spans="27:29" x14ac:dyDescent="0.35">
      <c r="AA18408" s="1"/>
      <c r="AC18408" s="14"/>
    </row>
    <row r="18409" spans="27:29" x14ac:dyDescent="0.35">
      <c r="AA18409" s="1"/>
      <c r="AC18409" s="14"/>
    </row>
    <row r="18410" spans="27:29" x14ac:dyDescent="0.35">
      <c r="AA18410" s="1"/>
      <c r="AC18410" s="14"/>
    </row>
    <row r="18411" spans="27:29" x14ac:dyDescent="0.35">
      <c r="AA18411" s="1"/>
      <c r="AC18411" s="14"/>
    </row>
    <row r="18412" spans="27:29" x14ac:dyDescent="0.35">
      <c r="AA18412" s="1"/>
      <c r="AC18412" s="14"/>
    </row>
    <row r="18413" spans="27:29" x14ac:dyDescent="0.35">
      <c r="AA18413" s="1"/>
      <c r="AC18413" s="14"/>
    </row>
    <row r="18414" spans="27:29" x14ac:dyDescent="0.35">
      <c r="AA18414" s="1"/>
      <c r="AC18414" s="14"/>
    </row>
    <row r="18415" spans="27:29" x14ac:dyDescent="0.35">
      <c r="AA18415" s="1"/>
      <c r="AC18415" s="14"/>
    </row>
    <row r="18416" spans="27:29" x14ac:dyDescent="0.35">
      <c r="AA18416" s="1"/>
      <c r="AC18416" s="14"/>
    </row>
    <row r="18417" spans="27:29" x14ac:dyDescent="0.35">
      <c r="AA18417" s="1"/>
      <c r="AC18417" s="14"/>
    </row>
    <row r="18418" spans="27:29" x14ac:dyDescent="0.35">
      <c r="AA18418" s="1"/>
      <c r="AC18418" s="14"/>
    </row>
    <row r="18419" spans="27:29" x14ac:dyDescent="0.35">
      <c r="AA18419" s="1"/>
      <c r="AC18419" s="14"/>
    </row>
    <row r="18420" spans="27:29" x14ac:dyDescent="0.35">
      <c r="AA18420" s="1"/>
      <c r="AC18420" s="14"/>
    </row>
    <row r="18421" spans="27:29" x14ac:dyDescent="0.35">
      <c r="AA18421" s="1"/>
      <c r="AC18421" s="14"/>
    </row>
    <row r="18422" spans="27:29" x14ac:dyDescent="0.35">
      <c r="AA18422" s="1"/>
      <c r="AC18422" s="14"/>
    </row>
    <row r="18423" spans="27:29" x14ac:dyDescent="0.35">
      <c r="AA18423" s="1"/>
      <c r="AC18423" s="14"/>
    </row>
    <row r="18424" spans="27:29" x14ac:dyDescent="0.35">
      <c r="AA18424" s="1"/>
      <c r="AC18424" s="14"/>
    </row>
    <row r="18425" spans="27:29" x14ac:dyDescent="0.35">
      <c r="AA18425" s="1"/>
      <c r="AC18425" s="14"/>
    </row>
    <row r="18426" spans="27:29" x14ac:dyDescent="0.35">
      <c r="AA18426" s="1"/>
      <c r="AC18426" s="14"/>
    </row>
    <row r="18427" spans="27:29" x14ac:dyDescent="0.35">
      <c r="AA18427" s="1"/>
      <c r="AC18427" s="14"/>
    </row>
    <row r="18428" spans="27:29" x14ac:dyDescent="0.35">
      <c r="AA18428" s="1"/>
      <c r="AC18428" s="14"/>
    </row>
    <row r="18429" spans="27:29" x14ac:dyDescent="0.35">
      <c r="AA18429" s="1"/>
      <c r="AC18429" s="14"/>
    </row>
    <row r="18430" spans="27:29" x14ac:dyDescent="0.35">
      <c r="AA18430" s="1"/>
      <c r="AC18430" s="14"/>
    </row>
    <row r="18431" spans="27:29" x14ac:dyDescent="0.35">
      <c r="AA18431" s="1"/>
      <c r="AC18431" s="14"/>
    </row>
    <row r="18432" spans="27:29" x14ac:dyDescent="0.35">
      <c r="AA18432" s="1"/>
      <c r="AC18432" s="14"/>
    </row>
    <row r="18433" spans="27:29" x14ac:dyDescent="0.35">
      <c r="AA18433" s="1"/>
      <c r="AC18433" s="14"/>
    </row>
    <row r="18434" spans="27:29" x14ac:dyDescent="0.35">
      <c r="AA18434" s="1"/>
      <c r="AC18434" s="14"/>
    </row>
    <row r="18435" spans="27:29" x14ac:dyDescent="0.35">
      <c r="AA18435" s="1"/>
      <c r="AC18435" s="14"/>
    </row>
    <row r="18436" spans="27:29" x14ac:dyDescent="0.35">
      <c r="AA18436" s="1"/>
      <c r="AC18436" s="14"/>
    </row>
    <row r="18437" spans="27:29" x14ac:dyDescent="0.35">
      <c r="AA18437" s="1"/>
      <c r="AC18437" s="14"/>
    </row>
    <row r="18438" spans="27:29" x14ac:dyDescent="0.35">
      <c r="AA18438" s="1"/>
      <c r="AC18438" s="14"/>
    </row>
    <row r="18439" spans="27:29" x14ac:dyDescent="0.35">
      <c r="AA18439" s="1"/>
      <c r="AC18439" s="14"/>
    </row>
    <row r="18440" spans="27:29" x14ac:dyDescent="0.35">
      <c r="AA18440" s="1"/>
      <c r="AC18440" s="14"/>
    </row>
    <row r="18441" spans="27:29" x14ac:dyDescent="0.35">
      <c r="AA18441" s="1"/>
      <c r="AC18441" s="14"/>
    </row>
    <row r="18442" spans="27:29" x14ac:dyDescent="0.35">
      <c r="AA18442" s="1"/>
      <c r="AC18442" s="14"/>
    </row>
    <row r="18443" spans="27:29" x14ac:dyDescent="0.35">
      <c r="AA18443" s="1"/>
      <c r="AC18443" s="14"/>
    </row>
    <row r="18444" spans="27:29" x14ac:dyDescent="0.35">
      <c r="AA18444" s="1"/>
      <c r="AC18444" s="14"/>
    </row>
    <row r="18445" spans="27:29" x14ac:dyDescent="0.35">
      <c r="AA18445" s="1"/>
      <c r="AC18445" s="14"/>
    </row>
    <row r="18446" spans="27:29" x14ac:dyDescent="0.35">
      <c r="AA18446" s="1"/>
      <c r="AC18446" s="14"/>
    </row>
    <row r="18447" spans="27:29" x14ac:dyDescent="0.35">
      <c r="AA18447" s="1"/>
      <c r="AC18447" s="14"/>
    </row>
    <row r="18448" spans="27:29" x14ac:dyDescent="0.35">
      <c r="AA18448" s="1"/>
      <c r="AC18448" s="14"/>
    </row>
    <row r="18449" spans="27:29" x14ac:dyDescent="0.35">
      <c r="AA18449" s="1"/>
      <c r="AC18449" s="14"/>
    </row>
    <row r="18450" spans="27:29" x14ac:dyDescent="0.35">
      <c r="AA18450" s="1"/>
      <c r="AC18450" s="14"/>
    </row>
    <row r="18451" spans="27:29" x14ac:dyDescent="0.35">
      <c r="AA18451" s="1"/>
      <c r="AC18451" s="14"/>
    </row>
    <row r="18452" spans="27:29" x14ac:dyDescent="0.35">
      <c r="AA18452" s="1"/>
      <c r="AC18452" s="14"/>
    </row>
    <row r="18453" spans="27:29" x14ac:dyDescent="0.35">
      <c r="AA18453" s="1"/>
      <c r="AC18453" s="14"/>
    </row>
    <row r="18454" spans="27:29" x14ac:dyDescent="0.35">
      <c r="AA18454" s="1"/>
      <c r="AC18454" s="14"/>
    </row>
    <row r="18455" spans="27:29" x14ac:dyDescent="0.35">
      <c r="AA18455" s="1"/>
      <c r="AC18455" s="14"/>
    </row>
    <row r="18456" spans="27:29" x14ac:dyDescent="0.35">
      <c r="AA18456" s="1"/>
      <c r="AC18456" s="14"/>
    </row>
    <row r="18457" spans="27:29" x14ac:dyDescent="0.35">
      <c r="AA18457" s="1"/>
      <c r="AC18457" s="14"/>
    </row>
    <row r="18458" spans="27:29" x14ac:dyDescent="0.35">
      <c r="AA18458" s="1"/>
      <c r="AC18458" s="14"/>
    </row>
    <row r="18459" spans="27:29" x14ac:dyDescent="0.35">
      <c r="AA18459" s="1"/>
      <c r="AC18459" s="14"/>
    </row>
    <row r="18460" spans="27:29" x14ac:dyDescent="0.35">
      <c r="AA18460" s="1"/>
      <c r="AC18460" s="14"/>
    </row>
    <row r="18461" spans="27:29" x14ac:dyDescent="0.35">
      <c r="AA18461" s="1"/>
      <c r="AC18461" s="14"/>
    </row>
    <row r="18462" spans="27:29" x14ac:dyDescent="0.35">
      <c r="AA18462" s="1"/>
      <c r="AC18462" s="14"/>
    </row>
    <row r="18463" spans="27:29" x14ac:dyDescent="0.35">
      <c r="AA18463" s="1"/>
      <c r="AC18463" s="14"/>
    </row>
    <row r="18464" spans="27:29" x14ac:dyDescent="0.35">
      <c r="AA18464" s="1"/>
      <c r="AC18464" s="14"/>
    </row>
    <row r="18465" spans="27:29" x14ac:dyDescent="0.35">
      <c r="AA18465" s="1"/>
      <c r="AC18465" s="14"/>
    </row>
    <row r="18466" spans="27:29" x14ac:dyDescent="0.35">
      <c r="AA18466" s="1"/>
      <c r="AC18466" s="14"/>
    </row>
    <row r="18467" spans="27:29" x14ac:dyDescent="0.35">
      <c r="AA18467" s="1"/>
      <c r="AC18467" s="14"/>
    </row>
    <row r="18468" spans="27:29" x14ac:dyDescent="0.35">
      <c r="AA18468" s="1"/>
      <c r="AC18468" s="14"/>
    </row>
    <row r="18469" spans="27:29" x14ac:dyDescent="0.35">
      <c r="AA18469" s="1"/>
      <c r="AC18469" s="14"/>
    </row>
    <row r="18470" spans="27:29" x14ac:dyDescent="0.35">
      <c r="AA18470" s="1"/>
      <c r="AC18470" s="14"/>
    </row>
    <row r="18471" spans="27:29" x14ac:dyDescent="0.35">
      <c r="AA18471" s="1"/>
      <c r="AC18471" s="14"/>
    </row>
    <row r="18472" spans="27:29" x14ac:dyDescent="0.35">
      <c r="AA18472" s="1"/>
      <c r="AC18472" s="14"/>
    </row>
    <row r="18473" spans="27:29" x14ac:dyDescent="0.35">
      <c r="AA18473" s="1"/>
      <c r="AC18473" s="14"/>
    </row>
    <row r="18474" spans="27:29" x14ac:dyDescent="0.35">
      <c r="AA18474" s="1"/>
      <c r="AC18474" s="14"/>
    </row>
    <row r="18475" spans="27:29" x14ac:dyDescent="0.35">
      <c r="AA18475" s="1"/>
      <c r="AC18475" s="14"/>
    </row>
    <row r="18476" spans="27:29" x14ac:dyDescent="0.35">
      <c r="AA18476" s="1"/>
      <c r="AC18476" s="14"/>
    </row>
    <row r="18477" spans="27:29" x14ac:dyDescent="0.35">
      <c r="AA18477" s="1"/>
      <c r="AC18477" s="14"/>
    </row>
    <row r="18478" spans="27:29" x14ac:dyDescent="0.35">
      <c r="AA18478" s="1"/>
      <c r="AC18478" s="14"/>
    </row>
    <row r="18479" spans="27:29" x14ac:dyDescent="0.35">
      <c r="AA18479" s="1"/>
      <c r="AC18479" s="14"/>
    </row>
    <row r="18480" spans="27:29" x14ac:dyDescent="0.35">
      <c r="AA18480" s="1"/>
      <c r="AC18480" s="14"/>
    </row>
    <row r="18481" spans="27:29" x14ac:dyDescent="0.35">
      <c r="AA18481" s="1"/>
      <c r="AC18481" s="14"/>
    </row>
    <row r="18482" spans="27:29" x14ac:dyDescent="0.35">
      <c r="AA18482" s="1"/>
      <c r="AC18482" s="14"/>
    </row>
    <row r="18483" spans="27:29" x14ac:dyDescent="0.35">
      <c r="AA18483" s="1"/>
      <c r="AC18483" s="14"/>
    </row>
    <row r="18484" spans="27:29" x14ac:dyDescent="0.35">
      <c r="AA18484" s="1"/>
      <c r="AC18484" s="14"/>
    </row>
    <row r="18485" spans="27:29" x14ac:dyDescent="0.35">
      <c r="AA18485" s="1"/>
      <c r="AC18485" s="14"/>
    </row>
    <row r="18486" spans="27:29" x14ac:dyDescent="0.35">
      <c r="AA18486" s="1"/>
      <c r="AC18486" s="14"/>
    </row>
    <row r="18487" spans="27:29" x14ac:dyDescent="0.35">
      <c r="AA18487" s="1"/>
      <c r="AC18487" s="14"/>
    </row>
    <row r="18488" spans="27:29" x14ac:dyDescent="0.35">
      <c r="AA18488" s="1"/>
      <c r="AC18488" s="14"/>
    </row>
    <row r="18489" spans="27:29" x14ac:dyDescent="0.35">
      <c r="AA18489" s="1"/>
      <c r="AC18489" s="14"/>
    </row>
    <row r="18490" spans="27:29" x14ac:dyDescent="0.35">
      <c r="AA18490" s="1"/>
      <c r="AC18490" s="14"/>
    </row>
    <row r="18491" spans="27:29" x14ac:dyDescent="0.35">
      <c r="AA18491" s="1"/>
      <c r="AC18491" s="14"/>
    </row>
    <row r="18492" spans="27:29" x14ac:dyDescent="0.35">
      <c r="AA18492" s="1"/>
      <c r="AC18492" s="14"/>
    </row>
    <row r="18493" spans="27:29" x14ac:dyDescent="0.35">
      <c r="AA18493" s="1"/>
      <c r="AC18493" s="14"/>
    </row>
    <row r="18494" spans="27:29" x14ac:dyDescent="0.35">
      <c r="AA18494" s="1"/>
      <c r="AC18494" s="14"/>
    </row>
    <row r="18495" spans="27:29" x14ac:dyDescent="0.35">
      <c r="AA18495" s="1"/>
      <c r="AC18495" s="14"/>
    </row>
    <row r="18496" spans="27:29" x14ac:dyDescent="0.35">
      <c r="AA18496" s="1"/>
      <c r="AC18496" s="14"/>
    </row>
    <row r="18497" spans="27:29" x14ac:dyDescent="0.35">
      <c r="AA18497" s="1"/>
      <c r="AC18497" s="14"/>
    </row>
    <row r="18498" spans="27:29" x14ac:dyDescent="0.35">
      <c r="AA18498" s="1"/>
      <c r="AC18498" s="14"/>
    </row>
    <row r="18499" spans="27:29" x14ac:dyDescent="0.35">
      <c r="AA18499" s="1"/>
      <c r="AC18499" s="14"/>
    </row>
    <row r="18500" spans="27:29" x14ac:dyDescent="0.35">
      <c r="AA18500" s="1"/>
      <c r="AC18500" s="14"/>
    </row>
    <row r="18501" spans="27:29" x14ac:dyDescent="0.35">
      <c r="AA18501" s="1"/>
      <c r="AC18501" s="14"/>
    </row>
    <row r="18502" spans="27:29" x14ac:dyDescent="0.35">
      <c r="AA18502" s="1"/>
      <c r="AC18502" s="14"/>
    </row>
    <row r="18503" spans="27:29" x14ac:dyDescent="0.35">
      <c r="AA18503" s="1"/>
      <c r="AC18503" s="14"/>
    </row>
    <row r="18504" spans="27:29" x14ac:dyDescent="0.35">
      <c r="AA18504" s="1"/>
      <c r="AC18504" s="14"/>
    </row>
    <row r="18505" spans="27:29" x14ac:dyDescent="0.35">
      <c r="AA18505" s="1"/>
      <c r="AC18505" s="14"/>
    </row>
    <row r="18506" spans="27:29" x14ac:dyDescent="0.35">
      <c r="AA18506" s="1"/>
      <c r="AC18506" s="14"/>
    </row>
    <row r="18507" spans="27:29" x14ac:dyDescent="0.35">
      <c r="AA18507" s="1"/>
      <c r="AC18507" s="14"/>
    </row>
    <row r="18508" spans="27:29" x14ac:dyDescent="0.35">
      <c r="AA18508" s="1"/>
      <c r="AC18508" s="14"/>
    </row>
    <row r="18509" spans="27:29" x14ac:dyDescent="0.35">
      <c r="AA18509" s="1"/>
      <c r="AC18509" s="14"/>
    </row>
    <row r="18510" spans="27:29" x14ac:dyDescent="0.35">
      <c r="AA18510" s="1"/>
      <c r="AC18510" s="14"/>
    </row>
    <row r="18511" spans="27:29" x14ac:dyDescent="0.35">
      <c r="AA18511" s="1"/>
      <c r="AC18511" s="14"/>
    </row>
    <row r="18512" spans="27:29" x14ac:dyDescent="0.35">
      <c r="AA18512" s="1"/>
      <c r="AC18512" s="14"/>
    </row>
    <row r="18513" spans="27:29" x14ac:dyDescent="0.35">
      <c r="AA18513" s="1"/>
      <c r="AC18513" s="14"/>
    </row>
    <row r="18514" spans="27:29" x14ac:dyDescent="0.35">
      <c r="AA18514" s="1"/>
      <c r="AC18514" s="14"/>
    </row>
    <row r="18515" spans="27:29" x14ac:dyDescent="0.35">
      <c r="AA18515" s="1"/>
      <c r="AC18515" s="14"/>
    </row>
    <row r="18516" spans="27:29" x14ac:dyDescent="0.35">
      <c r="AA18516" s="1"/>
      <c r="AC18516" s="14"/>
    </row>
    <row r="18517" spans="27:29" x14ac:dyDescent="0.35">
      <c r="AA18517" s="1"/>
      <c r="AC18517" s="14"/>
    </row>
    <row r="18518" spans="27:29" x14ac:dyDescent="0.35">
      <c r="AA18518" s="1"/>
      <c r="AC18518" s="14"/>
    </row>
    <row r="18519" spans="27:29" x14ac:dyDescent="0.35">
      <c r="AA18519" s="1"/>
      <c r="AC18519" s="14"/>
    </row>
    <row r="18520" spans="27:29" x14ac:dyDescent="0.35">
      <c r="AA18520" s="1"/>
      <c r="AC18520" s="14"/>
    </row>
    <row r="18521" spans="27:29" x14ac:dyDescent="0.35">
      <c r="AA18521" s="1"/>
      <c r="AC18521" s="14"/>
    </row>
    <row r="18522" spans="27:29" x14ac:dyDescent="0.35">
      <c r="AA18522" s="1"/>
      <c r="AC18522" s="14"/>
    </row>
    <row r="18523" spans="27:29" x14ac:dyDescent="0.35">
      <c r="AA18523" s="1"/>
      <c r="AC18523" s="14"/>
    </row>
    <row r="18524" spans="27:29" x14ac:dyDescent="0.35">
      <c r="AA18524" s="1"/>
      <c r="AC18524" s="14"/>
    </row>
    <row r="18525" spans="27:29" x14ac:dyDescent="0.35">
      <c r="AA18525" s="1"/>
      <c r="AC18525" s="14"/>
    </row>
    <row r="18526" spans="27:29" x14ac:dyDescent="0.35">
      <c r="AA18526" s="1"/>
      <c r="AC18526" s="14"/>
    </row>
    <row r="18527" spans="27:29" x14ac:dyDescent="0.35">
      <c r="AA18527" s="1"/>
      <c r="AC18527" s="14"/>
    </row>
    <row r="18528" spans="27:29" x14ac:dyDescent="0.35">
      <c r="AA18528" s="1"/>
      <c r="AC18528" s="14"/>
    </row>
    <row r="18529" spans="27:29" x14ac:dyDescent="0.35">
      <c r="AA18529" s="1"/>
      <c r="AC18529" s="14"/>
    </row>
    <row r="18530" spans="27:29" x14ac:dyDescent="0.35">
      <c r="AA18530" s="1"/>
      <c r="AC18530" s="14"/>
    </row>
    <row r="18531" spans="27:29" x14ac:dyDescent="0.35">
      <c r="AA18531" s="1"/>
      <c r="AC18531" s="14"/>
    </row>
    <row r="18532" spans="27:29" x14ac:dyDescent="0.35">
      <c r="AA18532" s="1"/>
      <c r="AC18532" s="14"/>
    </row>
    <row r="18533" spans="27:29" x14ac:dyDescent="0.35">
      <c r="AA18533" s="1"/>
      <c r="AC18533" s="14"/>
    </row>
    <row r="18534" spans="27:29" x14ac:dyDescent="0.35">
      <c r="AA18534" s="1"/>
      <c r="AC18534" s="14"/>
    </row>
    <row r="18535" spans="27:29" x14ac:dyDescent="0.35">
      <c r="AA18535" s="1"/>
      <c r="AC18535" s="14"/>
    </row>
    <row r="18536" spans="27:29" x14ac:dyDescent="0.35">
      <c r="AA18536" s="1"/>
      <c r="AC18536" s="14"/>
    </row>
    <row r="18537" spans="27:29" x14ac:dyDescent="0.35">
      <c r="AA18537" s="1"/>
      <c r="AC18537" s="14"/>
    </row>
    <row r="18538" spans="27:29" x14ac:dyDescent="0.35">
      <c r="AA18538" s="1"/>
      <c r="AC18538" s="14"/>
    </row>
    <row r="18539" spans="27:29" x14ac:dyDescent="0.35">
      <c r="AA18539" s="1"/>
      <c r="AC18539" s="14"/>
    </row>
    <row r="18540" spans="27:29" x14ac:dyDescent="0.35">
      <c r="AA18540" s="1"/>
      <c r="AC18540" s="14"/>
    </row>
    <row r="18541" spans="27:29" x14ac:dyDescent="0.35">
      <c r="AA18541" s="1"/>
      <c r="AC18541" s="14"/>
    </row>
    <row r="18542" spans="27:29" x14ac:dyDescent="0.35">
      <c r="AA18542" s="1"/>
      <c r="AC18542" s="14"/>
    </row>
    <row r="18543" spans="27:29" x14ac:dyDescent="0.35">
      <c r="AA18543" s="1"/>
      <c r="AC18543" s="14"/>
    </row>
    <row r="18544" spans="27:29" x14ac:dyDescent="0.35">
      <c r="AA18544" s="1"/>
      <c r="AC18544" s="14"/>
    </row>
    <row r="18545" spans="27:29" x14ac:dyDescent="0.35">
      <c r="AA18545" s="1"/>
      <c r="AC18545" s="14"/>
    </row>
    <row r="18546" spans="27:29" x14ac:dyDescent="0.35">
      <c r="AA18546" s="1"/>
      <c r="AC18546" s="14"/>
    </row>
    <row r="18547" spans="27:29" x14ac:dyDescent="0.35">
      <c r="AA18547" s="1"/>
      <c r="AC18547" s="14"/>
    </row>
    <row r="18548" spans="27:29" x14ac:dyDescent="0.35">
      <c r="AA18548" s="1"/>
      <c r="AC18548" s="14"/>
    </row>
    <row r="18549" spans="27:29" x14ac:dyDescent="0.35">
      <c r="AA18549" s="1"/>
      <c r="AC18549" s="14"/>
    </row>
    <row r="18550" spans="27:29" x14ac:dyDescent="0.35">
      <c r="AA18550" s="1"/>
      <c r="AC18550" s="14"/>
    </row>
    <row r="18551" spans="27:29" x14ac:dyDescent="0.35">
      <c r="AA18551" s="1"/>
      <c r="AC18551" s="14"/>
    </row>
    <row r="18552" spans="27:29" x14ac:dyDescent="0.35">
      <c r="AA18552" s="1"/>
      <c r="AC18552" s="14"/>
    </row>
    <row r="18553" spans="27:29" x14ac:dyDescent="0.35">
      <c r="AA18553" s="1"/>
      <c r="AC18553" s="14"/>
    </row>
    <row r="18554" spans="27:29" x14ac:dyDescent="0.35">
      <c r="AA18554" s="1"/>
      <c r="AC18554" s="14"/>
    </row>
    <row r="18555" spans="27:29" x14ac:dyDescent="0.35">
      <c r="AA18555" s="1"/>
      <c r="AC18555" s="14"/>
    </row>
    <row r="18556" spans="27:29" x14ac:dyDescent="0.35">
      <c r="AA18556" s="1"/>
      <c r="AC18556" s="14"/>
    </row>
    <row r="18557" spans="27:29" x14ac:dyDescent="0.35">
      <c r="AA18557" s="1"/>
      <c r="AC18557" s="14"/>
    </row>
    <row r="18558" spans="27:29" x14ac:dyDescent="0.35">
      <c r="AA18558" s="1"/>
      <c r="AC18558" s="14"/>
    </row>
    <row r="18559" spans="27:29" x14ac:dyDescent="0.35">
      <c r="AA18559" s="1"/>
      <c r="AC18559" s="14"/>
    </row>
    <row r="18560" spans="27:29" x14ac:dyDescent="0.35">
      <c r="AA18560" s="1"/>
      <c r="AC18560" s="14"/>
    </row>
    <row r="18561" spans="27:29" x14ac:dyDescent="0.35">
      <c r="AA18561" s="1"/>
      <c r="AC18561" s="14"/>
    </row>
    <row r="18562" spans="27:29" x14ac:dyDescent="0.35">
      <c r="AA18562" s="1"/>
      <c r="AC18562" s="14"/>
    </row>
    <row r="18563" spans="27:29" x14ac:dyDescent="0.35">
      <c r="AA18563" s="1"/>
      <c r="AC18563" s="14"/>
    </row>
    <row r="18564" spans="27:29" x14ac:dyDescent="0.35">
      <c r="AA18564" s="1"/>
      <c r="AC18564" s="14"/>
    </row>
    <row r="18565" spans="27:29" x14ac:dyDescent="0.35">
      <c r="AA18565" s="1"/>
      <c r="AC18565" s="14"/>
    </row>
    <row r="18566" spans="27:29" x14ac:dyDescent="0.35">
      <c r="AA18566" s="1"/>
      <c r="AC18566" s="14"/>
    </row>
    <row r="18567" spans="27:29" x14ac:dyDescent="0.35">
      <c r="AA18567" s="1"/>
      <c r="AC18567" s="14"/>
    </row>
    <row r="18568" spans="27:29" x14ac:dyDescent="0.35">
      <c r="AA18568" s="1"/>
      <c r="AC18568" s="14"/>
    </row>
    <row r="18569" spans="27:29" x14ac:dyDescent="0.35">
      <c r="AA18569" s="1"/>
      <c r="AC18569" s="14"/>
    </row>
    <row r="18570" spans="27:29" x14ac:dyDescent="0.35">
      <c r="AA18570" s="1"/>
      <c r="AC18570" s="14"/>
    </row>
    <row r="18571" spans="27:29" x14ac:dyDescent="0.35">
      <c r="AA18571" s="1"/>
      <c r="AC18571" s="14"/>
    </row>
    <row r="18572" spans="27:29" x14ac:dyDescent="0.35">
      <c r="AA18572" s="1"/>
      <c r="AC18572" s="14"/>
    </row>
    <row r="18573" spans="27:29" x14ac:dyDescent="0.35">
      <c r="AA18573" s="1"/>
      <c r="AC18573" s="14"/>
    </row>
    <row r="18574" spans="27:29" x14ac:dyDescent="0.35">
      <c r="AA18574" s="1"/>
      <c r="AC18574" s="14"/>
    </row>
    <row r="18575" spans="27:29" x14ac:dyDescent="0.35">
      <c r="AA18575" s="1"/>
      <c r="AC18575" s="14"/>
    </row>
    <row r="18576" spans="27:29" x14ac:dyDescent="0.35">
      <c r="AA18576" s="1"/>
      <c r="AC18576" s="14"/>
    </row>
    <row r="18577" spans="27:29" x14ac:dyDescent="0.35">
      <c r="AA18577" s="1"/>
      <c r="AC18577" s="14"/>
    </row>
    <row r="18578" spans="27:29" x14ac:dyDescent="0.35">
      <c r="AA18578" s="1"/>
      <c r="AC18578" s="14"/>
    </row>
    <row r="18579" spans="27:29" x14ac:dyDescent="0.35">
      <c r="AA18579" s="1"/>
      <c r="AC18579" s="14"/>
    </row>
    <row r="18580" spans="27:29" x14ac:dyDescent="0.35">
      <c r="AA18580" s="1"/>
      <c r="AC18580" s="14"/>
    </row>
    <row r="18581" spans="27:29" x14ac:dyDescent="0.35">
      <c r="AA18581" s="1"/>
      <c r="AC18581" s="14"/>
    </row>
    <row r="18582" spans="27:29" x14ac:dyDescent="0.35">
      <c r="AA18582" s="1"/>
      <c r="AC18582" s="14"/>
    </row>
    <row r="18583" spans="27:29" x14ac:dyDescent="0.35">
      <c r="AA18583" s="1"/>
      <c r="AC18583" s="14"/>
    </row>
    <row r="18584" spans="27:29" x14ac:dyDescent="0.35">
      <c r="AA18584" s="1"/>
      <c r="AC18584" s="14"/>
    </row>
    <row r="18585" spans="27:29" x14ac:dyDescent="0.35">
      <c r="AA18585" s="1"/>
      <c r="AC18585" s="14"/>
    </row>
    <row r="18586" spans="27:29" x14ac:dyDescent="0.35">
      <c r="AA18586" s="1"/>
      <c r="AC18586" s="14"/>
    </row>
    <row r="18587" spans="27:29" x14ac:dyDescent="0.35">
      <c r="AA18587" s="1"/>
      <c r="AC18587" s="14"/>
    </row>
    <row r="18588" spans="27:29" x14ac:dyDescent="0.35">
      <c r="AA18588" s="1"/>
      <c r="AC18588" s="14"/>
    </row>
    <row r="18589" spans="27:29" x14ac:dyDescent="0.35">
      <c r="AA18589" s="1"/>
      <c r="AC18589" s="14"/>
    </row>
    <row r="18590" spans="27:29" x14ac:dyDescent="0.35">
      <c r="AA18590" s="1"/>
      <c r="AC18590" s="14"/>
    </row>
    <row r="18591" spans="27:29" x14ac:dyDescent="0.35">
      <c r="AA18591" s="1"/>
      <c r="AC18591" s="14"/>
    </row>
    <row r="18592" spans="27:29" x14ac:dyDescent="0.35">
      <c r="AA18592" s="1"/>
      <c r="AC18592" s="14"/>
    </row>
    <row r="18593" spans="27:29" x14ac:dyDescent="0.35">
      <c r="AA18593" s="1"/>
      <c r="AC18593" s="14"/>
    </row>
    <row r="18594" spans="27:29" x14ac:dyDescent="0.35">
      <c r="AA18594" s="1"/>
      <c r="AC18594" s="14"/>
    </row>
    <row r="18595" spans="27:29" x14ac:dyDescent="0.35">
      <c r="AA18595" s="1"/>
      <c r="AC18595" s="14"/>
    </row>
    <row r="18596" spans="27:29" x14ac:dyDescent="0.35">
      <c r="AA18596" s="1"/>
      <c r="AC18596" s="14"/>
    </row>
    <row r="18597" spans="27:29" x14ac:dyDescent="0.35">
      <c r="AA18597" s="1"/>
      <c r="AC18597" s="14"/>
    </row>
    <row r="18598" spans="27:29" x14ac:dyDescent="0.35">
      <c r="AA18598" s="1"/>
      <c r="AC18598" s="14"/>
    </row>
    <row r="18599" spans="27:29" x14ac:dyDescent="0.35">
      <c r="AA18599" s="1"/>
      <c r="AC18599" s="14"/>
    </row>
    <row r="18600" spans="27:29" x14ac:dyDescent="0.35">
      <c r="AA18600" s="1"/>
      <c r="AC18600" s="14"/>
    </row>
    <row r="18601" spans="27:29" x14ac:dyDescent="0.35">
      <c r="AA18601" s="1"/>
      <c r="AC18601" s="14"/>
    </row>
    <row r="18602" spans="27:29" x14ac:dyDescent="0.35">
      <c r="AA18602" s="1"/>
      <c r="AC18602" s="14"/>
    </row>
    <row r="18603" spans="27:29" x14ac:dyDescent="0.35">
      <c r="AA18603" s="1"/>
      <c r="AC18603" s="14"/>
    </row>
    <row r="18604" spans="27:29" x14ac:dyDescent="0.35">
      <c r="AA18604" s="1"/>
      <c r="AC18604" s="14"/>
    </row>
    <row r="18605" spans="27:29" x14ac:dyDescent="0.35">
      <c r="AA18605" s="1"/>
      <c r="AC18605" s="14"/>
    </row>
    <row r="18606" spans="27:29" x14ac:dyDescent="0.35">
      <c r="AA18606" s="1"/>
      <c r="AC18606" s="14"/>
    </row>
    <row r="18607" spans="27:29" x14ac:dyDescent="0.35">
      <c r="AA18607" s="1"/>
      <c r="AC18607" s="14"/>
    </row>
    <row r="18608" spans="27:29" x14ac:dyDescent="0.35">
      <c r="AA18608" s="1"/>
      <c r="AC18608" s="14"/>
    </row>
    <row r="18609" spans="27:29" x14ac:dyDescent="0.35">
      <c r="AA18609" s="1"/>
      <c r="AC18609" s="14"/>
    </row>
    <row r="18610" spans="27:29" x14ac:dyDescent="0.35">
      <c r="AA18610" s="1"/>
      <c r="AC18610" s="14"/>
    </row>
    <row r="18611" spans="27:29" x14ac:dyDescent="0.35">
      <c r="AA18611" s="1"/>
      <c r="AC18611" s="14"/>
    </row>
    <row r="18612" spans="27:29" x14ac:dyDescent="0.35">
      <c r="AA18612" s="1"/>
      <c r="AC18612" s="14"/>
    </row>
    <row r="18613" spans="27:29" x14ac:dyDescent="0.35">
      <c r="AA18613" s="1"/>
      <c r="AC18613" s="14"/>
    </row>
    <row r="18614" spans="27:29" x14ac:dyDescent="0.35">
      <c r="AA18614" s="1"/>
      <c r="AC18614" s="14"/>
    </row>
    <row r="18615" spans="27:29" x14ac:dyDescent="0.35">
      <c r="AA18615" s="1"/>
      <c r="AC18615" s="14"/>
    </row>
    <row r="18616" spans="27:29" x14ac:dyDescent="0.35">
      <c r="AA18616" s="1"/>
      <c r="AC18616" s="14"/>
    </row>
    <row r="18617" spans="27:29" x14ac:dyDescent="0.35">
      <c r="AA18617" s="1"/>
      <c r="AC18617" s="14"/>
    </row>
    <row r="18618" spans="27:29" x14ac:dyDescent="0.35">
      <c r="AA18618" s="1"/>
      <c r="AC18618" s="14"/>
    </row>
    <row r="18619" spans="27:29" x14ac:dyDescent="0.35">
      <c r="AA18619" s="1"/>
      <c r="AC18619" s="14"/>
    </row>
    <row r="18620" spans="27:29" x14ac:dyDescent="0.35">
      <c r="AA18620" s="1"/>
      <c r="AC18620" s="14"/>
    </row>
    <row r="18621" spans="27:29" x14ac:dyDescent="0.35">
      <c r="AA18621" s="1"/>
      <c r="AC18621" s="14"/>
    </row>
    <row r="18622" spans="27:29" x14ac:dyDescent="0.35">
      <c r="AA18622" s="1"/>
      <c r="AC18622" s="14"/>
    </row>
    <row r="18623" spans="27:29" x14ac:dyDescent="0.35">
      <c r="AA18623" s="1"/>
      <c r="AC18623" s="14"/>
    </row>
    <row r="18624" spans="27:29" x14ac:dyDescent="0.35">
      <c r="AA18624" s="1"/>
      <c r="AC18624" s="14"/>
    </row>
    <row r="18625" spans="27:29" x14ac:dyDescent="0.35">
      <c r="AA18625" s="1"/>
      <c r="AC18625" s="14"/>
    </row>
    <row r="18626" spans="27:29" x14ac:dyDescent="0.35">
      <c r="AA18626" s="1"/>
      <c r="AC18626" s="14"/>
    </row>
    <row r="18627" spans="27:29" x14ac:dyDescent="0.35">
      <c r="AA18627" s="1"/>
      <c r="AC18627" s="14"/>
    </row>
    <row r="18628" spans="27:29" x14ac:dyDescent="0.35">
      <c r="AA18628" s="1"/>
      <c r="AC18628" s="14"/>
    </row>
    <row r="18629" spans="27:29" x14ac:dyDescent="0.35">
      <c r="AA18629" s="1"/>
      <c r="AC18629" s="14"/>
    </row>
    <row r="18630" spans="27:29" x14ac:dyDescent="0.35">
      <c r="AA18630" s="1"/>
      <c r="AC18630" s="14"/>
    </row>
    <row r="18631" spans="27:29" x14ac:dyDescent="0.35">
      <c r="AA18631" s="1"/>
      <c r="AC18631" s="14"/>
    </row>
    <row r="18632" spans="27:29" x14ac:dyDescent="0.35">
      <c r="AA18632" s="1"/>
      <c r="AC18632" s="14"/>
    </row>
    <row r="18633" spans="27:29" x14ac:dyDescent="0.35">
      <c r="AA18633" s="1"/>
      <c r="AC18633" s="14"/>
    </row>
    <row r="18634" spans="27:29" x14ac:dyDescent="0.35">
      <c r="AA18634" s="1"/>
      <c r="AC18634" s="14"/>
    </row>
    <row r="18635" spans="27:29" x14ac:dyDescent="0.35">
      <c r="AA18635" s="1"/>
      <c r="AC18635" s="14"/>
    </row>
    <row r="18636" spans="27:29" x14ac:dyDescent="0.35">
      <c r="AA18636" s="1"/>
      <c r="AC18636" s="14"/>
    </row>
    <row r="18637" spans="27:29" x14ac:dyDescent="0.35">
      <c r="AA18637" s="1"/>
      <c r="AC18637" s="14"/>
    </row>
    <row r="18638" spans="27:29" x14ac:dyDescent="0.35">
      <c r="AA18638" s="1"/>
      <c r="AC18638" s="14"/>
    </row>
    <row r="18639" spans="27:29" x14ac:dyDescent="0.35">
      <c r="AA18639" s="1"/>
      <c r="AC18639" s="14"/>
    </row>
    <row r="18640" spans="27:29" x14ac:dyDescent="0.35">
      <c r="AA18640" s="1"/>
      <c r="AC18640" s="14"/>
    </row>
    <row r="18641" spans="27:29" x14ac:dyDescent="0.35">
      <c r="AA18641" s="1"/>
      <c r="AC18641" s="14"/>
    </row>
    <row r="18642" spans="27:29" x14ac:dyDescent="0.35">
      <c r="AA18642" s="1"/>
      <c r="AC18642" s="14"/>
    </row>
    <row r="18643" spans="27:29" x14ac:dyDescent="0.35">
      <c r="AA18643" s="1"/>
      <c r="AC18643" s="14"/>
    </row>
    <row r="18644" spans="27:29" x14ac:dyDescent="0.35">
      <c r="AA18644" s="1"/>
      <c r="AC18644" s="14"/>
    </row>
    <row r="18645" spans="27:29" x14ac:dyDescent="0.35">
      <c r="AA18645" s="1"/>
      <c r="AC18645" s="14"/>
    </row>
    <row r="18646" spans="27:29" x14ac:dyDescent="0.35">
      <c r="AA18646" s="1"/>
      <c r="AC18646" s="14"/>
    </row>
    <row r="18647" spans="27:29" x14ac:dyDescent="0.35">
      <c r="AA18647" s="1"/>
      <c r="AC18647" s="14"/>
    </row>
    <row r="18648" spans="27:29" x14ac:dyDescent="0.35">
      <c r="AA18648" s="1"/>
      <c r="AC18648" s="14"/>
    </row>
    <row r="18649" spans="27:29" x14ac:dyDescent="0.35">
      <c r="AA18649" s="1"/>
      <c r="AC18649" s="14"/>
    </row>
    <row r="18650" spans="27:29" x14ac:dyDescent="0.35">
      <c r="AA18650" s="1"/>
      <c r="AC18650" s="14"/>
    </row>
    <row r="18651" spans="27:29" x14ac:dyDescent="0.35">
      <c r="AA18651" s="1"/>
      <c r="AC18651" s="14"/>
    </row>
    <row r="18652" spans="27:29" x14ac:dyDescent="0.35">
      <c r="AA18652" s="1"/>
      <c r="AC18652" s="14"/>
    </row>
    <row r="18653" spans="27:29" x14ac:dyDescent="0.35">
      <c r="AA18653" s="1"/>
      <c r="AC18653" s="14"/>
    </row>
    <row r="18654" spans="27:29" x14ac:dyDescent="0.35">
      <c r="AA18654" s="1"/>
      <c r="AC18654" s="14"/>
    </row>
    <row r="18655" spans="27:29" x14ac:dyDescent="0.35">
      <c r="AA18655" s="1"/>
      <c r="AC18655" s="14"/>
    </row>
    <row r="18656" spans="27:29" x14ac:dyDescent="0.35">
      <c r="AA18656" s="1"/>
      <c r="AC18656" s="14"/>
    </row>
    <row r="18657" spans="27:29" x14ac:dyDescent="0.35">
      <c r="AA18657" s="1"/>
      <c r="AC18657" s="14"/>
    </row>
    <row r="18658" spans="27:29" x14ac:dyDescent="0.35">
      <c r="AA18658" s="1"/>
      <c r="AC18658" s="14"/>
    </row>
    <row r="18659" spans="27:29" x14ac:dyDescent="0.35">
      <c r="AA18659" s="1"/>
      <c r="AC18659" s="14"/>
    </row>
    <row r="18660" spans="27:29" x14ac:dyDescent="0.35">
      <c r="AA18660" s="1"/>
      <c r="AC18660" s="14"/>
    </row>
    <row r="18661" spans="27:29" x14ac:dyDescent="0.35">
      <c r="AA18661" s="1"/>
      <c r="AC18661" s="14"/>
    </row>
    <row r="18662" spans="27:29" x14ac:dyDescent="0.35">
      <c r="AA18662" s="1"/>
      <c r="AC18662" s="14"/>
    </row>
    <row r="18663" spans="27:29" x14ac:dyDescent="0.35">
      <c r="AA18663" s="1"/>
      <c r="AC18663" s="14"/>
    </row>
    <row r="18664" spans="27:29" x14ac:dyDescent="0.35">
      <c r="AA18664" s="1"/>
      <c r="AC18664" s="14"/>
    </row>
    <row r="18665" spans="27:29" x14ac:dyDescent="0.35">
      <c r="AA18665" s="1"/>
      <c r="AC18665" s="14"/>
    </row>
    <row r="18666" spans="27:29" x14ac:dyDescent="0.35">
      <c r="AA18666" s="1"/>
      <c r="AC18666" s="14"/>
    </row>
    <row r="18667" spans="27:29" x14ac:dyDescent="0.35">
      <c r="AA18667" s="1"/>
      <c r="AC18667" s="14"/>
    </row>
    <row r="18668" spans="27:29" x14ac:dyDescent="0.35">
      <c r="AA18668" s="1"/>
      <c r="AC18668" s="14"/>
    </row>
    <row r="18669" spans="27:29" x14ac:dyDescent="0.35">
      <c r="AA18669" s="1"/>
      <c r="AC18669" s="14"/>
    </row>
    <row r="18670" spans="27:29" x14ac:dyDescent="0.35">
      <c r="AA18670" s="1"/>
      <c r="AC18670" s="14"/>
    </row>
    <row r="18671" spans="27:29" x14ac:dyDescent="0.35">
      <c r="AA18671" s="1"/>
      <c r="AC18671" s="14"/>
    </row>
    <row r="18672" spans="27:29" x14ac:dyDescent="0.35">
      <c r="AA18672" s="1"/>
      <c r="AC18672" s="14"/>
    </row>
    <row r="18673" spans="27:29" x14ac:dyDescent="0.35">
      <c r="AA18673" s="1"/>
      <c r="AC18673" s="14"/>
    </row>
    <row r="18674" spans="27:29" x14ac:dyDescent="0.35">
      <c r="AA18674" s="1"/>
      <c r="AC18674" s="14"/>
    </row>
    <row r="18675" spans="27:29" x14ac:dyDescent="0.35">
      <c r="AA18675" s="1"/>
      <c r="AC18675" s="14"/>
    </row>
    <row r="18676" spans="27:29" x14ac:dyDescent="0.35">
      <c r="AA18676" s="1"/>
      <c r="AC18676" s="14"/>
    </row>
    <row r="18677" spans="27:29" x14ac:dyDescent="0.35">
      <c r="AA18677" s="1"/>
      <c r="AC18677" s="14"/>
    </row>
    <row r="18678" spans="27:29" x14ac:dyDescent="0.35">
      <c r="AA18678" s="1"/>
      <c r="AC18678" s="14"/>
    </row>
    <row r="18679" spans="27:29" x14ac:dyDescent="0.35">
      <c r="AA18679" s="1"/>
      <c r="AC18679" s="14"/>
    </row>
    <row r="18680" spans="27:29" x14ac:dyDescent="0.35">
      <c r="AA18680" s="1"/>
      <c r="AC18680" s="14"/>
    </row>
    <row r="18681" spans="27:29" x14ac:dyDescent="0.35">
      <c r="AA18681" s="1"/>
      <c r="AC18681" s="14"/>
    </row>
    <row r="18682" spans="27:29" x14ac:dyDescent="0.35">
      <c r="AA18682" s="1"/>
      <c r="AC18682" s="14"/>
    </row>
    <row r="18683" spans="27:29" x14ac:dyDescent="0.35">
      <c r="AA18683" s="1"/>
      <c r="AC18683" s="14"/>
    </row>
    <row r="18684" spans="27:29" x14ac:dyDescent="0.35">
      <c r="AA18684" s="1"/>
      <c r="AC18684" s="14"/>
    </row>
    <row r="18685" spans="27:29" x14ac:dyDescent="0.35">
      <c r="AA18685" s="1"/>
      <c r="AC18685" s="14"/>
    </row>
    <row r="18686" spans="27:29" x14ac:dyDescent="0.35">
      <c r="AA18686" s="1"/>
      <c r="AC18686" s="14"/>
    </row>
    <row r="18687" spans="27:29" x14ac:dyDescent="0.35">
      <c r="AA18687" s="1"/>
      <c r="AC18687" s="14"/>
    </row>
    <row r="18688" spans="27:29" x14ac:dyDescent="0.35">
      <c r="AA18688" s="1"/>
      <c r="AC18688" s="14"/>
    </row>
    <row r="18689" spans="27:29" x14ac:dyDescent="0.35">
      <c r="AA18689" s="1"/>
      <c r="AC18689" s="14"/>
    </row>
    <row r="18690" spans="27:29" x14ac:dyDescent="0.35">
      <c r="AA18690" s="1"/>
      <c r="AC18690" s="14"/>
    </row>
    <row r="18691" spans="27:29" x14ac:dyDescent="0.35">
      <c r="AA18691" s="1"/>
      <c r="AC18691" s="14"/>
    </row>
    <row r="18692" spans="27:29" x14ac:dyDescent="0.35">
      <c r="AA18692" s="1"/>
      <c r="AC18692" s="14"/>
    </row>
    <row r="18693" spans="27:29" x14ac:dyDescent="0.35">
      <c r="AA18693" s="1"/>
      <c r="AC18693" s="14"/>
    </row>
    <row r="18694" spans="27:29" x14ac:dyDescent="0.35">
      <c r="AA18694" s="1"/>
      <c r="AC18694" s="14"/>
    </row>
    <row r="18695" spans="27:29" x14ac:dyDescent="0.35">
      <c r="AA18695" s="1"/>
      <c r="AC18695" s="14"/>
    </row>
    <row r="18696" spans="27:29" x14ac:dyDescent="0.35">
      <c r="AA18696" s="1"/>
      <c r="AC18696" s="14"/>
    </row>
    <row r="18697" spans="27:29" x14ac:dyDescent="0.35">
      <c r="AA18697" s="1"/>
      <c r="AC18697" s="14"/>
    </row>
    <row r="18698" spans="27:29" x14ac:dyDescent="0.35">
      <c r="AA18698" s="1"/>
      <c r="AC18698" s="14"/>
    </row>
    <row r="18699" spans="27:29" x14ac:dyDescent="0.35">
      <c r="AA18699" s="1"/>
      <c r="AC18699" s="14"/>
    </row>
    <row r="18700" spans="27:29" x14ac:dyDescent="0.35">
      <c r="AA18700" s="1"/>
      <c r="AC18700" s="14"/>
    </row>
    <row r="18701" spans="27:29" x14ac:dyDescent="0.35">
      <c r="AA18701" s="1"/>
      <c r="AC18701" s="14"/>
    </row>
    <row r="18702" spans="27:29" x14ac:dyDescent="0.35">
      <c r="AA18702" s="1"/>
      <c r="AC18702" s="14"/>
    </row>
    <row r="18703" spans="27:29" x14ac:dyDescent="0.35">
      <c r="AA18703" s="1"/>
      <c r="AC18703" s="14"/>
    </row>
    <row r="18704" spans="27:29" x14ac:dyDescent="0.35">
      <c r="AA18704" s="1"/>
      <c r="AC18704" s="14"/>
    </row>
    <row r="18705" spans="27:29" x14ac:dyDescent="0.35">
      <c r="AA18705" s="1"/>
      <c r="AC18705" s="14"/>
    </row>
    <row r="18706" spans="27:29" x14ac:dyDescent="0.35">
      <c r="AA18706" s="1"/>
      <c r="AC18706" s="14"/>
    </row>
    <row r="18707" spans="27:29" x14ac:dyDescent="0.35">
      <c r="AA18707" s="1"/>
      <c r="AC18707" s="14"/>
    </row>
    <row r="18708" spans="27:29" x14ac:dyDescent="0.35">
      <c r="AA18708" s="1"/>
      <c r="AC18708" s="14"/>
    </row>
    <row r="18709" spans="27:29" x14ac:dyDescent="0.35">
      <c r="AA18709" s="1"/>
      <c r="AC18709" s="14"/>
    </row>
    <row r="18710" spans="27:29" x14ac:dyDescent="0.35">
      <c r="AA18710" s="1"/>
      <c r="AC18710" s="14"/>
    </row>
    <row r="18711" spans="27:29" x14ac:dyDescent="0.35">
      <c r="AA18711" s="1"/>
      <c r="AC18711" s="14"/>
    </row>
    <row r="18712" spans="27:29" x14ac:dyDescent="0.35">
      <c r="AA18712" s="1"/>
      <c r="AC18712" s="14"/>
    </row>
    <row r="18713" spans="27:29" x14ac:dyDescent="0.35">
      <c r="AA18713" s="1"/>
      <c r="AC18713" s="14"/>
    </row>
    <row r="18714" spans="27:29" x14ac:dyDescent="0.35">
      <c r="AA18714" s="1"/>
      <c r="AC18714" s="14"/>
    </row>
    <row r="18715" spans="27:29" x14ac:dyDescent="0.35">
      <c r="AA18715" s="1"/>
      <c r="AC18715" s="14"/>
    </row>
    <row r="18716" spans="27:29" x14ac:dyDescent="0.35">
      <c r="AA18716" s="1"/>
      <c r="AC18716" s="14"/>
    </row>
    <row r="18717" spans="27:29" x14ac:dyDescent="0.35">
      <c r="AA18717" s="1"/>
      <c r="AC18717" s="14"/>
    </row>
    <row r="18718" spans="27:29" x14ac:dyDescent="0.35">
      <c r="AA18718" s="1"/>
      <c r="AC18718" s="14"/>
    </row>
    <row r="18719" spans="27:29" x14ac:dyDescent="0.35">
      <c r="AA18719" s="1"/>
      <c r="AC18719" s="14"/>
    </row>
    <row r="18720" spans="27:29" x14ac:dyDescent="0.35">
      <c r="AA18720" s="1"/>
      <c r="AC18720" s="14"/>
    </row>
    <row r="18721" spans="27:29" x14ac:dyDescent="0.35">
      <c r="AA18721" s="1"/>
      <c r="AC18721" s="14"/>
    </row>
    <row r="18722" spans="27:29" x14ac:dyDescent="0.35">
      <c r="AA18722" s="1"/>
      <c r="AC18722" s="14"/>
    </row>
    <row r="18723" spans="27:29" x14ac:dyDescent="0.35">
      <c r="AA18723" s="1"/>
      <c r="AC18723" s="14"/>
    </row>
    <row r="18724" spans="27:29" x14ac:dyDescent="0.35">
      <c r="AA18724" s="1"/>
      <c r="AC18724" s="14"/>
    </row>
    <row r="18725" spans="27:29" x14ac:dyDescent="0.35">
      <c r="AA18725" s="1"/>
      <c r="AC18725" s="14"/>
    </row>
    <row r="18726" spans="27:29" x14ac:dyDescent="0.35">
      <c r="AA18726" s="1"/>
      <c r="AC18726" s="14"/>
    </row>
    <row r="18727" spans="27:29" x14ac:dyDescent="0.35">
      <c r="AA18727" s="1"/>
      <c r="AC18727" s="14"/>
    </row>
    <row r="18728" spans="27:29" x14ac:dyDescent="0.35">
      <c r="AA18728" s="1"/>
      <c r="AC18728" s="14"/>
    </row>
    <row r="18729" spans="27:29" x14ac:dyDescent="0.35">
      <c r="AA18729" s="1"/>
      <c r="AC18729" s="14"/>
    </row>
    <row r="18730" spans="27:29" x14ac:dyDescent="0.35">
      <c r="AA18730" s="1"/>
      <c r="AC18730" s="14"/>
    </row>
    <row r="18731" spans="27:29" x14ac:dyDescent="0.35">
      <c r="AA18731" s="1"/>
      <c r="AC18731" s="14"/>
    </row>
    <row r="18732" spans="27:29" x14ac:dyDescent="0.35">
      <c r="AA18732" s="1"/>
      <c r="AC18732" s="14"/>
    </row>
    <row r="18733" spans="27:29" x14ac:dyDescent="0.35">
      <c r="AA18733" s="1"/>
      <c r="AC18733" s="14"/>
    </row>
    <row r="18734" spans="27:29" x14ac:dyDescent="0.35">
      <c r="AA18734" s="1"/>
      <c r="AC18734" s="14"/>
    </row>
    <row r="18735" spans="27:29" x14ac:dyDescent="0.35">
      <c r="AA18735" s="1"/>
      <c r="AC18735" s="14"/>
    </row>
    <row r="18736" spans="27:29" x14ac:dyDescent="0.35">
      <c r="AA18736" s="1"/>
      <c r="AC18736" s="14"/>
    </row>
    <row r="18737" spans="27:29" x14ac:dyDescent="0.35">
      <c r="AA18737" s="1"/>
      <c r="AC18737" s="14"/>
    </row>
    <row r="18738" spans="27:29" x14ac:dyDescent="0.35">
      <c r="AA18738" s="1"/>
      <c r="AC18738" s="14"/>
    </row>
    <row r="18739" spans="27:29" x14ac:dyDescent="0.35">
      <c r="AA18739" s="1"/>
      <c r="AC18739" s="14"/>
    </row>
    <row r="18740" spans="27:29" x14ac:dyDescent="0.35">
      <c r="AA18740" s="1"/>
      <c r="AC18740" s="14"/>
    </row>
    <row r="18741" spans="27:29" x14ac:dyDescent="0.35">
      <c r="AA18741" s="1"/>
      <c r="AC18741" s="14"/>
    </row>
    <row r="18742" spans="27:29" x14ac:dyDescent="0.35">
      <c r="AA18742" s="1"/>
      <c r="AC18742" s="14"/>
    </row>
    <row r="18743" spans="27:29" x14ac:dyDescent="0.35">
      <c r="AA18743" s="1"/>
      <c r="AC18743" s="14"/>
    </row>
    <row r="18744" spans="27:29" x14ac:dyDescent="0.35">
      <c r="AA18744" s="1"/>
      <c r="AC18744" s="14"/>
    </row>
    <row r="18745" spans="27:29" x14ac:dyDescent="0.35">
      <c r="AA18745" s="1"/>
      <c r="AC18745" s="14"/>
    </row>
    <row r="18746" spans="27:29" x14ac:dyDescent="0.35">
      <c r="AA18746" s="1"/>
      <c r="AC18746" s="14"/>
    </row>
    <row r="18747" spans="27:29" x14ac:dyDescent="0.35">
      <c r="AA18747" s="1"/>
      <c r="AC18747" s="14"/>
    </row>
    <row r="18748" spans="27:29" x14ac:dyDescent="0.35">
      <c r="AA18748" s="1"/>
      <c r="AC18748" s="14"/>
    </row>
    <row r="18749" spans="27:29" x14ac:dyDescent="0.35">
      <c r="AA18749" s="1"/>
      <c r="AC18749" s="14"/>
    </row>
    <row r="18750" spans="27:29" x14ac:dyDescent="0.35">
      <c r="AA18750" s="1"/>
      <c r="AC18750" s="14"/>
    </row>
    <row r="18751" spans="27:29" x14ac:dyDescent="0.35">
      <c r="AA18751" s="1"/>
      <c r="AC18751" s="14"/>
    </row>
    <row r="18752" spans="27:29" x14ac:dyDescent="0.35">
      <c r="AA18752" s="1"/>
      <c r="AC18752" s="14"/>
    </row>
    <row r="18753" spans="27:29" x14ac:dyDescent="0.35">
      <c r="AA18753" s="1"/>
      <c r="AC18753" s="14"/>
    </row>
    <row r="18754" spans="27:29" x14ac:dyDescent="0.35">
      <c r="AA18754" s="1"/>
      <c r="AC18754" s="14"/>
    </row>
    <row r="18755" spans="27:29" x14ac:dyDescent="0.35">
      <c r="AA18755" s="1"/>
      <c r="AC18755" s="14"/>
    </row>
    <row r="18756" spans="27:29" x14ac:dyDescent="0.35">
      <c r="AA18756" s="1"/>
      <c r="AC18756" s="14"/>
    </row>
    <row r="18757" spans="27:29" x14ac:dyDescent="0.35">
      <c r="AA18757" s="1"/>
      <c r="AC18757" s="14"/>
    </row>
    <row r="18758" spans="27:29" x14ac:dyDescent="0.35">
      <c r="AA18758" s="1"/>
      <c r="AC18758" s="14"/>
    </row>
    <row r="18759" spans="27:29" x14ac:dyDescent="0.35">
      <c r="AA18759" s="1"/>
      <c r="AC18759" s="14"/>
    </row>
    <row r="18760" spans="27:29" x14ac:dyDescent="0.35">
      <c r="AA18760" s="1"/>
      <c r="AC18760" s="14"/>
    </row>
    <row r="18761" spans="27:29" x14ac:dyDescent="0.35">
      <c r="AA18761" s="1"/>
      <c r="AC18761" s="14"/>
    </row>
    <row r="18762" spans="27:29" x14ac:dyDescent="0.35">
      <c r="AA18762" s="1"/>
      <c r="AC18762" s="14"/>
    </row>
    <row r="18763" spans="27:29" x14ac:dyDescent="0.35">
      <c r="AA18763" s="1"/>
      <c r="AC18763" s="14"/>
    </row>
    <row r="18764" spans="27:29" x14ac:dyDescent="0.35">
      <c r="AA18764" s="1"/>
      <c r="AC18764" s="14"/>
    </row>
    <row r="18765" spans="27:29" x14ac:dyDescent="0.35">
      <c r="AA18765" s="1"/>
      <c r="AC18765" s="14"/>
    </row>
    <row r="18766" spans="27:29" x14ac:dyDescent="0.35">
      <c r="AA18766" s="1"/>
      <c r="AC18766" s="14"/>
    </row>
    <row r="18767" spans="27:29" x14ac:dyDescent="0.35">
      <c r="AA18767" s="1"/>
      <c r="AC18767" s="14"/>
    </row>
    <row r="18768" spans="27:29" x14ac:dyDescent="0.35">
      <c r="AA18768" s="1"/>
      <c r="AC18768" s="14"/>
    </row>
    <row r="18769" spans="27:29" x14ac:dyDescent="0.35">
      <c r="AA18769" s="1"/>
      <c r="AC18769" s="14"/>
    </row>
    <row r="18770" spans="27:29" x14ac:dyDescent="0.35">
      <c r="AA18770" s="1"/>
      <c r="AC18770" s="14"/>
    </row>
    <row r="18771" spans="27:29" x14ac:dyDescent="0.35">
      <c r="AA18771" s="1"/>
      <c r="AC18771" s="14"/>
    </row>
    <row r="18772" spans="27:29" x14ac:dyDescent="0.35">
      <c r="AA18772" s="1"/>
      <c r="AC18772" s="14"/>
    </row>
    <row r="18773" spans="27:29" x14ac:dyDescent="0.35">
      <c r="AA18773" s="1"/>
      <c r="AC18773" s="14"/>
    </row>
    <row r="18774" spans="27:29" x14ac:dyDescent="0.35">
      <c r="AA18774" s="1"/>
      <c r="AC18774" s="14"/>
    </row>
    <row r="18775" spans="27:29" x14ac:dyDescent="0.35">
      <c r="AA18775" s="1"/>
      <c r="AC18775" s="14"/>
    </row>
    <row r="18776" spans="27:29" x14ac:dyDescent="0.35">
      <c r="AA18776" s="1"/>
      <c r="AC18776" s="14"/>
    </row>
    <row r="18777" spans="27:29" x14ac:dyDescent="0.35">
      <c r="AA18777" s="1"/>
      <c r="AC18777" s="14"/>
    </row>
    <row r="18778" spans="27:29" x14ac:dyDescent="0.35">
      <c r="AA18778" s="1"/>
      <c r="AC18778" s="14"/>
    </row>
    <row r="18779" spans="27:29" x14ac:dyDescent="0.35">
      <c r="AA18779" s="1"/>
      <c r="AC18779" s="14"/>
    </row>
    <row r="18780" spans="27:29" x14ac:dyDescent="0.35">
      <c r="AA18780" s="1"/>
      <c r="AC18780" s="14"/>
    </row>
    <row r="18781" spans="27:29" x14ac:dyDescent="0.35">
      <c r="AA18781" s="1"/>
      <c r="AC18781" s="14"/>
    </row>
    <row r="18782" spans="27:29" x14ac:dyDescent="0.35">
      <c r="AA18782" s="1"/>
      <c r="AC18782" s="14"/>
    </row>
    <row r="18783" spans="27:29" x14ac:dyDescent="0.35">
      <c r="AA18783" s="1"/>
      <c r="AC18783" s="14"/>
    </row>
    <row r="18784" spans="27:29" x14ac:dyDescent="0.35">
      <c r="AA18784" s="1"/>
      <c r="AC18784" s="14"/>
    </row>
    <row r="18785" spans="27:29" x14ac:dyDescent="0.35">
      <c r="AA18785" s="1"/>
      <c r="AC18785" s="14"/>
    </row>
    <row r="18786" spans="27:29" x14ac:dyDescent="0.35">
      <c r="AA18786" s="1"/>
      <c r="AC18786" s="14"/>
    </row>
    <row r="18787" spans="27:29" x14ac:dyDescent="0.35">
      <c r="AA18787" s="1"/>
      <c r="AC18787" s="14"/>
    </row>
    <row r="18788" spans="27:29" x14ac:dyDescent="0.35">
      <c r="AA18788" s="1"/>
      <c r="AC18788" s="14"/>
    </row>
    <row r="18789" spans="27:29" x14ac:dyDescent="0.35">
      <c r="AA18789" s="1"/>
      <c r="AC18789" s="14"/>
    </row>
    <row r="18790" spans="27:29" x14ac:dyDescent="0.35">
      <c r="AA18790" s="1"/>
      <c r="AC18790" s="14"/>
    </row>
    <row r="18791" spans="27:29" x14ac:dyDescent="0.35">
      <c r="AA18791" s="1"/>
      <c r="AC18791" s="14"/>
    </row>
    <row r="18792" spans="27:29" x14ac:dyDescent="0.35">
      <c r="AA18792" s="1"/>
      <c r="AC18792" s="14"/>
    </row>
    <row r="18793" spans="27:29" x14ac:dyDescent="0.35">
      <c r="AA18793" s="1"/>
      <c r="AC18793" s="14"/>
    </row>
    <row r="18794" spans="27:29" x14ac:dyDescent="0.35">
      <c r="AA18794" s="1"/>
      <c r="AC18794" s="14"/>
    </row>
    <row r="18795" spans="27:29" x14ac:dyDescent="0.35">
      <c r="AA18795" s="1"/>
      <c r="AC18795" s="14"/>
    </row>
    <row r="18796" spans="27:29" x14ac:dyDescent="0.35">
      <c r="AA18796" s="1"/>
      <c r="AC18796" s="14"/>
    </row>
    <row r="18797" spans="27:29" x14ac:dyDescent="0.35">
      <c r="AA18797" s="1"/>
      <c r="AC18797" s="14"/>
    </row>
    <row r="18798" spans="27:29" x14ac:dyDescent="0.35">
      <c r="AA18798" s="1"/>
      <c r="AC18798" s="14"/>
    </row>
    <row r="18799" spans="27:29" x14ac:dyDescent="0.35">
      <c r="AA18799" s="1"/>
      <c r="AC18799" s="14"/>
    </row>
    <row r="18800" spans="27:29" x14ac:dyDescent="0.35">
      <c r="AA18800" s="1"/>
      <c r="AC18800" s="14"/>
    </row>
    <row r="18801" spans="27:29" x14ac:dyDescent="0.35">
      <c r="AA18801" s="1"/>
      <c r="AC18801" s="14"/>
    </row>
    <row r="18802" spans="27:29" x14ac:dyDescent="0.35">
      <c r="AA18802" s="1"/>
      <c r="AC18802" s="14"/>
    </row>
    <row r="18803" spans="27:29" x14ac:dyDescent="0.35">
      <c r="AA18803" s="1"/>
      <c r="AC18803" s="14"/>
    </row>
    <row r="18804" spans="27:29" x14ac:dyDescent="0.35">
      <c r="AA18804" s="1"/>
      <c r="AC18804" s="14"/>
    </row>
    <row r="18805" spans="27:29" x14ac:dyDescent="0.35">
      <c r="AA18805" s="1"/>
      <c r="AC18805" s="14"/>
    </row>
    <row r="18806" spans="27:29" x14ac:dyDescent="0.35">
      <c r="AA18806" s="1"/>
      <c r="AC18806" s="14"/>
    </row>
    <row r="18807" spans="27:29" x14ac:dyDescent="0.35">
      <c r="AA18807" s="1"/>
      <c r="AC18807" s="14"/>
    </row>
    <row r="18808" spans="27:29" x14ac:dyDescent="0.35">
      <c r="AA18808" s="1"/>
      <c r="AC18808" s="14"/>
    </row>
    <row r="18809" spans="27:29" x14ac:dyDescent="0.35">
      <c r="AA18809" s="1"/>
      <c r="AC18809" s="14"/>
    </row>
    <row r="18810" spans="27:29" x14ac:dyDescent="0.35">
      <c r="AA18810" s="1"/>
      <c r="AC18810" s="14"/>
    </row>
    <row r="18811" spans="27:29" x14ac:dyDescent="0.35">
      <c r="AA18811" s="1"/>
      <c r="AC18811" s="14"/>
    </row>
    <row r="18812" spans="27:29" x14ac:dyDescent="0.35">
      <c r="AA18812" s="1"/>
      <c r="AC18812" s="14"/>
    </row>
    <row r="18813" spans="27:29" x14ac:dyDescent="0.35">
      <c r="AA18813" s="1"/>
      <c r="AC18813" s="14"/>
    </row>
    <row r="18814" spans="27:29" x14ac:dyDescent="0.35">
      <c r="AA18814" s="1"/>
      <c r="AC18814" s="14"/>
    </row>
    <row r="18815" spans="27:29" x14ac:dyDescent="0.35">
      <c r="AA18815" s="1"/>
      <c r="AC18815" s="14"/>
    </row>
    <row r="18816" spans="27:29" x14ac:dyDescent="0.35">
      <c r="AA18816" s="1"/>
      <c r="AC18816" s="14"/>
    </row>
    <row r="18817" spans="27:29" x14ac:dyDescent="0.35">
      <c r="AA18817" s="1"/>
      <c r="AC18817" s="14"/>
    </row>
    <row r="18818" spans="27:29" x14ac:dyDescent="0.35">
      <c r="AA18818" s="1"/>
      <c r="AC18818" s="14"/>
    </row>
    <row r="18819" spans="27:29" x14ac:dyDescent="0.35">
      <c r="AA18819" s="1"/>
      <c r="AC18819" s="14"/>
    </row>
    <row r="18820" spans="27:29" x14ac:dyDescent="0.35">
      <c r="AA18820" s="1"/>
      <c r="AC18820" s="14"/>
    </row>
    <row r="18821" spans="27:29" x14ac:dyDescent="0.35">
      <c r="AA18821" s="1"/>
      <c r="AC18821" s="14"/>
    </row>
    <row r="18822" spans="27:29" x14ac:dyDescent="0.35">
      <c r="AA18822" s="1"/>
      <c r="AC18822" s="14"/>
    </row>
    <row r="18823" spans="27:29" x14ac:dyDescent="0.35">
      <c r="AA18823" s="1"/>
      <c r="AC18823" s="14"/>
    </row>
    <row r="18824" spans="27:29" x14ac:dyDescent="0.35">
      <c r="AA18824" s="1"/>
      <c r="AC18824" s="14"/>
    </row>
    <row r="18825" spans="27:29" x14ac:dyDescent="0.35">
      <c r="AA18825" s="1"/>
      <c r="AC18825" s="14"/>
    </row>
    <row r="18826" spans="27:29" x14ac:dyDescent="0.35">
      <c r="AA18826" s="1"/>
      <c r="AC18826" s="14"/>
    </row>
    <row r="18827" spans="27:29" x14ac:dyDescent="0.35">
      <c r="AA18827" s="1"/>
      <c r="AC18827" s="14"/>
    </row>
    <row r="18828" spans="27:29" x14ac:dyDescent="0.35">
      <c r="AA18828" s="1"/>
      <c r="AC18828" s="14"/>
    </row>
    <row r="18829" spans="27:29" x14ac:dyDescent="0.35">
      <c r="AA18829" s="1"/>
      <c r="AC18829" s="14"/>
    </row>
    <row r="18830" spans="27:29" x14ac:dyDescent="0.35">
      <c r="AA18830" s="1"/>
      <c r="AC18830" s="14"/>
    </row>
    <row r="18831" spans="27:29" x14ac:dyDescent="0.35">
      <c r="AA18831" s="1"/>
      <c r="AC18831" s="14"/>
    </row>
    <row r="18832" spans="27:29" x14ac:dyDescent="0.35">
      <c r="AA18832" s="1"/>
      <c r="AC18832" s="14"/>
    </row>
    <row r="18833" spans="27:29" x14ac:dyDescent="0.35">
      <c r="AA18833" s="1"/>
      <c r="AC18833" s="14"/>
    </row>
    <row r="18834" spans="27:29" x14ac:dyDescent="0.35">
      <c r="AA18834" s="1"/>
      <c r="AC18834" s="14"/>
    </row>
    <row r="18835" spans="27:29" x14ac:dyDescent="0.35">
      <c r="AA18835" s="1"/>
      <c r="AC18835" s="14"/>
    </row>
    <row r="18836" spans="27:29" x14ac:dyDescent="0.35">
      <c r="AA18836" s="1"/>
      <c r="AC18836" s="14"/>
    </row>
    <row r="18837" spans="27:29" x14ac:dyDescent="0.35">
      <c r="AA18837" s="1"/>
      <c r="AC18837" s="14"/>
    </row>
    <row r="18838" spans="27:29" x14ac:dyDescent="0.35">
      <c r="AA18838" s="1"/>
      <c r="AC18838" s="14"/>
    </row>
    <row r="18839" spans="27:29" x14ac:dyDescent="0.35">
      <c r="AA18839" s="1"/>
      <c r="AC18839" s="14"/>
    </row>
    <row r="18840" spans="27:29" x14ac:dyDescent="0.35">
      <c r="AA18840" s="1"/>
      <c r="AC18840" s="14"/>
    </row>
    <row r="18841" spans="27:29" x14ac:dyDescent="0.35">
      <c r="AA18841" s="1"/>
      <c r="AC18841" s="14"/>
    </row>
    <row r="18842" spans="27:29" x14ac:dyDescent="0.35">
      <c r="AA18842" s="1"/>
      <c r="AC18842" s="14"/>
    </row>
    <row r="18843" spans="27:29" x14ac:dyDescent="0.35">
      <c r="AA18843" s="1"/>
      <c r="AC18843" s="14"/>
    </row>
    <row r="18844" spans="27:29" x14ac:dyDescent="0.35">
      <c r="AA18844" s="1"/>
      <c r="AC18844" s="14"/>
    </row>
    <row r="18845" spans="27:29" x14ac:dyDescent="0.35">
      <c r="AA18845" s="1"/>
      <c r="AC18845" s="14"/>
    </row>
    <row r="18846" spans="27:29" x14ac:dyDescent="0.35">
      <c r="AA18846" s="1"/>
      <c r="AC18846" s="14"/>
    </row>
    <row r="18847" spans="27:29" x14ac:dyDescent="0.35">
      <c r="AA18847" s="1"/>
      <c r="AC18847" s="14"/>
    </row>
    <row r="18848" spans="27:29" x14ac:dyDescent="0.35">
      <c r="AA18848" s="1"/>
      <c r="AC18848" s="14"/>
    </row>
    <row r="18849" spans="27:29" x14ac:dyDescent="0.35">
      <c r="AA18849" s="1"/>
      <c r="AC18849" s="14"/>
    </row>
    <row r="18850" spans="27:29" x14ac:dyDescent="0.35">
      <c r="AA18850" s="1"/>
      <c r="AC18850" s="14"/>
    </row>
    <row r="18851" spans="27:29" x14ac:dyDescent="0.35">
      <c r="AA18851" s="1"/>
      <c r="AC18851" s="14"/>
    </row>
    <row r="18852" spans="27:29" x14ac:dyDescent="0.35">
      <c r="AA18852" s="1"/>
      <c r="AC18852" s="14"/>
    </row>
    <row r="18853" spans="27:29" x14ac:dyDescent="0.35">
      <c r="AA18853" s="1"/>
      <c r="AC18853" s="14"/>
    </row>
    <row r="18854" spans="27:29" x14ac:dyDescent="0.35">
      <c r="AA18854" s="1"/>
      <c r="AC18854" s="14"/>
    </row>
    <row r="18855" spans="27:29" x14ac:dyDescent="0.35">
      <c r="AA18855" s="1"/>
      <c r="AC18855" s="14"/>
    </row>
    <row r="18856" spans="27:29" x14ac:dyDescent="0.35">
      <c r="AA18856" s="1"/>
      <c r="AC18856" s="14"/>
    </row>
    <row r="18857" spans="27:29" x14ac:dyDescent="0.35">
      <c r="AA18857" s="1"/>
      <c r="AC18857" s="14"/>
    </row>
    <row r="18858" spans="27:29" x14ac:dyDescent="0.35">
      <c r="AA18858" s="1"/>
      <c r="AC18858" s="14"/>
    </row>
    <row r="18859" spans="27:29" x14ac:dyDescent="0.35">
      <c r="AA18859" s="1"/>
      <c r="AC18859" s="14"/>
    </row>
    <row r="18860" spans="27:29" x14ac:dyDescent="0.35">
      <c r="AA18860" s="1"/>
      <c r="AC18860" s="14"/>
    </row>
    <row r="18861" spans="27:29" x14ac:dyDescent="0.35">
      <c r="AA18861" s="1"/>
      <c r="AC18861" s="14"/>
    </row>
    <row r="18862" spans="27:29" x14ac:dyDescent="0.35">
      <c r="AA18862" s="1"/>
      <c r="AC18862" s="14"/>
    </row>
    <row r="18863" spans="27:29" x14ac:dyDescent="0.35">
      <c r="AA18863" s="1"/>
      <c r="AC18863" s="14"/>
    </row>
    <row r="18864" spans="27:29" x14ac:dyDescent="0.35">
      <c r="AA18864" s="1"/>
      <c r="AC18864" s="14"/>
    </row>
    <row r="18865" spans="27:29" x14ac:dyDescent="0.35">
      <c r="AA18865" s="1"/>
      <c r="AC18865" s="14"/>
    </row>
    <row r="18866" spans="27:29" x14ac:dyDescent="0.35">
      <c r="AA18866" s="1"/>
      <c r="AC18866" s="14"/>
    </row>
    <row r="18867" spans="27:29" x14ac:dyDescent="0.35">
      <c r="AA18867" s="1"/>
      <c r="AC18867" s="14"/>
    </row>
    <row r="18868" spans="27:29" x14ac:dyDescent="0.35">
      <c r="AA18868" s="1"/>
      <c r="AC18868" s="14"/>
    </row>
    <row r="18869" spans="27:29" x14ac:dyDescent="0.35">
      <c r="AA18869" s="1"/>
      <c r="AC18869" s="14"/>
    </row>
    <row r="18870" spans="27:29" x14ac:dyDescent="0.35">
      <c r="AA18870" s="1"/>
      <c r="AC18870" s="14"/>
    </row>
    <row r="18871" spans="27:29" x14ac:dyDescent="0.35">
      <c r="AA18871" s="1"/>
      <c r="AC18871" s="14"/>
    </row>
    <row r="18872" spans="27:29" x14ac:dyDescent="0.35">
      <c r="AA18872" s="1"/>
      <c r="AC18872" s="14"/>
    </row>
    <row r="18873" spans="27:29" x14ac:dyDescent="0.35">
      <c r="AA18873" s="1"/>
      <c r="AC18873" s="14"/>
    </row>
    <row r="18874" spans="27:29" x14ac:dyDescent="0.35">
      <c r="AA18874" s="1"/>
      <c r="AC18874" s="14"/>
    </row>
    <row r="18875" spans="27:29" x14ac:dyDescent="0.35">
      <c r="AA18875" s="1"/>
      <c r="AC18875" s="14"/>
    </row>
    <row r="18876" spans="27:29" x14ac:dyDescent="0.35">
      <c r="AA18876" s="1"/>
      <c r="AC18876" s="14"/>
    </row>
    <row r="18877" spans="27:29" x14ac:dyDescent="0.35">
      <c r="AA18877" s="1"/>
      <c r="AC18877" s="14"/>
    </row>
    <row r="18878" spans="27:29" x14ac:dyDescent="0.35">
      <c r="AA18878" s="1"/>
      <c r="AC18878" s="14"/>
    </row>
    <row r="18879" spans="27:29" x14ac:dyDescent="0.35">
      <c r="AA18879" s="1"/>
      <c r="AC18879" s="14"/>
    </row>
    <row r="18880" spans="27:29" x14ac:dyDescent="0.35">
      <c r="AA18880" s="1"/>
      <c r="AC18880" s="14"/>
    </row>
    <row r="18881" spans="27:29" x14ac:dyDescent="0.35">
      <c r="AA18881" s="1"/>
      <c r="AC18881" s="14"/>
    </row>
    <row r="18882" spans="27:29" x14ac:dyDescent="0.35">
      <c r="AA18882" s="1"/>
      <c r="AC18882" s="14"/>
    </row>
    <row r="18883" spans="27:29" x14ac:dyDescent="0.35">
      <c r="AA18883" s="1"/>
      <c r="AC18883" s="14"/>
    </row>
    <row r="18884" spans="27:29" x14ac:dyDescent="0.35">
      <c r="AA18884" s="1"/>
      <c r="AC18884" s="14"/>
    </row>
    <row r="18885" spans="27:29" x14ac:dyDescent="0.35">
      <c r="AA18885" s="1"/>
      <c r="AC18885" s="14"/>
    </row>
    <row r="18886" spans="27:29" x14ac:dyDescent="0.35">
      <c r="AA18886" s="1"/>
      <c r="AC18886" s="14"/>
    </row>
    <row r="18887" spans="27:29" x14ac:dyDescent="0.35">
      <c r="AA18887" s="1"/>
      <c r="AC18887" s="14"/>
    </row>
    <row r="18888" spans="27:29" x14ac:dyDescent="0.35">
      <c r="AA18888" s="1"/>
      <c r="AC18888" s="14"/>
    </row>
    <row r="18889" spans="27:29" x14ac:dyDescent="0.35">
      <c r="AA18889" s="1"/>
      <c r="AC18889" s="14"/>
    </row>
    <row r="18890" spans="27:29" x14ac:dyDescent="0.35">
      <c r="AA18890" s="1"/>
      <c r="AC18890" s="14"/>
    </row>
    <row r="18891" spans="27:29" x14ac:dyDescent="0.35">
      <c r="AA18891" s="1"/>
      <c r="AC18891" s="14"/>
    </row>
    <row r="18892" spans="27:29" x14ac:dyDescent="0.35">
      <c r="AA18892" s="1"/>
      <c r="AC18892" s="14"/>
    </row>
    <row r="18893" spans="27:29" x14ac:dyDescent="0.35">
      <c r="AA18893" s="1"/>
      <c r="AC18893" s="14"/>
    </row>
    <row r="18894" spans="27:29" x14ac:dyDescent="0.35">
      <c r="AA18894" s="1"/>
      <c r="AC18894" s="14"/>
    </row>
    <row r="18895" spans="27:29" x14ac:dyDescent="0.35">
      <c r="AA18895" s="1"/>
      <c r="AC18895" s="14"/>
    </row>
    <row r="18896" spans="27:29" x14ac:dyDescent="0.35">
      <c r="AA18896" s="1"/>
      <c r="AC18896" s="14"/>
    </row>
    <row r="18897" spans="27:29" x14ac:dyDescent="0.35">
      <c r="AA18897" s="1"/>
      <c r="AC18897" s="14"/>
    </row>
    <row r="18898" spans="27:29" x14ac:dyDescent="0.35">
      <c r="AA18898" s="1"/>
      <c r="AC18898" s="14"/>
    </row>
    <row r="18899" spans="27:29" x14ac:dyDescent="0.35">
      <c r="AA18899" s="1"/>
      <c r="AC18899" s="14"/>
    </row>
    <row r="18900" spans="27:29" x14ac:dyDescent="0.35">
      <c r="AA18900" s="1"/>
      <c r="AC18900" s="14"/>
    </row>
    <row r="18901" spans="27:29" x14ac:dyDescent="0.35">
      <c r="AA18901" s="1"/>
      <c r="AC18901" s="14"/>
    </row>
    <row r="18902" spans="27:29" x14ac:dyDescent="0.35">
      <c r="AA18902" s="1"/>
      <c r="AC18902" s="14"/>
    </row>
    <row r="18903" spans="27:29" x14ac:dyDescent="0.35">
      <c r="AA18903" s="1"/>
      <c r="AC18903" s="14"/>
    </row>
    <row r="18904" spans="27:29" x14ac:dyDescent="0.35">
      <c r="AA18904" s="1"/>
      <c r="AC18904" s="14"/>
    </row>
    <row r="18905" spans="27:29" x14ac:dyDescent="0.35">
      <c r="AA18905" s="1"/>
      <c r="AC18905" s="14"/>
    </row>
    <row r="18906" spans="27:29" x14ac:dyDescent="0.35">
      <c r="AA18906" s="1"/>
      <c r="AC18906" s="14"/>
    </row>
    <row r="18907" spans="27:29" x14ac:dyDescent="0.35">
      <c r="AA18907" s="1"/>
      <c r="AC18907" s="14"/>
    </row>
    <row r="18908" spans="27:29" x14ac:dyDescent="0.35">
      <c r="AA18908" s="1"/>
      <c r="AC18908" s="14"/>
    </row>
    <row r="18909" spans="27:29" x14ac:dyDescent="0.35">
      <c r="AA18909" s="1"/>
      <c r="AC18909" s="14"/>
    </row>
    <row r="18910" spans="27:29" x14ac:dyDescent="0.35">
      <c r="AA18910" s="1"/>
      <c r="AC18910" s="14"/>
    </row>
    <row r="18911" spans="27:29" x14ac:dyDescent="0.35">
      <c r="AA18911" s="1"/>
      <c r="AC18911" s="14"/>
    </row>
    <row r="18912" spans="27:29" x14ac:dyDescent="0.35">
      <c r="AA18912" s="1"/>
      <c r="AC18912" s="14"/>
    </row>
    <row r="18913" spans="27:29" x14ac:dyDescent="0.35">
      <c r="AA18913" s="1"/>
      <c r="AC18913" s="14"/>
    </row>
    <row r="18914" spans="27:29" x14ac:dyDescent="0.35">
      <c r="AA18914" s="1"/>
      <c r="AC18914" s="14"/>
    </row>
    <row r="18915" spans="27:29" x14ac:dyDescent="0.35">
      <c r="AA18915" s="1"/>
      <c r="AC18915" s="14"/>
    </row>
    <row r="18916" spans="27:29" x14ac:dyDescent="0.35">
      <c r="AA18916" s="1"/>
      <c r="AC18916" s="14"/>
    </row>
    <row r="18917" spans="27:29" x14ac:dyDescent="0.35">
      <c r="AA18917" s="1"/>
      <c r="AC18917" s="14"/>
    </row>
    <row r="18918" spans="27:29" x14ac:dyDescent="0.35">
      <c r="AA18918" s="1"/>
      <c r="AC18918" s="14"/>
    </row>
    <row r="18919" spans="27:29" x14ac:dyDescent="0.35">
      <c r="AA18919" s="1"/>
      <c r="AC18919" s="14"/>
    </row>
    <row r="18920" spans="27:29" x14ac:dyDescent="0.35">
      <c r="AA18920" s="1"/>
      <c r="AC18920" s="14"/>
    </row>
    <row r="18921" spans="27:29" x14ac:dyDescent="0.35">
      <c r="AA18921" s="1"/>
      <c r="AC18921" s="14"/>
    </row>
    <row r="18922" spans="27:29" x14ac:dyDescent="0.35">
      <c r="AA18922" s="1"/>
      <c r="AC18922" s="14"/>
    </row>
    <row r="18923" spans="27:29" x14ac:dyDescent="0.35">
      <c r="AA18923" s="1"/>
      <c r="AC18923" s="14"/>
    </row>
    <row r="18924" spans="27:29" x14ac:dyDescent="0.35">
      <c r="AA18924" s="1"/>
      <c r="AC18924" s="14"/>
    </row>
    <row r="18925" spans="27:29" x14ac:dyDescent="0.35">
      <c r="AA18925" s="1"/>
      <c r="AC18925" s="14"/>
    </row>
    <row r="18926" spans="27:29" x14ac:dyDescent="0.35">
      <c r="AA18926" s="1"/>
      <c r="AC18926" s="14"/>
    </row>
    <row r="18927" spans="27:29" x14ac:dyDescent="0.35">
      <c r="AA18927" s="1"/>
      <c r="AC18927" s="14"/>
    </row>
    <row r="18928" spans="27:29" x14ac:dyDescent="0.35">
      <c r="AA18928" s="1"/>
      <c r="AC18928" s="14"/>
    </row>
    <row r="18929" spans="27:29" x14ac:dyDescent="0.35">
      <c r="AA18929" s="1"/>
      <c r="AC18929" s="14"/>
    </row>
    <row r="18930" spans="27:29" x14ac:dyDescent="0.35">
      <c r="AA18930" s="1"/>
      <c r="AC18930" s="14"/>
    </row>
    <row r="18931" spans="27:29" x14ac:dyDescent="0.35">
      <c r="AA18931" s="1"/>
      <c r="AC18931" s="14"/>
    </row>
    <row r="18932" spans="27:29" x14ac:dyDescent="0.35">
      <c r="AA18932" s="1"/>
      <c r="AC18932" s="14"/>
    </row>
    <row r="18933" spans="27:29" x14ac:dyDescent="0.35">
      <c r="AA18933" s="1"/>
      <c r="AC18933" s="14"/>
    </row>
    <row r="18934" spans="27:29" x14ac:dyDescent="0.35">
      <c r="AA18934" s="1"/>
      <c r="AC18934" s="14"/>
    </row>
    <row r="18935" spans="27:29" x14ac:dyDescent="0.35">
      <c r="AA18935" s="1"/>
      <c r="AC18935" s="14"/>
    </row>
    <row r="18936" spans="27:29" x14ac:dyDescent="0.35">
      <c r="AA18936" s="1"/>
      <c r="AC18936" s="14"/>
    </row>
    <row r="18937" spans="27:29" x14ac:dyDescent="0.35">
      <c r="AA18937" s="1"/>
      <c r="AC18937" s="14"/>
    </row>
    <row r="18938" spans="27:29" x14ac:dyDescent="0.35">
      <c r="AA18938" s="1"/>
      <c r="AC18938" s="14"/>
    </row>
    <row r="18939" spans="27:29" x14ac:dyDescent="0.35">
      <c r="AA18939" s="1"/>
      <c r="AC18939" s="14"/>
    </row>
    <row r="18940" spans="27:29" x14ac:dyDescent="0.35">
      <c r="AA18940" s="1"/>
      <c r="AC18940" s="14"/>
    </row>
    <row r="18941" spans="27:29" x14ac:dyDescent="0.35">
      <c r="AA18941" s="1"/>
      <c r="AC18941" s="14"/>
    </row>
    <row r="18942" spans="27:29" x14ac:dyDescent="0.35">
      <c r="AA18942" s="1"/>
      <c r="AC18942" s="14"/>
    </row>
    <row r="18943" spans="27:29" x14ac:dyDescent="0.35">
      <c r="AA18943" s="1"/>
      <c r="AC18943" s="14"/>
    </row>
    <row r="18944" spans="27:29" x14ac:dyDescent="0.35">
      <c r="AA18944" s="1"/>
      <c r="AC18944" s="14"/>
    </row>
    <row r="18945" spans="27:29" x14ac:dyDescent="0.35">
      <c r="AA18945" s="1"/>
      <c r="AC18945" s="14"/>
    </row>
    <row r="18946" spans="27:29" x14ac:dyDescent="0.35">
      <c r="AA18946" s="1"/>
      <c r="AC18946" s="14"/>
    </row>
    <row r="18947" spans="27:29" x14ac:dyDescent="0.35">
      <c r="AA18947" s="1"/>
      <c r="AC18947" s="14"/>
    </row>
    <row r="18948" spans="27:29" x14ac:dyDescent="0.35">
      <c r="AA18948" s="1"/>
      <c r="AC18948" s="14"/>
    </row>
    <row r="18949" spans="27:29" x14ac:dyDescent="0.35">
      <c r="AA18949" s="1"/>
      <c r="AC18949" s="14"/>
    </row>
    <row r="18950" spans="27:29" x14ac:dyDescent="0.35">
      <c r="AA18950" s="1"/>
      <c r="AC18950" s="14"/>
    </row>
    <row r="18951" spans="27:29" x14ac:dyDescent="0.35">
      <c r="AA18951" s="1"/>
      <c r="AC18951" s="14"/>
    </row>
    <row r="18952" spans="27:29" x14ac:dyDescent="0.35">
      <c r="AA18952" s="1"/>
      <c r="AC18952" s="14"/>
    </row>
    <row r="18953" spans="27:29" x14ac:dyDescent="0.35">
      <c r="AA18953" s="1"/>
      <c r="AC18953" s="14"/>
    </row>
    <row r="18954" spans="27:29" x14ac:dyDescent="0.35">
      <c r="AA18954" s="1"/>
      <c r="AC18954" s="14"/>
    </row>
    <row r="18955" spans="27:29" x14ac:dyDescent="0.35">
      <c r="AA18955" s="1"/>
      <c r="AC18955" s="14"/>
    </row>
    <row r="18956" spans="27:29" x14ac:dyDescent="0.35">
      <c r="AA18956" s="1"/>
      <c r="AC18956" s="14"/>
    </row>
    <row r="18957" spans="27:29" x14ac:dyDescent="0.35">
      <c r="AA18957" s="1"/>
      <c r="AC18957" s="14"/>
    </row>
    <row r="18958" spans="27:29" x14ac:dyDescent="0.35">
      <c r="AA18958" s="1"/>
      <c r="AC18958" s="14"/>
    </row>
    <row r="18959" spans="27:29" x14ac:dyDescent="0.35">
      <c r="AA18959" s="1"/>
      <c r="AC18959" s="14"/>
    </row>
    <row r="18960" spans="27:29" x14ac:dyDescent="0.35">
      <c r="AA18960" s="1"/>
      <c r="AC18960" s="14"/>
    </row>
    <row r="18961" spans="27:29" x14ac:dyDescent="0.35">
      <c r="AA18961" s="1"/>
      <c r="AC18961" s="14"/>
    </row>
    <row r="18962" spans="27:29" x14ac:dyDescent="0.35">
      <c r="AA18962" s="1"/>
      <c r="AC18962" s="14"/>
    </row>
    <row r="18963" spans="27:29" x14ac:dyDescent="0.35">
      <c r="AA18963" s="1"/>
      <c r="AC18963" s="14"/>
    </row>
    <row r="18964" spans="27:29" x14ac:dyDescent="0.35">
      <c r="AA18964" s="1"/>
      <c r="AC18964" s="14"/>
    </row>
    <row r="18965" spans="27:29" x14ac:dyDescent="0.35">
      <c r="AA18965" s="1"/>
      <c r="AC18965" s="14"/>
    </row>
    <row r="18966" spans="27:29" x14ac:dyDescent="0.35">
      <c r="AA18966" s="1"/>
      <c r="AC18966" s="14"/>
    </row>
    <row r="18967" spans="27:29" x14ac:dyDescent="0.35">
      <c r="AA18967" s="1"/>
      <c r="AC18967" s="14"/>
    </row>
    <row r="18968" spans="27:29" x14ac:dyDescent="0.35">
      <c r="AA18968" s="1"/>
      <c r="AC18968" s="14"/>
    </row>
    <row r="18969" spans="27:29" x14ac:dyDescent="0.35">
      <c r="AA18969" s="1"/>
      <c r="AC18969" s="14"/>
    </row>
    <row r="18970" spans="27:29" x14ac:dyDescent="0.35">
      <c r="AA18970" s="1"/>
      <c r="AC18970" s="14"/>
    </row>
    <row r="18971" spans="27:29" x14ac:dyDescent="0.35">
      <c r="AA18971" s="1"/>
      <c r="AC18971" s="14"/>
    </row>
    <row r="18972" spans="27:29" x14ac:dyDescent="0.35">
      <c r="AA18972" s="1"/>
      <c r="AC18972" s="14"/>
    </row>
    <row r="18973" spans="27:29" x14ac:dyDescent="0.35">
      <c r="AA18973" s="1"/>
      <c r="AC18973" s="14"/>
    </row>
    <row r="18974" spans="27:29" x14ac:dyDescent="0.35">
      <c r="AA18974" s="1"/>
      <c r="AC18974" s="14"/>
    </row>
    <row r="18975" spans="27:29" x14ac:dyDescent="0.35">
      <c r="AA18975" s="1"/>
      <c r="AC18975" s="14"/>
    </row>
    <row r="18976" spans="27:29" x14ac:dyDescent="0.35">
      <c r="AA18976" s="1"/>
      <c r="AC18976" s="14"/>
    </row>
    <row r="18977" spans="27:29" x14ac:dyDescent="0.35">
      <c r="AA18977" s="1"/>
      <c r="AC18977" s="14"/>
    </row>
    <row r="18978" spans="27:29" x14ac:dyDescent="0.35">
      <c r="AA18978" s="1"/>
      <c r="AC18978" s="14"/>
    </row>
    <row r="18979" spans="27:29" x14ac:dyDescent="0.35">
      <c r="AA18979" s="1"/>
      <c r="AC18979" s="14"/>
    </row>
    <row r="18980" spans="27:29" x14ac:dyDescent="0.35">
      <c r="AA18980" s="1"/>
      <c r="AC18980" s="14"/>
    </row>
    <row r="18981" spans="27:29" x14ac:dyDescent="0.35">
      <c r="AA18981" s="1"/>
      <c r="AC18981" s="14"/>
    </row>
    <row r="18982" spans="27:29" x14ac:dyDescent="0.35">
      <c r="AA18982" s="1"/>
      <c r="AC18982" s="14"/>
    </row>
    <row r="18983" spans="27:29" x14ac:dyDescent="0.35">
      <c r="AA18983" s="1"/>
      <c r="AC18983" s="14"/>
    </row>
    <row r="18984" spans="27:29" x14ac:dyDescent="0.35">
      <c r="AA18984" s="1"/>
      <c r="AC18984" s="14"/>
    </row>
    <row r="18985" spans="27:29" x14ac:dyDescent="0.35">
      <c r="AA18985" s="1"/>
      <c r="AC18985" s="14"/>
    </row>
    <row r="18986" spans="27:29" x14ac:dyDescent="0.35">
      <c r="AA18986" s="1"/>
      <c r="AC18986" s="14"/>
    </row>
    <row r="18987" spans="27:29" x14ac:dyDescent="0.35">
      <c r="AA18987" s="1"/>
      <c r="AC18987" s="14"/>
    </row>
    <row r="18988" spans="27:29" x14ac:dyDescent="0.35">
      <c r="AA18988" s="1"/>
      <c r="AC18988" s="14"/>
    </row>
    <row r="18989" spans="27:29" x14ac:dyDescent="0.35">
      <c r="AA18989" s="1"/>
      <c r="AC18989" s="14"/>
    </row>
    <row r="18990" spans="27:29" x14ac:dyDescent="0.35">
      <c r="AA18990" s="1"/>
      <c r="AC18990" s="14"/>
    </row>
    <row r="18991" spans="27:29" x14ac:dyDescent="0.35">
      <c r="AA18991" s="1"/>
      <c r="AC18991" s="14"/>
    </row>
    <row r="18992" spans="27:29" x14ac:dyDescent="0.35">
      <c r="AA18992" s="1"/>
      <c r="AC18992" s="14"/>
    </row>
    <row r="18993" spans="27:29" x14ac:dyDescent="0.35">
      <c r="AA18993" s="1"/>
      <c r="AC18993" s="14"/>
    </row>
    <row r="18994" spans="27:29" x14ac:dyDescent="0.35">
      <c r="AA18994" s="1"/>
      <c r="AC18994" s="14"/>
    </row>
    <row r="18995" spans="27:29" x14ac:dyDescent="0.35">
      <c r="AA18995" s="1"/>
      <c r="AC18995" s="14"/>
    </row>
    <row r="18996" spans="27:29" x14ac:dyDescent="0.35">
      <c r="AA18996" s="1"/>
      <c r="AC18996" s="14"/>
    </row>
    <row r="18997" spans="27:29" x14ac:dyDescent="0.35">
      <c r="AA18997" s="1"/>
      <c r="AC18997" s="14"/>
    </row>
    <row r="18998" spans="27:29" x14ac:dyDescent="0.35">
      <c r="AA18998" s="1"/>
      <c r="AC18998" s="14"/>
    </row>
    <row r="18999" spans="27:29" x14ac:dyDescent="0.35">
      <c r="AA18999" s="1"/>
      <c r="AC18999" s="14"/>
    </row>
    <row r="19000" spans="27:29" x14ac:dyDescent="0.35">
      <c r="AA19000" s="1"/>
      <c r="AC19000" s="14"/>
    </row>
    <row r="19001" spans="27:29" x14ac:dyDescent="0.35">
      <c r="AA19001" s="1"/>
      <c r="AC19001" s="14"/>
    </row>
    <row r="19002" spans="27:29" x14ac:dyDescent="0.35">
      <c r="AA19002" s="1"/>
      <c r="AC19002" s="14"/>
    </row>
    <row r="19003" spans="27:29" x14ac:dyDescent="0.35">
      <c r="AA19003" s="1"/>
      <c r="AC19003" s="14"/>
    </row>
    <row r="19004" spans="27:29" x14ac:dyDescent="0.35">
      <c r="AA19004" s="1"/>
      <c r="AC19004" s="14"/>
    </row>
    <row r="19005" spans="27:29" x14ac:dyDescent="0.35">
      <c r="AA19005" s="1"/>
      <c r="AC19005" s="14"/>
    </row>
    <row r="19006" spans="27:29" x14ac:dyDescent="0.35">
      <c r="AA19006" s="1"/>
      <c r="AC19006" s="14"/>
    </row>
    <row r="19007" spans="27:29" x14ac:dyDescent="0.35">
      <c r="AA19007" s="1"/>
      <c r="AC19007" s="14"/>
    </row>
    <row r="19008" spans="27:29" x14ac:dyDescent="0.35">
      <c r="AA19008" s="1"/>
      <c r="AC19008" s="14"/>
    </row>
    <row r="19009" spans="27:29" x14ac:dyDescent="0.35">
      <c r="AA19009" s="1"/>
      <c r="AC19009" s="14"/>
    </row>
    <row r="19010" spans="27:29" x14ac:dyDescent="0.35">
      <c r="AA19010" s="1"/>
      <c r="AC19010" s="14"/>
    </row>
    <row r="19011" spans="27:29" x14ac:dyDescent="0.35">
      <c r="AA19011" s="1"/>
      <c r="AC19011" s="14"/>
    </row>
    <row r="19012" spans="27:29" x14ac:dyDescent="0.35">
      <c r="AA19012" s="1"/>
      <c r="AC19012" s="14"/>
    </row>
    <row r="19013" spans="27:29" x14ac:dyDescent="0.35">
      <c r="AA19013" s="1"/>
      <c r="AC19013" s="14"/>
    </row>
    <row r="19014" spans="27:29" x14ac:dyDescent="0.35">
      <c r="AA19014" s="1"/>
      <c r="AC19014" s="14"/>
    </row>
    <row r="19015" spans="27:29" x14ac:dyDescent="0.35">
      <c r="AA19015" s="1"/>
      <c r="AC19015" s="14"/>
    </row>
    <row r="19016" spans="27:29" x14ac:dyDescent="0.35">
      <c r="AA19016" s="1"/>
      <c r="AC19016" s="14"/>
    </row>
    <row r="19017" spans="27:29" x14ac:dyDescent="0.35">
      <c r="AA19017" s="1"/>
      <c r="AC19017" s="14"/>
    </row>
    <row r="19018" spans="27:29" x14ac:dyDescent="0.35">
      <c r="AA19018" s="1"/>
      <c r="AC19018" s="14"/>
    </row>
    <row r="19019" spans="27:29" x14ac:dyDescent="0.35">
      <c r="AA19019" s="1"/>
      <c r="AC19019" s="14"/>
    </row>
    <row r="19020" spans="27:29" x14ac:dyDescent="0.35">
      <c r="AA19020" s="1"/>
      <c r="AC19020" s="14"/>
    </row>
    <row r="19021" spans="27:29" x14ac:dyDescent="0.35">
      <c r="AA19021" s="1"/>
      <c r="AC19021" s="14"/>
    </row>
    <row r="19022" spans="27:29" x14ac:dyDescent="0.35">
      <c r="AA19022" s="1"/>
      <c r="AC19022" s="14"/>
    </row>
    <row r="19023" spans="27:29" x14ac:dyDescent="0.35">
      <c r="AA19023" s="1"/>
      <c r="AC19023" s="14"/>
    </row>
    <row r="19024" spans="27:29" x14ac:dyDescent="0.35">
      <c r="AA19024" s="1"/>
      <c r="AC19024" s="14"/>
    </row>
    <row r="19025" spans="27:29" x14ac:dyDescent="0.35">
      <c r="AA19025" s="1"/>
      <c r="AC19025" s="14"/>
    </row>
    <row r="19026" spans="27:29" x14ac:dyDescent="0.35">
      <c r="AA19026" s="1"/>
      <c r="AC19026" s="14"/>
    </row>
    <row r="19027" spans="27:29" x14ac:dyDescent="0.35">
      <c r="AA19027" s="1"/>
      <c r="AC19027" s="14"/>
    </row>
    <row r="19028" spans="27:29" x14ac:dyDescent="0.35">
      <c r="AA19028" s="1"/>
      <c r="AC19028" s="14"/>
    </row>
    <row r="19029" spans="27:29" x14ac:dyDescent="0.35">
      <c r="AA19029" s="1"/>
      <c r="AC19029" s="14"/>
    </row>
    <row r="19030" spans="27:29" x14ac:dyDescent="0.35">
      <c r="AA19030" s="1"/>
      <c r="AC19030" s="14"/>
    </row>
    <row r="19031" spans="27:29" x14ac:dyDescent="0.35">
      <c r="AA19031" s="1"/>
      <c r="AC19031" s="14"/>
    </row>
    <row r="19032" spans="27:29" x14ac:dyDescent="0.35">
      <c r="AA19032" s="1"/>
      <c r="AC19032" s="14"/>
    </row>
    <row r="19033" spans="27:29" x14ac:dyDescent="0.35">
      <c r="AA19033" s="1"/>
      <c r="AC19033" s="14"/>
    </row>
    <row r="19034" spans="27:29" x14ac:dyDescent="0.35">
      <c r="AA19034" s="1"/>
      <c r="AC19034" s="14"/>
    </row>
    <row r="19035" spans="27:29" x14ac:dyDescent="0.35">
      <c r="AA19035" s="1"/>
      <c r="AC19035" s="14"/>
    </row>
    <row r="19036" spans="27:29" x14ac:dyDescent="0.35">
      <c r="AA19036" s="1"/>
      <c r="AC19036" s="14"/>
    </row>
    <row r="19037" spans="27:29" x14ac:dyDescent="0.35">
      <c r="AA19037" s="1"/>
      <c r="AC19037" s="14"/>
    </row>
    <row r="19038" spans="27:29" x14ac:dyDescent="0.35">
      <c r="AA19038" s="1"/>
      <c r="AC19038" s="14"/>
    </row>
    <row r="19039" spans="27:29" x14ac:dyDescent="0.35">
      <c r="AA19039" s="1"/>
      <c r="AC19039" s="14"/>
    </row>
    <row r="19040" spans="27:29" x14ac:dyDescent="0.35">
      <c r="AA19040" s="1"/>
      <c r="AC19040" s="14"/>
    </row>
    <row r="19041" spans="27:29" x14ac:dyDescent="0.35">
      <c r="AA19041" s="1"/>
      <c r="AC19041" s="14"/>
    </row>
    <row r="19042" spans="27:29" x14ac:dyDescent="0.35">
      <c r="AA19042" s="1"/>
      <c r="AC19042" s="14"/>
    </row>
    <row r="19043" spans="27:29" x14ac:dyDescent="0.35">
      <c r="AA19043" s="1"/>
      <c r="AC19043" s="14"/>
    </row>
    <row r="19044" spans="27:29" x14ac:dyDescent="0.35">
      <c r="AA19044" s="1"/>
      <c r="AC19044" s="14"/>
    </row>
    <row r="19045" spans="27:29" x14ac:dyDescent="0.35">
      <c r="AA19045" s="1"/>
      <c r="AC19045" s="14"/>
    </row>
    <row r="19046" spans="27:29" x14ac:dyDescent="0.35">
      <c r="AA19046" s="1"/>
      <c r="AC19046" s="14"/>
    </row>
    <row r="19047" spans="27:29" x14ac:dyDescent="0.35">
      <c r="AA19047" s="1"/>
      <c r="AC19047" s="14"/>
    </row>
    <row r="19048" spans="27:29" x14ac:dyDescent="0.35">
      <c r="AA19048" s="1"/>
      <c r="AC19048" s="14"/>
    </row>
    <row r="19049" spans="27:29" x14ac:dyDescent="0.35">
      <c r="AA19049" s="1"/>
      <c r="AC19049" s="14"/>
    </row>
    <row r="19050" spans="27:29" x14ac:dyDescent="0.35">
      <c r="AA19050" s="1"/>
      <c r="AC19050" s="14"/>
    </row>
    <row r="19051" spans="27:29" x14ac:dyDescent="0.35">
      <c r="AA19051" s="1"/>
      <c r="AC19051" s="14"/>
    </row>
    <row r="19052" spans="27:29" x14ac:dyDescent="0.35">
      <c r="AA19052" s="1"/>
      <c r="AC19052" s="14"/>
    </row>
    <row r="19053" spans="27:29" x14ac:dyDescent="0.35">
      <c r="AA19053" s="1"/>
      <c r="AC19053" s="14"/>
    </row>
    <row r="19054" spans="27:29" x14ac:dyDescent="0.35">
      <c r="AA19054" s="1"/>
      <c r="AC19054" s="14"/>
    </row>
    <row r="19055" spans="27:29" x14ac:dyDescent="0.35">
      <c r="AA19055" s="1"/>
      <c r="AC19055" s="14"/>
    </row>
    <row r="19056" spans="27:29" x14ac:dyDescent="0.35">
      <c r="AA19056" s="1"/>
      <c r="AC19056" s="14"/>
    </row>
    <row r="19057" spans="27:29" x14ac:dyDescent="0.35">
      <c r="AA19057" s="1"/>
      <c r="AC19057" s="14"/>
    </row>
    <row r="19058" spans="27:29" x14ac:dyDescent="0.35">
      <c r="AA19058" s="1"/>
      <c r="AC19058" s="14"/>
    </row>
    <row r="19059" spans="27:29" x14ac:dyDescent="0.35">
      <c r="AA19059" s="1"/>
      <c r="AC19059" s="14"/>
    </row>
    <row r="19060" spans="27:29" x14ac:dyDescent="0.35">
      <c r="AA19060" s="1"/>
      <c r="AC19060" s="14"/>
    </row>
    <row r="19061" spans="27:29" x14ac:dyDescent="0.35">
      <c r="AA19061" s="1"/>
      <c r="AC19061" s="14"/>
    </row>
    <row r="19062" spans="27:29" x14ac:dyDescent="0.35">
      <c r="AA19062" s="1"/>
      <c r="AC19062" s="14"/>
    </row>
    <row r="19063" spans="27:29" x14ac:dyDescent="0.35">
      <c r="AA19063" s="1"/>
      <c r="AC19063" s="14"/>
    </row>
    <row r="19064" spans="27:29" x14ac:dyDescent="0.35">
      <c r="AA19064" s="1"/>
      <c r="AC19064" s="14"/>
    </row>
    <row r="19065" spans="27:29" x14ac:dyDescent="0.35">
      <c r="AA19065" s="1"/>
      <c r="AC19065" s="14"/>
    </row>
    <row r="19066" spans="27:29" x14ac:dyDescent="0.35">
      <c r="AA19066" s="1"/>
      <c r="AC19066" s="14"/>
    </row>
    <row r="19067" spans="27:29" x14ac:dyDescent="0.35">
      <c r="AA19067" s="1"/>
      <c r="AC19067" s="14"/>
    </row>
    <row r="19068" spans="27:29" x14ac:dyDescent="0.35">
      <c r="AA19068" s="1"/>
      <c r="AC19068" s="14"/>
    </row>
    <row r="19069" spans="27:29" x14ac:dyDescent="0.35">
      <c r="AA19069" s="1"/>
      <c r="AC19069" s="14"/>
    </row>
    <row r="19070" spans="27:29" x14ac:dyDescent="0.35">
      <c r="AA19070" s="1"/>
      <c r="AC19070" s="14"/>
    </row>
    <row r="19071" spans="27:29" x14ac:dyDescent="0.35">
      <c r="AA19071" s="1"/>
      <c r="AC19071" s="14"/>
    </row>
    <row r="19072" spans="27:29" x14ac:dyDescent="0.35">
      <c r="AA19072" s="1"/>
      <c r="AC19072" s="14"/>
    </row>
    <row r="19073" spans="27:29" x14ac:dyDescent="0.35">
      <c r="AA19073" s="1"/>
      <c r="AC19073" s="14"/>
    </row>
    <row r="19074" spans="27:29" x14ac:dyDescent="0.35">
      <c r="AA19074" s="1"/>
      <c r="AC19074" s="14"/>
    </row>
    <row r="19075" spans="27:29" x14ac:dyDescent="0.35">
      <c r="AA19075" s="1"/>
      <c r="AC19075" s="14"/>
    </row>
    <row r="19076" spans="27:29" x14ac:dyDescent="0.35">
      <c r="AA19076" s="1"/>
      <c r="AC19076" s="14"/>
    </row>
    <row r="19077" spans="27:29" x14ac:dyDescent="0.35">
      <c r="AA19077" s="1"/>
      <c r="AC19077" s="14"/>
    </row>
    <row r="19078" spans="27:29" x14ac:dyDescent="0.35">
      <c r="AA19078" s="1"/>
      <c r="AC19078" s="14"/>
    </row>
    <row r="19079" spans="27:29" x14ac:dyDescent="0.35">
      <c r="AA19079" s="1"/>
      <c r="AC19079" s="14"/>
    </row>
    <row r="19080" spans="27:29" x14ac:dyDescent="0.35">
      <c r="AA19080" s="1"/>
      <c r="AC19080" s="14"/>
    </row>
    <row r="19081" spans="27:29" x14ac:dyDescent="0.35">
      <c r="AA19081" s="1"/>
      <c r="AC19081" s="14"/>
    </row>
    <row r="19082" spans="27:29" x14ac:dyDescent="0.35">
      <c r="AA19082" s="1"/>
      <c r="AC19082" s="14"/>
    </row>
    <row r="19083" spans="27:29" x14ac:dyDescent="0.35">
      <c r="AA19083" s="1"/>
      <c r="AC19083" s="14"/>
    </row>
    <row r="19084" spans="27:29" x14ac:dyDescent="0.35">
      <c r="AA19084" s="1"/>
      <c r="AC19084" s="14"/>
    </row>
    <row r="19085" spans="27:29" x14ac:dyDescent="0.35">
      <c r="AA19085" s="1"/>
      <c r="AC19085" s="14"/>
    </row>
    <row r="19086" spans="27:29" x14ac:dyDescent="0.35">
      <c r="AA19086" s="1"/>
      <c r="AC19086" s="14"/>
    </row>
    <row r="19087" spans="27:29" x14ac:dyDescent="0.35">
      <c r="AA19087" s="1"/>
      <c r="AC19087" s="14"/>
    </row>
    <row r="19088" spans="27:29" x14ac:dyDescent="0.35">
      <c r="AA19088" s="1"/>
      <c r="AC19088" s="14"/>
    </row>
    <row r="19089" spans="27:29" x14ac:dyDescent="0.35">
      <c r="AA19089" s="1"/>
      <c r="AC19089" s="14"/>
    </row>
    <row r="19090" spans="27:29" x14ac:dyDescent="0.35">
      <c r="AA19090" s="1"/>
      <c r="AC19090" s="14"/>
    </row>
    <row r="19091" spans="27:29" x14ac:dyDescent="0.35">
      <c r="AA19091" s="1"/>
      <c r="AC19091" s="14"/>
    </row>
    <row r="19092" spans="27:29" x14ac:dyDescent="0.35">
      <c r="AA19092" s="1"/>
      <c r="AC19092" s="14"/>
    </row>
    <row r="19093" spans="27:29" x14ac:dyDescent="0.35">
      <c r="AA19093" s="1"/>
      <c r="AC19093" s="14"/>
    </row>
    <row r="19094" spans="27:29" x14ac:dyDescent="0.35">
      <c r="AA19094" s="1"/>
      <c r="AC19094" s="14"/>
    </row>
    <row r="19095" spans="27:29" x14ac:dyDescent="0.35">
      <c r="AA19095" s="1"/>
      <c r="AC19095" s="14"/>
    </row>
    <row r="19096" spans="27:29" x14ac:dyDescent="0.35">
      <c r="AA19096" s="1"/>
      <c r="AC19096" s="14"/>
    </row>
    <row r="19097" spans="27:29" x14ac:dyDescent="0.35">
      <c r="AA19097" s="1"/>
      <c r="AC19097" s="14"/>
    </row>
    <row r="19098" spans="27:29" x14ac:dyDescent="0.35">
      <c r="AA19098" s="1"/>
      <c r="AC19098" s="14"/>
    </row>
    <row r="19099" spans="27:29" x14ac:dyDescent="0.35">
      <c r="AA19099" s="1"/>
      <c r="AC19099" s="14"/>
    </row>
    <row r="19100" spans="27:29" x14ac:dyDescent="0.35">
      <c r="AA19100" s="1"/>
      <c r="AC19100" s="14"/>
    </row>
    <row r="19101" spans="27:29" x14ac:dyDescent="0.35">
      <c r="AA19101" s="1"/>
      <c r="AC19101" s="14"/>
    </row>
    <row r="19102" spans="27:29" x14ac:dyDescent="0.35">
      <c r="AA19102" s="1"/>
      <c r="AC19102" s="14"/>
    </row>
    <row r="19103" spans="27:29" x14ac:dyDescent="0.35">
      <c r="AA19103" s="1"/>
      <c r="AC19103" s="14"/>
    </row>
    <row r="19104" spans="27:29" x14ac:dyDescent="0.35">
      <c r="AA19104" s="1"/>
      <c r="AC19104" s="14"/>
    </row>
    <row r="19105" spans="27:29" x14ac:dyDescent="0.35">
      <c r="AA19105" s="1"/>
      <c r="AC19105" s="14"/>
    </row>
    <row r="19106" spans="27:29" x14ac:dyDescent="0.35">
      <c r="AA19106" s="1"/>
      <c r="AC19106" s="14"/>
    </row>
    <row r="19107" spans="27:29" x14ac:dyDescent="0.35">
      <c r="AA19107" s="1"/>
      <c r="AC19107" s="14"/>
    </row>
    <row r="19108" spans="27:29" x14ac:dyDescent="0.35">
      <c r="AA19108" s="1"/>
      <c r="AC19108" s="14"/>
    </row>
    <row r="19109" spans="27:29" x14ac:dyDescent="0.35">
      <c r="AA19109" s="1"/>
      <c r="AC19109" s="14"/>
    </row>
    <row r="19110" spans="27:29" x14ac:dyDescent="0.35">
      <c r="AA19110" s="1"/>
      <c r="AC19110" s="14"/>
    </row>
    <row r="19111" spans="27:29" x14ac:dyDescent="0.35">
      <c r="AA19111" s="1"/>
      <c r="AC19111" s="14"/>
    </row>
    <row r="19112" spans="27:29" x14ac:dyDescent="0.35">
      <c r="AA19112" s="1"/>
      <c r="AC19112" s="14"/>
    </row>
    <row r="19113" spans="27:29" x14ac:dyDescent="0.35">
      <c r="AA19113" s="1"/>
      <c r="AC19113" s="14"/>
    </row>
    <row r="19114" spans="27:29" x14ac:dyDescent="0.35">
      <c r="AA19114" s="1"/>
      <c r="AC19114" s="14"/>
    </row>
    <row r="19115" spans="27:29" x14ac:dyDescent="0.35">
      <c r="AA19115" s="1"/>
      <c r="AC19115" s="14"/>
    </row>
    <row r="19116" spans="27:29" x14ac:dyDescent="0.35">
      <c r="AA19116" s="1"/>
      <c r="AC19116" s="14"/>
    </row>
    <row r="19117" spans="27:29" x14ac:dyDescent="0.35">
      <c r="AA19117" s="1"/>
      <c r="AC19117" s="14"/>
    </row>
    <row r="19118" spans="27:29" x14ac:dyDescent="0.35">
      <c r="AA19118" s="1"/>
      <c r="AC19118" s="14"/>
    </row>
    <row r="19119" spans="27:29" x14ac:dyDescent="0.35">
      <c r="AA19119" s="1"/>
      <c r="AC19119" s="14"/>
    </row>
    <row r="19120" spans="27:29" x14ac:dyDescent="0.35">
      <c r="AA19120" s="1"/>
      <c r="AC19120" s="14"/>
    </row>
    <row r="19121" spans="27:29" x14ac:dyDescent="0.35">
      <c r="AA19121" s="1"/>
      <c r="AC19121" s="14"/>
    </row>
    <row r="19122" spans="27:29" x14ac:dyDescent="0.35">
      <c r="AA19122" s="1"/>
      <c r="AC19122" s="14"/>
    </row>
    <row r="19123" spans="27:29" x14ac:dyDescent="0.35">
      <c r="AA19123" s="1"/>
      <c r="AC19123" s="14"/>
    </row>
    <row r="19124" spans="27:29" x14ac:dyDescent="0.35">
      <c r="AA19124" s="1"/>
      <c r="AC19124" s="14"/>
    </row>
    <row r="19125" spans="27:29" x14ac:dyDescent="0.35">
      <c r="AA19125" s="1"/>
      <c r="AC19125" s="14"/>
    </row>
    <row r="19126" spans="27:29" x14ac:dyDescent="0.35">
      <c r="AA19126" s="1"/>
      <c r="AC19126" s="14"/>
    </row>
    <row r="19127" spans="27:29" x14ac:dyDescent="0.35">
      <c r="AA19127" s="1"/>
      <c r="AC19127" s="14"/>
    </row>
    <row r="19128" spans="27:29" x14ac:dyDescent="0.35">
      <c r="AA19128" s="1"/>
      <c r="AC19128" s="14"/>
    </row>
    <row r="19129" spans="27:29" x14ac:dyDescent="0.35">
      <c r="AA19129" s="1"/>
      <c r="AC19129" s="14"/>
    </row>
    <row r="19130" spans="27:29" x14ac:dyDescent="0.35">
      <c r="AA19130" s="1"/>
      <c r="AC19130" s="14"/>
    </row>
    <row r="19131" spans="27:29" x14ac:dyDescent="0.35">
      <c r="AA19131" s="1"/>
      <c r="AC19131" s="14"/>
    </row>
    <row r="19132" spans="27:29" x14ac:dyDescent="0.35">
      <c r="AA19132" s="1"/>
      <c r="AC19132" s="14"/>
    </row>
    <row r="19133" spans="27:29" x14ac:dyDescent="0.35">
      <c r="AA19133" s="1"/>
      <c r="AC19133" s="14"/>
    </row>
    <row r="19134" spans="27:29" x14ac:dyDescent="0.35">
      <c r="AA19134" s="1"/>
      <c r="AC19134" s="14"/>
    </row>
    <row r="19135" spans="27:29" x14ac:dyDescent="0.35">
      <c r="AA19135" s="1"/>
      <c r="AC19135" s="14"/>
    </row>
    <row r="19136" spans="27:29" x14ac:dyDescent="0.35">
      <c r="AA19136" s="1"/>
      <c r="AC19136" s="14"/>
    </row>
    <row r="19137" spans="27:29" x14ac:dyDescent="0.35">
      <c r="AA19137" s="1"/>
      <c r="AC19137" s="14"/>
    </row>
    <row r="19138" spans="27:29" x14ac:dyDescent="0.35">
      <c r="AA19138" s="1"/>
      <c r="AC19138" s="14"/>
    </row>
    <row r="19139" spans="27:29" x14ac:dyDescent="0.35">
      <c r="AA19139" s="1"/>
      <c r="AC19139" s="14"/>
    </row>
    <row r="19140" spans="27:29" x14ac:dyDescent="0.35">
      <c r="AA19140" s="1"/>
      <c r="AC19140" s="14"/>
    </row>
    <row r="19141" spans="27:29" x14ac:dyDescent="0.35">
      <c r="AA19141" s="1"/>
      <c r="AC19141" s="14"/>
    </row>
    <row r="19142" spans="27:29" x14ac:dyDescent="0.35">
      <c r="AA19142" s="1"/>
      <c r="AC19142" s="14"/>
    </row>
    <row r="19143" spans="27:29" x14ac:dyDescent="0.35">
      <c r="AA19143" s="1"/>
      <c r="AC19143" s="14"/>
    </row>
    <row r="19144" spans="27:29" x14ac:dyDescent="0.35">
      <c r="AA19144" s="1"/>
      <c r="AC19144" s="14"/>
    </row>
    <row r="19145" spans="27:29" x14ac:dyDescent="0.35">
      <c r="AA19145" s="1"/>
      <c r="AC19145" s="14"/>
    </row>
    <row r="19146" spans="27:29" x14ac:dyDescent="0.35">
      <c r="AA19146" s="1"/>
      <c r="AC19146" s="14"/>
    </row>
    <row r="19147" spans="27:29" x14ac:dyDescent="0.35">
      <c r="AA19147" s="1"/>
      <c r="AC19147" s="14"/>
    </row>
    <row r="19148" spans="27:29" x14ac:dyDescent="0.35">
      <c r="AA19148" s="1"/>
      <c r="AC19148" s="14"/>
    </row>
    <row r="19149" spans="27:29" x14ac:dyDescent="0.35">
      <c r="AA19149" s="1"/>
      <c r="AC19149" s="14"/>
    </row>
    <row r="19150" spans="27:29" x14ac:dyDescent="0.35">
      <c r="AA19150" s="1"/>
      <c r="AC19150" s="14"/>
    </row>
    <row r="19151" spans="27:29" x14ac:dyDescent="0.35">
      <c r="AA19151" s="1"/>
      <c r="AC19151" s="14"/>
    </row>
    <row r="19152" spans="27:29" x14ac:dyDescent="0.35">
      <c r="AA19152" s="1"/>
      <c r="AC19152" s="14"/>
    </row>
    <row r="19153" spans="27:29" x14ac:dyDescent="0.35">
      <c r="AA19153" s="1"/>
      <c r="AC19153" s="14"/>
    </row>
    <row r="19154" spans="27:29" x14ac:dyDescent="0.35">
      <c r="AA19154" s="1"/>
      <c r="AC19154" s="14"/>
    </row>
    <row r="19155" spans="27:29" x14ac:dyDescent="0.35">
      <c r="AA19155" s="1"/>
      <c r="AC19155" s="14"/>
    </row>
    <row r="19156" spans="27:29" x14ac:dyDescent="0.35">
      <c r="AA19156" s="1"/>
      <c r="AC19156" s="14"/>
    </row>
    <row r="19157" spans="27:29" x14ac:dyDescent="0.35">
      <c r="AA19157" s="1"/>
      <c r="AC19157" s="14"/>
    </row>
    <row r="19158" spans="27:29" x14ac:dyDescent="0.35">
      <c r="AA19158" s="1"/>
      <c r="AC19158" s="14"/>
    </row>
    <row r="19159" spans="27:29" x14ac:dyDescent="0.35">
      <c r="AA19159" s="1"/>
      <c r="AC19159" s="14"/>
    </row>
    <row r="19160" spans="27:29" x14ac:dyDescent="0.35">
      <c r="AA19160" s="1"/>
      <c r="AC19160" s="14"/>
    </row>
    <row r="19161" spans="27:29" x14ac:dyDescent="0.35">
      <c r="AA19161" s="1"/>
      <c r="AC19161" s="14"/>
    </row>
    <row r="19162" spans="27:29" x14ac:dyDescent="0.35">
      <c r="AA19162" s="1"/>
      <c r="AC19162" s="14"/>
    </row>
    <row r="19163" spans="27:29" x14ac:dyDescent="0.35">
      <c r="AA19163" s="1"/>
      <c r="AC19163" s="14"/>
    </row>
    <row r="19164" spans="27:29" x14ac:dyDescent="0.35">
      <c r="AA19164" s="1"/>
      <c r="AC19164" s="14"/>
    </row>
    <row r="19165" spans="27:29" x14ac:dyDescent="0.35">
      <c r="AA19165" s="1"/>
      <c r="AC19165" s="14"/>
    </row>
    <row r="19166" spans="27:29" x14ac:dyDescent="0.35">
      <c r="AA19166" s="1"/>
      <c r="AC19166" s="14"/>
    </row>
    <row r="19167" spans="27:29" x14ac:dyDescent="0.35">
      <c r="AA19167" s="1"/>
      <c r="AC19167" s="14"/>
    </row>
    <row r="19168" spans="27:29" x14ac:dyDescent="0.35">
      <c r="AA19168" s="1"/>
      <c r="AC19168" s="14"/>
    </row>
    <row r="19169" spans="27:29" x14ac:dyDescent="0.35">
      <c r="AA19169" s="1"/>
      <c r="AC19169" s="14"/>
    </row>
    <row r="19170" spans="27:29" x14ac:dyDescent="0.35">
      <c r="AA19170" s="1"/>
      <c r="AC19170" s="14"/>
    </row>
    <row r="19171" spans="27:29" x14ac:dyDescent="0.35">
      <c r="AA19171" s="1"/>
      <c r="AC19171" s="14"/>
    </row>
    <row r="19172" spans="27:29" x14ac:dyDescent="0.35">
      <c r="AA19172" s="1"/>
      <c r="AC19172" s="14"/>
    </row>
    <row r="19173" spans="27:29" x14ac:dyDescent="0.35">
      <c r="AA19173" s="1"/>
      <c r="AC19173" s="14"/>
    </row>
    <row r="19174" spans="27:29" x14ac:dyDescent="0.35">
      <c r="AA19174" s="1"/>
      <c r="AC19174" s="14"/>
    </row>
    <row r="19175" spans="27:29" x14ac:dyDescent="0.35">
      <c r="AA19175" s="1"/>
      <c r="AC19175" s="14"/>
    </row>
    <row r="19176" spans="27:29" x14ac:dyDescent="0.35">
      <c r="AA19176" s="1"/>
      <c r="AC19176" s="14"/>
    </row>
    <row r="19177" spans="27:29" x14ac:dyDescent="0.35">
      <c r="AA19177" s="1"/>
      <c r="AC19177" s="14"/>
    </row>
    <row r="19178" spans="27:29" x14ac:dyDescent="0.35">
      <c r="AA19178" s="1"/>
      <c r="AC19178" s="14"/>
    </row>
    <row r="19179" spans="27:29" x14ac:dyDescent="0.35">
      <c r="AA19179" s="1"/>
      <c r="AC19179" s="14"/>
    </row>
    <row r="19180" spans="27:29" x14ac:dyDescent="0.35">
      <c r="AA19180" s="1"/>
      <c r="AC19180" s="14"/>
    </row>
    <row r="19181" spans="27:29" x14ac:dyDescent="0.35">
      <c r="AA19181" s="1"/>
      <c r="AC19181" s="14"/>
    </row>
    <row r="19182" spans="27:29" x14ac:dyDescent="0.35">
      <c r="AA19182" s="1"/>
      <c r="AC19182" s="14"/>
    </row>
    <row r="19183" spans="27:29" x14ac:dyDescent="0.35">
      <c r="AA19183" s="1"/>
      <c r="AC19183" s="14"/>
    </row>
    <row r="19184" spans="27:29" x14ac:dyDescent="0.35">
      <c r="AA19184" s="1"/>
      <c r="AC19184" s="14"/>
    </row>
    <row r="19185" spans="27:29" x14ac:dyDescent="0.35">
      <c r="AA19185" s="1"/>
      <c r="AC19185" s="14"/>
    </row>
    <row r="19186" spans="27:29" x14ac:dyDescent="0.35">
      <c r="AA19186" s="1"/>
      <c r="AC19186" s="14"/>
    </row>
    <row r="19187" spans="27:29" x14ac:dyDescent="0.35">
      <c r="AA19187" s="1"/>
      <c r="AC19187" s="14"/>
    </row>
    <row r="19188" spans="27:29" x14ac:dyDescent="0.35">
      <c r="AA19188" s="1"/>
      <c r="AC19188" s="14"/>
    </row>
    <row r="19189" spans="27:29" x14ac:dyDescent="0.35">
      <c r="AA19189" s="1"/>
      <c r="AC19189" s="14"/>
    </row>
    <row r="19190" spans="27:29" x14ac:dyDescent="0.35">
      <c r="AA19190" s="1"/>
      <c r="AC19190" s="14"/>
    </row>
    <row r="19191" spans="27:29" x14ac:dyDescent="0.35">
      <c r="AA19191" s="1"/>
      <c r="AC19191" s="14"/>
    </row>
    <row r="19192" spans="27:29" x14ac:dyDescent="0.35">
      <c r="AA19192" s="1"/>
      <c r="AC19192" s="14"/>
    </row>
    <row r="19193" spans="27:29" x14ac:dyDescent="0.35">
      <c r="AA19193" s="1"/>
      <c r="AC19193" s="14"/>
    </row>
    <row r="19194" spans="27:29" x14ac:dyDescent="0.35">
      <c r="AA19194" s="1"/>
      <c r="AC19194" s="14"/>
    </row>
    <row r="19195" spans="27:29" x14ac:dyDescent="0.35">
      <c r="AA19195" s="1"/>
      <c r="AC19195" s="14"/>
    </row>
    <row r="19196" spans="27:29" x14ac:dyDescent="0.35">
      <c r="AA19196" s="1"/>
      <c r="AC19196" s="14"/>
    </row>
    <row r="19197" spans="27:29" x14ac:dyDescent="0.35">
      <c r="AA19197" s="1"/>
      <c r="AC19197" s="14"/>
    </row>
    <row r="19198" spans="27:29" x14ac:dyDescent="0.35">
      <c r="AA19198" s="1"/>
      <c r="AC19198" s="14"/>
    </row>
    <row r="19199" spans="27:29" x14ac:dyDescent="0.35">
      <c r="AA19199" s="1"/>
      <c r="AC19199" s="14"/>
    </row>
    <row r="19200" spans="27:29" x14ac:dyDescent="0.35">
      <c r="AA19200" s="1"/>
      <c r="AC19200" s="14"/>
    </row>
    <row r="19201" spans="27:29" x14ac:dyDescent="0.35">
      <c r="AA19201" s="1"/>
      <c r="AC19201" s="14"/>
    </row>
    <row r="19202" spans="27:29" x14ac:dyDescent="0.35">
      <c r="AA19202" s="1"/>
      <c r="AC19202" s="14"/>
    </row>
    <row r="19203" spans="27:29" x14ac:dyDescent="0.35">
      <c r="AA19203" s="1"/>
      <c r="AC19203" s="14"/>
    </row>
    <row r="19204" spans="27:29" x14ac:dyDescent="0.35">
      <c r="AA19204" s="1"/>
      <c r="AC19204" s="14"/>
    </row>
    <row r="19205" spans="27:29" x14ac:dyDescent="0.35">
      <c r="AA19205" s="1"/>
      <c r="AC19205" s="14"/>
    </row>
    <row r="19206" spans="27:29" x14ac:dyDescent="0.35">
      <c r="AA19206" s="1"/>
      <c r="AC19206" s="14"/>
    </row>
    <row r="19207" spans="27:29" x14ac:dyDescent="0.35">
      <c r="AA19207" s="1"/>
      <c r="AC19207" s="14"/>
    </row>
    <row r="19208" spans="27:29" x14ac:dyDescent="0.35">
      <c r="AA19208" s="1"/>
      <c r="AC19208" s="14"/>
    </row>
    <row r="19209" spans="27:29" x14ac:dyDescent="0.35">
      <c r="AA19209" s="1"/>
      <c r="AC19209" s="14"/>
    </row>
    <row r="19210" spans="27:29" x14ac:dyDescent="0.35">
      <c r="AA19210" s="1"/>
      <c r="AC19210" s="14"/>
    </row>
    <row r="19211" spans="27:29" x14ac:dyDescent="0.35">
      <c r="AA19211" s="1"/>
      <c r="AC19211" s="14"/>
    </row>
    <row r="19212" spans="27:29" x14ac:dyDescent="0.35">
      <c r="AA19212" s="1"/>
      <c r="AC19212" s="14"/>
    </row>
    <row r="19213" spans="27:29" x14ac:dyDescent="0.35">
      <c r="AA19213" s="1"/>
      <c r="AC19213" s="14"/>
    </row>
    <row r="19214" spans="27:29" x14ac:dyDescent="0.35">
      <c r="AA19214" s="1"/>
      <c r="AC19214" s="14"/>
    </row>
    <row r="19215" spans="27:29" x14ac:dyDescent="0.35">
      <c r="AA19215" s="1"/>
      <c r="AC19215" s="14"/>
    </row>
    <row r="19216" spans="27:29" x14ac:dyDescent="0.35">
      <c r="AA19216" s="1"/>
      <c r="AC19216" s="14"/>
    </row>
    <row r="19217" spans="27:29" x14ac:dyDescent="0.35">
      <c r="AA19217" s="1"/>
      <c r="AC19217" s="14"/>
    </row>
    <row r="19218" spans="27:29" x14ac:dyDescent="0.35">
      <c r="AA19218" s="1"/>
      <c r="AC19218" s="14"/>
    </row>
    <row r="19219" spans="27:29" x14ac:dyDescent="0.35">
      <c r="AA19219" s="1"/>
      <c r="AC19219" s="14"/>
    </row>
    <row r="19220" spans="27:29" x14ac:dyDescent="0.35">
      <c r="AA19220" s="1"/>
      <c r="AC19220" s="14"/>
    </row>
    <row r="19221" spans="27:29" x14ac:dyDescent="0.35">
      <c r="AA19221" s="1"/>
      <c r="AC19221" s="14"/>
    </row>
    <row r="19222" spans="27:29" x14ac:dyDescent="0.35">
      <c r="AA19222" s="1"/>
      <c r="AC19222" s="14"/>
    </row>
    <row r="19223" spans="27:29" x14ac:dyDescent="0.35">
      <c r="AA19223" s="1"/>
      <c r="AC19223" s="14"/>
    </row>
    <row r="19224" spans="27:29" x14ac:dyDescent="0.35">
      <c r="AA19224" s="1"/>
      <c r="AC19224" s="14"/>
    </row>
    <row r="19225" spans="27:29" x14ac:dyDescent="0.35">
      <c r="AA19225" s="1"/>
      <c r="AC19225" s="14"/>
    </row>
    <row r="19226" spans="27:29" x14ac:dyDescent="0.35">
      <c r="AA19226" s="1"/>
      <c r="AC19226" s="14"/>
    </row>
    <row r="19227" spans="27:29" x14ac:dyDescent="0.35">
      <c r="AA19227" s="1"/>
      <c r="AC19227" s="14"/>
    </row>
    <row r="19228" spans="27:29" x14ac:dyDescent="0.35">
      <c r="AA19228" s="1"/>
      <c r="AC19228" s="14"/>
    </row>
    <row r="19229" spans="27:29" x14ac:dyDescent="0.35">
      <c r="AA19229" s="1"/>
      <c r="AC19229" s="14"/>
    </row>
    <row r="19230" spans="27:29" x14ac:dyDescent="0.35">
      <c r="AA19230" s="1"/>
      <c r="AC19230" s="14"/>
    </row>
    <row r="19231" spans="27:29" x14ac:dyDescent="0.35">
      <c r="AA19231" s="1"/>
      <c r="AC19231" s="14"/>
    </row>
    <row r="19232" spans="27:29" x14ac:dyDescent="0.35">
      <c r="AA19232" s="1"/>
      <c r="AC19232" s="14"/>
    </row>
    <row r="19233" spans="27:29" x14ac:dyDescent="0.35">
      <c r="AA19233" s="1"/>
      <c r="AC19233" s="14"/>
    </row>
    <row r="19234" spans="27:29" x14ac:dyDescent="0.35">
      <c r="AA19234" s="1"/>
      <c r="AC19234" s="14"/>
    </row>
    <row r="19235" spans="27:29" x14ac:dyDescent="0.35">
      <c r="AA19235" s="1"/>
      <c r="AC19235" s="14"/>
    </row>
    <row r="19236" spans="27:29" x14ac:dyDescent="0.35">
      <c r="AA19236" s="1"/>
      <c r="AC19236" s="14"/>
    </row>
    <row r="19237" spans="27:29" x14ac:dyDescent="0.35">
      <c r="AA19237" s="1"/>
      <c r="AC19237" s="14"/>
    </row>
    <row r="19238" spans="27:29" x14ac:dyDescent="0.35">
      <c r="AA19238" s="1"/>
      <c r="AC19238" s="14"/>
    </row>
    <row r="19239" spans="27:29" x14ac:dyDescent="0.35">
      <c r="AA19239" s="1"/>
      <c r="AC19239" s="14"/>
    </row>
    <row r="19240" spans="27:29" x14ac:dyDescent="0.35">
      <c r="AA19240" s="1"/>
      <c r="AC19240" s="14"/>
    </row>
    <row r="19241" spans="27:29" x14ac:dyDescent="0.35">
      <c r="AA19241" s="1"/>
      <c r="AC19241" s="14"/>
    </row>
    <row r="19242" spans="27:29" x14ac:dyDescent="0.35">
      <c r="AA19242" s="1"/>
      <c r="AC19242" s="14"/>
    </row>
    <row r="19243" spans="27:29" x14ac:dyDescent="0.35">
      <c r="AA19243" s="1"/>
      <c r="AC19243" s="14"/>
    </row>
    <row r="19244" spans="27:29" x14ac:dyDescent="0.35">
      <c r="AA19244" s="1"/>
      <c r="AC19244" s="14"/>
    </row>
    <row r="19245" spans="27:29" x14ac:dyDescent="0.35">
      <c r="AA19245" s="1"/>
      <c r="AC19245" s="14"/>
    </row>
    <row r="19246" spans="27:29" x14ac:dyDescent="0.35">
      <c r="AA19246" s="1"/>
      <c r="AC19246" s="14"/>
    </row>
    <row r="19247" spans="27:29" x14ac:dyDescent="0.35">
      <c r="AA19247" s="1"/>
      <c r="AC19247" s="14"/>
    </row>
    <row r="19248" spans="27:29" x14ac:dyDescent="0.35">
      <c r="AA19248" s="1"/>
      <c r="AC19248" s="14"/>
    </row>
    <row r="19249" spans="27:29" x14ac:dyDescent="0.35">
      <c r="AA19249" s="1"/>
      <c r="AC19249" s="14"/>
    </row>
    <row r="19250" spans="27:29" x14ac:dyDescent="0.35">
      <c r="AA19250" s="1"/>
      <c r="AC19250" s="14"/>
    </row>
    <row r="19251" spans="27:29" x14ac:dyDescent="0.35">
      <c r="AA19251" s="1"/>
      <c r="AC19251" s="14"/>
    </row>
    <row r="19252" spans="27:29" x14ac:dyDescent="0.35">
      <c r="AA19252" s="1"/>
      <c r="AC19252" s="14"/>
    </row>
    <row r="19253" spans="27:29" x14ac:dyDescent="0.35">
      <c r="AA19253" s="1"/>
      <c r="AC19253" s="14"/>
    </row>
    <row r="19254" spans="27:29" x14ac:dyDescent="0.35">
      <c r="AA19254" s="1"/>
      <c r="AC19254" s="14"/>
    </row>
    <row r="19255" spans="27:29" x14ac:dyDescent="0.35">
      <c r="AA19255" s="1"/>
      <c r="AC19255" s="14"/>
    </row>
    <row r="19256" spans="27:29" x14ac:dyDescent="0.35">
      <c r="AA19256" s="1"/>
      <c r="AC19256" s="14"/>
    </row>
    <row r="19257" spans="27:29" x14ac:dyDescent="0.35">
      <c r="AA19257" s="1"/>
      <c r="AC19257" s="14"/>
    </row>
    <row r="19258" spans="27:29" x14ac:dyDescent="0.35">
      <c r="AA19258" s="1"/>
      <c r="AC19258" s="14"/>
    </row>
    <row r="19259" spans="27:29" x14ac:dyDescent="0.35">
      <c r="AA19259" s="1"/>
      <c r="AC19259" s="14"/>
    </row>
    <row r="19260" spans="27:29" x14ac:dyDescent="0.35">
      <c r="AA19260" s="1"/>
      <c r="AC19260" s="14"/>
    </row>
    <row r="19261" spans="27:29" x14ac:dyDescent="0.35">
      <c r="AA19261" s="1"/>
      <c r="AC19261" s="14"/>
    </row>
    <row r="19262" spans="27:29" x14ac:dyDescent="0.35">
      <c r="AA19262" s="1"/>
      <c r="AC19262" s="14"/>
    </row>
    <row r="19263" spans="27:29" x14ac:dyDescent="0.35">
      <c r="AA19263" s="1"/>
      <c r="AC19263" s="14"/>
    </row>
    <row r="19264" spans="27:29" x14ac:dyDescent="0.35">
      <c r="AA19264" s="1"/>
      <c r="AC19264" s="14"/>
    </row>
    <row r="19265" spans="27:29" x14ac:dyDescent="0.35">
      <c r="AA19265" s="1"/>
      <c r="AC19265" s="14"/>
    </row>
    <row r="19266" spans="27:29" x14ac:dyDescent="0.35">
      <c r="AA19266" s="1"/>
      <c r="AC19266" s="14"/>
    </row>
    <row r="19267" spans="27:29" x14ac:dyDescent="0.35">
      <c r="AA19267" s="1"/>
      <c r="AC19267" s="14"/>
    </row>
    <row r="19268" spans="27:29" x14ac:dyDescent="0.35">
      <c r="AA19268" s="1"/>
      <c r="AC19268" s="14"/>
    </row>
    <row r="19269" spans="27:29" x14ac:dyDescent="0.35">
      <c r="AA19269" s="1"/>
      <c r="AC19269" s="14"/>
    </row>
    <row r="19270" spans="27:29" x14ac:dyDescent="0.35">
      <c r="AA19270" s="1"/>
      <c r="AC19270" s="14"/>
    </row>
    <row r="19271" spans="27:29" x14ac:dyDescent="0.35">
      <c r="AA19271" s="1"/>
      <c r="AC19271" s="14"/>
    </row>
    <row r="19272" spans="27:29" x14ac:dyDescent="0.35">
      <c r="AA19272" s="1"/>
      <c r="AC19272" s="14"/>
    </row>
    <row r="19273" spans="27:29" x14ac:dyDescent="0.35">
      <c r="AA19273" s="1"/>
      <c r="AC19273" s="14"/>
    </row>
    <row r="19274" spans="27:29" x14ac:dyDescent="0.35">
      <c r="AA19274" s="1"/>
      <c r="AC19274" s="14"/>
    </row>
    <row r="19275" spans="27:29" x14ac:dyDescent="0.35">
      <c r="AA19275" s="1"/>
      <c r="AC19275" s="14"/>
    </row>
    <row r="19276" spans="27:29" x14ac:dyDescent="0.35">
      <c r="AA19276" s="1"/>
      <c r="AC19276" s="14"/>
    </row>
    <row r="19277" spans="27:29" x14ac:dyDescent="0.35">
      <c r="AA19277" s="1"/>
      <c r="AC19277" s="14"/>
    </row>
    <row r="19278" spans="27:29" x14ac:dyDescent="0.35">
      <c r="AA19278" s="1"/>
      <c r="AC19278" s="14"/>
    </row>
    <row r="19279" spans="27:29" x14ac:dyDescent="0.35">
      <c r="AA19279" s="1"/>
      <c r="AC19279" s="14"/>
    </row>
    <row r="19280" spans="27:29" x14ac:dyDescent="0.35">
      <c r="AA19280" s="1"/>
      <c r="AC19280" s="14"/>
    </row>
    <row r="19281" spans="27:29" x14ac:dyDescent="0.35">
      <c r="AA19281" s="1"/>
      <c r="AC19281" s="14"/>
    </row>
    <row r="19282" spans="27:29" x14ac:dyDescent="0.35">
      <c r="AA19282" s="1"/>
      <c r="AC19282" s="14"/>
    </row>
    <row r="19283" spans="27:29" x14ac:dyDescent="0.35">
      <c r="AA19283" s="1"/>
      <c r="AC19283" s="14"/>
    </row>
    <row r="19284" spans="27:29" x14ac:dyDescent="0.35">
      <c r="AA19284" s="1"/>
      <c r="AC19284" s="14"/>
    </row>
    <row r="19285" spans="27:29" x14ac:dyDescent="0.35">
      <c r="AA19285" s="1"/>
      <c r="AC19285" s="14"/>
    </row>
    <row r="19286" spans="27:29" x14ac:dyDescent="0.35">
      <c r="AA19286" s="1"/>
      <c r="AC19286" s="14"/>
    </row>
    <row r="19287" spans="27:29" x14ac:dyDescent="0.35">
      <c r="AA19287" s="1"/>
      <c r="AC19287" s="14"/>
    </row>
    <row r="19288" spans="27:29" x14ac:dyDescent="0.35">
      <c r="AA19288" s="1"/>
      <c r="AC19288" s="14"/>
    </row>
    <row r="19289" spans="27:29" x14ac:dyDescent="0.35">
      <c r="AA19289" s="1"/>
      <c r="AC19289" s="14"/>
    </row>
    <row r="19290" spans="27:29" x14ac:dyDescent="0.35">
      <c r="AA19290" s="1"/>
      <c r="AC19290" s="14"/>
    </row>
    <row r="19291" spans="27:29" x14ac:dyDescent="0.35">
      <c r="AA19291" s="1"/>
      <c r="AC19291" s="14"/>
    </row>
    <row r="19292" spans="27:29" x14ac:dyDescent="0.35">
      <c r="AA19292" s="1"/>
      <c r="AC19292" s="14"/>
    </row>
    <row r="19293" spans="27:29" x14ac:dyDescent="0.35">
      <c r="AA19293" s="1"/>
      <c r="AC19293" s="14"/>
    </row>
    <row r="19294" spans="27:29" x14ac:dyDescent="0.35">
      <c r="AA19294" s="1"/>
      <c r="AC19294" s="14"/>
    </row>
    <row r="19295" spans="27:29" x14ac:dyDescent="0.35">
      <c r="AA19295" s="1"/>
      <c r="AC19295" s="14"/>
    </row>
    <row r="19296" spans="27:29" x14ac:dyDescent="0.35">
      <c r="AA19296" s="1"/>
      <c r="AC19296" s="14"/>
    </row>
    <row r="19297" spans="27:29" x14ac:dyDescent="0.35">
      <c r="AA19297" s="1"/>
      <c r="AC19297" s="14"/>
    </row>
    <row r="19298" spans="27:29" x14ac:dyDescent="0.35">
      <c r="AA19298" s="1"/>
      <c r="AC19298" s="14"/>
    </row>
    <row r="19299" spans="27:29" x14ac:dyDescent="0.35">
      <c r="AA19299" s="1"/>
      <c r="AC19299" s="14"/>
    </row>
    <row r="19300" spans="27:29" x14ac:dyDescent="0.35">
      <c r="AA19300" s="1"/>
      <c r="AC19300" s="14"/>
    </row>
    <row r="19301" spans="27:29" x14ac:dyDescent="0.35">
      <c r="AA19301" s="1"/>
      <c r="AC19301" s="14"/>
    </row>
    <row r="19302" spans="27:29" x14ac:dyDescent="0.35">
      <c r="AA19302" s="1"/>
      <c r="AC19302" s="14"/>
    </row>
    <row r="19303" spans="27:29" x14ac:dyDescent="0.35">
      <c r="AA19303" s="1"/>
      <c r="AC19303" s="14"/>
    </row>
    <row r="19304" spans="27:29" x14ac:dyDescent="0.35">
      <c r="AA19304" s="1"/>
      <c r="AC19304" s="14"/>
    </row>
    <row r="19305" spans="27:29" x14ac:dyDescent="0.35">
      <c r="AA19305" s="1"/>
      <c r="AC19305" s="14"/>
    </row>
    <row r="19306" spans="27:29" x14ac:dyDescent="0.35">
      <c r="AA19306" s="1"/>
      <c r="AC19306" s="14"/>
    </row>
    <row r="19307" spans="27:29" x14ac:dyDescent="0.35">
      <c r="AA19307" s="1"/>
      <c r="AC19307" s="14"/>
    </row>
    <row r="19308" spans="27:29" x14ac:dyDescent="0.35">
      <c r="AA19308" s="1"/>
      <c r="AC19308" s="14"/>
    </row>
    <row r="19309" spans="27:29" x14ac:dyDescent="0.35">
      <c r="AA19309" s="1"/>
      <c r="AC19309" s="14"/>
    </row>
    <row r="19310" spans="27:29" x14ac:dyDescent="0.35">
      <c r="AA19310" s="1"/>
      <c r="AC19310" s="14"/>
    </row>
    <row r="19311" spans="27:29" x14ac:dyDescent="0.35">
      <c r="AA19311" s="1"/>
      <c r="AC19311" s="14"/>
    </row>
    <row r="19312" spans="27:29" x14ac:dyDescent="0.35">
      <c r="AA19312" s="1"/>
      <c r="AC19312" s="14"/>
    </row>
    <row r="19313" spans="27:29" x14ac:dyDescent="0.35">
      <c r="AA19313" s="1"/>
      <c r="AC19313" s="14"/>
    </row>
    <row r="19314" spans="27:29" x14ac:dyDescent="0.35">
      <c r="AA19314" s="1"/>
      <c r="AC19314" s="14"/>
    </row>
    <row r="19315" spans="27:29" x14ac:dyDescent="0.35">
      <c r="AA19315" s="1"/>
      <c r="AC19315" s="14"/>
    </row>
    <row r="19316" spans="27:29" x14ac:dyDescent="0.35">
      <c r="AA19316" s="1"/>
      <c r="AC19316" s="14"/>
    </row>
    <row r="19317" spans="27:29" x14ac:dyDescent="0.35">
      <c r="AA19317" s="1"/>
      <c r="AC19317" s="14"/>
    </row>
    <row r="19318" spans="27:29" x14ac:dyDescent="0.35">
      <c r="AA19318" s="1"/>
      <c r="AC19318" s="14"/>
    </row>
    <row r="19319" spans="27:29" x14ac:dyDescent="0.35">
      <c r="AA19319" s="1"/>
      <c r="AC19319" s="14"/>
    </row>
    <row r="19320" spans="27:29" x14ac:dyDescent="0.35">
      <c r="AA19320" s="1"/>
      <c r="AC19320" s="14"/>
    </row>
    <row r="19321" spans="27:29" x14ac:dyDescent="0.35">
      <c r="AA19321" s="1"/>
      <c r="AC19321" s="14"/>
    </row>
    <row r="19322" spans="27:29" x14ac:dyDescent="0.35">
      <c r="AA19322" s="1"/>
      <c r="AC19322" s="14"/>
    </row>
    <row r="19323" spans="27:29" x14ac:dyDescent="0.35">
      <c r="AA19323" s="1"/>
      <c r="AC19323" s="14"/>
    </row>
    <row r="19324" spans="27:29" x14ac:dyDescent="0.35">
      <c r="AA19324" s="1"/>
      <c r="AC19324" s="14"/>
    </row>
    <row r="19325" spans="27:29" x14ac:dyDescent="0.35">
      <c r="AA19325" s="1"/>
      <c r="AC19325" s="14"/>
    </row>
    <row r="19326" spans="27:29" x14ac:dyDescent="0.35">
      <c r="AA19326" s="1"/>
      <c r="AC19326" s="14"/>
    </row>
    <row r="19327" spans="27:29" x14ac:dyDescent="0.35">
      <c r="AA19327" s="1"/>
      <c r="AC19327" s="14"/>
    </row>
    <row r="19328" spans="27:29" x14ac:dyDescent="0.35">
      <c r="AA19328" s="1"/>
      <c r="AC19328" s="14"/>
    </row>
    <row r="19329" spans="27:29" x14ac:dyDescent="0.35">
      <c r="AA19329" s="1"/>
      <c r="AC19329" s="14"/>
    </row>
    <row r="19330" spans="27:29" x14ac:dyDescent="0.35">
      <c r="AA19330" s="1"/>
      <c r="AC19330" s="14"/>
    </row>
    <row r="19331" spans="27:29" x14ac:dyDescent="0.35">
      <c r="AA19331" s="1"/>
      <c r="AC19331" s="14"/>
    </row>
    <row r="19332" spans="27:29" x14ac:dyDescent="0.35">
      <c r="AA19332" s="1"/>
      <c r="AC19332" s="14"/>
    </row>
    <row r="19333" spans="27:29" x14ac:dyDescent="0.35">
      <c r="AA19333" s="1"/>
      <c r="AC19333" s="14"/>
    </row>
    <row r="19334" spans="27:29" x14ac:dyDescent="0.35">
      <c r="AA19334" s="1"/>
      <c r="AC19334" s="14"/>
    </row>
    <row r="19335" spans="27:29" x14ac:dyDescent="0.35">
      <c r="AA19335" s="1"/>
      <c r="AC19335" s="14"/>
    </row>
    <row r="19336" spans="27:29" x14ac:dyDescent="0.35">
      <c r="AA19336" s="1"/>
      <c r="AC19336" s="14"/>
    </row>
    <row r="19337" spans="27:29" x14ac:dyDescent="0.35">
      <c r="AA19337" s="1"/>
      <c r="AC19337" s="14"/>
    </row>
    <row r="19338" spans="27:29" x14ac:dyDescent="0.35">
      <c r="AA19338" s="1"/>
      <c r="AC19338" s="14"/>
    </row>
    <row r="19339" spans="27:29" x14ac:dyDescent="0.35">
      <c r="AA19339" s="1"/>
      <c r="AC19339" s="14"/>
    </row>
    <row r="19340" spans="27:29" x14ac:dyDescent="0.35">
      <c r="AA19340" s="1"/>
      <c r="AC19340" s="14"/>
    </row>
    <row r="19341" spans="27:29" x14ac:dyDescent="0.35">
      <c r="AA19341" s="1"/>
      <c r="AC19341" s="14"/>
    </row>
    <row r="19342" spans="27:29" x14ac:dyDescent="0.35">
      <c r="AA19342" s="1"/>
      <c r="AC19342" s="14"/>
    </row>
    <row r="19343" spans="27:29" x14ac:dyDescent="0.35">
      <c r="AA19343" s="1"/>
      <c r="AC19343" s="14"/>
    </row>
    <row r="19344" spans="27:29" x14ac:dyDescent="0.35">
      <c r="AA19344" s="1"/>
      <c r="AC19344" s="14"/>
    </row>
    <row r="19345" spans="27:29" x14ac:dyDescent="0.35">
      <c r="AA19345" s="1"/>
      <c r="AC19345" s="14"/>
    </row>
    <row r="19346" spans="27:29" x14ac:dyDescent="0.35">
      <c r="AA19346" s="1"/>
      <c r="AC19346" s="14"/>
    </row>
    <row r="19347" spans="27:29" x14ac:dyDescent="0.35">
      <c r="AA19347" s="1"/>
      <c r="AC19347" s="14"/>
    </row>
    <row r="19348" spans="27:29" x14ac:dyDescent="0.35">
      <c r="AA19348" s="1"/>
      <c r="AC19348" s="14"/>
    </row>
    <row r="19349" spans="27:29" x14ac:dyDescent="0.35">
      <c r="AA19349" s="1"/>
      <c r="AC19349" s="14"/>
    </row>
    <row r="19350" spans="27:29" x14ac:dyDescent="0.35">
      <c r="AA19350" s="1"/>
      <c r="AC19350" s="14"/>
    </row>
    <row r="19351" spans="27:29" x14ac:dyDescent="0.35">
      <c r="AA19351" s="1"/>
      <c r="AC19351" s="14"/>
    </row>
    <row r="19352" spans="27:29" x14ac:dyDescent="0.35">
      <c r="AA19352" s="1"/>
      <c r="AC19352" s="14"/>
    </row>
    <row r="19353" spans="27:29" x14ac:dyDescent="0.35">
      <c r="AA19353" s="1"/>
      <c r="AC19353" s="14"/>
    </row>
    <row r="19354" spans="27:29" x14ac:dyDescent="0.35">
      <c r="AA19354" s="1"/>
      <c r="AC19354" s="14"/>
    </row>
    <row r="19355" spans="27:29" x14ac:dyDescent="0.35">
      <c r="AA19355" s="1"/>
      <c r="AC19355" s="14"/>
    </row>
    <row r="19356" spans="27:29" x14ac:dyDescent="0.35">
      <c r="AA19356" s="1"/>
      <c r="AC19356" s="14"/>
    </row>
    <row r="19357" spans="27:29" x14ac:dyDescent="0.35">
      <c r="AA19357" s="1"/>
      <c r="AC19357" s="14"/>
    </row>
    <row r="19358" spans="27:29" x14ac:dyDescent="0.35">
      <c r="AA19358" s="1"/>
      <c r="AC19358" s="14"/>
    </row>
    <row r="19359" spans="27:29" x14ac:dyDescent="0.35">
      <c r="AA19359" s="1"/>
      <c r="AC19359" s="14"/>
    </row>
    <row r="19360" spans="27:29" x14ac:dyDescent="0.35">
      <c r="AA19360" s="1"/>
      <c r="AC19360" s="14"/>
    </row>
    <row r="19361" spans="27:29" x14ac:dyDescent="0.35">
      <c r="AA19361" s="1"/>
      <c r="AC19361" s="14"/>
    </row>
    <row r="19362" spans="27:29" x14ac:dyDescent="0.35">
      <c r="AA19362" s="1"/>
      <c r="AC19362" s="14"/>
    </row>
    <row r="19363" spans="27:29" x14ac:dyDescent="0.35">
      <c r="AA19363" s="1"/>
      <c r="AC19363" s="14"/>
    </row>
    <row r="19364" spans="27:29" x14ac:dyDescent="0.35">
      <c r="AA19364" s="1"/>
      <c r="AC19364" s="14"/>
    </row>
    <row r="19365" spans="27:29" x14ac:dyDescent="0.35">
      <c r="AA19365" s="1"/>
      <c r="AC19365" s="14"/>
    </row>
    <row r="19366" spans="27:29" x14ac:dyDescent="0.35">
      <c r="AA19366" s="1"/>
      <c r="AC19366" s="14"/>
    </row>
    <row r="19367" spans="27:29" x14ac:dyDescent="0.35">
      <c r="AA19367" s="1"/>
      <c r="AC19367" s="14"/>
    </row>
    <row r="19368" spans="27:29" x14ac:dyDescent="0.35">
      <c r="AA19368" s="1"/>
      <c r="AC19368" s="14"/>
    </row>
    <row r="19369" spans="27:29" x14ac:dyDescent="0.35">
      <c r="AA19369" s="1"/>
      <c r="AC19369" s="14"/>
    </row>
    <row r="19370" spans="27:29" x14ac:dyDescent="0.35">
      <c r="AA19370" s="1"/>
      <c r="AC19370" s="14"/>
    </row>
    <row r="19371" spans="27:29" x14ac:dyDescent="0.35">
      <c r="AA19371" s="1"/>
      <c r="AC19371" s="14"/>
    </row>
    <row r="19372" spans="27:29" x14ac:dyDescent="0.35">
      <c r="AA19372" s="1"/>
      <c r="AC19372" s="14"/>
    </row>
    <row r="19373" spans="27:29" x14ac:dyDescent="0.35">
      <c r="AA19373" s="1"/>
      <c r="AC19373" s="14"/>
    </row>
    <row r="19374" spans="27:29" x14ac:dyDescent="0.35">
      <c r="AA19374" s="1"/>
      <c r="AC19374" s="14"/>
    </row>
    <row r="19375" spans="27:29" x14ac:dyDescent="0.35">
      <c r="AA19375" s="1"/>
      <c r="AC19375" s="14"/>
    </row>
    <row r="19376" spans="27:29" x14ac:dyDescent="0.35">
      <c r="AA19376" s="1"/>
      <c r="AC19376" s="14"/>
    </row>
    <row r="19377" spans="27:29" x14ac:dyDescent="0.35">
      <c r="AA19377" s="1"/>
      <c r="AC19377" s="14"/>
    </row>
    <row r="19378" spans="27:29" x14ac:dyDescent="0.35">
      <c r="AA19378" s="1"/>
      <c r="AC19378" s="14"/>
    </row>
    <row r="19379" spans="27:29" x14ac:dyDescent="0.35">
      <c r="AA19379" s="1"/>
      <c r="AC19379" s="14"/>
    </row>
    <row r="19380" spans="27:29" x14ac:dyDescent="0.35">
      <c r="AA19380" s="1"/>
      <c r="AC19380" s="14"/>
    </row>
    <row r="19381" spans="27:29" x14ac:dyDescent="0.35">
      <c r="AA19381" s="1"/>
      <c r="AC19381" s="14"/>
    </row>
    <row r="19382" spans="27:29" x14ac:dyDescent="0.35">
      <c r="AA19382" s="1"/>
      <c r="AC19382" s="14"/>
    </row>
    <row r="19383" spans="27:29" x14ac:dyDescent="0.35">
      <c r="AA19383" s="1"/>
      <c r="AC19383" s="14"/>
    </row>
    <row r="19384" spans="27:29" x14ac:dyDescent="0.35">
      <c r="AA19384" s="1"/>
      <c r="AC19384" s="14"/>
    </row>
    <row r="19385" spans="27:29" x14ac:dyDescent="0.35">
      <c r="AA19385" s="1"/>
      <c r="AC19385" s="14"/>
    </row>
    <row r="19386" spans="27:29" x14ac:dyDescent="0.35">
      <c r="AA19386" s="1"/>
      <c r="AC19386" s="14"/>
    </row>
    <row r="19387" spans="27:29" x14ac:dyDescent="0.35">
      <c r="AA19387" s="1"/>
      <c r="AC19387" s="14"/>
    </row>
    <row r="19388" spans="27:29" x14ac:dyDescent="0.35">
      <c r="AA19388" s="1"/>
      <c r="AC19388" s="14"/>
    </row>
    <row r="19389" spans="27:29" x14ac:dyDescent="0.35">
      <c r="AA19389" s="1"/>
      <c r="AC19389" s="14"/>
    </row>
    <row r="19390" spans="27:29" x14ac:dyDescent="0.35">
      <c r="AA19390" s="1"/>
      <c r="AC19390" s="14"/>
    </row>
    <row r="19391" spans="27:29" x14ac:dyDescent="0.35">
      <c r="AA19391" s="1"/>
      <c r="AC19391" s="14"/>
    </row>
    <row r="19392" spans="27:29" x14ac:dyDescent="0.35">
      <c r="AA19392" s="1"/>
      <c r="AC19392" s="14"/>
    </row>
    <row r="19393" spans="27:29" x14ac:dyDescent="0.35">
      <c r="AA19393" s="1"/>
      <c r="AC19393" s="14"/>
    </row>
    <row r="19394" spans="27:29" x14ac:dyDescent="0.35">
      <c r="AA19394" s="1"/>
      <c r="AC19394" s="14"/>
    </row>
    <row r="19395" spans="27:29" x14ac:dyDescent="0.35">
      <c r="AA19395" s="1"/>
      <c r="AC19395" s="14"/>
    </row>
    <row r="19396" spans="27:29" x14ac:dyDescent="0.35">
      <c r="AA19396" s="1"/>
      <c r="AC19396" s="14"/>
    </row>
    <row r="19397" spans="27:29" x14ac:dyDescent="0.35">
      <c r="AA19397" s="1"/>
      <c r="AC19397" s="14"/>
    </row>
    <row r="19398" spans="27:29" x14ac:dyDescent="0.35">
      <c r="AA19398" s="1"/>
      <c r="AC19398" s="14"/>
    </row>
    <row r="19399" spans="27:29" x14ac:dyDescent="0.35">
      <c r="AA19399" s="1"/>
      <c r="AC19399" s="14"/>
    </row>
    <row r="19400" spans="27:29" x14ac:dyDescent="0.35">
      <c r="AA19400" s="1"/>
      <c r="AC19400" s="14"/>
    </row>
    <row r="19401" spans="27:29" x14ac:dyDescent="0.35">
      <c r="AA19401" s="1"/>
      <c r="AC19401" s="14"/>
    </row>
    <row r="19402" spans="27:29" x14ac:dyDescent="0.35">
      <c r="AA19402" s="1"/>
      <c r="AC19402" s="14"/>
    </row>
    <row r="19403" spans="27:29" x14ac:dyDescent="0.35">
      <c r="AA19403" s="1"/>
      <c r="AC19403" s="14"/>
    </row>
    <row r="19404" spans="27:29" x14ac:dyDescent="0.35">
      <c r="AA19404" s="1"/>
      <c r="AC19404" s="14"/>
    </row>
    <row r="19405" spans="27:29" x14ac:dyDescent="0.35">
      <c r="AA19405" s="1"/>
      <c r="AC19405" s="14"/>
    </row>
    <row r="19406" spans="27:29" x14ac:dyDescent="0.35">
      <c r="AA19406" s="1"/>
      <c r="AC19406" s="14"/>
    </row>
    <row r="19407" spans="27:29" x14ac:dyDescent="0.35">
      <c r="AA19407" s="1"/>
      <c r="AC19407" s="14"/>
    </row>
    <row r="19408" spans="27:29" x14ac:dyDescent="0.35">
      <c r="AA19408" s="1"/>
      <c r="AC19408" s="14"/>
    </row>
    <row r="19409" spans="27:29" x14ac:dyDescent="0.35">
      <c r="AA19409" s="1"/>
      <c r="AC19409" s="14"/>
    </row>
    <row r="19410" spans="27:29" x14ac:dyDescent="0.35">
      <c r="AA19410" s="1"/>
      <c r="AC19410" s="14"/>
    </row>
    <row r="19411" spans="27:29" x14ac:dyDescent="0.35">
      <c r="AA19411" s="1"/>
      <c r="AC19411" s="14"/>
    </row>
    <row r="19412" spans="27:29" x14ac:dyDescent="0.35">
      <c r="AA19412" s="1"/>
      <c r="AC19412" s="14"/>
    </row>
    <row r="19413" spans="27:29" x14ac:dyDescent="0.35">
      <c r="AA19413" s="1"/>
      <c r="AC19413" s="14"/>
    </row>
    <row r="19414" spans="27:29" x14ac:dyDescent="0.35">
      <c r="AA19414" s="1"/>
      <c r="AC19414" s="14"/>
    </row>
    <row r="19415" spans="27:29" x14ac:dyDescent="0.35">
      <c r="AA19415" s="1"/>
      <c r="AC19415" s="14"/>
    </row>
    <row r="19416" spans="27:29" x14ac:dyDescent="0.35">
      <c r="AA19416" s="1"/>
      <c r="AC19416" s="14"/>
    </row>
    <row r="19417" spans="27:29" x14ac:dyDescent="0.35">
      <c r="AA19417" s="1"/>
      <c r="AC19417" s="14"/>
    </row>
    <row r="19418" spans="27:29" x14ac:dyDescent="0.35">
      <c r="AA19418" s="1"/>
      <c r="AC19418" s="14"/>
    </row>
    <row r="19419" spans="27:29" x14ac:dyDescent="0.35">
      <c r="AA19419" s="1"/>
      <c r="AC19419" s="14"/>
    </row>
    <row r="19420" spans="27:29" x14ac:dyDescent="0.35">
      <c r="AA19420" s="1"/>
      <c r="AC19420" s="14"/>
    </row>
    <row r="19421" spans="27:29" x14ac:dyDescent="0.35">
      <c r="AA19421" s="1"/>
      <c r="AC19421" s="14"/>
    </row>
    <row r="19422" spans="27:29" x14ac:dyDescent="0.35">
      <c r="AA19422" s="1"/>
      <c r="AC19422" s="14"/>
    </row>
    <row r="19423" spans="27:29" x14ac:dyDescent="0.35">
      <c r="AA19423" s="1"/>
      <c r="AC19423" s="14"/>
    </row>
    <row r="19424" spans="27:29" x14ac:dyDescent="0.35">
      <c r="AA19424" s="1"/>
      <c r="AC19424" s="14"/>
    </row>
    <row r="19425" spans="27:29" x14ac:dyDescent="0.35">
      <c r="AA19425" s="1"/>
      <c r="AC19425" s="14"/>
    </row>
    <row r="19426" spans="27:29" x14ac:dyDescent="0.35">
      <c r="AA19426" s="1"/>
      <c r="AC19426" s="14"/>
    </row>
    <row r="19427" spans="27:29" x14ac:dyDescent="0.35">
      <c r="AA19427" s="1"/>
      <c r="AC19427" s="14"/>
    </row>
    <row r="19428" spans="27:29" x14ac:dyDescent="0.35">
      <c r="AA19428" s="1"/>
      <c r="AC19428" s="14"/>
    </row>
    <row r="19429" spans="27:29" x14ac:dyDescent="0.35">
      <c r="AA19429" s="1"/>
      <c r="AC19429" s="14"/>
    </row>
    <row r="19430" spans="27:29" x14ac:dyDescent="0.35">
      <c r="AA19430" s="1"/>
      <c r="AC19430" s="14"/>
    </row>
    <row r="19431" spans="27:29" x14ac:dyDescent="0.35">
      <c r="AA19431" s="1"/>
      <c r="AC19431" s="14"/>
    </row>
    <row r="19432" spans="27:29" x14ac:dyDescent="0.35">
      <c r="AA19432" s="1"/>
      <c r="AC19432" s="14"/>
    </row>
    <row r="19433" spans="27:29" x14ac:dyDescent="0.35">
      <c r="AA19433" s="1"/>
      <c r="AC19433" s="14"/>
    </row>
    <row r="19434" spans="27:29" x14ac:dyDescent="0.35">
      <c r="AA19434" s="1"/>
      <c r="AC19434" s="14"/>
    </row>
    <row r="19435" spans="27:29" x14ac:dyDescent="0.35">
      <c r="AA19435" s="1"/>
      <c r="AC19435" s="14"/>
    </row>
    <row r="19436" spans="27:29" x14ac:dyDescent="0.35">
      <c r="AA19436" s="1"/>
      <c r="AC19436" s="14"/>
    </row>
    <row r="19437" spans="27:29" x14ac:dyDescent="0.35">
      <c r="AA19437" s="1"/>
      <c r="AC19437" s="14"/>
    </row>
    <row r="19438" spans="27:29" x14ac:dyDescent="0.35">
      <c r="AA19438" s="1"/>
      <c r="AC19438" s="14"/>
    </row>
    <row r="19439" spans="27:29" x14ac:dyDescent="0.35">
      <c r="AA19439" s="1"/>
      <c r="AC19439" s="14"/>
    </row>
    <row r="19440" spans="27:29" x14ac:dyDescent="0.35">
      <c r="AA19440" s="1"/>
      <c r="AC19440" s="14"/>
    </row>
    <row r="19441" spans="27:29" x14ac:dyDescent="0.35">
      <c r="AA19441" s="1"/>
      <c r="AC19441" s="14"/>
    </row>
    <row r="19442" spans="27:29" x14ac:dyDescent="0.35">
      <c r="AA19442" s="1"/>
      <c r="AC19442" s="14"/>
    </row>
    <row r="19443" spans="27:29" x14ac:dyDescent="0.35">
      <c r="AA19443" s="1"/>
      <c r="AC19443" s="14"/>
    </row>
    <row r="19444" spans="27:29" x14ac:dyDescent="0.35">
      <c r="AA19444" s="1"/>
      <c r="AC19444" s="14"/>
    </row>
    <row r="19445" spans="27:29" x14ac:dyDescent="0.35">
      <c r="AA19445" s="1"/>
      <c r="AC19445" s="14"/>
    </row>
    <row r="19446" spans="27:29" x14ac:dyDescent="0.35">
      <c r="AA19446" s="1"/>
      <c r="AC19446" s="14"/>
    </row>
    <row r="19447" spans="27:29" x14ac:dyDescent="0.35">
      <c r="AA19447" s="1"/>
      <c r="AC19447" s="14"/>
    </row>
    <row r="19448" spans="27:29" x14ac:dyDescent="0.35">
      <c r="AA19448" s="1"/>
      <c r="AC19448" s="14"/>
    </row>
    <row r="19449" spans="27:29" x14ac:dyDescent="0.35">
      <c r="AA19449" s="1"/>
      <c r="AC19449" s="14"/>
    </row>
    <row r="19450" spans="27:29" x14ac:dyDescent="0.35">
      <c r="AA19450" s="1"/>
      <c r="AC19450" s="14"/>
    </row>
    <row r="19451" spans="27:29" x14ac:dyDescent="0.35">
      <c r="AA19451" s="1"/>
      <c r="AC19451" s="14"/>
    </row>
    <row r="19452" spans="27:29" x14ac:dyDescent="0.35">
      <c r="AA19452" s="1"/>
      <c r="AC19452" s="14"/>
    </row>
    <row r="19453" spans="27:29" x14ac:dyDescent="0.35">
      <c r="AA19453" s="1"/>
      <c r="AC19453" s="14"/>
    </row>
    <row r="19454" spans="27:29" x14ac:dyDescent="0.35">
      <c r="AA19454" s="1"/>
      <c r="AC19454" s="14"/>
    </row>
    <row r="19455" spans="27:29" x14ac:dyDescent="0.35">
      <c r="AA19455" s="1"/>
      <c r="AC19455" s="14"/>
    </row>
    <row r="19456" spans="27:29" x14ac:dyDescent="0.35">
      <c r="AA19456" s="1"/>
      <c r="AC19456" s="14"/>
    </row>
    <row r="19457" spans="27:29" x14ac:dyDescent="0.35">
      <c r="AA19457" s="1"/>
      <c r="AC19457" s="14"/>
    </row>
    <row r="19458" spans="27:29" x14ac:dyDescent="0.35">
      <c r="AA19458" s="1"/>
      <c r="AC19458" s="14"/>
    </row>
    <row r="19459" spans="27:29" x14ac:dyDescent="0.35">
      <c r="AA19459" s="1"/>
      <c r="AC19459" s="14"/>
    </row>
    <row r="19460" spans="27:29" x14ac:dyDescent="0.35">
      <c r="AA19460" s="1"/>
      <c r="AC19460" s="14"/>
    </row>
    <row r="19461" spans="27:29" x14ac:dyDescent="0.35">
      <c r="AA19461" s="1"/>
      <c r="AC19461" s="14"/>
    </row>
    <row r="19462" spans="27:29" x14ac:dyDescent="0.35">
      <c r="AA19462" s="1"/>
      <c r="AC19462" s="14"/>
    </row>
    <row r="19463" spans="27:29" x14ac:dyDescent="0.35">
      <c r="AA19463" s="1"/>
      <c r="AC19463" s="14"/>
    </row>
    <row r="19464" spans="27:29" x14ac:dyDescent="0.35">
      <c r="AA19464" s="1"/>
      <c r="AC19464" s="14"/>
    </row>
    <row r="19465" spans="27:29" x14ac:dyDescent="0.35">
      <c r="AA19465" s="1"/>
      <c r="AC19465" s="14"/>
    </row>
    <row r="19466" spans="27:29" x14ac:dyDescent="0.35">
      <c r="AA19466" s="1"/>
      <c r="AC19466" s="14"/>
    </row>
    <row r="19467" spans="27:29" x14ac:dyDescent="0.35">
      <c r="AA19467" s="1"/>
      <c r="AC19467" s="14"/>
    </row>
    <row r="19468" spans="27:29" x14ac:dyDescent="0.35">
      <c r="AA19468" s="1"/>
      <c r="AC19468" s="14"/>
    </row>
    <row r="19469" spans="27:29" x14ac:dyDescent="0.35">
      <c r="AA19469" s="1"/>
      <c r="AC19469" s="14"/>
    </row>
    <row r="19470" spans="27:29" x14ac:dyDescent="0.35">
      <c r="AA19470" s="1"/>
      <c r="AC19470" s="14"/>
    </row>
    <row r="19471" spans="27:29" x14ac:dyDescent="0.35">
      <c r="AA19471" s="1"/>
      <c r="AC19471" s="14"/>
    </row>
    <row r="19472" spans="27:29" x14ac:dyDescent="0.35">
      <c r="AA19472" s="1"/>
      <c r="AC19472" s="14"/>
    </row>
    <row r="19473" spans="27:29" x14ac:dyDescent="0.35">
      <c r="AA19473" s="1"/>
      <c r="AC19473" s="14"/>
    </row>
    <row r="19474" spans="27:29" x14ac:dyDescent="0.35">
      <c r="AA19474" s="1"/>
      <c r="AC19474" s="14"/>
    </row>
    <row r="19475" spans="27:29" x14ac:dyDescent="0.35">
      <c r="AA19475" s="1"/>
      <c r="AC19475" s="14"/>
    </row>
    <row r="19476" spans="27:29" x14ac:dyDescent="0.35">
      <c r="AA19476" s="1"/>
      <c r="AC19476" s="14"/>
    </row>
    <row r="19477" spans="27:29" x14ac:dyDescent="0.35">
      <c r="AA19477" s="1"/>
      <c r="AC19477" s="14"/>
    </row>
    <row r="19478" spans="27:29" x14ac:dyDescent="0.35">
      <c r="AA19478" s="1"/>
      <c r="AC19478" s="14"/>
    </row>
    <row r="19479" spans="27:29" x14ac:dyDescent="0.35">
      <c r="AA19479" s="1"/>
      <c r="AC19479" s="14"/>
    </row>
    <row r="19480" spans="27:29" x14ac:dyDescent="0.35">
      <c r="AA19480" s="1"/>
      <c r="AC19480" s="14"/>
    </row>
    <row r="19481" spans="27:29" x14ac:dyDescent="0.35">
      <c r="AA19481" s="1"/>
      <c r="AC19481" s="14"/>
    </row>
    <row r="19482" spans="27:29" x14ac:dyDescent="0.35">
      <c r="AA19482" s="1"/>
      <c r="AC19482" s="14"/>
    </row>
    <row r="19483" spans="27:29" x14ac:dyDescent="0.35">
      <c r="AA19483" s="1"/>
      <c r="AC19483" s="14"/>
    </row>
    <row r="19484" spans="27:29" x14ac:dyDescent="0.35">
      <c r="AA19484" s="1"/>
      <c r="AC19484" s="14"/>
    </row>
    <row r="19485" spans="27:29" x14ac:dyDescent="0.35">
      <c r="AA19485" s="1"/>
      <c r="AC19485" s="14"/>
    </row>
    <row r="19486" spans="27:29" x14ac:dyDescent="0.35">
      <c r="AA19486" s="1"/>
      <c r="AC19486" s="14"/>
    </row>
    <row r="19487" spans="27:29" x14ac:dyDescent="0.35">
      <c r="AA19487" s="1"/>
      <c r="AC19487" s="14"/>
    </row>
    <row r="19488" spans="27:29" x14ac:dyDescent="0.35">
      <c r="AA19488" s="1"/>
      <c r="AC19488" s="14"/>
    </row>
    <row r="19489" spans="27:29" x14ac:dyDescent="0.35">
      <c r="AA19489" s="1"/>
      <c r="AC19489" s="14"/>
    </row>
    <row r="19490" spans="27:29" x14ac:dyDescent="0.35">
      <c r="AA19490" s="1"/>
      <c r="AC19490" s="14"/>
    </row>
    <row r="19491" spans="27:29" x14ac:dyDescent="0.35">
      <c r="AA19491" s="1"/>
      <c r="AC19491" s="14"/>
    </row>
    <row r="19492" spans="27:29" x14ac:dyDescent="0.35">
      <c r="AA19492" s="1"/>
      <c r="AC19492" s="14"/>
    </row>
    <row r="19493" spans="27:29" x14ac:dyDescent="0.35">
      <c r="AA19493" s="1"/>
      <c r="AC19493" s="14"/>
    </row>
    <row r="19494" spans="27:29" x14ac:dyDescent="0.35">
      <c r="AA19494" s="1"/>
      <c r="AC19494" s="14"/>
    </row>
    <row r="19495" spans="27:29" x14ac:dyDescent="0.35">
      <c r="AA19495" s="1"/>
      <c r="AC19495" s="14"/>
    </row>
    <row r="19496" spans="27:29" x14ac:dyDescent="0.35">
      <c r="AA19496" s="1"/>
      <c r="AC19496" s="14"/>
    </row>
    <row r="19497" spans="27:29" x14ac:dyDescent="0.35">
      <c r="AA19497" s="1"/>
      <c r="AC19497" s="14"/>
    </row>
    <row r="19498" spans="27:29" x14ac:dyDescent="0.35">
      <c r="AA19498" s="1"/>
      <c r="AC19498" s="14"/>
    </row>
    <row r="19499" spans="27:29" x14ac:dyDescent="0.35">
      <c r="AA19499" s="1"/>
      <c r="AC19499" s="14"/>
    </row>
    <row r="19500" spans="27:29" x14ac:dyDescent="0.35">
      <c r="AA19500" s="1"/>
      <c r="AC19500" s="14"/>
    </row>
    <row r="19501" spans="27:29" x14ac:dyDescent="0.35">
      <c r="AA19501" s="1"/>
      <c r="AC19501" s="14"/>
    </row>
    <row r="19502" spans="27:29" x14ac:dyDescent="0.35">
      <c r="AA19502" s="1"/>
      <c r="AC19502" s="14"/>
    </row>
    <row r="19503" spans="27:29" x14ac:dyDescent="0.35">
      <c r="AA19503" s="1"/>
      <c r="AC19503" s="14"/>
    </row>
    <row r="19504" spans="27:29" x14ac:dyDescent="0.35">
      <c r="AA19504" s="1"/>
      <c r="AC19504" s="14"/>
    </row>
    <row r="19505" spans="27:29" x14ac:dyDescent="0.35">
      <c r="AA19505" s="1"/>
      <c r="AC19505" s="14"/>
    </row>
    <row r="19506" spans="27:29" x14ac:dyDescent="0.35">
      <c r="AA19506" s="1"/>
      <c r="AC19506" s="14"/>
    </row>
    <row r="19507" spans="27:29" x14ac:dyDescent="0.35">
      <c r="AA19507" s="1"/>
      <c r="AC19507" s="14"/>
    </row>
    <row r="19508" spans="27:29" x14ac:dyDescent="0.35">
      <c r="AA19508" s="1"/>
      <c r="AC19508" s="14"/>
    </row>
    <row r="19509" spans="27:29" x14ac:dyDescent="0.35">
      <c r="AA19509" s="1"/>
      <c r="AC19509" s="14"/>
    </row>
    <row r="19510" spans="27:29" x14ac:dyDescent="0.35">
      <c r="AA19510" s="1"/>
      <c r="AC19510" s="14"/>
    </row>
    <row r="19511" spans="27:29" x14ac:dyDescent="0.35">
      <c r="AA19511" s="1"/>
      <c r="AC19511" s="14"/>
    </row>
    <row r="19512" spans="27:29" x14ac:dyDescent="0.35">
      <c r="AA19512" s="1"/>
      <c r="AC19512" s="14"/>
    </row>
    <row r="19513" spans="27:29" x14ac:dyDescent="0.35">
      <c r="AA19513" s="1"/>
      <c r="AC19513" s="14"/>
    </row>
    <row r="19514" spans="27:29" x14ac:dyDescent="0.35">
      <c r="AA19514" s="1"/>
      <c r="AC19514" s="14"/>
    </row>
    <row r="19515" spans="27:29" x14ac:dyDescent="0.35">
      <c r="AA19515" s="1"/>
      <c r="AC19515" s="14"/>
    </row>
    <row r="19516" spans="27:29" x14ac:dyDescent="0.35">
      <c r="AA19516" s="1"/>
      <c r="AC19516" s="14"/>
    </row>
    <row r="19517" spans="27:29" x14ac:dyDescent="0.35">
      <c r="AA19517" s="1"/>
      <c r="AC19517" s="14"/>
    </row>
    <row r="19518" spans="27:29" x14ac:dyDescent="0.35">
      <c r="AA19518" s="1"/>
      <c r="AC19518" s="14"/>
    </row>
    <row r="19519" spans="27:29" x14ac:dyDescent="0.35">
      <c r="AA19519" s="1"/>
      <c r="AC19519" s="14"/>
    </row>
    <row r="19520" spans="27:29" x14ac:dyDescent="0.35">
      <c r="AA19520" s="1"/>
      <c r="AC19520" s="14"/>
    </row>
    <row r="19521" spans="27:29" x14ac:dyDescent="0.35">
      <c r="AA19521" s="1"/>
      <c r="AC19521" s="14"/>
    </row>
    <row r="19522" spans="27:29" x14ac:dyDescent="0.35">
      <c r="AA19522" s="1"/>
      <c r="AC19522" s="14"/>
    </row>
    <row r="19523" spans="27:29" x14ac:dyDescent="0.35">
      <c r="AA19523" s="1"/>
      <c r="AC19523" s="14"/>
    </row>
    <row r="19524" spans="27:29" x14ac:dyDescent="0.35">
      <c r="AA19524" s="1"/>
      <c r="AC19524" s="14"/>
    </row>
    <row r="19525" spans="27:29" x14ac:dyDescent="0.35">
      <c r="AA19525" s="1"/>
      <c r="AC19525" s="14"/>
    </row>
    <row r="19526" spans="27:29" x14ac:dyDescent="0.35">
      <c r="AA19526" s="1"/>
      <c r="AC19526" s="14"/>
    </row>
    <row r="19527" spans="27:29" x14ac:dyDescent="0.35">
      <c r="AA19527" s="1"/>
      <c r="AC19527" s="14"/>
    </row>
    <row r="19528" spans="27:29" x14ac:dyDescent="0.35">
      <c r="AA19528" s="1"/>
      <c r="AC19528" s="14"/>
    </row>
    <row r="19529" spans="27:29" x14ac:dyDescent="0.35">
      <c r="AA19529" s="1"/>
      <c r="AC19529" s="14"/>
    </row>
    <row r="19530" spans="27:29" x14ac:dyDescent="0.35">
      <c r="AA19530" s="1"/>
      <c r="AC19530" s="14"/>
    </row>
    <row r="19531" spans="27:29" x14ac:dyDescent="0.35">
      <c r="AA19531" s="1"/>
      <c r="AC19531" s="14"/>
    </row>
    <row r="19532" spans="27:29" x14ac:dyDescent="0.35">
      <c r="AA19532" s="1"/>
      <c r="AC19532" s="14"/>
    </row>
    <row r="19533" spans="27:29" x14ac:dyDescent="0.35">
      <c r="AA19533" s="1"/>
      <c r="AC19533" s="14"/>
    </row>
    <row r="19534" spans="27:29" x14ac:dyDescent="0.35">
      <c r="AA19534" s="1"/>
      <c r="AC19534" s="14"/>
    </row>
    <row r="19535" spans="27:29" x14ac:dyDescent="0.35">
      <c r="AA19535" s="1"/>
      <c r="AC19535" s="14"/>
    </row>
    <row r="19536" spans="27:29" x14ac:dyDescent="0.35">
      <c r="AA19536" s="1"/>
      <c r="AC19536" s="14"/>
    </row>
    <row r="19537" spans="27:29" x14ac:dyDescent="0.35">
      <c r="AA19537" s="1"/>
      <c r="AC19537" s="14"/>
    </row>
    <row r="19538" spans="27:29" x14ac:dyDescent="0.35">
      <c r="AA19538" s="1"/>
      <c r="AC19538" s="14"/>
    </row>
    <row r="19539" spans="27:29" x14ac:dyDescent="0.35">
      <c r="AA19539" s="1"/>
      <c r="AC19539" s="14"/>
    </row>
    <row r="19540" spans="27:29" x14ac:dyDescent="0.35">
      <c r="AA19540" s="1"/>
      <c r="AC19540" s="14"/>
    </row>
    <row r="19541" spans="27:29" x14ac:dyDescent="0.35">
      <c r="AA19541" s="1"/>
      <c r="AC19541" s="14"/>
    </row>
    <row r="19542" spans="27:29" x14ac:dyDescent="0.35">
      <c r="AA19542" s="1"/>
      <c r="AC19542" s="14"/>
    </row>
    <row r="19543" spans="27:29" x14ac:dyDescent="0.35">
      <c r="AA19543" s="1"/>
      <c r="AC19543" s="14"/>
    </row>
    <row r="19544" spans="27:29" x14ac:dyDescent="0.35">
      <c r="AA19544" s="1"/>
      <c r="AC19544" s="14"/>
    </row>
    <row r="19545" spans="27:29" x14ac:dyDescent="0.35">
      <c r="AA19545" s="1"/>
      <c r="AC19545" s="14"/>
    </row>
    <row r="19546" spans="27:29" x14ac:dyDescent="0.35">
      <c r="AA19546" s="1"/>
      <c r="AC19546" s="14"/>
    </row>
    <row r="19547" spans="27:29" x14ac:dyDescent="0.35">
      <c r="AA19547" s="1"/>
      <c r="AC19547" s="14"/>
    </row>
    <row r="19548" spans="27:29" x14ac:dyDescent="0.35">
      <c r="AA19548" s="1"/>
      <c r="AC19548" s="14"/>
    </row>
    <row r="19549" spans="27:29" x14ac:dyDescent="0.35">
      <c r="AA19549" s="1"/>
      <c r="AC19549" s="14"/>
    </row>
    <row r="19550" spans="27:29" x14ac:dyDescent="0.35">
      <c r="AA19550" s="1"/>
      <c r="AC19550" s="14"/>
    </row>
    <row r="19551" spans="27:29" x14ac:dyDescent="0.35">
      <c r="AA19551" s="1"/>
      <c r="AC19551" s="14"/>
    </row>
    <row r="19552" spans="27:29" x14ac:dyDescent="0.35">
      <c r="AA19552" s="1"/>
      <c r="AC19552" s="14"/>
    </row>
    <row r="19553" spans="27:29" x14ac:dyDescent="0.35">
      <c r="AA19553" s="1"/>
      <c r="AC19553" s="14"/>
    </row>
    <row r="19554" spans="27:29" x14ac:dyDescent="0.35">
      <c r="AA19554" s="1"/>
      <c r="AC19554" s="14"/>
    </row>
    <row r="19555" spans="27:29" x14ac:dyDescent="0.35">
      <c r="AA19555" s="1"/>
      <c r="AC19555" s="14"/>
    </row>
    <row r="19556" spans="27:29" x14ac:dyDescent="0.35">
      <c r="AA19556" s="1"/>
      <c r="AC19556" s="14"/>
    </row>
    <row r="19557" spans="27:29" x14ac:dyDescent="0.35">
      <c r="AA19557" s="1"/>
      <c r="AC19557" s="14"/>
    </row>
    <row r="19558" spans="27:29" x14ac:dyDescent="0.35">
      <c r="AA19558" s="1"/>
      <c r="AC19558" s="14"/>
    </row>
    <row r="19559" spans="27:29" x14ac:dyDescent="0.35">
      <c r="AA19559" s="1"/>
      <c r="AC19559" s="14"/>
    </row>
    <row r="19560" spans="27:29" x14ac:dyDescent="0.35">
      <c r="AA19560" s="1"/>
      <c r="AC19560" s="14"/>
    </row>
    <row r="19561" spans="27:29" x14ac:dyDescent="0.35">
      <c r="AA19561" s="1"/>
      <c r="AC19561" s="14"/>
    </row>
    <row r="19562" spans="27:29" x14ac:dyDescent="0.35">
      <c r="AA19562" s="1"/>
      <c r="AC19562" s="14"/>
    </row>
    <row r="19563" spans="27:29" x14ac:dyDescent="0.35">
      <c r="AA19563" s="1"/>
      <c r="AC19563" s="14"/>
    </row>
    <row r="19564" spans="27:29" x14ac:dyDescent="0.35">
      <c r="AA19564" s="1"/>
      <c r="AC19564" s="14"/>
    </row>
    <row r="19565" spans="27:29" x14ac:dyDescent="0.35">
      <c r="AA19565" s="1"/>
      <c r="AC19565" s="14"/>
    </row>
    <row r="19566" spans="27:29" x14ac:dyDescent="0.35">
      <c r="AA19566" s="1"/>
      <c r="AC19566" s="14"/>
    </row>
    <row r="19567" spans="27:29" x14ac:dyDescent="0.35">
      <c r="AA19567" s="1"/>
      <c r="AC19567" s="14"/>
    </row>
    <row r="19568" spans="27:29" x14ac:dyDescent="0.35">
      <c r="AA19568" s="1"/>
      <c r="AC19568" s="14"/>
    </row>
    <row r="19569" spans="27:29" x14ac:dyDescent="0.35">
      <c r="AA19569" s="1"/>
      <c r="AC19569" s="14"/>
    </row>
    <row r="19570" spans="27:29" x14ac:dyDescent="0.35">
      <c r="AA19570" s="1"/>
      <c r="AC19570" s="14"/>
    </row>
    <row r="19571" spans="27:29" x14ac:dyDescent="0.35">
      <c r="AA19571" s="1"/>
      <c r="AC19571" s="14"/>
    </row>
    <row r="19572" spans="27:29" x14ac:dyDescent="0.35">
      <c r="AA19572" s="1"/>
      <c r="AC19572" s="14"/>
    </row>
    <row r="19573" spans="27:29" x14ac:dyDescent="0.35">
      <c r="AA19573" s="1"/>
      <c r="AC19573" s="14"/>
    </row>
    <row r="19574" spans="27:29" x14ac:dyDescent="0.35">
      <c r="AA19574" s="1"/>
      <c r="AC19574" s="14"/>
    </row>
    <row r="19575" spans="27:29" x14ac:dyDescent="0.35">
      <c r="AA19575" s="1"/>
      <c r="AC19575" s="14"/>
    </row>
    <row r="19576" spans="27:29" x14ac:dyDescent="0.35">
      <c r="AA19576" s="1"/>
      <c r="AC19576" s="14"/>
    </row>
    <row r="19577" spans="27:29" x14ac:dyDescent="0.35">
      <c r="AA19577" s="1"/>
      <c r="AC19577" s="14"/>
    </row>
    <row r="19578" spans="27:29" x14ac:dyDescent="0.35">
      <c r="AA19578" s="1"/>
      <c r="AC19578" s="14"/>
    </row>
    <row r="19579" spans="27:29" x14ac:dyDescent="0.35">
      <c r="AA19579" s="1"/>
      <c r="AC19579" s="14"/>
    </row>
    <row r="19580" spans="27:29" x14ac:dyDescent="0.35">
      <c r="AA19580" s="1"/>
      <c r="AC19580" s="14"/>
    </row>
    <row r="19581" spans="27:29" x14ac:dyDescent="0.35">
      <c r="AA19581" s="1"/>
      <c r="AC19581" s="14"/>
    </row>
    <row r="19582" spans="27:29" x14ac:dyDescent="0.35">
      <c r="AA19582" s="1"/>
      <c r="AC19582" s="14"/>
    </row>
    <row r="19583" spans="27:29" x14ac:dyDescent="0.35">
      <c r="AA19583" s="1"/>
      <c r="AC19583" s="14"/>
    </row>
    <row r="19584" spans="27:29" x14ac:dyDescent="0.35">
      <c r="AA19584" s="1"/>
      <c r="AC19584" s="14"/>
    </row>
    <row r="19585" spans="27:29" x14ac:dyDescent="0.35">
      <c r="AA19585" s="1"/>
      <c r="AC19585" s="14"/>
    </row>
    <row r="19586" spans="27:29" x14ac:dyDescent="0.35">
      <c r="AA19586" s="1"/>
      <c r="AC19586" s="14"/>
    </row>
    <row r="19587" spans="27:29" x14ac:dyDescent="0.35">
      <c r="AA19587" s="1"/>
      <c r="AC19587" s="14"/>
    </row>
    <row r="19588" spans="27:29" x14ac:dyDescent="0.35">
      <c r="AA19588" s="1"/>
      <c r="AC19588" s="14"/>
    </row>
    <row r="19589" spans="27:29" x14ac:dyDescent="0.35">
      <c r="AA19589" s="1"/>
      <c r="AC19589" s="14"/>
    </row>
    <row r="19590" spans="27:29" x14ac:dyDescent="0.35">
      <c r="AA19590" s="1"/>
      <c r="AC19590" s="14"/>
    </row>
    <row r="19591" spans="27:29" x14ac:dyDescent="0.35">
      <c r="AA19591" s="1"/>
      <c r="AC19591" s="14"/>
    </row>
    <row r="19592" spans="27:29" x14ac:dyDescent="0.35">
      <c r="AA19592" s="1"/>
      <c r="AC19592" s="14"/>
    </row>
    <row r="19593" spans="27:29" x14ac:dyDescent="0.35">
      <c r="AA19593" s="1"/>
      <c r="AC19593" s="14"/>
    </row>
    <row r="19594" spans="27:29" x14ac:dyDescent="0.35">
      <c r="AA19594" s="1"/>
      <c r="AC19594" s="14"/>
    </row>
    <row r="19595" spans="27:29" x14ac:dyDescent="0.35">
      <c r="AA19595" s="1"/>
      <c r="AC19595" s="14"/>
    </row>
    <row r="19596" spans="27:29" x14ac:dyDescent="0.35">
      <c r="AA19596" s="1"/>
      <c r="AC19596" s="14"/>
    </row>
    <row r="19597" spans="27:29" x14ac:dyDescent="0.35">
      <c r="AA19597" s="1"/>
      <c r="AC19597" s="14"/>
    </row>
    <row r="19598" spans="27:29" x14ac:dyDescent="0.35">
      <c r="AA19598" s="1"/>
      <c r="AC19598" s="14"/>
    </row>
    <row r="19599" spans="27:29" x14ac:dyDescent="0.35">
      <c r="AA19599" s="1"/>
      <c r="AC19599" s="14"/>
    </row>
    <row r="19600" spans="27:29" x14ac:dyDescent="0.35">
      <c r="AA19600" s="1"/>
      <c r="AC19600" s="14"/>
    </row>
    <row r="19601" spans="27:29" x14ac:dyDescent="0.35">
      <c r="AA19601" s="1"/>
      <c r="AC19601" s="14"/>
    </row>
    <row r="19602" spans="27:29" x14ac:dyDescent="0.35">
      <c r="AA19602" s="1"/>
      <c r="AC19602" s="14"/>
    </row>
    <row r="19603" spans="27:29" x14ac:dyDescent="0.35">
      <c r="AA19603" s="1"/>
      <c r="AC19603" s="14"/>
    </row>
    <row r="19604" spans="27:29" x14ac:dyDescent="0.35">
      <c r="AA19604" s="1"/>
      <c r="AC19604" s="14"/>
    </row>
    <row r="19605" spans="27:29" x14ac:dyDescent="0.35">
      <c r="AA19605" s="1"/>
      <c r="AC19605" s="14"/>
    </row>
    <row r="19606" spans="27:29" x14ac:dyDescent="0.35">
      <c r="AA19606" s="1"/>
      <c r="AC19606" s="14"/>
    </row>
    <row r="19607" spans="27:29" x14ac:dyDescent="0.35">
      <c r="AA19607" s="1"/>
      <c r="AC19607" s="14"/>
    </row>
    <row r="19608" spans="27:29" x14ac:dyDescent="0.35">
      <c r="AA19608" s="1"/>
      <c r="AC19608" s="14"/>
    </row>
    <row r="19609" spans="27:29" x14ac:dyDescent="0.35">
      <c r="AA19609" s="1"/>
      <c r="AC19609" s="14"/>
    </row>
    <row r="19610" spans="27:29" x14ac:dyDescent="0.35">
      <c r="AA19610" s="1"/>
      <c r="AC19610" s="14"/>
    </row>
    <row r="19611" spans="27:29" x14ac:dyDescent="0.35">
      <c r="AA19611" s="1"/>
      <c r="AC19611" s="14"/>
    </row>
    <row r="19612" spans="27:29" x14ac:dyDescent="0.35">
      <c r="AA19612" s="1"/>
      <c r="AC19612" s="14"/>
    </row>
    <row r="19613" spans="27:29" x14ac:dyDescent="0.35">
      <c r="AA19613" s="1"/>
      <c r="AC19613" s="14"/>
    </row>
    <row r="19614" spans="27:29" x14ac:dyDescent="0.35">
      <c r="AA19614" s="1"/>
      <c r="AC19614" s="14"/>
    </row>
    <row r="19615" spans="27:29" x14ac:dyDescent="0.35">
      <c r="AA19615" s="1"/>
      <c r="AC19615" s="14"/>
    </row>
    <row r="19616" spans="27:29" x14ac:dyDescent="0.35">
      <c r="AA19616" s="1"/>
      <c r="AC19616" s="14"/>
    </row>
    <row r="19617" spans="27:29" x14ac:dyDescent="0.35">
      <c r="AA19617" s="1"/>
      <c r="AC19617" s="14"/>
    </row>
    <row r="19618" spans="27:29" x14ac:dyDescent="0.35">
      <c r="AA19618" s="1"/>
      <c r="AC19618" s="14"/>
    </row>
    <row r="19619" spans="27:29" x14ac:dyDescent="0.35">
      <c r="AA19619" s="1"/>
      <c r="AC19619" s="14"/>
    </row>
    <row r="19620" spans="27:29" x14ac:dyDescent="0.35">
      <c r="AA19620" s="1"/>
      <c r="AC19620" s="14"/>
    </row>
    <row r="19621" spans="27:29" x14ac:dyDescent="0.35">
      <c r="AA19621" s="1"/>
      <c r="AC19621" s="14"/>
    </row>
    <row r="19622" spans="27:29" x14ac:dyDescent="0.35">
      <c r="AA19622" s="1"/>
      <c r="AC19622" s="14"/>
    </row>
    <row r="19623" spans="27:29" x14ac:dyDescent="0.35">
      <c r="AA19623" s="1"/>
      <c r="AC19623" s="14"/>
    </row>
    <row r="19624" spans="27:29" x14ac:dyDescent="0.35">
      <c r="AA19624" s="1"/>
      <c r="AC19624" s="14"/>
    </row>
    <row r="19625" spans="27:29" x14ac:dyDescent="0.35">
      <c r="AA19625" s="1"/>
      <c r="AC19625" s="14"/>
    </row>
    <row r="19626" spans="27:29" x14ac:dyDescent="0.35">
      <c r="AA19626" s="1"/>
      <c r="AC19626" s="14"/>
    </row>
    <row r="19627" spans="27:29" x14ac:dyDescent="0.35">
      <c r="AA19627" s="1"/>
      <c r="AC19627" s="14"/>
    </row>
    <row r="19628" spans="27:29" x14ac:dyDescent="0.35">
      <c r="AA19628" s="1"/>
      <c r="AC19628" s="14"/>
    </row>
    <row r="19629" spans="27:29" x14ac:dyDescent="0.35">
      <c r="AA19629" s="1"/>
      <c r="AC19629" s="14"/>
    </row>
    <row r="19630" spans="27:29" x14ac:dyDescent="0.35">
      <c r="AA19630" s="1"/>
      <c r="AC19630" s="14"/>
    </row>
    <row r="19631" spans="27:29" x14ac:dyDescent="0.35">
      <c r="AA19631" s="1"/>
      <c r="AC19631" s="14"/>
    </row>
    <row r="19632" spans="27:29" x14ac:dyDescent="0.35">
      <c r="AA19632" s="1"/>
      <c r="AC19632" s="14"/>
    </row>
    <row r="19633" spans="27:29" x14ac:dyDescent="0.35">
      <c r="AA19633" s="1"/>
      <c r="AC19633" s="14"/>
    </row>
    <row r="19634" spans="27:29" x14ac:dyDescent="0.35">
      <c r="AA19634" s="1"/>
      <c r="AC19634" s="14"/>
    </row>
    <row r="19635" spans="27:29" x14ac:dyDescent="0.35">
      <c r="AA19635" s="1"/>
      <c r="AC19635" s="14"/>
    </row>
    <row r="19636" spans="27:29" x14ac:dyDescent="0.35">
      <c r="AA19636" s="1"/>
      <c r="AC19636" s="14"/>
    </row>
    <row r="19637" spans="27:29" x14ac:dyDescent="0.35">
      <c r="AA19637" s="1"/>
      <c r="AC19637" s="14"/>
    </row>
    <row r="19638" spans="27:29" x14ac:dyDescent="0.35">
      <c r="AA19638" s="1"/>
      <c r="AC19638" s="14"/>
    </row>
    <row r="19639" spans="27:29" x14ac:dyDescent="0.35">
      <c r="AA19639" s="1"/>
      <c r="AC19639" s="14"/>
    </row>
    <row r="19640" spans="27:29" x14ac:dyDescent="0.35">
      <c r="AA19640" s="1"/>
      <c r="AC19640" s="14"/>
    </row>
    <row r="19641" spans="27:29" x14ac:dyDescent="0.35">
      <c r="AA19641" s="1"/>
      <c r="AC19641" s="14"/>
    </row>
    <row r="19642" spans="27:29" x14ac:dyDescent="0.35">
      <c r="AA19642" s="1"/>
      <c r="AC19642" s="14"/>
    </row>
    <row r="19643" spans="27:29" x14ac:dyDescent="0.35">
      <c r="AA19643" s="1"/>
      <c r="AC19643" s="14"/>
    </row>
    <row r="19644" spans="27:29" x14ac:dyDescent="0.35">
      <c r="AA19644" s="1"/>
      <c r="AC19644" s="14"/>
    </row>
    <row r="19645" spans="27:29" x14ac:dyDescent="0.35">
      <c r="AA19645" s="1"/>
      <c r="AC19645" s="14"/>
    </row>
    <row r="19646" spans="27:29" x14ac:dyDescent="0.35">
      <c r="AA19646" s="1"/>
      <c r="AC19646" s="14"/>
    </row>
    <row r="19647" spans="27:29" x14ac:dyDescent="0.35">
      <c r="AA19647" s="1"/>
      <c r="AC19647" s="14"/>
    </row>
    <row r="19648" spans="27:29" x14ac:dyDescent="0.35">
      <c r="AA19648" s="1"/>
      <c r="AC19648" s="14"/>
    </row>
    <row r="19649" spans="27:29" x14ac:dyDescent="0.35">
      <c r="AA19649" s="1"/>
      <c r="AC19649" s="14"/>
    </row>
    <row r="19650" spans="27:29" x14ac:dyDescent="0.35">
      <c r="AA19650" s="1"/>
      <c r="AC19650" s="14"/>
    </row>
    <row r="19651" spans="27:29" x14ac:dyDescent="0.35">
      <c r="AA19651" s="1"/>
      <c r="AC19651" s="14"/>
    </row>
    <row r="19652" spans="27:29" x14ac:dyDescent="0.35">
      <c r="AA19652" s="1"/>
      <c r="AC19652" s="14"/>
    </row>
    <row r="19653" spans="27:29" x14ac:dyDescent="0.35">
      <c r="AA19653" s="1"/>
      <c r="AC19653" s="14"/>
    </row>
    <row r="19654" spans="27:29" x14ac:dyDescent="0.35">
      <c r="AA19654" s="1"/>
      <c r="AC19654" s="14"/>
    </row>
    <row r="19655" spans="27:29" x14ac:dyDescent="0.35">
      <c r="AA19655" s="1"/>
      <c r="AC19655" s="14"/>
    </row>
    <row r="19656" spans="27:29" x14ac:dyDescent="0.35">
      <c r="AA19656" s="1"/>
      <c r="AC19656" s="14"/>
    </row>
    <row r="19657" spans="27:29" x14ac:dyDescent="0.35">
      <c r="AA19657" s="1"/>
      <c r="AC19657" s="14"/>
    </row>
    <row r="19658" spans="27:29" x14ac:dyDescent="0.35">
      <c r="AA19658" s="1"/>
      <c r="AC19658" s="14"/>
    </row>
    <row r="19659" spans="27:29" x14ac:dyDescent="0.35">
      <c r="AA19659" s="1"/>
      <c r="AC19659" s="14"/>
    </row>
    <row r="19660" spans="27:29" x14ac:dyDescent="0.35">
      <c r="AA19660" s="1"/>
      <c r="AC19660" s="14"/>
    </row>
    <row r="19661" spans="27:29" x14ac:dyDescent="0.35">
      <c r="AA19661" s="1"/>
      <c r="AC19661" s="14"/>
    </row>
    <row r="19662" spans="27:29" x14ac:dyDescent="0.35">
      <c r="AA19662" s="1"/>
      <c r="AC19662" s="14"/>
    </row>
    <row r="19663" spans="27:29" x14ac:dyDescent="0.35">
      <c r="AA19663" s="1"/>
      <c r="AC19663" s="14"/>
    </row>
    <row r="19664" spans="27:29" x14ac:dyDescent="0.35">
      <c r="AA19664" s="1"/>
      <c r="AC19664" s="14"/>
    </row>
    <row r="19665" spans="27:29" x14ac:dyDescent="0.35">
      <c r="AA19665" s="1"/>
      <c r="AC19665" s="14"/>
    </row>
    <row r="19666" spans="27:29" x14ac:dyDescent="0.35">
      <c r="AA19666" s="1"/>
      <c r="AC19666" s="14"/>
    </row>
    <row r="19667" spans="27:29" x14ac:dyDescent="0.35">
      <c r="AA19667" s="1"/>
      <c r="AC19667" s="14"/>
    </row>
    <row r="19668" spans="27:29" x14ac:dyDescent="0.35">
      <c r="AA19668" s="1"/>
      <c r="AC19668" s="14"/>
    </row>
    <row r="19669" spans="27:29" x14ac:dyDescent="0.35">
      <c r="AA19669" s="1"/>
      <c r="AC19669" s="14"/>
    </row>
    <row r="19670" spans="27:29" x14ac:dyDescent="0.35">
      <c r="AA19670" s="1"/>
      <c r="AC19670" s="14"/>
    </row>
    <row r="19671" spans="27:29" x14ac:dyDescent="0.35">
      <c r="AA19671" s="1"/>
      <c r="AC19671" s="14"/>
    </row>
    <row r="19672" spans="27:29" x14ac:dyDescent="0.35">
      <c r="AA19672" s="1"/>
      <c r="AC19672" s="14"/>
    </row>
    <row r="19673" spans="27:29" x14ac:dyDescent="0.35">
      <c r="AA19673" s="1"/>
      <c r="AC19673" s="14"/>
    </row>
    <row r="19674" spans="27:29" x14ac:dyDescent="0.35">
      <c r="AA19674" s="1"/>
      <c r="AC19674" s="14"/>
    </row>
    <row r="19675" spans="27:29" x14ac:dyDescent="0.35">
      <c r="AA19675" s="1"/>
      <c r="AC19675" s="14"/>
    </row>
    <row r="19676" spans="27:29" x14ac:dyDescent="0.35">
      <c r="AA19676" s="1"/>
      <c r="AC19676" s="14"/>
    </row>
    <row r="19677" spans="27:29" x14ac:dyDescent="0.35">
      <c r="AA19677" s="1"/>
      <c r="AC19677" s="14"/>
    </row>
    <row r="19678" spans="27:29" x14ac:dyDescent="0.35">
      <c r="AA19678" s="1"/>
      <c r="AC19678" s="14"/>
    </row>
    <row r="19679" spans="27:29" x14ac:dyDescent="0.35">
      <c r="AA19679" s="1"/>
      <c r="AC19679" s="14"/>
    </row>
    <row r="19680" spans="27:29" x14ac:dyDescent="0.35">
      <c r="AA19680" s="1"/>
      <c r="AC19680" s="14"/>
    </row>
    <row r="19681" spans="27:29" x14ac:dyDescent="0.35">
      <c r="AA19681" s="1"/>
      <c r="AC19681" s="14"/>
    </row>
    <row r="19682" spans="27:29" x14ac:dyDescent="0.35">
      <c r="AA19682" s="1"/>
      <c r="AC19682" s="14"/>
    </row>
    <row r="19683" spans="27:29" x14ac:dyDescent="0.35">
      <c r="AA19683" s="1"/>
      <c r="AC19683" s="14"/>
    </row>
    <row r="19684" spans="27:29" x14ac:dyDescent="0.35">
      <c r="AA19684" s="1"/>
      <c r="AC19684" s="14"/>
    </row>
    <row r="19685" spans="27:29" x14ac:dyDescent="0.35">
      <c r="AA19685" s="1"/>
      <c r="AC19685" s="14"/>
    </row>
    <row r="19686" spans="27:29" x14ac:dyDescent="0.35">
      <c r="AA19686" s="1"/>
      <c r="AC19686" s="14"/>
    </row>
    <row r="19687" spans="27:29" x14ac:dyDescent="0.35">
      <c r="AA19687" s="1"/>
      <c r="AC19687" s="14"/>
    </row>
    <row r="19688" spans="27:29" x14ac:dyDescent="0.35">
      <c r="AA19688" s="1"/>
      <c r="AC19688" s="14"/>
    </row>
    <row r="19689" spans="27:29" x14ac:dyDescent="0.35">
      <c r="AA19689" s="1"/>
      <c r="AC19689" s="14"/>
    </row>
    <row r="19690" spans="27:29" x14ac:dyDescent="0.35">
      <c r="AA19690" s="1"/>
      <c r="AC19690" s="14"/>
    </row>
    <row r="19691" spans="27:29" x14ac:dyDescent="0.35">
      <c r="AA19691" s="1"/>
      <c r="AC19691" s="14"/>
    </row>
    <row r="19692" spans="27:29" x14ac:dyDescent="0.35">
      <c r="AA19692" s="1"/>
      <c r="AC19692" s="14"/>
    </row>
    <row r="19693" spans="27:29" x14ac:dyDescent="0.35">
      <c r="AA19693" s="1"/>
      <c r="AC19693" s="14"/>
    </row>
    <row r="19694" spans="27:29" x14ac:dyDescent="0.35">
      <c r="AA19694" s="1"/>
      <c r="AC19694" s="14"/>
    </row>
    <row r="19695" spans="27:29" x14ac:dyDescent="0.35">
      <c r="AA19695" s="1"/>
      <c r="AC19695" s="14"/>
    </row>
    <row r="19696" spans="27:29" x14ac:dyDescent="0.35">
      <c r="AA19696" s="1"/>
      <c r="AC19696" s="14"/>
    </row>
    <row r="19697" spans="27:29" x14ac:dyDescent="0.35">
      <c r="AA19697" s="1"/>
      <c r="AC19697" s="14"/>
    </row>
    <row r="19698" spans="27:29" x14ac:dyDescent="0.35">
      <c r="AA19698" s="1"/>
      <c r="AC19698" s="14"/>
    </row>
    <row r="19699" spans="27:29" x14ac:dyDescent="0.35">
      <c r="AA19699" s="1"/>
      <c r="AC19699" s="14"/>
    </row>
    <row r="19700" spans="27:29" x14ac:dyDescent="0.35">
      <c r="AA19700" s="1"/>
      <c r="AC19700" s="14"/>
    </row>
    <row r="19701" spans="27:29" x14ac:dyDescent="0.35">
      <c r="AA19701" s="1"/>
      <c r="AC19701" s="14"/>
    </row>
    <row r="19702" spans="27:29" x14ac:dyDescent="0.35">
      <c r="AA19702" s="1"/>
      <c r="AC19702" s="14"/>
    </row>
    <row r="19703" spans="27:29" x14ac:dyDescent="0.35">
      <c r="AA19703" s="1"/>
      <c r="AC19703" s="14"/>
    </row>
    <row r="19704" spans="27:29" x14ac:dyDescent="0.35">
      <c r="AA19704" s="1"/>
      <c r="AC19704" s="14"/>
    </row>
    <row r="19705" spans="27:29" x14ac:dyDescent="0.35">
      <c r="AA19705" s="1"/>
      <c r="AC19705" s="14"/>
    </row>
    <row r="19706" spans="27:29" x14ac:dyDescent="0.35">
      <c r="AA19706" s="1"/>
      <c r="AC19706" s="14"/>
    </row>
    <row r="19707" spans="27:29" x14ac:dyDescent="0.35">
      <c r="AA19707" s="1"/>
      <c r="AC19707" s="14"/>
    </row>
    <row r="19708" spans="27:29" x14ac:dyDescent="0.35">
      <c r="AA19708" s="1"/>
      <c r="AC19708" s="14"/>
    </row>
    <row r="19709" spans="27:29" x14ac:dyDescent="0.35">
      <c r="AA19709" s="1"/>
      <c r="AC19709" s="14"/>
    </row>
    <row r="19710" spans="27:29" x14ac:dyDescent="0.35">
      <c r="AA19710" s="1"/>
      <c r="AC19710" s="14"/>
    </row>
    <row r="19711" spans="27:29" x14ac:dyDescent="0.35">
      <c r="AA19711" s="1"/>
      <c r="AC19711" s="14"/>
    </row>
    <row r="19712" spans="27:29" x14ac:dyDescent="0.35">
      <c r="AA19712" s="1"/>
      <c r="AC19712" s="14"/>
    </row>
    <row r="19713" spans="27:29" x14ac:dyDescent="0.35">
      <c r="AA19713" s="1"/>
      <c r="AC19713" s="14"/>
    </row>
    <row r="19714" spans="27:29" x14ac:dyDescent="0.35">
      <c r="AA19714" s="1"/>
      <c r="AC19714" s="14"/>
    </row>
    <row r="19715" spans="27:29" x14ac:dyDescent="0.35">
      <c r="AA19715" s="1"/>
      <c r="AC19715" s="14"/>
    </row>
    <row r="19716" spans="27:29" x14ac:dyDescent="0.35">
      <c r="AA19716" s="1"/>
      <c r="AC19716" s="14"/>
    </row>
    <row r="19717" spans="27:29" x14ac:dyDescent="0.35">
      <c r="AA19717" s="1"/>
      <c r="AC19717" s="14"/>
    </row>
    <row r="19718" spans="27:29" x14ac:dyDescent="0.35">
      <c r="AA19718" s="1"/>
      <c r="AC19718" s="14"/>
    </row>
    <row r="19719" spans="27:29" x14ac:dyDescent="0.35">
      <c r="AA19719" s="1"/>
      <c r="AC19719" s="14"/>
    </row>
    <row r="19720" spans="27:29" x14ac:dyDescent="0.35">
      <c r="AA19720" s="1"/>
      <c r="AC19720" s="14"/>
    </row>
    <row r="19721" spans="27:29" x14ac:dyDescent="0.35">
      <c r="AA19721" s="1"/>
      <c r="AC19721" s="14"/>
    </row>
    <row r="19722" spans="27:29" x14ac:dyDescent="0.35">
      <c r="AA19722" s="1"/>
      <c r="AC19722" s="14"/>
    </row>
    <row r="19723" spans="27:29" x14ac:dyDescent="0.35">
      <c r="AA19723" s="1"/>
      <c r="AC19723" s="14"/>
    </row>
    <row r="19724" spans="27:29" x14ac:dyDescent="0.35">
      <c r="AA19724" s="1"/>
      <c r="AC19724" s="14"/>
    </row>
    <row r="19725" spans="27:29" x14ac:dyDescent="0.35">
      <c r="AA19725" s="1"/>
      <c r="AC19725" s="14"/>
    </row>
    <row r="19726" spans="27:29" x14ac:dyDescent="0.35">
      <c r="AA19726" s="1"/>
      <c r="AC19726" s="14"/>
    </row>
    <row r="19727" spans="27:29" x14ac:dyDescent="0.35">
      <c r="AA19727" s="1"/>
      <c r="AC19727" s="14"/>
    </row>
    <row r="19728" spans="27:29" x14ac:dyDescent="0.35">
      <c r="AA19728" s="1"/>
      <c r="AC19728" s="14"/>
    </row>
    <row r="19729" spans="27:29" x14ac:dyDescent="0.35">
      <c r="AA19729" s="1"/>
      <c r="AC19729" s="14"/>
    </row>
    <row r="19730" spans="27:29" x14ac:dyDescent="0.35">
      <c r="AA19730" s="1"/>
      <c r="AC19730" s="14"/>
    </row>
    <row r="19731" spans="27:29" x14ac:dyDescent="0.35">
      <c r="AA19731" s="1"/>
      <c r="AC19731" s="14"/>
    </row>
    <row r="19732" spans="27:29" x14ac:dyDescent="0.35">
      <c r="AA19732" s="1"/>
      <c r="AC19732" s="14"/>
    </row>
    <row r="19733" spans="27:29" x14ac:dyDescent="0.35">
      <c r="AA19733" s="1"/>
      <c r="AC19733" s="14"/>
    </row>
    <row r="19734" spans="27:29" x14ac:dyDescent="0.35">
      <c r="AA19734" s="1"/>
      <c r="AC19734" s="14"/>
    </row>
    <row r="19735" spans="27:29" x14ac:dyDescent="0.35">
      <c r="AA19735" s="1"/>
      <c r="AC19735" s="14"/>
    </row>
    <row r="19736" spans="27:29" x14ac:dyDescent="0.35">
      <c r="AA19736" s="1"/>
      <c r="AC19736" s="14"/>
    </row>
    <row r="19737" spans="27:29" x14ac:dyDescent="0.35">
      <c r="AA19737" s="1"/>
      <c r="AC19737" s="14"/>
    </row>
    <row r="19738" spans="27:29" x14ac:dyDescent="0.35">
      <c r="AA19738" s="1"/>
      <c r="AC19738" s="14"/>
    </row>
    <row r="19739" spans="27:29" x14ac:dyDescent="0.35">
      <c r="AA19739" s="1"/>
      <c r="AC19739" s="14"/>
    </row>
    <row r="19740" spans="27:29" x14ac:dyDescent="0.35">
      <c r="AA19740" s="1"/>
      <c r="AC19740" s="14"/>
    </row>
    <row r="19741" spans="27:29" x14ac:dyDescent="0.35">
      <c r="AA19741" s="1"/>
      <c r="AC19741" s="14"/>
    </row>
    <row r="19742" spans="27:29" x14ac:dyDescent="0.35">
      <c r="AA19742" s="1"/>
      <c r="AC19742" s="14"/>
    </row>
    <row r="19743" spans="27:29" x14ac:dyDescent="0.35">
      <c r="AA19743" s="1"/>
      <c r="AC19743" s="14"/>
    </row>
    <row r="19744" spans="27:29" x14ac:dyDescent="0.35">
      <c r="AA19744" s="1"/>
      <c r="AC19744" s="14"/>
    </row>
    <row r="19745" spans="27:29" x14ac:dyDescent="0.35">
      <c r="AA19745" s="1"/>
      <c r="AC19745" s="14"/>
    </row>
    <row r="19746" spans="27:29" x14ac:dyDescent="0.35">
      <c r="AA19746" s="1"/>
      <c r="AC19746" s="14"/>
    </row>
    <row r="19747" spans="27:29" x14ac:dyDescent="0.35">
      <c r="AA19747" s="1"/>
      <c r="AC19747" s="14"/>
    </row>
    <row r="19748" spans="27:29" x14ac:dyDescent="0.35">
      <c r="AA19748" s="1"/>
      <c r="AC19748" s="14"/>
    </row>
    <row r="19749" spans="27:29" x14ac:dyDescent="0.35">
      <c r="AA19749" s="1"/>
      <c r="AC19749" s="14"/>
    </row>
    <row r="19750" spans="27:29" x14ac:dyDescent="0.35">
      <c r="AA19750" s="1"/>
      <c r="AC19750" s="14"/>
    </row>
    <row r="19751" spans="27:29" x14ac:dyDescent="0.35">
      <c r="AA19751" s="1"/>
      <c r="AC19751" s="14"/>
    </row>
    <row r="19752" spans="27:29" x14ac:dyDescent="0.35">
      <c r="AA19752" s="1"/>
      <c r="AC19752" s="14"/>
    </row>
    <row r="19753" spans="27:29" x14ac:dyDescent="0.35">
      <c r="AA19753" s="1"/>
      <c r="AC19753" s="14"/>
    </row>
    <row r="19754" spans="27:29" x14ac:dyDescent="0.35">
      <c r="AA19754" s="1"/>
      <c r="AC19754" s="14"/>
    </row>
    <row r="19755" spans="27:29" x14ac:dyDescent="0.35">
      <c r="AA19755" s="1"/>
      <c r="AC19755" s="14"/>
    </row>
    <row r="19756" spans="27:29" x14ac:dyDescent="0.35">
      <c r="AA19756" s="1"/>
      <c r="AC19756" s="14"/>
    </row>
    <row r="19757" spans="27:29" x14ac:dyDescent="0.35">
      <c r="AA19757" s="1"/>
      <c r="AC19757" s="14"/>
    </row>
    <row r="19758" spans="27:29" x14ac:dyDescent="0.35">
      <c r="AA19758" s="1"/>
      <c r="AC19758" s="14"/>
    </row>
    <row r="19759" spans="27:29" x14ac:dyDescent="0.35">
      <c r="AA19759" s="1"/>
      <c r="AC19759" s="14"/>
    </row>
    <row r="19760" spans="27:29" x14ac:dyDescent="0.35">
      <c r="AA19760" s="1"/>
      <c r="AC19760" s="14"/>
    </row>
    <row r="19761" spans="27:29" x14ac:dyDescent="0.35">
      <c r="AA19761" s="1"/>
      <c r="AC19761" s="14"/>
    </row>
    <row r="19762" spans="27:29" x14ac:dyDescent="0.35">
      <c r="AA19762" s="1"/>
      <c r="AC19762" s="14"/>
    </row>
    <row r="19763" spans="27:29" x14ac:dyDescent="0.35">
      <c r="AA19763" s="1"/>
      <c r="AC19763" s="14"/>
    </row>
    <row r="19764" spans="27:29" x14ac:dyDescent="0.35">
      <c r="AA19764" s="1"/>
      <c r="AC19764" s="14"/>
    </row>
    <row r="19765" spans="27:29" x14ac:dyDescent="0.35">
      <c r="AA19765" s="1"/>
      <c r="AC19765" s="14"/>
    </row>
    <row r="19766" spans="27:29" x14ac:dyDescent="0.35">
      <c r="AA19766" s="1"/>
      <c r="AC19766" s="14"/>
    </row>
    <row r="19767" spans="27:29" x14ac:dyDescent="0.35">
      <c r="AA19767" s="1"/>
      <c r="AC19767" s="14"/>
    </row>
    <row r="19768" spans="27:29" x14ac:dyDescent="0.35">
      <c r="AA19768" s="1"/>
      <c r="AC19768" s="14"/>
    </row>
    <row r="19769" spans="27:29" x14ac:dyDescent="0.35">
      <c r="AA19769" s="1"/>
      <c r="AC19769" s="14"/>
    </row>
    <row r="19770" spans="27:29" x14ac:dyDescent="0.35">
      <c r="AA19770" s="1"/>
      <c r="AC19770" s="14"/>
    </row>
    <row r="19771" spans="27:29" x14ac:dyDescent="0.35">
      <c r="AA19771" s="1"/>
      <c r="AC19771" s="14"/>
    </row>
    <row r="19772" spans="27:29" x14ac:dyDescent="0.35">
      <c r="AA19772" s="1"/>
      <c r="AC19772" s="14"/>
    </row>
    <row r="19773" spans="27:29" x14ac:dyDescent="0.35">
      <c r="AA19773" s="1"/>
      <c r="AC19773" s="14"/>
    </row>
    <row r="19774" spans="27:29" x14ac:dyDescent="0.35">
      <c r="AA19774" s="1"/>
      <c r="AC19774" s="14"/>
    </row>
    <row r="19775" spans="27:29" x14ac:dyDescent="0.35">
      <c r="AA19775" s="1"/>
      <c r="AC19775" s="14"/>
    </row>
    <row r="19776" spans="27:29" x14ac:dyDescent="0.35">
      <c r="AA19776" s="1"/>
      <c r="AC19776" s="14"/>
    </row>
    <row r="19777" spans="27:29" x14ac:dyDescent="0.35">
      <c r="AA19777" s="1"/>
      <c r="AC19777" s="14"/>
    </row>
    <row r="19778" spans="27:29" x14ac:dyDescent="0.35">
      <c r="AA19778" s="1"/>
      <c r="AC19778" s="14"/>
    </row>
    <row r="19779" spans="27:29" x14ac:dyDescent="0.35">
      <c r="AA19779" s="1"/>
      <c r="AC19779" s="14"/>
    </row>
    <row r="19780" spans="27:29" x14ac:dyDescent="0.35">
      <c r="AA19780" s="1"/>
      <c r="AC19780" s="14"/>
    </row>
    <row r="19781" spans="27:29" x14ac:dyDescent="0.35">
      <c r="AA19781" s="1"/>
      <c r="AC19781" s="14"/>
    </row>
    <row r="19782" spans="27:29" x14ac:dyDescent="0.35">
      <c r="AA19782" s="1"/>
      <c r="AC19782" s="14"/>
    </row>
    <row r="19783" spans="27:29" x14ac:dyDescent="0.35">
      <c r="AA19783" s="1"/>
      <c r="AC19783" s="14"/>
    </row>
    <row r="19784" spans="27:29" x14ac:dyDescent="0.35">
      <c r="AA19784" s="1"/>
      <c r="AC19784" s="14"/>
    </row>
    <row r="19785" spans="27:29" x14ac:dyDescent="0.35">
      <c r="AA19785" s="1"/>
      <c r="AC19785" s="14"/>
    </row>
    <row r="19786" spans="27:29" x14ac:dyDescent="0.35">
      <c r="AA19786" s="1"/>
      <c r="AC19786" s="14"/>
    </row>
    <row r="19787" spans="27:29" x14ac:dyDescent="0.35">
      <c r="AA19787" s="1"/>
      <c r="AC19787" s="14"/>
    </row>
    <row r="19788" spans="27:29" x14ac:dyDescent="0.35">
      <c r="AA19788" s="1"/>
      <c r="AC19788" s="14"/>
    </row>
    <row r="19789" spans="27:29" x14ac:dyDescent="0.35">
      <c r="AA19789" s="1"/>
      <c r="AC19789" s="14"/>
    </row>
    <row r="19790" spans="27:29" x14ac:dyDescent="0.35">
      <c r="AA19790" s="1"/>
      <c r="AC19790" s="14"/>
    </row>
    <row r="19791" spans="27:29" x14ac:dyDescent="0.35">
      <c r="AA19791" s="1"/>
      <c r="AC19791" s="14"/>
    </row>
    <row r="19792" spans="27:29" x14ac:dyDescent="0.35">
      <c r="AA19792" s="1"/>
      <c r="AC19792" s="14"/>
    </row>
    <row r="19793" spans="27:29" x14ac:dyDescent="0.35">
      <c r="AA19793" s="1"/>
      <c r="AC19793" s="14"/>
    </row>
    <row r="19794" spans="27:29" x14ac:dyDescent="0.35">
      <c r="AA19794" s="1"/>
      <c r="AC19794" s="14"/>
    </row>
    <row r="19795" spans="27:29" x14ac:dyDescent="0.35">
      <c r="AA19795" s="1"/>
      <c r="AC19795" s="14"/>
    </row>
    <row r="19796" spans="27:29" x14ac:dyDescent="0.35">
      <c r="AA19796" s="1"/>
      <c r="AC19796" s="14"/>
    </row>
    <row r="19797" spans="27:29" x14ac:dyDescent="0.35">
      <c r="AA19797" s="1"/>
      <c r="AC19797" s="14"/>
    </row>
    <row r="19798" spans="27:29" x14ac:dyDescent="0.35">
      <c r="AA19798" s="1"/>
      <c r="AC19798" s="14"/>
    </row>
    <row r="19799" spans="27:29" x14ac:dyDescent="0.35">
      <c r="AA19799" s="1"/>
      <c r="AC19799" s="14"/>
    </row>
    <row r="19800" spans="27:29" x14ac:dyDescent="0.35">
      <c r="AA19800" s="1"/>
      <c r="AC19800" s="14"/>
    </row>
    <row r="19801" spans="27:29" x14ac:dyDescent="0.35">
      <c r="AA19801" s="1"/>
      <c r="AC19801" s="14"/>
    </row>
    <row r="19802" spans="27:29" x14ac:dyDescent="0.35">
      <c r="AA19802" s="1"/>
      <c r="AC19802" s="14"/>
    </row>
    <row r="19803" spans="27:29" x14ac:dyDescent="0.35">
      <c r="AA19803" s="1"/>
      <c r="AC19803" s="14"/>
    </row>
    <row r="19804" spans="27:29" x14ac:dyDescent="0.35">
      <c r="AA19804" s="1"/>
      <c r="AC19804" s="14"/>
    </row>
    <row r="19805" spans="27:29" x14ac:dyDescent="0.35">
      <c r="AA19805" s="1"/>
      <c r="AC19805" s="14"/>
    </row>
    <row r="19806" spans="27:29" x14ac:dyDescent="0.35">
      <c r="AA19806" s="1"/>
      <c r="AC19806" s="14"/>
    </row>
    <row r="19807" spans="27:29" x14ac:dyDescent="0.35">
      <c r="AA19807" s="1"/>
      <c r="AC19807" s="14"/>
    </row>
    <row r="19808" spans="27:29" x14ac:dyDescent="0.35">
      <c r="AA19808" s="1"/>
      <c r="AC19808" s="14"/>
    </row>
    <row r="19809" spans="27:29" x14ac:dyDescent="0.35">
      <c r="AA19809" s="1"/>
      <c r="AC19809" s="14"/>
    </row>
    <row r="19810" spans="27:29" x14ac:dyDescent="0.35">
      <c r="AA19810" s="1"/>
      <c r="AC19810" s="14"/>
    </row>
    <row r="19811" spans="27:29" x14ac:dyDescent="0.35">
      <c r="AA19811" s="1"/>
      <c r="AC19811" s="14"/>
    </row>
    <row r="19812" spans="27:29" x14ac:dyDescent="0.35">
      <c r="AA19812" s="1"/>
      <c r="AC19812" s="14"/>
    </row>
    <row r="19813" spans="27:29" x14ac:dyDescent="0.35">
      <c r="AA19813" s="1"/>
      <c r="AC19813" s="14"/>
    </row>
    <row r="19814" spans="27:29" x14ac:dyDescent="0.35">
      <c r="AA19814" s="1"/>
      <c r="AC19814" s="14"/>
    </row>
    <row r="19815" spans="27:29" x14ac:dyDescent="0.35">
      <c r="AA19815" s="1"/>
      <c r="AC19815" s="14"/>
    </row>
    <row r="19816" spans="27:29" x14ac:dyDescent="0.35">
      <c r="AA19816" s="1"/>
      <c r="AC19816" s="14"/>
    </row>
    <row r="19817" spans="27:29" x14ac:dyDescent="0.35">
      <c r="AA19817" s="1"/>
      <c r="AC19817" s="14"/>
    </row>
    <row r="19818" spans="27:29" x14ac:dyDescent="0.35">
      <c r="AA19818" s="1"/>
      <c r="AC19818" s="14"/>
    </row>
    <row r="19819" spans="27:29" x14ac:dyDescent="0.35">
      <c r="AA19819" s="1"/>
      <c r="AC19819" s="14"/>
    </row>
    <row r="19820" spans="27:29" x14ac:dyDescent="0.35">
      <c r="AA19820" s="1"/>
      <c r="AC19820" s="14"/>
    </row>
    <row r="19821" spans="27:29" x14ac:dyDescent="0.35">
      <c r="AA19821" s="1"/>
      <c r="AC19821" s="14"/>
    </row>
    <row r="19822" spans="27:29" x14ac:dyDescent="0.35">
      <c r="AA19822" s="1"/>
      <c r="AC19822" s="14"/>
    </row>
    <row r="19823" spans="27:29" x14ac:dyDescent="0.35">
      <c r="AA19823" s="1"/>
      <c r="AC19823" s="14"/>
    </row>
    <row r="19824" spans="27:29" x14ac:dyDescent="0.35">
      <c r="AA19824" s="1"/>
      <c r="AC19824" s="14"/>
    </row>
    <row r="19825" spans="27:29" x14ac:dyDescent="0.35">
      <c r="AA19825" s="1"/>
      <c r="AC19825" s="14"/>
    </row>
    <row r="19826" spans="27:29" x14ac:dyDescent="0.35">
      <c r="AA19826" s="1"/>
      <c r="AC19826" s="14"/>
    </row>
    <row r="19827" spans="27:29" x14ac:dyDescent="0.35">
      <c r="AA19827" s="1"/>
      <c r="AC19827" s="14"/>
    </row>
    <row r="19828" spans="27:29" x14ac:dyDescent="0.35">
      <c r="AA19828" s="1"/>
      <c r="AC19828" s="14"/>
    </row>
    <row r="19829" spans="27:29" x14ac:dyDescent="0.35">
      <c r="AA19829" s="1"/>
      <c r="AC19829" s="14"/>
    </row>
    <row r="19830" spans="27:29" x14ac:dyDescent="0.35">
      <c r="AA19830" s="1"/>
      <c r="AC19830" s="14"/>
    </row>
    <row r="19831" spans="27:29" x14ac:dyDescent="0.35">
      <c r="AA19831" s="1"/>
      <c r="AC19831" s="14"/>
    </row>
    <row r="19832" spans="27:29" x14ac:dyDescent="0.35">
      <c r="AA19832" s="1"/>
      <c r="AC19832" s="14"/>
    </row>
    <row r="19833" spans="27:29" x14ac:dyDescent="0.35">
      <c r="AA19833" s="1"/>
      <c r="AC19833" s="14"/>
    </row>
    <row r="19834" spans="27:29" x14ac:dyDescent="0.35">
      <c r="AA19834" s="1"/>
      <c r="AC19834" s="14"/>
    </row>
    <row r="19835" spans="27:29" x14ac:dyDescent="0.35">
      <c r="AA19835" s="1"/>
      <c r="AC19835" s="14"/>
    </row>
    <row r="19836" spans="27:29" x14ac:dyDescent="0.35">
      <c r="AA19836" s="1"/>
      <c r="AC19836" s="14"/>
    </row>
    <row r="19837" spans="27:29" x14ac:dyDescent="0.35">
      <c r="AA19837" s="1"/>
      <c r="AC19837" s="14"/>
    </row>
    <row r="19838" spans="27:29" x14ac:dyDescent="0.35">
      <c r="AA19838" s="1"/>
      <c r="AC19838" s="14"/>
    </row>
    <row r="19839" spans="27:29" x14ac:dyDescent="0.35">
      <c r="AA19839" s="1"/>
      <c r="AC19839" s="14"/>
    </row>
    <row r="19840" spans="27:29" x14ac:dyDescent="0.35">
      <c r="AA19840" s="1"/>
      <c r="AC19840" s="14"/>
    </row>
    <row r="19841" spans="27:29" x14ac:dyDescent="0.35">
      <c r="AA19841" s="1"/>
      <c r="AC19841" s="14"/>
    </row>
    <row r="19842" spans="27:29" x14ac:dyDescent="0.35">
      <c r="AA19842" s="1"/>
      <c r="AC19842" s="14"/>
    </row>
    <row r="19843" spans="27:29" x14ac:dyDescent="0.35">
      <c r="AA19843" s="1"/>
      <c r="AC19843" s="14"/>
    </row>
    <row r="19844" spans="27:29" x14ac:dyDescent="0.35">
      <c r="AA19844" s="1"/>
      <c r="AC19844" s="14"/>
    </row>
    <row r="19845" spans="27:29" x14ac:dyDescent="0.35">
      <c r="AA19845" s="1"/>
      <c r="AC19845" s="14"/>
    </row>
    <row r="19846" spans="27:29" x14ac:dyDescent="0.35">
      <c r="AA19846" s="1"/>
      <c r="AC19846" s="14"/>
    </row>
    <row r="19847" spans="27:29" x14ac:dyDescent="0.35">
      <c r="AA19847" s="1"/>
      <c r="AC19847" s="14"/>
    </row>
    <row r="19848" spans="27:29" x14ac:dyDescent="0.35">
      <c r="AA19848" s="1"/>
      <c r="AC19848" s="14"/>
    </row>
    <row r="19849" spans="27:29" x14ac:dyDescent="0.35">
      <c r="AA19849" s="1"/>
      <c r="AC19849" s="14"/>
    </row>
    <row r="19850" spans="27:29" x14ac:dyDescent="0.35">
      <c r="AA19850" s="1"/>
      <c r="AC19850" s="14"/>
    </row>
    <row r="19851" spans="27:29" x14ac:dyDescent="0.35">
      <c r="AA19851" s="1"/>
      <c r="AC19851" s="14"/>
    </row>
    <row r="19852" spans="27:29" x14ac:dyDescent="0.35">
      <c r="AA19852" s="1"/>
      <c r="AC19852" s="14"/>
    </row>
    <row r="19853" spans="27:29" x14ac:dyDescent="0.35">
      <c r="AA19853" s="1"/>
      <c r="AC19853" s="14"/>
    </row>
    <row r="19854" spans="27:29" x14ac:dyDescent="0.35">
      <c r="AA19854" s="1"/>
      <c r="AC19854" s="14"/>
    </row>
    <row r="19855" spans="27:29" x14ac:dyDescent="0.35">
      <c r="AA19855" s="1"/>
      <c r="AC19855" s="14"/>
    </row>
    <row r="19856" spans="27:29" x14ac:dyDescent="0.35">
      <c r="AA19856" s="1"/>
      <c r="AC19856" s="14"/>
    </row>
    <row r="19857" spans="27:29" x14ac:dyDescent="0.35">
      <c r="AA19857" s="1"/>
      <c r="AC19857" s="14"/>
    </row>
    <row r="19858" spans="27:29" x14ac:dyDescent="0.35">
      <c r="AA19858" s="1"/>
      <c r="AC19858" s="14"/>
    </row>
    <row r="19859" spans="27:29" x14ac:dyDescent="0.35">
      <c r="AA19859" s="1"/>
      <c r="AC19859" s="14"/>
    </row>
    <row r="19860" spans="27:29" x14ac:dyDescent="0.35">
      <c r="AA19860" s="1"/>
      <c r="AC19860" s="14"/>
    </row>
    <row r="19861" spans="27:29" x14ac:dyDescent="0.35">
      <c r="AA19861" s="1"/>
      <c r="AC19861" s="14"/>
    </row>
    <row r="19862" spans="27:29" x14ac:dyDescent="0.35">
      <c r="AA19862" s="1"/>
      <c r="AC19862" s="14"/>
    </row>
    <row r="19863" spans="27:29" x14ac:dyDescent="0.35">
      <c r="AA19863" s="1"/>
      <c r="AC19863" s="14"/>
    </row>
    <row r="19864" spans="27:29" x14ac:dyDescent="0.35">
      <c r="AA19864" s="1"/>
      <c r="AC19864" s="14"/>
    </row>
    <row r="19865" spans="27:29" x14ac:dyDescent="0.35">
      <c r="AA19865" s="1"/>
      <c r="AC19865" s="14"/>
    </row>
    <row r="19866" spans="27:29" x14ac:dyDescent="0.35">
      <c r="AA19866" s="1"/>
      <c r="AC19866" s="14"/>
    </row>
    <row r="19867" spans="27:29" x14ac:dyDescent="0.35">
      <c r="AA19867" s="1"/>
      <c r="AC19867" s="14"/>
    </row>
    <row r="19868" spans="27:29" x14ac:dyDescent="0.35">
      <c r="AA19868" s="1"/>
      <c r="AC19868" s="14"/>
    </row>
    <row r="19869" spans="27:29" x14ac:dyDescent="0.35">
      <c r="AA19869" s="1"/>
      <c r="AC19869" s="14"/>
    </row>
    <row r="19870" spans="27:29" x14ac:dyDescent="0.35">
      <c r="AA19870" s="1"/>
      <c r="AC19870" s="14"/>
    </row>
    <row r="19871" spans="27:29" x14ac:dyDescent="0.35">
      <c r="AA19871" s="1"/>
      <c r="AC19871" s="14"/>
    </row>
    <row r="19872" spans="27:29" x14ac:dyDescent="0.35">
      <c r="AA19872" s="1"/>
      <c r="AC19872" s="14"/>
    </row>
    <row r="19873" spans="27:29" x14ac:dyDescent="0.35">
      <c r="AA19873" s="1"/>
      <c r="AC19873" s="14"/>
    </row>
    <row r="19874" spans="27:29" x14ac:dyDescent="0.35">
      <c r="AA19874" s="1"/>
      <c r="AC19874" s="14"/>
    </row>
    <row r="19875" spans="27:29" x14ac:dyDescent="0.35">
      <c r="AA19875" s="1"/>
      <c r="AC19875" s="14"/>
    </row>
    <row r="19876" spans="27:29" x14ac:dyDescent="0.35">
      <c r="AA19876" s="1"/>
      <c r="AC19876" s="14"/>
    </row>
    <row r="19877" spans="27:29" x14ac:dyDescent="0.35">
      <c r="AA19877" s="1"/>
      <c r="AC19877" s="14"/>
    </row>
    <row r="19878" spans="27:29" x14ac:dyDescent="0.35">
      <c r="AA19878" s="1"/>
      <c r="AC19878" s="14"/>
    </row>
    <row r="19879" spans="27:29" x14ac:dyDescent="0.35">
      <c r="AA19879" s="1"/>
      <c r="AC19879" s="14"/>
    </row>
    <row r="19880" spans="27:29" x14ac:dyDescent="0.35">
      <c r="AA19880" s="1"/>
      <c r="AC19880" s="14"/>
    </row>
    <row r="19881" spans="27:29" x14ac:dyDescent="0.35">
      <c r="AA19881" s="1"/>
      <c r="AC19881" s="14"/>
    </row>
    <row r="19882" spans="27:29" x14ac:dyDescent="0.35">
      <c r="AA19882" s="1"/>
      <c r="AC19882" s="14"/>
    </row>
    <row r="19883" spans="27:29" x14ac:dyDescent="0.35">
      <c r="AA19883" s="1"/>
      <c r="AC19883" s="14"/>
    </row>
    <row r="19884" spans="27:29" x14ac:dyDescent="0.35">
      <c r="AA19884" s="1"/>
      <c r="AC19884" s="14"/>
    </row>
    <row r="19885" spans="27:29" x14ac:dyDescent="0.35">
      <c r="AA19885" s="1"/>
      <c r="AC19885" s="14"/>
    </row>
    <row r="19886" spans="27:29" x14ac:dyDescent="0.35">
      <c r="AA19886" s="1"/>
      <c r="AC19886" s="14"/>
    </row>
    <row r="19887" spans="27:29" x14ac:dyDescent="0.35">
      <c r="AA19887" s="1"/>
      <c r="AC19887" s="14"/>
    </row>
    <row r="19888" spans="27:29" x14ac:dyDescent="0.35">
      <c r="AA19888" s="1"/>
      <c r="AC19888" s="14"/>
    </row>
    <row r="19889" spans="27:29" x14ac:dyDescent="0.35">
      <c r="AA19889" s="1"/>
      <c r="AC19889" s="14"/>
    </row>
    <row r="19890" spans="27:29" x14ac:dyDescent="0.35">
      <c r="AA19890" s="1"/>
      <c r="AC19890" s="14"/>
    </row>
    <row r="19891" spans="27:29" x14ac:dyDescent="0.35">
      <c r="AA19891" s="1"/>
      <c r="AC19891" s="14"/>
    </row>
    <row r="19892" spans="27:29" x14ac:dyDescent="0.35">
      <c r="AA19892" s="1"/>
      <c r="AC19892" s="14"/>
    </row>
    <row r="19893" spans="27:29" x14ac:dyDescent="0.35">
      <c r="AA19893" s="1"/>
      <c r="AC19893" s="14"/>
    </row>
    <row r="19894" spans="27:29" x14ac:dyDescent="0.35">
      <c r="AA19894" s="1"/>
      <c r="AC19894" s="14"/>
    </row>
    <row r="19895" spans="27:29" x14ac:dyDescent="0.35">
      <c r="AA19895" s="1"/>
      <c r="AC19895" s="14"/>
    </row>
    <row r="19896" spans="27:29" x14ac:dyDescent="0.35">
      <c r="AA19896" s="1"/>
      <c r="AC19896" s="14"/>
    </row>
    <row r="19897" spans="27:29" x14ac:dyDescent="0.35">
      <c r="AA19897" s="1"/>
      <c r="AC19897" s="14"/>
    </row>
    <row r="19898" spans="27:29" x14ac:dyDescent="0.35">
      <c r="AA19898" s="1"/>
      <c r="AC19898" s="14"/>
    </row>
    <row r="19899" spans="27:29" x14ac:dyDescent="0.35">
      <c r="AA19899" s="1"/>
      <c r="AC19899" s="14"/>
    </row>
    <row r="19900" spans="27:29" x14ac:dyDescent="0.35">
      <c r="AA19900" s="1"/>
      <c r="AC19900" s="14"/>
    </row>
    <row r="19901" spans="27:29" x14ac:dyDescent="0.35">
      <c r="AA19901" s="1"/>
      <c r="AC19901" s="14"/>
    </row>
    <row r="19902" spans="27:29" x14ac:dyDescent="0.35">
      <c r="AA19902" s="1"/>
      <c r="AC19902" s="14"/>
    </row>
    <row r="19903" spans="27:29" x14ac:dyDescent="0.35">
      <c r="AA19903" s="1"/>
      <c r="AC19903" s="14"/>
    </row>
    <row r="19904" spans="27:29" x14ac:dyDescent="0.35">
      <c r="AA19904" s="1"/>
      <c r="AC19904" s="14"/>
    </row>
    <row r="19905" spans="27:29" x14ac:dyDescent="0.35">
      <c r="AA19905" s="1"/>
      <c r="AC19905" s="14"/>
    </row>
    <row r="19906" spans="27:29" x14ac:dyDescent="0.35">
      <c r="AA19906" s="1"/>
      <c r="AC19906" s="14"/>
    </row>
    <row r="19907" spans="27:29" x14ac:dyDescent="0.35">
      <c r="AA19907" s="1"/>
      <c r="AC19907" s="14"/>
    </row>
    <row r="19908" spans="27:29" x14ac:dyDescent="0.35">
      <c r="AA19908" s="1"/>
      <c r="AC19908" s="14"/>
    </row>
    <row r="19909" spans="27:29" x14ac:dyDescent="0.35">
      <c r="AA19909" s="1"/>
      <c r="AC19909" s="14"/>
    </row>
    <row r="19910" spans="27:29" x14ac:dyDescent="0.35">
      <c r="AA19910" s="1"/>
      <c r="AC19910" s="14"/>
    </row>
    <row r="19911" spans="27:29" x14ac:dyDescent="0.35">
      <c r="AA19911" s="1"/>
      <c r="AC19911" s="14"/>
    </row>
    <row r="19912" spans="27:29" x14ac:dyDescent="0.35">
      <c r="AA19912" s="1"/>
      <c r="AC19912" s="14"/>
    </row>
    <row r="19913" spans="27:29" x14ac:dyDescent="0.35">
      <c r="AA19913" s="1"/>
      <c r="AC19913" s="14"/>
    </row>
    <row r="19914" spans="27:29" x14ac:dyDescent="0.35">
      <c r="AA19914" s="1"/>
      <c r="AC19914" s="14"/>
    </row>
    <row r="19915" spans="27:29" x14ac:dyDescent="0.35">
      <c r="AA19915" s="1"/>
      <c r="AC19915" s="14"/>
    </row>
    <row r="19916" spans="27:29" x14ac:dyDescent="0.35">
      <c r="AA19916" s="1"/>
      <c r="AC19916" s="14"/>
    </row>
    <row r="19917" spans="27:29" x14ac:dyDescent="0.35">
      <c r="AA19917" s="1"/>
      <c r="AC19917" s="14"/>
    </row>
    <row r="19918" spans="27:29" x14ac:dyDescent="0.35">
      <c r="AA19918" s="1"/>
      <c r="AC19918" s="14"/>
    </row>
    <row r="19919" spans="27:29" x14ac:dyDescent="0.35">
      <c r="AA19919" s="1"/>
      <c r="AC19919" s="14"/>
    </row>
    <row r="19920" spans="27:29" x14ac:dyDescent="0.35">
      <c r="AA19920" s="1"/>
      <c r="AC19920" s="14"/>
    </row>
    <row r="19921" spans="27:29" x14ac:dyDescent="0.35">
      <c r="AA19921" s="1"/>
      <c r="AC19921" s="14"/>
    </row>
    <row r="19922" spans="27:29" x14ac:dyDescent="0.35">
      <c r="AA19922" s="1"/>
      <c r="AC19922" s="14"/>
    </row>
    <row r="19923" spans="27:29" x14ac:dyDescent="0.35">
      <c r="AA19923" s="1"/>
      <c r="AC19923" s="14"/>
    </row>
    <row r="19924" spans="27:29" x14ac:dyDescent="0.35">
      <c r="AA19924" s="1"/>
      <c r="AC19924" s="14"/>
    </row>
    <row r="19925" spans="27:29" x14ac:dyDescent="0.35">
      <c r="AA19925" s="1"/>
      <c r="AC19925" s="14"/>
    </row>
    <row r="19926" spans="27:29" x14ac:dyDescent="0.35">
      <c r="AA19926" s="1"/>
      <c r="AC19926" s="14"/>
    </row>
    <row r="19927" spans="27:29" x14ac:dyDescent="0.35">
      <c r="AA19927" s="1"/>
      <c r="AC19927" s="14"/>
    </row>
    <row r="19928" spans="27:29" x14ac:dyDescent="0.35">
      <c r="AA19928" s="1"/>
      <c r="AC19928" s="14"/>
    </row>
    <row r="19929" spans="27:29" x14ac:dyDescent="0.35">
      <c r="AA19929" s="1"/>
      <c r="AC19929" s="14"/>
    </row>
    <row r="19930" spans="27:29" x14ac:dyDescent="0.35">
      <c r="AA19930" s="1"/>
      <c r="AC19930" s="14"/>
    </row>
    <row r="19931" spans="27:29" x14ac:dyDescent="0.35">
      <c r="AA19931" s="1"/>
      <c r="AC19931" s="14"/>
    </row>
    <row r="19932" spans="27:29" x14ac:dyDescent="0.35">
      <c r="AA19932" s="1"/>
      <c r="AC19932" s="14"/>
    </row>
    <row r="19933" spans="27:29" x14ac:dyDescent="0.35">
      <c r="AA19933" s="1"/>
      <c r="AC19933" s="14"/>
    </row>
    <row r="19934" spans="27:29" x14ac:dyDescent="0.35">
      <c r="AA19934" s="1"/>
      <c r="AC19934" s="14"/>
    </row>
    <row r="19935" spans="27:29" x14ac:dyDescent="0.35">
      <c r="AA19935" s="1"/>
      <c r="AC19935" s="14"/>
    </row>
    <row r="19936" spans="27:29" x14ac:dyDescent="0.35">
      <c r="AA19936" s="1"/>
      <c r="AC19936" s="14"/>
    </row>
    <row r="19937" spans="27:29" x14ac:dyDescent="0.35">
      <c r="AA19937" s="1"/>
      <c r="AC19937" s="14"/>
    </row>
    <row r="19938" spans="27:29" x14ac:dyDescent="0.35">
      <c r="AA19938" s="1"/>
      <c r="AC19938" s="14"/>
    </row>
    <row r="19939" spans="27:29" x14ac:dyDescent="0.35">
      <c r="AA19939" s="1"/>
      <c r="AC19939" s="14"/>
    </row>
    <row r="19940" spans="27:29" x14ac:dyDescent="0.35">
      <c r="AA19940" s="1"/>
      <c r="AC19940" s="14"/>
    </row>
    <row r="19941" spans="27:29" x14ac:dyDescent="0.35">
      <c r="AA19941" s="1"/>
      <c r="AC19941" s="14"/>
    </row>
    <row r="19942" spans="27:29" x14ac:dyDescent="0.35">
      <c r="AA19942" s="1"/>
      <c r="AC19942" s="14"/>
    </row>
    <row r="19943" spans="27:29" x14ac:dyDescent="0.35">
      <c r="AA19943" s="1"/>
      <c r="AC19943" s="14"/>
    </row>
    <row r="19944" spans="27:29" x14ac:dyDescent="0.35">
      <c r="AA19944" s="1"/>
      <c r="AC19944" s="14"/>
    </row>
    <row r="19945" spans="27:29" x14ac:dyDescent="0.35">
      <c r="AA19945" s="1"/>
      <c r="AC19945" s="14"/>
    </row>
    <row r="19946" spans="27:29" x14ac:dyDescent="0.35">
      <c r="AA19946" s="1"/>
      <c r="AC19946" s="14"/>
    </row>
    <row r="19947" spans="27:29" x14ac:dyDescent="0.35">
      <c r="AA19947" s="1"/>
      <c r="AC19947" s="14"/>
    </row>
    <row r="19948" spans="27:29" x14ac:dyDescent="0.35">
      <c r="AA19948" s="1"/>
      <c r="AC19948" s="14"/>
    </row>
    <row r="19949" spans="27:29" x14ac:dyDescent="0.35">
      <c r="AA19949" s="1"/>
      <c r="AC19949" s="14"/>
    </row>
    <row r="19950" spans="27:29" x14ac:dyDescent="0.35">
      <c r="AA19950" s="1"/>
      <c r="AC19950" s="14"/>
    </row>
    <row r="19951" spans="27:29" x14ac:dyDescent="0.35">
      <c r="AA19951" s="1"/>
      <c r="AC19951" s="14"/>
    </row>
    <row r="19952" spans="27:29" x14ac:dyDescent="0.35">
      <c r="AA19952" s="1"/>
      <c r="AC19952" s="14"/>
    </row>
    <row r="19953" spans="27:29" x14ac:dyDescent="0.35">
      <c r="AA19953" s="1"/>
      <c r="AC19953" s="14"/>
    </row>
    <row r="19954" spans="27:29" x14ac:dyDescent="0.35">
      <c r="AA19954" s="1"/>
      <c r="AC19954" s="14"/>
    </row>
    <row r="19955" spans="27:29" x14ac:dyDescent="0.35">
      <c r="AA19955" s="1"/>
      <c r="AC19955" s="14"/>
    </row>
    <row r="19956" spans="27:29" x14ac:dyDescent="0.35">
      <c r="AA19956" s="1"/>
      <c r="AC19956" s="14"/>
    </row>
    <row r="19957" spans="27:29" x14ac:dyDescent="0.35">
      <c r="AA19957" s="1"/>
      <c r="AC19957" s="14"/>
    </row>
    <row r="19958" spans="27:29" x14ac:dyDescent="0.35">
      <c r="AA19958" s="1"/>
      <c r="AC19958" s="14"/>
    </row>
    <row r="19959" spans="27:29" x14ac:dyDescent="0.35">
      <c r="AA19959" s="1"/>
      <c r="AC19959" s="14"/>
    </row>
    <row r="19960" spans="27:29" x14ac:dyDescent="0.35">
      <c r="AA19960" s="1"/>
      <c r="AC19960" s="14"/>
    </row>
    <row r="19961" spans="27:29" x14ac:dyDescent="0.35">
      <c r="AA19961" s="1"/>
      <c r="AC19961" s="14"/>
    </row>
    <row r="19962" spans="27:29" x14ac:dyDescent="0.35">
      <c r="AA19962" s="1"/>
      <c r="AC19962" s="14"/>
    </row>
    <row r="19963" spans="27:29" x14ac:dyDescent="0.35">
      <c r="AA19963" s="1"/>
      <c r="AC19963" s="14"/>
    </row>
    <row r="19964" spans="27:29" x14ac:dyDescent="0.35">
      <c r="AA19964" s="1"/>
      <c r="AC19964" s="14"/>
    </row>
    <row r="19965" spans="27:29" x14ac:dyDescent="0.35">
      <c r="AA19965" s="1"/>
      <c r="AC19965" s="14"/>
    </row>
    <row r="19966" spans="27:29" x14ac:dyDescent="0.35">
      <c r="AA19966" s="1"/>
      <c r="AC19966" s="14"/>
    </row>
    <row r="19967" spans="27:29" x14ac:dyDescent="0.35">
      <c r="AA19967" s="1"/>
      <c r="AC19967" s="14"/>
    </row>
    <row r="19968" spans="27:29" x14ac:dyDescent="0.35">
      <c r="AA19968" s="1"/>
      <c r="AC19968" s="14"/>
    </row>
    <row r="19969" spans="27:29" x14ac:dyDescent="0.35">
      <c r="AA19969" s="1"/>
      <c r="AC19969" s="14"/>
    </row>
    <row r="19970" spans="27:29" x14ac:dyDescent="0.35">
      <c r="AA19970" s="1"/>
      <c r="AC19970" s="14"/>
    </row>
    <row r="19971" spans="27:29" x14ac:dyDescent="0.35">
      <c r="AA19971" s="1"/>
      <c r="AC19971" s="14"/>
    </row>
    <row r="19972" spans="27:29" x14ac:dyDescent="0.35">
      <c r="AA19972" s="1"/>
      <c r="AC19972" s="14"/>
    </row>
    <row r="19973" spans="27:29" x14ac:dyDescent="0.35">
      <c r="AA19973" s="1"/>
      <c r="AC19973" s="14"/>
    </row>
    <row r="19974" spans="27:29" x14ac:dyDescent="0.35">
      <c r="AA19974" s="1"/>
      <c r="AC19974" s="14"/>
    </row>
    <row r="19975" spans="27:29" x14ac:dyDescent="0.35">
      <c r="AA19975" s="1"/>
      <c r="AC19975" s="14"/>
    </row>
    <row r="19976" spans="27:29" x14ac:dyDescent="0.35">
      <c r="AA19976" s="1"/>
      <c r="AC19976" s="14"/>
    </row>
    <row r="19977" spans="27:29" x14ac:dyDescent="0.35">
      <c r="AA19977" s="1"/>
      <c r="AC19977" s="14"/>
    </row>
    <row r="19978" spans="27:29" x14ac:dyDescent="0.35">
      <c r="AA19978" s="1"/>
      <c r="AC19978" s="14"/>
    </row>
    <row r="19979" spans="27:29" x14ac:dyDescent="0.35">
      <c r="AA19979" s="1"/>
      <c r="AC19979" s="14"/>
    </row>
    <row r="19980" spans="27:29" x14ac:dyDescent="0.35">
      <c r="AA19980" s="1"/>
      <c r="AC19980" s="14"/>
    </row>
    <row r="19981" spans="27:29" x14ac:dyDescent="0.35">
      <c r="AA19981" s="1"/>
      <c r="AC19981" s="14"/>
    </row>
    <row r="19982" spans="27:29" x14ac:dyDescent="0.35">
      <c r="AA19982" s="1"/>
      <c r="AC19982" s="14"/>
    </row>
    <row r="19983" spans="27:29" x14ac:dyDescent="0.35">
      <c r="AA19983" s="1"/>
      <c r="AC19983" s="14"/>
    </row>
    <row r="19984" spans="27:29" x14ac:dyDescent="0.35">
      <c r="AA19984" s="1"/>
      <c r="AC19984" s="14"/>
    </row>
    <row r="19985" spans="27:29" x14ac:dyDescent="0.35">
      <c r="AA19985" s="1"/>
      <c r="AC19985" s="14"/>
    </row>
    <row r="19986" spans="27:29" x14ac:dyDescent="0.35">
      <c r="AA19986" s="1"/>
      <c r="AC19986" s="14"/>
    </row>
    <row r="19987" spans="27:29" x14ac:dyDescent="0.35">
      <c r="AA19987" s="1"/>
      <c r="AC19987" s="14"/>
    </row>
    <row r="19988" spans="27:29" x14ac:dyDescent="0.35">
      <c r="AA19988" s="1"/>
      <c r="AC19988" s="14"/>
    </row>
    <row r="19989" spans="27:29" x14ac:dyDescent="0.35">
      <c r="AA19989" s="1"/>
      <c r="AC19989" s="14"/>
    </row>
    <row r="19990" spans="27:29" x14ac:dyDescent="0.35">
      <c r="AA19990" s="1"/>
      <c r="AC19990" s="14"/>
    </row>
    <row r="19991" spans="27:29" x14ac:dyDescent="0.35">
      <c r="AA19991" s="1"/>
      <c r="AC19991" s="14"/>
    </row>
    <row r="19992" spans="27:29" x14ac:dyDescent="0.35">
      <c r="AA19992" s="1"/>
      <c r="AC19992" s="14"/>
    </row>
    <row r="19993" spans="27:29" x14ac:dyDescent="0.35">
      <c r="AA19993" s="1"/>
      <c r="AC19993" s="14"/>
    </row>
    <row r="19994" spans="27:29" x14ac:dyDescent="0.35">
      <c r="AA19994" s="1"/>
      <c r="AC19994" s="14"/>
    </row>
    <row r="19995" spans="27:29" x14ac:dyDescent="0.35">
      <c r="AA19995" s="1"/>
      <c r="AC19995" s="14"/>
    </row>
    <row r="19996" spans="27:29" x14ac:dyDescent="0.35">
      <c r="AA19996" s="1"/>
      <c r="AC19996" s="14"/>
    </row>
    <row r="19997" spans="27:29" x14ac:dyDescent="0.35">
      <c r="AA19997" s="1"/>
      <c r="AC19997" s="14"/>
    </row>
    <row r="19998" spans="27:29" x14ac:dyDescent="0.35">
      <c r="AA19998" s="1"/>
      <c r="AC19998" s="14"/>
    </row>
    <row r="19999" spans="27:29" x14ac:dyDescent="0.35">
      <c r="AA19999" s="1"/>
      <c r="AC19999" s="14"/>
    </row>
    <row r="20000" spans="27:29" x14ac:dyDescent="0.35">
      <c r="AA20000" s="1"/>
      <c r="AC20000" s="14"/>
    </row>
    <row r="20001" spans="27:29" x14ac:dyDescent="0.35">
      <c r="AA20001" s="1"/>
      <c r="AC20001" s="14"/>
    </row>
    <row r="20002" spans="27:29" x14ac:dyDescent="0.35">
      <c r="AA20002" s="1"/>
      <c r="AC20002" s="14"/>
    </row>
    <row r="20003" spans="27:29" x14ac:dyDescent="0.35">
      <c r="AA20003" s="1"/>
      <c r="AC20003" s="14"/>
    </row>
    <row r="20004" spans="27:29" x14ac:dyDescent="0.35">
      <c r="AA20004" s="1"/>
      <c r="AC20004" s="14"/>
    </row>
    <row r="20005" spans="27:29" x14ac:dyDescent="0.35">
      <c r="AA20005" s="1"/>
      <c r="AC20005" s="14"/>
    </row>
    <row r="20006" spans="27:29" x14ac:dyDescent="0.35">
      <c r="AA20006" s="1"/>
      <c r="AC20006" s="14"/>
    </row>
    <row r="20007" spans="27:29" x14ac:dyDescent="0.35">
      <c r="AA20007" s="1"/>
      <c r="AC20007" s="14"/>
    </row>
    <row r="20008" spans="27:29" x14ac:dyDescent="0.35">
      <c r="AA20008" s="1"/>
      <c r="AC20008" s="14"/>
    </row>
    <row r="20009" spans="27:29" x14ac:dyDescent="0.35">
      <c r="AA20009" s="1"/>
      <c r="AC20009" s="14"/>
    </row>
    <row r="20010" spans="27:29" x14ac:dyDescent="0.35">
      <c r="AA20010" s="1"/>
      <c r="AC20010" s="14"/>
    </row>
    <row r="20011" spans="27:29" x14ac:dyDescent="0.35">
      <c r="AA20011" s="1"/>
      <c r="AC20011" s="14"/>
    </row>
    <row r="20012" spans="27:29" x14ac:dyDescent="0.35">
      <c r="AA20012" s="1"/>
      <c r="AC20012" s="14"/>
    </row>
    <row r="20013" spans="27:29" x14ac:dyDescent="0.35">
      <c r="AA20013" s="1"/>
      <c r="AC20013" s="14"/>
    </row>
    <row r="20014" spans="27:29" x14ac:dyDescent="0.35">
      <c r="AA20014" s="1"/>
      <c r="AC20014" s="14"/>
    </row>
    <row r="20015" spans="27:29" x14ac:dyDescent="0.35">
      <c r="AA20015" s="1"/>
      <c r="AC20015" s="14"/>
    </row>
    <row r="20016" spans="27:29" x14ac:dyDescent="0.35">
      <c r="AA20016" s="1"/>
      <c r="AC20016" s="14"/>
    </row>
    <row r="20017" spans="27:29" x14ac:dyDescent="0.35">
      <c r="AA20017" s="1"/>
      <c r="AC20017" s="14"/>
    </row>
    <row r="20018" spans="27:29" x14ac:dyDescent="0.35">
      <c r="AA20018" s="1"/>
      <c r="AC20018" s="14"/>
    </row>
    <row r="20019" spans="27:29" x14ac:dyDescent="0.35">
      <c r="AA20019" s="1"/>
      <c r="AC20019" s="14"/>
    </row>
    <row r="20020" spans="27:29" x14ac:dyDescent="0.35">
      <c r="AA20020" s="1"/>
      <c r="AC20020" s="14"/>
    </row>
    <row r="20021" spans="27:29" x14ac:dyDescent="0.35">
      <c r="AA20021" s="1"/>
      <c r="AC20021" s="14"/>
    </row>
    <row r="20022" spans="27:29" x14ac:dyDescent="0.35">
      <c r="AA20022" s="1"/>
      <c r="AC20022" s="14"/>
    </row>
    <row r="20023" spans="27:29" x14ac:dyDescent="0.35">
      <c r="AA20023" s="1"/>
      <c r="AC20023" s="14"/>
    </row>
    <row r="20024" spans="27:29" x14ac:dyDescent="0.35">
      <c r="AA20024" s="1"/>
      <c r="AC20024" s="14"/>
    </row>
    <row r="20025" spans="27:29" x14ac:dyDescent="0.35">
      <c r="AA20025" s="1"/>
      <c r="AC20025" s="14"/>
    </row>
    <row r="20026" spans="27:29" x14ac:dyDescent="0.35">
      <c r="AA20026" s="1"/>
      <c r="AC20026" s="14"/>
    </row>
    <row r="20027" spans="27:29" x14ac:dyDescent="0.35">
      <c r="AA20027" s="1"/>
      <c r="AC20027" s="14"/>
    </row>
    <row r="20028" spans="27:29" x14ac:dyDescent="0.35">
      <c r="AA20028" s="1"/>
      <c r="AC20028" s="14"/>
    </row>
    <row r="20029" spans="27:29" x14ac:dyDescent="0.35">
      <c r="AA20029" s="1"/>
      <c r="AC20029" s="14"/>
    </row>
    <row r="20030" spans="27:29" x14ac:dyDescent="0.35">
      <c r="AA20030" s="1"/>
      <c r="AC20030" s="14"/>
    </row>
    <row r="20031" spans="27:29" x14ac:dyDescent="0.35">
      <c r="AA20031" s="1"/>
      <c r="AC20031" s="14"/>
    </row>
    <row r="20032" spans="27:29" x14ac:dyDescent="0.35">
      <c r="AA20032" s="1"/>
      <c r="AC20032" s="14"/>
    </row>
    <row r="20033" spans="27:29" x14ac:dyDescent="0.35">
      <c r="AA20033" s="1"/>
      <c r="AC20033" s="14"/>
    </row>
    <row r="20034" spans="27:29" x14ac:dyDescent="0.35">
      <c r="AA20034" s="1"/>
      <c r="AC20034" s="14"/>
    </row>
    <row r="20035" spans="27:29" x14ac:dyDescent="0.35">
      <c r="AA20035" s="1"/>
      <c r="AC20035" s="14"/>
    </row>
    <row r="20036" spans="27:29" x14ac:dyDescent="0.35">
      <c r="AA20036" s="1"/>
      <c r="AC20036" s="14"/>
    </row>
    <row r="20037" spans="27:29" x14ac:dyDescent="0.35">
      <c r="AA20037" s="1"/>
      <c r="AC20037" s="14"/>
    </row>
    <row r="20038" spans="27:29" x14ac:dyDescent="0.35">
      <c r="AA20038" s="1"/>
      <c r="AC20038" s="14"/>
    </row>
    <row r="20039" spans="27:29" x14ac:dyDescent="0.35">
      <c r="AA20039" s="1"/>
      <c r="AC20039" s="14"/>
    </row>
    <row r="20040" spans="27:29" x14ac:dyDescent="0.35">
      <c r="AA20040" s="1"/>
      <c r="AC20040" s="14"/>
    </row>
    <row r="20041" spans="27:29" x14ac:dyDescent="0.35">
      <c r="AA20041" s="1"/>
      <c r="AC20041" s="14"/>
    </row>
    <row r="20042" spans="27:29" x14ac:dyDescent="0.35">
      <c r="AA20042" s="1"/>
      <c r="AC20042" s="14"/>
    </row>
    <row r="20043" spans="27:29" x14ac:dyDescent="0.35">
      <c r="AA20043" s="1"/>
      <c r="AC20043" s="14"/>
    </row>
    <row r="20044" spans="27:29" x14ac:dyDescent="0.35">
      <c r="AA20044" s="1"/>
      <c r="AC20044" s="14"/>
    </row>
    <row r="20045" spans="27:29" x14ac:dyDescent="0.35">
      <c r="AA20045" s="1"/>
      <c r="AC20045" s="14"/>
    </row>
    <row r="20046" spans="27:29" x14ac:dyDescent="0.35">
      <c r="AA20046" s="1"/>
      <c r="AC20046" s="14"/>
    </row>
    <row r="20047" spans="27:29" x14ac:dyDescent="0.35">
      <c r="AA20047" s="1"/>
      <c r="AC20047" s="14"/>
    </row>
    <row r="20048" spans="27:29" x14ac:dyDescent="0.35">
      <c r="AA20048" s="1"/>
      <c r="AC20048" s="14"/>
    </row>
    <row r="20049" spans="27:29" x14ac:dyDescent="0.35">
      <c r="AA20049" s="1"/>
      <c r="AC20049" s="14"/>
    </row>
    <row r="20050" spans="27:29" x14ac:dyDescent="0.35">
      <c r="AA20050" s="1"/>
      <c r="AC20050" s="14"/>
    </row>
    <row r="20051" spans="27:29" x14ac:dyDescent="0.35">
      <c r="AA20051" s="1"/>
      <c r="AC20051" s="14"/>
    </row>
    <row r="20052" spans="27:29" x14ac:dyDescent="0.35">
      <c r="AA20052" s="1"/>
      <c r="AC20052" s="14"/>
    </row>
    <row r="20053" spans="27:29" x14ac:dyDescent="0.35">
      <c r="AA20053" s="1"/>
      <c r="AC20053" s="14"/>
    </row>
    <row r="20054" spans="27:29" x14ac:dyDescent="0.35">
      <c r="AA20054" s="1"/>
      <c r="AC20054" s="14"/>
    </row>
    <row r="20055" spans="27:29" x14ac:dyDescent="0.35">
      <c r="AA20055" s="1"/>
      <c r="AC20055" s="14"/>
    </row>
    <row r="20056" spans="27:29" x14ac:dyDescent="0.35">
      <c r="AA20056" s="1"/>
      <c r="AC20056" s="14"/>
    </row>
    <row r="20057" spans="27:29" x14ac:dyDescent="0.35">
      <c r="AA20057" s="1"/>
      <c r="AC20057" s="14"/>
    </row>
    <row r="20058" spans="27:29" x14ac:dyDescent="0.35">
      <c r="AA20058" s="1"/>
      <c r="AC20058" s="14"/>
    </row>
    <row r="20059" spans="27:29" x14ac:dyDescent="0.35">
      <c r="AA20059" s="1"/>
      <c r="AC20059" s="14"/>
    </row>
    <row r="20060" spans="27:29" x14ac:dyDescent="0.35">
      <c r="AA20060" s="1"/>
      <c r="AC20060" s="14"/>
    </row>
    <row r="20061" spans="27:29" x14ac:dyDescent="0.35">
      <c r="AA20061" s="1"/>
      <c r="AC20061" s="14"/>
    </row>
    <row r="20062" spans="27:29" x14ac:dyDescent="0.35">
      <c r="AA20062" s="1"/>
      <c r="AC20062" s="14"/>
    </row>
    <row r="20063" spans="27:29" x14ac:dyDescent="0.35">
      <c r="AA20063" s="1"/>
      <c r="AC20063" s="14"/>
    </row>
    <row r="20064" spans="27:29" x14ac:dyDescent="0.35">
      <c r="AA20064" s="1"/>
      <c r="AC20064" s="14"/>
    </row>
    <row r="20065" spans="27:29" x14ac:dyDescent="0.35">
      <c r="AA20065" s="1"/>
      <c r="AC20065" s="14"/>
    </row>
    <row r="20066" spans="27:29" x14ac:dyDescent="0.35">
      <c r="AA20066" s="1"/>
      <c r="AC20066" s="14"/>
    </row>
    <row r="20067" spans="27:29" x14ac:dyDescent="0.35">
      <c r="AA20067" s="1"/>
      <c r="AC20067" s="14"/>
    </row>
    <row r="20068" spans="27:29" x14ac:dyDescent="0.35">
      <c r="AA20068" s="1"/>
      <c r="AC20068" s="14"/>
    </row>
    <row r="20069" spans="27:29" x14ac:dyDescent="0.35">
      <c r="AA20069" s="1"/>
      <c r="AC20069" s="14"/>
    </row>
    <row r="20070" spans="27:29" x14ac:dyDescent="0.35">
      <c r="AA20070" s="1"/>
      <c r="AC20070" s="14"/>
    </row>
    <row r="20071" spans="27:29" x14ac:dyDescent="0.35">
      <c r="AA20071" s="1"/>
      <c r="AC20071" s="14"/>
    </row>
    <row r="20072" spans="27:29" x14ac:dyDescent="0.35">
      <c r="AA20072" s="1"/>
      <c r="AC20072" s="14"/>
    </row>
    <row r="20073" spans="27:29" x14ac:dyDescent="0.35">
      <c r="AA20073" s="1"/>
      <c r="AC20073" s="14"/>
    </row>
    <row r="20074" spans="27:29" x14ac:dyDescent="0.35">
      <c r="AA20074" s="1"/>
      <c r="AC20074" s="14"/>
    </row>
    <row r="20075" spans="27:29" x14ac:dyDescent="0.35">
      <c r="AA20075" s="1"/>
      <c r="AC20075" s="14"/>
    </row>
    <row r="20076" spans="27:29" x14ac:dyDescent="0.35">
      <c r="AA20076" s="1"/>
      <c r="AC20076" s="14"/>
    </row>
    <row r="20077" spans="27:29" x14ac:dyDescent="0.35">
      <c r="AA20077" s="1"/>
      <c r="AC20077" s="14"/>
    </row>
    <row r="20078" spans="27:29" x14ac:dyDescent="0.35">
      <c r="AA20078" s="1"/>
      <c r="AC20078" s="14"/>
    </row>
    <row r="20079" spans="27:29" x14ac:dyDescent="0.35">
      <c r="AA20079" s="1"/>
      <c r="AC20079" s="14"/>
    </row>
    <row r="20080" spans="27:29" x14ac:dyDescent="0.35">
      <c r="AA20080" s="1"/>
      <c r="AC20080" s="14"/>
    </row>
    <row r="20081" spans="27:29" x14ac:dyDescent="0.35">
      <c r="AA20081" s="1"/>
      <c r="AC20081" s="14"/>
    </row>
    <row r="20082" spans="27:29" x14ac:dyDescent="0.35">
      <c r="AA20082" s="1"/>
      <c r="AC20082" s="14"/>
    </row>
    <row r="20083" spans="27:29" x14ac:dyDescent="0.35">
      <c r="AA20083" s="1"/>
      <c r="AC20083" s="14"/>
    </row>
    <row r="20084" spans="27:29" x14ac:dyDescent="0.35">
      <c r="AA20084" s="1"/>
      <c r="AC20084" s="14"/>
    </row>
    <row r="20085" spans="27:29" x14ac:dyDescent="0.35">
      <c r="AA20085" s="1"/>
      <c r="AC20085" s="14"/>
    </row>
    <row r="20086" spans="27:29" x14ac:dyDescent="0.35">
      <c r="AA20086" s="1"/>
      <c r="AC20086" s="14"/>
    </row>
    <row r="20087" spans="27:29" x14ac:dyDescent="0.35">
      <c r="AA20087" s="1"/>
      <c r="AC20087" s="14"/>
    </row>
    <row r="20088" spans="27:29" x14ac:dyDescent="0.35">
      <c r="AA20088" s="1"/>
      <c r="AC20088" s="14"/>
    </row>
    <row r="20089" spans="27:29" x14ac:dyDescent="0.35">
      <c r="AA20089" s="1"/>
      <c r="AC20089" s="14"/>
    </row>
    <row r="20090" spans="27:29" x14ac:dyDescent="0.35">
      <c r="AA20090" s="1"/>
      <c r="AC20090" s="14"/>
    </row>
    <row r="20091" spans="27:29" x14ac:dyDescent="0.35">
      <c r="AA20091" s="1"/>
      <c r="AC20091" s="14"/>
    </row>
    <row r="20092" spans="27:29" x14ac:dyDescent="0.35">
      <c r="AA20092" s="1"/>
      <c r="AC20092" s="14"/>
    </row>
    <row r="20093" spans="27:29" x14ac:dyDescent="0.35">
      <c r="AA20093" s="1"/>
      <c r="AC20093" s="14"/>
    </row>
    <row r="20094" spans="27:29" x14ac:dyDescent="0.35">
      <c r="AA20094" s="1"/>
      <c r="AC20094" s="14"/>
    </row>
    <row r="20095" spans="27:29" x14ac:dyDescent="0.35">
      <c r="AA20095" s="1"/>
      <c r="AC20095" s="14"/>
    </row>
    <row r="20096" spans="27:29" x14ac:dyDescent="0.35">
      <c r="AA20096" s="1"/>
      <c r="AC20096" s="14"/>
    </row>
    <row r="20097" spans="27:29" x14ac:dyDescent="0.35">
      <c r="AA20097" s="1"/>
      <c r="AC20097" s="14"/>
    </row>
    <row r="20098" spans="27:29" x14ac:dyDescent="0.35">
      <c r="AA20098" s="1"/>
      <c r="AC20098" s="14"/>
    </row>
    <row r="20099" spans="27:29" x14ac:dyDescent="0.35">
      <c r="AA20099" s="1"/>
      <c r="AC20099" s="14"/>
    </row>
    <row r="20100" spans="27:29" x14ac:dyDescent="0.35">
      <c r="AA20100" s="1"/>
      <c r="AC20100" s="14"/>
    </row>
    <row r="20101" spans="27:29" x14ac:dyDescent="0.35">
      <c r="AA20101" s="1"/>
      <c r="AC20101" s="14"/>
    </row>
    <row r="20102" spans="27:29" x14ac:dyDescent="0.35">
      <c r="AA20102" s="1"/>
      <c r="AC20102" s="14"/>
    </row>
    <row r="20103" spans="27:29" x14ac:dyDescent="0.35">
      <c r="AA20103" s="1"/>
      <c r="AC20103" s="14"/>
    </row>
    <row r="20104" spans="27:29" x14ac:dyDescent="0.35">
      <c r="AA20104" s="1"/>
      <c r="AC20104" s="14"/>
    </row>
    <row r="20105" spans="27:29" x14ac:dyDescent="0.35">
      <c r="AA20105" s="1"/>
      <c r="AC20105" s="14"/>
    </row>
    <row r="20106" spans="27:29" x14ac:dyDescent="0.35">
      <c r="AA20106" s="1"/>
      <c r="AC20106" s="14"/>
    </row>
    <row r="20107" spans="27:29" x14ac:dyDescent="0.35">
      <c r="AA20107" s="1"/>
      <c r="AC20107" s="14"/>
    </row>
    <row r="20108" spans="27:29" x14ac:dyDescent="0.35">
      <c r="AA20108" s="1"/>
      <c r="AC20108" s="14"/>
    </row>
    <row r="20109" spans="27:29" x14ac:dyDescent="0.35">
      <c r="AA20109" s="1"/>
      <c r="AC20109" s="14"/>
    </row>
    <row r="20110" spans="27:29" x14ac:dyDescent="0.35">
      <c r="AA20110" s="1"/>
      <c r="AC20110" s="14"/>
    </row>
    <row r="20111" spans="27:29" x14ac:dyDescent="0.35">
      <c r="AA20111" s="1"/>
      <c r="AC20111" s="14"/>
    </row>
    <row r="20112" spans="27:29" x14ac:dyDescent="0.35">
      <c r="AA20112" s="1"/>
      <c r="AC20112" s="14"/>
    </row>
    <row r="20113" spans="27:29" x14ac:dyDescent="0.35">
      <c r="AA20113" s="1"/>
      <c r="AC20113" s="14"/>
    </row>
    <row r="20114" spans="27:29" x14ac:dyDescent="0.35">
      <c r="AA20114" s="1"/>
      <c r="AC20114" s="14"/>
    </row>
    <row r="20115" spans="27:29" x14ac:dyDescent="0.35">
      <c r="AA20115" s="1"/>
      <c r="AC20115" s="14"/>
    </row>
    <row r="20116" spans="27:29" x14ac:dyDescent="0.35">
      <c r="AA20116" s="1"/>
      <c r="AC20116" s="14"/>
    </row>
    <row r="20117" spans="27:29" x14ac:dyDescent="0.35">
      <c r="AA20117" s="1"/>
      <c r="AC20117" s="14"/>
    </row>
    <row r="20118" spans="27:29" x14ac:dyDescent="0.35">
      <c r="AA20118" s="1"/>
      <c r="AC20118" s="14"/>
    </row>
    <row r="20119" spans="27:29" x14ac:dyDescent="0.35">
      <c r="AA20119" s="1"/>
      <c r="AC20119" s="14"/>
    </row>
    <row r="20120" spans="27:29" x14ac:dyDescent="0.35">
      <c r="AA20120" s="1"/>
      <c r="AC20120" s="14"/>
    </row>
    <row r="20121" spans="27:29" x14ac:dyDescent="0.35">
      <c r="AA20121" s="1"/>
      <c r="AC20121" s="14"/>
    </row>
    <row r="20122" spans="27:29" x14ac:dyDescent="0.35">
      <c r="AA20122" s="1"/>
      <c r="AC20122" s="14"/>
    </row>
    <row r="20123" spans="27:29" x14ac:dyDescent="0.35">
      <c r="AA20123" s="1"/>
      <c r="AC20123" s="14"/>
    </row>
    <row r="20124" spans="27:29" x14ac:dyDescent="0.35">
      <c r="AA20124" s="1"/>
      <c r="AC20124" s="14"/>
    </row>
    <row r="20125" spans="27:29" x14ac:dyDescent="0.35">
      <c r="AA20125" s="1"/>
      <c r="AC20125" s="14"/>
    </row>
    <row r="20126" spans="27:29" x14ac:dyDescent="0.35">
      <c r="AA20126" s="1"/>
      <c r="AC20126" s="14"/>
    </row>
    <row r="20127" spans="27:29" x14ac:dyDescent="0.35">
      <c r="AA20127" s="1"/>
      <c r="AC20127" s="14"/>
    </row>
    <row r="20128" spans="27:29" x14ac:dyDescent="0.35">
      <c r="AA20128" s="1"/>
      <c r="AC20128" s="14"/>
    </row>
    <row r="20129" spans="27:29" x14ac:dyDescent="0.35">
      <c r="AA20129" s="1"/>
      <c r="AC20129" s="14"/>
    </row>
    <row r="20130" spans="27:29" x14ac:dyDescent="0.35">
      <c r="AA20130" s="1"/>
      <c r="AC20130" s="14"/>
    </row>
    <row r="20131" spans="27:29" x14ac:dyDescent="0.35">
      <c r="AA20131" s="1"/>
      <c r="AC20131" s="14"/>
    </row>
    <row r="20132" spans="27:29" x14ac:dyDescent="0.35">
      <c r="AA20132" s="1"/>
      <c r="AC20132" s="14"/>
    </row>
    <row r="20133" spans="27:29" x14ac:dyDescent="0.35">
      <c r="AA20133" s="1"/>
      <c r="AC20133" s="14"/>
    </row>
    <row r="20134" spans="27:29" x14ac:dyDescent="0.35">
      <c r="AA20134" s="1"/>
      <c r="AC20134" s="14"/>
    </row>
    <row r="20135" spans="27:29" x14ac:dyDescent="0.35">
      <c r="AA20135" s="1"/>
      <c r="AC20135" s="14"/>
    </row>
    <row r="20136" spans="27:29" x14ac:dyDescent="0.35">
      <c r="AA20136" s="1"/>
      <c r="AC20136" s="14"/>
    </row>
    <row r="20137" spans="27:29" x14ac:dyDescent="0.35">
      <c r="AA20137" s="1"/>
      <c r="AC20137" s="14"/>
    </row>
    <row r="20138" spans="27:29" x14ac:dyDescent="0.35">
      <c r="AA20138" s="1"/>
      <c r="AC20138" s="14"/>
    </row>
    <row r="20139" spans="27:29" x14ac:dyDescent="0.35">
      <c r="AA20139" s="1"/>
      <c r="AC20139" s="14"/>
    </row>
    <row r="20140" spans="27:29" x14ac:dyDescent="0.35">
      <c r="AA20140" s="1"/>
      <c r="AC20140" s="14"/>
    </row>
    <row r="20141" spans="27:29" x14ac:dyDescent="0.35">
      <c r="AA20141" s="1"/>
      <c r="AC20141" s="14"/>
    </row>
    <row r="20142" spans="27:29" x14ac:dyDescent="0.35">
      <c r="AA20142" s="1"/>
      <c r="AC20142" s="14"/>
    </row>
    <row r="20143" spans="27:29" x14ac:dyDescent="0.35">
      <c r="AA20143" s="1"/>
      <c r="AC20143" s="14"/>
    </row>
    <row r="20144" spans="27:29" x14ac:dyDescent="0.35">
      <c r="AA20144" s="1"/>
      <c r="AC20144" s="14"/>
    </row>
    <row r="20145" spans="27:29" x14ac:dyDescent="0.35">
      <c r="AA20145" s="1"/>
      <c r="AC20145" s="14"/>
    </row>
    <row r="20146" spans="27:29" x14ac:dyDescent="0.35">
      <c r="AA20146" s="1"/>
      <c r="AC20146" s="14"/>
    </row>
    <row r="20147" spans="27:29" x14ac:dyDescent="0.35">
      <c r="AA20147" s="1"/>
      <c r="AC20147" s="14"/>
    </row>
    <row r="20148" spans="27:29" x14ac:dyDescent="0.35">
      <c r="AA20148" s="1"/>
      <c r="AC20148" s="14"/>
    </row>
    <row r="20149" spans="27:29" x14ac:dyDescent="0.35">
      <c r="AA20149" s="1"/>
      <c r="AC20149" s="14"/>
    </row>
    <row r="20150" spans="27:29" x14ac:dyDescent="0.35">
      <c r="AA20150" s="1"/>
      <c r="AC20150" s="14"/>
    </row>
    <row r="20151" spans="27:29" x14ac:dyDescent="0.35">
      <c r="AA20151" s="1"/>
      <c r="AC20151" s="14"/>
    </row>
    <row r="20152" spans="27:29" x14ac:dyDescent="0.35">
      <c r="AA20152" s="1"/>
      <c r="AC20152" s="14"/>
    </row>
    <row r="20153" spans="27:29" x14ac:dyDescent="0.35">
      <c r="AA20153" s="1"/>
      <c r="AC20153" s="14"/>
    </row>
    <row r="20154" spans="27:29" x14ac:dyDescent="0.35">
      <c r="AA20154" s="1"/>
      <c r="AC20154" s="14"/>
    </row>
    <row r="20155" spans="27:29" x14ac:dyDescent="0.35">
      <c r="AA20155" s="1"/>
      <c r="AC20155" s="14"/>
    </row>
    <row r="20156" spans="27:29" x14ac:dyDescent="0.35">
      <c r="AA20156" s="1"/>
      <c r="AC20156" s="14"/>
    </row>
    <row r="20157" spans="27:29" x14ac:dyDescent="0.35">
      <c r="AA20157" s="1"/>
      <c r="AC20157" s="14"/>
    </row>
    <row r="20158" spans="27:29" x14ac:dyDescent="0.35">
      <c r="AA20158" s="1"/>
      <c r="AC20158" s="14"/>
    </row>
    <row r="20159" spans="27:29" x14ac:dyDescent="0.35">
      <c r="AA20159" s="1"/>
      <c r="AC20159" s="14"/>
    </row>
    <row r="20160" spans="27:29" x14ac:dyDescent="0.35">
      <c r="AA20160" s="1"/>
      <c r="AC20160" s="14"/>
    </row>
    <row r="20161" spans="27:29" x14ac:dyDescent="0.35">
      <c r="AA20161" s="1"/>
      <c r="AC20161" s="14"/>
    </row>
    <row r="20162" spans="27:29" x14ac:dyDescent="0.35">
      <c r="AA20162" s="1"/>
      <c r="AC20162" s="14"/>
    </row>
    <row r="20163" spans="27:29" x14ac:dyDescent="0.35">
      <c r="AA20163" s="1"/>
      <c r="AC20163" s="14"/>
    </row>
    <row r="20164" spans="27:29" x14ac:dyDescent="0.35">
      <c r="AA20164" s="1"/>
      <c r="AC20164" s="14"/>
    </row>
    <row r="20165" spans="27:29" x14ac:dyDescent="0.35">
      <c r="AA20165" s="1"/>
      <c r="AC20165" s="14"/>
    </row>
    <row r="20166" spans="27:29" x14ac:dyDescent="0.35">
      <c r="AA20166" s="1"/>
      <c r="AC20166" s="14"/>
    </row>
    <row r="20167" spans="27:29" x14ac:dyDescent="0.35">
      <c r="AA20167" s="1"/>
      <c r="AC20167" s="14"/>
    </row>
    <row r="20168" spans="27:29" x14ac:dyDescent="0.35">
      <c r="AA20168" s="1"/>
      <c r="AC20168" s="14"/>
    </row>
    <row r="20169" spans="27:29" x14ac:dyDescent="0.35">
      <c r="AA20169" s="1"/>
      <c r="AC20169" s="14"/>
    </row>
    <row r="20170" spans="27:29" x14ac:dyDescent="0.35">
      <c r="AA20170" s="1"/>
      <c r="AC20170" s="14"/>
    </row>
    <row r="20171" spans="27:29" x14ac:dyDescent="0.35">
      <c r="AA20171" s="1"/>
      <c r="AC20171" s="14"/>
    </row>
    <row r="20172" spans="27:29" x14ac:dyDescent="0.35">
      <c r="AA20172" s="1"/>
      <c r="AC20172" s="14"/>
    </row>
    <row r="20173" spans="27:29" x14ac:dyDescent="0.35">
      <c r="AA20173" s="1"/>
      <c r="AC20173" s="14"/>
    </row>
    <row r="20174" spans="27:29" x14ac:dyDescent="0.35">
      <c r="AA20174" s="1"/>
      <c r="AC20174" s="14"/>
    </row>
    <row r="20175" spans="27:29" x14ac:dyDescent="0.35">
      <c r="AA20175" s="1"/>
      <c r="AC20175" s="14"/>
    </row>
    <row r="20176" spans="27:29" x14ac:dyDescent="0.35">
      <c r="AA20176" s="1"/>
      <c r="AC20176" s="14"/>
    </row>
    <row r="20177" spans="27:29" x14ac:dyDescent="0.35">
      <c r="AA20177" s="1"/>
      <c r="AC20177" s="14"/>
    </row>
    <row r="20178" spans="27:29" x14ac:dyDescent="0.35">
      <c r="AA20178" s="1"/>
      <c r="AC20178" s="14"/>
    </row>
    <row r="20179" spans="27:29" x14ac:dyDescent="0.35">
      <c r="AA20179" s="1"/>
      <c r="AC20179" s="14"/>
    </row>
    <row r="20180" spans="27:29" x14ac:dyDescent="0.35">
      <c r="AA20180" s="1"/>
      <c r="AC20180" s="14"/>
    </row>
    <row r="20181" spans="27:29" x14ac:dyDescent="0.35">
      <c r="AA20181" s="1"/>
      <c r="AC20181" s="14"/>
    </row>
    <row r="20182" spans="27:29" x14ac:dyDescent="0.35">
      <c r="AA20182" s="1"/>
      <c r="AC20182" s="14"/>
    </row>
    <row r="20183" spans="27:29" x14ac:dyDescent="0.35">
      <c r="AA20183" s="1"/>
      <c r="AC20183" s="14"/>
    </row>
    <row r="20184" spans="27:29" x14ac:dyDescent="0.35">
      <c r="AA20184" s="1"/>
      <c r="AC20184" s="14"/>
    </row>
    <row r="20185" spans="27:29" x14ac:dyDescent="0.35">
      <c r="AA20185" s="1"/>
      <c r="AC20185" s="14"/>
    </row>
    <row r="20186" spans="27:29" x14ac:dyDescent="0.35">
      <c r="AA20186" s="1"/>
      <c r="AC20186" s="14"/>
    </row>
    <row r="20187" spans="27:29" x14ac:dyDescent="0.35">
      <c r="AA20187" s="1"/>
      <c r="AC20187" s="14"/>
    </row>
    <row r="20188" spans="27:29" x14ac:dyDescent="0.35">
      <c r="AA20188" s="1"/>
      <c r="AC20188" s="14"/>
    </row>
    <row r="20189" spans="27:29" x14ac:dyDescent="0.35">
      <c r="AA20189" s="1"/>
      <c r="AC20189" s="14"/>
    </row>
    <row r="20190" spans="27:29" x14ac:dyDescent="0.35">
      <c r="AA20190" s="1"/>
      <c r="AC20190" s="14"/>
    </row>
    <row r="20191" spans="27:29" x14ac:dyDescent="0.35">
      <c r="AA20191" s="1"/>
      <c r="AC20191" s="14"/>
    </row>
    <row r="20192" spans="27:29" x14ac:dyDescent="0.35">
      <c r="AA20192" s="1"/>
      <c r="AC20192" s="14"/>
    </row>
    <row r="20193" spans="27:29" x14ac:dyDescent="0.35">
      <c r="AA20193" s="1"/>
      <c r="AC20193" s="14"/>
    </row>
    <row r="20194" spans="27:29" x14ac:dyDescent="0.35">
      <c r="AA20194" s="1"/>
      <c r="AC20194" s="14"/>
    </row>
    <row r="20195" spans="27:29" x14ac:dyDescent="0.35">
      <c r="AA20195" s="1"/>
      <c r="AC20195" s="14"/>
    </row>
    <row r="20196" spans="27:29" x14ac:dyDescent="0.35">
      <c r="AA20196" s="1"/>
      <c r="AC20196" s="14"/>
    </row>
    <row r="20197" spans="27:29" x14ac:dyDescent="0.35">
      <c r="AA20197" s="1"/>
      <c r="AC20197" s="14"/>
    </row>
    <row r="20198" spans="27:29" x14ac:dyDescent="0.35">
      <c r="AA20198" s="1"/>
      <c r="AC20198" s="14"/>
    </row>
    <row r="20199" spans="27:29" x14ac:dyDescent="0.35">
      <c r="AA20199" s="1"/>
      <c r="AC20199" s="14"/>
    </row>
    <row r="20200" spans="27:29" x14ac:dyDescent="0.35">
      <c r="AA20200" s="1"/>
      <c r="AC20200" s="14"/>
    </row>
    <row r="20201" spans="27:29" x14ac:dyDescent="0.35">
      <c r="AA20201" s="1"/>
      <c r="AC20201" s="14"/>
    </row>
    <row r="20202" spans="27:29" x14ac:dyDescent="0.35">
      <c r="AA20202" s="1"/>
      <c r="AC20202" s="14"/>
    </row>
    <row r="20203" spans="27:29" x14ac:dyDescent="0.35">
      <c r="AA20203" s="1"/>
      <c r="AC20203" s="14"/>
    </row>
    <row r="20204" spans="27:29" x14ac:dyDescent="0.35">
      <c r="AA20204" s="1"/>
      <c r="AC20204" s="14"/>
    </row>
    <row r="20205" spans="27:29" x14ac:dyDescent="0.35">
      <c r="AA20205" s="1"/>
      <c r="AC20205" s="14"/>
    </row>
    <row r="20206" spans="27:29" x14ac:dyDescent="0.35">
      <c r="AA20206" s="1"/>
      <c r="AC20206" s="14"/>
    </row>
    <row r="20207" spans="27:29" x14ac:dyDescent="0.35">
      <c r="AA20207" s="1"/>
      <c r="AC20207" s="14"/>
    </row>
    <row r="20208" spans="27:29" x14ac:dyDescent="0.35">
      <c r="AA20208" s="1"/>
      <c r="AC20208" s="14"/>
    </row>
    <row r="20209" spans="27:29" x14ac:dyDescent="0.35">
      <c r="AA20209" s="1"/>
      <c r="AC20209" s="14"/>
    </row>
    <row r="20210" spans="27:29" x14ac:dyDescent="0.35">
      <c r="AA20210" s="1"/>
      <c r="AC20210" s="14"/>
    </row>
    <row r="20211" spans="27:29" x14ac:dyDescent="0.35">
      <c r="AA20211" s="1"/>
      <c r="AC20211" s="14"/>
    </row>
    <row r="20212" spans="27:29" x14ac:dyDescent="0.35">
      <c r="AA20212" s="1"/>
      <c r="AC20212" s="14"/>
    </row>
    <row r="20213" spans="27:29" x14ac:dyDescent="0.35">
      <c r="AA20213" s="1"/>
      <c r="AC20213" s="14"/>
    </row>
    <row r="20214" spans="27:29" x14ac:dyDescent="0.35">
      <c r="AA20214" s="1"/>
      <c r="AC20214" s="14"/>
    </row>
    <row r="20215" spans="27:29" x14ac:dyDescent="0.35">
      <c r="AA20215" s="1"/>
      <c r="AC20215" s="14"/>
    </row>
    <row r="20216" spans="27:29" x14ac:dyDescent="0.35">
      <c r="AA20216" s="1"/>
      <c r="AC20216" s="14"/>
    </row>
    <row r="20217" spans="27:29" x14ac:dyDescent="0.35">
      <c r="AA20217" s="1"/>
      <c r="AC20217" s="14"/>
    </row>
    <row r="20218" spans="27:29" x14ac:dyDescent="0.35">
      <c r="AA20218" s="1"/>
      <c r="AC20218" s="14"/>
    </row>
    <row r="20219" spans="27:29" x14ac:dyDescent="0.35">
      <c r="AA20219" s="1"/>
      <c r="AC20219" s="14"/>
    </row>
    <row r="20220" spans="27:29" x14ac:dyDescent="0.35">
      <c r="AA20220" s="1"/>
      <c r="AC20220" s="14"/>
    </row>
    <row r="20221" spans="27:29" x14ac:dyDescent="0.35">
      <c r="AA20221" s="1"/>
      <c r="AC20221" s="14"/>
    </row>
    <row r="20222" spans="27:29" x14ac:dyDescent="0.35">
      <c r="AA20222" s="1"/>
      <c r="AC20222" s="14"/>
    </row>
    <row r="20223" spans="27:29" x14ac:dyDescent="0.35">
      <c r="AA20223" s="1"/>
      <c r="AC20223" s="14"/>
    </row>
    <row r="20224" spans="27:29" x14ac:dyDescent="0.35">
      <c r="AA20224" s="1"/>
      <c r="AC20224" s="14"/>
    </row>
    <row r="20225" spans="27:29" x14ac:dyDescent="0.35">
      <c r="AA20225" s="1"/>
      <c r="AC20225" s="14"/>
    </row>
    <row r="20226" spans="27:29" x14ac:dyDescent="0.35">
      <c r="AA20226" s="1"/>
      <c r="AC20226" s="14"/>
    </row>
    <row r="20227" spans="27:29" x14ac:dyDescent="0.35">
      <c r="AA20227" s="1"/>
      <c r="AC20227" s="14"/>
    </row>
    <row r="20228" spans="27:29" x14ac:dyDescent="0.35">
      <c r="AA20228" s="1"/>
      <c r="AC20228" s="14"/>
    </row>
    <row r="20229" spans="27:29" x14ac:dyDescent="0.35">
      <c r="AA20229" s="1"/>
      <c r="AC20229" s="14"/>
    </row>
    <row r="20230" spans="27:29" x14ac:dyDescent="0.35">
      <c r="AA20230" s="1"/>
      <c r="AC20230" s="14"/>
    </row>
    <row r="20231" spans="27:29" x14ac:dyDescent="0.35">
      <c r="AA20231" s="1"/>
      <c r="AC20231" s="14"/>
    </row>
    <row r="20232" spans="27:29" x14ac:dyDescent="0.35">
      <c r="AA20232" s="1"/>
      <c r="AC20232" s="14"/>
    </row>
    <row r="20233" spans="27:29" x14ac:dyDescent="0.35">
      <c r="AA20233" s="1"/>
      <c r="AC20233" s="14"/>
    </row>
    <row r="20234" spans="27:29" x14ac:dyDescent="0.35">
      <c r="AA20234" s="1"/>
      <c r="AC20234" s="14"/>
    </row>
    <row r="20235" spans="27:29" x14ac:dyDescent="0.35">
      <c r="AA20235" s="1"/>
      <c r="AC20235" s="14"/>
    </row>
    <row r="20236" spans="27:29" x14ac:dyDescent="0.35">
      <c r="AA20236" s="1"/>
      <c r="AC20236" s="14"/>
    </row>
    <row r="20237" spans="27:29" x14ac:dyDescent="0.35">
      <c r="AA20237" s="1"/>
      <c r="AC20237" s="14"/>
    </row>
    <row r="20238" spans="27:29" x14ac:dyDescent="0.35">
      <c r="AA20238" s="1"/>
      <c r="AC20238" s="14"/>
    </row>
    <row r="20239" spans="27:29" x14ac:dyDescent="0.35">
      <c r="AA20239" s="1"/>
      <c r="AC20239" s="14"/>
    </row>
    <row r="20240" spans="27:29" x14ac:dyDescent="0.35">
      <c r="AA20240" s="1"/>
      <c r="AC20240" s="14"/>
    </row>
    <row r="20241" spans="27:29" x14ac:dyDescent="0.35">
      <c r="AA20241" s="1"/>
      <c r="AC20241" s="14"/>
    </row>
    <row r="20242" spans="27:29" x14ac:dyDescent="0.35">
      <c r="AA20242" s="1"/>
      <c r="AC20242" s="14"/>
    </row>
    <row r="20243" spans="27:29" x14ac:dyDescent="0.35">
      <c r="AA20243" s="1"/>
      <c r="AC20243" s="14"/>
    </row>
    <row r="20244" spans="27:29" x14ac:dyDescent="0.35">
      <c r="AA20244" s="1"/>
      <c r="AC20244" s="14"/>
    </row>
    <row r="20245" spans="27:29" x14ac:dyDescent="0.35">
      <c r="AA20245" s="1"/>
      <c r="AC20245" s="14"/>
    </row>
    <row r="20246" spans="27:29" x14ac:dyDescent="0.35">
      <c r="AA20246" s="1"/>
      <c r="AC20246" s="14"/>
    </row>
    <row r="20247" spans="27:29" x14ac:dyDescent="0.35">
      <c r="AA20247" s="1"/>
      <c r="AC20247" s="14"/>
    </row>
    <row r="20248" spans="27:29" x14ac:dyDescent="0.35">
      <c r="AA20248" s="1"/>
      <c r="AC20248" s="14"/>
    </row>
    <row r="20249" spans="27:29" x14ac:dyDescent="0.35">
      <c r="AA20249" s="1"/>
      <c r="AC20249" s="14"/>
    </row>
    <row r="20250" spans="27:29" x14ac:dyDescent="0.35">
      <c r="AA20250" s="1"/>
      <c r="AC20250" s="14"/>
    </row>
    <row r="20251" spans="27:29" x14ac:dyDescent="0.35">
      <c r="AA20251" s="1"/>
      <c r="AC20251" s="14"/>
    </row>
    <row r="20252" spans="27:29" x14ac:dyDescent="0.35">
      <c r="AA20252" s="1"/>
      <c r="AC20252" s="14"/>
    </row>
    <row r="20253" spans="27:29" x14ac:dyDescent="0.35">
      <c r="AA20253" s="1"/>
      <c r="AC20253" s="14"/>
    </row>
    <row r="20254" spans="27:29" x14ac:dyDescent="0.35">
      <c r="AA20254" s="1"/>
      <c r="AC20254" s="14"/>
    </row>
    <row r="20255" spans="27:29" x14ac:dyDescent="0.35">
      <c r="AA20255" s="1"/>
      <c r="AC20255" s="14"/>
    </row>
    <row r="20256" spans="27:29" x14ac:dyDescent="0.35">
      <c r="AA20256" s="1"/>
      <c r="AC20256" s="14"/>
    </row>
    <row r="20257" spans="27:29" x14ac:dyDescent="0.35">
      <c r="AA20257" s="1"/>
      <c r="AC20257" s="14"/>
    </row>
    <row r="20258" spans="27:29" x14ac:dyDescent="0.35">
      <c r="AA20258" s="1"/>
      <c r="AC20258" s="14"/>
    </row>
    <row r="20259" spans="27:29" x14ac:dyDescent="0.35">
      <c r="AA20259" s="1"/>
      <c r="AC20259" s="14"/>
    </row>
    <row r="20260" spans="27:29" x14ac:dyDescent="0.35">
      <c r="AA20260" s="1"/>
      <c r="AC20260" s="14"/>
    </row>
    <row r="20261" spans="27:29" x14ac:dyDescent="0.35">
      <c r="AA20261" s="1"/>
      <c r="AC20261" s="14"/>
    </row>
    <row r="20262" spans="27:29" x14ac:dyDescent="0.35">
      <c r="AA20262" s="1"/>
      <c r="AC20262" s="14"/>
    </row>
    <row r="20263" spans="27:29" x14ac:dyDescent="0.35">
      <c r="AA20263" s="1"/>
      <c r="AC20263" s="14"/>
    </row>
    <row r="20264" spans="27:29" x14ac:dyDescent="0.35">
      <c r="AA20264" s="1"/>
      <c r="AC20264" s="14"/>
    </row>
    <row r="20265" spans="27:29" x14ac:dyDescent="0.35">
      <c r="AA20265" s="1"/>
      <c r="AC20265" s="14"/>
    </row>
    <row r="20266" spans="27:29" x14ac:dyDescent="0.35">
      <c r="AA20266" s="1"/>
      <c r="AC20266" s="14"/>
    </row>
    <row r="20267" spans="27:29" x14ac:dyDescent="0.35">
      <c r="AA20267" s="1"/>
      <c r="AC20267" s="14"/>
    </row>
    <row r="20268" spans="27:29" x14ac:dyDescent="0.35">
      <c r="AA20268" s="1"/>
      <c r="AC20268" s="14"/>
    </row>
    <row r="20269" spans="27:29" x14ac:dyDescent="0.35">
      <c r="AA20269" s="1"/>
      <c r="AC20269" s="14"/>
    </row>
    <row r="20270" spans="27:29" x14ac:dyDescent="0.35">
      <c r="AA20270" s="1"/>
      <c r="AC20270" s="14"/>
    </row>
    <row r="20271" spans="27:29" x14ac:dyDescent="0.35">
      <c r="AA20271" s="1"/>
      <c r="AC20271" s="14"/>
    </row>
    <row r="20272" spans="27:29" x14ac:dyDescent="0.35">
      <c r="AA20272" s="1"/>
      <c r="AC20272" s="14"/>
    </row>
    <row r="20273" spans="27:29" x14ac:dyDescent="0.35">
      <c r="AA20273" s="1"/>
      <c r="AC20273" s="14"/>
    </row>
    <row r="20274" spans="27:29" x14ac:dyDescent="0.35">
      <c r="AA20274" s="1"/>
      <c r="AC20274" s="14"/>
    </row>
    <row r="20275" spans="27:29" x14ac:dyDescent="0.35">
      <c r="AA20275" s="1"/>
      <c r="AC20275" s="14"/>
    </row>
    <row r="20276" spans="27:29" x14ac:dyDescent="0.35">
      <c r="AA20276" s="1"/>
      <c r="AC20276" s="14"/>
    </row>
    <row r="20277" spans="27:29" x14ac:dyDescent="0.35">
      <c r="AA20277" s="1"/>
      <c r="AC20277" s="14"/>
    </row>
    <row r="20278" spans="27:29" x14ac:dyDescent="0.35">
      <c r="AA20278" s="1"/>
      <c r="AC20278" s="14"/>
    </row>
    <row r="20279" spans="27:29" x14ac:dyDescent="0.35">
      <c r="AA20279" s="1"/>
      <c r="AC20279" s="14"/>
    </row>
    <row r="20280" spans="27:29" x14ac:dyDescent="0.35">
      <c r="AA20280" s="1"/>
      <c r="AC20280" s="14"/>
    </row>
    <row r="20281" spans="27:29" x14ac:dyDescent="0.35">
      <c r="AA20281" s="1"/>
      <c r="AC20281" s="14"/>
    </row>
    <row r="20282" spans="27:29" x14ac:dyDescent="0.35">
      <c r="AA20282" s="1"/>
      <c r="AC20282" s="14"/>
    </row>
    <row r="20283" spans="27:29" x14ac:dyDescent="0.35">
      <c r="AA20283" s="1"/>
      <c r="AC20283" s="14"/>
    </row>
    <row r="20284" spans="27:29" x14ac:dyDescent="0.35">
      <c r="AA20284" s="1"/>
      <c r="AC20284" s="14"/>
    </row>
    <row r="20285" spans="27:29" x14ac:dyDescent="0.35">
      <c r="AA20285" s="1"/>
      <c r="AC20285" s="14"/>
    </row>
    <row r="20286" spans="27:29" x14ac:dyDescent="0.35">
      <c r="AA20286" s="1"/>
      <c r="AC20286" s="14"/>
    </row>
    <row r="20287" spans="27:29" x14ac:dyDescent="0.35">
      <c r="AA20287" s="1"/>
      <c r="AC20287" s="14"/>
    </row>
    <row r="20288" spans="27:29" x14ac:dyDescent="0.35">
      <c r="AA20288" s="1"/>
      <c r="AC20288" s="14"/>
    </row>
    <row r="20289" spans="27:29" x14ac:dyDescent="0.35">
      <c r="AA20289" s="1"/>
      <c r="AC20289" s="14"/>
    </row>
    <row r="20290" spans="27:29" x14ac:dyDescent="0.35">
      <c r="AA20290" s="1"/>
      <c r="AC20290" s="14"/>
    </row>
    <row r="20291" spans="27:29" x14ac:dyDescent="0.35">
      <c r="AA20291" s="1"/>
      <c r="AC20291" s="14"/>
    </row>
    <row r="20292" spans="27:29" x14ac:dyDescent="0.35">
      <c r="AA20292" s="1"/>
      <c r="AC20292" s="14"/>
    </row>
    <row r="20293" spans="27:29" x14ac:dyDescent="0.35">
      <c r="AA20293" s="1"/>
      <c r="AC20293" s="14"/>
    </row>
    <row r="20294" spans="27:29" x14ac:dyDescent="0.35">
      <c r="AA20294" s="1"/>
      <c r="AC20294" s="14"/>
    </row>
    <row r="20295" spans="27:29" x14ac:dyDescent="0.35">
      <c r="AA20295" s="1"/>
      <c r="AC20295" s="14"/>
    </row>
    <row r="20296" spans="27:29" x14ac:dyDescent="0.35">
      <c r="AA20296" s="1"/>
      <c r="AC20296" s="14"/>
    </row>
    <row r="20297" spans="27:29" x14ac:dyDescent="0.35">
      <c r="AA20297" s="1"/>
      <c r="AC20297" s="14"/>
    </row>
    <row r="20298" spans="27:29" x14ac:dyDescent="0.35">
      <c r="AA20298" s="1"/>
      <c r="AC20298" s="14"/>
    </row>
    <row r="20299" spans="27:29" x14ac:dyDescent="0.35">
      <c r="AA20299" s="1"/>
      <c r="AC20299" s="14"/>
    </row>
    <row r="20300" spans="27:29" x14ac:dyDescent="0.35">
      <c r="AA20300" s="1"/>
      <c r="AC20300" s="14"/>
    </row>
    <row r="20301" spans="27:29" x14ac:dyDescent="0.35">
      <c r="AA20301" s="1"/>
      <c r="AC20301" s="14"/>
    </row>
    <row r="20302" spans="27:29" x14ac:dyDescent="0.35">
      <c r="AA20302" s="1"/>
      <c r="AC20302" s="14"/>
    </row>
    <row r="20303" spans="27:29" x14ac:dyDescent="0.35">
      <c r="AA20303" s="1"/>
      <c r="AC20303" s="14"/>
    </row>
    <row r="20304" spans="27:29" x14ac:dyDescent="0.35">
      <c r="AA20304" s="1"/>
      <c r="AC20304" s="14"/>
    </row>
    <row r="20305" spans="27:29" x14ac:dyDescent="0.35">
      <c r="AA20305" s="1"/>
      <c r="AC20305" s="14"/>
    </row>
    <row r="20306" spans="27:29" x14ac:dyDescent="0.35">
      <c r="AA20306" s="1"/>
      <c r="AC20306" s="14"/>
    </row>
    <row r="20307" spans="27:29" x14ac:dyDescent="0.35">
      <c r="AA20307" s="1"/>
      <c r="AC20307" s="14"/>
    </row>
    <row r="20308" spans="27:29" x14ac:dyDescent="0.35">
      <c r="AA20308" s="1"/>
      <c r="AC20308" s="14"/>
    </row>
    <row r="20309" spans="27:29" x14ac:dyDescent="0.35">
      <c r="AA20309" s="1"/>
      <c r="AC20309" s="14"/>
    </row>
    <row r="20310" spans="27:29" x14ac:dyDescent="0.35">
      <c r="AA20310" s="1"/>
      <c r="AC20310" s="14"/>
    </row>
    <row r="20311" spans="27:29" x14ac:dyDescent="0.35">
      <c r="AA20311" s="1"/>
      <c r="AC20311" s="14"/>
    </row>
    <row r="20312" spans="27:29" x14ac:dyDescent="0.35">
      <c r="AA20312" s="1"/>
      <c r="AC20312" s="14"/>
    </row>
    <row r="20313" spans="27:29" x14ac:dyDescent="0.35">
      <c r="AA20313" s="1"/>
      <c r="AC20313" s="14"/>
    </row>
    <row r="20314" spans="27:29" x14ac:dyDescent="0.35">
      <c r="AA20314" s="1"/>
      <c r="AC20314" s="14"/>
    </row>
    <row r="20315" spans="27:29" x14ac:dyDescent="0.35">
      <c r="AA20315" s="1"/>
      <c r="AC20315" s="14"/>
    </row>
    <row r="20316" spans="27:29" x14ac:dyDescent="0.35">
      <c r="AA20316" s="1"/>
      <c r="AC20316" s="14"/>
    </row>
    <row r="20317" spans="27:29" x14ac:dyDescent="0.35">
      <c r="AA20317" s="1"/>
      <c r="AC20317" s="14"/>
    </row>
    <row r="20318" spans="27:29" x14ac:dyDescent="0.35">
      <c r="AA20318" s="1"/>
      <c r="AC20318" s="14"/>
    </row>
    <row r="20319" spans="27:29" x14ac:dyDescent="0.35">
      <c r="AA20319" s="1"/>
      <c r="AC20319" s="14"/>
    </row>
    <row r="20320" spans="27:29" x14ac:dyDescent="0.35">
      <c r="AA20320" s="1"/>
      <c r="AC20320" s="14"/>
    </row>
    <row r="20321" spans="27:29" x14ac:dyDescent="0.35">
      <c r="AA20321" s="1"/>
      <c r="AC20321" s="14"/>
    </row>
    <row r="20322" spans="27:29" x14ac:dyDescent="0.35">
      <c r="AA20322" s="1"/>
      <c r="AC20322" s="14"/>
    </row>
    <row r="20323" spans="27:29" x14ac:dyDescent="0.35">
      <c r="AA20323" s="1"/>
      <c r="AC20323" s="14"/>
    </row>
    <row r="20324" spans="27:29" x14ac:dyDescent="0.35">
      <c r="AA20324" s="1"/>
      <c r="AC20324" s="14"/>
    </row>
    <row r="20325" spans="27:29" x14ac:dyDescent="0.35">
      <c r="AA20325" s="1"/>
      <c r="AC20325" s="14"/>
    </row>
    <row r="20326" spans="27:29" x14ac:dyDescent="0.35">
      <c r="AA20326" s="1"/>
      <c r="AC20326" s="14"/>
    </row>
    <row r="20327" spans="27:29" x14ac:dyDescent="0.35">
      <c r="AA20327" s="1"/>
      <c r="AC20327" s="14"/>
    </row>
    <row r="20328" spans="27:29" x14ac:dyDescent="0.35">
      <c r="AA20328" s="1"/>
      <c r="AC20328" s="14"/>
    </row>
    <row r="20329" spans="27:29" x14ac:dyDescent="0.35">
      <c r="AA20329" s="1"/>
      <c r="AC20329" s="14"/>
    </row>
    <row r="20330" spans="27:29" x14ac:dyDescent="0.35">
      <c r="AA20330" s="1"/>
      <c r="AC20330" s="14"/>
    </row>
    <row r="20331" spans="27:29" x14ac:dyDescent="0.35">
      <c r="AA20331" s="1"/>
      <c r="AC20331" s="14"/>
    </row>
    <row r="20332" spans="27:29" x14ac:dyDescent="0.35">
      <c r="AA20332" s="1"/>
      <c r="AC20332" s="14"/>
    </row>
    <row r="20333" spans="27:29" x14ac:dyDescent="0.35">
      <c r="AA20333" s="1"/>
      <c r="AC20333" s="14"/>
    </row>
    <row r="20334" spans="27:29" x14ac:dyDescent="0.35">
      <c r="AA20334" s="1"/>
      <c r="AC20334" s="14"/>
    </row>
    <row r="20335" spans="27:29" x14ac:dyDescent="0.35">
      <c r="AA20335" s="1"/>
      <c r="AC20335" s="14"/>
    </row>
    <row r="20336" spans="27:29" x14ac:dyDescent="0.35">
      <c r="AA20336" s="1"/>
      <c r="AC20336" s="14"/>
    </row>
    <row r="20337" spans="27:29" x14ac:dyDescent="0.35">
      <c r="AA20337" s="1"/>
      <c r="AC20337" s="14"/>
    </row>
    <row r="20338" spans="27:29" x14ac:dyDescent="0.35">
      <c r="AA20338" s="1"/>
      <c r="AC20338" s="14"/>
    </row>
    <row r="20339" spans="27:29" x14ac:dyDescent="0.35">
      <c r="AA20339" s="1"/>
      <c r="AC20339" s="14"/>
    </row>
    <row r="20340" spans="27:29" x14ac:dyDescent="0.35">
      <c r="AA20340" s="1"/>
      <c r="AC20340" s="14"/>
    </row>
    <row r="20341" spans="27:29" x14ac:dyDescent="0.35">
      <c r="AA20341" s="1"/>
      <c r="AC20341" s="14"/>
    </row>
    <row r="20342" spans="27:29" x14ac:dyDescent="0.35">
      <c r="AA20342" s="1"/>
      <c r="AC20342" s="14"/>
    </row>
    <row r="20343" spans="27:29" x14ac:dyDescent="0.35">
      <c r="AA20343" s="1"/>
      <c r="AC20343" s="14"/>
    </row>
    <row r="20344" spans="27:29" x14ac:dyDescent="0.35">
      <c r="AA20344" s="1"/>
      <c r="AC20344" s="14"/>
    </row>
    <row r="20345" spans="27:29" x14ac:dyDescent="0.35">
      <c r="AA20345" s="1"/>
      <c r="AC20345" s="14"/>
    </row>
    <row r="20346" spans="27:29" x14ac:dyDescent="0.35">
      <c r="AA20346" s="1"/>
      <c r="AC20346" s="14"/>
    </row>
    <row r="20347" spans="27:29" x14ac:dyDescent="0.35">
      <c r="AA20347" s="1"/>
      <c r="AC20347" s="14"/>
    </row>
    <row r="20348" spans="27:29" x14ac:dyDescent="0.35">
      <c r="AA20348" s="1"/>
      <c r="AC20348" s="14"/>
    </row>
    <row r="20349" spans="27:29" x14ac:dyDescent="0.35">
      <c r="AA20349" s="1"/>
      <c r="AC20349" s="14"/>
    </row>
    <row r="20350" spans="27:29" x14ac:dyDescent="0.35">
      <c r="AA20350" s="1"/>
      <c r="AC20350" s="14"/>
    </row>
    <row r="20351" spans="27:29" x14ac:dyDescent="0.35">
      <c r="AA20351" s="1"/>
      <c r="AC20351" s="14"/>
    </row>
    <row r="20352" spans="27:29" x14ac:dyDescent="0.35">
      <c r="AA20352" s="1"/>
      <c r="AC20352" s="14"/>
    </row>
    <row r="20353" spans="27:29" x14ac:dyDescent="0.35">
      <c r="AA20353" s="1"/>
      <c r="AC20353" s="14"/>
    </row>
    <row r="20354" spans="27:29" x14ac:dyDescent="0.35">
      <c r="AA20354" s="1"/>
      <c r="AC20354" s="14"/>
    </row>
    <row r="20355" spans="27:29" x14ac:dyDescent="0.35">
      <c r="AA20355" s="1"/>
      <c r="AC20355" s="14"/>
    </row>
    <row r="20356" spans="27:29" x14ac:dyDescent="0.35">
      <c r="AA20356" s="1"/>
      <c r="AC20356" s="14"/>
    </row>
    <row r="20357" spans="27:29" x14ac:dyDescent="0.35">
      <c r="AA20357" s="1"/>
      <c r="AC20357" s="14"/>
    </row>
    <row r="20358" spans="27:29" x14ac:dyDescent="0.35">
      <c r="AA20358" s="1"/>
      <c r="AC20358" s="14"/>
    </row>
    <row r="20359" spans="27:29" x14ac:dyDescent="0.35">
      <c r="AA20359" s="1"/>
      <c r="AC20359" s="14"/>
    </row>
    <row r="20360" spans="27:29" x14ac:dyDescent="0.35">
      <c r="AA20360" s="1"/>
      <c r="AC20360" s="14"/>
    </row>
    <row r="20361" spans="27:29" x14ac:dyDescent="0.35">
      <c r="AA20361" s="1"/>
      <c r="AC20361" s="14"/>
    </row>
    <row r="20362" spans="27:29" x14ac:dyDescent="0.35">
      <c r="AA20362" s="1"/>
      <c r="AC20362" s="14"/>
    </row>
    <row r="20363" spans="27:29" x14ac:dyDescent="0.35">
      <c r="AA20363" s="1"/>
      <c r="AC20363" s="14"/>
    </row>
    <row r="20364" spans="27:29" x14ac:dyDescent="0.35">
      <c r="AA20364" s="1"/>
      <c r="AC20364" s="14"/>
    </row>
    <row r="20365" spans="27:29" x14ac:dyDescent="0.35">
      <c r="AA20365" s="1"/>
      <c r="AC20365" s="14"/>
    </row>
    <row r="20366" spans="27:29" x14ac:dyDescent="0.35">
      <c r="AA20366" s="1"/>
      <c r="AC20366" s="14"/>
    </row>
    <row r="20367" spans="27:29" x14ac:dyDescent="0.35">
      <c r="AA20367" s="1"/>
      <c r="AC20367" s="14"/>
    </row>
    <row r="20368" spans="27:29" x14ac:dyDescent="0.35">
      <c r="AA20368" s="1"/>
      <c r="AC20368" s="14"/>
    </row>
    <row r="20369" spans="27:29" x14ac:dyDescent="0.35">
      <c r="AA20369" s="1"/>
      <c r="AC20369" s="14"/>
    </row>
    <row r="20370" spans="27:29" x14ac:dyDescent="0.35">
      <c r="AA20370" s="1"/>
      <c r="AC20370" s="14"/>
    </row>
    <row r="20371" spans="27:29" x14ac:dyDescent="0.35">
      <c r="AA20371" s="1"/>
      <c r="AC20371" s="14"/>
    </row>
    <row r="20372" spans="27:29" x14ac:dyDescent="0.35">
      <c r="AA20372" s="1"/>
      <c r="AC20372" s="14"/>
    </row>
    <row r="20373" spans="27:29" x14ac:dyDescent="0.35">
      <c r="AA20373" s="1"/>
      <c r="AC20373" s="14"/>
    </row>
    <row r="20374" spans="27:29" x14ac:dyDescent="0.35">
      <c r="AA20374" s="1"/>
      <c r="AC20374" s="14"/>
    </row>
    <row r="20375" spans="27:29" x14ac:dyDescent="0.35">
      <c r="AA20375" s="1"/>
      <c r="AC20375" s="14"/>
    </row>
    <row r="20376" spans="27:29" x14ac:dyDescent="0.35">
      <c r="AA20376" s="1"/>
      <c r="AC20376" s="14"/>
    </row>
    <row r="20377" spans="27:29" x14ac:dyDescent="0.35">
      <c r="AA20377" s="1"/>
      <c r="AC20377" s="14"/>
    </row>
    <row r="20378" spans="27:29" x14ac:dyDescent="0.35">
      <c r="AA20378" s="1"/>
      <c r="AC20378" s="14"/>
    </row>
    <row r="20379" spans="27:29" x14ac:dyDescent="0.35">
      <c r="AA20379" s="1"/>
      <c r="AC20379" s="14"/>
    </row>
    <row r="20380" spans="27:29" x14ac:dyDescent="0.35">
      <c r="AA20380" s="1"/>
      <c r="AC20380" s="14"/>
    </row>
    <row r="20381" spans="27:29" x14ac:dyDescent="0.35">
      <c r="AA20381" s="1"/>
      <c r="AC20381" s="14"/>
    </row>
    <row r="20382" spans="27:29" x14ac:dyDescent="0.35">
      <c r="AA20382" s="1"/>
      <c r="AC20382" s="14"/>
    </row>
    <row r="20383" spans="27:29" x14ac:dyDescent="0.35">
      <c r="AA20383" s="1"/>
      <c r="AC20383" s="14"/>
    </row>
    <row r="20384" spans="27:29" x14ac:dyDescent="0.35">
      <c r="AA20384" s="1"/>
      <c r="AC20384" s="14"/>
    </row>
    <row r="20385" spans="27:29" x14ac:dyDescent="0.35">
      <c r="AA20385" s="1"/>
      <c r="AC20385" s="14"/>
    </row>
    <row r="20386" spans="27:29" x14ac:dyDescent="0.35">
      <c r="AA20386" s="1"/>
      <c r="AC20386" s="14"/>
    </row>
    <row r="20387" spans="27:29" x14ac:dyDescent="0.35">
      <c r="AA20387" s="1"/>
      <c r="AC20387" s="14"/>
    </row>
    <row r="20388" spans="27:29" x14ac:dyDescent="0.35">
      <c r="AA20388" s="1"/>
      <c r="AC20388" s="14"/>
    </row>
    <row r="20389" spans="27:29" x14ac:dyDescent="0.35">
      <c r="AA20389" s="1"/>
      <c r="AC20389" s="14"/>
    </row>
    <row r="20390" spans="27:29" x14ac:dyDescent="0.35">
      <c r="AA20390" s="1"/>
      <c r="AC20390" s="14"/>
    </row>
    <row r="20391" spans="27:29" x14ac:dyDescent="0.35">
      <c r="AA20391" s="1"/>
      <c r="AC20391" s="14"/>
    </row>
    <row r="20392" spans="27:29" x14ac:dyDescent="0.35">
      <c r="AA20392" s="1"/>
      <c r="AC20392" s="14"/>
    </row>
    <row r="20393" spans="27:29" x14ac:dyDescent="0.35">
      <c r="AA20393" s="1"/>
      <c r="AC20393" s="14"/>
    </row>
    <row r="20394" spans="27:29" x14ac:dyDescent="0.35">
      <c r="AA20394" s="1"/>
      <c r="AC20394" s="14"/>
    </row>
    <row r="20395" spans="27:29" x14ac:dyDescent="0.35">
      <c r="AA20395" s="1"/>
      <c r="AC20395" s="14"/>
    </row>
    <row r="20396" spans="27:29" x14ac:dyDescent="0.35">
      <c r="AA20396" s="1"/>
      <c r="AC20396" s="14"/>
    </row>
    <row r="20397" spans="27:29" x14ac:dyDescent="0.35">
      <c r="AA20397" s="1"/>
      <c r="AC20397" s="14"/>
    </row>
    <row r="20398" spans="27:29" x14ac:dyDescent="0.35">
      <c r="AA20398" s="1"/>
      <c r="AC20398" s="14"/>
    </row>
    <row r="20399" spans="27:29" x14ac:dyDescent="0.35">
      <c r="AA20399" s="1"/>
      <c r="AC20399" s="14"/>
    </row>
    <row r="20400" spans="27:29" x14ac:dyDescent="0.35">
      <c r="AA20400" s="1"/>
      <c r="AC20400" s="14"/>
    </row>
    <row r="20401" spans="27:29" x14ac:dyDescent="0.35">
      <c r="AA20401" s="1"/>
      <c r="AC20401" s="14"/>
    </row>
    <row r="20402" spans="27:29" x14ac:dyDescent="0.35">
      <c r="AA20402" s="1"/>
      <c r="AC20402" s="14"/>
    </row>
    <row r="20403" spans="27:29" x14ac:dyDescent="0.35">
      <c r="AA20403" s="1"/>
      <c r="AC20403" s="14"/>
    </row>
    <row r="20404" spans="27:29" x14ac:dyDescent="0.35">
      <c r="AA20404" s="1"/>
      <c r="AC20404" s="14"/>
    </row>
    <row r="20405" spans="27:29" x14ac:dyDescent="0.35">
      <c r="AA20405" s="1"/>
      <c r="AC20405" s="14"/>
    </row>
    <row r="20406" spans="27:29" x14ac:dyDescent="0.35">
      <c r="AA20406" s="1"/>
      <c r="AC20406" s="14"/>
    </row>
    <row r="20407" spans="27:29" x14ac:dyDescent="0.35">
      <c r="AA20407" s="1"/>
      <c r="AC20407" s="14"/>
    </row>
    <row r="20408" spans="27:29" x14ac:dyDescent="0.35">
      <c r="AA20408" s="1"/>
      <c r="AC20408" s="14"/>
    </row>
    <row r="20409" spans="27:29" x14ac:dyDescent="0.35">
      <c r="AA20409" s="1"/>
      <c r="AC20409" s="14"/>
    </row>
    <row r="20410" spans="27:29" x14ac:dyDescent="0.35">
      <c r="AA20410" s="1"/>
      <c r="AC20410" s="14"/>
    </row>
    <row r="20411" spans="27:29" x14ac:dyDescent="0.35">
      <c r="AA20411" s="1"/>
      <c r="AC20411" s="14"/>
    </row>
    <row r="20412" spans="27:29" x14ac:dyDescent="0.35">
      <c r="AA20412" s="1"/>
      <c r="AC20412" s="14"/>
    </row>
    <row r="20413" spans="27:29" x14ac:dyDescent="0.35">
      <c r="AA20413" s="1"/>
      <c r="AC20413" s="14"/>
    </row>
    <row r="20414" spans="27:29" x14ac:dyDescent="0.35">
      <c r="AA20414" s="1"/>
      <c r="AC20414" s="14"/>
    </row>
    <row r="20415" spans="27:29" x14ac:dyDescent="0.35">
      <c r="AA20415" s="1"/>
      <c r="AC20415" s="14"/>
    </row>
    <row r="20416" spans="27:29" x14ac:dyDescent="0.35">
      <c r="AA20416" s="1"/>
      <c r="AC20416" s="14"/>
    </row>
    <row r="20417" spans="27:29" x14ac:dyDescent="0.35">
      <c r="AA20417" s="1"/>
      <c r="AC20417" s="14"/>
    </row>
    <row r="20418" spans="27:29" x14ac:dyDescent="0.35">
      <c r="AA20418" s="1"/>
      <c r="AC20418" s="14"/>
    </row>
    <row r="20419" spans="27:29" x14ac:dyDescent="0.35">
      <c r="AA20419" s="1"/>
      <c r="AC20419" s="14"/>
    </row>
    <row r="20420" spans="27:29" x14ac:dyDescent="0.35">
      <c r="AA20420" s="1"/>
      <c r="AC20420" s="14"/>
    </row>
    <row r="20421" spans="27:29" x14ac:dyDescent="0.35">
      <c r="AA20421" s="1"/>
      <c r="AC20421" s="14"/>
    </row>
    <row r="20422" spans="27:29" x14ac:dyDescent="0.35">
      <c r="AA20422" s="1"/>
      <c r="AC20422" s="14"/>
    </row>
    <row r="20423" spans="27:29" x14ac:dyDescent="0.35">
      <c r="AA20423" s="1"/>
      <c r="AC20423" s="14"/>
    </row>
    <row r="20424" spans="27:29" x14ac:dyDescent="0.35">
      <c r="AA20424" s="1"/>
      <c r="AC20424" s="14"/>
    </row>
    <row r="20425" spans="27:29" x14ac:dyDescent="0.35">
      <c r="AA20425" s="1"/>
      <c r="AC20425" s="14"/>
    </row>
    <row r="20426" spans="27:29" x14ac:dyDescent="0.35">
      <c r="AA20426" s="1"/>
      <c r="AC20426" s="14"/>
    </row>
    <row r="20427" spans="27:29" x14ac:dyDescent="0.35">
      <c r="AA20427" s="1"/>
      <c r="AC20427" s="14"/>
    </row>
    <row r="20428" spans="27:29" x14ac:dyDescent="0.35">
      <c r="AA20428" s="1"/>
      <c r="AC20428" s="14"/>
    </row>
    <row r="20429" spans="27:29" x14ac:dyDescent="0.35">
      <c r="AA20429" s="1"/>
      <c r="AC20429" s="14"/>
    </row>
    <row r="20430" spans="27:29" x14ac:dyDescent="0.35">
      <c r="AA20430" s="1"/>
      <c r="AC20430" s="14"/>
    </row>
    <row r="20431" spans="27:29" x14ac:dyDescent="0.35">
      <c r="AA20431" s="1"/>
      <c r="AC20431" s="14"/>
    </row>
    <row r="20432" spans="27:29" x14ac:dyDescent="0.35">
      <c r="AA20432" s="1"/>
      <c r="AC20432" s="14"/>
    </row>
    <row r="20433" spans="27:29" x14ac:dyDescent="0.35">
      <c r="AA20433" s="1"/>
      <c r="AC20433" s="14"/>
    </row>
    <row r="20434" spans="27:29" x14ac:dyDescent="0.35">
      <c r="AA20434" s="1"/>
      <c r="AC20434" s="14"/>
    </row>
    <row r="20435" spans="27:29" x14ac:dyDescent="0.35">
      <c r="AA20435" s="1"/>
      <c r="AC20435" s="14"/>
    </row>
    <row r="20436" spans="27:29" x14ac:dyDescent="0.35">
      <c r="AA20436" s="1"/>
      <c r="AC20436" s="14"/>
    </row>
    <row r="20437" spans="27:29" x14ac:dyDescent="0.35">
      <c r="AA20437" s="1"/>
      <c r="AC20437" s="14"/>
    </row>
    <row r="20438" spans="27:29" x14ac:dyDescent="0.35">
      <c r="AA20438" s="1"/>
      <c r="AC20438" s="14"/>
    </row>
    <row r="20439" spans="27:29" x14ac:dyDescent="0.35">
      <c r="AA20439" s="1"/>
      <c r="AC20439" s="14"/>
    </row>
    <row r="20440" spans="27:29" x14ac:dyDescent="0.35">
      <c r="AA20440" s="1"/>
      <c r="AC20440" s="14"/>
    </row>
    <row r="20441" spans="27:29" x14ac:dyDescent="0.35">
      <c r="AA20441" s="1"/>
      <c r="AC20441" s="14"/>
    </row>
    <row r="20442" spans="27:29" x14ac:dyDescent="0.35">
      <c r="AA20442" s="1"/>
      <c r="AC20442" s="14"/>
    </row>
    <row r="20443" spans="27:29" x14ac:dyDescent="0.35">
      <c r="AA20443" s="1"/>
      <c r="AC20443" s="14"/>
    </row>
    <row r="20444" spans="27:29" x14ac:dyDescent="0.35">
      <c r="AA20444" s="1"/>
      <c r="AC20444" s="14"/>
    </row>
    <row r="20445" spans="27:29" x14ac:dyDescent="0.35">
      <c r="AA20445" s="1"/>
      <c r="AC20445" s="14"/>
    </row>
    <row r="20446" spans="27:29" x14ac:dyDescent="0.35">
      <c r="AA20446" s="1"/>
      <c r="AC20446" s="14"/>
    </row>
    <row r="20447" spans="27:29" x14ac:dyDescent="0.35">
      <c r="AA20447" s="1"/>
      <c r="AC20447" s="14"/>
    </row>
    <row r="20448" spans="27:29" x14ac:dyDescent="0.35">
      <c r="AA20448" s="1"/>
      <c r="AC20448" s="14"/>
    </row>
    <row r="20449" spans="27:29" x14ac:dyDescent="0.35">
      <c r="AA20449" s="1"/>
      <c r="AC20449" s="14"/>
    </row>
    <row r="20450" spans="27:29" x14ac:dyDescent="0.35">
      <c r="AA20450" s="1"/>
      <c r="AC20450" s="14"/>
    </row>
    <row r="20451" spans="27:29" x14ac:dyDescent="0.35">
      <c r="AA20451" s="1"/>
      <c r="AC20451" s="14"/>
    </row>
    <row r="20452" spans="27:29" x14ac:dyDescent="0.35">
      <c r="AA20452" s="1"/>
      <c r="AC20452" s="14"/>
    </row>
    <row r="20453" spans="27:29" x14ac:dyDescent="0.35">
      <c r="AA20453" s="1"/>
      <c r="AC20453" s="14"/>
    </row>
    <row r="20454" spans="27:29" x14ac:dyDescent="0.35">
      <c r="AA20454" s="1"/>
      <c r="AC20454" s="14"/>
    </row>
    <row r="20455" spans="27:29" x14ac:dyDescent="0.35">
      <c r="AA20455" s="1"/>
      <c r="AC20455" s="14"/>
    </row>
    <row r="20456" spans="27:29" x14ac:dyDescent="0.35">
      <c r="AA20456" s="1"/>
      <c r="AC20456" s="14"/>
    </row>
    <row r="20457" spans="27:29" x14ac:dyDescent="0.35">
      <c r="AA20457" s="1"/>
      <c r="AC20457" s="14"/>
    </row>
    <row r="20458" spans="27:29" x14ac:dyDescent="0.35">
      <c r="AA20458" s="1"/>
      <c r="AC20458" s="14"/>
    </row>
    <row r="20459" spans="27:29" x14ac:dyDescent="0.35">
      <c r="AA20459" s="1"/>
      <c r="AC20459" s="14"/>
    </row>
    <row r="20460" spans="27:29" x14ac:dyDescent="0.35">
      <c r="AA20460" s="1"/>
      <c r="AC20460" s="14"/>
    </row>
    <row r="20461" spans="27:29" x14ac:dyDescent="0.35">
      <c r="AA20461" s="1"/>
      <c r="AC20461" s="14"/>
    </row>
    <row r="20462" spans="27:29" x14ac:dyDescent="0.35">
      <c r="AA20462" s="1"/>
      <c r="AC20462" s="14"/>
    </row>
    <row r="20463" spans="27:29" x14ac:dyDescent="0.35">
      <c r="AA20463" s="1"/>
      <c r="AC20463" s="14"/>
    </row>
    <row r="20464" spans="27:29" x14ac:dyDescent="0.35">
      <c r="AA20464" s="1"/>
      <c r="AC20464" s="14"/>
    </row>
    <row r="20465" spans="27:29" x14ac:dyDescent="0.35">
      <c r="AA20465" s="1"/>
      <c r="AC20465" s="14"/>
    </row>
    <row r="20466" spans="27:29" x14ac:dyDescent="0.35">
      <c r="AA20466" s="1"/>
      <c r="AC20466" s="14"/>
    </row>
    <row r="20467" spans="27:29" x14ac:dyDescent="0.35">
      <c r="AA20467" s="1"/>
      <c r="AC20467" s="14"/>
    </row>
    <row r="20468" spans="27:29" x14ac:dyDescent="0.35">
      <c r="AA20468" s="1"/>
      <c r="AC20468" s="14"/>
    </row>
    <row r="20469" spans="27:29" x14ac:dyDescent="0.35">
      <c r="AA20469" s="1"/>
      <c r="AC20469" s="14"/>
    </row>
    <row r="20470" spans="27:29" x14ac:dyDescent="0.35">
      <c r="AA20470" s="1"/>
      <c r="AC20470" s="14"/>
    </row>
    <row r="20471" spans="27:29" x14ac:dyDescent="0.35">
      <c r="AA20471" s="1"/>
      <c r="AC20471" s="14"/>
    </row>
    <row r="20472" spans="27:29" x14ac:dyDescent="0.35">
      <c r="AA20472" s="1"/>
      <c r="AC20472" s="14"/>
    </row>
    <row r="20473" spans="27:29" x14ac:dyDescent="0.35">
      <c r="AA20473" s="1"/>
      <c r="AC20473" s="14"/>
    </row>
    <row r="20474" spans="27:29" x14ac:dyDescent="0.35">
      <c r="AA20474" s="1"/>
      <c r="AC20474" s="14"/>
    </row>
    <row r="20475" spans="27:29" x14ac:dyDescent="0.35">
      <c r="AA20475" s="1"/>
      <c r="AC20475" s="14"/>
    </row>
    <row r="20476" spans="27:29" x14ac:dyDescent="0.35">
      <c r="AA20476" s="1"/>
      <c r="AC20476" s="14"/>
    </row>
    <row r="20477" spans="27:29" x14ac:dyDescent="0.35">
      <c r="AA20477" s="1"/>
      <c r="AC20477" s="14"/>
    </row>
    <row r="20478" spans="27:29" x14ac:dyDescent="0.35">
      <c r="AA20478" s="1"/>
      <c r="AC20478" s="14"/>
    </row>
    <row r="20479" spans="27:29" x14ac:dyDescent="0.35">
      <c r="AA20479" s="1"/>
      <c r="AC20479" s="14"/>
    </row>
    <row r="20480" spans="27:29" x14ac:dyDescent="0.35">
      <c r="AA20480" s="1"/>
      <c r="AC20480" s="14"/>
    </row>
    <row r="20481" spans="27:29" x14ac:dyDescent="0.35">
      <c r="AA20481" s="1"/>
      <c r="AC20481" s="14"/>
    </row>
    <row r="20482" spans="27:29" x14ac:dyDescent="0.35">
      <c r="AA20482" s="1"/>
      <c r="AC20482" s="14"/>
    </row>
    <row r="20483" spans="27:29" x14ac:dyDescent="0.35">
      <c r="AA20483" s="1"/>
      <c r="AC20483" s="14"/>
    </row>
    <row r="20484" spans="27:29" x14ac:dyDescent="0.35">
      <c r="AA20484" s="1"/>
      <c r="AC20484" s="14"/>
    </row>
    <row r="20485" spans="27:29" x14ac:dyDescent="0.35">
      <c r="AA20485" s="1"/>
      <c r="AC20485" s="14"/>
    </row>
    <row r="20486" spans="27:29" x14ac:dyDescent="0.35">
      <c r="AA20486" s="1"/>
      <c r="AC20486" s="14"/>
    </row>
    <row r="20487" spans="27:29" x14ac:dyDescent="0.35">
      <c r="AA20487" s="1"/>
      <c r="AC20487" s="14"/>
    </row>
    <row r="20488" spans="27:29" x14ac:dyDescent="0.35">
      <c r="AA20488" s="1"/>
      <c r="AC20488" s="14"/>
    </row>
    <row r="20489" spans="27:29" x14ac:dyDescent="0.35">
      <c r="AA20489" s="1"/>
      <c r="AC20489" s="14"/>
    </row>
    <row r="20490" spans="27:29" x14ac:dyDescent="0.35">
      <c r="AA20490" s="1"/>
      <c r="AC20490" s="14"/>
    </row>
    <row r="20491" spans="27:29" x14ac:dyDescent="0.35">
      <c r="AA20491" s="1"/>
      <c r="AC20491" s="14"/>
    </row>
    <row r="20492" spans="27:29" x14ac:dyDescent="0.35">
      <c r="AA20492" s="1"/>
      <c r="AC20492" s="14"/>
    </row>
    <row r="20493" spans="27:29" x14ac:dyDescent="0.35">
      <c r="AA20493" s="1"/>
      <c r="AC20493" s="14"/>
    </row>
    <row r="20494" spans="27:29" x14ac:dyDescent="0.35">
      <c r="AA20494" s="1"/>
      <c r="AC20494" s="14"/>
    </row>
    <row r="20495" spans="27:29" x14ac:dyDescent="0.35">
      <c r="AA20495" s="1"/>
      <c r="AC20495" s="14"/>
    </row>
    <row r="20496" spans="27:29" x14ac:dyDescent="0.35">
      <c r="AA20496" s="1"/>
      <c r="AC20496" s="14"/>
    </row>
    <row r="20497" spans="27:29" x14ac:dyDescent="0.35">
      <c r="AA20497" s="1"/>
      <c r="AC20497" s="14"/>
    </row>
    <row r="20498" spans="27:29" x14ac:dyDescent="0.35">
      <c r="AA20498" s="1"/>
      <c r="AC20498" s="14"/>
    </row>
    <row r="20499" spans="27:29" x14ac:dyDescent="0.35">
      <c r="AA20499" s="1"/>
      <c r="AC20499" s="14"/>
    </row>
    <row r="20500" spans="27:29" x14ac:dyDescent="0.35">
      <c r="AA20500" s="1"/>
      <c r="AC20500" s="14"/>
    </row>
    <row r="20501" spans="27:29" x14ac:dyDescent="0.35">
      <c r="AA20501" s="1"/>
      <c r="AC20501" s="14"/>
    </row>
    <row r="20502" spans="27:29" x14ac:dyDescent="0.35">
      <c r="AA20502" s="1"/>
      <c r="AC20502" s="14"/>
    </row>
    <row r="20503" spans="27:29" x14ac:dyDescent="0.35">
      <c r="AA20503" s="1"/>
      <c r="AC20503" s="14"/>
    </row>
    <row r="20504" spans="27:29" x14ac:dyDescent="0.35">
      <c r="AA20504" s="1"/>
      <c r="AC20504" s="14"/>
    </row>
    <row r="20505" spans="27:29" x14ac:dyDescent="0.35">
      <c r="AA20505" s="1"/>
      <c r="AC20505" s="14"/>
    </row>
    <row r="20506" spans="27:29" x14ac:dyDescent="0.35">
      <c r="AA20506" s="1"/>
      <c r="AC20506" s="14"/>
    </row>
    <row r="20507" spans="27:29" x14ac:dyDescent="0.35">
      <c r="AA20507" s="1"/>
      <c r="AC20507" s="14"/>
    </row>
    <row r="20508" spans="27:29" x14ac:dyDescent="0.35">
      <c r="AA20508" s="1"/>
      <c r="AC20508" s="14"/>
    </row>
    <row r="20509" spans="27:29" x14ac:dyDescent="0.35">
      <c r="AA20509" s="1"/>
      <c r="AC20509" s="14"/>
    </row>
    <row r="20510" spans="27:29" x14ac:dyDescent="0.35">
      <c r="AA20510" s="1"/>
      <c r="AC20510" s="14"/>
    </row>
    <row r="20511" spans="27:29" x14ac:dyDescent="0.35">
      <c r="AA20511" s="1"/>
      <c r="AC20511" s="14"/>
    </row>
    <row r="20512" spans="27:29" x14ac:dyDescent="0.35">
      <c r="AA20512" s="1"/>
      <c r="AC20512" s="14"/>
    </row>
    <row r="20513" spans="27:29" x14ac:dyDescent="0.35">
      <c r="AA20513" s="1"/>
      <c r="AC20513" s="14"/>
    </row>
    <row r="20514" spans="27:29" x14ac:dyDescent="0.35">
      <c r="AA20514" s="1"/>
      <c r="AC20514" s="14"/>
    </row>
    <row r="20515" spans="27:29" x14ac:dyDescent="0.35">
      <c r="AA20515" s="1"/>
      <c r="AC20515" s="14"/>
    </row>
    <row r="20516" spans="27:29" x14ac:dyDescent="0.35">
      <c r="AA20516" s="1"/>
      <c r="AC20516" s="14"/>
    </row>
    <row r="20517" spans="27:29" x14ac:dyDescent="0.35">
      <c r="AA20517" s="1"/>
      <c r="AC20517" s="14"/>
    </row>
    <row r="20518" spans="27:29" x14ac:dyDescent="0.35">
      <c r="AA20518" s="1"/>
      <c r="AC20518" s="14"/>
    </row>
    <row r="20519" spans="27:29" x14ac:dyDescent="0.35">
      <c r="AA20519" s="1"/>
      <c r="AC20519" s="14"/>
    </row>
    <row r="20520" spans="27:29" x14ac:dyDescent="0.35">
      <c r="AA20520" s="1"/>
      <c r="AC20520" s="14"/>
    </row>
    <row r="20521" spans="27:29" x14ac:dyDescent="0.35">
      <c r="AA20521" s="1"/>
      <c r="AC20521" s="14"/>
    </row>
    <row r="20522" spans="27:29" x14ac:dyDescent="0.35">
      <c r="AA20522" s="1"/>
      <c r="AC20522" s="14"/>
    </row>
    <row r="20523" spans="27:29" x14ac:dyDescent="0.35">
      <c r="AA20523" s="1"/>
      <c r="AC20523" s="14"/>
    </row>
    <row r="20524" spans="27:29" x14ac:dyDescent="0.35">
      <c r="AA20524" s="1"/>
      <c r="AC20524" s="14"/>
    </row>
    <row r="20525" spans="27:29" x14ac:dyDescent="0.35">
      <c r="AA20525" s="1"/>
      <c r="AC20525" s="14"/>
    </row>
    <row r="20526" spans="27:29" x14ac:dyDescent="0.35">
      <c r="AA20526" s="1"/>
      <c r="AC20526" s="14"/>
    </row>
    <row r="20527" spans="27:29" x14ac:dyDescent="0.35">
      <c r="AA20527" s="1"/>
      <c r="AC20527" s="14"/>
    </row>
    <row r="20528" spans="27:29" x14ac:dyDescent="0.35">
      <c r="AA20528" s="1"/>
      <c r="AC20528" s="14"/>
    </row>
    <row r="20529" spans="27:29" x14ac:dyDescent="0.35">
      <c r="AA20529" s="1"/>
      <c r="AC20529" s="14"/>
    </row>
    <row r="20530" spans="27:29" x14ac:dyDescent="0.35">
      <c r="AA20530" s="1"/>
      <c r="AC20530" s="14"/>
    </row>
    <row r="20531" spans="27:29" x14ac:dyDescent="0.35">
      <c r="AA20531" s="1"/>
      <c r="AC20531" s="14"/>
    </row>
    <row r="20532" spans="27:29" x14ac:dyDescent="0.35">
      <c r="AA20532" s="1"/>
      <c r="AC20532" s="14"/>
    </row>
    <row r="20533" spans="27:29" x14ac:dyDescent="0.35">
      <c r="AA20533" s="1"/>
      <c r="AC20533" s="14"/>
    </row>
    <row r="20534" spans="27:29" x14ac:dyDescent="0.35">
      <c r="AA20534" s="1"/>
      <c r="AC20534" s="14"/>
    </row>
    <row r="20535" spans="27:29" x14ac:dyDescent="0.35">
      <c r="AA20535" s="1"/>
      <c r="AC20535" s="14"/>
    </row>
    <row r="20536" spans="27:29" x14ac:dyDescent="0.35">
      <c r="AA20536" s="1"/>
      <c r="AC20536" s="14"/>
    </row>
    <row r="20537" spans="27:29" x14ac:dyDescent="0.35">
      <c r="AA20537" s="1"/>
      <c r="AC20537" s="14"/>
    </row>
    <row r="20538" spans="27:29" x14ac:dyDescent="0.35">
      <c r="AA20538" s="1"/>
      <c r="AC20538" s="14"/>
    </row>
    <row r="20539" spans="27:29" x14ac:dyDescent="0.35">
      <c r="AA20539" s="1"/>
      <c r="AC20539" s="14"/>
    </row>
    <row r="20540" spans="27:29" x14ac:dyDescent="0.35">
      <c r="AA20540" s="1"/>
      <c r="AC20540" s="14"/>
    </row>
    <row r="20541" spans="27:29" x14ac:dyDescent="0.35">
      <c r="AA20541" s="1"/>
      <c r="AC20541" s="14"/>
    </row>
    <row r="20542" spans="27:29" x14ac:dyDescent="0.35">
      <c r="AA20542" s="1"/>
      <c r="AC20542" s="14"/>
    </row>
    <row r="20543" spans="27:29" x14ac:dyDescent="0.35">
      <c r="AA20543" s="1"/>
      <c r="AC20543" s="14"/>
    </row>
    <row r="20544" spans="27:29" x14ac:dyDescent="0.35">
      <c r="AA20544" s="1"/>
      <c r="AC20544" s="14"/>
    </row>
    <row r="20545" spans="27:29" x14ac:dyDescent="0.35">
      <c r="AA20545" s="1"/>
      <c r="AC20545" s="14"/>
    </row>
    <row r="20546" spans="27:29" x14ac:dyDescent="0.35">
      <c r="AA20546" s="1"/>
      <c r="AC20546" s="14"/>
    </row>
    <row r="20547" spans="27:29" x14ac:dyDescent="0.35">
      <c r="AA20547" s="1"/>
      <c r="AC20547" s="14"/>
    </row>
    <row r="20548" spans="27:29" x14ac:dyDescent="0.35">
      <c r="AA20548" s="1"/>
      <c r="AC20548" s="14"/>
    </row>
    <row r="20549" spans="27:29" x14ac:dyDescent="0.35">
      <c r="AA20549" s="1"/>
      <c r="AC20549" s="14"/>
    </row>
    <row r="20550" spans="27:29" x14ac:dyDescent="0.35">
      <c r="AA20550" s="1"/>
      <c r="AC20550" s="14"/>
    </row>
    <row r="20551" spans="27:29" x14ac:dyDescent="0.35">
      <c r="AA20551" s="1"/>
      <c r="AC20551" s="14"/>
    </row>
    <row r="20552" spans="27:29" x14ac:dyDescent="0.35">
      <c r="AA20552" s="1"/>
      <c r="AC20552" s="14"/>
    </row>
    <row r="20553" spans="27:29" x14ac:dyDescent="0.35">
      <c r="AA20553" s="1"/>
      <c r="AC20553" s="14"/>
    </row>
    <row r="20554" spans="27:29" x14ac:dyDescent="0.35">
      <c r="AA20554" s="1"/>
      <c r="AC20554" s="14"/>
    </row>
    <row r="20555" spans="27:29" x14ac:dyDescent="0.35">
      <c r="AA20555" s="1"/>
      <c r="AC20555" s="14"/>
    </row>
    <row r="20556" spans="27:29" x14ac:dyDescent="0.35">
      <c r="AA20556" s="1"/>
      <c r="AC20556" s="14"/>
    </row>
    <row r="20557" spans="27:29" x14ac:dyDescent="0.35">
      <c r="AA20557" s="1"/>
      <c r="AC20557" s="14"/>
    </row>
    <row r="20558" spans="27:29" x14ac:dyDescent="0.35">
      <c r="AA20558" s="1"/>
      <c r="AC20558" s="14"/>
    </row>
    <row r="20559" spans="27:29" x14ac:dyDescent="0.35">
      <c r="AA20559" s="1"/>
      <c r="AC20559" s="14"/>
    </row>
    <row r="20560" spans="27:29" x14ac:dyDescent="0.35">
      <c r="AA20560" s="1"/>
      <c r="AC20560" s="14"/>
    </row>
    <row r="20561" spans="27:29" x14ac:dyDescent="0.35">
      <c r="AA20561" s="1"/>
      <c r="AC20561" s="14"/>
    </row>
    <row r="20562" spans="27:29" x14ac:dyDescent="0.35">
      <c r="AA20562" s="1"/>
      <c r="AC20562" s="14"/>
    </row>
    <row r="20563" spans="27:29" x14ac:dyDescent="0.35">
      <c r="AA20563" s="1"/>
      <c r="AC20563" s="14"/>
    </row>
    <row r="20564" spans="27:29" x14ac:dyDescent="0.35">
      <c r="AA20564" s="1"/>
      <c r="AC20564" s="14"/>
    </row>
    <row r="20565" spans="27:29" x14ac:dyDescent="0.35">
      <c r="AA20565" s="1"/>
      <c r="AC20565" s="14"/>
    </row>
    <row r="20566" spans="27:29" x14ac:dyDescent="0.35">
      <c r="AA20566" s="1"/>
      <c r="AC20566" s="14"/>
    </row>
    <row r="20567" spans="27:29" x14ac:dyDescent="0.35">
      <c r="AA20567" s="1"/>
      <c r="AC20567" s="14"/>
    </row>
    <row r="20568" spans="27:29" x14ac:dyDescent="0.35">
      <c r="AA20568" s="1"/>
      <c r="AC20568" s="14"/>
    </row>
    <row r="20569" spans="27:29" x14ac:dyDescent="0.35">
      <c r="AA20569" s="1"/>
      <c r="AC20569" s="14"/>
    </row>
    <row r="20570" spans="27:29" x14ac:dyDescent="0.35">
      <c r="AA20570" s="1"/>
      <c r="AC20570" s="14"/>
    </row>
    <row r="20571" spans="27:29" x14ac:dyDescent="0.35">
      <c r="AA20571" s="1"/>
      <c r="AC20571" s="14"/>
    </row>
    <row r="20572" spans="27:29" x14ac:dyDescent="0.35">
      <c r="AA20572" s="1"/>
      <c r="AC20572" s="14"/>
    </row>
    <row r="20573" spans="27:29" x14ac:dyDescent="0.35">
      <c r="AA20573" s="1"/>
      <c r="AC20573" s="14"/>
    </row>
    <row r="20574" spans="27:29" x14ac:dyDescent="0.35">
      <c r="AA20574" s="1"/>
      <c r="AC20574" s="14"/>
    </row>
    <row r="20575" spans="27:29" x14ac:dyDescent="0.35">
      <c r="AA20575" s="1"/>
      <c r="AC20575" s="14"/>
    </row>
    <row r="20576" spans="27:29" x14ac:dyDescent="0.35">
      <c r="AA20576" s="1"/>
      <c r="AC20576" s="14"/>
    </row>
    <row r="20577" spans="27:29" x14ac:dyDescent="0.35">
      <c r="AA20577" s="1"/>
      <c r="AC20577" s="14"/>
    </row>
    <row r="20578" spans="27:29" x14ac:dyDescent="0.35">
      <c r="AA20578" s="1"/>
      <c r="AC20578" s="14"/>
    </row>
    <row r="20579" spans="27:29" x14ac:dyDescent="0.35">
      <c r="AA20579" s="1"/>
      <c r="AC20579" s="14"/>
    </row>
    <row r="20580" spans="27:29" x14ac:dyDescent="0.35">
      <c r="AA20580" s="1"/>
      <c r="AC20580" s="14"/>
    </row>
    <row r="20581" spans="27:29" x14ac:dyDescent="0.35">
      <c r="AA20581" s="1"/>
      <c r="AC20581" s="14"/>
    </row>
    <row r="20582" spans="27:29" x14ac:dyDescent="0.35">
      <c r="AA20582" s="1"/>
      <c r="AC20582" s="14"/>
    </row>
    <row r="20583" spans="27:29" x14ac:dyDescent="0.35">
      <c r="AA20583" s="1"/>
      <c r="AC20583" s="14"/>
    </row>
    <row r="20584" spans="27:29" x14ac:dyDescent="0.35">
      <c r="AA20584" s="1"/>
      <c r="AC20584" s="14"/>
    </row>
    <row r="20585" spans="27:29" x14ac:dyDescent="0.35">
      <c r="AA20585" s="1"/>
      <c r="AC20585" s="14"/>
    </row>
    <row r="20586" spans="27:29" x14ac:dyDescent="0.35">
      <c r="AA20586" s="1"/>
      <c r="AC20586" s="14"/>
    </row>
    <row r="20587" spans="27:29" x14ac:dyDescent="0.35">
      <c r="AA20587" s="1"/>
      <c r="AC20587" s="14"/>
    </row>
    <row r="20588" spans="27:29" x14ac:dyDescent="0.35">
      <c r="AA20588" s="1"/>
      <c r="AC20588" s="14"/>
    </row>
    <row r="20589" spans="27:29" x14ac:dyDescent="0.35">
      <c r="AA20589" s="1"/>
      <c r="AC20589" s="14"/>
    </row>
    <row r="20590" spans="27:29" x14ac:dyDescent="0.35">
      <c r="AA20590" s="1"/>
      <c r="AC20590" s="14"/>
    </row>
    <row r="20591" spans="27:29" x14ac:dyDescent="0.35">
      <c r="AA20591" s="1"/>
      <c r="AC20591" s="14"/>
    </row>
    <row r="20592" spans="27:29" x14ac:dyDescent="0.35">
      <c r="AA20592" s="1"/>
      <c r="AC20592" s="14"/>
    </row>
    <row r="20593" spans="27:29" x14ac:dyDescent="0.35">
      <c r="AA20593" s="1"/>
      <c r="AC20593" s="14"/>
    </row>
    <row r="20594" spans="27:29" x14ac:dyDescent="0.35">
      <c r="AA20594" s="1"/>
      <c r="AC20594" s="14"/>
    </row>
    <row r="20595" spans="27:29" x14ac:dyDescent="0.35">
      <c r="AA20595" s="1"/>
      <c r="AC20595" s="14"/>
    </row>
    <row r="20596" spans="27:29" x14ac:dyDescent="0.35">
      <c r="AA20596" s="1"/>
      <c r="AC20596" s="14"/>
    </row>
    <row r="20597" spans="27:29" x14ac:dyDescent="0.35">
      <c r="AA20597" s="1"/>
      <c r="AC20597" s="14"/>
    </row>
    <row r="20598" spans="27:29" x14ac:dyDescent="0.35">
      <c r="AA20598" s="1"/>
      <c r="AC20598" s="14"/>
    </row>
    <row r="20599" spans="27:29" x14ac:dyDescent="0.35">
      <c r="AA20599" s="1"/>
      <c r="AC20599" s="14"/>
    </row>
    <row r="20600" spans="27:29" x14ac:dyDescent="0.35">
      <c r="AA20600" s="1"/>
      <c r="AC20600" s="14"/>
    </row>
    <row r="20601" spans="27:29" x14ac:dyDescent="0.35">
      <c r="AA20601" s="1"/>
      <c r="AC20601" s="14"/>
    </row>
    <row r="20602" spans="27:29" x14ac:dyDescent="0.35">
      <c r="AA20602" s="1"/>
      <c r="AC20602" s="14"/>
    </row>
    <row r="20603" spans="27:29" x14ac:dyDescent="0.35">
      <c r="AA20603" s="1"/>
      <c r="AC20603" s="14"/>
    </row>
    <row r="20604" spans="27:29" x14ac:dyDescent="0.35">
      <c r="AA20604" s="1"/>
      <c r="AC20604" s="14"/>
    </row>
    <row r="20605" spans="27:29" x14ac:dyDescent="0.35">
      <c r="AA20605" s="1"/>
      <c r="AC20605" s="14"/>
    </row>
    <row r="20606" spans="27:29" x14ac:dyDescent="0.35">
      <c r="AA20606" s="1"/>
      <c r="AC20606" s="14"/>
    </row>
    <row r="20607" spans="27:29" x14ac:dyDescent="0.35">
      <c r="AA20607" s="1"/>
      <c r="AC20607" s="14"/>
    </row>
    <row r="20608" spans="27:29" x14ac:dyDescent="0.35">
      <c r="AA20608" s="1"/>
      <c r="AC20608" s="14"/>
    </row>
    <row r="20609" spans="27:29" x14ac:dyDescent="0.35">
      <c r="AA20609" s="1"/>
      <c r="AC20609" s="14"/>
    </row>
    <row r="20610" spans="27:29" x14ac:dyDescent="0.35">
      <c r="AA20610" s="1"/>
      <c r="AC20610" s="14"/>
    </row>
    <row r="20611" spans="27:29" x14ac:dyDescent="0.35">
      <c r="AA20611" s="1"/>
      <c r="AC20611" s="14"/>
    </row>
    <row r="20612" spans="27:29" x14ac:dyDescent="0.35">
      <c r="AA20612" s="1"/>
      <c r="AC20612" s="14"/>
    </row>
    <row r="20613" spans="27:29" x14ac:dyDescent="0.35">
      <c r="AA20613" s="1"/>
      <c r="AC20613" s="14"/>
    </row>
    <row r="20614" spans="27:29" x14ac:dyDescent="0.35">
      <c r="AA20614" s="1"/>
      <c r="AC20614" s="14"/>
    </row>
    <row r="20615" spans="27:29" x14ac:dyDescent="0.35">
      <c r="AA20615" s="1"/>
      <c r="AC20615" s="14"/>
    </row>
    <row r="20616" spans="27:29" x14ac:dyDescent="0.35">
      <c r="AA20616" s="1"/>
      <c r="AC20616" s="14"/>
    </row>
    <row r="20617" spans="27:29" x14ac:dyDescent="0.35">
      <c r="AA20617" s="1"/>
      <c r="AC20617" s="14"/>
    </row>
    <row r="20618" spans="27:29" x14ac:dyDescent="0.35">
      <c r="AA20618" s="1"/>
      <c r="AC20618" s="14"/>
    </row>
    <row r="20619" spans="27:29" x14ac:dyDescent="0.35">
      <c r="AA20619" s="1"/>
      <c r="AC20619" s="14"/>
    </row>
    <row r="20620" spans="27:29" x14ac:dyDescent="0.35">
      <c r="AA20620" s="1"/>
      <c r="AC20620" s="14"/>
    </row>
    <row r="20621" spans="27:29" x14ac:dyDescent="0.35">
      <c r="AA20621" s="1"/>
      <c r="AC20621" s="14"/>
    </row>
    <row r="20622" spans="27:29" x14ac:dyDescent="0.35">
      <c r="AA20622" s="1"/>
      <c r="AC20622" s="14"/>
    </row>
    <row r="20623" spans="27:29" x14ac:dyDescent="0.35">
      <c r="AA20623" s="1"/>
      <c r="AC20623" s="14"/>
    </row>
    <row r="20624" spans="27:29" x14ac:dyDescent="0.35">
      <c r="AA20624" s="1"/>
      <c r="AC20624" s="14"/>
    </row>
    <row r="20625" spans="27:29" x14ac:dyDescent="0.35">
      <c r="AA20625" s="1"/>
      <c r="AC20625" s="14"/>
    </row>
    <row r="20626" spans="27:29" x14ac:dyDescent="0.35">
      <c r="AA20626" s="1"/>
      <c r="AC20626" s="14"/>
    </row>
    <row r="20627" spans="27:29" x14ac:dyDescent="0.35">
      <c r="AA20627" s="1"/>
      <c r="AC20627" s="14"/>
    </row>
    <row r="20628" spans="27:29" x14ac:dyDescent="0.35">
      <c r="AA20628" s="1"/>
      <c r="AC20628" s="14"/>
    </row>
    <row r="20629" spans="27:29" x14ac:dyDescent="0.35">
      <c r="AA20629" s="1"/>
      <c r="AC20629" s="14"/>
    </row>
    <row r="20630" spans="27:29" x14ac:dyDescent="0.35">
      <c r="AA20630" s="1"/>
      <c r="AC20630" s="14"/>
    </row>
    <row r="20631" spans="27:29" x14ac:dyDescent="0.35">
      <c r="AA20631" s="1"/>
      <c r="AC20631" s="14"/>
    </row>
    <row r="20632" spans="27:29" x14ac:dyDescent="0.35">
      <c r="AA20632" s="1"/>
      <c r="AC20632" s="14"/>
    </row>
    <row r="20633" spans="27:29" x14ac:dyDescent="0.35">
      <c r="AA20633" s="1"/>
      <c r="AC20633" s="14"/>
    </row>
    <row r="20634" spans="27:29" x14ac:dyDescent="0.35">
      <c r="AA20634" s="1"/>
      <c r="AC20634" s="14"/>
    </row>
    <row r="20635" spans="27:29" x14ac:dyDescent="0.35">
      <c r="AA20635" s="1"/>
      <c r="AC20635" s="14"/>
    </row>
    <row r="20636" spans="27:29" x14ac:dyDescent="0.35">
      <c r="AA20636" s="1"/>
      <c r="AC20636" s="14"/>
    </row>
    <row r="20637" spans="27:29" x14ac:dyDescent="0.35">
      <c r="AA20637" s="1"/>
      <c r="AC20637" s="14"/>
    </row>
    <row r="20638" spans="27:29" x14ac:dyDescent="0.35">
      <c r="AA20638" s="1"/>
      <c r="AC20638" s="14"/>
    </row>
    <row r="20639" spans="27:29" x14ac:dyDescent="0.35">
      <c r="AA20639" s="1"/>
      <c r="AC20639" s="14"/>
    </row>
    <row r="20640" spans="27:29" x14ac:dyDescent="0.35">
      <c r="AA20640" s="1"/>
      <c r="AC20640" s="14"/>
    </row>
    <row r="20641" spans="27:29" x14ac:dyDescent="0.35">
      <c r="AA20641" s="1"/>
      <c r="AC20641" s="14"/>
    </row>
    <row r="20642" spans="27:29" x14ac:dyDescent="0.35">
      <c r="AA20642" s="1"/>
      <c r="AC20642" s="14"/>
    </row>
    <row r="20643" spans="27:29" x14ac:dyDescent="0.35">
      <c r="AA20643" s="1"/>
      <c r="AC20643" s="14"/>
    </row>
    <row r="20644" spans="27:29" x14ac:dyDescent="0.35">
      <c r="AA20644" s="1"/>
      <c r="AC20644" s="14"/>
    </row>
    <row r="20645" spans="27:29" x14ac:dyDescent="0.35">
      <c r="AA20645" s="1"/>
      <c r="AC20645" s="14"/>
    </row>
    <row r="20646" spans="27:29" x14ac:dyDescent="0.35">
      <c r="AA20646" s="1"/>
      <c r="AC20646" s="14"/>
    </row>
    <row r="20647" spans="27:29" x14ac:dyDescent="0.35">
      <c r="AA20647" s="1"/>
      <c r="AC20647" s="14"/>
    </row>
    <row r="20648" spans="27:29" x14ac:dyDescent="0.35">
      <c r="AA20648" s="1"/>
      <c r="AC20648" s="14"/>
    </row>
    <row r="20649" spans="27:29" x14ac:dyDescent="0.35">
      <c r="AA20649" s="1"/>
      <c r="AC20649" s="14"/>
    </row>
    <row r="20650" spans="27:29" x14ac:dyDescent="0.35">
      <c r="AA20650" s="1"/>
      <c r="AC20650" s="14"/>
    </row>
    <row r="20651" spans="27:29" x14ac:dyDescent="0.35">
      <c r="AA20651" s="1"/>
      <c r="AC20651" s="14"/>
    </row>
    <row r="20652" spans="27:29" x14ac:dyDescent="0.35">
      <c r="AA20652" s="1"/>
      <c r="AC20652" s="14"/>
    </row>
    <row r="20653" spans="27:29" x14ac:dyDescent="0.35">
      <c r="AA20653" s="1"/>
      <c r="AC20653" s="14"/>
    </row>
    <row r="20654" spans="27:29" x14ac:dyDescent="0.35">
      <c r="AA20654" s="1"/>
      <c r="AC20654" s="14"/>
    </row>
    <row r="20655" spans="27:29" x14ac:dyDescent="0.35">
      <c r="AA20655" s="1"/>
      <c r="AC20655" s="14"/>
    </row>
    <row r="20656" spans="27:29" x14ac:dyDescent="0.35">
      <c r="AA20656" s="1"/>
      <c r="AC20656" s="14"/>
    </row>
    <row r="20657" spans="27:29" x14ac:dyDescent="0.35">
      <c r="AA20657" s="1"/>
      <c r="AC20657" s="14"/>
    </row>
    <row r="20658" spans="27:29" x14ac:dyDescent="0.35">
      <c r="AA20658" s="1"/>
      <c r="AC20658" s="14"/>
    </row>
    <row r="20659" spans="27:29" x14ac:dyDescent="0.35">
      <c r="AA20659" s="1"/>
      <c r="AC20659" s="14"/>
    </row>
    <row r="20660" spans="27:29" x14ac:dyDescent="0.35">
      <c r="AA20660" s="1"/>
      <c r="AC20660" s="14"/>
    </row>
    <row r="20661" spans="27:29" x14ac:dyDescent="0.35">
      <c r="AA20661" s="1"/>
      <c r="AC20661" s="14"/>
    </row>
    <row r="20662" spans="27:29" x14ac:dyDescent="0.35">
      <c r="AA20662" s="1"/>
      <c r="AC20662" s="14"/>
    </row>
    <row r="20663" spans="27:29" x14ac:dyDescent="0.35">
      <c r="AA20663" s="1"/>
      <c r="AC20663" s="14"/>
    </row>
    <row r="20664" spans="27:29" x14ac:dyDescent="0.35">
      <c r="AA20664" s="1"/>
      <c r="AC20664" s="14"/>
    </row>
    <row r="20665" spans="27:29" x14ac:dyDescent="0.35">
      <c r="AA20665" s="1"/>
      <c r="AC20665" s="14"/>
    </row>
    <row r="20666" spans="27:29" x14ac:dyDescent="0.35">
      <c r="AA20666" s="1"/>
      <c r="AC20666" s="14"/>
    </row>
    <row r="20667" spans="27:29" x14ac:dyDescent="0.35">
      <c r="AA20667" s="1"/>
      <c r="AC20667" s="14"/>
    </row>
    <row r="20668" spans="27:29" x14ac:dyDescent="0.35">
      <c r="AA20668" s="1"/>
      <c r="AC20668" s="14"/>
    </row>
    <row r="20669" spans="27:29" x14ac:dyDescent="0.35">
      <c r="AA20669" s="1"/>
      <c r="AC20669" s="14"/>
    </row>
    <row r="20670" spans="27:29" x14ac:dyDescent="0.35">
      <c r="AA20670" s="1"/>
      <c r="AC20670" s="14"/>
    </row>
    <row r="20671" spans="27:29" x14ac:dyDescent="0.35">
      <c r="AA20671" s="1"/>
      <c r="AC20671" s="14"/>
    </row>
    <row r="20672" spans="27:29" x14ac:dyDescent="0.35">
      <c r="AA20672" s="1"/>
      <c r="AC20672" s="14"/>
    </row>
    <row r="20673" spans="27:29" x14ac:dyDescent="0.35">
      <c r="AA20673" s="1"/>
      <c r="AC20673" s="14"/>
    </row>
    <row r="20674" spans="27:29" x14ac:dyDescent="0.35">
      <c r="AA20674" s="1"/>
      <c r="AC20674" s="14"/>
    </row>
    <row r="20675" spans="27:29" x14ac:dyDescent="0.35">
      <c r="AA20675" s="1"/>
      <c r="AC20675" s="14"/>
    </row>
    <row r="20676" spans="27:29" x14ac:dyDescent="0.35">
      <c r="AA20676" s="1"/>
      <c r="AC20676" s="14"/>
    </row>
    <row r="20677" spans="27:29" x14ac:dyDescent="0.35">
      <c r="AA20677" s="1"/>
      <c r="AC20677" s="14"/>
    </row>
    <row r="20678" spans="27:29" x14ac:dyDescent="0.35">
      <c r="AA20678" s="1"/>
      <c r="AC20678" s="14"/>
    </row>
    <row r="20679" spans="27:29" x14ac:dyDescent="0.35">
      <c r="AA20679" s="1"/>
      <c r="AC20679" s="14"/>
    </row>
    <row r="20680" spans="27:29" x14ac:dyDescent="0.35">
      <c r="AA20680" s="1"/>
      <c r="AC20680" s="14"/>
    </row>
    <row r="20681" spans="27:29" x14ac:dyDescent="0.35">
      <c r="AA20681" s="1"/>
      <c r="AC20681" s="14"/>
    </row>
    <row r="20682" spans="27:29" x14ac:dyDescent="0.35">
      <c r="AA20682" s="1"/>
      <c r="AC20682" s="14"/>
    </row>
    <row r="20683" spans="27:29" x14ac:dyDescent="0.35">
      <c r="AA20683" s="1"/>
      <c r="AC20683" s="14"/>
    </row>
    <row r="20684" spans="27:29" x14ac:dyDescent="0.35">
      <c r="AA20684" s="1"/>
      <c r="AC20684" s="14"/>
    </row>
    <row r="20685" spans="27:29" x14ac:dyDescent="0.35">
      <c r="AA20685" s="1"/>
      <c r="AC20685" s="14"/>
    </row>
    <row r="20686" spans="27:29" x14ac:dyDescent="0.35">
      <c r="AA20686" s="1"/>
      <c r="AC20686" s="14"/>
    </row>
    <row r="20687" spans="27:29" x14ac:dyDescent="0.35">
      <c r="AA20687" s="1"/>
      <c r="AC20687" s="14"/>
    </row>
    <row r="20688" spans="27:29" x14ac:dyDescent="0.35">
      <c r="AA20688" s="1"/>
      <c r="AC20688" s="14"/>
    </row>
    <row r="20689" spans="27:29" x14ac:dyDescent="0.35">
      <c r="AA20689" s="1"/>
      <c r="AC20689" s="14"/>
    </row>
    <row r="20690" spans="27:29" x14ac:dyDescent="0.35">
      <c r="AA20690" s="1"/>
      <c r="AC20690" s="14"/>
    </row>
    <row r="20691" spans="27:29" x14ac:dyDescent="0.35">
      <c r="AA20691" s="1"/>
      <c r="AC20691" s="14"/>
    </row>
    <row r="20692" spans="27:29" x14ac:dyDescent="0.35">
      <c r="AA20692" s="1"/>
      <c r="AC20692" s="14"/>
    </row>
    <row r="20693" spans="27:29" x14ac:dyDescent="0.35">
      <c r="AA20693" s="1"/>
      <c r="AC20693" s="14"/>
    </row>
    <row r="20694" spans="27:29" x14ac:dyDescent="0.35">
      <c r="AA20694" s="1"/>
      <c r="AC20694" s="14"/>
    </row>
    <row r="20695" spans="27:29" x14ac:dyDescent="0.35">
      <c r="AA20695" s="1"/>
      <c r="AC20695" s="14"/>
    </row>
    <row r="20696" spans="27:29" x14ac:dyDescent="0.35">
      <c r="AA20696" s="1"/>
      <c r="AC20696" s="14"/>
    </row>
    <row r="20697" spans="27:29" x14ac:dyDescent="0.35">
      <c r="AA20697" s="1"/>
      <c r="AC20697" s="14"/>
    </row>
    <row r="20698" spans="27:29" x14ac:dyDescent="0.35">
      <c r="AA20698" s="1"/>
      <c r="AC20698" s="14"/>
    </row>
    <row r="20699" spans="27:29" x14ac:dyDescent="0.35">
      <c r="AA20699" s="1"/>
      <c r="AC20699" s="14"/>
    </row>
    <row r="20700" spans="27:29" x14ac:dyDescent="0.35">
      <c r="AA20700" s="1"/>
      <c r="AC20700" s="14"/>
    </row>
    <row r="20701" spans="27:29" x14ac:dyDescent="0.35">
      <c r="AA20701" s="1"/>
      <c r="AC20701" s="14"/>
    </row>
    <row r="20702" spans="27:29" x14ac:dyDescent="0.35">
      <c r="AA20702" s="1"/>
      <c r="AC20702" s="14"/>
    </row>
    <row r="20703" spans="27:29" x14ac:dyDescent="0.35">
      <c r="AA20703" s="1"/>
      <c r="AC20703" s="14"/>
    </row>
    <row r="20704" spans="27:29" x14ac:dyDescent="0.35">
      <c r="AA20704" s="1"/>
      <c r="AC20704" s="14"/>
    </row>
    <row r="20705" spans="27:29" x14ac:dyDescent="0.35">
      <c r="AA20705" s="1"/>
      <c r="AC20705" s="14"/>
    </row>
    <row r="20706" spans="27:29" x14ac:dyDescent="0.35">
      <c r="AA20706" s="1"/>
      <c r="AC20706" s="14"/>
    </row>
    <row r="20707" spans="27:29" x14ac:dyDescent="0.35">
      <c r="AA20707" s="1"/>
      <c r="AC20707" s="14"/>
    </row>
    <row r="20708" spans="27:29" x14ac:dyDescent="0.35">
      <c r="AA20708" s="1"/>
      <c r="AC20708" s="14"/>
    </row>
    <row r="20709" spans="27:29" x14ac:dyDescent="0.35">
      <c r="AA20709" s="1"/>
      <c r="AC20709" s="14"/>
    </row>
    <row r="20710" spans="27:29" x14ac:dyDescent="0.35">
      <c r="AA20710" s="1"/>
      <c r="AC20710" s="14"/>
    </row>
    <row r="20711" spans="27:29" x14ac:dyDescent="0.35">
      <c r="AA20711" s="1"/>
      <c r="AC20711" s="14"/>
    </row>
    <row r="20712" spans="27:29" x14ac:dyDescent="0.35">
      <c r="AA20712" s="1"/>
      <c r="AC20712" s="14"/>
    </row>
    <row r="20713" spans="27:29" x14ac:dyDescent="0.35">
      <c r="AA20713" s="1"/>
      <c r="AC20713" s="14"/>
    </row>
    <row r="20714" spans="27:29" x14ac:dyDescent="0.35">
      <c r="AA20714" s="1"/>
      <c r="AC20714" s="14"/>
    </row>
    <row r="20715" spans="27:29" x14ac:dyDescent="0.35">
      <c r="AA20715" s="1"/>
      <c r="AC20715" s="14"/>
    </row>
    <row r="20716" spans="27:29" x14ac:dyDescent="0.35">
      <c r="AA20716" s="1"/>
      <c r="AC20716" s="14"/>
    </row>
    <row r="20717" spans="27:29" x14ac:dyDescent="0.35">
      <c r="AA20717" s="1"/>
      <c r="AC20717" s="14"/>
    </row>
    <row r="20718" spans="27:29" x14ac:dyDescent="0.35">
      <c r="AA20718" s="1"/>
      <c r="AC20718" s="14"/>
    </row>
    <row r="20719" spans="27:29" x14ac:dyDescent="0.35">
      <c r="AA20719" s="1"/>
      <c r="AC20719" s="14"/>
    </row>
    <row r="20720" spans="27:29" x14ac:dyDescent="0.35">
      <c r="AA20720" s="1"/>
      <c r="AC20720" s="14"/>
    </row>
    <row r="20721" spans="27:29" x14ac:dyDescent="0.35">
      <c r="AA20721" s="1"/>
      <c r="AC20721" s="14"/>
    </row>
    <row r="20722" spans="27:29" x14ac:dyDescent="0.35">
      <c r="AA20722" s="1"/>
      <c r="AC20722" s="14"/>
    </row>
    <row r="20723" spans="27:29" x14ac:dyDescent="0.35">
      <c r="AA20723" s="1"/>
      <c r="AC20723" s="14"/>
    </row>
    <row r="20724" spans="27:29" x14ac:dyDescent="0.35">
      <c r="AA20724" s="1"/>
      <c r="AC20724" s="14"/>
    </row>
    <row r="20725" spans="27:29" x14ac:dyDescent="0.35">
      <c r="AA20725" s="1"/>
      <c r="AC20725" s="14"/>
    </row>
    <row r="20726" spans="27:29" x14ac:dyDescent="0.35">
      <c r="AA20726" s="1"/>
      <c r="AC20726" s="14"/>
    </row>
    <row r="20727" spans="27:29" x14ac:dyDescent="0.35">
      <c r="AA20727" s="1"/>
      <c r="AC20727" s="14"/>
    </row>
    <row r="20728" spans="27:29" x14ac:dyDescent="0.35">
      <c r="AA20728" s="1"/>
      <c r="AC20728" s="14"/>
    </row>
    <row r="20729" spans="27:29" x14ac:dyDescent="0.35">
      <c r="AA20729" s="1"/>
      <c r="AC20729" s="14"/>
    </row>
    <row r="20730" spans="27:29" x14ac:dyDescent="0.35">
      <c r="AA20730" s="1"/>
      <c r="AC20730" s="14"/>
    </row>
    <row r="20731" spans="27:29" x14ac:dyDescent="0.35">
      <c r="AA20731" s="1"/>
      <c r="AC20731" s="14"/>
    </row>
    <row r="20732" spans="27:29" x14ac:dyDescent="0.35">
      <c r="AA20732" s="1"/>
      <c r="AC20732" s="14"/>
    </row>
    <row r="20733" spans="27:29" x14ac:dyDescent="0.35">
      <c r="AA20733" s="1"/>
      <c r="AC20733" s="14"/>
    </row>
    <row r="20734" spans="27:29" x14ac:dyDescent="0.35">
      <c r="AA20734" s="1"/>
      <c r="AC20734" s="14"/>
    </row>
    <row r="20735" spans="27:29" x14ac:dyDescent="0.35">
      <c r="AA20735" s="1"/>
      <c r="AC20735" s="14"/>
    </row>
    <row r="20736" spans="27:29" x14ac:dyDescent="0.35">
      <c r="AA20736" s="1"/>
      <c r="AC20736" s="14"/>
    </row>
    <row r="20737" spans="27:29" x14ac:dyDescent="0.35">
      <c r="AA20737" s="1"/>
      <c r="AC20737" s="14"/>
    </row>
    <row r="20738" spans="27:29" x14ac:dyDescent="0.35">
      <c r="AA20738" s="1"/>
      <c r="AC20738" s="14"/>
    </row>
    <row r="20739" spans="27:29" x14ac:dyDescent="0.35">
      <c r="AA20739" s="1"/>
      <c r="AC20739" s="14"/>
    </row>
    <row r="20740" spans="27:29" x14ac:dyDescent="0.35">
      <c r="AA20740" s="1"/>
      <c r="AC20740" s="14"/>
    </row>
    <row r="20741" spans="27:29" x14ac:dyDescent="0.35">
      <c r="AA20741" s="1"/>
      <c r="AC20741" s="14"/>
    </row>
    <row r="20742" spans="27:29" x14ac:dyDescent="0.35">
      <c r="AA20742" s="1"/>
      <c r="AC20742" s="14"/>
    </row>
    <row r="20743" spans="27:29" x14ac:dyDescent="0.35">
      <c r="AA20743" s="1"/>
      <c r="AC20743" s="14"/>
    </row>
    <row r="20744" spans="27:29" x14ac:dyDescent="0.35">
      <c r="AA20744" s="1"/>
      <c r="AC20744" s="14"/>
    </row>
    <row r="20745" spans="27:29" x14ac:dyDescent="0.35">
      <c r="AA20745" s="1"/>
      <c r="AC20745" s="14"/>
    </row>
    <row r="20746" spans="27:29" x14ac:dyDescent="0.35">
      <c r="AA20746" s="1"/>
      <c r="AC20746" s="14"/>
    </row>
    <row r="20747" spans="27:29" x14ac:dyDescent="0.35">
      <c r="AA20747" s="1"/>
      <c r="AC20747" s="14"/>
    </row>
    <row r="20748" spans="27:29" x14ac:dyDescent="0.35">
      <c r="AA20748" s="1"/>
      <c r="AC20748" s="14"/>
    </row>
    <row r="20749" spans="27:29" x14ac:dyDescent="0.35">
      <c r="AA20749" s="1"/>
      <c r="AC20749" s="14"/>
    </row>
    <row r="20750" spans="27:29" x14ac:dyDescent="0.35">
      <c r="AA20750" s="1"/>
      <c r="AC20750" s="14"/>
    </row>
    <row r="20751" spans="27:29" x14ac:dyDescent="0.35">
      <c r="AA20751" s="1"/>
      <c r="AC20751" s="14"/>
    </row>
    <row r="20752" spans="27:29" x14ac:dyDescent="0.35">
      <c r="AA20752" s="1"/>
      <c r="AC20752" s="14"/>
    </row>
    <row r="20753" spans="27:29" x14ac:dyDescent="0.35">
      <c r="AA20753" s="1"/>
      <c r="AC20753" s="14"/>
    </row>
    <row r="20754" spans="27:29" x14ac:dyDescent="0.35">
      <c r="AA20754" s="1"/>
      <c r="AC20754" s="14"/>
    </row>
    <row r="20755" spans="27:29" x14ac:dyDescent="0.35">
      <c r="AA20755" s="1"/>
      <c r="AC20755" s="14"/>
    </row>
    <row r="20756" spans="27:29" x14ac:dyDescent="0.35">
      <c r="AA20756" s="1"/>
      <c r="AC20756" s="14"/>
    </row>
    <row r="20757" spans="27:29" x14ac:dyDescent="0.35">
      <c r="AA20757" s="1"/>
      <c r="AC20757" s="14"/>
    </row>
    <row r="20758" spans="27:29" x14ac:dyDescent="0.35">
      <c r="AA20758" s="1"/>
      <c r="AC20758" s="14"/>
    </row>
    <row r="20759" spans="27:29" x14ac:dyDescent="0.35">
      <c r="AA20759" s="1"/>
      <c r="AC20759" s="14"/>
    </row>
    <row r="20760" spans="27:29" x14ac:dyDescent="0.35">
      <c r="AA20760" s="1"/>
      <c r="AC20760" s="14"/>
    </row>
    <row r="20761" spans="27:29" x14ac:dyDescent="0.35">
      <c r="AA20761" s="1"/>
      <c r="AC20761" s="14"/>
    </row>
    <row r="20762" spans="27:29" x14ac:dyDescent="0.35">
      <c r="AA20762" s="1"/>
      <c r="AC20762" s="14"/>
    </row>
    <row r="20763" spans="27:29" x14ac:dyDescent="0.35">
      <c r="AA20763" s="1"/>
      <c r="AC20763" s="14"/>
    </row>
    <row r="20764" spans="27:29" x14ac:dyDescent="0.35">
      <c r="AA20764" s="1"/>
      <c r="AC20764" s="14"/>
    </row>
    <row r="20765" spans="27:29" x14ac:dyDescent="0.35">
      <c r="AA20765" s="1"/>
      <c r="AC20765" s="14"/>
    </row>
    <row r="20766" spans="27:29" x14ac:dyDescent="0.35">
      <c r="AA20766" s="1"/>
      <c r="AC20766" s="14"/>
    </row>
    <row r="20767" spans="27:29" x14ac:dyDescent="0.35">
      <c r="AA20767" s="1"/>
      <c r="AC20767" s="14"/>
    </row>
    <row r="20768" spans="27:29" x14ac:dyDescent="0.35">
      <c r="AA20768" s="1"/>
      <c r="AC20768" s="14"/>
    </row>
    <row r="20769" spans="27:29" x14ac:dyDescent="0.35">
      <c r="AA20769" s="1"/>
      <c r="AC20769" s="14"/>
    </row>
    <row r="20770" spans="27:29" x14ac:dyDescent="0.35">
      <c r="AA20770" s="1"/>
      <c r="AC20770" s="14"/>
    </row>
    <row r="20771" spans="27:29" x14ac:dyDescent="0.35">
      <c r="AA20771" s="1"/>
      <c r="AC20771" s="14"/>
    </row>
    <row r="20772" spans="27:29" x14ac:dyDescent="0.35">
      <c r="AA20772" s="1"/>
      <c r="AC20772" s="14"/>
    </row>
    <row r="20773" spans="27:29" x14ac:dyDescent="0.35">
      <c r="AA20773" s="1"/>
      <c r="AC20773" s="14"/>
    </row>
    <row r="20774" spans="27:29" x14ac:dyDescent="0.35">
      <c r="AA20774" s="1"/>
      <c r="AC20774" s="14"/>
    </row>
    <row r="20775" spans="27:29" x14ac:dyDescent="0.35">
      <c r="AA20775" s="1"/>
      <c r="AC20775" s="14"/>
    </row>
    <row r="20776" spans="27:29" x14ac:dyDescent="0.35">
      <c r="AA20776" s="1"/>
      <c r="AC20776" s="14"/>
    </row>
    <row r="20777" spans="27:29" x14ac:dyDescent="0.35">
      <c r="AA20777" s="1"/>
      <c r="AC20777" s="14"/>
    </row>
    <row r="20778" spans="27:29" x14ac:dyDescent="0.35">
      <c r="AA20778" s="1"/>
      <c r="AC20778" s="14"/>
    </row>
    <row r="20779" spans="27:29" x14ac:dyDescent="0.35">
      <c r="AA20779" s="1"/>
      <c r="AC20779" s="14"/>
    </row>
    <row r="20780" spans="27:29" x14ac:dyDescent="0.35">
      <c r="AA20780" s="1"/>
      <c r="AC20780" s="14"/>
    </row>
    <row r="20781" spans="27:29" x14ac:dyDescent="0.35">
      <c r="AA20781" s="1"/>
      <c r="AC20781" s="14"/>
    </row>
    <row r="20782" spans="27:29" x14ac:dyDescent="0.35">
      <c r="AA20782" s="1"/>
      <c r="AC20782" s="14"/>
    </row>
    <row r="20783" spans="27:29" x14ac:dyDescent="0.35">
      <c r="AA20783" s="1"/>
      <c r="AC20783" s="14"/>
    </row>
    <row r="20784" spans="27:29" x14ac:dyDescent="0.35">
      <c r="AA20784" s="1"/>
      <c r="AC20784" s="14"/>
    </row>
    <row r="20785" spans="27:29" x14ac:dyDescent="0.35">
      <c r="AA20785" s="1"/>
      <c r="AC20785" s="14"/>
    </row>
    <row r="20786" spans="27:29" x14ac:dyDescent="0.35">
      <c r="AA20786" s="1"/>
      <c r="AC20786" s="14"/>
    </row>
    <row r="20787" spans="27:29" x14ac:dyDescent="0.35">
      <c r="AA20787" s="1"/>
      <c r="AC20787" s="14"/>
    </row>
    <row r="20788" spans="27:29" x14ac:dyDescent="0.35">
      <c r="AA20788" s="1"/>
      <c r="AC20788" s="14"/>
    </row>
    <row r="20789" spans="27:29" x14ac:dyDescent="0.35">
      <c r="AA20789" s="1"/>
      <c r="AC20789" s="14"/>
    </row>
    <row r="20790" spans="27:29" x14ac:dyDescent="0.35">
      <c r="AA20790" s="1"/>
      <c r="AC20790" s="14"/>
    </row>
    <row r="20791" spans="27:29" x14ac:dyDescent="0.35">
      <c r="AA20791" s="1"/>
      <c r="AC20791" s="14"/>
    </row>
    <row r="20792" spans="27:29" x14ac:dyDescent="0.35">
      <c r="AA20792" s="1"/>
      <c r="AC20792" s="14"/>
    </row>
    <row r="20793" spans="27:29" x14ac:dyDescent="0.35">
      <c r="AA20793" s="1"/>
      <c r="AC20793" s="14"/>
    </row>
    <row r="20794" spans="27:29" x14ac:dyDescent="0.35">
      <c r="AA20794" s="1"/>
      <c r="AC20794" s="14"/>
    </row>
    <row r="20795" spans="27:29" x14ac:dyDescent="0.35">
      <c r="AA20795" s="1"/>
      <c r="AC20795" s="14"/>
    </row>
    <row r="20796" spans="27:29" x14ac:dyDescent="0.35">
      <c r="AA20796" s="1"/>
      <c r="AC20796" s="14"/>
    </row>
    <row r="20797" spans="27:29" x14ac:dyDescent="0.35">
      <c r="AA20797" s="1"/>
      <c r="AC20797" s="14"/>
    </row>
    <row r="20798" spans="27:29" x14ac:dyDescent="0.35">
      <c r="AA20798" s="1"/>
      <c r="AC20798" s="14"/>
    </row>
    <row r="20799" spans="27:29" x14ac:dyDescent="0.35">
      <c r="AA20799" s="1"/>
      <c r="AC20799" s="14"/>
    </row>
    <row r="20800" spans="27:29" x14ac:dyDescent="0.35">
      <c r="AA20800" s="1"/>
      <c r="AC20800" s="14"/>
    </row>
    <row r="20801" spans="27:29" x14ac:dyDescent="0.35">
      <c r="AA20801" s="1"/>
      <c r="AC20801" s="14"/>
    </row>
    <row r="20802" spans="27:29" x14ac:dyDescent="0.35">
      <c r="AA20802" s="1"/>
      <c r="AC20802" s="14"/>
    </row>
    <row r="20803" spans="27:29" x14ac:dyDescent="0.35">
      <c r="AA20803" s="1"/>
      <c r="AC20803" s="14"/>
    </row>
    <row r="20804" spans="27:29" x14ac:dyDescent="0.35">
      <c r="AA20804" s="1"/>
      <c r="AC20804" s="14"/>
    </row>
    <row r="20805" spans="27:29" x14ac:dyDescent="0.35">
      <c r="AA20805" s="1"/>
      <c r="AC20805" s="14"/>
    </row>
    <row r="20806" spans="27:29" x14ac:dyDescent="0.35">
      <c r="AA20806" s="1"/>
      <c r="AC20806" s="14"/>
    </row>
    <row r="20807" spans="27:29" x14ac:dyDescent="0.35">
      <c r="AA20807" s="1"/>
      <c r="AC20807" s="14"/>
    </row>
    <row r="20808" spans="27:29" x14ac:dyDescent="0.35">
      <c r="AA20808" s="1"/>
      <c r="AC20808" s="14"/>
    </row>
    <row r="20809" spans="27:29" x14ac:dyDescent="0.35">
      <c r="AA20809" s="1"/>
      <c r="AC20809" s="14"/>
    </row>
    <row r="20810" spans="27:29" x14ac:dyDescent="0.35">
      <c r="AA20810" s="1"/>
      <c r="AC20810" s="14"/>
    </row>
    <row r="20811" spans="27:29" x14ac:dyDescent="0.35">
      <c r="AA20811" s="1"/>
      <c r="AC20811" s="14"/>
    </row>
    <row r="20812" spans="27:29" x14ac:dyDescent="0.35">
      <c r="AA20812" s="1"/>
      <c r="AC20812" s="14"/>
    </row>
    <row r="20813" spans="27:29" x14ac:dyDescent="0.35">
      <c r="AA20813" s="1"/>
      <c r="AC20813" s="14"/>
    </row>
    <row r="20814" spans="27:29" x14ac:dyDescent="0.35">
      <c r="AA20814" s="1"/>
      <c r="AC20814" s="14"/>
    </row>
    <row r="20815" spans="27:29" x14ac:dyDescent="0.35">
      <c r="AA20815" s="1"/>
      <c r="AC20815" s="14"/>
    </row>
    <row r="20816" spans="27:29" x14ac:dyDescent="0.35">
      <c r="AA20816" s="1"/>
      <c r="AC20816" s="14"/>
    </row>
    <row r="20817" spans="27:29" x14ac:dyDescent="0.35">
      <c r="AA20817" s="1"/>
      <c r="AC20817" s="14"/>
    </row>
    <row r="20818" spans="27:29" x14ac:dyDescent="0.35">
      <c r="AA20818" s="1"/>
      <c r="AC20818" s="14"/>
    </row>
    <row r="20819" spans="27:29" x14ac:dyDescent="0.35">
      <c r="AA20819" s="1"/>
      <c r="AC20819" s="14"/>
    </row>
    <row r="20820" spans="27:29" x14ac:dyDescent="0.35">
      <c r="AA20820" s="1"/>
      <c r="AC20820" s="14"/>
    </row>
    <row r="20821" spans="27:29" x14ac:dyDescent="0.35">
      <c r="AA20821" s="1"/>
      <c r="AC20821" s="14"/>
    </row>
    <row r="20822" spans="27:29" x14ac:dyDescent="0.35">
      <c r="AA20822" s="1"/>
      <c r="AC20822" s="14"/>
    </row>
    <row r="20823" spans="27:29" x14ac:dyDescent="0.35">
      <c r="AA20823" s="1"/>
      <c r="AC20823" s="14"/>
    </row>
    <row r="20824" spans="27:29" x14ac:dyDescent="0.35">
      <c r="AA20824" s="1"/>
      <c r="AC20824" s="14"/>
    </row>
    <row r="20825" spans="27:29" x14ac:dyDescent="0.35">
      <c r="AA20825" s="1"/>
      <c r="AC20825" s="14"/>
    </row>
    <row r="20826" spans="27:29" x14ac:dyDescent="0.35">
      <c r="AA20826" s="1"/>
      <c r="AC20826" s="14"/>
    </row>
    <row r="20827" spans="27:29" x14ac:dyDescent="0.35">
      <c r="AA20827" s="1"/>
      <c r="AC20827" s="14"/>
    </row>
    <row r="20828" spans="27:29" x14ac:dyDescent="0.35">
      <c r="AA20828" s="1"/>
      <c r="AC20828" s="14"/>
    </row>
    <row r="20829" spans="27:29" x14ac:dyDescent="0.35">
      <c r="AA20829" s="1"/>
      <c r="AC20829" s="14"/>
    </row>
    <row r="20830" spans="27:29" x14ac:dyDescent="0.35">
      <c r="AA20830" s="1"/>
      <c r="AC20830" s="14"/>
    </row>
    <row r="20831" spans="27:29" x14ac:dyDescent="0.35">
      <c r="AA20831" s="1"/>
      <c r="AC20831" s="14"/>
    </row>
    <row r="20832" spans="27:29" x14ac:dyDescent="0.35">
      <c r="AA20832" s="1"/>
      <c r="AC20832" s="14"/>
    </row>
    <row r="20833" spans="27:29" x14ac:dyDescent="0.35">
      <c r="AA20833" s="1"/>
      <c r="AC20833" s="14"/>
    </row>
    <row r="20834" spans="27:29" x14ac:dyDescent="0.35">
      <c r="AA20834" s="1"/>
      <c r="AC20834" s="14"/>
    </row>
    <row r="20835" spans="27:29" x14ac:dyDescent="0.35">
      <c r="AA20835" s="1"/>
      <c r="AC20835" s="14"/>
    </row>
    <row r="20836" spans="27:29" x14ac:dyDescent="0.35">
      <c r="AA20836" s="1"/>
      <c r="AC20836" s="14"/>
    </row>
    <row r="20837" spans="27:29" x14ac:dyDescent="0.35">
      <c r="AA20837" s="1"/>
      <c r="AC20837" s="14"/>
    </row>
    <row r="20838" spans="27:29" x14ac:dyDescent="0.35">
      <c r="AA20838" s="1"/>
      <c r="AC20838" s="14"/>
    </row>
    <row r="20839" spans="27:29" x14ac:dyDescent="0.35">
      <c r="AA20839" s="1"/>
      <c r="AC20839" s="14"/>
    </row>
    <row r="20840" spans="27:29" x14ac:dyDescent="0.35">
      <c r="AA20840" s="1"/>
      <c r="AC20840" s="14"/>
    </row>
    <row r="20841" spans="27:29" x14ac:dyDescent="0.35">
      <c r="AA20841" s="1"/>
      <c r="AC20841" s="14"/>
    </row>
    <row r="20842" spans="27:29" x14ac:dyDescent="0.35">
      <c r="AA20842" s="1"/>
      <c r="AC20842" s="14"/>
    </row>
    <row r="20843" spans="27:29" x14ac:dyDescent="0.35">
      <c r="AA20843" s="1"/>
      <c r="AC20843" s="14"/>
    </row>
    <row r="20844" spans="27:29" x14ac:dyDescent="0.35">
      <c r="AA20844" s="1"/>
      <c r="AC20844" s="14"/>
    </row>
    <row r="20845" spans="27:29" x14ac:dyDescent="0.35">
      <c r="AA20845" s="1"/>
      <c r="AC20845" s="14"/>
    </row>
    <row r="20846" spans="27:29" x14ac:dyDescent="0.35">
      <c r="AA20846" s="1"/>
      <c r="AC20846" s="14"/>
    </row>
    <row r="20847" spans="27:29" x14ac:dyDescent="0.35">
      <c r="AA20847" s="1"/>
      <c r="AC20847" s="14"/>
    </row>
    <row r="20848" spans="27:29" x14ac:dyDescent="0.35">
      <c r="AA20848" s="1"/>
      <c r="AC20848" s="14"/>
    </row>
    <row r="20849" spans="27:29" x14ac:dyDescent="0.35">
      <c r="AA20849" s="1"/>
      <c r="AC20849" s="14"/>
    </row>
    <row r="20850" spans="27:29" x14ac:dyDescent="0.35">
      <c r="AA20850" s="1"/>
      <c r="AC20850" s="14"/>
    </row>
    <row r="20851" spans="27:29" x14ac:dyDescent="0.35">
      <c r="AA20851" s="1"/>
      <c r="AC20851" s="14"/>
    </row>
    <row r="20852" spans="27:29" x14ac:dyDescent="0.35">
      <c r="AA20852" s="1"/>
      <c r="AC20852" s="14"/>
    </row>
    <row r="20853" spans="27:29" x14ac:dyDescent="0.35">
      <c r="AA20853" s="1"/>
      <c r="AC20853" s="14"/>
    </row>
    <row r="20854" spans="27:29" x14ac:dyDescent="0.35">
      <c r="AA20854" s="1"/>
      <c r="AC20854" s="14"/>
    </row>
    <row r="20855" spans="27:29" x14ac:dyDescent="0.35">
      <c r="AA20855" s="1"/>
      <c r="AC20855" s="14"/>
    </row>
    <row r="20856" spans="27:29" x14ac:dyDescent="0.35">
      <c r="AA20856" s="1"/>
      <c r="AC20856" s="14"/>
    </row>
    <row r="20857" spans="27:29" x14ac:dyDescent="0.35">
      <c r="AA20857" s="1"/>
      <c r="AC20857" s="14"/>
    </row>
    <row r="20858" spans="27:29" x14ac:dyDescent="0.35">
      <c r="AA20858" s="1"/>
      <c r="AC20858" s="14"/>
    </row>
    <row r="20859" spans="27:29" x14ac:dyDescent="0.35">
      <c r="AA20859" s="1"/>
      <c r="AC20859" s="14"/>
    </row>
    <row r="20860" spans="27:29" x14ac:dyDescent="0.35">
      <c r="AA20860" s="1"/>
      <c r="AC20860" s="14"/>
    </row>
    <row r="20861" spans="27:29" x14ac:dyDescent="0.35">
      <c r="AA20861" s="1"/>
      <c r="AC20861" s="14"/>
    </row>
    <row r="20862" spans="27:29" x14ac:dyDescent="0.35">
      <c r="AA20862" s="1"/>
      <c r="AC20862" s="14"/>
    </row>
    <row r="20863" spans="27:29" x14ac:dyDescent="0.35">
      <c r="AA20863" s="1"/>
      <c r="AC20863" s="14"/>
    </row>
    <row r="20864" spans="27:29" x14ac:dyDescent="0.35">
      <c r="AA20864" s="1"/>
      <c r="AC20864" s="14"/>
    </row>
    <row r="20865" spans="27:29" x14ac:dyDescent="0.35">
      <c r="AA20865" s="1"/>
      <c r="AC20865" s="14"/>
    </row>
    <row r="20866" spans="27:29" x14ac:dyDescent="0.35">
      <c r="AA20866" s="1"/>
      <c r="AC20866" s="14"/>
    </row>
    <row r="20867" spans="27:29" x14ac:dyDescent="0.35">
      <c r="AA20867" s="1"/>
      <c r="AC20867" s="14"/>
    </row>
    <row r="20868" spans="27:29" x14ac:dyDescent="0.35">
      <c r="AA20868" s="1"/>
      <c r="AC20868" s="14"/>
    </row>
    <row r="20869" spans="27:29" x14ac:dyDescent="0.35">
      <c r="AA20869" s="1"/>
      <c r="AC20869" s="14"/>
    </row>
    <row r="20870" spans="27:29" x14ac:dyDescent="0.35">
      <c r="AA20870" s="1"/>
      <c r="AC20870" s="14"/>
    </row>
    <row r="20871" spans="27:29" x14ac:dyDescent="0.35">
      <c r="AA20871" s="1"/>
      <c r="AC20871" s="14"/>
    </row>
    <row r="20872" spans="27:29" x14ac:dyDescent="0.35">
      <c r="AA20872" s="1"/>
      <c r="AC20872" s="14"/>
    </row>
    <row r="20873" spans="27:29" x14ac:dyDescent="0.35">
      <c r="AA20873" s="1"/>
      <c r="AC20873" s="14"/>
    </row>
    <row r="20874" spans="27:29" x14ac:dyDescent="0.35">
      <c r="AA20874" s="1"/>
      <c r="AC20874" s="14"/>
    </row>
    <row r="20875" spans="27:29" x14ac:dyDescent="0.35">
      <c r="AA20875" s="1"/>
      <c r="AC20875" s="14"/>
    </row>
    <row r="20876" spans="27:29" x14ac:dyDescent="0.35">
      <c r="AA20876" s="1"/>
      <c r="AC20876" s="14"/>
    </row>
    <row r="20877" spans="27:29" x14ac:dyDescent="0.35">
      <c r="AA20877" s="1"/>
      <c r="AC20877" s="14"/>
    </row>
    <row r="20878" spans="27:29" x14ac:dyDescent="0.35">
      <c r="AA20878" s="1"/>
      <c r="AC20878" s="14"/>
    </row>
    <row r="20879" spans="27:29" x14ac:dyDescent="0.35">
      <c r="AA20879" s="1"/>
      <c r="AC20879" s="14"/>
    </row>
    <row r="20880" spans="27:29" x14ac:dyDescent="0.35">
      <c r="AA20880" s="1"/>
      <c r="AC20880" s="14"/>
    </row>
    <row r="20881" spans="27:29" x14ac:dyDescent="0.35">
      <c r="AA20881" s="1"/>
      <c r="AC20881" s="14"/>
    </row>
    <row r="20882" spans="27:29" x14ac:dyDescent="0.35">
      <c r="AA20882" s="1"/>
      <c r="AC20882" s="14"/>
    </row>
    <row r="20883" spans="27:29" x14ac:dyDescent="0.35">
      <c r="AA20883" s="1"/>
      <c r="AC20883" s="14"/>
    </row>
    <row r="20884" spans="27:29" x14ac:dyDescent="0.35">
      <c r="AA20884" s="1"/>
      <c r="AC20884" s="14"/>
    </row>
    <row r="20885" spans="27:29" x14ac:dyDescent="0.35">
      <c r="AA20885" s="1"/>
      <c r="AC20885" s="14"/>
    </row>
    <row r="20886" spans="27:29" x14ac:dyDescent="0.35">
      <c r="AA20886" s="1"/>
      <c r="AC20886" s="14"/>
    </row>
    <row r="20887" spans="27:29" x14ac:dyDescent="0.35">
      <c r="AA20887" s="1"/>
      <c r="AC20887" s="14"/>
    </row>
    <row r="20888" spans="27:29" x14ac:dyDescent="0.35">
      <c r="AA20888" s="1"/>
      <c r="AC20888" s="14"/>
    </row>
    <row r="20889" spans="27:29" x14ac:dyDescent="0.35">
      <c r="AA20889" s="1"/>
      <c r="AC20889" s="14"/>
    </row>
    <row r="20890" spans="27:29" x14ac:dyDescent="0.35">
      <c r="AA20890" s="1"/>
      <c r="AC20890" s="14"/>
    </row>
    <row r="20891" spans="27:29" x14ac:dyDescent="0.35">
      <c r="AA20891" s="1"/>
      <c r="AC20891" s="14"/>
    </row>
    <row r="20892" spans="27:29" x14ac:dyDescent="0.35">
      <c r="AA20892" s="1"/>
      <c r="AC20892" s="14"/>
    </row>
    <row r="20893" spans="27:29" x14ac:dyDescent="0.35">
      <c r="AA20893" s="1"/>
      <c r="AC20893" s="14"/>
    </row>
    <row r="20894" spans="27:29" x14ac:dyDescent="0.35">
      <c r="AA20894" s="1"/>
      <c r="AC20894" s="14"/>
    </row>
    <row r="20895" spans="27:29" x14ac:dyDescent="0.35">
      <c r="AA20895" s="1"/>
      <c r="AC20895" s="14"/>
    </row>
    <row r="20896" spans="27:29" x14ac:dyDescent="0.35">
      <c r="AA20896" s="1"/>
      <c r="AC20896" s="14"/>
    </row>
    <row r="20897" spans="27:29" x14ac:dyDescent="0.35">
      <c r="AA20897" s="1"/>
      <c r="AC20897" s="14"/>
    </row>
    <row r="20898" spans="27:29" x14ac:dyDescent="0.35">
      <c r="AA20898" s="1"/>
      <c r="AC20898" s="14"/>
    </row>
    <row r="20899" spans="27:29" x14ac:dyDescent="0.35">
      <c r="AA20899" s="1"/>
      <c r="AC20899" s="14"/>
    </row>
    <row r="20900" spans="27:29" x14ac:dyDescent="0.35">
      <c r="AA20900" s="1"/>
      <c r="AC20900" s="14"/>
    </row>
    <row r="20901" spans="27:29" x14ac:dyDescent="0.35">
      <c r="AA20901" s="1"/>
      <c r="AC20901" s="14"/>
    </row>
    <row r="20902" spans="27:29" x14ac:dyDescent="0.35">
      <c r="AA20902" s="1"/>
      <c r="AC20902" s="14"/>
    </row>
    <row r="20903" spans="27:29" x14ac:dyDescent="0.35">
      <c r="AA20903" s="1"/>
      <c r="AC20903" s="14"/>
    </row>
    <row r="20904" spans="27:29" x14ac:dyDescent="0.35">
      <c r="AA20904" s="1"/>
      <c r="AC20904" s="14"/>
    </row>
    <row r="20905" spans="27:29" x14ac:dyDescent="0.35">
      <c r="AA20905" s="1"/>
      <c r="AC20905" s="14"/>
    </row>
    <row r="20906" spans="27:29" x14ac:dyDescent="0.35">
      <c r="AA20906" s="1"/>
      <c r="AC20906" s="14"/>
    </row>
    <row r="20907" spans="27:29" x14ac:dyDescent="0.35">
      <c r="AA20907" s="1"/>
      <c r="AC20907" s="14"/>
    </row>
    <row r="20908" spans="27:29" x14ac:dyDescent="0.35">
      <c r="AA20908" s="1"/>
      <c r="AC20908" s="14"/>
    </row>
    <row r="20909" spans="27:29" x14ac:dyDescent="0.35">
      <c r="AA20909" s="1"/>
      <c r="AC20909" s="14"/>
    </row>
    <row r="20910" spans="27:29" x14ac:dyDescent="0.35">
      <c r="AA20910" s="1"/>
      <c r="AC20910" s="14"/>
    </row>
    <row r="20911" spans="27:29" x14ac:dyDescent="0.35">
      <c r="AA20911" s="1"/>
      <c r="AC20911" s="14"/>
    </row>
    <row r="20912" spans="27:29" x14ac:dyDescent="0.35">
      <c r="AA20912" s="1"/>
      <c r="AC20912" s="14"/>
    </row>
    <row r="20913" spans="27:29" x14ac:dyDescent="0.35">
      <c r="AA20913" s="1"/>
      <c r="AC20913" s="14"/>
    </row>
    <row r="20914" spans="27:29" x14ac:dyDescent="0.35">
      <c r="AA20914" s="1"/>
      <c r="AC20914" s="14"/>
    </row>
    <row r="20915" spans="27:29" x14ac:dyDescent="0.35">
      <c r="AA20915" s="1"/>
      <c r="AC20915" s="14"/>
    </row>
    <row r="20916" spans="27:29" x14ac:dyDescent="0.35">
      <c r="AA20916" s="1"/>
      <c r="AC20916" s="14"/>
    </row>
    <row r="20917" spans="27:29" x14ac:dyDescent="0.35">
      <c r="AA20917" s="1"/>
      <c r="AC20917" s="14"/>
    </row>
    <row r="20918" spans="27:29" x14ac:dyDescent="0.35">
      <c r="AA20918" s="1"/>
      <c r="AC20918" s="14"/>
    </row>
    <row r="20919" spans="27:29" x14ac:dyDescent="0.35">
      <c r="AA20919" s="1"/>
      <c r="AC20919" s="14"/>
    </row>
    <row r="20920" spans="27:29" x14ac:dyDescent="0.35">
      <c r="AA20920" s="1"/>
      <c r="AC20920" s="14"/>
    </row>
    <row r="20921" spans="27:29" x14ac:dyDescent="0.35">
      <c r="AA20921" s="1"/>
      <c r="AC20921" s="14"/>
    </row>
    <row r="20922" spans="27:29" x14ac:dyDescent="0.35">
      <c r="AA20922" s="1"/>
      <c r="AC20922" s="14"/>
    </row>
    <row r="20923" spans="27:29" x14ac:dyDescent="0.35">
      <c r="AA20923" s="1"/>
      <c r="AC20923" s="14"/>
    </row>
    <row r="20924" spans="27:29" x14ac:dyDescent="0.35">
      <c r="AA20924" s="1"/>
      <c r="AC20924" s="14"/>
    </row>
    <row r="20925" spans="27:29" x14ac:dyDescent="0.35">
      <c r="AA20925" s="1"/>
      <c r="AC20925" s="14"/>
    </row>
    <row r="20926" spans="27:29" x14ac:dyDescent="0.35">
      <c r="AA20926" s="1"/>
      <c r="AC20926" s="14"/>
    </row>
    <row r="20927" spans="27:29" x14ac:dyDescent="0.35">
      <c r="AA20927" s="1"/>
      <c r="AC20927" s="14"/>
    </row>
    <row r="20928" spans="27:29" x14ac:dyDescent="0.35">
      <c r="AA20928" s="1"/>
      <c r="AC20928" s="14"/>
    </row>
    <row r="20929" spans="27:29" x14ac:dyDescent="0.35">
      <c r="AA20929" s="1"/>
      <c r="AC20929" s="14"/>
    </row>
    <row r="20930" spans="27:29" x14ac:dyDescent="0.35">
      <c r="AA20930" s="1"/>
      <c r="AC20930" s="14"/>
    </row>
    <row r="20931" spans="27:29" x14ac:dyDescent="0.35">
      <c r="AA20931" s="1"/>
      <c r="AC20931" s="14"/>
    </row>
    <row r="20932" spans="27:29" x14ac:dyDescent="0.35">
      <c r="AA20932" s="1"/>
      <c r="AC20932" s="14"/>
    </row>
    <row r="20933" spans="27:29" x14ac:dyDescent="0.35">
      <c r="AA20933" s="1"/>
      <c r="AC20933" s="14"/>
    </row>
    <row r="20934" spans="27:29" x14ac:dyDescent="0.35">
      <c r="AA20934" s="1"/>
      <c r="AC20934" s="14"/>
    </row>
    <row r="20935" spans="27:29" x14ac:dyDescent="0.35">
      <c r="AA20935" s="1"/>
      <c r="AC20935" s="14"/>
    </row>
    <row r="20936" spans="27:29" x14ac:dyDescent="0.35">
      <c r="AA20936" s="1"/>
      <c r="AC20936" s="14"/>
    </row>
    <row r="20937" spans="27:29" x14ac:dyDescent="0.35">
      <c r="AA20937" s="1"/>
      <c r="AC20937" s="14"/>
    </row>
    <row r="20938" spans="27:29" x14ac:dyDescent="0.35">
      <c r="AA20938" s="1"/>
      <c r="AC20938" s="14"/>
    </row>
    <row r="20939" spans="27:29" x14ac:dyDescent="0.35">
      <c r="AA20939" s="1"/>
      <c r="AC20939" s="14"/>
    </row>
    <row r="20940" spans="27:29" x14ac:dyDescent="0.35">
      <c r="AA20940" s="1"/>
      <c r="AC20940" s="14"/>
    </row>
    <row r="20941" spans="27:29" x14ac:dyDescent="0.35">
      <c r="AA20941" s="1"/>
      <c r="AC20941" s="14"/>
    </row>
    <row r="20942" spans="27:29" x14ac:dyDescent="0.35">
      <c r="AA20942" s="1"/>
      <c r="AC20942" s="14"/>
    </row>
    <row r="20943" spans="27:29" x14ac:dyDescent="0.35">
      <c r="AA20943" s="1"/>
      <c r="AC20943" s="14"/>
    </row>
    <row r="20944" spans="27:29" x14ac:dyDescent="0.35">
      <c r="AA20944" s="1"/>
      <c r="AC20944" s="14"/>
    </row>
    <row r="20945" spans="27:29" x14ac:dyDescent="0.35">
      <c r="AA20945" s="1"/>
      <c r="AC20945" s="14"/>
    </row>
    <row r="20946" spans="27:29" x14ac:dyDescent="0.35">
      <c r="AA20946" s="1"/>
      <c r="AC20946" s="14"/>
    </row>
    <row r="20947" spans="27:29" x14ac:dyDescent="0.35">
      <c r="AA20947" s="1"/>
      <c r="AC20947" s="14"/>
    </row>
    <row r="20948" spans="27:29" x14ac:dyDescent="0.35">
      <c r="AA20948" s="1"/>
      <c r="AC20948" s="14"/>
    </row>
    <row r="20949" spans="27:29" x14ac:dyDescent="0.35">
      <c r="AA20949" s="1"/>
      <c r="AC20949" s="14"/>
    </row>
    <row r="20950" spans="27:29" x14ac:dyDescent="0.35">
      <c r="AA20950" s="1"/>
      <c r="AC20950" s="14"/>
    </row>
    <row r="20951" spans="27:29" x14ac:dyDescent="0.35">
      <c r="AA20951" s="1"/>
      <c r="AC20951" s="14"/>
    </row>
    <row r="20952" spans="27:29" x14ac:dyDescent="0.35">
      <c r="AA20952" s="1"/>
      <c r="AC20952" s="14"/>
    </row>
    <row r="20953" spans="27:29" x14ac:dyDescent="0.35">
      <c r="AA20953" s="1"/>
      <c r="AC20953" s="14"/>
    </row>
    <row r="20954" spans="27:29" x14ac:dyDescent="0.35">
      <c r="AA20954" s="1"/>
      <c r="AC20954" s="14"/>
    </row>
    <row r="20955" spans="27:29" x14ac:dyDescent="0.35">
      <c r="AA20955" s="1"/>
      <c r="AC20955" s="14"/>
    </row>
    <row r="20956" spans="27:29" x14ac:dyDescent="0.35">
      <c r="AA20956" s="1"/>
      <c r="AC20956" s="14"/>
    </row>
    <row r="20957" spans="27:29" x14ac:dyDescent="0.35">
      <c r="AA20957" s="1"/>
      <c r="AC20957" s="14"/>
    </row>
    <row r="20958" spans="27:29" x14ac:dyDescent="0.35">
      <c r="AA20958" s="1"/>
      <c r="AC20958" s="14"/>
    </row>
    <row r="20959" spans="27:29" x14ac:dyDescent="0.35">
      <c r="AA20959" s="1"/>
      <c r="AC20959" s="14"/>
    </row>
    <row r="20960" spans="27:29" x14ac:dyDescent="0.35">
      <c r="AA20960" s="1"/>
      <c r="AC20960" s="14"/>
    </row>
    <row r="20961" spans="27:29" x14ac:dyDescent="0.35">
      <c r="AA20961" s="1"/>
      <c r="AC20961" s="14"/>
    </row>
    <row r="20962" spans="27:29" x14ac:dyDescent="0.35">
      <c r="AA20962" s="1"/>
      <c r="AC20962" s="14"/>
    </row>
    <row r="20963" spans="27:29" x14ac:dyDescent="0.35">
      <c r="AA20963" s="1"/>
      <c r="AC20963" s="14"/>
    </row>
    <row r="20964" spans="27:29" x14ac:dyDescent="0.35">
      <c r="AA20964" s="1"/>
      <c r="AC20964" s="14"/>
    </row>
    <row r="20965" spans="27:29" x14ac:dyDescent="0.35">
      <c r="AA20965" s="1"/>
      <c r="AC20965" s="14"/>
    </row>
    <row r="20966" spans="27:29" x14ac:dyDescent="0.35">
      <c r="AA20966" s="1"/>
      <c r="AC20966" s="14"/>
    </row>
    <row r="20967" spans="27:29" x14ac:dyDescent="0.35">
      <c r="AA20967" s="1"/>
      <c r="AC20967" s="14"/>
    </row>
    <row r="20968" spans="27:29" x14ac:dyDescent="0.35">
      <c r="AA20968" s="1"/>
      <c r="AC20968" s="14"/>
    </row>
    <row r="20969" spans="27:29" x14ac:dyDescent="0.35">
      <c r="AA20969" s="1"/>
      <c r="AC20969" s="14"/>
    </row>
    <row r="20970" spans="27:29" x14ac:dyDescent="0.35">
      <c r="AA20970" s="1"/>
      <c r="AC20970" s="14"/>
    </row>
    <row r="20971" spans="27:29" x14ac:dyDescent="0.35">
      <c r="AA20971" s="1"/>
      <c r="AC20971" s="14"/>
    </row>
    <row r="20972" spans="27:29" x14ac:dyDescent="0.35">
      <c r="AA20972" s="1"/>
      <c r="AC20972" s="14"/>
    </row>
    <row r="20973" spans="27:29" x14ac:dyDescent="0.35">
      <c r="AA20973" s="1"/>
      <c r="AC20973" s="14"/>
    </row>
    <row r="20974" spans="27:29" x14ac:dyDescent="0.35">
      <c r="AA20974" s="1"/>
      <c r="AC20974" s="14"/>
    </row>
    <row r="20975" spans="27:29" x14ac:dyDescent="0.35">
      <c r="AA20975" s="1"/>
      <c r="AC20975" s="14"/>
    </row>
    <row r="20976" spans="27:29" x14ac:dyDescent="0.35">
      <c r="AA20976" s="1"/>
      <c r="AC20976" s="14"/>
    </row>
    <row r="20977" spans="27:29" x14ac:dyDescent="0.35">
      <c r="AA20977" s="1"/>
      <c r="AC20977" s="14"/>
    </row>
    <row r="20978" spans="27:29" x14ac:dyDescent="0.35">
      <c r="AA20978" s="1"/>
      <c r="AC20978" s="14"/>
    </row>
    <row r="20979" spans="27:29" x14ac:dyDescent="0.35">
      <c r="AA20979" s="1"/>
      <c r="AC20979" s="14"/>
    </row>
    <row r="20980" spans="27:29" x14ac:dyDescent="0.35">
      <c r="AA20980" s="1"/>
      <c r="AC20980" s="14"/>
    </row>
    <row r="20981" spans="27:29" x14ac:dyDescent="0.35">
      <c r="AA20981" s="1"/>
      <c r="AC20981" s="14"/>
    </row>
    <row r="20982" spans="27:29" x14ac:dyDescent="0.35">
      <c r="AA20982" s="1"/>
      <c r="AC20982" s="14"/>
    </row>
    <row r="20983" spans="27:29" x14ac:dyDescent="0.35">
      <c r="AA20983" s="1"/>
      <c r="AC20983" s="14"/>
    </row>
    <row r="20984" spans="27:29" x14ac:dyDescent="0.35">
      <c r="AA20984" s="1"/>
      <c r="AC20984" s="14"/>
    </row>
    <row r="20985" spans="27:29" x14ac:dyDescent="0.35">
      <c r="AA20985" s="1"/>
      <c r="AC20985" s="14"/>
    </row>
    <row r="20986" spans="27:29" x14ac:dyDescent="0.35">
      <c r="AA20986" s="1"/>
      <c r="AC20986" s="14"/>
    </row>
    <row r="20987" spans="27:29" x14ac:dyDescent="0.35">
      <c r="AA20987" s="1"/>
      <c r="AC20987" s="14"/>
    </row>
    <row r="20988" spans="27:29" x14ac:dyDescent="0.35">
      <c r="AA20988" s="1"/>
      <c r="AC20988" s="14"/>
    </row>
    <row r="20989" spans="27:29" x14ac:dyDescent="0.35">
      <c r="AA20989" s="1"/>
      <c r="AC20989" s="14"/>
    </row>
    <row r="20990" spans="27:29" x14ac:dyDescent="0.35">
      <c r="AA20990" s="1"/>
      <c r="AC20990" s="14"/>
    </row>
    <row r="20991" spans="27:29" x14ac:dyDescent="0.35">
      <c r="AA20991" s="1"/>
      <c r="AC20991" s="14"/>
    </row>
    <row r="20992" spans="27:29" x14ac:dyDescent="0.35">
      <c r="AA20992" s="1"/>
      <c r="AC20992" s="14"/>
    </row>
    <row r="20993" spans="27:29" x14ac:dyDescent="0.35">
      <c r="AA20993" s="1"/>
      <c r="AC20993" s="14"/>
    </row>
    <row r="20994" spans="27:29" x14ac:dyDescent="0.35">
      <c r="AA20994" s="1"/>
      <c r="AC20994" s="14"/>
    </row>
    <row r="20995" spans="27:29" x14ac:dyDescent="0.35">
      <c r="AA20995" s="1"/>
      <c r="AC20995" s="14"/>
    </row>
    <row r="20996" spans="27:29" x14ac:dyDescent="0.35">
      <c r="AA20996" s="1"/>
      <c r="AC20996" s="14"/>
    </row>
    <row r="20997" spans="27:29" x14ac:dyDescent="0.35">
      <c r="AA20997" s="1"/>
      <c r="AC20997" s="14"/>
    </row>
    <row r="20998" spans="27:29" x14ac:dyDescent="0.35">
      <c r="AA20998" s="1"/>
      <c r="AC20998" s="14"/>
    </row>
    <row r="20999" spans="27:29" x14ac:dyDescent="0.35">
      <c r="AA20999" s="1"/>
      <c r="AC20999" s="14"/>
    </row>
    <row r="21000" spans="27:29" x14ac:dyDescent="0.35">
      <c r="AA21000" s="1"/>
      <c r="AC21000" s="14"/>
    </row>
    <row r="21001" spans="27:29" x14ac:dyDescent="0.35">
      <c r="AA21001" s="1"/>
      <c r="AC21001" s="14"/>
    </row>
    <row r="21002" spans="27:29" x14ac:dyDescent="0.35">
      <c r="AA21002" s="1"/>
      <c r="AC21002" s="14"/>
    </row>
    <row r="21003" spans="27:29" x14ac:dyDescent="0.35">
      <c r="AA21003" s="1"/>
      <c r="AC21003" s="14"/>
    </row>
    <row r="21004" spans="27:29" x14ac:dyDescent="0.35">
      <c r="AA21004" s="1"/>
      <c r="AC21004" s="14"/>
    </row>
    <row r="21005" spans="27:29" x14ac:dyDescent="0.35">
      <c r="AA21005" s="1"/>
      <c r="AC21005" s="14"/>
    </row>
    <row r="21006" spans="27:29" x14ac:dyDescent="0.35">
      <c r="AA21006" s="1"/>
      <c r="AC21006" s="14"/>
    </row>
    <row r="21007" spans="27:29" x14ac:dyDescent="0.35">
      <c r="AA21007" s="1"/>
      <c r="AC21007" s="14"/>
    </row>
    <row r="21008" spans="27:29" x14ac:dyDescent="0.35">
      <c r="AA21008" s="1"/>
      <c r="AC21008" s="14"/>
    </row>
    <row r="21009" spans="27:29" x14ac:dyDescent="0.35">
      <c r="AA21009" s="1"/>
      <c r="AC21009" s="14"/>
    </row>
    <row r="21010" spans="27:29" x14ac:dyDescent="0.35">
      <c r="AA21010" s="1"/>
      <c r="AC21010" s="14"/>
    </row>
    <row r="21011" spans="27:29" x14ac:dyDescent="0.35">
      <c r="AA21011" s="1"/>
      <c r="AC21011" s="14"/>
    </row>
    <row r="21012" spans="27:29" x14ac:dyDescent="0.35">
      <c r="AA21012" s="1"/>
      <c r="AC21012" s="14"/>
    </row>
    <row r="21013" spans="27:29" x14ac:dyDescent="0.35">
      <c r="AA21013" s="1"/>
      <c r="AC21013" s="14"/>
    </row>
    <row r="21014" spans="27:29" x14ac:dyDescent="0.35">
      <c r="AA21014" s="1"/>
      <c r="AC21014" s="14"/>
    </row>
    <row r="21015" spans="27:29" x14ac:dyDescent="0.35">
      <c r="AA21015" s="1"/>
      <c r="AC21015" s="14"/>
    </row>
    <row r="21016" spans="27:29" x14ac:dyDescent="0.35">
      <c r="AA21016" s="1"/>
      <c r="AC21016" s="14"/>
    </row>
    <row r="21017" spans="27:29" x14ac:dyDescent="0.35">
      <c r="AA21017" s="1"/>
      <c r="AC21017" s="14"/>
    </row>
    <row r="21018" spans="27:29" x14ac:dyDescent="0.35">
      <c r="AA21018" s="1"/>
      <c r="AC21018" s="14"/>
    </row>
    <row r="21019" spans="27:29" x14ac:dyDescent="0.35">
      <c r="AA21019" s="1"/>
      <c r="AC21019" s="14"/>
    </row>
    <row r="21020" spans="27:29" x14ac:dyDescent="0.35">
      <c r="AA21020" s="1"/>
      <c r="AC21020" s="14"/>
    </row>
    <row r="21021" spans="27:29" x14ac:dyDescent="0.35">
      <c r="AA21021" s="1"/>
      <c r="AC21021" s="14"/>
    </row>
    <row r="21022" spans="27:29" x14ac:dyDescent="0.35">
      <c r="AA21022" s="1"/>
      <c r="AC21022" s="14"/>
    </row>
    <row r="21023" spans="27:29" x14ac:dyDescent="0.35">
      <c r="AA21023" s="1"/>
      <c r="AC21023" s="14"/>
    </row>
    <row r="21024" spans="27:29" x14ac:dyDescent="0.35">
      <c r="AA21024" s="1"/>
      <c r="AC21024" s="14"/>
    </row>
    <row r="21025" spans="27:29" x14ac:dyDescent="0.35">
      <c r="AA21025" s="1"/>
      <c r="AC21025" s="14"/>
    </row>
    <row r="21026" spans="27:29" x14ac:dyDescent="0.35">
      <c r="AA21026" s="1"/>
      <c r="AC21026" s="14"/>
    </row>
    <row r="21027" spans="27:29" x14ac:dyDescent="0.35">
      <c r="AA21027" s="1"/>
      <c r="AC21027" s="14"/>
    </row>
    <row r="21028" spans="27:29" x14ac:dyDescent="0.35">
      <c r="AA21028" s="1"/>
      <c r="AC21028" s="14"/>
    </row>
    <row r="21029" spans="27:29" x14ac:dyDescent="0.35">
      <c r="AA21029" s="1"/>
      <c r="AC21029" s="14"/>
    </row>
    <row r="21030" spans="27:29" x14ac:dyDescent="0.35">
      <c r="AA21030" s="1"/>
      <c r="AC21030" s="14"/>
    </row>
    <row r="21031" spans="27:29" x14ac:dyDescent="0.35">
      <c r="AA21031" s="1"/>
      <c r="AC21031" s="14"/>
    </row>
    <row r="21032" spans="27:29" x14ac:dyDescent="0.35">
      <c r="AA21032" s="1"/>
      <c r="AC21032" s="14"/>
    </row>
    <row r="21033" spans="27:29" x14ac:dyDescent="0.35">
      <c r="AA21033" s="1"/>
      <c r="AC21033" s="14"/>
    </row>
    <row r="21034" spans="27:29" x14ac:dyDescent="0.35">
      <c r="AA21034" s="1"/>
      <c r="AC21034" s="14"/>
    </row>
    <row r="21035" spans="27:29" x14ac:dyDescent="0.35">
      <c r="AA21035" s="1"/>
      <c r="AC21035" s="14"/>
    </row>
    <row r="21036" spans="27:29" x14ac:dyDescent="0.35">
      <c r="AA21036" s="1"/>
      <c r="AC21036" s="14"/>
    </row>
    <row r="21037" spans="27:29" x14ac:dyDescent="0.35">
      <c r="AA21037" s="1"/>
      <c r="AC21037" s="14"/>
    </row>
    <row r="21038" spans="27:29" x14ac:dyDescent="0.35">
      <c r="AA21038" s="1"/>
      <c r="AC21038" s="14"/>
    </row>
    <row r="21039" spans="27:29" x14ac:dyDescent="0.35">
      <c r="AA21039" s="1"/>
      <c r="AC21039" s="14"/>
    </row>
    <row r="21040" spans="27:29" x14ac:dyDescent="0.35">
      <c r="AA21040" s="1"/>
      <c r="AC21040" s="14"/>
    </row>
    <row r="21041" spans="27:29" x14ac:dyDescent="0.35">
      <c r="AA21041" s="1"/>
      <c r="AC21041" s="14"/>
    </row>
    <row r="21042" spans="27:29" x14ac:dyDescent="0.35">
      <c r="AA21042" s="1"/>
      <c r="AC21042" s="14"/>
    </row>
    <row r="21043" spans="27:29" x14ac:dyDescent="0.35">
      <c r="AA21043" s="1"/>
      <c r="AC21043" s="14"/>
    </row>
    <row r="21044" spans="27:29" x14ac:dyDescent="0.35">
      <c r="AA21044" s="1"/>
      <c r="AC21044" s="14"/>
    </row>
    <row r="21045" spans="27:29" x14ac:dyDescent="0.35">
      <c r="AA21045" s="1"/>
      <c r="AC21045" s="14"/>
    </row>
    <row r="21046" spans="27:29" x14ac:dyDescent="0.35">
      <c r="AA21046" s="1"/>
      <c r="AC21046" s="14"/>
    </row>
    <row r="21047" spans="27:29" x14ac:dyDescent="0.35">
      <c r="AA21047" s="1"/>
      <c r="AC21047" s="14"/>
    </row>
    <row r="21048" spans="27:29" x14ac:dyDescent="0.35">
      <c r="AA21048" s="1"/>
      <c r="AC21048" s="14"/>
    </row>
    <row r="21049" spans="27:29" x14ac:dyDescent="0.35">
      <c r="AA21049" s="1"/>
      <c r="AC21049" s="14"/>
    </row>
    <row r="21050" spans="27:29" x14ac:dyDescent="0.35">
      <c r="AA21050" s="1"/>
      <c r="AC21050" s="14"/>
    </row>
    <row r="21051" spans="27:29" x14ac:dyDescent="0.35">
      <c r="AA21051" s="1"/>
      <c r="AC21051" s="14"/>
    </row>
    <row r="21052" spans="27:29" x14ac:dyDescent="0.35">
      <c r="AA21052" s="1"/>
      <c r="AC21052" s="14"/>
    </row>
    <row r="21053" spans="27:29" x14ac:dyDescent="0.35">
      <c r="AA21053" s="1"/>
      <c r="AC21053" s="14"/>
    </row>
    <row r="21054" spans="27:29" x14ac:dyDescent="0.35">
      <c r="AA21054" s="1"/>
      <c r="AC21054" s="14"/>
    </row>
    <row r="21055" spans="27:29" x14ac:dyDescent="0.35">
      <c r="AA21055" s="1"/>
      <c r="AC21055" s="14"/>
    </row>
    <row r="21056" spans="27:29" x14ac:dyDescent="0.35">
      <c r="AA21056" s="1"/>
      <c r="AC21056" s="14"/>
    </row>
    <row r="21057" spans="27:29" x14ac:dyDescent="0.35">
      <c r="AA21057" s="1"/>
      <c r="AC21057" s="14"/>
    </row>
    <row r="21058" spans="27:29" x14ac:dyDescent="0.35">
      <c r="AA21058" s="1"/>
      <c r="AC21058" s="14"/>
    </row>
    <row r="21059" spans="27:29" x14ac:dyDescent="0.35">
      <c r="AA21059" s="1"/>
      <c r="AC21059" s="14"/>
    </row>
    <row r="21060" spans="27:29" x14ac:dyDescent="0.35">
      <c r="AA21060" s="1"/>
      <c r="AC21060" s="14"/>
    </row>
    <row r="21061" spans="27:29" x14ac:dyDescent="0.35">
      <c r="AA21061" s="1"/>
      <c r="AC21061" s="14"/>
    </row>
    <row r="21062" spans="27:29" x14ac:dyDescent="0.35">
      <c r="AA21062" s="1"/>
      <c r="AC21062" s="14"/>
    </row>
    <row r="21063" spans="27:29" x14ac:dyDescent="0.35">
      <c r="AA21063" s="1"/>
      <c r="AC21063" s="14"/>
    </row>
    <row r="21064" spans="27:29" x14ac:dyDescent="0.35">
      <c r="AA21064" s="1"/>
      <c r="AC21064" s="14"/>
    </row>
    <row r="21065" spans="27:29" x14ac:dyDescent="0.35">
      <c r="AA21065" s="1"/>
      <c r="AC21065" s="14"/>
    </row>
    <row r="21066" spans="27:29" x14ac:dyDescent="0.35">
      <c r="AA21066" s="1"/>
      <c r="AC21066" s="14"/>
    </row>
    <row r="21067" spans="27:29" x14ac:dyDescent="0.35">
      <c r="AA21067" s="1"/>
      <c r="AC21067" s="14"/>
    </row>
    <row r="21068" spans="27:29" x14ac:dyDescent="0.35">
      <c r="AA21068" s="1"/>
      <c r="AC21068" s="14"/>
    </row>
    <row r="21069" spans="27:29" x14ac:dyDescent="0.35">
      <c r="AA21069" s="1"/>
      <c r="AC21069" s="14"/>
    </row>
    <row r="21070" spans="27:29" x14ac:dyDescent="0.35">
      <c r="AA21070" s="1"/>
      <c r="AC21070" s="14"/>
    </row>
    <row r="21071" spans="27:29" x14ac:dyDescent="0.35">
      <c r="AA21071" s="1"/>
      <c r="AC21071" s="14"/>
    </row>
    <row r="21072" spans="27:29" x14ac:dyDescent="0.35">
      <c r="AA21072" s="1"/>
      <c r="AC21072" s="14"/>
    </row>
    <row r="21073" spans="27:29" x14ac:dyDescent="0.35">
      <c r="AA21073" s="1"/>
      <c r="AC21073" s="14"/>
    </row>
    <row r="21074" spans="27:29" x14ac:dyDescent="0.35">
      <c r="AA21074" s="1"/>
      <c r="AC21074" s="14"/>
    </row>
    <row r="21075" spans="27:29" x14ac:dyDescent="0.35">
      <c r="AA21075" s="1"/>
      <c r="AC21075" s="14"/>
    </row>
    <row r="21076" spans="27:29" x14ac:dyDescent="0.35">
      <c r="AA21076" s="1"/>
      <c r="AC21076" s="14"/>
    </row>
    <row r="21077" spans="27:29" x14ac:dyDescent="0.35">
      <c r="AA21077" s="1"/>
      <c r="AC21077" s="14"/>
    </row>
    <row r="21078" spans="27:29" x14ac:dyDescent="0.35">
      <c r="AA21078" s="1"/>
      <c r="AC21078" s="14"/>
    </row>
    <row r="21079" spans="27:29" x14ac:dyDescent="0.35">
      <c r="AA21079" s="1"/>
      <c r="AC21079" s="14"/>
    </row>
    <row r="21080" spans="27:29" x14ac:dyDescent="0.35">
      <c r="AA21080" s="1"/>
      <c r="AC21080" s="14"/>
    </row>
    <row r="21081" spans="27:29" x14ac:dyDescent="0.35">
      <c r="AA21081" s="1"/>
      <c r="AC21081" s="14"/>
    </row>
    <row r="21082" spans="27:29" x14ac:dyDescent="0.35">
      <c r="AA21082" s="1"/>
      <c r="AC21082" s="14"/>
    </row>
    <row r="21083" spans="27:29" x14ac:dyDescent="0.35">
      <c r="AA21083" s="1"/>
      <c r="AC21083" s="14"/>
    </row>
    <row r="21084" spans="27:29" x14ac:dyDescent="0.35">
      <c r="AA21084" s="1"/>
      <c r="AC21084" s="14"/>
    </row>
    <row r="21085" spans="27:29" x14ac:dyDescent="0.35">
      <c r="AA21085" s="1"/>
      <c r="AC21085" s="14"/>
    </row>
    <row r="21086" spans="27:29" x14ac:dyDescent="0.35">
      <c r="AA21086" s="1"/>
      <c r="AC21086" s="14"/>
    </row>
    <row r="21087" spans="27:29" x14ac:dyDescent="0.35">
      <c r="AA21087" s="1"/>
      <c r="AC21087" s="14"/>
    </row>
    <row r="21088" spans="27:29" x14ac:dyDescent="0.35">
      <c r="AA21088" s="1"/>
      <c r="AC21088" s="14"/>
    </row>
    <row r="21089" spans="27:29" x14ac:dyDescent="0.35">
      <c r="AA21089" s="1"/>
      <c r="AC21089" s="14"/>
    </row>
    <row r="21090" spans="27:29" x14ac:dyDescent="0.35">
      <c r="AA21090" s="1"/>
      <c r="AC21090" s="14"/>
    </row>
    <row r="21091" spans="27:29" x14ac:dyDescent="0.35">
      <c r="AA21091" s="1"/>
      <c r="AC21091" s="14"/>
    </row>
    <row r="21092" spans="27:29" x14ac:dyDescent="0.35">
      <c r="AA21092" s="1"/>
      <c r="AC21092" s="14"/>
    </row>
    <row r="21093" spans="27:29" x14ac:dyDescent="0.35">
      <c r="AA21093" s="1"/>
      <c r="AC21093" s="14"/>
    </row>
    <row r="21094" spans="27:29" x14ac:dyDescent="0.35">
      <c r="AA21094" s="1"/>
      <c r="AC21094" s="14"/>
    </row>
    <row r="21095" spans="27:29" x14ac:dyDescent="0.35">
      <c r="AA21095" s="1"/>
      <c r="AC21095" s="14"/>
    </row>
    <row r="21096" spans="27:29" x14ac:dyDescent="0.35">
      <c r="AA21096" s="1"/>
      <c r="AC21096" s="14"/>
    </row>
    <row r="21097" spans="27:29" x14ac:dyDescent="0.35">
      <c r="AA21097" s="1"/>
      <c r="AC21097" s="14"/>
    </row>
    <row r="21098" spans="27:29" x14ac:dyDescent="0.35">
      <c r="AA21098" s="1"/>
      <c r="AC21098" s="14"/>
    </row>
    <row r="21099" spans="27:29" x14ac:dyDescent="0.35">
      <c r="AA21099" s="1"/>
      <c r="AC21099" s="14"/>
    </row>
    <row r="21100" spans="27:29" x14ac:dyDescent="0.35">
      <c r="AA21100" s="1"/>
      <c r="AC21100" s="14"/>
    </row>
    <row r="21101" spans="27:29" x14ac:dyDescent="0.35">
      <c r="AA21101" s="1"/>
      <c r="AC21101" s="14"/>
    </row>
    <row r="21102" spans="27:29" x14ac:dyDescent="0.35">
      <c r="AA21102" s="1"/>
      <c r="AC21102" s="14"/>
    </row>
    <row r="21103" spans="27:29" x14ac:dyDescent="0.35">
      <c r="AA21103" s="1"/>
      <c r="AC21103" s="14"/>
    </row>
    <row r="21104" spans="27:29" x14ac:dyDescent="0.35">
      <c r="AA21104" s="1"/>
      <c r="AC21104" s="14"/>
    </row>
    <row r="21105" spans="27:29" x14ac:dyDescent="0.35">
      <c r="AA21105" s="1"/>
      <c r="AC21105" s="14"/>
    </row>
    <row r="21106" spans="27:29" x14ac:dyDescent="0.35">
      <c r="AA21106" s="1"/>
      <c r="AC21106" s="14"/>
    </row>
    <row r="21107" spans="27:29" x14ac:dyDescent="0.35">
      <c r="AA21107" s="1"/>
      <c r="AC21107" s="14"/>
    </row>
    <row r="21108" spans="27:29" x14ac:dyDescent="0.35">
      <c r="AA21108" s="1"/>
      <c r="AC21108" s="14"/>
    </row>
    <row r="21109" spans="27:29" x14ac:dyDescent="0.35">
      <c r="AA21109" s="1"/>
      <c r="AC21109" s="14"/>
    </row>
    <row r="21110" spans="27:29" x14ac:dyDescent="0.35">
      <c r="AA21110" s="1"/>
      <c r="AC21110" s="14"/>
    </row>
    <row r="21111" spans="27:29" x14ac:dyDescent="0.35">
      <c r="AA21111" s="1"/>
      <c r="AC21111" s="14"/>
    </row>
    <row r="21112" spans="27:29" x14ac:dyDescent="0.35">
      <c r="AA21112" s="1"/>
      <c r="AC21112" s="14"/>
    </row>
    <row r="21113" spans="27:29" x14ac:dyDescent="0.35">
      <c r="AA21113" s="1"/>
      <c r="AC21113" s="14"/>
    </row>
    <row r="21114" spans="27:29" x14ac:dyDescent="0.35">
      <c r="AA21114" s="1"/>
      <c r="AC21114" s="14"/>
    </row>
    <row r="21115" spans="27:29" x14ac:dyDescent="0.35">
      <c r="AA21115" s="1"/>
      <c r="AC21115" s="14"/>
    </row>
    <row r="21116" spans="27:29" x14ac:dyDescent="0.35">
      <c r="AA21116" s="1"/>
      <c r="AC21116" s="14"/>
    </row>
    <row r="21117" spans="27:29" x14ac:dyDescent="0.35">
      <c r="AA21117" s="1"/>
      <c r="AC21117" s="14"/>
    </row>
    <row r="21118" spans="27:29" x14ac:dyDescent="0.35">
      <c r="AA21118" s="1"/>
      <c r="AC21118" s="14"/>
    </row>
    <row r="21119" spans="27:29" x14ac:dyDescent="0.35">
      <c r="AA21119" s="1"/>
      <c r="AC21119" s="14"/>
    </row>
    <row r="21120" spans="27:29" x14ac:dyDescent="0.35">
      <c r="AA21120" s="1"/>
      <c r="AC21120" s="14"/>
    </row>
    <row r="21121" spans="27:29" x14ac:dyDescent="0.35">
      <c r="AA21121" s="1"/>
      <c r="AC21121" s="14"/>
    </row>
    <row r="21122" spans="27:29" x14ac:dyDescent="0.35">
      <c r="AA21122" s="1"/>
      <c r="AC21122" s="14"/>
    </row>
    <row r="21123" spans="27:29" x14ac:dyDescent="0.35">
      <c r="AA21123" s="1"/>
      <c r="AC21123" s="14"/>
    </row>
    <row r="21124" spans="27:29" x14ac:dyDescent="0.35">
      <c r="AA21124" s="1"/>
      <c r="AC21124" s="14"/>
    </row>
    <row r="21125" spans="27:29" x14ac:dyDescent="0.35">
      <c r="AA21125" s="1"/>
      <c r="AC21125" s="14"/>
    </row>
    <row r="21126" spans="27:29" x14ac:dyDescent="0.35">
      <c r="AA21126" s="1"/>
      <c r="AC21126" s="14"/>
    </row>
    <row r="21127" spans="27:29" x14ac:dyDescent="0.35">
      <c r="AA21127" s="1"/>
      <c r="AC21127" s="14"/>
    </row>
    <row r="21128" spans="27:29" x14ac:dyDescent="0.35">
      <c r="AA21128" s="1"/>
      <c r="AC21128" s="14"/>
    </row>
    <row r="21129" spans="27:29" x14ac:dyDescent="0.35">
      <c r="AA21129" s="1"/>
      <c r="AC21129" s="14"/>
    </row>
    <row r="21130" spans="27:29" x14ac:dyDescent="0.35">
      <c r="AA21130" s="1"/>
      <c r="AC21130" s="14"/>
    </row>
    <row r="21131" spans="27:29" x14ac:dyDescent="0.35">
      <c r="AA21131" s="1"/>
      <c r="AC21131" s="14"/>
    </row>
    <row r="21132" spans="27:29" x14ac:dyDescent="0.35">
      <c r="AA21132" s="1"/>
      <c r="AC21132" s="14"/>
    </row>
    <row r="21133" spans="27:29" x14ac:dyDescent="0.35">
      <c r="AA21133" s="1"/>
      <c r="AC21133" s="14"/>
    </row>
    <row r="21134" spans="27:29" x14ac:dyDescent="0.35">
      <c r="AA21134" s="1"/>
      <c r="AC21134" s="14"/>
    </row>
    <row r="21135" spans="27:29" x14ac:dyDescent="0.35">
      <c r="AA21135" s="1"/>
      <c r="AC21135" s="14"/>
    </row>
    <row r="21136" spans="27:29" x14ac:dyDescent="0.35">
      <c r="AA21136" s="1"/>
      <c r="AC21136" s="14"/>
    </row>
    <row r="21137" spans="27:29" x14ac:dyDescent="0.35">
      <c r="AA21137" s="1"/>
      <c r="AC21137" s="14"/>
    </row>
    <row r="21138" spans="27:29" x14ac:dyDescent="0.35">
      <c r="AA21138" s="1"/>
      <c r="AC21138" s="14"/>
    </row>
    <row r="21139" spans="27:29" x14ac:dyDescent="0.35">
      <c r="AA21139" s="1"/>
      <c r="AC21139" s="14"/>
    </row>
    <row r="21140" spans="27:29" x14ac:dyDescent="0.35">
      <c r="AA21140" s="1"/>
      <c r="AC21140" s="14"/>
    </row>
    <row r="21141" spans="27:29" x14ac:dyDescent="0.35">
      <c r="AA21141" s="1"/>
      <c r="AC21141" s="14"/>
    </row>
    <row r="21142" spans="27:29" x14ac:dyDescent="0.35">
      <c r="AA21142" s="1"/>
      <c r="AC21142" s="14"/>
    </row>
    <row r="21143" spans="27:29" x14ac:dyDescent="0.35">
      <c r="AA21143" s="1"/>
      <c r="AC21143" s="14"/>
    </row>
    <row r="21144" spans="27:29" x14ac:dyDescent="0.35">
      <c r="AA21144" s="1"/>
      <c r="AC21144" s="14"/>
    </row>
    <row r="21145" spans="27:29" x14ac:dyDescent="0.35">
      <c r="AA21145" s="1"/>
      <c r="AC21145" s="14"/>
    </row>
    <row r="21146" spans="27:29" x14ac:dyDescent="0.35">
      <c r="AA21146" s="1"/>
      <c r="AC21146" s="14"/>
    </row>
    <row r="21147" spans="27:29" x14ac:dyDescent="0.35">
      <c r="AA21147" s="1"/>
      <c r="AC21147" s="14"/>
    </row>
    <row r="21148" spans="27:29" x14ac:dyDescent="0.35">
      <c r="AA21148" s="1"/>
      <c r="AC21148" s="14"/>
    </row>
    <row r="21149" spans="27:29" x14ac:dyDescent="0.35">
      <c r="AA21149" s="1"/>
      <c r="AC21149" s="14"/>
    </row>
    <row r="21150" spans="27:29" x14ac:dyDescent="0.35">
      <c r="AA21150" s="1"/>
      <c r="AC21150" s="14"/>
    </row>
    <row r="21151" spans="27:29" x14ac:dyDescent="0.35">
      <c r="AA21151" s="1"/>
      <c r="AC21151" s="14"/>
    </row>
    <row r="21152" spans="27:29" x14ac:dyDescent="0.35">
      <c r="AA21152" s="1"/>
      <c r="AC21152" s="14"/>
    </row>
    <row r="21153" spans="27:29" x14ac:dyDescent="0.35">
      <c r="AA21153" s="1"/>
      <c r="AC21153" s="14"/>
    </row>
    <row r="21154" spans="27:29" x14ac:dyDescent="0.35">
      <c r="AA21154" s="1"/>
      <c r="AC21154" s="14"/>
    </row>
    <row r="21155" spans="27:29" x14ac:dyDescent="0.35">
      <c r="AA21155" s="1"/>
      <c r="AC21155" s="14"/>
    </row>
    <row r="21156" spans="27:29" x14ac:dyDescent="0.35">
      <c r="AA21156" s="1"/>
      <c r="AC21156" s="14"/>
    </row>
    <row r="21157" spans="27:29" x14ac:dyDescent="0.35">
      <c r="AA21157" s="1"/>
      <c r="AC21157" s="14"/>
    </row>
    <row r="21158" spans="27:29" x14ac:dyDescent="0.35">
      <c r="AA21158" s="1"/>
      <c r="AC21158" s="14"/>
    </row>
    <row r="21159" spans="27:29" x14ac:dyDescent="0.35">
      <c r="AA21159" s="1"/>
      <c r="AC21159" s="14"/>
    </row>
    <row r="21160" spans="27:29" x14ac:dyDescent="0.35">
      <c r="AA21160" s="1"/>
      <c r="AC21160" s="14"/>
    </row>
    <row r="21161" spans="27:29" x14ac:dyDescent="0.35">
      <c r="AA21161" s="1"/>
      <c r="AC21161" s="14"/>
    </row>
    <row r="21162" spans="27:29" x14ac:dyDescent="0.35">
      <c r="AA21162" s="1"/>
      <c r="AC21162" s="14"/>
    </row>
    <row r="21163" spans="27:29" x14ac:dyDescent="0.35">
      <c r="AA21163" s="1"/>
      <c r="AC21163" s="14"/>
    </row>
    <row r="21164" spans="27:29" x14ac:dyDescent="0.35">
      <c r="AA21164" s="1"/>
      <c r="AC21164" s="14"/>
    </row>
    <row r="21165" spans="27:29" x14ac:dyDescent="0.35">
      <c r="AA21165" s="1"/>
      <c r="AC21165" s="14"/>
    </row>
    <row r="21166" spans="27:29" x14ac:dyDescent="0.35">
      <c r="AA21166" s="1"/>
      <c r="AC21166" s="14"/>
    </row>
    <row r="21167" spans="27:29" x14ac:dyDescent="0.35">
      <c r="AA21167" s="1"/>
      <c r="AC21167" s="14"/>
    </row>
    <row r="21168" spans="27:29" x14ac:dyDescent="0.35">
      <c r="AA21168" s="1"/>
      <c r="AC21168" s="14"/>
    </row>
    <row r="21169" spans="27:29" x14ac:dyDescent="0.35">
      <c r="AA21169" s="1"/>
      <c r="AC21169" s="14"/>
    </row>
    <row r="21170" spans="27:29" x14ac:dyDescent="0.35">
      <c r="AA21170" s="1"/>
      <c r="AC21170" s="14"/>
    </row>
    <row r="21171" spans="27:29" x14ac:dyDescent="0.35">
      <c r="AA21171" s="1"/>
      <c r="AC21171" s="14"/>
    </row>
    <row r="21172" spans="27:29" x14ac:dyDescent="0.35">
      <c r="AA21172" s="1"/>
      <c r="AC21172" s="14"/>
    </row>
    <row r="21173" spans="27:29" x14ac:dyDescent="0.35">
      <c r="AA21173" s="1"/>
      <c r="AC21173" s="14"/>
    </row>
    <row r="21174" spans="27:29" x14ac:dyDescent="0.35">
      <c r="AA21174" s="1"/>
      <c r="AC21174" s="14"/>
    </row>
    <row r="21175" spans="27:29" x14ac:dyDescent="0.35">
      <c r="AA21175" s="1"/>
      <c r="AC21175" s="14"/>
    </row>
    <row r="21176" spans="27:29" x14ac:dyDescent="0.35">
      <c r="AA21176" s="1"/>
      <c r="AC21176" s="14"/>
    </row>
    <row r="21177" spans="27:29" x14ac:dyDescent="0.35">
      <c r="AA21177" s="1"/>
      <c r="AC21177" s="14"/>
    </row>
    <row r="21178" spans="27:29" x14ac:dyDescent="0.35">
      <c r="AA21178" s="1"/>
      <c r="AC21178" s="14"/>
    </row>
    <row r="21179" spans="27:29" x14ac:dyDescent="0.35">
      <c r="AA21179" s="1"/>
      <c r="AC21179" s="14"/>
    </row>
    <row r="21180" spans="27:29" x14ac:dyDescent="0.35">
      <c r="AA21180" s="1"/>
      <c r="AC21180" s="14"/>
    </row>
    <row r="21181" spans="27:29" x14ac:dyDescent="0.35">
      <c r="AA21181" s="1"/>
      <c r="AC21181" s="14"/>
    </row>
    <row r="21182" spans="27:29" x14ac:dyDescent="0.35">
      <c r="AA21182" s="1"/>
      <c r="AC21182" s="14"/>
    </row>
    <row r="21183" spans="27:29" x14ac:dyDescent="0.35">
      <c r="AA21183" s="1"/>
      <c r="AC21183" s="14"/>
    </row>
    <row r="21184" spans="27:29" x14ac:dyDescent="0.35">
      <c r="AA21184" s="1"/>
      <c r="AC21184" s="14"/>
    </row>
    <row r="21185" spans="27:29" x14ac:dyDescent="0.35">
      <c r="AA21185" s="1"/>
      <c r="AC21185" s="14"/>
    </row>
    <row r="21186" spans="27:29" x14ac:dyDescent="0.35">
      <c r="AA21186" s="1"/>
      <c r="AC21186" s="14"/>
    </row>
    <row r="21187" spans="27:29" x14ac:dyDescent="0.35">
      <c r="AA21187" s="1"/>
      <c r="AC21187" s="14"/>
    </row>
    <row r="21188" spans="27:29" x14ac:dyDescent="0.35">
      <c r="AA21188" s="1"/>
      <c r="AC21188" s="14"/>
    </row>
    <row r="21189" spans="27:29" x14ac:dyDescent="0.35">
      <c r="AA21189" s="1"/>
      <c r="AC21189" s="14"/>
    </row>
    <row r="21190" spans="27:29" x14ac:dyDescent="0.35">
      <c r="AA21190" s="1"/>
      <c r="AC21190" s="14"/>
    </row>
    <row r="21191" spans="27:29" x14ac:dyDescent="0.35">
      <c r="AA21191" s="1"/>
      <c r="AC21191" s="14"/>
    </row>
    <row r="21192" spans="27:29" x14ac:dyDescent="0.35">
      <c r="AA21192" s="1"/>
      <c r="AC21192" s="14"/>
    </row>
    <row r="21193" spans="27:29" x14ac:dyDescent="0.35">
      <c r="AA21193" s="1"/>
      <c r="AC21193" s="14"/>
    </row>
    <row r="21194" spans="27:29" x14ac:dyDescent="0.35">
      <c r="AA21194" s="1"/>
      <c r="AC21194" s="14"/>
    </row>
    <row r="21195" spans="27:29" x14ac:dyDescent="0.35">
      <c r="AA21195" s="1"/>
      <c r="AC21195" s="14"/>
    </row>
    <row r="21196" spans="27:29" x14ac:dyDescent="0.35">
      <c r="AA21196" s="1"/>
      <c r="AC21196" s="14"/>
    </row>
    <row r="21197" spans="27:29" x14ac:dyDescent="0.35">
      <c r="AA21197" s="1"/>
      <c r="AC21197" s="14"/>
    </row>
    <row r="21198" spans="27:29" x14ac:dyDescent="0.35">
      <c r="AA21198" s="1"/>
      <c r="AC21198" s="14"/>
    </row>
    <row r="21199" spans="27:29" x14ac:dyDescent="0.35">
      <c r="AA21199" s="1"/>
      <c r="AC21199" s="14"/>
    </row>
    <row r="21200" spans="27:29" x14ac:dyDescent="0.35">
      <c r="AA21200" s="1"/>
      <c r="AC21200" s="14"/>
    </row>
    <row r="21201" spans="27:29" x14ac:dyDescent="0.35">
      <c r="AA21201" s="1"/>
      <c r="AC21201" s="14"/>
    </row>
    <row r="21202" spans="27:29" x14ac:dyDescent="0.35">
      <c r="AA21202" s="1"/>
      <c r="AC21202" s="14"/>
    </row>
    <row r="21203" spans="27:29" x14ac:dyDescent="0.35">
      <c r="AA21203" s="1"/>
      <c r="AC21203" s="14"/>
    </row>
    <row r="21204" spans="27:29" x14ac:dyDescent="0.35">
      <c r="AA21204" s="1"/>
      <c r="AC21204" s="14"/>
    </row>
    <row r="21205" spans="27:29" x14ac:dyDescent="0.35">
      <c r="AA21205" s="1"/>
      <c r="AC21205" s="14"/>
    </row>
    <row r="21206" spans="27:29" x14ac:dyDescent="0.35">
      <c r="AA21206" s="1"/>
      <c r="AC21206" s="14"/>
    </row>
    <row r="21207" spans="27:29" x14ac:dyDescent="0.35">
      <c r="AA21207" s="1"/>
      <c r="AC21207" s="14"/>
    </row>
    <row r="21208" spans="27:29" x14ac:dyDescent="0.35">
      <c r="AA21208" s="1"/>
      <c r="AC21208" s="14"/>
    </row>
    <row r="21209" spans="27:29" x14ac:dyDescent="0.35">
      <c r="AA21209" s="1"/>
      <c r="AC21209" s="14"/>
    </row>
    <row r="21210" spans="27:29" x14ac:dyDescent="0.35">
      <c r="AA21210" s="1"/>
      <c r="AC21210" s="14"/>
    </row>
    <row r="21211" spans="27:29" x14ac:dyDescent="0.35">
      <c r="AA21211" s="1"/>
      <c r="AC21211" s="14"/>
    </row>
    <row r="21212" spans="27:29" x14ac:dyDescent="0.35">
      <c r="AA21212" s="1"/>
      <c r="AC21212" s="14"/>
    </row>
    <row r="21213" spans="27:29" x14ac:dyDescent="0.35">
      <c r="AA21213" s="1"/>
      <c r="AC21213" s="14"/>
    </row>
    <row r="21214" spans="27:29" x14ac:dyDescent="0.35">
      <c r="AA21214" s="1"/>
      <c r="AC21214" s="14"/>
    </row>
    <row r="21215" spans="27:29" x14ac:dyDescent="0.35">
      <c r="AA21215" s="1"/>
      <c r="AC21215" s="14"/>
    </row>
    <row r="21216" spans="27:29" x14ac:dyDescent="0.35">
      <c r="AA21216" s="1"/>
      <c r="AC21216" s="14"/>
    </row>
    <row r="21217" spans="27:29" x14ac:dyDescent="0.35">
      <c r="AA21217" s="1"/>
      <c r="AC21217" s="14"/>
    </row>
    <row r="21218" spans="27:29" x14ac:dyDescent="0.35">
      <c r="AA21218" s="1"/>
      <c r="AC21218" s="14"/>
    </row>
    <row r="21219" spans="27:29" x14ac:dyDescent="0.35">
      <c r="AA21219" s="1"/>
      <c r="AC21219" s="14"/>
    </row>
    <row r="21220" spans="27:29" x14ac:dyDescent="0.35">
      <c r="AA21220" s="1"/>
      <c r="AC21220" s="14"/>
    </row>
    <row r="21221" spans="27:29" x14ac:dyDescent="0.35">
      <c r="AA21221" s="1"/>
      <c r="AC21221" s="14"/>
    </row>
    <row r="21222" spans="27:29" x14ac:dyDescent="0.35">
      <c r="AA21222" s="1"/>
      <c r="AC21222" s="14"/>
    </row>
    <row r="21223" spans="27:29" x14ac:dyDescent="0.35">
      <c r="AA21223" s="1"/>
      <c r="AC21223" s="14"/>
    </row>
    <row r="21224" spans="27:29" x14ac:dyDescent="0.35">
      <c r="AA21224" s="1"/>
      <c r="AC21224" s="14"/>
    </row>
    <row r="21225" spans="27:29" x14ac:dyDescent="0.35">
      <c r="AA21225" s="1"/>
      <c r="AC21225" s="14"/>
    </row>
    <row r="21226" spans="27:29" x14ac:dyDescent="0.35">
      <c r="AA21226" s="1"/>
      <c r="AC21226" s="14"/>
    </row>
    <row r="21227" spans="27:29" x14ac:dyDescent="0.35">
      <c r="AA21227" s="1"/>
      <c r="AC21227" s="14"/>
    </row>
    <row r="21228" spans="27:29" x14ac:dyDescent="0.35">
      <c r="AA21228" s="1"/>
      <c r="AC21228" s="14"/>
    </row>
    <row r="21229" spans="27:29" x14ac:dyDescent="0.35">
      <c r="AA21229" s="1"/>
      <c r="AC21229" s="14"/>
    </row>
    <row r="21230" spans="27:29" x14ac:dyDescent="0.35">
      <c r="AA21230" s="1"/>
      <c r="AC21230" s="14"/>
    </row>
    <row r="21231" spans="27:29" x14ac:dyDescent="0.35">
      <c r="AA21231" s="1"/>
      <c r="AC21231" s="14"/>
    </row>
    <row r="21232" spans="27:29" x14ac:dyDescent="0.35">
      <c r="AA21232" s="1"/>
      <c r="AC21232" s="14"/>
    </row>
    <row r="21233" spans="27:29" x14ac:dyDescent="0.35">
      <c r="AA21233" s="1"/>
      <c r="AC21233" s="14"/>
    </row>
    <row r="21234" spans="27:29" x14ac:dyDescent="0.35">
      <c r="AA21234" s="1"/>
      <c r="AC21234" s="14"/>
    </row>
    <row r="21235" spans="27:29" x14ac:dyDescent="0.35">
      <c r="AA21235" s="1"/>
      <c r="AC21235" s="14"/>
    </row>
    <row r="21236" spans="27:29" x14ac:dyDescent="0.35">
      <c r="AA21236" s="1"/>
      <c r="AC21236" s="14"/>
    </row>
    <row r="21237" spans="27:29" x14ac:dyDescent="0.35">
      <c r="AA21237" s="1"/>
      <c r="AC21237" s="14"/>
    </row>
    <row r="21238" spans="27:29" x14ac:dyDescent="0.35">
      <c r="AA21238" s="1"/>
      <c r="AC21238" s="14"/>
    </row>
    <row r="21239" spans="27:29" x14ac:dyDescent="0.35">
      <c r="AA21239" s="1"/>
      <c r="AC21239" s="14"/>
    </row>
    <row r="21240" spans="27:29" x14ac:dyDescent="0.35">
      <c r="AA21240" s="1"/>
      <c r="AC21240" s="14"/>
    </row>
    <row r="21241" spans="27:29" x14ac:dyDescent="0.35">
      <c r="AA21241" s="1"/>
      <c r="AC21241" s="14"/>
    </row>
    <row r="21242" spans="27:29" x14ac:dyDescent="0.35">
      <c r="AA21242" s="1"/>
      <c r="AC21242" s="14"/>
    </row>
    <row r="21243" spans="27:29" x14ac:dyDescent="0.35">
      <c r="AA21243" s="1"/>
      <c r="AC21243" s="14"/>
    </row>
    <row r="21244" spans="27:29" x14ac:dyDescent="0.35">
      <c r="AA21244" s="1"/>
      <c r="AC21244" s="14"/>
    </row>
    <row r="21245" spans="27:29" x14ac:dyDescent="0.35">
      <c r="AA21245" s="1"/>
      <c r="AC21245" s="14"/>
    </row>
    <row r="21246" spans="27:29" x14ac:dyDescent="0.35">
      <c r="AA21246" s="1"/>
      <c r="AC21246" s="14"/>
    </row>
    <row r="21247" spans="27:29" x14ac:dyDescent="0.35">
      <c r="AA21247" s="1"/>
      <c r="AC21247" s="14"/>
    </row>
    <row r="21248" spans="27:29" x14ac:dyDescent="0.35">
      <c r="AA21248" s="1"/>
      <c r="AC21248" s="14"/>
    </row>
    <row r="21249" spans="27:29" x14ac:dyDescent="0.35">
      <c r="AA21249" s="1"/>
      <c r="AC21249" s="14"/>
    </row>
    <row r="21250" spans="27:29" x14ac:dyDescent="0.35">
      <c r="AA21250" s="1"/>
      <c r="AC21250" s="14"/>
    </row>
    <row r="21251" spans="27:29" x14ac:dyDescent="0.35">
      <c r="AA21251" s="1"/>
      <c r="AC21251" s="14"/>
    </row>
    <row r="21252" spans="27:29" x14ac:dyDescent="0.35">
      <c r="AA21252" s="1"/>
      <c r="AC21252" s="14"/>
    </row>
    <row r="21253" spans="27:29" x14ac:dyDescent="0.35">
      <c r="AA21253" s="1"/>
      <c r="AC21253" s="14"/>
    </row>
    <row r="21254" spans="27:29" x14ac:dyDescent="0.35">
      <c r="AA21254" s="1"/>
      <c r="AC21254" s="14"/>
    </row>
    <row r="21255" spans="27:29" x14ac:dyDescent="0.35">
      <c r="AA21255" s="1"/>
      <c r="AC21255" s="14"/>
    </row>
    <row r="21256" spans="27:29" x14ac:dyDescent="0.35">
      <c r="AA21256" s="1"/>
      <c r="AC21256" s="14"/>
    </row>
    <row r="21257" spans="27:29" x14ac:dyDescent="0.35">
      <c r="AA21257" s="1"/>
      <c r="AC21257" s="14"/>
    </row>
    <row r="21258" spans="27:29" x14ac:dyDescent="0.35">
      <c r="AA21258" s="1"/>
      <c r="AC21258" s="14"/>
    </row>
    <row r="21259" spans="27:29" x14ac:dyDescent="0.35">
      <c r="AA21259" s="1"/>
      <c r="AC21259" s="14"/>
    </row>
    <row r="21260" spans="27:29" x14ac:dyDescent="0.35">
      <c r="AA21260" s="1"/>
      <c r="AC21260" s="14"/>
    </row>
    <row r="21261" spans="27:29" x14ac:dyDescent="0.35">
      <c r="AA21261" s="1"/>
      <c r="AC21261" s="14"/>
    </row>
    <row r="21262" spans="27:29" x14ac:dyDescent="0.35">
      <c r="AA21262" s="1"/>
      <c r="AC21262" s="14"/>
    </row>
    <row r="21263" spans="27:29" x14ac:dyDescent="0.35">
      <c r="AA21263" s="1"/>
      <c r="AC21263" s="14"/>
    </row>
    <row r="21264" spans="27:29" x14ac:dyDescent="0.35">
      <c r="AA21264" s="1"/>
      <c r="AC21264" s="14"/>
    </row>
    <row r="21265" spans="27:29" x14ac:dyDescent="0.35">
      <c r="AA21265" s="1"/>
      <c r="AC21265" s="14"/>
    </row>
    <row r="21266" spans="27:29" x14ac:dyDescent="0.35">
      <c r="AA21266" s="1"/>
      <c r="AC21266" s="14"/>
    </row>
    <row r="21267" spans="27:29" x14ac:dyDescent="0.35">
      <c r="AA21267" s="1"/>
      <c r="AC21267" s="14"/>
    </row>
    <row r="21268" spans="27:29" x14ac:dyDescent="0.35">
      <c r="AA21268" s="1"/>
      <c r="AC21268" s="14"/>
    </row>
    <row r="21269" spans="27:29" x14ac:dyDescent="0.35">
      <c r="AA21269" s="1"/>
      <c r="AC21269" s="14"/>
    </row>
    <row r="21270" spans="27:29" x14ac:dyDescent="0.35">
      <c r="AA21270" s="1"/>
      <c r="AC21270" s="14"/>
    </row>
    <row r="21271" spans="27:29" x14ac:dyDescent="0.35">
      <c r="AA21271" s="1"/>
      <c r="AC21271" s="14"/>
    </row>
    <row r="21272" spans="27:29" x14ac:dyDescent="0.35">
      <c r="AA21272" s="1"/>
      <c r="AC21272" s="14"/>
    </row>
    <row r="21273" spans="27:29" x14ac:dyDescent="0.35">
      <c r="AA21273" s="1"/>
      <c r="AC21273" s="14"/>
    </row>
    <row r="21274" spans="27:29" x14ac:dyDescent="0.35">
      <c r="AA21274" s="1"/>
      <c r="AC21274" s="14"/>
    </row>
    <row r="21275" spans="27:29" x14ac:dyDescent="0.35">
      <c r="AA21275" s="1"/>
      <c r="AC21275" s="14"/>
    </row>
    <row r="21276" spans="27:29" x14ac:dyDescent="0.35">
      <c r="AA21276" s="1"/>
      <c r="AC21276" s="14"/>
    </row>
    <row r="21277" spans="27:29" x14ac:dyDescent="0.35">
      <c r="AA21277" s="1"/>
      <c r="AC21277" s="14"/>
    </row>
    <row r="21278" spans="27:29" x14ac:dyDescent="0.35">
      <c r="AA21278" s="1"/>
      <c r="AC21278" s="14"/>
    </row>
    <row r="21279" spans="27:29" x14ac:dyDescent="0.35">
      <c r="AA21279" s="1"/>
      <c r="AC21279" s="14"/>
    </row>
    <row r="21280" spans="27:29" x14ac:dyDescent="0.35">
      <c r="AA21280" s="1"/>
      <c r="AC21280" s="14"/>
    </row>
    <row r="21281" spans="27:29" x14ac:dyDescent="0.35">
      <c r="AA21281" s="1"/>
      <c r="AC21281" s="14"/>
    </row>
    <row r="21282" spans="27:29" x14ac:dyDescent="0.35">
      <c r="AA21282" s="1"/>
      <c r="AC21282" s="14"/>
    </row>
    <row r="21283" spans="27:29" x14ac:dyDescent="0.35">
      <c r="AA21283" s="1"/>
      <c r="AC21283" s="14"/>
    </row>
    <row r="21284" spans="27:29" x14ac:dyDescent="0.35">
      <c r="AA21284" s="1"/>
      <c r="AC21284" s="14"/>
    </row>
    <row r="21285" spans="27:29" x14ac:dyDescent="0.35">
      <c r="AA21285" s="1"/>
      <c r="AC21285" s="14"/>
    </row>
    <row r="21286" spans="27:29" x14ac:dyDescent="0.35">
      <c r="AA21286" s="1"/>
      <c r="AC21286" s="14"/>
    </row>
    <row r="21287" spans="27:29" x14ac:dyDescent="0.35">
      <c r="AA21287" s="1"/>
      <c r="AC21287" s="14"/>
    </row>
    <row r="21288" spans="27:29" x14ac:dyDescent="0.35">
      <c r="AA21288" s="1"/>
      <c r="AC21288" s="14"/>
    </row>
    <row r="21289" spans="27:29" x14ac:dyDescent="0.35">
      <c r="AA21289" s="1"/>
      <c r="AC21289" s="14"/>
    </row>
    <row r="21290" spans="27:29" x14ac:dyDescent="0.35">
      <c r="AA21290" s="1"/>
      <c r="AC21290" s="14"/>
    </row>
    <row r="21291" spans="27:29" x14ac:dyDescent="0.35">
      <c r="AA21291" s="1"/>
      <c r="AC21291" s="14"/>
    </row>
    <row r="21292" spans="27:29" x14ac:dyDescent="0.35">
      <c r="AA21292" s="1"/>
      <c r="AC21292" s="14"/>
    </row>
    <row r="21293" spans="27:29" x14ac:dyDescent="0.35">
      <c r="AA21293" s="1"/>
      <c r="AC21293" s="14"/>
    </row>
    <row r="21294" spans="27:29" x14ac:dyDescent="0.35">
      <c r="AA21294" s="1"/>
      <c r="AC21294" s="14"/>
    </row>
    <row r="21295" spans="27:29" x14ac:dyDescent="0.35">
      <c r="AA21295" s="1"/>
      <c r="AC21295" s="14"/>
    </row>
    <row r="21296" spans="27:29" x14ac:dyDescent="0.35">
      <c r="AA21296" s="1"/>
      <c r="AC21296" s="14"/>
    </row>
    <row r="21297" spans="27:29" x14ac:dyDescent="0.35">
      <c r="AA21297" s="1"/>
      <c r="AC21297" s="14"/>
    </row>
    <row r="21298" spans="27:29" x14ac:dyDescent="0.35">
      <c r="AA21298" s="1"/>
      <c r="AC21298" s="14"/>
    </row>
    <row r="21299" spans="27:29" x14ac:dyDescent="0.35">
      <c r="AA21299" s="1"/>
      <c r="AC21299" s="14"/>
    </row>
    <row r="21300" spans="27:29" x14ac:dyDescent="0.35">
      <c r="AA21300" s="1"/>
      <c r="AC21300" s="14"/>
    </row>
    <row r="21301" spans="27:29" x14ac:dyDescent="0.35">
      <c r="AA21301" s="1"/>
      <c r="AC21301" s="14"/>
    </row>
    <row r="21302" spans="27:29" x14ac:dyDescent="0.35">
      <c r="AA21302" s="1"/>
      <c r="AC21302" s="14"/>
    </row>
    <row r="21303" spans="27:29" x14ac:dyDescent="0.35">
      <c r="AA21303" s="1"/>
      <c r="AC21303" s="14"/>
    </row>
    <row r="21304" spans="27:29" x14ac:dyDescent="0.35">
      <c r="AA21304" s="1"/>
      <c r="AC21304" s="14"/>
    </row>
    <row r="21305" spans="27:29" x14ac:dyDescent="0.35">
      <c r="AA21305" s="1"/>
      <c r="AC21305" s="14"/>
    </row>
    <row r="21306" spans="27:29" x14ac:dyDescent="0.35">
      <c r="AA21306" s="1"/>
      <c r="AC21306" s="14"/>
    </row>
    <row r="21307" spans="27:29" x14ac:dyDescent="0.35">
      <c r="AA21307" s="1"/>
      <c r="AC21307" s="14"/>
    </row>
    <row r="21308" spans="27:29" x14ac:dyDescent="0.35">
      <c r="AA21308" s="1"/>
      <c r="AC21308" s="14"/>
    </row>
    <row r="21309" spans="27:29" x14ac:dyDescent="0.35">
      <c r="AA21309" s="1"/>
      <c r="AC21309" s="14"/>
    </row>
    <row r="21310" spans="27:29" x14ac:dyDescent="0.35">
      <c r="AA21310" s="1"/>
      <c r="AC21310" s="14"/>
    </row>
    <row r="21311" spans="27:29" x14ac:dyDescent="0.35">
      <c r="AA21311" s="1"/>
      <c r="AC21311" s="14"/>
    </row>
    <row r="21312" spans="27:29" x14ac:dyDescent="0.35">
      <c r="AA21312" s="1"/>
      <c r="AC21312" s="14"/>
    </row>
    <row r="21313" spans="27:29" x14ac:dyDescent="0.35">
      <c r="AA21313" s="1"/>
      <c r="AC21313" s="14"/>
    </row>
    <row r="21314" spans="27:29" x14ac:dyDescent="0.35">
      <c r="AA21314" s="1"/>
      <c r="AC21314" s="14"/>
    </row>
    <row r="21315" spans="27:29" x14ac:dyDescent="0.35">
      <c r="AA21315" s="1"/>
      <c r="AC21315" s="14"/>
    </row>
    <row r="21316" spans="27:29" x14ac:dyDescent="0.35">
      <c r="AA21316" s="1"/>
      <c r="AC21316" s="14"/>
    </row>
    <row r="21317" spans="27:29" x14ac:dyDescent="0.35">
      <c r="AA21317" s="1"/>
      <c r="AC21317" s="14"/>
    </row>
    <row r="21318" spans="27:29" x14ac:dyDescent="0.35">
      <c r="AA21318" s="1"/>
      <c r="AC21318" s="14"/>
    </row>
    <row r="21319" spans="27:29" x14ac:dyDescent="0.35">
      <c r="AA21319" s="1"/>
      <c r="AC21319" s="14"/>
    </row>
    <row r="21320" spans="27:29" x14ac:dyDescent="0.35">
      <c r="AA21320" s="1"/>
      <c r="AC21320" s="14"/>
    </row>
    <row r="21321" spans="27:29" x14ac:dyDescent="0.35">
      <c r="AA21321" s="1"/>
      <c r="AC21321" s="14"/>
    </row>
    <row r="21322" spans="27:29" x14ac:dyDescent="0.35">
      <c r="AA21322" s="1"/>
      <c r="AC21322" s="14"/>
    </row>
    <row r="21323" spans="27:29" x14ac:dyDescent="0.35">
      <c r="AA21323" s="1"/>
      <c r="AC21323" s="14"/>
    </row>
    <row r="21324" spans="27:29" x14ac:dyDescent="0.35">
      <c r="AA21324" s="1"/>
      <c r="AC21324" s="14"/>
    </row>
    <row r="21325" spans="27:29" x14ac:dyDescent="0.35">
      <c r="AA21325" s="1"/>
      <c r="AC21325" s="14"/>
    </row>
    <row r="21326" spans="27:29" x14ac:dyDescent="0.35">
      <c r="AA21326" s="1"/>
      <c r="AC21326" s="14"/>
    </row>
    <row r="21327" spans="27:29" x14ac:dyDescent="0.35">
      <c r="AA21327" s="1"/>
      <c r="AC21327" s="14"/>
    </row>
    <row r="21328" spans="27:29" x14ac:dyDescent="0.35">
      <c r="AA21328" s="1"/>
      <c r="AC21328" s="14"/>
    </row>
    <row r="21329" spans="27:29" x14ac:dyDescent="0.35">
      <c r="AA21329" s="1"/>
      <c r="AC21329" s="14"/>
    </row>
    <row r="21330" spans="27:29" x14ac:dyDescent="0.35">
      <c r="AA21330" s="1"/>
      <c r="AC21330" s="14"/>
    </row>
    <row r="21331" spans="27:29" x14ac:dyDescent="0.35">
      <c r="AA21331" s="1"/>
      <c r="AC21331" s="14"/>
    </row>
    <row r="21332" spans="27:29" x14ac:dyDescent="0.35">
      <c r="AA21332" s="1"/>
      <c r="AC21332" s="14"/>
    </row>
    <row r="21333" spans="27:29" x14ac:dyDescent="0.35">
      <c r="AA21333" s="1"/>
      <c r="AC21333" s="14"/>
    </row>
    <row r="21334" spans="27:29" x14ac:dyDescent="0.35">
      <c r="AA21334" s="1"/>
      <c r="AC21334" s="14"/>
    </row>
    <row r="21335" spans="27:29" x14ac:dyDescent="0.35">
      <c r="AA21335" s="1"/>
      <c r="AC21335" s="14"/>
    </row>
    <row r="21336" spans="27:29" x14ac:dyDescent="0.35">
      <c r="AA21336" s="1"/>
      <c r="AC21336" s="14"/>
    </row>
    <row r="21337" spans="27:29" x14ac:dyDescent="0.35">
      <c r="AA21337" s="1"/>
      <c r="AC21337" s="14"/>
    </row>
    <row r="21338" spans="27:29" x14ac:dyDescent="0.35">
      <c r="AA21338" s="1"/>
      <c r="AC21338" s="14"/>
    </row>
    <row r="21339" spans="27:29" x14ac:dyDescent="0.35">
      <c r="AA21339" s="1"/>
      <c r="AC21339" s="14"/>
    </row>
    <row r="21340" spans="27:29" x14ac:dyDescent="0.35">
      <c r="AA21340" s="1"/>
      <c r="AC21340" s="14"/>
    </row>
    <row r="21341" spans="27:29" x14ac:dyDescent="0.35">
      <c r="AA21341" s="1"/>
      <c r="AC21341" s="14"/>
    </row>
    <row r="21342" spans="27:29" x14ac:dyDescent="0.35">
      <c r="AA21342" s="1"/>
      <c r="AC21342" s="14"/>
    </row>
    <row r="21343" spans="27:29" x14ac:dyDescent="0.35">
      <c r="AA21343" s="1"/>
      <c r="AC21343" s="14"/>
    </row>
    <row r="21344" spans="27:29" x14ac:dyDescent="0.35">
      <c r="AA21344" s="1"/>
      <c r="AC21344" s="14"/>
    </row>
    <row r="21345" spans="27:29" x14ac:dyDescent="0.35">
      <c r="AA21345" s="1"/>
      <c r="AC21345" s="14"/>
    </row>
    <row r="21346" spans="27:29" x14ac:dyDescent="0.35">
      <c r="AA21346" s="1"/>
      <c r="AC21346" s="14"/>
    </row>
    <row r="21347" spans="27:29" x14ac:dyDescent="0.35">
      <c r="AA21347" s="1"/>
      <c r="AC21347" s="14"/>
    </row>
    <row r="21348" spans="27:29" x14ac:dyDescent="0.35">
      <c r="AA21348" s="1"/>
      <c r="AC21348" s="14"/>
    </row>
    <row r="21349" spans="27:29" x14ac:dyDescent="0.35">
      <c r="AA21349" s="1"/>
      <c r="AC21349" s="14"/>
    </row>
    <row r="21350" spans="27:29" x14ac:dyDescent="0.35">
      <c r="AA21350" s="1"/>
      <c r="AC21350" s="14"/>
    </row>
    <row r="21351" spans="27:29" x14ac:dyDescent="0.35">
      <c r="AA21351" s="1"/>
      <c r="AC21351" s="14"/>
    </row>
    <row r="21352" spans="27:29" x14ac:dyDescent="0.35">
      <c r="AA21352" s="1"/>
      <c r="AC21352" s="14"/>
    </row>
    <row r="21353" spans="27:29" x14ac:dyDescent="0.35">
      <c r="AA21353" s="1"/>
      <c r="AC21353" s="14"/>
    </row>
    <row r="21354" spans="27:29" x14ac:dyDescent="0.35">
      <c r="AA21354" s="1"/>
      <c r="AC21354" s="14"/>
    </row>
    <row r="21355" spans="27:29" x14ac:dyDescent="0.35">
      <c r="AA21355" s="1"/>
      <c r="AC21355" s="14"/>
    </row>
    <row r="21356" spans="27:29" x14ac:dyDescent="0.35">
      <c r="AA21356" s="1"/>
      <c r="AC21356" s="14"/>
    </row>
    <row r="21357" spans="27:29" x14ac:dyDescent="0.35">
      <c r="AA21357" s="1"/>
      <c r="AC21357" s="14"/>
    </row>
    <row r="21358" spans="27:29" x14ac:dyDescent="0.35">
      <c r="AA21358" s="1"/>
      <c r="AC21358" s="14"/>
    </row>
    <row r="21359" spans="27:29" x14ac:dyDescent="0.35">
      <c r="AA21359" s="1"/>
      <c r="AC21359" s="14"/>
    </row>
    <row r="21360" spans="27:29" x14ac:dyDescent="0.35">
      <c r="AA21360" s="1"/>
      <c r="AC21360" s="14"/>
    </row>
    <row r="21361" spans="27:29" x14ac:dyDescent="0.35">
      <c r="AA21361" s="1"/>
      <c r="AC21361" s="14"/>
    </row>
    <row r="21362" spans="27:29" x14ac:dyDescent="0.35">
      <c r="AA21362" s="1"/>
      <c r="AC21362" s="14"/>
    </row>
    <row r="21363" spans="27:29" x14ac:dyDescent="0.35">
      <c r="AA21363" s="1"/>
      <c r="AC21363" s="14"/>
    </row>
    <row r="21364" spans="27:29" x14ac:dyDescent="0.35">
      <c r="AA21364" s="1"/>
      <c r="AC21364" s="14"/>
    </row>
    <row r="21365" spans="27:29" x14ac:dyDescent="0.35">
      <c r="AA21365" s="1"/>
      <c r="AC21365" s="14"/>
    </row>
    <row r="21366" spans="27:29" x14ac:dyDescent="0.35">
      <c r="AA21366" s="1"/>
      <c r="AC21366" s="14"/>
    </row>
    <row r="21367" spans="27:29" x14ac:dyDescent="0.35">
      <c r="AA21367" s="1"/>
      <c r="AC21367" s="14"/>
    </row>
    <row r="21368" spans="27:29" x14ac:dyDescent="0.35">
      <c r="AA21368" s="1"/>
      <c r="AC21368" s="14"/>
    </row>
    <row r="21369" spans="27:29" x14ac:dyDescent="0.35">
      <c r="AA21369" s="1"/>
      <c r="AC21369" s="14"/>
    </row>
    <row r="21370" spans="27:29" x14ac:dyDescent="0.35">
      <c r="AA21370" s="1"/>
      <c r="AC21370" s="14"/>
    </row>
    <row r="21371" spans="27:29" x14ac:dyDescent="0.35">
      <c r="AA21371" s="1"/>
      <c r="AC21371" s="14"/>
    </row>
    <row r="21372" spans="27:29" x14ac:dyDescent="0.35">
      <c r="AA21372" s="1"/>
      <c r="AC21372" s="14"/>
    </row>
    <row r="21373" spans="27:29" x14ac:dyDescent="0.35">
      <c r="AA21373" s="1"/>
      <c r="AC21373" s="14"/>
    </row>
    <row r="21374" spans="27:29" x14ac:dyDescent="0.35">
      <c r="AA21374" s="1"/>
      <c r="AC21374" s="14"/>
    </row>
    <row r="21375" spans="27:29" x14ac:dyDescent="0.35">
      <c r="AA21375" s="1"/>
      <c r="AC21375" s="14"/>
    </row>
    <row r="21376" spans="27:29" x14ac:dyDescent="0.35">
      <c r="AA21376" s="1"/>
      <c r="AC21376" s="14"/>
    </row>
    <row r="21377" spans="27:29" x14ac:dyDescent="0.35">
      <c r="AA21377" s="1"/>
      <c r="AC21377" s="14"/>
    </row>
    <row r="21378" spans="27:29" x14ac:dyDescent="0.35">
      <c r="AA21378" s="1"/>
      <c r="AC21378" s="14"/>
    </row>
    <row r="21379" spans="27:29" x14ac:dyDescent="0.35">
      <c r="AA21379" s="1"/>
      <c r="AC21379" s="14"/>
    </row>
    <row r="21380" spans="27:29" x14ac:dyDescent="0.35">
      <c r="AA21380" s="1"/>
      <c r="AC21380" s="14"/>
    </row>
    <row r="21381" spans="27:29" x14ac:dyDescent="0.35">
      <c r="AA21381" s="1"/>
      <c r="AC21381" s="14"/>
    </row>
    <row r="21382" spans="27:29" x14ac:dyDescent="0.35">
      <c r="AA21382" s="1"/>
      <c r="AC21382" s="14"/>
    </row>
    <row r="21383" spans="27:29" x14ac:dyDescent="0.35">
      <c r="AA21383" s="1"/>
      <c r="AC21383" s="14"/>
    </row>
    <row r="21384" spans="27:29" x14ac:dyDescent="0.35">
      <c r="AA21384" s="1"/>
      <c r="AC21384" s="14"/>
    </row>
    <row r="21385" spans="27:29" x14ac:dyDescent="0.35">
      <c r="AA21385" s="1"/>
      <c r="AC21385" s="14"/>
    </row>
    <row r="21386" spans="27:29" x14ac:dyDescent="0.35">
      <c r="AA21386" s="1"/>
      <c r="AC21386" s="14"/>
    </row>
    <row r="21387" spans="27:29" x14ac:dyDescent="0.35">
      <c r="AA21387" s="1"/>
      <c r="AC21387" s="14"/>
    </row>
    <row r="21388" spans="27:29" x14ac:dyDescent="0.35">
      <c r="AA21388" s="1"/>
      <c r="AC21388" s="14"/>
    </row>
    <row r="21389" spans="27:29" x14ac:dyDescent="0.35">
      <c r="AA21389" s="1"/>
      <c r="AC21389" s="14"/>
    </row>
    <row r="21390" spans="27:29" x14ac:dyDescent="0.35">
      <c r="AA21390" s="1"/>
      <c r="AC21390" s="14"/>
    </row>
    <row r="21391" spans="27:29" x14ac:dyDescent="0.35">
      <c r="AA21391" s="1"/>
      <c r="AC21391" s="14"/>
    </row>
    <row r="21392" spans="27:29" x14ac:dyDescent="0.35">
      <c r="AA21392" s="1"/>
      <c r="AC21392" s="14"/>
    </row>
    <row r="21393" spans="27:29" x14ac:dyDescent="0.35">
      <c r="AA21393" s="1"/>
      <c r="AC21393" s="14"/>
    </row>
    <row r="21394" spans="27:29" x14ac:dyDescent="0.35">
      <c r="AA21394" s="1"/>
      <c r="AC21394" s="14"/>
    </row>
    <row r="21395" spans="27:29" x14ac:dyDescent="0.35">
      <c r="AA21395" s="1"/>
      <c r="AC21395" s="14"/>
    </row>
    <row r="21396" spans="27:29" x14ac:dyDescent="0.35">
      <c r="AA21396" s="1"/>
      <c r="AC21396" s="14"/>
    </row>
    <row r="21397" spans="27:29" x14ac:dyDescent="0.35">
      <c r="AA21397" s="1"/>
      <c r="AC21397" s="14"/>
    </row>
    <row r="21398" spans="27:29" x14ac:dyDescent="0.35">
      <c r="AA21398" s="1"/>
      <c r="AC21398" s="14"/>
    </row>
    <row r="21399" spans="27:29" x14ac:dyDescent="0.35">
      <c r="AA21399" s="1"/>
      <c r="AC21399" s="14"/>
    </row>
    <row r="21400" spans="27:29" x14ac:dyDescent="0.35">
      <c r="AA21400" s="1"/>
      <c r="AC21400" s="14"/>
    </row>
    <row r="21401" spans="27:29" x14ac:dyDescent="0.35">
      <c r="AA21401" s="1"/>
      <c r="AC21401" s="14"/>
    </row>
    <row r="21402" spans="27:29" x14ac:dyDescent="0.35">
      <c r="AA21402" s="1"/>
      <c r="AC21402" s="14"/>
    </row>
    <row r="21403" spans="27:29" x14ac:dyDescent="0.35">
      <c r="AA21403" s="1"/>
      <c r="AC21403" s="14"/>
    </row>
    <row r="21404" spans="27:29" x14ac:dyDescent="0.35">
      <c r="AA21404" s="1"/>
      <c r="AC21404" s="14"/>
    </row>
    <row r="21405" spans="27:29" x14ac:dyDescent="0.35">
      <c r="AA21405" s="1"/>
      <c r="AC21405" s="14"/>
    </row>
    <row r="21406" spans="27:29" x14ac:dyDescent="0.35">
      <c r="AA21406" s="1"/>
      <c r="AC21406" s="14"/>
    </row>
    <row r="21407" spans="27:29" x14ac:dyDescent="0.35">
      <c r="AA21407" s="1"/>
      <c r="AC21407" s="14"/>
    </row>
    <row r="21408" spans="27:29" x14ac:dyDescent="0.35">
      <c r="AA21408" s="1"/>
      <c r="AC21408" s="14"/>
    </row>
    <row r="21409" spans="27:29" x14ac:dyDescent="0.35">
      <c r="AA21409" s="1"/>
      <c r="AC21409" s="14"/>
    </row>
    <row r="21410" spans="27:29" x14ac:dyDescent="0.35">
      <c r="AA21410" s="1"/>
      <c r="AC21410" s="14"/>
    </row>
    <row r="21411" spans="27:29" x14ac:dyDescent="0.35">
      <c r="AA21411" s="1"/>
      <c r="AC21411" s="14"/>
    </row>
    <row r="21412" spans="27:29" x14ac:dyDescent="0.35">
      <c r="AA21412" s="1"/>
      <c r="AC21412" s="14"/>
    </row>
    <row r="21413" spans="27:29" x14ac:dyDescent="0.35">
      <c r="AA21413" s="1"/>
      <c r="AC21413" s="14"/>
    </row>
    <row r="21414" spans="27:29" x14ac:dyDescent="0.35">
      <c r="AA21414" s="1"/>
      <c r="AC21414" s="14"/>
    </row>
    <row r="21415" spans="27:29" x14ac:dyDescent="0.35">
      <c r="AA21415" s="1"/>
      <c r="AC21415" s="14"/>
    </row>
    <row r="21416" spans="27:29" x14ac:dyDescent="0.35">
      <c r="AA21416" s="1"/>
      <c r="AC21416" s="14"/>
    </row>
    <row r="21417" spans="27:29" x14ac:dyDescent="0.35">
      <c r="AA21417" s="1"/>
      <c r="AC21417" s="14"/>
    </row>
    <row r="21418" spans="27:29" x14ac:dyDescent="0.35">
      <c r="AA21418" s="1"/>
      <c r="AC21418" s="14"/>
    </row>
    <row r="21419" spans="27:29" x14ac:dyDescent="0.35">
      <c r="AA21419" s="1"/>
      <c r="AC21419" s="14"/>
    </row>
    <row r="21420" spans="27:29" x14ac:dyDescent="0.35">
      <c r="AA21420" s="1"/>
      <c r="AC21420" s="14"/>
    </row>
    <row r="21421" spans="27:29" x14ac:dyDescent="0.35">
      <c r="AA21421" s="1"/>
      <c r="AC21421" s="14"/>
    </row>
    <row r="21422" spans="27:29" x14ac:dyDescent="0.35">
      <c r="AA21422" s="1"/>
      <c r="AC21422" s="14"/>
    </row>
    <row r="21423" spans="27:29" x14ac:dyDescent="0.35">
      <c r="AA21423" s="1"/>
      <c r="AC21423" s="14"/>
    </row>
    <row r="21424" spans="27:29" x14ac:dyDescent="0.35">
      <c r="AA21424" s="1"/>
      <c r="AC21424" s="14"/>
    </row>
    <row r="21425" spans="27:29" x14ac:dyDescent="0.35">
      <c r="AA21425" s="1"/>
      <c r="AC21425" s="14"/>
    </row>
    <row r="21426" spans="27:29" x14ac:dyDescent="0.35">
      <c r="AA21426" s="1"/>
      <c r="AC21426" s="14"/>
    </row>
    <row r="21427" spans="27:29" x14ac:dyDescent="0.35">
      <c r="AA21427" s="1"/>
      <c r="AC21427" s="14"/>
    </row>
    <row r="21428" spans="27:29" x14ac:dyDescent="0.35">
      <c r="AA21428" s="1"/>
      <c r="AC21428" s="14"/>
    </row>
    <row r="21429" spans="27:29" x14ac:dyDescent="0.35">
      <c r="AA21429" s="1"/>
      <c r="AC21429" s="14"/>
    </row>
    <row r="21430" spans="27:29" x14ac:dyDescent="0.35">
      <c r="AA21430" s="1"/>
      <c r="AC21430" s="14"/>
    </row>
    <row r="21431" spans="27:29" x14ac:dyDescent="0.35">
      <c r="AA21431" s="1"/>
      <c r="AC21431" s="14"/>
    </row>
    <row r="21432" spans="27:29" x14ac:dyDescent="0.35">
      <c r="AA21432" s="1"/>
      <c r="AC21432" s="14"/>
    </row>
    <row r="21433" spans="27:29" x14ac:dyDescent="0.35">
      <c r="AA21433" s="1"/>
      <c r="AC21433" s="14"/>
    </row>
    <row r="21434" spans="27:29" x14ac:dyDescent="0.35">
      <c r="AA21434" s="1"/>
      <c r="AC21434" s="14"/>
    </row>
    <row r="21435" spans="27:29" x14ac:dyDescent="0.35">
      <c r="AA21435" s="1"/>
      <c r="AC21435" s="14"/>
    </row>
    <row r="21436" spans="27:29" x14ac:dyDescent="0.35">
      <c r="AA21436" s="1"/>
      <c r="AC21436" s="14"/>
    </row>
    <row r="21437" spans="27:29" x14ac:dyDescent="0.35">
      <c r="AA21437" s="1"/>
      <c r="AC21437" s="14"/>
    </row>
    <row r="21438" spans="27:29" x14ac:dyDescent="0.35">
      <c r="AA21438" s="1"/>
      <c r="AC21438" s="14"/>
    </row>
    <row r="21439" spans="27:29" x14ac:dyDescent="0.35">
      <c r="AA21439" s="1"/>
      <c r="AC21439" s="14"/>
    </row>
    <row r="21440" spans="27:29" x14ac:dyDescent="0.35">
      <c r="AA21440" s="1"/>
      <c r="AC21440" s="14"/>
    </row>
    <row r="21441" spans="27:29" x14ac:dyDescent="0.35">
      <c r="AA21441" s="1"/>
      <c r="AC21441" s="14"/>
    </row>
    <row r="21442" spans="27:29" x14ac:dyDescent="0.35">
      <c r="AA21442" s="1"/>
      <c r="AC21442" s="14"/>
    </row>
    <row r="21443" spans="27:29" x14ac:dyDescent="0.35">
      <c r="AA21443" s="1"/>
      <c r="AC21443" s="14"/>
    </row>
    <row r="21444" spans="27:29" x14ac:dyDescent="0.35">
      <c r="AA21444" s="1"/>
      <c r="AC21444" s="14"/>
    </row>
    <row r="21445" spans="27:29" x14ac:dyDescent="0.35">
      <c r="AA21445" s="1"/>
      <c r="AC21445" s="14"/>
    </row>
    <row r="21446" spans="27:29" x14ac:dyDescent="0.35">
      <c r="AA21446" s="1"/>
      <c r="AC21446" s="14"/>
    </row>
    <row r="21447" spans="27:29" x14ac:dyDescent="0.35">
      <c r="AA21447" s="1"/>
      <c r="AC21447" s="14"/>
    </row>
    <row r="21448" spans="27:29" x14ac:dyDescent="0.35">
      <c r="AA21448" s="1"/>
      <c r="AC21448" s="14"/>
    </row>
    <row r="21449" spans="27:29" x14ac:dyDescent="0.35">
      <c r="AA21449" s="1"/>
      <c r="AC21449" s="14"/>
    </row>
    <row r="21450" spans="27:29" x14ac:dyDescent="0.35">
      <c r="AA21450" s="1"/>
      <c r="AC21450" s="14"/>
    </row>
    <row r="21451" spans="27:29" x14ac:dyDescent="0.35">
      <c r="AA21451" s="1"/>
      <c r="AC21451" s="14"/>
    </row>
    <row r="21452" spans="27:29" x14ac:dyDescent="0.35">
      <c r="AA21452" s="1"/>
      <c r="AC21452" s="14"/>
    </row>
    <row r="21453" spans="27:29" x14ac:dyDescent="0.35">
      <c r="AA21453" s="1"/>
      <c r="AC21453" s="14"/>
    </row>
    <row r="21454" spans="27:29" x14ac:dyDescent="0.35">
      <c r="AA21454" s="1"/>
      <c r="AC21454" s="14"/>
    </row>
    <row r="21455" spans="27:29" x14ac:dyDescent="0.35">
      <c r="AA21455" s="1"/>
      <c r="AC21455" s="14"/>
    </row>
    <row r="21456" spans="27:29" x14ac:dyDescent="0.35">
      <c r="AA21456" s="1"/>
      <c r="AC21456" s="14"/>
    </row>
    <row r="21457" spans="27:29" x14ac:dyDescent="0.35">
      <c r="AA21457" s="1"/>
      <c r="AC21457" s="14"/>
    </row>
    <row r="21458" spans="27:29" x14ac:dyDescent="0.35">
      <c r="AA21458" s="1"/>
      <c r="AC21458" s="14"/>
    </row>
    <row r="21459" spans="27:29" x14ac:dyDescent="0.35">
      <c r="AA21459" s="1"/>
      <c r="AC21459" s="14"/>
    </row>
    <row r="21460" spans="27:29" x14ac:dyDescent="0.35">
      <c r="AA21460" s="1"/>
      <c r="AC21460" s="14"/>
    </row>
    <row r="21461" spans="27:29" x14ac:dyDescent="0.35">
      <c r="AA21461" s="1"/>
      <c r="AC21461" s="14"/>
    </row>
    <row r="21462" spans="27:29" x14ac:dyDescent="0.35">
      <c r="AA21462" s="1"/>
      <c r="AC21462" s="14"/>
    </row>
    <row r="21463" spans="27:29" x14ac:dyDescent="0.35">
      <c r="AA21463" s="1"/>
      <c r="AC21463" s="14"/>
    </row>
    <row r="21464" spans="27:29" x14ac:dyDescent="0.35">
      <c r="AA21464" s="1"/>
      <c r="AC21464" s="14"/>
    </row>
    <row r="21465" spans="27:29" x14ac:dyDescent="0.35">
      <c r="AA21465" s="1"/>
      <c r="AC21465" s="14"/>
    </row>
    <row r="21466" spans="27:29" x14ac:dyDescent="0.35">
      <c r="AA21466" s="1"/>
      <c r="AC21466" s="14"/>
    </row>
    <row r="21467" spans="27:29" x14ac:dyDescent="0.35">
      <c r="AA21467" s="1"/>
      <c r="AC21467" s="14"/>
    </row>
    <row r="21468" spans="27:29" x14ac:dyDescent="0.35">
      <c r="AA21468" s="1"/>
      <c r="AC21468" s="14"/>
    </row>
    <row r="21469" spans="27:29" x14ac:dyDescent="0.35">
      <c r="AA21469" s="1"/>
      <c r="AC21469" s="14"/>
    </row>
    <row r="21470" spans="27:29" x14ac:dyDescent="0.35">
      <c r="AA21470" s="1"/>
      <c r="AC21470" s="14"/>
    </row>
    <row r="21471" spans="27:29" x14ac:dyDescent="0.35">
      <c r="AA21471" s="1"/>
      <c r="AC21471" s="14"/>
    </row>
    <row r="21472" spans="27:29" x14ac:dyDescent="0.35">
      <c r="AA21472" s="1"/>
      <c r="AC21472" s="14"/>
    </row>
    <row r="21473" spans="27:29" x14ac:dyDescent="0.35">
      <c r="AA21473" s="1"/>
      <c r="AC21473" s="14"/>
    </row>
    <row r="21474" spans="27:29" x14ac:dyDescent="0.35">
      <c r="AA21474" s="1"/>
      <c r="AC21474" s="14"/>
    </row>
    <row r="21475" spans="27:29" x14ac:dyDescent="0.35">
      <c r="AA21475" s="1"/>
      <c r="AC21475" s="14"/>
    </row>
    <row r="21476" spans="27:29" x14ac:dyDescent="0.35">
      <c r="AA21476" s="1"/>
      <c r="AC21476" s="14"/>
    </row>
    <row r="21477" spans="27:29" x14ac:dyDescent="0.35">
      <c r="AA21477" s="1"/>
      <c r="AC21477" s="14"/>
    </row>
    <row r="21478" spans="27:29" x14ac:dyDescent="0.35">
      <c r="AA21478" s="1"/>
      <c r="AC21478" s="14"/>
    </row>
    <row r="21479" spans="27:29" x14ac:dyDescent="0.35">
      <c r="AA21479" s="1"/>
      <c r="AC21479" s="14"/>
    </row>
    <row r="21480" spans="27:29" x14ac:dyDescent="0.35">
      <c r="AA21480" s="1"/>
      <c r="AC21480" s="14"/>
    </row>
    <row r="21481" spans="27:29" x14ac:dyDescent="0.35">
      <c r="AA21481" s="1"/>
      <c r="AC21481" s="14"/>
    </row>
    <row r="21482" spans="27:29" x14ac:dyDescent="0.35">
      <c r="AA21482" s="1"/>
      <c r="AC21482" s="14"/>
    </row>
    <row r="21483" spans="27:29" x14ac:dyDescent="0.35">
      <c r="AA21483" s="1"/>
      <c r="AC21483" s="14"/>
    </row>
    <row r="21484" spans="27:29" x14ac:dyDescent="0.35">
      <c r="AA21484" s="1"/>
      <c r="AC21484" s="14"/>
    </row>
    <row r="21485" spans="27:29" x14ac:dyDescent="0.35">
      <c r="AA21485" s="1"/>
      <c r="AC21485" s="14"/>
    </row>
    <row r="21486" spans="27:29" x14ac:dyDescent="0.35">
      <c r="AA21486" s="1"/>
      <c r="AC21486" s="14"/>
    </row>
    <row r="21487" spans="27:29" x14ac:dyDescent="0.35">
      <c r="AA21487" s="1"/>
      <c r="AC21487" s="14"/>
    </row>
    <row r="21488" spans="27:29" x14ac:dyDescent="0.35">
      <c r="AA21488" s="1"/>
      <c r="AC21488" s="14"/>
    </row>
    <row r="21489" spans="27:29" x14ac:dyDescent="0.35">
      <c r="AA21489" s="1"/>
      <c r="AC21489" s="14"/>
    </row>
    <row r="21490" spans="27:29" x14ac:dyDescent="0.35">
      <c r="AA21490" s="1"/>
      <c r="AC21490" s="14"/>
    </row>
    <row r="21491" spans="27:29" x14ac:dyDescent="0.35">
      <c r="AA21491" s="1"/>
      <c r="AC21491" s="14"/>
    </row>
    <row r="21492" spans="27:29" x14ac:dyDescent="0.35">
      <c r="AA21492" s="1"/>
      <c r="AC21492" s="14"/>
    </row>
    <row r="21493" spans="27:29" x14ac:dyDescent="0.35">
      <c r="AA21493" s="1"/>
      <c r="AC21493" s="14"/>
    </row>
    <row r="21494" spans="27:29" x14ac:dyDescent="0.35">
      <c r="AA21494" s="1"/>
      <c r="AC21494" s="14"/>
    </row>
    <row r="21495" spans="27:29" x14ac:dyDescent="0.35">
      <c r="AA21495" s="1"/>
      <c r="AC21495" s="14"/>
    </row>
    <row r="21496" spans="27:29" x14ac:dyDescent="0.35">
      <c r="AA21496" s="1"/>
      <c r="AC21496" s="14"/>
    </row>
    <row r="21497" spans="27:29" x14ac:dyDescent="0.35">
      <c r="AA21497" s="1"/>
      <c r="AC21497" s="14"/>
    </row>
    <row r="21498" spans="27:29" x14ac:dyDescent="0.35">
      <c r="AA21498" s="1"/>
      <c r="AC21498" s="14"/>
    </row>
    <row r="21499" spans="27:29" x14ac:dyDescent="0.35">
      <c r="AA21499" s="1"/>
      <c r="AC21499" s="14"/>
    </row>
    <row r="21500" spans="27:29" x14ac:dyDescent="0.35">
      <c r="AA21500" s="1"/>
      <c r="AC21500" s="14"/>
    </row>
    <row r="21501" spans="27:29" x14ac:dyDescent="0.35">
      <c r="AA21501" s="1"/>
      <c r="AC21501" s="14"/>
    </row>
    <row r="21502" spans="27:29" x14ac:dyDescent="0.35">
      <c r="AA21502" s="1"/>
      <c r="AC21502" s="14"/>
    </row>
    <row r="21503" spans="27:29" x14ac:dyDescent="0.35">
      <c r="AA21503" s="1"/>
      <c r="AC21503" s="14"/>
    </row>
    <row r="21504" spans="27:29" x14ac:dyDescent="0.35">
      <c r="AA21504" s="1"/>
      <c r="AC21504" s="14"/>
    </row>
    <row r="21505" spans="27:29" x14ac:dyDescent="0.35">
      <c r="AA21505" s="1"/>
      <c r="AC21505" s="14"/>
    </row>
    <row r="21506" spans="27:29" x14ac:dyDescent="0.35">
      <c r="AA21506" s="1"/>
      <c r="AC21506" s="14"/>
    </row>
    <row r="21507" spans="27:29" x14ac:dyDescent="0.35">
      <c r="AA21507" s="1"/>
      <c r="AC21507" s="14"/>
    </row>
    <row r="21508" spans="27:29" x14ac:dyDescent="0.35">
      <c r="AA21508" s="1"/>
      <c r="AC21508" s="14"/>
    </row>
    <row r="21509" spans="27:29" x14ac:dyDescent="0.35">
      <c r="AA21509" s="1"/>
      <c r="AC21509" s="14"/>
    </row>
    <row r="21510" spans="27:29" x14ac:dyDescent="0.35">
      <c r="AA21510" s="1"/>
      <c r="AC21510" s="14"/>
    </row>
    <row r="21511" spans="27:29" x14ac:dyDescent="0.35">
      <c r="AA21511" s="1"/>
      <c r="AC21511" s="14"/>
    </row>
    <row r="21512" spans="27:29" x14ac:dyDescent="0.35">
      <c r="AA21512" s="1"/>
      <c r="AC21512" s="14"/>
    </row>
    <row r="21513" spans="27:29" x14ac:dyDescent="0.35">
      <c r="AA21513" s="1"/>
      <c r="AC21513" s="14"/>
    </row>
    <row r="21514" spans="27:29" x14ac:dyDescent="0.35">
      <c r="AA21514" s="1"/>
      <c r="AC21514" s="14"/>
    </row>
    <row r="21515" spans="27:29" x14ac:dyDescent="0.35">
      <c r="AA21515" s="1"/>
      <c r="AC21515" s="14"/>
    </row>
    <row r="21516" spans="27:29" x14ac:dyDescent="0.35">
      <c r="AA21516" s="1"/>
      <c r="AC21516" s="14"/>
    </row>
    <row r="21517" spans="27:29" x14ac:dyDescent="0.35">
      <c r="AA21517" s="1"/>
      <c r="AC21517" s="14"/>
    </row>
    <row r="21518" spans="27:29" x14ac:dyDescent="0.35">
      <c r="AA21518" s="1"/>
      <c r="AC21518" s="14"/>
    </row>
    <row r="21519" spans="27:29" x14ac:dyDescent="0.35">
      <c r="AA21519" s="1"/>
      <c r="AC21519" s="14"/>
    </row>
    <row r="21520" spans="27:29" x14ac:dyDescent="0.35">
      <c r="AA21520" s="1"/>
      <c r="AC21520" s="14"/>
    </row>
    <row r="21521" spans="27:29" x14ac:dyDescent="0.35">
      <c r="AA21521" s="1"/>
      <c r="AC21521" s="14"/>
    </row>
    <row r="21522" spans="27:29" x14ac:dyDescent="0.35">
      <c r="AA21522" s="1"/>
      <c r="AC21522" s="14"/>
    </row>
    <row r="21523" spans="27:29" x14ac:dyDescent="0.35">
      <c r="AA21523" s="1"/>
      <c r="AC21523" s="14"/>
    </row>
    <row r="21524" spans="27:29" x14ac:dyDescent="0.35">
      <c r="AA21524" s="1"/>
      <c r="AC21524" s="14"/>
    </row>
    <row r="21525" spans="27:29" x14ac:dyDescent="0.35">
      <c r="AA21525" s="1"/>
      <c r="AC21525" s="14"/>
    </row>
    <row r="21526" spans="27:29" x14ac:dyDescent="0.35">
      <c r="AA21526" s="1"/>
      <c r="AC21526" s="14"/>
    </row>
    <row r="21527" spans="27:29" x14ac:dyDescent="0.35">
      <c r="AA21527" s="1"/>
      <c r="AC21527" s="14"/>
    </row>
    <row r="21528" spans="27:29" x14ac:dyDescent="0.35">
      <c r="AA21528" s="1"/>
      <c r="AC21528" s="14"/>
    </row>
    <row r="21529" spans="27:29" x14ac:dyDescent="0.35">
      <c r="AA21529" s="1"/>
      <c r="AC21529" s="14"/>
    </row>
    <row r="21530" spans="27:29" x14ac:dyDescent="0.35">
      <c r="AA21530" s="1"/>
      <c r="AC21530" s="14"/>
    </row>
    <row r="21531" spans="27:29" x14ac:dyDescent="0.35">
      <c r="AA21531" s="1"/>
      <c r="AC21531" s="14"/>
    </row>
    <row r="21532" spans="27:29" x14ac:dyDescent="0.35">
      <c r="AA21532" s="1"/>
      <c r="AC21532" s="14"/>
    </row>
    <row r="21533" spans="27:29" x14ac:dyDescent="0.35">
      <c r="AA21533" s="1"/>
      <c r="AC21533" s="14"/>
    </row>
    <row r="21534" spans="27:29" x14ac:dyDescent="0.35">
      <c r="AA21534" s="1"/>
      <c r="AC21534" s="14"/>
    </row>
    <row r="21535" spans="27:29" x14ac:dyDescent="0.35">
      <c r="AA21535" s="1"/>
      <c r="AC21535" s="14"/>
    </row>
    <row r="21536" spans="27:29" x14ac:dyDescent="0.35">
      <c r="AA21536" s="1"/>
      <c r="AC21536" s="14"/>
    </row>
    <row r="21537" spans="27:29" x14ac:dyDescent="0.35">
      <c r="AA21537" s="1"/>
      <c r="AC21537" s="14"/>
    </row>
    <row r="21538" spans="27:29" x14ac:dyDescent="0.35">
      <c r="AA21538" s="1"/>
      <c r="AC21538" s="14"/>
    </row>
    <row r="21539" spans="27:29" x14ac:dyDescent="0.35">
      <c r="AA21539" s="1"/>
      <c r="AC21539" s="14"/>
    </row>
    <row r="21540" spans="27:29" x14ac:dyDescent="0.35">
      <c r="AA21540" s="1"/>
      <c r="AC21540" s="14"/>
    </row>
    <row r="21541" spans="27:29" x14ac:dyDescent="0.35">
      <c r="AA21541" s="1"/>
      <c r="AC21541" s="14"/>
    </row>
    <row r="21542" spans="27:29" x14ac:dyDescent="0.35">
      <c r="AA21542" s="1"/>
      <c r="AC21542" s="14"/>
    </row>
    <row r="21543" spans="27:29" x14ac:dyDescent="0.35">
      <c r="AA21543" s="1"/>
      <c r="AC21543" s="14"/>
    </row>
    <row r="21544" spans="27:29" x14ac:dyDescent="0.35">
      <c r="AA21544" s="1"/>
      <c r="AC21544" s="14"/>
    </row>
    <row r="21545" spans="27:29" x14ac:dyDescent="0.35">
      <c r="AA21545" s="1"/>
      <c r="AC21545" s="14"/>
    </row>
    <row r="21546" spans="27:29" x14ac:dyDescent="0.35">
      <c r="AA21546" s="1"/>
      <c r="AC21546" s="14"/>
    </row>
    <row r="21547" spans="27:29" x14ac:dyDescent="0.35">
      <c r="AA21547" s="1"/>
      <c r="AC21547" s="14"/>
    </row>
    <row r="21548" spans="27:29" x14ac:dyDescent="0.35">
      <c r="AA21548" s="1"/>
      <c r="AC21548" s="14"/>
    </row>
    <row r="21549" spans="27:29" x14ac:dyDescent="0.35">
      <c r="AA21549" s="1"/>
      <c r="AC21549" s="14"/>
    </row>
    <row r="21550" spans="27:29" x14ac:dyDescent="0.35">
      <c r="AA21550" s="1"/>
      <c r="AC21550" s="14"/>
    </row>
    <row r="21551" spans="27:29" x14ac:dyDescent="0.35">
      <c r="AA21551" s="1"/>
      <c r="AC21551" s="14"/>
    </row>
    <row r="21552" spans="27:29" x14ac:dyDescent="0.35">
      <c r="AA21552" s="1"/>
      <c r="AC21552" s="14"/>
    </row>
    <row r="21553" spans="27:29" x14ac:dyDescent="0.35">
      <c r="AA21553" s="1"/>
      <c r="AC21553" s="14"/>
    </row>
    <row r="21554" spans="27:29" x14ac:dyDescent="0.35">
      <c r="AA21554" s="1"/>
      <c r="AC21554" s="14"/>
    </row>
    <row r="21555" spans="27:29" x14ac:dyDescent="0.35">
      <c r="AA21555" s="1"/>
      <c r="AC21555" s="14"/>
    </row>
    <row r="21556" spans="27:29" x14ac:dyDescent="0.35">
      <c r="AA21556" s="1"/>
      <c r="AC21556" s="14"/>
    </row>
    <row r="21557" spans="27:29" x14ac:dyDescent="0.35">
      <c r="AA21557" s="1"/>
      <c r="AC21557" s="14"/>
    </row>
    <row r="21558" spans="27:29" x14ac:dyDescent="0.35">
      <c r="AA21558" s="1"/>
      <c r="AC21558" s="14"/>
    </row>
    <row r="21559" spans="27:29" x14ac:dyDescent="0.35">
      <c r="AA21559" s="1"/>
      <c r="AC21559" s="14"/>
    </row>
    <row r="21560" spans="27:29" x14ac:dyDescent="0.35">
      <c r="AA21560" s="1"/>
      <c r="AC21560" s="14"/>
    </row>
    <row r="21561" spans="27:29" x14ac:dyDescent="0.35">
      <c r="AA21561" s="1"/>
      <c r="AC21561" s="14"/>
    </row>
    <row r="21562" spans="27:29" x14ac:dyDescent="0.35">
      <c r="AA21562" s="1"/>
      <c r="AC21562" s="14"/>
    </row>
    <row r="21563" spans="27:29" x14ac:dyDescent="0.35">
      <c r="AA21563" s="1"/>
      <c r="AC21563" s="14"/>
    </row>
    <row r="21564" spans="27:29" x14ac:dyDescent="0.35">
      <c r="AA21564" s="1"/>
      <c r="AC21564" s="14"/>
    </row>
    <row r="21565" spans="27:29" x14ac:dyDescent="0.35">
      <c r="AA21565" s="1"/>
      <c r="AC21565" s="14"/>
    </row>
    <row r="21566" spans="27:29" x14ac:dyDescent="0.35">
      <c r="AA21566" s="1"/>
      <c r="AC21566" s="14"/>
    </row>
    <row r="21567" spans="27:29" x14ac:dyDescent="0.35">
      <c r="AA21567" s="1"/>
      <c r="AC21567" s="14"/>
    </row>
    <row r="21568" spans="27:29" x14ac:dyDescent="0.35">
      <c r="AA21568" s="1"/>
      <c r="AC21568" s="14"/>
    </row>
    <row r="21569" spans="27:29" x14ac:dyDescent="0.35">
      <c r="AA21569" s="1"/>
      <c r="AC21569" s="14"/>
    </row>
    <row r="21570" spans="27:29" x14ac:dyDescent="0.35">
      <c r="AA21570" s="1"/>
      <c r="AC21570" s="14"/>
    </row>
    <row r="21571" spans="27:29" x14ac:dyDescent="0.35">
      <c r="AA21571" s="1"/>
      <c r="AC21571" s="14"/>
    </row>
    <row r="21572" spans="27:29" x14ac:dyDescent="0.35">
      <c r="AA21572" s="1"/>
      <c r="AC21572" s="14"/>
    </row>
    <row r="21573" spans="27:29" x14ac:dyDescent="0.35">
      <c r="AA21573" s="1"/>
      <c r="AC21573" s="14"/>
    </row>
    <row r="21574" spans="27:29" x14ac:dyDescent="0.35">
      <c r="AA21574" s="1"/>
      <c r="AC21574" s="14"/>
    </row>
    <row r="21575" spans="27:29" x14ac:dyDescent="0.35">
      <c r="AA21575" s="1"/>
      <c r="AC21575" s="14"/>
    </row>
    <row r="21576" spans="27:29" x14ac:dyDescent="0.35">
      <c r="AA21576" s="1"/>
      <c r="AC21576" s="14"/>
    </row>
    <row r="21577" spans="27:29" x14ac:dyDescent="0.35">
      <c r="AA21577" s="1"/>
      <c r="AC21577" s="14"/>
    </row>
    <row r="21578" spans="27:29" x14ac:dyDescent="0.35">
      <c r="AA21578" s="1"/>
      <c r="AC21578" s="14"/>
    </row>
    <row r="21579" spans="27:29" x14ac:dyDescent="0.35">
      <c r="AA21579" s="1"/>
      <c r="AC21579" s="14"/>
    </row>
    <row r="21580" spans="27:29" x14ac:dyDescent="0.35">
      <c r="AA21580" s="1"/>
      <c r="AC21580" s="14"/>
    </row>
    <row r="21581" spans="27:29" x14ac:dyDescent="0.35">
      <c r="AA21581" s="1"/>
      <c r="AC21581" s="14"/>
    </row>
    <row r="21582" spans="27:29" x14ac:dyDescent="0.35">
      <c r="AA21582" s="1"/>
      <c r="AC21582" s="14"/>
    </row>
    <row r="21583" spans="27:29" x14ac:dyDescent="0.35">
      <c r="AA21583" s="1"/>
      <c r="AC21583" s="14"/>
    </row>
    <row r="21584" spans="27:29" x14ac:dyDescent="0.35">
      <c r="AA21584" s="1"/>
      <c r="AC21584" s="14"/>
    </row>
    <row r="21585" spans="27:29" x14ac:dyDescent="0.35">
      <c r="AA21585" s="1"/>
      <c r="AC21585" s="14"/>
    </row>
    <row r="21586" spans="27:29" x14ac:dyDescent="0.35">
      <c r="AA21586" s="1"/>
      <c r="AC21586" s="14"/>
    </row>
    <row r="21587" spans="27:29" x14ac:dyDescent="0.35">
      <c r="AA21587" s="1"/>
      <c r="AC21587" s="14"/>
    </row>
    <row r="21588" spans="27:29" x14ac:dyDescent="0.35">
      <c r="AA21588" s="1"/>
      <c r="AC21588" s="14"/>
    </row>
    <row r="21589" spans="27:29" x14ac:dyDescent="0.35">
      <c r="AA21589" s="1"/>
      <c r="AC21589" s="14"/>
    </row>
    <row r="21590" spans="27:29" x14ac:dyDescent="0.35">
      <c r="AA21590" s="1"/>
      <c r="AC21590" s="14"/>
    </row>
    <row r="21591" spans="27:29" x14ac:dyDescent="0.35">
      <c r="AA21591" s="1"/>
      <c r="AC21591" s="14"/>
    </row>
    <row r="21592" spans="27:29" x14ac:dyDescent="0.35">
      <c r="AA21592" s="1"/>
      <c r="AC21592" s="14"/>
    </row>
    <row r="21593" spans="27:29" x14ac:dyDescent="0.35">
      <c r="AA21593" s="1"/>
      <c r="AC21593" s="14"/>
    </row>
    <row r="21594" spans="27:29" x14ac:dyDescent="0.35">
      <c r="AA21594" s="1"/>
      <c r="AC21594" s="14"/>
    </row>
    <row r="21595" spans="27:29" x14ac:dyDescent="0.35">
      <c r="AA21595" s="1"/>
      <c r="AC21595" s="14"/>
    </row>
    <row r="21596" spans="27:29" x14ac:dyDescent="0.35">
      <c r="AA21596" s="1"/>
      <c r="AC21596" s="14"/>
    </row>
    <row r="21597" spans="27:29" x14ac:dyDescent="0.35">
      <c r="AA21597" s="1"/>
      <c r="AC21597" s="14"/>
    </row>
    <row r="21598" spans="27:29" x14ac:dyDescent="0.35">
      <c r="AA21598" s="1"/>
      <c r="AC21598" s="14"/>
    </row>
    <row r="21599" spans="27:29" x14ac:dyDescent="0.35">
      <c r="AA21599" s="1"/>
      <c r="AC21599" s="14"/>
    </row>
    <row r="21600" spans="27:29" x14ac:dyDescent="0.35">
      <c r="AA21600" s="1"/>
      <c r="AC21600" s="14"/>
    </row>
    <row r="21601" spans="27:29" x14ac:dyDescent="0.35">
      <c r="AA21601" s="1"/>
      <c r="AC21601" s="14"/>
    </row>
    <row r="21602" spans="27:29" x14ac:dyDescent="0.35">
      <c r="AA21602" s="1"/>
      <c r="AC21602" s="14"/>
    </row>
    <row r="21603" spans="27:29" x14ac:dyDescent="0.35">
      <c r="AA21603" s="1"/>
      <c r="AC21603" s="14"/>
    </row>
    <row r="21604" spans="27:29" x14ac:dyDescent="0.35">
      <c r="AA21604" s="1"/>
      <c r="AC21604" s="14"/>
    </row>
    <row r="21605" spans="27:29" x14ac:dyDescent="0.35">
      <c r="AA21605" s="1"/>
      <c r="AC21605" s="14"/>
    </row>
    <row r="21606" spans="27:29" x14ac:dyDescent="0.35">
      <c r="AA21606" s="1"/>
      <c r="AC21606" s="14"/>
    </row>
    <row r="21607" spans="27:29" x14ac:dyDescent="0.35">
      <c r="AA21607" s="1"/>
      <c r="AC21607" s="14"/>
    </row>
    <row r="21608" spans="27:29" x14ac:dyDescent="0.35">
      <c r="AA21608" s="1"/>
      <c r="AC21608" s="14"/>
    </row>
    <row r="21609" spans="27:29" x14ac:dyDescent="0.35">
      <c r="AA21609" s="1"/>
      <c r="AC21609" s="14"/>
    </row>
    <row r="21610" spans="27:29" x14ac:dyDescent="0.35">
      <c r="AA21610" s="1"/>
      <c r="AC21610" s="14"/>
    </row>
    <row r="21611" spans="27:29" x14ac:dyDescent="0.35">
      <c r="AA21611" s="1"/>
      <c r="AC21611" s="14"/>
    </row>
    <row r="21612" spans="27:29" x14ac:dyDescent="0.35">
      <c r="AA21612" s="1"/>
      <c r="AC21612" s="14"/>
    </row>
    <row r="21613" spans="27:29" x14ac:dyDescent="0.35">
      <c r="AA21613" s="1"/>
      <c r="AC21613" s="14"/>
    </row>
    <row r="21614" spans="27:29" x14ac:dyDescent="0.35">
      <c r="AA21614" s="1"/>
      <c r="AC21614" s="14"/>
    </row>
    <row r="21615" spans="27:29" x14ac:dyDescent="0.35">
      <c r="AA21615" s="1"/>
      <c r="AC21615" s="14"/>
    </row>
    <row r="21616" spans="27:29" x14ac:dyDescent="0.35">
      <c r="AA21616" s="1"/>
      <c r="AC21616" s="14"/>
    </row>
    <row r="21617" spans="27:29" x14ac:dyDescent="0.35">
      <c r="AA21617" s="1"/>
      <c r="AC21617" s="14"/>
    </row>
    <row r="21618" spans="27:29" x14ac:dyDescent="0.35">
      <c r="AA21618" s="1"/>
      <c r="AC21618" s="14"/>
    </row>
    <row r="21619" spans="27:29" x14ac:dyDescent="0.35">
      <c r="AA21619" s="1"/>
      <c r="AC21619" s="14"/>
    </row>
    <row r="21620" spans="27:29" x14ac:dyDescent="0.35">
      <c r="AA21620" s="1"/>
      <c r="AC21620" s="14"/>
    </row>
    <row r="21621" spans="27:29" x14ac:dyDescent="0.35">
      <c r="AA21621" s="1"/>
      <c r="AC21621" s="14"/>
    </row>
    <row r="21622" spans="27:29" x14ac:dyDescent="0.35">
      <c r="AA21622" s="1"/>
      <c r="AC21622" s="14"/>
    </row>
    <row r="21623" spans="27:29" x14ac:dyDescent="0.35">
      <c r="AA21623" s="1"/>
      <c r="AC21623" s="14"/>
    </row>
    <row r="21624" spans="27:29" x14ac:dyDescent="0.35">
      <c r="AA21624" s="1"/>
      <c r="AC21624" s="14"/>
    </row>
    <row r="21625" spans="27:29" x14ac:dyDescent="0.35">
      <c r="AA21625" s="1"/>
      <c r="AC21625" s="14"/>
    </row>
    <row r="21626" spans="27:29" x14ac:dyDescent="0.35">
      <c r="AA21626" s="1"/>
      <c r="AC21626" s="14"/>
    </row>
    <row r="21627" spans="27:29" x14ac:dyDescent="0.35">
      <c r="AA21627" s="1"/>
      <c r="AC21627" s="14"/>
    </row>
    <row r="21628" spans="27:29" x14ac:dyDescent="0.35">
      <c r="AA21628" s="1"/>
      <c r="AC21628" s="14"/>
    </row>
    <row r="21629" spans="27:29" x14ac:dyDescent="0.35">
      <c r="AA21629" s="1"/>
      <c r="AC21629" s="14"/>
    </row>
    <row r="21630" spans="27:29" x14ac:dyDescent="0.35">
      <c r="AA21630" s="1"/>
      <c r="AC21630" s="14"/>
    </row>
    <row r="21631" spans="27:29" x14ac:dyDescent="0.35">
      <c r="AA21631" s="1"/>
      <c r="AC21631" s="14"/>
    </row>
    <row r="21632" spans="27:29" x14ac:dyDescent="0.35">
      <c r="AA21632" s="1"/>
      <c r="AC21632" s="14"/>
    </row>
    <row r="21633" spans="27:29" x14ac:dyDescent="0.35">
      <c r="AA21633" s="1"/>
      <c r="AC21633" s="14"/>
    </row>
    <row r="21634" spans="27:29" x14ac:dyDescent="0.35">
      <c r="AA21634" s="1"/>
      <c r="AC21634" s="14"/>
    </row>
    <row r="21635" spans="27:29" x14ac:dyDescent="0.35">
      <c r="AA21635" s="1"/>
      <c r="AC21635" s="14"/>
    </row>
    <row r="21636" spans="27:29" x14ac:dyDescent="0.35">
      <c r="AA21636" s="1"/>
      <c r="AC21636" s="14"/>
    </row>
    <row r="21637" spans="27:29" x14ac:dyDescent="0.35">
      <c r="AA21637" s="1"/>
      <c r="AC21637" s="14"/>
    </row>
    <row r="21638" spans="27:29" x14ac:dyDescent="0.35">
      <c r="AA21638" s="1"/>
      <c r="AC21638" s="14"/>
    </row>
    <row r="21639" spans="27:29" x14ac:dyDescent="0.35">
      <c r="AA21639" s="1"/>
      <c r="AC21639" s="14"/>
    </row>
    <row r="21640" spans="27:29" x14ac:dyDescent="0.35">
      <c r="AA21640" s="1"/>
      <c r="AC21640" s="14"/>
    </row>
    <row r="21641" spans="27:29" x14ac:dyDescent="0.35">
      <c r="AA21641" s="1"/>
      <c r="AC21641" s="14"/>
    </row>
    <row r="21642" spans="27:29" x14ac:dyDescent="0.35">
      <c r="AA21642" s="1"/>
      <c r="AC21642" s="14"/>
    </row>
    <row r="21643" spans="27:29" x14ac:dyDescent="0.35">
      <c r="AA21643" s="1"/>
      <c r="AC21643" s="14"/>
    </row>
    <row r="21644" spans="27:29" x14ac:dyDescent="0.35">
      <c r="AA21644" s="1"/>
      <c r="AC21644" s="14"/>
    </row>
    <row r="21645" spans="27:29" x14ac:dyDescent="0.35">
      <c r="AA21645" s="1"/>
      <c r="AC21645" s="14"/>
    </row>
    <row r="21646" spans="27:29" x14ac:dyDescent="0.35">
      <c r="AA21646" s="1"/>
      <c r="AC21646" s="14"/>
    </row>
    <row r="21647" spans="27:29" x14ac:dyDescent="0.35">
      <c r="AA21647" s="1"/>
      <c r="AC21647" s="14"/>
    </row>
    <row r="21648" spans="27:29" x14ac:dyDescent="0.35">
      <c r="AA21648" s="1"/>
      <c r="AC21648" s="14"/>
    </row>
    <row r="21649" spans="27:29" x14ac:dyDescent="0.35">
      <c r="AA21649" s="1"/>
      <c r="AC21649" s="14"/>
    </row>
    <row r="21650" spans="27:29" x14ac:dyDescent="0.35">
      <c r="AA21650" s="1"/>
      <c r="AC21650" s="14"/>
    </row>
    <row r="21651" spans="27:29" x14ac:dyDescent="0.35">
      <c r="AA21651" s="1"/>
      <c r="AC21651" s="14"/>
    </row>
    <row r="21652" spans="27:29" x14ac:dyDescent="0.35">
      <c r="AA21652" s="1"/>
      <c r="AC21652" s="14"/>
    </row>
    <row r="21653" spans="27:29" x14ac:dyDescent="0.35">
      <c r="AA21653" s="1"/>
      <c r="AC21653" s="14"/>
    </row>
    <row r="21654" spans="27:29" x14ac:dyDescent="0.35">
      <c r="AA21654" s="1"/>
      <c r="AC21654" s="14"/>
    </row>
    <row r="21655" spans="27:29" x14ac:dyDescent="0.35">
      <c r="AA21655" s="1"/>
      <c r="AC21655" s="14"/>
    </row>
    <row r="21656" spans="27:29" x14ac:dyDescent="0.35">
      <c r="AA21656" s="1"/>
      <c r="AC21656" s="14"/>
    </row>
    <row r="21657" spans="27:29" x14ac:dyDescent="0.35">
      <c r="AA21657" s="1"/>
      <c r="AC21657" s="14"/>
    </row>
    <row r="21658" spans="27:29" x14ac:dyDescent="0.35">
      <c r="AA21658" s="1"/>
      <c r="AC21658" s="14"/>
    </row>
    <row r="21659" spans="27:29" x14ac:dyDescent="0.35">
      <c r="AA21659" s="1"/>
      <c r="AC21659" s="14"/>
    </row>
    <row r="21660" spans="27:29" x14ac:dyDescent="0.35">
      <c r="AA21660" s="1"/>
      <c r="AC21660" s="14"/>
    </row>
    <row r="21661" spans="27:29" x14ac:dyDescent="0.35">
      <c r="AA21661" s="1"/>
      <c r="AC21661" s="14"/>
    </row>
    <row r="21662" spans="27:29" x14ac:dyDescent="0.35">
      <c r="AA21662" s="1"/>
      <c r="AC21662" s="14"/>
    </row>
    <row r="21663" spans="27:29" x14ac:dyDescent="0.35">
      <c r="AA21663" s="1"/>
      <c r="AC21663" s="14"/>
    </row>
    <row r="21664" spans="27:29" x14ac:dyDescent="0.35">
      <c r="AA21664" s="1"/>
      <c r="AC21664" s="14"/>
    </row>
    <row r="21665" spans="27:29" x14ac:dyDescent="0.35">
      <c r="AA21665" s="1"/>
      <c r="AC21665" s="14"/>
    </row>
    <row r="21666" spans="27:29" x14ac:dyDescent="0.35">
      <c r="AA21666" s="1"/>
      <c r="AC21666" s="14"/>
    </row>
    <row r="21667" spans="27:29" x14ac:dyDescent="0.35">
      <c r="AA21667" s="1"/>
      <c r="AC21667" s="14"/>
    </row>
    <row r="21668" spans="27:29" x14ac:dyDescent="0.35">
      <c r="AA21668" s="1"/>
      <c r="AC21668" s="14"/>
    </row>
    <row r="21669" spans="27:29" x14ac:dyDescent="0.35">
      <c r="AA21669" s="1"/>
      <c r="AC21669" s="14"/>
    </row>
    <row r="21670" spans="27:29" x14ac:dyDescent="0.35">
      <c r="AA21670" s="1"/>
      <c r="AC21670" s="14"/>
    </row>
    <row r="21671" spans="27:29" x14ac:dyDescent="0.35">
      <c r="AA21671" s="1"/>
      <c r="AC21671" s="14"/>
    </row>
    <row r="21672" spans="27:29" x14ac:dyDescent="0.35">
      <c r="AA21672" s="1"/>
      <c r="AC21672" s="14"/>
    </row>
    <row r="21673" spans="27:29" x14ac:dyDescent="0.35">
      <c r="AA21673" s="1"/>
      <c r="AC21673" s="14"/>
    </row>
    <row r="21674" spans="27:29" x14ac:dyDescent="0.35">
      <c r="AA21674" s="1"/>
      <c r="AC21674" s="14"/>
    </row>
    <row r="21675" spans="27:29" x14ac:dyDescent="0.35">
      <c r="AA21675" s="1"/>
      <c r="AC21675" s="14"/>
    </row>
    <row r="21676" spans="27:29" x14ac:dyDescent="0.35">
      <c r="AA21676" s="1"/>
      <c r="AC21676" s="14"/>
    </row>
    <row r="21677" spans="27:29" x14ac:dyDescent="0.35">
      <c r="AA21677" s="1"/>
      <c r="AC21677" s="14"/>
    </row>
    <row r="21678" spans="27:29" x14ac:dyDescent="0.35">
      <c r="AA21678" s="1"/>
      <c r="AC21678" s="14"/>
    </row>
    <row r="21679" spans="27:29" x14ac:dyDescent="0.35">
      <c r="AA21679" s="1"/>
      <c r="AC21679" s="14"/>
    </row>
    <row r="21680" spans="27:29" x14ac:dyDescent="0.35">
      <c r="AA21680" s="1"/>
      <c r="AC21680" s="14"/>
    </row>
    <row r="21681" spans="27:29" x14ac:dyDescent="0.35">
      <c r="AA21681" s="1"/>
      <c r="AC21681" s="14"/>
    </row>
    <row r="21682" spans="27:29" x14ac:dyDescent="0.35">
      <c r="AA21682" s="1"/>
      <c r="AC21682" s="14"/>
    </row>
    <row r="21683" spans="27:29" x14ac:dyDescent="0.35">
      <c r="AA21683" s="1"/>
      <c r="AC21683" s="14"/>
    </row>
    <row r="21684" spans="27:29" x14ac:dyDescent="0.35">
      <c r="AA21684" s="1"/>
      <c r="AC21684" s="14"/>
    </row>
    <row r="21685" spans="27:29" x14ac:dyDescent="0.35">
      <c r="AA21685" s="1"/>
      <c r="AC21685" s="14"/>
    </row>
    <row r="21686" spans="27:29" x14ac:dyDescent="0.35">
      <c r="AA21686" s="1"/>
      <c r="AC21686" s="14"/>
    </row>
    <row r="21687" spans="27:29" x14ac:dyDescent="0.35">
      <c r="AA21687" s="1"/>
      <c r="AC21687" s="14"/>
    </row>
    <row r="21688" spans="27:29" x14ac:dyDescent="0.35">
      <c r="AA21688" s="1"/>
      <c r="AC21688" s="14"/>
    </row>
    <row r="21689" spans="27:29" x14ac:dyDescent="0.35">
      <c r="AA21689" s="1"/>
      <c r="AC21689" s="14"/>
    </row>
    <row r="21690" spans="27:29" x14ac:dyDescent="0.35">
      <c r="AA21690" s="1"/>
      <c r="AC21690" s="14"/>
    </row>
    <row r="21691" spans="27:29" x14ac:dyDescent="0.35">
      <c r="AA21691" s="1"/>
      <c r="AC21691" s="14"/>
    </row>
    <row r="21692" spans="27:29" x14ac:dyDescent="0.35">
      <c r="AA21692" s="1"/>
      <c r="AC21692" s="14"/>
    </row>
    <row r="21693" spans="27:29" x14ac:dyDescent="0.35">
      <c r="AA21693" s="1"/>
      <c r="AC21693" s="14"/>
    </row>
    <row r="21694" spans="27:29" x14ac:dyDescent="0.35">
      <c r="AA21694" s="1"/>
      <c r="AC21694" s="14"/>
    </row>
    <row r="21695" spans="27:29" x14ac:dyDescent="0.35">
      <c r="AA21695" s="1"/>
      <c r="AC21695" s="14"/>
    </row>
    <row r="21696" spans="27:29" x14ac:dyDescent="0.35">
      <c r="AA21696" s="1"/>
      <c r="AC21696" s="14"/>
    </row>
    <row r="21697" spans="27:29" x14ac:dyDescent="0.35">
      <c r="AA21697" s="1"/>
      <c r="AC21697" s="14"/>
    </row>
    <row r="21698" spans="27:29" x14ac:dyDescent="0.35">
      <c r="AA21698" s="1"/>
      <c r="AC21698" s="14"/>
    </row>
    <row r="21699" spans="27:29" x14ac:dyDescent="0.35">
      <c r="AA21699" s="1"/>
      <c r="AC21699" s="14"/>
    </row>
    <row r="21700" spans="27:29" x14ac:dyDescent="0.35">
      <c r="AA21700" s="1"/>
      <c r="AC21700" s="14"/>
    </row>
    <row r="21701" spans="27:29" x14ac:dyDescent="0.35">
      <c r="AA21701" s="1"/>
      <c r="AC21701" s="14"/>
    </row>
    <row r="21702" spans="27:29" x14ac:dyDescent="0.35">
      <c r="AA21702" s="1"/>
      <c r="AC21702" s="14"/>
    </row>
    <row r="21703" spans="27:29" x14ac:dyDescent="0.35">
      <c r="AA21703" s="1"/>
      <c r="AC21703" s="14"/>
    </row>
    <row r="21704" spans="27:29" x14ac:dyDescent="0.35">
      <c r="AA21704" s="1"/>
      <c r="AC21704" s="14"/>
    </row>
    <row r="21705" spans="27:29" x14ac:dyDescent="0.35">
      <c r="AA21705" s="1"/>
      <c r="AC21705" s="14"/>
    </row>
    <row r="21706" spans="27:29" x14ac:dyDescent="0.35">
      <c r="AA21706" s="1"/>
      <c r="AC21706" s="14"/>
    </row>
    <row r="21707" spans="27:29" x14ac:dyDescent="0.35">
      <c r="AA21707" s="1"/>
      <c r="AC21707" s="14"/>
    </row>
    <row r="21708" spans="27:29" x14ac:dyDescent="0.35">
      <c r="AA21708" s="1"/>
      <c r="AC21708" s="14"/>
    </row>
    <row r="21709" spans="27:29" x14ac:dyDescent="0.35">
      <c r="AA21709" s="1"/>
      <c r="AC21709" s="14"/>
    </row>
    <row r="21710" spans="27:29" x14ac:dyDescent="0.35">
      <c r="AA21710" s="1"/>
      <c r="AC21710" s="14"/>
    </row>
    <row r="21711" spans="27:29" x14ac:dyDescent="0.35">
      <c r="AA21711" s="1"/>
      <c r="AC21711" s="14"/>
    </row>
    <row r="21712" spans="27:29" x14ac:dyDescent="0.35">
      <c r="AA21712" s="1"/>
      <c r="AC21712" s="14"/>
    </row>
    <row r="21713" spans="27:29" x14ac:dyDescent="0.35">
      <c r="AA21713" s="1"/>
      <c r="AC21713" s="14"/>
    </row>
    <row r="21714" spans="27:29" x14ac:dyDescent="0.35">
      <c r="AA21714" s="1"/>
      <c r="AC21714" s="14"/>
    </row>
    <row r="21715" spans="27:29" x14ac:dyDescent="0.35">
      <c r="AA21715" s="1"/>
      <c r="AC21715" s="14"/>
    </row>
    <row r="21716" spans="27:29" x14ac:dyDescent="0.35">
      <c r="AA21716" s="1"/>
      <c r="AC21716" s="14"/>
    </row>
    <row r="21717" spans="27:29" x14ac:dyDescent="0.35">
      <c r="AA21717" s="1"/>
      <c r="AC21717" s="14"/>
    </row>
    <row r="21718" spans="27:29" x14ac:dyDescent="0.35">
      <c r="AA21718" s="1"/>
      <c r="AC21718" s="14"/>
    </row>
    <row r="21719" spans="27:29" x14ac:dyDescent="0.35">
      <c r="AA21719" s="1"/>
      <c r="AC21719" s="14"/>
    </row>
    <row r="21720" spans="27:29" x14ac:dyDescent="0.35">
      <c r="AA21720" s="1"/>
      <c r="AC21720" s="14"/>
    </row>
    <row r="21721" spans="27:29" x14ac:dyDescent="0.35">
      <c r="AA21721" s="1"/>
      <c r="AC21721" s="14"/>
    </row>
    <row r="21722" spans="27:29" x14ac:dyDescent="0.35">
      <c r="AA21722" s="1"/>
      <c r="AC21722" s="14"/>
    </row>
    <row r="21723" spans="27:29" x14ac:dyDescent="0.35">
      <c r="AA21723" s="1"/>
      <c r="AC21723" s="14"/>
    </row>
    <row r="21724" spans="27:29" x14ac:dyDescent="0.35">
      <c r="AA21724" s="1"/>
      <c r="AC21724" s="14"/>
    </row>
    <row r="21725" spans="27:29" x14ac:dyDescent="0.35">
      <c r="AA21725" s="1"/>
      <c r="AC21725" s="14"/>
    </row>
    <row r="21726" spans="27:29" x14ac:dyDescent="0.35">
      <c r="AA21726" s="1"/>
      <c r="AC21726" s="14"/>
    </row>
    <row r="21727" spans="27:29" x14ac:dyDescent="0.35">
      <c r="AA21727" s="1"/>
      <c r="AC21727" s="14"/>
    </row>
    <row r="21728" spans="27:29" x14ac:dyDescent="0.35">
      <c r="AA21728" s="1"/>
      <c r="AC21728" s="14"/>
    </row>
    <row r="21729" spans="27:29" x14ac:dyDescent="0.35">
      <c r="AA21729" s="1"/>
      <c r="AC21729" s="14"/>
    </row>
    <row r="21730" spans="27:29" x14ac:dyDescent="0.35">
      <c r="AA21730" s="1"/>
      <c r="AC21730" s="14"/>
    </row>
    <row r="21731" spans="27:29" x14ac:dyDescent="0.35">
      <c r="AA21731" s="1"/>
      <c r="AC21731" s="14"/>
    </row>
    <row r="21732" spans="27:29" x14ac:dyDescent="0.35">
      <c r="AA21732" s="1"/>
      <c r="AC21732" s="14"/>
    </row>
    <row r="21733" spans="27:29" x14ac:dyDescent="0.35">
      <c r="AA21733" s="1"/>
      <c r="AC21733" s="14"/>
    </row>
    <row r="21734" spans="27:29" x14ac:dyDescent="0.35">
      <c r="AA21734" s="1"/>
      <c r="AC21734" s="14"/>
    </row>
    <row r="21735" spans="27:29" x14ac:dyDescent="0.35">
      <c r="AA21735" s="1"/>
      <c r="AC21735" s="14"/>
    </row>
    <row r="21736" spans="27:29" x14ac:dyDescent="0.35">
      <c r="AA21736" s="1"/>
      <c r="AC21736" s="14"/>
    </row>
    <row r="21737" spans="27:29" x14ac:dyDescent="0.35">
      <c r="AA21737" s="1"/>
      <c r="AC21737" s="14"/>
    </row>
    <row r="21738" spans="27:29" x14ac:dyDescent="0.35">
      <c r="AA21738" s="1"/>
      <c r="AC21738" s="14"/>
    </row>
    <row r="21739" spans="27:29" x14ac:dyDescent="0.35">
      <c r="AA21739" s="1"/>
      <c r="AC21739" s="14"/>
    </row>
    <row r="21740" spans="27:29" x14ac:dyDescent="0.35">
      <c r="AA21740" s="1"/>
      <c r="AC21740" s="14"/>
    </row>
    <row r="21741" spans="27:29" x14ac:dyDescent="0.35">
      <c r="AA21741" s="1"/>
      <c r="AC21741" s="14"/>
    </row>
    <row r="21742" spans="27:29" x14ac:dyDescent="0.35">
      <c r="AA21742" s="1"/>
      <c r="AC21742" s="14"/>
    </row>
    <row r="21743" spans="27:29" x14ac:dyDescent="0.35">
      <c r="AA21743" s="1"/>
      <c r="AC21743" s="14"/>
    </row>
    <row r="21744" spans="27:29" x14ac:dyDescent="0.35">
      <c r="AA21744" s="1"/>
      <c r="AC21744" s="14"/>
    </row>
    <row r="21745" spans="27:29" x14ac:dyDescent="0.35">
      <c r="AA21745" s="1"/>
      <c r="AC21745" s="14"/>
    </row>
    <row r="21746" spans="27:29" x14ac:dyDescent="0.35">
      <c r="AA21746" s="1"/>
      <c r="AC21746" s="14"/>
    </row>
    <row r="21747" spans="27:29" x14ac:dyDescent="0.35">
      <c r="AA21747" s="1"/>
      <c r="AC21747" s="14"/>
    </row>
    <row r="21748" spans="27:29" x14ac:dyDescent="0.35">
      <c r="AA21748" s="1"/>
      <c r="AC21748" s="14"/>
    </row>
    <row r="21749" spans="27:29" x14ac:dyDescent="0.35">
      <c r="AA21749" s="1"/>
      <c r="AC21749" s="14"/>
    </row>
    <row r="21750" spans="27:29" x14ac:dyDescent="0.35">
      <c r="AA21750" s="1"/>
      <c r="AC21750" s="14"/>
    </row>
    <row r="21751" spans="27:29" x14ac:dyDescent="0.35">
      <c r="AA21751" s="1"/>
      <c r="AC21751" s="14"/>
    </row>
    <row r="21752" spans="27:29" x14ac:dyDescent="0.35">
      <c r="AA21752" s="1"/>
      <c r="AC21752" s="14"/>
    </row>
    <row r="21753" spans="27:29" x14ac:dyDescent="0.35">
      <c r="AA21753" s="1"/>
      <c r="AC21753" s="14"/>
    </row>
    <row r="21754" spans="27:29" x14ac:dyDescent="0.35">
      <c r="AA21754" s="1"/>
      <c r="AC21754" s="14"/>
    </row>
    <row r="21755" spans="27:29" x14ac:dyDescent="0.35">
      <c r="AA21755" s="1"/>
      <c r="AC21755" s="14"/>
    </row>
    <row r="21756" spans="27:29" x14ac:dyDescent="0.35">
      <c r="AA21756" s="1"/>
      <c r="AC21756" s="14"/>
    </row>
    <row r="21757" spans="27:29" x14ac:dyDescent="0.35">
      <c r="AA21757" s="1"/>
      <c r="AC21757" s="14"/>
    </row>
    <row r="21758" spans="27:29" x14ac:dyDescent="0.35">
      <c r="AA21758" s="1"/>
      <c r="AC21758" s="14"/>
    </row>
    <row r="21759" spans="27:29" x14ac:dyDescent="0.35">
      <c r="AA21759" s="1"/>
      <c r="AC21759" s="14"/>
    </row>
    <row r="21760" spans="27:29" x14ac:dyDescent="0.35">
      <c r="AA21760" s="1"/>
      <c r="AC21760" s="14"/>
    </row>
    <row r="21761" spans="27:29" x14ac:dyDescent="0.35">
      <c r="AA21761" s="1"/>
      <c r="AC21761" s="14"/>
    </row>
    <row r="21762" spans="27:29" x14ac:dyDescent="0.35">
      <c r="AA21762" s="1"/>
      <c r="AC21762" s="14"/>
    </row>
    <row r="21763" spans="27:29" x14ac:dyDescent="0.35">
      <c r="AA21763" s="1"/>
      <c r="AC21763" s="14"/>
    </row>
    <row r="21764" spans="27:29" x14ac:dyDescent="0.35">
      <c r="AA21764" s="1"/>
      <c r="AC21764" s="14"/>
    </row>
    <row r="21765" spans="27:29" x14ac:dyDescent="0.35">
      <c r="AA21765" s="1"/>
      <c r="AC21765" s="14"/>
    </row>
    <row r="21766" spans="27:29" x14ac:dyDescent="0.35">
      <c r="AA21766" s="1"/>
      <c r="AC21766" s="14"/>
    </row>
    <row r="21767" spans="27:29" x14ac:dyDescent="0.35">
      <c r="AA21767" s="1"/>
      <c r="AC21767" s="14"/>
    </row>
    <row r="21768" spans="27:29" x14ac:dyDescent="0.35">
      <c r="AA21768" s="1"/>
      <c r="AC21768" s="14"/>
    </row>
    <row r="21769" spans="27:29" x14ac:dyDescent="0.35">
      <c r="AA21769" s="1"/>
      <c r="AC21769" s="14"/>
    </row>
    <row r="21770" spans="27:29" x14ac:dyDescent="0.35">
      <c r="AA21770" s="1"/>
      <c r="AC21770" s="14"/>
    </row>
    <row r="21771" spans="27:29" x14ac:dyDescent="0.35">
      <c r="AA21771" s="1"/>
      <c r="AC21771" s="14"/>
    </row>
    <row r="21772" spans="27:29" x14ac:dyDescent="0.35">
      <c r="AA21772" s="1"/>
      <c r="AC21772" s="14"/>
    </row>
    <row r="21773" spans="27:29" x14ac:dyDescent="0.35">
      <c r="AA21773" s="1"/>
      <c r="AC21773" s="14"/>
    </row>
    <row r="21774" spans="27:29" x14ac:dyDescent="0.35">
      <c r="AA21774" s="1"/>
      <c r="AC21774" s="14"/>
    </row>
    <row r="21775" spans="27:29" x14ac:dyDescent="0.35">
      <c r="AA21775" s="1"/>
      <c r="AC21775" s="14"/>
    </row>
    <row r="21776" spans="27:29" x14ac:dyDescent="0.35">
      <c r="AA21776" s="1"/>
      <c r="AC21776" s="14"/>
    </row>
    <row r="21777" spans="27:29" x14ac:dyDescent="0.35">
      <c r="AA21777" s="1"/>
      <c r="AC21777" s="14"/>
    </row>
    <row r="21778" spans="27:29" x14ac:dyDescent="0.35">
      <c r="AA21778" s="1"/>
      <c r="AC21778" s="14"/>
    </row>
    <row r="21779" spans="27:29" x14ac:dyDescent="0.35">
      <c r="AA21779" s="1"/>
      <c r="AC21779" s="14"/>
    </row>
    <row r="21780" spans="27:29" x14ac:dyDescent="0.35">
      <c r="AA21780" s="1"/>
      <c r="AC21780" s="14"/>
    </row>
    <row r="21781" spans="27:29" x14ac:dyDescent="0.35">
      <c r="AA21781" s="1"/>
      <c r="AC21781" s="14"/>
    </row>
    <row r="21782" spans="27:29" x14ac:dyDescent="0.35">
      <c r="AA21782" s="1"/>
      <c r="AC21782" s="14"/>
    </row>
    <row r="21783" spans="27:29" x14ac:dyDescent="0.35">
      <c r="AA21783" s="1"/>
      <c r="AC21783" s="14"/>
    </row>
    <row r="21784" spans="27:29" x14ac:dyDescent="0.35">
      <c r="AA21784" s="1"/>
      <c r="AC21784" s="14"/>
    </row>
    <row r="21785" spans="27:29" x14ac:dyDescent="0.35">
      <c r="AA21785" s="1"/>
      <c r="AC21785" s="14"/>
    </row>
    <row r="21786" spans="27:29" x14ac:dyDescent="0.35">
      <c r="AA21786" s="1"/>
      <c r="AC21786" s="14"/>
    </row>
    <row r="21787" spans="27:29" x14ac:dyDescent="0.35">
      <c r="AA21787" s="1"/>
      <c r="AC21787" s="14"/>
    </row>
    <row r="21788" spans="27:29" x14ac:dyDescent="0.35">
      <c r="AA21788" s="1"/>
      <c r="AC21788" s="14"/>
    </row>
    <row r="21789" spans="27:29" x14ac:dyDescent="0.35">
      <c r="AA21789" s="1"/>
      <c r="AC21789" s="14"/>
    </row>
    <row r="21790" spans="27:29" x14ac:dyDescent="0.35">
      <c r="AA21790" s="1"/>
      <c r="AC21790" s="14"/>
    </row>
    <row r="21791" spans="27:29" x14ac:dyDescent="0.35">
      <c r="AA21791" s="1"/>
      <c r="AC21791" s="14"/>
    </row>
    <row r="21792" spans="27:29" x14ac:dyDescent="0.35">
      <c r="AA21792" s="1"/>
      <c r="AC21792" s="14"/>
    </row>
    <row r="21793" spans="27:29" x14ac:dyDescent="0.35">
      <c r="AA21793" s="1"/>
      <c r="AC21793" s="14"/>
    </row>
    <row r="21794" spans="27:29" x14ac:dyDescent="0.35">
      <c r="AA21794" s="1"/>
      <c r="AC21794" s="14"/>
    </row>
    <row r="21795" spans="27:29" x14ac:dyDescent="0.35">
      <c r="AA21795" s="1"/>
      <c r="AC21795" s="14"/>
    </row>
    <row r="21796" spans="27:29" x14ac:dyDescent="0.35">
      <c r="AA21796" s="1"/>
      <c r="AC21796" s="14"/>
    </row>
    <row r="21797" spans="27:29" x14ac:dyDescent="0.35">
      <c r="AA21797" s="1"/>
      <c r="AC21797" s="14"/>
    </row>
    <row r="21798" spans="27:29" x14ac:dyDescent="0.35">
      <c r="AA21798" s="1"/>
      <c r="AC21798" s="14"/>
    </row>
    <row r="21799" spans="27:29" x14ac:dyDescent="0.35">
      <c r="AA21799" s="1"/>
      <c r="AC21799" s="14"/>
    </row>
    <row r="21800" spans="27:29" x14ac:dyDescent="0.35">
      <c r="AA21800" s="1"/>
      <c r="AC21800" s="14"/>
    </row>
    <row r="21801" spans="27:29" x14ac:dyDescent="0.35">
      <c r="AA21801" s="1"/>
      <c r="AC21801" s="14"/>
    </row>
    <row r="21802" spans="27:29" x14ac:dyDescent="0.35">
      <c r="AA21802" s="1"/>
      <c r="AC21802" s="14"/>
    </row>
    <row r="21803" spans="27:29" x14ac:dyDescent="0.35">
      <c r="AA21803" s="1"/>
      <c r="AC21803" s="14"/>
    </row>
    <row r="21804" spans="27:29" x14ac:dyDescent="0.35">
      <c r="AA21804" s="1"/>
      <c r="AC21804" s="14"/>
    </row>
    <row r="21805" spans="27:29" x14ac:dyDescent="0.35">
      <c r="AA21805" s="1"/>
      <c r="AC21805" s="14"/>
    </row>
    <row r="21806" spans="27:29" x14ac:dyDescent="0.35">
      <c r="AA21806" s="1"/>
      <c r="AC21806" s="14"/>
    </row>
    <row r="21807" spans="27:29" x14ac:dyDescent="0.35">
      <c r="AA21807" s="1"/>
      <c r="AC21807" s="14"/>
    </row>
    <row r="21808" spans="27:29" x14ac:dyDescent="0.35">
      <c r="AA21808" s="1"/>
      <c r="AC21808" s="14"/>
    </row>
    <row r="21809" spans="27:29" x14ac:dyDescent="0.35">
      <c r="AA21809" s="1"/>
      <c r="AC21809" s="14"/>
    </row>
    <row r="21810" spans="27:29" x14ac:dyDescent="0.35">
      <c r="AA21810" s="1"/>
      <c r="AC21810" s="14"/>
    </row>
    <row r="21811" spans="27:29" x14ac:dyDescent="0.35">
      <c r="AA21811" s="1"/>
      <c r="AC21811" s="14"/>
    </row>
    <row r="21812" spans="27:29" x14ac:dyDescent="0.35">
      <c r="AA21812" s="1"/>
      <c r="AC21812" s="14"/>
    </row>
    <row r="21813" spans="27:29" x14ac:dyDescent="0.35">
      <c r="AA21813" s="1"/>
      <c r="AC21813" s="14"/>
    </row>
    <row r="21814" spans="27:29" x14ac:dyDescent="0.35">
      <c r="AA21814" s="1"/>
      <c r="AC21814" s="14"/>
    </row>
    <row r="21815" spans="27:29" x14ac:dyDescent="0.35">
      <c r="AA21815" s="1"/>
      <c r="AC21815" s="14"/>
    </row>
    <row r="21816" spans="27:29" x14ac:dyDescent="0.35">
      <c r="AA21816" s="1"/>
      <c r="AC21816" s="14"/>
    </row>
    <row r="21817" spans="27:29" x14ac:dyDescent="0.35">
      <c r="AA21817" s="1"/>
      <c r="AC21817" s="14"/>
    </row>
    <row r="21818" spans="27:29" x14ac:dyDescent="0.35">
      <c r="AA21818" s="1"/>
      <c r="AC21818" s="14"/>
    </row>
    <row r="21819" spans="27:29" x14ac:dyDescent="0.35">
      <c r="AA21819" s="1"/>
      <c r="AC21819" s="14"/>
    </row>
    <row r="21820" spans="27:29" x14ac:dyDescent="0.35">
      <c r="AA21820" s="1"/>
      <c r="AC21820" s="14"/>
    </row>
    <row r="21821" spans="27:29" x14ac:dyDescent="0.35">
      <c r="AA21821" s="1"/>
      <c r="AC21821" s="14"/>
    </row>
    <row r="21822" spans="27:29" x14ac:dyDescent="0.35">
      <c r="AA21822" s="1"/>
      <c r="AC21822" s="14"/>
    </row>
    <row r="21823" spans="27:29" x14ac:dyDescent="0.35">
      <c r="AA21823" s="1"/>
      <c r="AC21823" s="14"/>
    </row>
    <row r="21824" spans="27:29" x14ac:dyDescent="0.35">
      <c r="AA21824" s="1"/>
      <c r="AC21824" s="14"/>
    </row>
    <row r="21825" spans="27:29" x14ac:dyDescent="0.35">
      <c r="AA21825" s="1"/>
      <c r="AC21825" s="14"/>
    </row>
    <row r="21826" spans="27:29" x14ac:dyDescent="0.35">
      <c r="AA21826" s="1"/>
      <c r="AC21826" s="14"/>
    </row>
    <row r="21827" spans="27:29" x14ac:dyDescent="0.35">
      <c r="AA21827" s="1"/>
      <c r="AC21827" s="14"/>
    </row>
    <row r="21828" spans="27:29" x14ac:dyDescent="0.35">
      <c r="AA21828" s="1"/>
      <c r="AC21828" s="14"/>
    </row>
    <row r="21829" spans="27:29" x14ac:dyDescent="0.35">
      <c r="AA21829" s="1"/>
      <c r="AC21829" s="14"/>
    </row>
    <row r="21830" spans="27:29" x14ac:dyDescent="0.35">
      <c r="AA21830" s="1"/>
      <c r="AC21830" s="14"/>
    </row>
    <row r="21831" spans="27:29" x14ac:dyDescent="0.35">
      <c r="AA21831" s="1"/>
      <c r="AC21831" s="14"/>
    </row>
    <row r="21832" spans="27:29" x14ac:dyDescent="0.35">
      <c r="AA21832" s="1"/>
      <c r="AC21832" s="14"/>
    </row>
    <row r="21833" spans="27:29" x14ac:dyDescent="0.35">
      <c r="AA21833" s="1"/>
      <c r="AC21833" s="14"/>
    </row>
    <row r="21834" spans="27:29" x14ac:dyDescent="0.35">
      <c r="AA21834" s="1"/>
      <c r="AC21834" s="14"/>
    </row>
    <row r="21835" spans="27:29" x14ac:dyDescent="0.35">
      <c r="AA21835" s="1"/>
      <c r="AC21835" s="14"/>
    </row>
    <row r="21836" spans="27:29" x14ac:dyDescent="0.35">
      <c r="AA21836" s="1"/>
      <c r="AC21836" s="14"/>
    </row>
    <row r="21837" spans="27:29" x14ac:dyDescent="0.35">
      <c r="AA21837" s="1"/>
      <c r="AC21837" s="14"/>
    </row>
    <row r="21838" spans="27:29" x14ac:dyDescent="0.35">
      <c r="AA21838" s="1"/>
      <c r="AC21838" s="14"/>
    </row>
    <row r="21839" spans="27:29" x14ac:dyDescent="0.35">
      <c r="AA21839" s="1"/>
      <c r="AC21839" s="14"/>
    </row>
    <row r="21840" spans="27:29" x14ac:dyDescent="0.35">
      <c r="AA21840" s="1"/>
      <c r="AC21840" s="14"/>
    </row>
    <row r="21841" spans="27:29" x14ac:dyDescent="0.35">
      <c r="AA21841" s="1"/>
      <c r="AC21841" s="14"/>
    </row>
    <row r="21842" spans="27:29" x14ac:dyDescent="0.35">
      <c r="AA21842" s="1"/>
      <c r="AC21842" s="14"/>
    </row>
    <row r="21843" spans="27:29" x14ac:dyDescent="0.35">
      <c r="AA21843" s="1"/>
      <c r="AC21843" s="14"/>
    </row>
    <row r="21844" spans="27:29" x14ac:dyDescent="0.35">
      <c r="AA21844" s="1"/>
      <c r="AC21844" s="14"/>
    </row>
    <row r="21845" spans="27:29" x14ac:dyDescent="0.35">
      <c r="AA21845" s="1"/>
      <c r="AC21845" s="14"/>
    </row>
    <row r="21846" spans="27:29" x14ac:dyDescent="0.35">
      <c r="AA21846" s="1"/>
      <c r="AC21846" s="14"/>
    </row>
    <row r="21847" spans="27:29" x14ac:dyDescent="0.35">
      <c r="AA21847" s="1"/>
      <c r="AC21847" s="14"/>
    </row>
    <row r="21848" spans="27:29" x14ac:dyDescent="0.35">
      <c r="AA21848" s="1"/>
      <c r="AC21848" s="14"/>
    </row>
    <row r="21849" spans="27:29" x14ac:dyDescent="0.35">
      <c r="AA21849" s="1"/>
      <c r="AC21849" s="14"/>
    </row>
    <row r="21850" spans="27:29" x14ac:dyDescent="0.35">
      <c r="AA21850" s="1"/>
      <c r="AC21850" s="14"/>
    </row>
    <row r="21851" spans="27:29" x14ac:dyDescent="0.35">
      <c r="AA21851" s="1"/>
      <c r="AC21851" s="14"/>
    </row>
    <row r="21852" spans="27:29" x14ac:dyDescent="0.35">
      <c r="AA21852" s="1"/>
      <c r="AC21852" s="14"/>
    </row>
    <row r="21853" spans="27:29" x14ac:dyDescent="0.35">
      <c r="AA21853" s="1"/>
      <c r="AC21853" s="14"/>
    </row>
    <row r="21854" spans="27:29" x14ac:dyDescent="0.35">
      <c r="AA21854" s="1"/>
      <c r="AC21854" s="14"/>
    </row>
    <row r="21855" spans="27:29" x14ac:dyDescent="0.35">
      <c r="AA21855" s="1"/>
      <c r="AC21855" s="14"/>
    </row>
    <row r="21856" spans="27:29" x14ac:dyDescent="0.35">
      <c r="AA21856" s="1"/>
      <c r="AC21856" s="14"/>
    </row>
    <row r="21857" spans="27:29" x14ac:dyDescent="0.35">
      <c r="AA21857" s="1"/>
      <c r="AC21857" s="14"/>
    </row>
    <row r="21858" spans="27:29" x14ac:dyDescent="0.35">
      <c r="AA21858" s="1"/>
      <c r="AC21858" s="14"/>
    </row>
    <row r="21859" spans="27:29" x14ac:dyDescent="0.35">
      <c r="AA21859" s="1"/>
      <c r="AC21859" s="14"/>
    </row>
    <row r="21860" spans="27:29" x14ac:dyDescent="0.35">
      <c r="AA21860" s="1"/>
      <c r="AC21860" s="14"/>
    </row>
    <row r="21861" spans="27:29" x14ac:dyDescent="0.35">
      <c r="AA21861" s="1"/>
      <c r="AC21861" s="14"/>
    </row>
    <row r="21862" spans="27:29" x14ac:dyDescent="0.35">
      <c r="AA21862" s="1"/>
      <c r="AC21862" s="14"/>
    </row>
    <row r="21863" spans="27:29" x14ac:dyDescent="0.35">
      <c r="AA21863" s="1"/>
      <c r="AC21863" s="14"/>
    </row>
    <row r="21864" spans="27:29" x14ac:dyDescent="0.35">
      <c r="AA21864" s="1"/>
      <c r="AC21864" s="14"/>
    </row>
    <row r="21865" spans="27:29" x14ac:dyDescent="0.35">
      <c r="AA21865" s="1"/>
      <c r="AC21865" s="14"/>
    </row>
    <row r="21866" spans="27:29" x14ac:dyDescent="0.35">
      <c r="AA21866" s="1"/>
      <c r="AC21866" s="14"/>
    </row>
    <row r="21867" spans="27:29" x14ac:dyDescent="0.35">
      <c r="AA21867" s="1"/>
      <c r="AC21867" s="14"/>
    </row>
    <row r="21868" spans="27:29" x14ac:dyDescent="0.35">
      <c r="AA21868" s="1"/>
      <c r="AC21868" s="14"/>
    </row>
    <row r="21869" spans="27:29" x14ac:dyDescent="0.35">
      <c r="AA21869" s="1"/>
      <c r="AC21869" s="14"/>
    </row>
    <row r="21870" spans="27:29" x14ac:dyDescent="0.35">
      <c r="AA21870" s="1"/>
      <c r="AC21870" s="14"/>
    </row>
    <row r="21871" spans="27:29" x14ac:dyDescent="0.35">
      <c r="AA21871" s="1"/>
      <c r="AC21871" s="14"/>
    </row>
    <row r="21872" spans="27:29" x14ac:dyDescent="0.35">
      <c r="AA21872" s="1"/>
      <c r="AC21872" s="14"/>
    </row>
    <row r="21873" spans="27:29" x14ac:dyDescent="0.35">
      <c r="AA21873" s="1"/>
      <c r="AC21873" s="14"/>
    </row>
    <row r="21874" spans="27:29" x14ac:dyDescent="0.35">
      <c r="AA21874" s="1"/>
      <c r="AC21874" s="14"/>
    </row>
    <row r="21875" spans="27:29" x14ac:dyDescent="0.35">
      <c r="AA21875" s="1"/>
      <c r="AC21875" s="14"/>
    </row>
    <row r="21876" spans="27:29" x14ac:dyDescent="0.35">
      <c r="AA21876" s="1"/>
      <c r="AC21876" s="14"/>
    </row>
    <row r="21877" spans="27:29" x14ac:dyDescent="0.35">
      <c r="AA21877" s="1"/>
      <c r="AC21877" s="14"/>
    </row>
    <row r="21878" spans="27:29" x14ac:dyDescent="0.35">
      <c r="AA21878" s="1"/>
      <c r="AC21878" s="14"/>
    </row>
    <row r="21879" spans="27:29" x14ac:dyDescent="0.35">
      <c r="AA21879" s="1"/>
      <c r="AC21879" s="14"/>
    </row>
    <row r="21880" spans="27:29" x14ac:dyDescent="0.35">
      <c r="AA21880" s="1"/>
      <c r="AC21880" s="14"/>
    </row>
    <row r="21881" spans="27:29" x14ac:dyDescent="0.35">
      <c r="AA21881" s="1"/>
      <c r="AC21881" s="14"/>
    </row>
    <row r="21882" spans="27:29" x14ac:dyDescent="0.35">
      <c r="AA21882" s="1"/>
      <c r="AC21882" s="14"/>
    </row>
    <row r="21883" spans="27:29" x14ac:dyDescent="0.35">
      <c r="AA21883" s="1"/>
      <c r="AC21883" s="14"/>
    </row>
    <row r="21884" spans="27:29" x14ac:dyDescent="0.35">
      <c r="AA21884" s="1"/>
      <c r="AC21884" s="14"/>
    </row>
    <row r="21885" spans="27:29" x14ac:dyDescent="0.35">
      <c r="AA21885" s="1"/>
      <c r="AC21885" s="14"/>
    </row>
    <row r="21886" spans="27:29" x14ac:dyDescent="0.35">
      <c r="AA21886" s="1"/>
      <c r="AC21886" s="14"/>
    </row>
    <row r="21887" spans="27:29" x14ac:dyDescent="0.35">
      <c r="AA21887" s="1"/>
      <c r="AC21887" s="14"/>
    </row>
    <row r="21888" spans="27:29" x14ac:dyDescent="0.35">
      <c r="AA21888" s="1"/>
      <c r="AC21888" s="14"/>
    </row>
    <row r="21889" spans="27:29" x14ac:dyDescent="0.35">
      <c r="AA21889" s="1"/>
      <c r="AC21889" s="14"/>
    </row>
    <row r="21890" spans="27:29" x14ac:dyDescent="0.35">
      <c r="AA21890" s="1"/>
      <c r="AC21890" s="14"/>
    </row>
    <row r="21891" spans="27:29" x14ac:dyDescent="0.35">
      <c r="AA21891" s="1"/>
      <c r="AC21891" s="14"/>
    </row>
    <row r="21892" spans="27:29" x14ac:dyDescent="0.35">
      <c r="AA21892" s="1"/>
      <c r="AC21892" s="14"/>
    </row>
    <row r="21893" spans="27:29" x14ac:dyDescent="0.35">
      <c r="AA21893" s="1"/>
      <c r="AC21893" s="14"/>
    </row>
    <row r="21894" spans="27:29" x14ac:dyDescent="0.35">
      <c r="AA21894" s="1"/>
      <c r="AC21894" s="14"/>
    </row>
    <row r="21895" spans="27:29" x14ac:dyDescent="0.35">
      <c r="AA21895" s="1"/>
      <c r="AC21895" s="14"/>
    </row>
    <row r="21896" spans="27:29" x14ac:dyDescent="0.35">
      <c r="AA21896" s="1"/>
      <c r="AC21896" s="14"/>
    </row>
    <row r="21897" spans="27:29" x14ac:dyDescent="0.35">
      <c r="AA21897" s="1"/>
      <c r="AC21897" s="14"/>
    </row>
    <row r="21898" spans="27:29" x14ac:dyDescent="0.35">
      <c r="AA21898" s="1"/>
      <c r="AC21898" s="14"/>
    </row>
    <row r="21899" spans="27:29" x14ac:dyDescent="0.35">
      <c r="AA21899" s="1"/>
      <c r="AC21899" s="14"/>
    </row>
    <row r="21900" spans="27:29" x14ac:dyDescent="0.35">
      <c r="AA21900" s="1"/>
      <c r="AC21900" s="14"/>
    </row>
    <row r="21901" spans="27:29" x14ac:dyDescent="0.35">
      <c r="AA21901" s="1"/>
      <c r="AC21901" s="14"/>
    </row>
    <row r="21902" spans="27:29" x14ac:dyDescent="0.35">
      <c r="AA21902" s="1"/>
      <c r="AC21902" s="14"/>
    </row>
    <row r="21903" spans="27:29" x14ac:dyDescent="0.35">
      <c r="AA21903" s="1"/>
      <c r="AC21903" s="14"/>
    </row>
    <row r="21904" spans="27:29" x14ac:dyDescent="0.35">
      <c r="AA21904" s="1"/>
      <c r="AC21904" s="14"/>
    </row>
    <row r="21905" spans="27:29" x14ac:dyDescent="0.35">
      <c r="AA21905" s="1"/>
      <c r="AC21905" s="14"/>
    </row>
    <row r="21906" spans="27:29" x14ac:dyDescent="0.35">
      <c r="AA21906" s="1"/>
      <c r="AC21906" s="14"/>
    </row>
    <row r="21907" spans="27:29" x14ac:dyDescent="0.35">
      <c r="AA21907" s="1"/>
      <c r="AC21907" s="14"/>
    </row>
    <row r="21908" spans="27:29" x14ac:dyDescent="0.35">
      <c r="AA21908" s="1"/>
      <c r="AC21908" s="14"/>
    </row>
    <row r="21909" spans="27:29" x14ac:dyDescent="0.35">
      <c r="AA21909" s="1"/>
      <c r="AC21909" s="14"/>
    </row>
    <row r="21910" spans="27:29" x14ac:dyDescent="0.35">
      <c r="AA21910" s="1"/>
      <c r="AC21910" s="14"/>
    </row>
    <row r="21911" spans="27:29" x14ac:dyDescent="0.35">
      <c r="AA21911" s="1"/>
      <c r="AC21911" s="14"/>
    </row>
    <row r="21912" spans="27:29" x14ac:dyDescent="0.35">
      <c r="AA21912" s="1"/>
      <c r="AC21912" s="14"/>
    </row>
    <row r="21913" spans="27:29" x14ac:dyDescent="0.35">
      <c r="AA21913" s="1"/>
      <c r="AC21913" s="14"/>
    </row>
    <row r="21914" spans="27:29" x14ac:dyDescent="0.35">
      <c r="AA21914" s="1"/>
      <c r="AC21914" s="14"/>
    </row>
    <row r="21915" spans="27:29" x14ac:dyDescent="0.35">
      <c r="AA21915" s="1"/>
      <c r="AC21915" s="14"/>
    </row>
    <row r="21916" spans="27:29" x14ac:dyDescent="0.35">
      <c r="AA21916" s="1"/>
      <c r="AC21916" s="14"/>
    </row>
    <row r="21917" spans="27:29" x14ac:dyDescent="0.35">
      <c r="AA21917" s="1"/>
      <c r="AC21917" s="14"/>
    </row>
    <row r="21918" spans="27:29" x14ac:dyDescent="0.35">
      <c r="AA21918" s="1"/>
      <c r="AC21918" s="14"/>
    </row>
    <row r="21919" spans="27:29" x14ac:dyDescent="0.35">
      <c r="AA21919" s="1"/>
      <c r="AC21919" s="14"/>
    </row>
    <row r="21920" spans="27:29" x14ac:dyDescent="0.35">
      <c r="AA21920" s="1"/>
      <c r="AC21920" s="14"/>
    </row>
    <row r="21921" spans="27:29" x14ac:dyDescent="0.35">
      <c r="AA21921" s="1"/>
      <c r="AC21921" s="14"/>
    </row>
    <row r="21922" spans="27:29" x14ac:dyDescent="0.35">
      <c r="AA21922" s="1"/>
      <c r="AC21922" s="14"/>
    </row>
    <row r="21923" spans="27:29" x14ac:dyDescent="0.35">
      <c r="AA21923" s="1"/>
      <c r="AC21923" s="14"/>
    </row>
    <row r="21924" spans="27:29" x14ac:dyDescent="0.35">
      <c r="AA21924" s="1"/>
      <c r="AC21924" s="14"/>
    </row>
    <row r="21925" spans="27:29" x14ac:dyDescent="0.35">
      <c r="AA21925" s="1"/>
      <c r="AC21925" s="14"/>
    </row>
    <row r="21926" spans="27:29" x14ac:dyDescent="0.35">
      <c r="AA21926" s="1"/>
      <c r="AC21926" s="14"/>
    </row>
    <row r="21927" spans="27:29" x14ac:dyDescent="0.35">
      <c r="AA21927" s="1"/>
      <c r="AC21927" s="14"/>
    </row>
    <row r="21928" spans="27:29" x14ac:dyDescent="0.35">
      <c r="AA21928" s="1"/>
      <c r="AC21928" s="14"/>
    </row>
    <row r="21929" spans="27:29" x14ac:dyDescent="0.35">
      <c r="AA21929" s="1"/>
      <c r="AC21929" s="14"/>
    </row>
    <row r="21930" spans="27:29" x14ac:dyDescent="0.35">
      <c r="AA21930" s="1"/>
      <c r="AC21930" s="14"/>
    </row>
    <row r="21931" spans="27:29" x14ac:dyDescent="0.35">
      <c r="AA21931" s="1"/>
      <c r="AC21931" s="14"/>
    </row>
    <row r="21932" spans="27:29" x14ac:dyDescent="0.35">
      <c r="AA21932" s="1"/>
      <c r="AC21932" s="14"/>
    </row>
    <row r="21933" spans="27:29" x14ac:dyDescent="0.35">
      <c r="AA21933" s="1"/>
      <c r="AC21933" s="14"/>
    </row>
    <row r="21934" spans="27:29" x14ac:dyDescent="0.35">
      <c r="AA21934" s="1"/>
      <c r="AC21934" s="14"/>
    </row>
    <row r="21935" spans="27:29" x14ac:dyDescent="0.35">
      <c r="AA21935" s="1"/>
      <c r="AC21935" s="14"/>
    </row>
    <row r="21936" spans="27:29" x14ac:dyDescent="0.35">
      <c r="AA21936" s="1"/>
      <c r="AC21936" s="14"/>
    </row>
    <row r="21937" spans="27:29" x14ac:dyDescent="0.35">
      <c r="AA21937" s="1"/>
      <c r="AC21937" s="14"/>
    </row>
    <row r="21938" spans="27:29" x14ac:dyDescent="0.35">
      <c r="AA21938" s="1"/>
      <c r="AC21938" s="14"/>
    </row>
    <row r="21939" spans="27:29" x14ac:dyDescent="0.35">
      <c r="AA21939" s="1"/>
      <c r="AC21939" s="14"/>
    </row>
    <row r="21940" spans="27:29" x14ac:dyDescent="0.35">
      <c r="AA21940" s="1"/>
      <c r="AC21940" s="14"/>
    </row>
    <row r="21941" spans="27:29" x14ac:dyDescent="0.35">
      <c r="AA21941" s="1"/>
      <c r="AC21941" s="14"/>
    </row>
    <row r="21942" spans="27:29" x14ac:dyDescent="0.35">
      <c r="AA21942" s="1"/>
      <c r="AC21942" s="14"/>
    </row>
    <row r="21943" spans="27:29" x14ac:dyDescent="0.35">
      <c r="AA21943" s="1"/>
      <c r="AC21943" s="14"/>
    </row>
    <row r="21944" spans="27:29" x14ac:dyDescent="0.35">
      <c r="AA21944" s="1"/>
      <c r="AC21944" s="14"/>
    </row>
    <row r="21945" spans="27:29" x14ac:dyDescent="0.35">
      <c r="AA21945" s="1"/>
      <c r="AC21945" s="14"/>
    </row>
    <row r="21946" spans="27:29" x14ac:dyDescent="0.35">
      <c r="AA21946" s="1"/>
      <c r="AC21946" s="14"/>
    </row>
    <row r="21947" spans="27:29" x14ac:dyDescent="0.35">
      <c r="AA21947" s="1"/>
      <c r="AC21947" s="14"/>
    </row>
    <row r="21948" spans="27:29" x14ac:dyDescent="0.35">
      <c r="AA21948" s="1"/>
      <c r="AC21948" s="14"/>
    </row>
    <row r="21949" spans="27:29" x14ac:dyDescent="0.35">
      <c r="AA21949" s="1"/>
      <c r="AC21949" s="14"/>
    </row>
    <row r="21950" spans="27:29" x14ac:dyDescent="0.35">
      <c r="AA21950" s="1"/>
      <c r="AC21950" s="14"/>
    </row>
    <row r="21951" spans="27:29" x14ac:dyDescent="0.35">
      <c r="AA21951" s="1"/>
      <c r="AC21951" s="14"/>
    </row>
    <row r="21952" spans="27:29" x14ac:dyDescent="0.35">
      <c r="AA21952" s="1"/>
      <c r="AC21952" s="14"/>
    </row>
    <row r="21953" spans="27:29" x14ac:dyDescent="0.35">
      <c r="AA21953" s="1"/>
      <c r="AC21953" s="14"/>
    </row>
    <row r="21954" spans="27:29" x14ac:dyDescent="0.35">
      <c r="AA21954" s="1"/>
      <c r="AC21954" s="14"/>
    </row>
    <row r="21955" spans="27:29" x14ac:dyDescent="0.35">
      <c r="AA21955" s="1"/>
      <c r="AC21955" s="14"/>
    </row>
    <row r="21956" spans="27:29" x14ac:dyDescent="0.35">
      <c r="AA21956" s="1"/>
      <c r="AC21956" s="14"/>
    </row>
    <row r="21957" spans="27:29" x14ac:dyDescent="0.35">
      <c r="AA21957" s="1"/>
      <c r="AC21957" s="14"/>
    </row>
    <row r="21958" spans="27:29" x14ac:dyDescent="0.35">
      <c r="AA21958" s="1"/>
      <c r="AC21958" s="14"/>
    </row>
    <row r="21959" spans="27:29" x14ac:dyDescent="0.35">
      <c r="AA21959" s="1"/>
      <c r="AC21959" s="14"/>
    </row>
    <row r="21960" spans="27:29" x14ac:dyDescent="0.35">
      <c r="AA21960" s="1"/>
      <c r="AC21960" s="14"/>
    </row>
    <row r="21961" spans="27:29" x14ac:dyDescent="0.35">
      <c r="AA21961" s="1"/>
      <c r="AC21961" s="14"/>
    </row>
    <row r="21962" spans="27:29" x14ac:dyDescent="0.35">
      <c r="AA21962" s="1"/>
      <c r="AC21962" s="14"/>
    </row>
    <row r="21963" spans="27:29" x14ac:dyDescent="0.35">
      <c r="AA21963" s="1"/>
      <c r="AC21963" s="14"/>
    </row>
    <row r="21964" spans="27:29" x14ac:dyDescent="0.35">
      <c r="AA21964" s="1"/>
      <c r="AC21964" s="14"/>
    </row>
    <row r="21965" spans="27:29" x14ac:dyDescent="0.35">
      <c r="AA21965" s="1"/>
      <c r="AC21965" s="14"/>
    </row>
    <row r="21966" spans="27:29" x14ac:dyDescent="0.35">
      <c r="AA21966" s="1"/>
      <c r="AC21966" s="14"/>
    </row>
    <row r="21967" spans="27:29" x14ac:dyDescent="0.35">
      <c r="AA21967" s="1"/>
      <c r="AC21967" s="14"/>
    </row>
    <row r="21968" spans="27:29" x14ac:dyDescent="0.35">
      <c r="AA21968" s="1"/>
      <c r="AC21968" s="14"/>
    </row>
    <row r="21969" spans="27:29" x14ac:dyDescent="0.35">
      <c r="AA21969" s="1"/>
      <c r="AC21969" s="14"/>
    </row>
    <row r="21970" spans="27:29" x14ac:dyDescent="0.35">
      <c r="AA21970" s="1"/>
      <c r="AC21970" s="14"/>
    </row>
    <row r="21971" spans="27:29" x14ac:dyDescent="0.35">
      <c r="AA21971" s="1"/>
      <c r="AC21971" s="14"/>
    </row>
    <row r="21972" spans="27:29" x14ac:dyDescent="0.35">
      <c r="AA21972" s="1"/>
      <c r="AC21972" s="14"/>
    </row>
    <row r="21973" spans="27:29" x14ac:dyDescent="0.35">
      <c r="AA21973" s="1"/>
      <c r="AC21973" s="14"/>
    </row>
    <row r="21974" spans="27:29" x14ac:dyDescent="0.35">
      <c r="AA21974" s="1"/>
      <c r="AC21974" s="14"/>
    </row>
    <row r="21975" spans="27:29" x14ac:dyDescent="0.35">
      <c r="AA21975" s="1"/>
      <c r="AC21975" s="14"/>
    </row>
    <row r="21976" spans="27:29" x14ac:dyDescent="0.35">
      <c r="AA21976" s="1"/>
      <c r="AC21976" s="14"/>
    </row>
    <row r="21977" spans="27:29" x14ac:dyDescent="0.35">
      <c r="AA21977" s="1"/>
      <c r="AC21977" s="14"/>
    </row>
    <row r="21978" spans="27:29" x14ac:dyDescent="0.35">
      <c r="AA21978" s="1"/>
      <c r="AC21978" s="14"/>
    </row>
    <row r="21979" spans="27:29" x14ac:dyDescent="0.35">
      <c r="AA21979" s="1"/>
      <c r="AC21979" s="14"/>
    </row>
    <row r="21980" spans="27:29" x14ac:dyDescent="0.35">
      <c r="AA21980" s="1"/>
      <c r="AC21980" s="14"/>
    </row>
    <row r="21981" spans="27:29" x14ac:dyDescent="0.35">
      <c r="AA21981" s="1"/>
      <c r="AC21981" s="14"/>
    </row>
    <row r="21982" spans="27:29" x14ac:dyDescent="0.35">
      <c r="AA21982" s="1"/>
      <c r="AC21982" s="14"/>
    </row>
    <row r="21983" spans="27:29" x14ac:dyDescent="0.35">
      <c r="AA21983" s="1"/>
      <c r="AC21983" s="14"/>
    </row>
    <row r="21984" spans="27:29" x14ac:dyDescent="0.35">
      <c r="AA21984" s="1"/>
      <c r="AC21984" s="14"/>
    </row>
    <row r="21985" spans="27:29" x14ac:dyDescent="0.35">
      <c r="AA21985" s="1"/>
      <c r="AC21985" s="14"/>
    </row>
    <row r="21986" spans="27:29" x14ac:dyDescent="0.35">
      <c r="AA21986" s="1"/>
      <c r="AC21986" s="14"/>
    </row>
    <row r="21987" spans="27:29" x14ac:dyDescent="0.35">
      <c r="AA21987" s="1"/>
      <c r="AC21987" s="14"/>
    </row>
    <row r="21988" spans="27:29" x14ac:dyDescent="0.35">
      <c r="AA21988" s="1"/>
      <c r="AC21988" s="14"/>
    </row>
    <row r="21989" spans="27:29" x14ac:dyDescent="0.35">
      <c r="AA21989" s="1"/>
      <c r="AC21989" s="14"/>
    </row>
    <row r="21990" spans="27:29" x14ac:dyDescent="0.35">
      <c r="AA21990" s="1"/>
      <c r="AC21990" s="14"/>
    </row>
    <row r="21991" spans="27:29" x14ac:dyDescent="0.35">
      <c r="AA21991" s="1"/>
      <c r="AC21991" s="14"/>
    </row>
    <row r="21992" spans="27:29" x14ac:dyDescent="0.35">
      <c r="AA21992" s="1"/>
      <c r="AC21992" s="14"/>
    </row>
    <row r="21993" spans="27:29" x14ac:dyDescent="0.35">
      <c r="AA21993" s="1"/>
      <c r="AC21993" s="14"/>
    </row>
    <row r="21994" spans="27:29" x14ac:dyDescent="0.35">
      <c r="AA21994" s="1"/>
      <c r="AC21994" s="14"/>
    </row>
    <row r="21995" spans="27:29" x14ac:dyDescent="0.35">
      <c r="AA21995" s="1"/>
      <c r="AC21995" s="14"/>
    </row>
    <row r="21996" spans="27:29" x14ac:dyDescent="0.35">
      <c r="AA21996" s="1"/>
      <c r="AC21996" s="14"/>
    </row>
    <row r="21997" spans="27:29" x14ac:dyDescent="0.35">
      <c r="AA21997" s="1"/>
      <c r="AC21997" s="14"/>
    </row>
    <row r="21998" spans="27:29" x14ac:dyDescent="0.35">
      <c r="AA21998" s="1"/>
      <c r="AC21998" s="14"/>
    </row>
    <row r="21999" spans="27:29" x14ac:dyDescent="0.35">
      <c r="AA21999" s="1"/>
      <c r="AC21999" s="14"/>
    </row>
    <row r="22000" spans="27:29" x14ac:dyDescent="0.35">
      <c r="AA22000" s="1"/>
      <c r="AC22000" s="14"/>
    </row>
    <row r="22001" spans="27:29" x14ac:dyDescent="0.35">
      <c r="AA22001" s="1"/>
      <c r="AC22001" s="14"/>
    </row>
    <row r="22002" spans="27:29" x14ac:dyDescent="0.35">
      <c r="AA22002" s="1"/>
      <c r="AC22002" s="14"/>
    </row>
    <row r="22003" spans="27:29" x14ac:dyDescent="0.35">
      <c r="AA22003" s="1"/>
      <c r="AC22003" s="14"/>
    </row>
    <row r="22004" spans="27:29" x14ac:dyDescent="0.35">
      <c r="AA22004" s="1"/>
      <c r="AC22004" s="14"/>
    </row>
    <row r="22005" spans="27:29" x14ac:dyDescent="0.35">
      <c r="AA22005" s="1"/>
      <c r="AC22005" s="14"/>
    </row>
    <row r="22006" spans="27:29" x14ac:dyDescent="0.35">
      <c r="AA22006" s="1"/>
      <c r="AC22006" s="14"/>
    </row>
    <row r="22007" spans="27:29" x14ac:dyDescent="0.35">
      <c r="AA22007" s="1"/>
      <c r="AC22007" s="14"/>
    </row>
    <row r="22008" spans="27:29" x14ac:dyDescent="0.35">
      <c r="AA22008" s="1"/>
      <c r="AC22008" s="14"/>
    </row>
    <row r="22009" spans="27:29" x14ac:dyDescent="0.35">
      <c r="AA22009" s="1"/>
      <c r="AC22009" s="14"/>
    </row>
    <row r="22010" spans="27:29" x14ac:dyDescent="0.35">
      <c r="AA22010" s="1"/>
      <c r="AC22010" s="14"/>
    </row>
    <row r="22011" spans="27:29" x14ac:dyDescent="0.35">
      <c r="AA22011" s="1"/>
      <c r="AC22011" s="14"/>
    </row>
    <row r="22012" spans="27:29" x14ac:dyDescent="0.35">
      <c r="AA22012" s="1"/>
      <c r="AC22012" s="14"/>
    </row>
    <row r="22013" spans="27:29" x14ac:dyDescent="0.35">
      <c r="AA22013" s="1"/>
      <c r="AC22013" s="14"/>
    </row>
    <row r="22014" spans="27:29" x14ac:dyDescent="0.35">
      <c r="AA22014" s="1"/>
      <c r="AC22014" s="14"/>
    </row>
    <row r="22015" spans="27:29" x14ac:dyDescent="0.35">
      <c r="AA22015" s="1"/>
      <c r="AC22015" s="14"/>
    </row>
    <row r="22016" spans="27:29" x14ac:dyDescent="0.35">
      <c r="AA22016" s="1"/>
      <c r="AC22016" s="14"/>
    </row>
    <row r="22017" spans="27:29" x14ac:dyDescent="0.35">
      <c r="AA22017" s="1"/>
      <c r="AC22017" s="14"/>
    </row>
    <row r="22018" spans="27:29" x14ac:dyDescent="0.35">
      <c r="AA22018" s="1"/>
      <c r="AC22018" s="14"/>
    </row>
    <row r="22019" spans="27:29" x14ac:dyDescent="0.35">
      <c r="AA22019" s="1"/>
      <c r="AC22019" s="14"/>
    </row>
    <row r="22020" spans="27:29" x14ac:dyDescent="0.35">
      <c r="AA22020" s="1"/>
      <c r="AC22020" s="14"/>
    </row>
    <row r="22021" spans="27:29" x14ac:dyDescent="0.35">
      <c r="AA22021" s="1"/>
      <c r="AC22021" s="14"/>
    </row>
    <row r="22022" spans="27:29" x14ac:dyDescent="0.35">
      <c r="AA22022" s="1"/>
      <c r="AC22022" s="14"/>
    </row>
    <row r="22023" spans="27:29" x14ac:dyDescent="0.35">
      <c r="AA22023" s="1"/>
      <c r="AC22023" s="14"/>
    </row>
    <row r="22024" spans="27:29" x14ac:dyDescent="0.35">
      <c r="AA22024" s="1"/>
      <c r="AC22024" s="14"/>
    </row>
    <row r="22025" spans="27:29" x14ac:dyDescent="0.35">
      <c r="AA22025" s="1"/>
      <c r="AC22025" s="14"/>
    </row>
    <row r="22026" spans="27:29" x14ac:dyDescent="0.35">
      <c r="AA22026" s="1"/>
      <c r="AC22026" s="14"/>
    </row>
    <row r="22027" spans="27:29" x14ac:dyDescent="0.35">
      <c r="AA22027" s="1"/>
      <c r="AC22027" s="14"/>
    </row>
    <row r="22028" spans="27:29" x14ac:dyDescent="0.35">
      <c r="AA22028" s="1"/>
      <c r="AC22028" s="14"/>
    </row>
    <row r="22029" spans="27:29" x14ac:dyDescent="0.35">
      <c r="AA22029" s="1"/>
      <c r="AC22029" s="14"/>
    </row>
    <row r="22030" spans="27:29" x14ac:dyDescent="0.35">
      <c r="AA22030" s="1"/>
      <c r="AC22030" s="14"/>
    </row>
    <row r="22031" spans="27:29" x14ac:dyDescent="0.35">
      <c r="AA22031" s="1"/>
      <c r="AC22031" s="14"/>
    </row>
    <row r="22032" spans="27:29" x14ac:dyDescent="0.35">
      <c r="AA22032" s="1"/>
      <c r="AC22032" s="14"/>
    </row>
    <row r="22033" spans="27:29" x14ac:dyDescent="0.35">
      <c r="AA22033" s="1"/>
      <c r="AC22033" s="14"/>
    </row>
    <row r="22034" spans="27:29" x14ac:dyDescent="0.35">
      <c r="AA22034" s="1"/>
      <c r="AC22034" s="14"/>
    </row>
    <row r="22035" spans="27:29" x14ac:dyDescent="0.35">
      <c r="AA22035" s="1"/>
      <c r="AC22035" s="14"/>
    </row>
    <row r="22036" spans="27:29" x14ac:dyDescent="0.35">
      <c r="AA22036" s="1"/>
      <c r="AC22036" s="14"/>
    </row>
    <row r="22037" spans="27:29" x14ac:dyDescent="0.35">
      <c r="AA22037" s="1"/>
      <c r="AC22037" s="14"/>
    </row>
    <row r="22038" spans="27:29" x14ac:dyDescent="0.35">
      <c r="AA22038" s="1"/>
      <c r="AC22038" s="14"/>
    </row>
    <row r="22039" spans="27:29" x14ac:dyDescent="0.35">
      <c r="AA22039" s="1"/>
      <c r="AC22039" s="14"/>
    </row>
    <row r="22040" spans="27:29" x14ac:dyDescent="0.35">
      <c r="AA22040" s="1"/>
      <c r="AC22040" s="14"/>
    </row>
    <row r="22041" spans="27:29" x14ac:dyDescent="0.35">
      <c r="AA22041" s="1"/>
      <c r="AC22041" s="14"/>
    </row>
    <row r="22042" spans="27:29" x14ac:dyDescent="0.35">
      <c r="AA22042" s="1"/>
      <c r="AC22042" s="14"/>
    </row>
    <row r="22043" spans="27:29" x14ac:dyDescent="0.35">
      <c r="AA22043" s="1"/>
      <c r="AC22043" s="14"/>
    </row>
    <row r="22044" spans="27:29" x14ac:dyDescent="0.35">
      <c r="AA22044" s="1"/>
      <c r="AC22044" s="14"/>
    </row>
    <row r="22045" spans="27:29" x14ac:dyDescent="0.35">
      <c r="AA22045" s="1"/>
      <c r="AC22045" s="14"/>
    </row>
    <row r="22046" spans="27:29" x14ac:dyDescent="0.35">
      <c r="AA22046" s="1"/>
      <c r="AC22046" s="14"/>
    </row>
    <row r="22047" spans="27:29" x14ac:dyDescent="0.35">
      <c r="AA22047" s="1"/>
      <c r="AC22047" s="14"/>
    </row>
    <row r="22048" spans="27:29" x14ac:dyDescent="0.35">
      <c r="AA22048" s="1"/>
      <c r="AC22048" s="14"/>
    </row>
    <row r="22049" spans="27:29" x14ac:dyDescent="0.35">
      <c r="AA22049" s="1"/>
      <c r="AC22049" s="14"/>
    </row>
    <row r="22050" spans="27:29" x14ac:dyDescent="0.35">
      <c r="AA22050" s="1"/>
      <c r="AC22050" s="14"/>
    </row>
    <row r="22051" spans="27:29" x14ac:dyDescent="0.35">
      <c r="AA22051" s="1"/>
      <c r="AC22051" s="14"/>
    </row>
    <row r="22052" spans="27:29" x14ac:dyDescent="0.35">
      <c r="AA22052" s="1"/>
      <c r="AC22052" s="14"/>
    </row>
    <row r="22053" spans="27:29" x14ac:dyDescent="0.35">
      <c r="AA22053" s="1"/>
      <c r="AC22053" s="14"/>
    </row>
    <row r="22054" spans="27:29" x14ac:dyDescent="0.35">
      <c r="AA22054" s="1"/>
      <c r="AC22054" s="14"/>
    </row>
    <row r="22055" spans="27:29" x14ac:dyDescent="0.35">
      <c r="AA22055" s="1"/>
      <c r="AC22055" s="14"/>
    </row>
    <row r="22056" spans="27:29" x14ac:dyDescent="0.35">
      <c r="AA22056" s="1"/>
      <c r="AC22056" s="14"/>
    </row>
    <row r="22057" spans="27:29" x14ac:dyDescent="0.35">
      <c r="AA22057" s="1"/>
      <c r="AC22057" s="14"/>
    </row>
    <row r="22058" spans="27:29" x14ac:dyDescent="0.35">
      <c r="AA22058" s="1"/>
      <c r="AC22058" s="14"/>
    </row>
    <row r="22059" spans="27:29" x14ac:dyDescent="0.35">
      <c r="AA22059" s="1"/>
      <c r="AC22059" s="14"/>
    </row>
    <row r="22060" spans="27:29" x14ac:dyDescent="0.35">
      <c r="AA22060" s="1"/>
      <c r="AC22060" s="14"/>
    </row>
    <row r="22061" spans="27:29" x14ac:dyDescent="0.35">
      <c r="AA22061" s="1"/>
      <c r="AC22061" s="14"/>
    </row>
    <row r="22062" spans="27:29" x14ac:dyDescent="0.35">
      <c r="AA22062" s="1"/>
      <c r="AC22062" s="14"/>
    </row>
    <row r="22063" spans="27:29" x14ac:dyDescent="0.35">
      <c r="AA22063" s="1"/>
      <c r="AC22063" s="14"/>
    </row>
    <row r="22064" spans="27:29" x14ac:dyDescent="0.35">
      <c r="AA22064" s="1"/>
      <c r="AC22064" s="14"/>
    </row>
    <row r="22065" spans="27:29" x14ac:dyDescent="0.35">
      <c r="AA22065" s="1"/>
      <c r="AC22065" s="14"/>
    </row>
    <row r="22066" spans="27:29" x14ac:dyDescent="0.35">
      <c r="AA22066" s="1"/>
      <c r="AC22066" s="14"/>
    </row>
    <row r="22067" spans="27:29" x14ac:dyDescent="0.35">
      <c r="AA22067" s="1"/>
      <c r="AC22067" s="14"/>
    </row>
    <row r="22068" spans="27:29" x14ac:dyDescent="0.35">
      <c r="AA22068" s="1"/>
      <c r="AC22068" s="14"/>
    </row>
    <row r="22069" spans="27:29" x14ac:dyDescent="0.35">
      <c r="AA22069" s="1"/>
      <c r="AC22069" s="14"/>
    </row>
    <row r="22070" spans="27:29" x14ac:dyDescent="0.35">
      <c r="AA22070" s="1"/>
      <c r="AC22070" s="14"/>
    </row>
    <row r="22071" spans="27:29" x14ac:dyDescent="0.35">
      <c r="AA22071" s="1"/>
      <c r="AC22071" s="14"/>
    </row>
    <row r="22072" spans="27:29" x14ac:dyDescent="0.35">
      <c r="AA22072" s="1"/>
      <c r="AC22072" s="14"/>
    </row>
    <row r="22073" spans="27:29" x14ac:dyDescent="0.35">
      <c r="AA22073" s="1"/>
      <c r="AC22073" s="14"/>
    </row>
    <row r="22074" spans="27:29" x14ac:dyDescent="0.35">
      <c r="AA22074" s="1"/>
      <c r="AC22074" s="14"/>
    </row>
    <row r="22075" spans="27:29" x14ac:dyDescent="0.35">
      <c r="AA22075" s="1"/>
      <c r="AC22075" s="14"/>
    </row>
    <row r="22076" spans="27:29" x14ac:dyDescent="0.35">
      <c r="AA22076" s="1"/>
      <c r="AC22076" s="14"/>
    </row>
    <row r="22077" spans="27:29" x14ac:dyDescent="0.35">
      <c r="AA22077" s="1"/>
      <c r="AC22077" s="14"/>
    </row>
    <row r="22078" spans="27:29" x14ac:dyDescent="0.35">
      <c r="AA22078" s="1"/>
      <c r="AC22078" s="14"/>
    </row>
    <row r="22079" spans="27:29" x14ac:dyDescent="0.35">
      <c r="AA22079" s="1"/>
      <c r="AC22079" s="14"/>
    </row>
    <row r="22080" spans="27:29" x14ac:dyDescent="0.35">
      <c r="AA22080" s="1"/>
      <c r="AC22080" s="14"/>
    </row>
    <row r="22081" spans="27:29" x14ac:dyDescent="0.35">
      <c r="AA22081" s="1"/>
      <c r="AC22081" s="14"/>
    </row>
    <row r="22082" spans="27:29" x14ac:dyDescent="0.35">
      <c r="AA22082" s="1"/>
      <c r="AC22082" s="14"/>
    </row>
    <row r="22083" spans="27:29" x14ac:dyDescent="0.35">
      <c r="AA22083" s="1"/>
      <c r="AC22083" s="14"/>
    </row>
    <row r="22084" spans="27:29" x14ac:dyDescent="0.35">
      <c r="AA22084" s="1"/>
      <c r="AC22084" s="14"/>
    </row>
    <row r="22085" spans="27:29" x14ac:dyDescent="0.35">
      <c r="AA22085" s="1"/>
      <c r="AC22085" s="14"/>
    </row>
    <row r="22086" spans="27:29" x14ac:dyDescent="0.35">
      <c r="AA22086" s="1"/>
      <c r="AC22086" s="14"/>
    </row>
    <row r="22087" spans="27:29" x14ac:dyDescent="0.35">
      <c r="AA22087" s="1"/>
      <c r="AC22087" s="14"/>
    </row>
    <row r="22088" spans="27:29" x14ac:dyDescent="0.35">
      <c r="AA22088" s="1"/>
      <c r="AC22088" s="14"/>
    </row>
    <row r="22089" spans="27:29" x14ac:dyDescent="0.35">
      <c r="AA22089" s="1"/>
      <c r="AC22089" s="14"/>
    </row>
    <row r="22090" spans="27:29" x14ac:dyDescent="0.35">
      <c r="AA22090" s="1"/>
      <c r="AC22090" s="14"/>
    </row>
    <row r="22091" spans="27:29" x14ac:dyDescent="0.35">
      <c r="AA22091" s="1"/>
      <c r="AC22091" s="14"/>
    </row>
    <row r="22092" spans="27:29" x14ac:dyDescent="0.35">
      <c r="AA22092" s="1"/>
      <c r="AC22092" s="14"/>
    </row>
    <row r="22093" spans="27:29" x14ac:dyDescent="0.35">
      <c r="AA22093" s="1"/>
      <c r="AC22093" s="14"/>
    </row>
    <row r="22094" spans="27:29" x14ac:dyDescent="0.35">
      <c r="AA22094" s="1"/>
      <c r="AC22094" s="14"/>
    </row>
    <row r="22095" spans="27:29" x14ac:dyDescent="0.35">
      <c r="AA22095" s="1"/>
      <c r="AC22095" s="14"/>
    </row>
    <row r="22096" spans="27:29" x14ac:dyDescent="0.35">
      <c r="AA22096" s="1"/>
      <c r="AC22096" s="14"/>
    </row>
    <row r="22097" spans="27:29" x14ac:dyDescent="0.35">
      <c r="AA22097" s="1"/>
      <c r="AC22097" s="14"/>
    </row>
    <row r="22098" spans="27:29" x14ac:dyDescent="0.35">
      <c r="AA22098" s="1"/>
      <c r="AC22098" s="14"/>
    </row>
    <row r="22099" spans="27:29" x14ac:dyDescent="0.35">
      <c r="AA22099" s="1"/>
      <c r="AC22099" s="14"/>
    </row>
    <row r="22100" spans="27:29" x14ac:dyDescent="0.35">
      <c r="AA22100" s="1"/>
      <c r="AC22100" s="14"/>
    </row>
    <row r="22101" spans="27:29" x14ac:dyDescent="0.35">
      <c r="AA22101" s="1"/>
      <c r="AC22101" s="14"/>
    </row>
    <row r="22102" spans="27:29" x14ac:dyDescent="0.35">
      <c r="AA22102" s="1"/>
      <c r="AC22102" s="14"/>
    </row>
    <row r="22103" spans="27:29" x14ac:dyDescent="0.35">
      <c r="AA22103" s="1"/>
      <c r="AC22103" s="14"/>
    </row>
    <row r="22104" spans="27:29" x14ac:dyDescent="0.35">
      <c r="AA22104" s="1"/>
      <c r="AC22104" s="14"/>
    </row>
    <row r="22105" spans="27:29" x14ac:dyDescent="0.35">
      <c r="AA22105" s="1"/>
      <c r="AC22105" s="14"/>
    </row>
    <row r="22106" spans="27:29" x14ac:dyDescent="0.35">
      <c r="AA22106" s="1"/>
      <c r="AC22106" s="14"/>
    </row>
    <row r="22107" spans="27:29" x14ac:dyDescent="0.35">
      <c r="AA22107" s="1"/>
      <c r="AC22107" s="14"/>
    </row>
    <row r="22108" spans="27:29" x14ac:dyDescent="0.35">
      <c r="AA22108" s="1"/>
      <c r="AC22108" s="14"/>
    </row>
    <row r="22109" spans="27:29" x14ac:dyDescent="0.35">
      <c r="AA22109" s="1"/>
      <c r="AC22109" s="14"/>
    </row>
    <row r="22110" spans="27:29" x14ac:dyDescent="0.35">
      <c r="AA22110" s="1"/>
      <c r="AC22110" s="14"/>
    </row>
    <row r="22111" spans="27:29" x14ac:dyDescent="0.35">
      <c r="AA22111" s="1"/>
      <c r="AC22111" s="14"/>
    </row>
    <row r="22112" spans="27:29" x14ac:dyDescent="0.35">
      <c r="AA22112" s="1"/>
      <c r="AC22112" s="14"/>
    </row>
    <row r="22113" spans="27:29" x14ac:dyDescent="0.35">
      <c r="AA22113" s="1"/>
      <c r="AC22113" s="14"/>
    </row>
    <row r="22114" spans="27:29" x14ac:dyDescent="0.35">
      <c r="AA22114" s="1"/>
      <c r="AC22114" s="14"/>
    </row>
    <row r="22115" spans="27:29" x14ac:dyDescent="0.35">
      <c r="AA22115" s="1"/>
      <c r="AC22115" s="14"/>
    </row>
    <row r="22116" spans="27:29" x14ac:dyDescent="0.35">
      <c r="AA22116" s="1"/>
      <c r="AC22116" s="14"/>
    </row>
    <row r="22117" spans="27:29" x14ac:dyDescent="0.35">
      <c r="AA22117" s="1"/>
      <c r="AC22117" s="14"/>
    </row>
    <row r="22118" spans="27:29" x14ac:dyDescent="0.35">
      <c r="AA22118" s="1"/>
      <c r="AC22118" s="14"/>
    </row>
    <row r="22119" spans="27:29" x14ac:dyDescent="0.35">
      <c r="AA22119" s="1"/>
      <c r="AC22119" s="14"/>
    </row>
    <row r="22120" spans="27:29" x14ac:dyDescent="0.35">
      <c r="AA22120" s="1"/>
      <c r="AC22120" s="14"/>
    </row>
    <row r="22121" spans="27:29" x14ac:dyDescent="0.35">
      <c r="AA22121" s="1"/>
      <c r="AC22121" s="14"/>
    </row>
    <row r="22122" spans="27:29" x14ac:dyDescent="0.35">
      <c r="AA22122" s="1"/>
      <c r="AC22122" s="14"/>
    </row>
    <row r="22123" spans="27:29" x14ac:dyDescent="0.35">
      <c r="AA22123" s="1"/>
      <c r="AC22123" s="14"/>
    </row>
    <row r="22124" spans="27:29" x14ac:dyDescent="0.35">
      <c r="AA22124" s="1"/>
      <c r="AC22124" s="14"/>
    </row>
    <row r="22125" spans="27:29" x14ac:dyDescent="0.35">
      <c r="AA22125" s="1"/>
      <c r="AC22125" s="14"/>
    </row>
    <row r="22126" spans="27:29" x14ac:dyDescent="0.35">
      <c r="AA22126" s="1"/>
      <c r="AC22126" s="14"/>
    </row>
    <row r="22127" spans="27:29" x14ac:dyDescent="0.35">
      <c r="AA22127" s="1"/>
      <c r="AC22127" s="14"/>
    </row>
    <row r="22128" spans="27:29" x14ac:dyDescent="0.35">
      <c r="AA22128" s="1"/>
      <c r="AC22128" s="14"/>
    </row>
    <row r="22129" spans="27:29" x14ac:dyDescent="0.35">
      <c r="AA22129" s="1"/>
      <c r="AC22129" s="14"/>
    </row>
    <row r="22130" spans="27:29" x14ac:dyDescent="0.35">
      <c r="AA22130" s="1"/>
      <c r="AC22130" s="14"/>
    </row>
    <row r="22131" spans="27:29" x14ac:dyDescent="0.35">
      <c r="AA22131" s="1"/>
      <c r="AC22131" s="14"/>
    </row>
    <row r="22132" spans="27:29" x14ac:dyDescent="0.35">
      <c r="AA22132" s="1"/>
      <c r="AC22132" s="14"/>
    </row>
    <row r="22133" spans="27:29" x14ac:dyDescent="0.35">
      <c r="AA22133" s="1"/>
      <c r="AC22133" s="14"/>
    </row>
    <row r="22134" spans="27:29" x14ac:dyDescent="0.35">
      <c r="AA22134" s="1"/>
      <c r="AC22134" s="14"/>
    </row>
    <row r="22135" spans="27:29" x14ac:dyDescent="0.35">
      <c r="AA22135" s="1"/>
      <c r="AC22135" s="14"/>
    </row>
    <row r="22136" spans="27:29" x14ac:dyDescent="0.35">
      <c r="AA22136" s="1"/>
      <c r="AC22136" s="14"/>
    </row>
    <row r="22137" spans="27:29" x14ac:dyDescent="0.35">
      <c r="AA22137" s="1"/>
      <c r="AC22137" s="14"/>
    </row>
    <row r="22138" spans="27:29" x14ac:dyDescent="0.35">
      <c r="AA22138" s="1"/>
      <c r="AC22138" s="14"/>
    </row>
    <row r="22139" spans="27:29" x14ac:dyDescent="0.35">
      <c r="AA22139" s="1"/>
      <c r="AC22139" s="14"/>
    </row>
    <row r="22140" spans="27:29" x14ac:dyDescent="0.35">
      <c r="AA22140" s="1"/>
      <c r="AC22140" s="14"/>
    </row>
    <row r="22141" spans="27:29" x14ac:dyDescent="0.35">
      <c r="AA22141" s="1"/>
      <c r="AC22141" s="14"/>
    </row>
    <row r="22142" spans="27:29" x14ac:dyDescent="0.35">
      <c r="AA22142" s="1"/>
      <c r="AC22142" s="14"/>
    </row>
    <row r="22143" spans="27:29" x14ac:dyDescent="0.35">
      <c r="AA22143" s="1"/>
      <c r="AC22143" s="14"/>
    </row>
    <row r="22144" spans="27:29" x14ac:dyDescent="0.35">
      <c r="AA22144" s="1"/>
      <c r="AC22144" s="14"/>
    </row>
    <row r="22145" spans="27:29" x14ac:dyDescent="0.35">
      <c r="AA22145" s="1"/>
      <c r="AC22145" s="14"/>
    </row>
    <row r="22146" spans="27:29" x14ac:dyDescent="0.35">
      <c r="AA22146" s="1"/>
      <c r="AC22146" s="14"/>
    </row>
    <row r="22147" spans="27:29" x14ac:dyDescent="0.35">
      <c r="AA22147" s="1"/>
      <c r="AC22147" s="14"/>
    </row>
    <row r="22148" spans="27:29" x14ac:dyDescent="0.35">
      <c r="AA22148" s="1"/>
      <c r="AC22148" s="14"/>
    </row>
    <row r="22149" spans="27:29" x14ac:dyDescent="0.35">
      <c r="AA22149" s="1"/>
      <c r="AC22149" s="14"/>
    </row>
    <row r="22150" spans="27:29" x14ac:dyDescent="0.35">
      <c r="AA22150" s="1"/>
      <c r="AC22150" s="14"/>
    </row>
    <row r="22151" spans="27:29" x14ac:dyDescent="0.35">
      <c r="AA22151" s="1"/>
      <c r="AC22151" s="14"/>
    </row>
    <row r="22152" spans="27:29" x14ac:dyDescent="0.35">
      <c r="AA22152" s="1"/>
      <c r="AC22152" s="14"/>
    </row>
    <row r="22153" spans="27:29" x14ac:dyDescent="0.35">
      <c r="AA22153" s="1"/>
      <c r="AC22153" s="14"/>
    </row>
    <row r="22154" spans="27:29" x14ac:dyDescent="0.35">
      <c r="AA22154" s="1"/>
      <c r="AC22154" s="14"/>
    </row>
    <row r="22155" spans="27:29" x14ac:dyDescent="0.35">
      <c r="AA22155" s="1"/>
      <c r="AC22155" s="14"/>
    </row>
    <row r="22156" spans="27:29" x14ac:dyDescent="0.35">
      <c r="AA22156" s="1"/>
      <c r="AC22156" s="14"/>
    </row>
    <row r="22157" spans="27:29" x14ac:dyDescent="0.35">
      <c r="AA22157" s="1"/>
      <c r="AC22157" s="14"/>
    </row>
    <row r="22158" spans="27:29" x14ac:dyDescent="0.35">
      <c r="AA22158" s="1"/>
      <c r="AC22158" s="14"/>
    </row>
    <row r="22159" spans="27:29" x14ac:dyDescent="0.35">
      <c r="AA22159" s="1"/>
      <c r="AC22159" s="14"/>
    </row>
    <row r="22160" spans="27:29" x14ac:dyDescent="0.35">
      <c r="AA22160" s="1"/>
      <c r="AC22160" s="14"/>
    </row>
    <row r="22161" spans="27:29" x14ac:dyDescent="0.35">
      <c r="AA22161" s="1"/>
      <c r="AC22161" s="14"/>
    </row>
    <row r="22162" spans="27:29" x14ac:dyDescent="0.35">
      <c r="AA22162" s="1"/>
      <c r="AC22162" s="14"/>
    </row>
    <row r="22163" spans="27:29" x14ac:dyDescent="0.35">
      <c r="AA22163" s="1"/>
      <c r="AC22163" s="14"/>
    </row>
    <row r="22164" spans="27:29" x14ac:dyDescent="0.35">
      <c r="AA22164" s="1"/>
      <c r="AC22164" s="14"/>
    </row>
    <row r="22165" spans="27:29" x14ac:dyDescent="0.35">
      <c r="AA22165" s="1"/>
      <c r="AC22165" s="14"/>
    </row>
    <row r="22166" spans="27:29" x14ac:dyDescent="0.35">
      <c r="AA22166" s="1"/>
      <c r="AC22166" s="14"/>
    </row>
    <row r="22167" spans="27:29" x14ac:dyDescent="0.35">
      <c r="AA22167" s="1"/>
      <c r="AC22167" s="14"/>
    </row>
    <row r="22168" spans="27:29" x14ac:dyDescent="0.35">
      <c r="AA22168" s="1"/>
      <c r="AC22168" s="14"/>
    </row>
    <row r="22169" spans="27:29" x14ac:dyDescent="0.35">
      <c r="AA22169" s="1"/>
      <c r="AC22169" s="14"/>
    </row>
    <row r="22170" spans="27:29" x14ac:dyDescent="0.35">
      <c r="AA22170" s="1"/>
      <c r="AC22170" s="14"/>
    </row>
    <row r="22171" spans="27:29" x14ac:dyDescent="0.35">
      <c r="AA22171" s="1"/>
      <c r="AC22171" s="14"/>
    </row>
    <row r="22172" spans="27:29" x14ac:dyDescent="0.35">
      <c r="AA22172" s="1"/>
      <c r="AC22172" s="14"/>
    </row>
    <row r="22173" spans="27:29" x14ac:dyDescent="0.35">
      <c r="AA22173" s="1"/>
      <c r="AC22173" s="14"/>
    </row>
    <row r="22174" spans="27:29" x14ac:dyDescent="0.35">
      <c r="AA22174" s="1"/>
      <c r="AC22174" s="14"/>
    </row>
    <row r="22175" spans="27:29" x14ac:dyDescent="0.35">
      <c r="AA22175" s="1"/>
      <c r="AC22175" s="14"/>
    </row>
    <row r="22176" spans="27:29" x14ac:dyDescent="0.35">
      <c r="AA22176" s="1"/>
      <c r="AC22176" s="14"/>
    </row>
    <row r="22177" spans="27:29" x14ac:dyDescent="0.35">
      <c r="AA22177" s="1"/>
      <c r="AC22177" s="14"/>
    </row>
    <row r="22178" spans="27:29" x14ac:dyDescent="0.35">
      <c r="AA22178" s="1"/>
      <c r="AC22178" s="14"/>
    </row>
    <row r="22179" spans="27:29" x14ac:dyDescent="0.35">
      <c r="AA22179" s="1"/>
      <c r="AC22179" s="14"/>
    </row>
    <row r="22180" spans="27:29" x14ac:dyDescent="0.35">
      <c r="AA22180" s="1"/>
      <c r="AC22180" s="14"/>
    </row>
    <row r="22181" spans="27:29" x14ac:dyDescent="0.35">
      <c r="AA22181" s="1"/>
      <c r="AC22181" s="14"/>
    </row>
    <row r="22182" spans="27:29" x14ac:dyDescent="0.35">
      <c r="AA22182" s="1"/>
      <c r="AC22182" s="14"/>
    </row>
    <row r="22183" spans="27:29" x14ac:dyDescent="0.35">
      <c r="AA22183" s="1"/>
      <c r="AC22183" s="14"/>
    </row>
    <row r="22184" spans="27:29" x14ac:dyDescent="0.35">
      <c r="AA22184" s="1"/>
      <c r="AC22184" s="14"/>
    </row>
    <row r="22185" spans="27:29" x14ac:dyDescent="0.35">
      <c r="AA22185" s="1"/>
      <c r="AC22185" s="14"/>
    </row>
    <row r="22186" spans="27:29" x14ac:dyDescent="0.35">
      <c r="AA22186" s="1"/>
      <c r="AC22186" s="14"/>
    </row>
    <row r="22187" spans="27:29" x14ac:dyDescent="0.35">
      <c r="AA22187" s="1"/>
      <c r="AC22187" s="14"/>
    </row>
    <row r="22188" spans="27:29" x14ac:dyDescent="0.35">
      <c r="AA22188" s="1"/>
      <c r="AC22188" s="14"/>
    </row>
    <row r="22189" spans="27:29" x14ac:dyDescent="0.35">
      <c r="AA22189" s="1"/>
      <c r="AC22189" s="14"/>
    </row>
    <row r="22190" spans="27:29" x14ac:dyDescent="0.35">
      <c r="AA22190" s="1"/>
      <c r="AC22190" s="14"/>
    </row>
    <row r="22191" spans="27:29" x14ac:dyDescent="0.35">
      <c r="AA22191" s="1"/>
      <c r="AC22191" s="14"/>
    </row>
    <row r="22192" spans="27:29" x14ac:dyDescent="0.35">
      <c r="AA22192" s="1"/>
      <c r="AC22192" s="14"/>
    </row>
    <row r="22193" spans="27:29" x14ac:dyDescent="0.35">
      <c r="AA22193" s="1"/>
      <c r="AC22193" s="14"/>
    </row>
    <row r="22194" spans="27:29" x14ac:dyDescent="0.35">
      <c r="AA22194" s="1"/>
      <c r="AC22194" s="14"/>
    </row>
    <row r="22195" spans="27:29" x14ac:dyDescent="0.35">
      <c r="AA22195" s="1"/>
      <c r="AC22195" s="14"/>
    </row>
    <row r="22196" spans="27:29" x14ac:dyDescent="0.35">
      <c r="AA22196" s="1"/>
      <c r="AC22196" s="14"/>
    </row>
    <row r="22197" spans="27:29" x14ac:dyDescent="0.35">
      <c r="AA22197" s="1"/>
      <c r="AC22197" s="14"/>
    </row>
    <row r="22198" spans="27:29" x14ac:dyDescent="0.35">
      <c r="AA22198" s="1"/>
      <c r="AC22198" s="14"/>
    </row>
    <row r="22199" spans="27:29" x14ac:dyDescent="0.35">
      <c r="AA22199" s="1"/>
      <c r="AC22199" s="14"/>
    </row>
    <row r="22200" spans="27:29" x14ac:dyDescent="0.35">
      <c r="AA22200" s="1"/>
      <c r="AC22200" s="14"/>
    </row>
    <row r="22201" spans="27:29" x14ac:dyDescent="0.35">
      <c r="AA22201" s="1"/>
      <c r="AC22201" s="14"/>
    </row>
    <row r="22202" spans="27:29" x14ac:dyDescent="0.35">
      <c r="AA22202" s="1"/>
      <c r="AC22202" s="14"/>
    </row>
    <row r="22203" spans="27:29" x14ac:dyDescent="0.35">
      <c r="AA22203" s="1"/>
      <c r="AC22203" s="14"/>
    </row>
    <row r="22204" spans="27:29" x14ac:dyDescent="0.35">
      <c r="AA22204" s="1"/>
      <c r="AC22204" s="14"/>
    </row>
    <row r="22205" spans="27:29" x14ac:dyDescent="0.35">
      <c r="AA22205" s="1"/>
      <c r="AC22205" s="14"/>
    </row>
    <row r="22206" spans="27:29" x14ac:dyDescent="0.35">
      <c r="AA22206" s="1"/>
      <c r="AC22206" s="14"/>
    </row>
    <row r="22207" spans="27:29" x14ac:dyDescent="0.35">
      <c r="AA22207" s="1"/>
      <c r="AC22207" s="14"/>
    </row>
    <row r="22208" spans="27:29" x14ac:dyDescent="0.35">
      <c r="AA22208" s="1"/>
      <c r="AC22208" s="14"/>
    </row>
    <row r="22209" spans="27:29" x14ac:dyDescent="0.35">
      <c r="AA22209" s="1"/>
      <c r="AC22209" s="14"/>
    </row>
    <row r="22210" spans="27:29" x14ac:dyDescent="0.35">
      <c r="AA22210" s="1"/>
      <c r="AC22210" s="14"/>
    </row>
    <row r="22211" spans="27:29" x14ac:dyDescent="0.35">
      <c r="AA22211" s="1"/>
      <c r="AC22211" s="14"/>
    </row>
    <row r="22212" spans="27:29" x14ac:dyDescent="0.35">
      <c r="AA22212" s="1"/>
      <c r="AC22212" s="14"/>
    </row>
    <row r="22213" spans="27:29" x14ac:dyDescent="0.35">
      <c r="AA22213" s="1"/>
      <c r="AC22213" s="14"/>
    </row>
    <row r="22214" spans="27:29" x14ac:dyDescent="0.35">
      <c r="AA22214" s="1"/>
      <c r="AC22214" s="14"/>
    </row>
    <row r="22215" spans="27:29" x14ac:dyDescent="0.35">
      <c r="AA22215" s="1"/>
      <c r="AC22215" s="14"/>
    </row>
    <row r="22216" spans="27:29" x14ac:dyDescent="0.35">
      <c r="AA22216" s="1"/>
      <c r="AC22216" s="14"/>
    </row>
    <row r="22217" spans="27:29" x14ac:dyDescent="0.35">
      <c r="AA22217" s="1"/>
      <c r="AC22217" s="14"/>
    </row>
    <row r="22218" spans="27:29" x14ac:dyDescent="0.35">
      <c r="AA22218" s="1"/>
      <c r="AC22218" s="14"/>
    </row>
    <row r="22219" spans="27:29" x14ac:dyDescent="0.35">
      <c r="AA22219" s="1"/>
      <c r="AC22219" s="14"/>
    </row>
    <row r="22220" spans="27:29" x14ac:dyDescent="0.35">
      <c r="AA22220" s="1"/>
      <c r="AC22220" s="14"/>
    </row>
    <row r="22221" spans="27:29" x14ac:dyDescent="0.35">
      <c r="AA22221" s="1"/>
      <c r="AC22221" s="14"/>
    </row>
    <row r="22222" spans="27:29" x14ac:dyDescent="0.35">
      <c r="AA22222" s="1"/>
      <c r="AC22222" s="14"/>
    </row>
    <row r="22223" spans="27:29" x14ac:dyDescent="0.35">
      <c r="AA22223" s="1"/>
      <c r="AC22223" s="14"/>
    </row>
    <row r="22224" spans="27:29" x14ac:dyDescent="0.35">
      <c r="AA22224" s="1"/>
      <c r="AC22224" s="14"/>
    </row>
    <row r="22225" spans="27:29" x14ac:dyDescent="0.35">
      <c r="AA22225" s="1"/>
      <c r="AC22225" s="14"/>
    </row>
    <row r="22226" spans="27:29" x14ac:dyDescent="0.35">
      <c r="AA22226" s="1"/>
      <c r="AC22226" s="14"/>
    </row>
    <row r="22227" spans="27:29" x14ac:dyDescent="0.35">
      <c r="AA22227" s="1"/>
      <c r="AC22227" s="14"/>
    </row>
    <row r="22228" spans="27:29" x14ac:dyDescent="0.35">
      <c r="AA22228" s="1"/>
      <c r="AC22228" s="14"/>
    </row>
    <row r="22229" spans="27:29" x14ac:dyDescent="0.35">
      <c r="AA22229" s="1"/>
      <c r="AC22229" s="14"/>
    </row>
    <row r="22230" spans="27:29" x14ac:dyDescent="0.35">
      <c r="AA22230" s="1"/>
      <c r="AC22230" s="14"/>
    </row>
    <row r="22231" spans="27:29" x14ac:dyDescent="0.35">
      <c r="AA22231" s="1"/>
      <c r="AC22231" s="14"/>
    </row>
    <row r="22232" spans="27:29" x14ac:dyDescent="0.35">
      <c r="AA22232" s="1"/>
      <c r="AC22232" s="14"/>
    </row>
    <row r="22233" spans="27:29" x14ac:dyDescent="0.35">
      <c r="AA22233" s="1"/>
      <c r="AC22233" s="14"/>
    </row>
    <row r="22234" spans="27:29" x14ac:dyDescent="0.35">
      <c r="AA22234" s="1"/>
      <c r="AC22234" s="14"/>
    </row>
    <row r="22235" spans="27:29" x14ac:dyDescent="0.35">
      <c r="AA22235" s="1"/>
      <c r="AC22235" s="14"/>
    </row>
    <row r="22236" spans="27:29" x14ac:dyDescent="0.35">
      <c r="AA22236" s="1"/>
      <c r="AC22236" s="14"/>
    </row>
    <row r="22237" spans="27:29" x14ac:dyDescent="0.35">
      <c r="AA22237" s="1"/>
      <c r="AC22237" s="14"/>
    </row>
    <row r="22238" spans="27:29" x14ac:dyDescent="0.35">
      <c r="AA22238" s="1"/>
      <c r="AC22238" s="14"/>
    </row>
    <row r="22239" spans="27:29" x14ac:dyDescent="0.35">
      <c r="AA22239" s="1"/>
      <c r="AC22239" s="14"/>
    </row>
    <row r="22240" spans="27:29" x14ac:dyDescent="0.35">
      <c r="AA22240" s="1"/>
      <c r="AC22240" s="14"/>
    </row>
    <row r="22241" spans="27:29" x14ac:dyDescent="0.35">
      <c r="AA22241" s="1"/>
      <c r="AC22241" s="14"/>
    </row>
    <row r="22242" spans="27:29" x14ac:dyDescent="0.35">
      <c r="AA22242" s="1"/>
      <c r="AC22242" s="14"/>
    </row>
    <row r="22243" spans="27:29" x14ac:dyDescent="0.35">
      <c r="AA22243" s="1"/>
      <c r="AC22243" s="14"/>
    </row>
    <row r="22244" spans="27:29" x14ac:dyDescent="0.35">
      <c r="AA22244" s="1"/>
      <c r="AC22244" s="14"/>
    </row>
    <row r="22245" spans="27:29" x14ac:dyDescent="0.35">
      <c r="AA22245" s="1"/>
      <c r="AC22245" s="14"/>
    </row>
    <row r="22246" spans="27:29" x14ac:dyDescent="0.35">
      <c r="AA22246" s="1"/>
      <c r="AC22246" s="14"/>
    </row>
    <row r="22247" spans="27:29" x14ac:dyDescent="0.35">
      <c r="AA22247" s="1"/>
      <c r="AC22247" s="14"/>
    </row>
    <row r="22248" spans="27:29" x14ac:dyDescent="0.35">
      <c r="AA22248" s="1"/>
      <c r="AC22248" s="14"/>
    </row>
    <row r="22249" spans="27:29" x14ac:dyDescent="0.35">
      <c r="AA22249" s="1"/>
      <c r="AC22249" s="14"/>
    </row>
    <row r="22250" spans="27:29" x14ac:dyDescent="0.35">
      <c r="AA22250" s="1"/>
      <c r="AC22250" s="14"/>
    </row>
    <row r="22251" spans="27:29" x14ac:dyDescent="0.35">
      <c r="AA22251" s="1"/>
      <c r="AC22251" s="14"/>
    </row>
    <row r="22252" spans="27:29" x14ac:dyDescent="0.35">
      <c r="AA22252" s="1"/>
      <c r="AC22252" s="14"/>
    </row>
    <row r="22253" spans="27:29" x14ac:dyDescent="0.35">
      <c r="AA22253" s="1"/>
      <c r="AC22253" s="14"/>
    </row>
    <row r="22254" spans="27:29" x14ac:dyDescent="0.35">
      <c r="AA22254" s="1"/>
      <c r="AC22254" s="14"/>
    </row>
    <row r="22255" spans="27:29" x14ac:dyDescent="0.35">
      <c r="AA22255" s="1"/>
      <c r="AC22255" s="14"/>
    </row>
    <row r="22256" spans="27:29" x14ac:dyDescent="0.35">
      <c r="AA22256" s="1"/>
      <c r="AC22256" s="14"/>
    </row>
    <row r="22257" spans="27:29" x14ac:dyDescent="0.35">
      <c r="AA22257" s="1"/>
      <c r="AC22257" s="14"/>
    </row>
    <row r="22258" spans="27:29" x14ac:dyDescent="0.35">
      <c r="AA22258" s="1"/>
      <c r="AC22258" s="14"/>
    </row>
    <row r="22259" spans="27:29" x14ac:dyDescent="0.35">
      <c r="AA22259" s="1"/>
      <c r="AC22259" s="14"/>
    </row>
    <row r="22260" spans="27:29" x14ac:dyDescent="0.35">
      <c r="AA22260" s="1"/>
      <c r="AC22260" s="14"/>
    </row>
    <row r="22261" spans="27:29" x14ac:dyDescent="0.35">
      <c r="AA22261" s="1"/>
      <c r="AC22261" s="14"/>
    </row>
    <row r="22262" spans="27:29" x14ac:dyDescent="0.35">
      <c r="AA22262" s="1"/>
      <c r="AC22262" s="14"/>
    </row>
    <row r="22263" spans="27:29" x14ac:dyDescent="0.35">
      <c r="AA22263" s="1"/>
      <c r="AC22263" s="14"/>
    </row>
    <row r="22264" spans="27:29" x14ac:dyDescent="0.35">
      <c r="AA22264" s="1"/>
      <c r="AC22264" s="14"/>
    </row>
    <row r="22265" spans="27:29" x14ac:dyDescent="0.35">
      <c r="AA22265" s="1"/>
      <c r="AC22265" s="14"/>
    </row>
    <row r="22266" spans="27:29" x14ac:dyDescent="0.35">
      <c r="AA22266" s="1"/>
      <c r="AC22266" s="14"/>
    </row>
    <row r="22267" spans="27:29" x14ac:dyDescent="0.35">
      <c r="AA22267" s="1"/>
      <c r="AC22267" s="14"/>
    </row>
    <row r="22268" spans="27:29" x14ac:dyDescent="0.35">
      <c r="AA22268" s="1"/>
      <c r="AC22268" s="14"/>
    </row>
    <row r="22269" spans="27:29" x14ac:dyDescent="0.35">
      <c r="AA22269" s="1"/>
      <c r="AC22269" s="14"/>
    </row>
    <row r="22270" spans="27:29" x14ac:dyDescent="0.35">
      <c r="AA22270" s="1"/>
      <c r="AC22270" s="14"/>
    </row>
    <row r="22271" spans="27:29" x14ac:dyDescent="0.35">
      <c r="AA22271" s="1"/>
      <c r="AC22271" s="14"/>
    </row>
    <row r="22272" spans="27:29" x14ac:dyDescent="0.35">
      <c r="AA22272" s="1"/>
      <c r="AC22272" s="14"/>
    </row>
    <row r="22273" spans="27:29" x14ac:dyDescent="0.35">
      <c r="AA22273" s="1"/>
      <c r="AC22273" s="14"/>
    </row>
    <row r="22274" spans="27:29" x14ac:dyDescent="0.35">
      <c r="AA22274" s="1"/>
      <c r="AC22274" s="14"/>
    </row>
    <row r="22275" spans="27:29" x14ac:dyDescent="0.35">
      <c r="AA22275" s="1"/>
      <c r="AC22275" s="14"/>
    </row>
    <row r="22276" spans="27:29" x14ac:dyDescent="0.35">
      <c r="AA22276" s="1"/>
      <c r="AC22276" s="14"/>
    </row>
    <row r="22277" spans="27:29" x14ac:dyDescent="0.35">
      <c r="AA22277" s="1"/>
      <c r="AC22277" s="14"/>
    </row>
    <row r="22278" spans="27:29" x14ac:dyDescent="0.35">
      <c r="AA22278" s="1"/>
      <c r="AC22278" s="14"/>
    </row>
    <row r="22279" spans="27:29" x14ac:dyDescent="0.35">
      <c r="AA22279" s="1"/>
      <c r="AC22279" s="14"/>
    </row>
    <row r="22280" spans="27:29" x14ac:dyDescent="0.35">
      <c r="AA22280" s="1"/>
      <c r="AC22280" s="14"/>
    </row>
    <row r="22281" spans="27:29" x14ac:dyDescent="0.35">
      <c r="AA22281" s="1"/>
      <c r="AC22281" s="14"/>
    </row>
    <row r="22282" spans="27:29" x14ac:dyDescent="0.35">
      <c r="AA22282" s="1"/>
      <c r="AC22282" s="14"/>
    </row>
    <row r="22283" spans="27:29" x14ac:dyDescent="0.35">
      <c r="AA22283" s="1"/>
      <c r="AC22283" s="14"/>
    </row>
    <row r="22284" spans="27:29" x14ac:dyDescent="0.35">
      <c r="AA22284" s="1"/>
      <c r="AC22284" s="14"/>
    </row>
    <row r="22285" spans="27:29" x14ac:dyDescent="0.35">
      <c r="AA22285" s="1"/>
      <c r="AC22285" s="14"/>
    </row>
    <row r="22286" spans="27:29" x14ac:dyDescent="0.35">
      <c r="AA22286" s="1"/>
      <c r="AC22286" s="14"/>
    </row>
    <row r="22287" spans="27:29" x14ac:dyDescent="0.35">
      <c r="AA22287" s="1"/>
      <c r="AC22287" s="14"/>
    </row>
    <row r="22288" spans="27:29" x14ac:dyDescent="0.35">
      <c r="AA22288" s="1"/>
      <c r="AC22288" s="14"/>
    </row>
    <row r="22289" spans="27:29" x14ac:dyDescent="0.35">
      <c r="AA22289" s="1"/>
      <c r="AC22289" s="14"/>
    </row>
    <row r="22290" spans="27:29" x14ac:dyDescent="0.35">
      <c r="AA22290" s="1"/>
      <c r="AC22290" s="14"/>
    </row>
    <row r="22291" spans="27:29" x14ac:dyDescent="0.35">
      <c r="AA22291" s="1"/>
      <c r="AC22291" s="14"/>
    </row>
    <row r="22292" spans="27:29" x14ac:dyDescent="0.35">
      <c r="AA22292" s="1"/>
      <c r="AC22292" s="14"/>
    </row>
    <row r="22293" spans="27:29" x14ac:dyDescent="0.35">
      <c r="AA22293" s="1"/>
      <c r="AC22293" s="14"/>
    </row>
    <row r="22294" spans="27:29" x14ac:dyDescent="0.35">
      <c r="AA22294" s="1"/>
      <c r="AC22294" s="14"/>
    </row>
    <row r="22295" spans="27:29" x14ac:dyDescent="0.35">
      <c r="AA22295" s="1"/>
      <c r="AC22295" s="14"/>
    </row>
    <row r="22296" spans="27:29" x14ac:dyDescent="0.35">
      <c r="AA22296" s="1"/>
      <c r="AC22296" s="14"/>
    </row>
    <row r="22297" spans="27:29" x14ac:dyDescent="0.35">
      <c r="AA22297" s="1"/>
      <c r="AC22297" s="14"/>
    </row>
    <row r="22298" spans="27:29" x14ac:dyDescent="0.35">
      <c r="AA22298" s="1"/>
      <c r="AC22298" s="14"/>
    </row>
    <row r="22299" spans="27:29" x14ac:dyDescent="0.35">
      <c r="AA22299" s="1"/>
      <c r="AC22299" s="14"/>
    </row>
    <row r="22300" spans="27:29" x14ac:dyDescent="0.35">
      <c r="AA22300" s="1"/>
      <c r="AC22300" s="14"/>
    </row>
    <row r="22301" spans="27:29" x14ac:dyDescent="0.35">
      <c r="AA22301" s="1"/>
      <c r="AC22301" s="14"/>
    </row>
    <row r="22302" spans="27:29" x14ac:dyDescent="0.35">
      <c r="AA22302" s="1"/>
      <c r="AC22302" s="14"/>
    </row>
    <row r="22303" spans="27:29" x14ac:dyDescent="0.35">
      <c r="AA22303" s="1"/>
      <c r="AC22303" s="14"/>
    </row>
    <row r="22304" spans="27:29" x14ac:dyDescent="0.35">
      <c r="AA22304" s="1"/>
      <c r="AC22304" s="14"/>
    </row>
    <row r="22305" spans="27:29" x14ac:dyDescent="0.35">
      <c r="AA22305" s="1"/>
      <c r="AC22305" s="14"/>
    </row>
    <row r="22306" spans="27:29" x14ac:dyDescent="0.35">
      <c r="AA22306" s="1"/>
      <c r="AC22306" s="14"/>
    </row>
    <row r="22307" spans="27:29" x14ac:dyDescent="0.35">
      <c r="AA22307" s="1"/>
      <c r="AC22307" s="14"/>
    </row>
    <row r="22308" spans="27:29" x14ac:dyDescent="0.35">
      <c r="AA22308" s="1"/>
      <c r="AC22308" s="14"/>
    </row>
    <row r="22309" spans="27:29" x14ac:dyDescent="0.35">
      <c r="AA22309" s="1"/>
      <c r="AC22309" s="14"/>
    </row>
    <row r="22310" spans="27:29" x14ac:dyDescent="0.35">
      <c r="AA22310" s="1"/>
      <c r="AC22310" s="14"/>
    </row>
    <row r="22311" spans="27:29" x14ac:dyDescent="0.35">
      <c r="AA22311" s="1"/>
      <c r="AC22311" s="14"/>
    </row>
    <row r="22312" spans="27:29" x14ac:dyDescent="0.35">
      <c r="AA22312" s="1"/>
      <c r="AC22312" s="14"/>
    </row>
    <row r="22313" spans="27:29" x14ac:dyDescent="0.35">
      <c r="AA22313" s="1"/>
      <c r="AC22313" s="14"/>
    </row>
    <row r="22314" spans="27:29" x14ac:dyDescent="0.35">
      <c r="AA22314" s="1"/>
      <c r="AC22314" s="14"/>
    </row>
    <row r="22315" spans="27:29" x14ac:dyDescent="0.35">
      <c r="AA22315" s="1"/>
      <c r="AC22315" s="14"/>
    </row>
    <row r="22316" spans="27:29" x14ac:dyDescent="0.35">
      <c r="AA22316" s="1"/>
      <c r="AC22316" s="14"/>
    </row>
    <row r="22317" spans="27:29" x14ac:dyDescent="0.35">
      <c r="AA22317" s="1"/>
      <c r="AC22317" s="14"/>
    </row>
    <row r="22318" spans="27:29" x14ac:dyDescent="0.35">
      <c r="AA22318" s="1"/>
      <c r="AC22318" s="14"/>
    </row>
    <row r="22319" spans="27:29" x14ac:dyDescent="0.35">
      <c r="AA22319" s="1"/>
      <c r="AC22319" s="14"/>
    </row>
    <row r="22320" spans="27:29" x14ac:dyDescent="0.35">
      <c r="AA22320" s="1"/>
      <c r="AC22320" s="14"/>
    </row>
    <row r="22321" spans="27:29" x14ac:dyDescent="0.35">
      <c r="AA22321" s="1"/>
      <c r="AC22321" s="14"/>
    </row>
    <row r="22322" spans="27:29" x14ac:dyDescent="0.35">
      <c r="AA22322" s="1"/>
      <c r="AC22322" s="14"/>
    </row>
    <row r="22323" spans="27:29" x14ac:dyDescent="0.35">
      <c r="AA22323" s="1"/>
      <c r="AC22323" s="14"/>
    </row>
    <row r="22324" spans="27:29" x14ac:dyDescent="0.35">
      <c r="AA22324" s="1"/>
      <c r="AC22324" s="14"/>
    </row>
    <row r="22325" spans="27:29" x14ac:dyDescent="0.35">
      <c r="AA22325" s="1"/>
      <c r="AC22325" s="14"/>
    </row>
    <row r="22326" spans="27:29" x14ac:dyDescent="0.35">
      <c r="AA22326" s="1"/>
      <c r="AC22326" s="14"/>
    </row>
    <row r="22327" spans="27:29" x14ac:dyDescent="0.35">
      <c r="AA22327" s="1"/>
      <c r="AC22327" s="14"/>
    </row>
    <row r="22328" spans="27:29" x14ac:dyDescent="0.35">
      <c r="AA22328" s="1"/>
      <c r="AC22328" s="14"/>
    </row>
    <row r="22329" spans="27:29" x14ac:dyDescent="0.35">
      <c r="AA22329" s="1"/>
      <c r="AC22329" s="14"/>
    </row>
    <row r="22330" spans="27:29" x14ac:dyDescent="0.35">
      <c r="AA22330" s="1"/>
      <c r="AC22330" s="14"/>
    </row>
    <row r="22331" spans="27:29" x14ac:dyDescent="0.35">
      <c r="AA22331" s="1"/>
      <c r="AC22331" s="14"/>
    </row>
    <row r="22332" spans="27:29" x14ac:dyDescent="0.35">
      <c r="AA22332" s="1"/>
      <c r="AC22332" s="14"/>
    </row>
    <row r="22333" spans="27:29" x14ac:dyDescent="0.35">
      <c r="AA22333" s="1"/>
      <c r="AC22333" s="14"/>
    </row>
    <row r="22334" spans="27:29" x14ac:dyDescent="0.35">
      <c r="AA22334" s="1"/>
      <c r="AC22334" s="14"/>
    </row>
    <row r="22335" spans="27:29" x14ac:dyDescent="0.35">
      <c r="AA22335" s="1"/>
      <c r="AC22335" s="14"/>
    </row>
    <row r="22336" spans="27:29" x14ac:dyDescent="0.35">
      <c r="AA22336" s="1"/>
      <c r="AC22336" s="14"/>
    </row>
    <row r="22337" spans="27:29" x14ac:dyDescent="0.35">
      <c r="AA22337" s="1"/>
      <c r="AC22337" s="14"/>
    </row>
    <row r="22338" spans="27:29" x14ac:dyDescent="0.35">
      <c r="AA22338" s="1"/>
      <c r="AC22338" s="14"/>
    </row>
    <row r="22339" spans="27:29" x14ac:dyDescent="0.35">
      <c r="AA22339" s="1"/>
      <c r="AC22339" s="14"/>
    </row>
    <row r="22340" spans="27:29" x14ac:dyDescent="0.35">
      <c r="AA22340" s="1"/>
      <c r="AC22340" s="14"/>
    </row>
    <row r="22341" spans="27:29" x14ac:dyDescent="0.35">
      <c r="AA22341" s="1"/>
      <c r="AC22341" s="14"/>
    </row>
    <row r="22342" spans="27:29" x14ac:dyDescent="0.35">
      <c r="AA22342" s="1"/>
      <c r="AC22342" s="14"/>
    </row>
    <row r="22343" spans="27:29" x14ac:dyDescent="0.35">
      <c r="AA22343" s="1"/>
      <c r="AC22343" s="14"/>
    </row>
    <row r="22344" spans="27:29" x14ac:dyDescent="0.35">
      <c r="AA22344" s="1"/>
      <c r="AC22344" s="14"/>
    </row>
    <row r="22345" spans="27:29" x14ac:dyDescent="0.35">
      <c r="AA22345" s="1"/>
      <c r="AC22345" s="14"/>
    </row>
    <row r="22346" spans="27:29" x14ac:dyDescent="0.35">
      <c r="AA22346" s="1"/>
      <c r="AC22346" s="14"/>
    </row>
    <row r="22347" spans="27:29" x14ac:dyDescent="0.35">
      <c r="AA22347" s="1"/>
      <c r="AC22347" s="14"/>
    </row>
    <row r="22348" spans="27:29" x14ac:dyDescent="0.35">
      <c r="AA22348" s="1"/>
      <c r="AC22348" s="14"/>
    </row>
    <row r="22349" spans="27:29" x14ac:dyDescent="0.35">
      <c r="AA22349" s="1"/>
      <c r="AC22349" s="14"/>
    </row>
    <row r="22350" spans="27:29" x14ac:dyDescent="0.35">
      <c r="AA22350" s="1"/>
      <c r="AC22350" s="14"/>
    </row>
    <row r="22351" spans="27:29" x14ac:dyDescent="0.35">
      <c r="AA22351" s="1"/>
      <c r="AC22351" s="14"/>
    </row>
    <row r="22352" spans="27:29" x14ac:dyDescent="0.35">
      <c r="AA22352" s="1"/>
      <c r="AC22352" s="14"/>
    </row>
    <row r="22353" spans="27:29" x14ac:dyDescent="0.35">
      <c r="AA22353" s="1"/>
      <c r="AC22353" s="14"/>
    </row>
    <row r="22354" spans="27:29" x14ac:dyDescent="0.35">
      <c r="AA22354" s="1"/>
      <c r="AC22354" s="14"/>
    </row>
    <row r="22355" spans="27:29" x14ac:dyDescent="0.35">
      <c r="AA22355" s="1"/>
      <c r="AC22355" s="14"/>
    </row>
    <row r="22356" spans="27:29" x14ac:dyDescent="0.35">
      <c r="AA22356" s="1"/>
      <c r="AC22356" s="14"/>
    </row>
    <row r="22357" spans="27:29" x14ac:dyDescent="0.35">
      <c r="AA22357" s="1"/>
      <c r="AC22357" s="14"/>
    </row>
    <row r="22358" spans="27:29" x14ac:dyDescent="0.35">
      <c r="AA22358" s="1"/>
      <c r="AC22358" s="14"/>
    </row>
    <row r="22359" spans="27:29" x14ac:dyDescent="0.35">
      <c r="AA22359" s="1"/>
      <c r="AC22359" s="14"/>
    </row>
    <row r="22360" spans="27:29" x14ac:dyDescent="0.35">
      <c r="AA22360" s="1"/>
      <c r="AC22360" s="14"/>
    </row>
    <row r="22361" spans="27:29" x14ac:dyDescent="0.35">
      <c r="AA22361" s="1"/>
      <c r="AC22361" s="14"/>
    </row>
    <row r="22362" spans="27:29" x14ac:dyDescent="0.35">
      <c r="AA22362" s="1"/>
      <c r="AC22362" s="14"/>
    </row>
    <row r="22363" spans="27:29" x14ac:dyDescent="0.35">
      <c r="AA22363" s="1"/>
      <c r="AC22363" s="14"/>
    </row>
    <row r="22364" spans="27:29" x14ac:dyDescent="0.35">
      <c r="AA22364" s="1"/>
      <c r="AC22364" s="14"/>
    </row>
    <row r="22365" spans="27:29" x14ac:dyDescent="0.35">
      <c r="AA22365" s="1"/>
      <c r="AC22365" s="14"/>
    </row>
    <row r="22366" spans="27:29" x14ac:dyDescent="0.35">
      <c r="AA22366" s="1"/>
      <c r="AC22366" s="14"/>
    </row>
    <row r="22367" spans="27:29" x14ac:dyDescent="0.35">
      <c r="AA22367" s="1"/>
      <c r="AC22367" s="14"/>
    </row>
    <row r="22368" spans="27:29" x14ac:dyDescent="0.35">
      <c r="AA22368" s="1"/>
      <c r="AC22368" s="14"/>
    </row>
    <row r="22369" spans="27:29" x14ac:dyDescent="0.35">
      <c r="AA22369" s="1"/>
      <c r="AC22369" s="14"/>
    </row>
    <row r="22370" spans="27:29" x14ac:dyDescent="0.35">
      <c r="AA22370" s="1"/>
      <c r="AC22370" s="14"/>
    </row>
    <row r="22371" spans="27:29" x14ac:dyDescent="0.35">
      <c r="AA22371" s="1"/>
      <c r="AC22371" s="14"/>
    </row>
    <row r="22372" spans="27:29" x14ac:dyDescent="0.35">
      <c r="AA22372" s="1"/>
      <c r="AC22372" s="14"/>
    </row>
    <row r="22373" spans="27:29" x14ac:dyDescent="0.35">
      <c r="AA22373" s="1"/>
      <c r="AC22373" s="14"/>
    </row>
    <row r="22374" spans="27:29" x14ac:dyDescent="0.35">
      <c r="AA22374" s="1"/>
      <c r="AC22374" s="14"/>
    </row>
    <row r="22375" spans="27:29" x14ac:dyDescent="0.35">
      <c r="AA22375" s="1"/>
      <c r="AC22375" s="14"/>
    </row>
    <row r="22376" spans="27:29" x14ac:dyDescent="0.35">
      <c r="AA22376" s="1"/>
      <c r="AC22376" s="14"/>
    </row>
    <row r="22377" spans="27:29" x14ac:dyDescent="0.35">
      <c r="AA22377" s="1"/>
      <c r="AC22377" s="14"/>
    </row>
    <row r="22378" spans="27:29" x14ac:dyDescent="0.35">
      <c r="AA22378" s="1"/>
      <c r="AC22378" s="14"/>
    </row>
    <row r="22379" spans="27:29" x14ac:dyDescent="0.35">
      <c r="AA22379" s="1"/>
      <c r="AC22379" s="14"/>
    </row>
    <row r="22380" spans="27:29" x14ac:dyDescent="0.35">
      <c r="AA22380" s="1"/>
      <c r="AC22380" s="14"/>
    </row>
    <row r="22381" spans="27:29" x14ac:dyDescent="0.35">
      <c r="AA22381" s="1"/>
      <c r="AC22381" s="14"/>
    </row>
    <row r="22382" spans="27:29" x14ac:dyDescent="0.35">
      <c r="AA22382" s="1"/>
      <c r="AC22382" s="14"/>
    </row>
    <row r="22383" spans="27:29" x14ac:dyDescent="0.35">
      <c r="AA22383" s="1"/>
      <c r="AC22383" s="14"/>
    </row>
    <row r="22384" spans="27:29" x14ac:dyDescent="0.35">
      <c r="AA22384" s="1"/>
      <c r="AC22384" s="14"/>
    </row>
    <row r="22385" spans="27:29" x14ac:dyDescent="0.35">
      <c r="AA22385" s="1"/>
      <c r="AC22385" s="14"/>
    </row>
    <row r="22386" spans="27:29" x14ac:dyDescent="0.35">
      <c r="AA22386" s="1"/>
      <c r="AC22386" s="14"/>
    </row>
    <row r="22387" spans="27:29" x14ac:dyDescent="0.35">
      <c r="AA22387" s="1"/>
      <c r="AC22387" s="14"/>
    </row>
    <row r="22388" spans="27:29" x14ac:dyDescent="0.35">
      <c r="AA22388" s="1"/>
      <c r="AC22388" s="14"/>
    </row>
    <row r="22389" spans="27:29" x14ac:dyDescent="0.35">
      <c r="AA22389" s="1"/>
      <c r="AC22389" s="14"/>
    </row>
    <row r="22390" spans="27:29" x14ac:dyDescent="0.35">
      <c r="AA22390" s="1"/>
      <c r="AC22390" s="14"/>
    </row>
    <row r="22391" spans="27:29" x14ac:dyDescent="0.35">
      <c r="AA22391" s="1"/>
      <c r="AC22391" s="14"/>
    </row>
    <row r="22392" spans="27:29" x14ac:dyDescent="0.35">
      <c r="AA22392" s="1"/>
      <c r="AC22392" s="14"/>
    </row>
    <row r="22393" spans="27:29" x14ac:dyDescent="0.35">
      <c r="AA22393" s="1"/>
      <c r="AC22393" s="14"/>
    </row>
    <row r="22394" spans="27:29" x14ac:dyDescent="0.35">
      <c r="AA22394" s="1"/>
      <c r="AC22394" s="14"/>
    </row>
    <row r="22395" spans="27:29" x14ac:dyDescent="0.35">
      <c r="AA22395" s="1"/>
      <c r="AC22395" s="14"/>
    </row>
    <row r="22396" spans="27:29" x14ac:dyDescent="0.35">
      <c r="AA22396" s="1"/>
      <c r="AC22396" s="14"/>
    </row>
    <row r="22397" spans="27:29" x14ac:dyDescent="0.35">
      <c r="AA22397" s="1"/>
      <c r="AC22397" s="14"/>
    </row>
    <row r="22398" spans="27:29" x14ac:dyDescent="0.35">
      <c r="AA22398" s="1"/>
      <c r="AC22398" s="14"/>
    </row>
    <row r="22399" spans="27:29" x14ac:dyDescent="0.35">
      <c r="AA22399" s="1"/>
      <c r="AC22399" s="14"/>
    </row>
    <row r="22400" spans="27:29" x14ac:dyDescent="0.35">
      <c r="AA22400" s="1"/>
      <c r="AC22400" s="14"/>
    </row>
    <row r="22401" spans="27:29" x14ac:dyDescent="0.35">
      <c r="AA22401" s="1"/>
      <c r="AC22401" s="14"/>
    </row>
    <row r="22402" spans="27:29" x14ac:dyDescent="0.35">
      <c r="AA22402" s="1"/>
      <c r="AC22402" s="14"/>
    </row>
    <row r="22403" spans="27:29" x14ac:dyDescent="0.35">
      <c r="AA22403" s="1"/>
      <c r="AC22403" s="14"/>
    </row>
    <row r="22404" spans="27:29" x14ac:dyDescent="0.35">
      <c r="AA22404" s="1"/>
      <c r="AC22404" s="14"/>
    </row>
    <row r="22405" spans="27:29" x14ac:dyDescent="0.35">
      <c r="AA22405" s="1"/>
      <c r="AC22405" s="14"/>
    </row>
    <row r="22406" spans="27:29" x14ac:dyDescent="0.35">
      <c r="AA22406" s="1"/>
      <c r="AC22406" s="14"/>
    </row>
    <row r="22407" spans="27:29" x14ac:dyDescent="0.35">
      <c r="AA22407" s="1"/>
      <c r="AC22407" s="14"/>
    </row>
    <row r="22408" spans="27:29" x14ac:dyDescent="0.35">
      <c r="AA22408" s="1"/>
      <c r="AC22408" s="14"/>
    </row>
    <row r="22409" spans="27:29" x14ac:dyDescent="0.35">
      <c r="AA22409" s="1"/>
      <c r="AC22409" s="14"/>
    </row>
    <row r="22410" spans="27:29" x14ac:dyDescent="0.35">
      <c r="AA22410" s="1"/>
      <c r="AC22410" s="14"/>
    </row>
    <row r="22411" spans="27:29" x14ac:dyDescent="0.35">
      <c r="AA22411" s="1"/>
      <c r="AC22411" s="14"/>
    </row>
    <row r="22412" spans="27:29" x14ac:dyDescent="0.35">
      <c r="AA22412" s="1"/>
      <c r="AC22412" s="14"/>
    </row>
    <row r="22413" spans="27:29" x14ac:dyDescent="0.35">
      <c r="AA22413" s="1"/>
      <c r="AC22413" s="14"/>
    </row>
    <row r="22414" spans="27:29" x14ac:dyDescent="0.35">
      <c r="AA22414" s="1"/>
      <c r="AC22414" s="14"/>
    </row>
    <row r="22415" spans="27:29" x14ac:dyDescent="0.35">
      <c r="AA22415" s="1"/>
      <c r="AC22415" s="14"/>
    </row>
    <row r="22416" spans="27:29" x14ac:dyDescent="0.35">
      <c r="AA22416" s="1"/>
      <c r="AC22416" s="14"/>
    </row>
    <row r="22417" spans="27:29" x14ac:dyDescent="0.35">
      <c r="AA22417" s="1"/>
      <c r="AC22417" s="14"/>
    </row>
    <row r="22418" spans="27:29" x14ac:dyDescent="0.35">
      <c r="AA22418" s="1"/>
      <c r="AC22418" s="14"/>
    </row>
    <row r="22419" spans="27:29" x14ac:dyDescent="0.35">
      <c r="AA22419" s="1"/>
      <c r="AC22419" s="14"/>
    </row>
    <row r="22420" spans="27:29" x14ac:dyDescent="0.35">
      <c r="AA22420" s="1"/>
      <c r="AC22420" s="14"/>
    </row>
    <row r="22421" spans="27:29" x14ac:dyDescent="0.35">
      <c r="AA22421" s="1"/>
      <c r="AC22421" s="14"/>
    </row>
    <row r="22422" spans="27:29" x14ac:dyDescent="0.35">
      <c r="AA22422" s="1"/>
      <c r="AC22422" s="14"/>
    </row>
    <row r="22423" spans="27:29" x14ac:dyDescent="0.35">
      <c r="AA22423" s="1"/>
      <c r="AC22423" s="14"/>
    </row>
    <row r="22424" spans="27:29" x14ac:dyDescent="0.35">
      <c r="AA22424" s="1"/>
      <c r="AC22424" s="14"/>
    </row>
    <row r="22425" spans="27:29" x14ac:dyDescent="0.35">
      <c r="AA22425" s="1"/>
      <c r="AC22425" s="14"/>
    </row>
    <row r="22426" spans="27:29" x14ac:dyDescent="0.35">
      <c r="AA22426" s="1"/>
      <c r="AC22426" s="14"/>
    </row>
    <row r="22427" spans="27:29" x14ac:dyDescent="0.35">
      <c r="AA22427" s="1"/>
      <c r="AC22427" s="14"/>
    </row>
    <row r="22428" spans="27:29" x14ac:dyDescent="0.35">
      <c r="AA22428" s="1"/>
      <c r="AC22428" s="14"/>
    </row>
    <row r="22429" spans="27:29" x14ac:dyDescent="0.35">
      <c r="AA22429" s="1"/>
      <c r="AC22429" s="14"/>
    </row>
    <row r="22430" spans="27:29" x14ac:dyDescent="0.35">
      <c r="AA22430" s="1"/>
      <c r="AC22430" s="14"/>
    </row>
    <row r="22431" spans="27:29" x14ac:dyDescent="0.35">
      <c r="AA22431" s="1"/>
      <c r="AC22431" s="14"/>
    </row>
    <row r="22432" spans="27:29" x14ac:dyDescent="0.35">
      <c r="AA22432" s="1"/>
      <c r="AC22432" s="14"/>
    </row>
    <row r="22433" spans="27:29" x14ac:dyDescent="0.35">
      <c r="AA22433" s="1"/>
      <c r="AC22433" s="14"/>
    </row>
    <row r="22434" spans="27:29" x14ac:dyDescent="0.35">
      <c r="AA22434" s="1"/>
      <c r="AC22434" s="14"/>
    </row>
    <row r="22435" spans="27:29" x14ac:dyDescent="0.35">
      <c r="AA22435" s="1"/>
      <c r="AC22435" s="14"/>
    </row>
    <row r="22436" spans="27:29" x14ac:dyDescent="0.35">
      <c r="AA22436" s="1"/>
      <c r="AC22436" s="14"/>
    </row>
    <row r="22437" spans="27:29" x14ac:dyDescent="0.35">
      <c r="AA22437" s="1"/>
      <c r="AC22437" s="14"/>
    </row>
    <row r="22438" spans="27:29" x14ac:dyDescent="0.35">
      <c r="AA22438" s="1"/>
      <c r="AC22438" s="14"/>
    </row>
    <row r="22439" spans="27:29" x14ac:dyDescent="0.35">
      <c r="AA22439" s="1"/>
      <c r="AC22439" s="14"/>
    </row>
    <row r="22440" spans="27:29" x14ac:dyDescent="0.35">
      <c r="AA22440" s="1"/>
      <c r="AC22440" s="14"/>
    </row>
    <row r="22441" spans="27:29" x14ac:dyDescent="0.35">
      <c r="AA22441" s="1"/>
      <c r="AC22441" s="14"/>
    </row>
    <row r="22442" spans="27:29" x14ac:dyDescent="0.35">
      <c r="AA22442" s="1"/>
      <c r="AC22442" s="14"/>
    </row>
    <row r="22443" spans="27:29" x14ac:dyDescent="0.35">
      <c r="AA22443" s="1"/>
      <c r="AC22443" s="14"/>
    </row>
    <row r="22444" spans="27:29" x14ac:dyDescent="0.35">
      <c r="AA22444" s="1"/>
      <c r="AC22444" s="14"/>
    </row>
    <row r="22445" spans="27:29" x14ac:dyDescent="0.35">
      <c r="AA22445" s="1"/>
      <c r="AC22445" s="14"/>
    </row>
    <row r="22446" spans="27:29" x14ac:dyDescent="0.35">
      <c r="AA22446" s="1"/>
      <c r="AC22446" s="14"/>
    </row>
    <row r="22447" spans="27:29" x14ac:dyDescent="0.35">
      <c r="AA22447" s="1"/>
      <c r="AC22447" s="14"/>
    </row>
    <row r="22448" spans="27:29" x14ac:dyDescent="0.35">
      <c r="AA22448" s="1"/>
      <c r="AC22448" s="14"/>
    </row>
    <row r="22449" spans="27:29" x14ac:dyDescent="0.35">
      <c r="AA22449" s="1"/>
      <c r="AC22449" s="14"/>
    </row>
    <row r="22450" spans="27:29" x14ac:dyDescent="0.35">
      <c r="AA22450" s="1"/>
      <c r="AC22450" s="14"/>
    </row>
    <row r="22451" spans="27:29" x14ac:dyDescent="0.35">
      <c r="AA22451" s="1"/>
      <c r="AC22451" s="14"/>
    </row>
    <row r="22452" spans="27:29" x14ac:dyDescent="0.35">
      <c r="AA22452" s="1"/>
      <c r="AC22452" s="14"/>
    </row>
    <row r="22453" spans="27:29" x14ac:dyDescent="0.35">
      <c r="AA22453" s="1"/>
      <c r="AC22453" s="14"/>
    </row>
    <row r="22454" spans="27:29" x14ac:dyDescent="0.35">
      <c r="AA22454" s="1"/>
      <c r="AC22454" s="14"/>
    </row>
    <row r="22455" spans="27:29" x14ac:dyDescent="0.35">
      <c r="AA22455" s="1"/>
      <c r="AC22455" s="14"/>
    </row>
    <row r="22456" spans="27:29" x14ac:dyDescent="0.35">
      <c r="AA22456" s="1"/>
      <c r="AC22456" s="14"/>
    </row>
    <row r="22457" spans="27:29" x14ac:dyDescent="0.35">
      <c r="AA22457" s="1"/>
      <c r="AC22457" s="14"/>
    </row>
    <row r="22458" spans="27:29" x14ac:dyDescent="0.35">
      <c r="AA22458" s="1"/>
      <c r="AC22458" s="14"/>
    </row>
    <row r="22459" spans="27:29" x14ac:dyDescent="0.35">
      <c r="AA22459" s="1"/>
      <c r="AC22459" s="14"/>
    </row>
    <row r="22460" spans="27:29" x14ac:dyDescent="0.35">
      <c r="AA22460" s="1"/>
      <c r="AC22460" s="14"/>
    </row>
    <row r="22461" spans="27:29" x14ac:dyDescent="0.35">
      <c r="AA22461" s="1"/>
      <c r="AC22461" s="14"/>
    </row>
    <row r="22462" spans="27:29" x14ac:dyDescent="0.35">
      <c r="AA22462" s="1"/>
      <c r="AC22462" s="14"/>
    </row>
    <row r="22463" spans="27:29" x14ac:dyDescent="0.35">
      <c r="AA22463" s="1"/>
      <c r="AC22463" s="14"/>
    </row>
    <row r="22464" spans="27:29" x14ac:dyDescent="0.35">
      <c r="AA22464" s="1"/>
      <c r="AC22464" s="14"/>
    </row>
    <row r="22465" spans="27:29" x14ac:dyDescent="0.35">
      <c r="AA22465" s="1"/>
      <c r="AC22465" s="14"/>
    </row>
    <row r="22466" spans="27:29" x14ac:dyDescent="0.35">
      <c r="AA22466" s="1"/>
      <c r="AC22466" s="14"/>
    </row>
    <row r="22467" spans="27:29" x14ac:dyDescent="0.35">
      <c r="AA22467" s="1"/>
      <c r="AC22467" s="14"/>
    </row>
    <row r="22468" spans="27:29" x14ac:dyDescent="0.35">
      <c r="AA22468" s="1"/>
      <c r="AC22468" s="14"/>
    </row>
    <row r="22469" spans="27:29" x14ac:dyDescent="0.35">
      <c r="AA22469" s="1"/>
      <c r="AC22469" s="14"/>
    </row>
    <row r="22470" spans="27:29" x14ac:dyDescent="0.35">
      <c r="AA22470" s="1"/>
      <c r="AC22470" s="14"/>
    </row>
    <row r="22471" spans="27:29" x14ac:dyDescent="0.35">
      <c r="AA22471" s="1"/>
      <c r="AC22471" s="14"/>
    </row>
    <row r="22472" spans="27:29" x14ac:dyDescent="0.35">
      <c r="AA22472" s="1"/>
      <c r="AC22472" s="14"/>
    </row>
    <row r="22473" spans="27:29" x14ac:dyDescent="0.35">
      <c r="AA22473" s="1"/>
      <c r="AC22473" s="14"/>
    </row>
    <row r="22474" spans="27:29" x14ac:dyDescent="0.35">
      <c r="AA22474" s="1"/>
      <c r="AC22474" s="14"/>
    </row>
    <row r="22475" spans="27:29" x14ac:dyDescent="0.35">
      <c r="AA22475" s="1"/>
      <c r="AC22475" s="14"/>
    </row>
    <row r="22476" spans="27:29" x14ac:dyDescent="0.35">
      <c r="AA22476" s="1"/>
      <c r="AC22476" s="14"/>
    </row>
    <row r="22477" spans="27:29" x14ac:dyDescent="0.35">
      <c r="AA22477" s="1"/>
      <c r="AC22477" s="14"/>
    </row>
    <row r="22478" spans="27:29" x14ac:dyDescent="0.35">
      <c r="AA22478" s="1"/>
      <c r="AC22478" s="14"/>
    </row>
    <row r="22479" spans="27:29" x14ac:dyDescent="0.35">
      <c r="AA22479" s="1"/>
      <c r="AC22479" s="14"/>
    </row>
    <row r="22480" spans="27:29" x14ac:dyDescent="0.35">
      <c r="AA22480" s="1"/>
      <c r="AC22480" s="14"/>
    </row>
    <row r="22481" spans="27:29" x14ac:dyDescent="0.35">
      <c r="AA22481" s="1"/>
      <c r="AC22481" s="14"/>
    </row>
    <row r="22482" spans="27:29" x14ac:dyDescent="0.35">
      <c r="AA22482" s="1"/>
      <c r="AC22482" s="14"/>
    </row>
    <row r="22483" spans="27:29" x14ac:dyDescent="0.35">
      <c r="AA22483" s="1"/>
      <c r="AC22483" s="14"/>
    </row>
    <row r="22484" spans="27:29" x14ac:dyDescent="0.35">
      <c r="AA22484" s="1"/>
      <c r="AC22484" s="14"/>
    </row>
    <row r="22485" spans="27:29" x14ac:dyDescent="0.35">
      <c r="AA22485" s="1"/>
      <c r="AC22485" s="14"/>
    </row>
    <row r="22486" spans="27:29" x14ac:dyDescent="0.35">
      <c r="AA22486" s="1"/>
      <c r="AC22486" s="14"/>
    </row>
    <row r="22487" spans="27:29" x14ac:dyDescent="0.35">
      <c r="AA22487" s="1"/>
      <c r="AC22487" s="14"/>
    </row>
    <row r="22488" spans="27:29" x14ac:dyDescent="0.35">
      <c r="AA22488" s="1"/>
      <c r="AC22488" s="14"/>
    </row>
    <row r="22489" spans="27:29" x14ac:dyDescent="0.35">
      <c r="AA22489" s="1"/>
      <c r="AC22489" s="14"/>
    </row>
    <row r="22490" spans="27:29" x14ac:dyDescent="0.35">
      <c r="AA22490" s="1"/>
      <c r="AC22490" s="14"/>
    </row>
    <row r="22491" spans="27:29" x14ac:dyDescent="0.35">
      <c r="AA22491" s="1"/>
      <c r="AC22491" s="14"/>
    </row>
    <row r="22492" spans="27:29" x14ac:dyDescent="0.35">
      <c r="AA22492" s="1"/>
      <c r="AC22492" s="14"/>
    </row>
    <row r="22493" spans="27:29" x14ac:dyDescent="0.35">
      <c r="AA22493" s="1"/>
      <c r="AC22493" s="14"/>
    </row>
    <row r="22494" spans="27:29" x14ac:dyDescent="0.35">
      <c r="AA22494" s="1"/>
      <c r="AC22494" s="14"/>
    </row>
    <row r="22495" spans="27:29" x14ac:dyDescent="0.35">
      <c r="AA22495" s="1"/>
      <c r="AC22495" s="14"/>
    </row>
    <row r="22496" spans="27:29" x14ac:dyDescent="0.35">
      <c r="AA22496" s="1"/>
      <c r="AC22496" s="14"/>
    </row>
    <row r="22497" spans="27:29" x14ac:dyDescent="0.35">
      <c r="AA22497" s="1"/>
      <c r="AC22497" s="14"/>
    </row>
    <row r="22498" spans="27:29" x14ac:dyDescent="0.35">
      <c r="AA22498" s="1"/>
      <c r="AC22498" s="14"/>
    </row>
    <row r="22499" spans="27:29" x14ac:dyDescent="0.35">
      <c r="AA22499" s="1"/>
      <c r="AC22499" s="14"/>
    </row>
    <row r="22500" spans="27:29" x14ac:dyDescent="0.35">
      <c r="AA22500" s="1"/>
      <c r="AC22500" s="14"/>
    </row>
    <row r="22501" spans="27:29" x14ac:dyDescent="0.35">
      <c r="AA22501" s="1"/>
      <c r="AC22501" s="14"/>
    </row>
    <row r="22502" spans="27:29" x14ac:dyDescent="0.35">
      <c r="AA22502" s="1"/>
      <c r="AC22502" s="14"/>
    </row>
    <row r="22503" spans="27:29" x14ac:dyDescent="0.35">
      <c r="AA22503" s="1"/>
      <c r="AC22503" s="14"/>
    </row>
    <row r="22504" spans="27:29" x14ac:dyDescent="0.35">
      <c r="AA22504" s="1"/>
      <c r="AC22504" s="14"/>
    </row>
    <row r="22505" spans="27:29" x14ac:dyDescent="0.35">
      <c r="AA22505" s="1"/>
      <c r="AC22505" s="14"/>
    </row>
    <row r="22506" spans="27:29" x14ac:dyDescent="0.35">
      <c r="AA22506" s="1"/>
      <c r="AC22506" s="14"/>
    </row>
    <row r="22507" spans="27:29" x14ac:dyDescent="0.35">
      <c r="AA22507" s="1"/>
      <c r="AC22507" s="14"/>
    </row>
    <row r="22508" spans="27:29" x14ac:dyDescent="0.35">
      <c r="AA22508" s="1"/>
      <c r="AC22508" s="14"/>
    </row>
    <row r="22509" spans="27:29" x14ac:dyDescent="0.35">
      <c r="AA22509" s="1"/>
      <c r="AC22509" s="14"/>
    </row>
    <row r="22510" spans="27:29" x14ac:dyDescent="0.35">
      <c r="AA22510" s="1"/>
      <c r="AC22510" s="14"/>
    </row>
    <row r="22511" spans="27:29" x14ac:dyDescent="0.35">
      <c r="AA22511" s="1"/>
      <c r="AC22511" s="14"/>
    </row>
    <row r="22512" spans="27:29" x14ac:dyDescent="0.35">
      <c r="AA22512" s="1"/>
      <c r="AC22512" s="14"/>
    </row>
    <row r="22513" spans="27:29" x14ac:dyDescent="0.35">
      <c r="AA22513" s="1"/>
      <c r="AC22513" s="14"/>
    </row>
    <row r="22514" spans="27:29" x14ac:dyDescent="0.35">
      <c r="AA22514" s="1"/>
      <c r="AC22514" s="14"/>
    </row>
    <row r="22515" spans="27:29" x14ac:dyDescent="0.35">
      <c r="AA22515" s="1"/>
      <c r="AC22515" s="14"/>
    </row>
    <row r="22516" spans="27:29" x14ac:dyDescent="0.35">
      <c r="AA22516" s="1"/>
      <c r="AC22516" s="14"/>
    </row>
    <row r="22517" spans="27:29" x14ac:dyDescent="0.35">
      <c r="AA22517" s="1"/>
      <c r="AC22517" s="14"/>
    </row>
    <row r="22518" spans="27:29" x14ac:dyDescent="0.35">
      <c r="AA22518" s="1"/>
      <c r="AC22518" s="14"/>
    </row>
    <row r="22519" spans="27:29" x14ac:dyDescent="0.35">
      <c r="AA22519" s="1"/>
      <c r="AC22519" s="14"/>
    </row>
    <row r="22520" spans="27:29" x14ac:dyDescent="0.35">
      <c r="AA22520" s="1"/>
      <c r="AC22520" s="14"/>
    </row>
    <row r="22521" spans="27:29" x14ac:dyDescent="0.35">
      <c r="AA22521" s="1"/>
      <c r="AC22521" s="14"/>
    </row>
    <row r="22522" spans="27:29" x14ac:dyDescent="0.35">
      <c r="AA22522" s="1"/>
      <c r="AC22522" s="14"/>
    </row>
    <row r="22523" spans="27:29" x14ac:dyDescent="0.35">
      <c r="AA22523" s="1"/>
      <c r="AC22523" s="14"/>
    </row>
    <row r="22524" spans="27:29" x14ac:dyDescent="0.35">
      <c r="AA22524" s="1"/>
      <c r="AC22524" s="14"/>
    </row>
    <row r="22525" spans="27:29" x14ac:dyDescent="0.35">
      <c r="AA22525" s="1"/>
      <c r="AC22525" s="14"/>
    </row>
    <row r="22526" spans="27:29" x14ac:dyDescent="0.35">
      <c r="AA22526" s="1"/>
      <c r="AC22526" s="14"/>
    </row>
    <row r="22527" spans="27:29" x14ac:dyDescent="0.35">
      <c r="AA22527" s="1"/>
      <c r="AC22527" s="14"/>
    </row>
    <row r="22528" spans="27:29" x14ac:dyDescent="0.35">
      <c r="AA22528" s="1"/>
      <c r="AC22528" s="14"/>
    </row>
    <row r="22529" spans="27:29" x14ac:dyDescent="0.35">
      <c r="AA22529" s="1"/>
      <c r="AC22529" s="14"/>
    </row>
    <row r="22530" spans="27:29" x14ac:dyDescent="0.35">
      <c r="AA22530" s="1"/>
      <c r="AC22530" s="14"/>
    </row>
    <row r="22531" spans="27:29" x14ac:dyDescent="0.35">
      <c r="AA22531" s="1"/>
      <c r="AC22531" s="14"/>
    </row>
    <row r="22532" spans="27:29" x14ac:dyDescent="0.35">
      <c r="AA22532" s="1"/>
      <c r="AC22532" s="14"/>
    </row>
    <row r="22533" spans="27:29" x14ac:dyDescent="0.35">
      <c r="AA22533" s="1"/>
      <c r="AC22533" s="14"/>
    </row>
    <row r="22534" spans="27:29" x14ac:dyDescent="0.35">
      <c r="AA22534" s="1"/>
      <c r="AC22534" s="14"/>
    </row>
    <row r="22535" spans="27:29" x14ac:dyDescent="0.35">
      <c r="AA22535" s="1"/>
      <c r="AC22535" s="14"/>
    </row>
    <row r="22536" spans="27:29" x14ac:dyDescent="0.35">
      <c r="AA22536" s="1"/>
      <c r="AC22536" s="14"/>
    </row>
    <row r="22537" spans="27:29" x14ac:dyDescent="0.35">
      <c r="AA22537" s="1"/>
      <c r="AC22537" s="14"/>
    </row>
    <row r="22538" spans="27:29" x14ac:dyDescent="0.35">
      <c r="AA22538" s="1"/>
      <c r="AC22538" s="14"/>
    </row>
    <row r="22539" spans="27:29" x14ac:dyDescent="0.35">
      <c r="AA22539" s="1"/>
      <c r="AC22539" s="14"/>
    </row>
    <row r="22540" spans="27:29" x14ac:dyDescent="0.35">
      <c r="AA22540" s="1"/>
      <c r="AC22540" s="14"/>
    </row>
    <row r="22541" spans="27:29" x14ac:dyDescent="0.35">
      <c r="AA22541" s="1"/>
      <c r="AC22541" s="14"/>
    </row>
    <row r="22542" spans="27:29" x14ac:dyDescent="0.35">
      <c r="AA22542" s="1"/>
      <c r="AC22542" s="14"/>
    </row>
    <row r="22543" spans="27:29" x14ac:dyDescent="0.35">
      <c r="AA22543" s="1"/>
      <c r="AC22543" s="14"/>
    </row>
    <row r="22544" spans="27:29" x14ac:dyDescent="0.35">
      <c r="AA22544" s="1"/>
      <c r="AC22544" s="14"/>
    </row>
    <row r="22545" spans="27:29" x14ac:dyDescent="0.35">
      <c r="AA22545" s="1"/>
      <c r="AC22545" s="14"/>
    </row>
    <row r="22546" spans="27:29" x14ac:dyDescent="0.35">
      <c r="AA22546" s="1"/>
      <c r="AC22546" s="14"/>
    </row>
    <row r="22547" spans="27:29" x14ac:dyDescent="0.35">
      <c r="AA22547" s="1"/>
      <c r="AC22547" s="14"/>
    </row>
    <row r="22548" spans="27:29" x14ac:dyDescent="0.35">
      <c r="AA22548" s="1"/>
      <c r="AC22548" s="14"/>
    </row>
    <row r="22549" spans="27:29" x14ac:dyDescent="0.35">
      <c r="AA22549" s="1"/>
      <c r="AC22549" s="14"/>
    </row>
    <row r="22550" spans="27:29" x14ac:dyDescent="0.35">
      <c r="AA22550" s="1"/>
      <c r="AC22550" s="14"/>
    </row>
    <row r="22551" spans="27:29" x14ac:dyDescent="0.35">
      <c r="AA22551" s="1"/>
      <c r="AC22551" s="14"/>
    </row>
    <row r="22552" spans="27:29" x14ac:dyDescent="0.35">
      <c r="AA22552" s="1"/>
      <c r="AC22552" s="14"/>
    </row>
    <row r="22553" spans="27:29" x14ac:dyDescent="0.35">
      <c r="AA22553" s="1"/>
      <c r="AC22553" s="14"/>
    </row>
    <row r="22554" spans="27:29" x14ac:dyDescent="0.35">
      <c r="AA22554" s="1"/>
      <c r="AC22554" s="14"/>
    </row>
    <row r="22555" spans="27:29" x14ac:dyDescent="0.35">
      <c r="AA22555" s="1"/>
      <c r="AC22555" s="14"/>
    </row>
    <row r="22556" spans="27:29" x14ac:dyDescent="0.35">
      <c r="AA22556" s="1"/>
      <c r="AC22556" s="14"/>
    </row>
    <row r="22557" spans="27:29" x14ac:dyDescent="0.35">
      <c r="AA22557" s="1"/>
      <c r="AC22557" s="14"/>
    </row>
    <row r="22558" spans="27:29" x14ac:dyDescent="0.35">
      <c r="AA22558" s="1"/>
      <c r="AC22558" s="14"/>
    </row>
    <row r="22559" spans="27:29" x14ac:dyDescent="0.35">
      <c r="AA22559" s="1"/>
      <c r="AC22559" s="14"/>
    </row>
    <row r="22560" spans="27:29" x14ac:dyDescent="0.35">
      <c r="AA22560" s="1"/>
      <c r="AC22560" s="14"/>
    </row>
    <row r="22561" spans="27:29" x14ac:dyDescent="0.35">
      <c r="AA22561" s="1"/>
      <c r="AC22561" s="14"/>
    </row>
    <row r="22562" spans="27:29" x14ac:dyDescent="0.35">
      <c r="AA22562" s="1"/>
      <c r="AC22562" s="14"/>
    </row>
    <row r="22563" spans="27:29" x14ac:dyDescent="0.35">
      <c r="AA22563" s="1"/>
      <c r="AC22563" s="14"/>
    </row>
    <row r="22564" spans="27:29" x14ac:dyDescent="0.35">
      <c r="AA22564" s="1"/>
      <c r="AC22564" s="14"/>
    </row>
    <row r="22565" spans="27:29" x14ac:dyDescent="0.35">
      <c r="AA22565" s="1"/>
      <c r="AC22565" s="14"/>
    </row>
    <row r="22566" spans="27:29" x14ac:dyDescent="0.35">
      <c r="AA22566" s="1"/>
      <c r="AC22566" s="14"/>
    </row>
    <row r="22567" spans="27:29" x14ac:dyDescent="0.35">
      <c r="AA22567" s="1"/>
      <c r="AC22567" s="14"/>
    </row>
    <row r="22568" spans="27:29" x14ac:dyDescent="0.35">
      <c r="AA22568" s="1"/>
      <c r="AC22568" s="14"/>
    </row>
    <row r="22569" spans="27:29" x14ac:dyDescent="0.35">
      <c r="AA22569" s="1"/>
      <c r="AC22569" s="14"/>
    </row>
    <row r="22570" spans="27:29" x14ac:dyDescent="0.35">
      <c r="AA22570" s="1"/>
      <c r="AC22570" s="14"/>
    </row>
    <row r="22571" spans="27:29" x14ac:dyDescent="0.35">
      <c r="AA22571" s="1"/>
      <c r="AC22571" s="14"/>
    </row>
    <row r="22572" spans="27:29" x14ac:dyDescent="0.35">
      <c r="AA22572" s="1"/>
      <c r="AC22572" s="14"/>
    </row>
    <row r="22573" spans="27:29" x14ac:dyDescent="0.35">
      <c r="AA22573" s="1"/>
      <c r="AC22573" s="14"/>
    </row>
    <row r="22574" spans="27:29" x14ac:dyDescent="0.35">
      <c r="AA22574" s="1"/>
      <c r="AC22574" s="14"/>
    </row>
    <row r="22575" spans="27:29" x14ac:dyDescent="0.35">
      <c r="AA22575" s="1"/>
      <c r="AC22575" s="14"/>
    </row>
    <row r="22576" spans="27:29" x14ac:dyDescent="0.35">
      <c r="AA22576" s="1"/>
      <c r="AC22576" s="14"/>
    </row>
    <row r="22577" spans="27:29" x14ac:dyDescent="0.35">
      <c r="AA22577" s="1"/>
      <c r="AC22577" s="14"/>
    </row>
    <row r="22578" spans="27:29" x14ac:dyDescent="0.35">
      <c r="AA22578" s="1"/>
      <c r="AC22578" s="14"/>
    </row>
    <row r="22579" spans="27:29" x14ac:dyDescent="0.35">
      <c r="AA22579" s="1"/>
      <c r="AC22579" s="14"/>
    </row>
    <row r="22580" spans="27:29" x14ac:dyDescent="0.35">
      <c r="AA22580" s="1"/>
      <c r="AC22580" s="14"/>
    </row>
    <row r="22581" spans="27:29" x14ac:dyDescent="0.35">
      <c r="AA22581" s="1"/>
      <c r="AC22581" s="14"/>
    </row>
    <row r="22582" spans="27:29" x14ac:dyDescent="0.35">
      <c r="AA22582" s="1"/>
      <c r="AC22582" s="14"/>
    </row>
    <row r="22583" spans="27:29" x14ac:dyDescent="0.35">
      <c r="AA22583" s="1"/>
      <c r="AC22583" s="14"/>
    </row>
    <row r="22584" spans="27:29" x14ac:dyDescent="0.35">
      <c r="AA22584" s="1"/>
      <c r="AC22584" s="14"/>
    </row>
    <row r="22585" spans="27:29" x14ac:dyDescent="0.35">
      <c r="AA22585" s="1"/>
      <c r="AC22585" s="14"/>
    </row>
    <row r="22586" spans="27:29" x14ac:dyDescent="0.35">
      <c r="AA22586" s="1"/>
      <c r="AC22586" s="14"/>
    </row>
    <row r="22587" spans="27:29" x14ac:dyDescent="0.35">
      <c r="AA22587" s="1"/>
      <c r="AC22587" s="14"/>
    </row>
    <row r="22588" spans="27:29" x14ac:dyDescent="0.35">
      <c r="AA22588" s="1"/>
      <c r="AC22588" s="14"/>
    </row>
    <row r="22589" spans="27:29" x14ac:dyDescent="0.35">
      <c r="AA22589" s="1"/>
      <c r="AC22589" s="14"/>
    </row>
    <row r="22590" spans="27:29" x14ac:dyDescent="0.35">
      <c r="AA22590" s="1"/>
      <c r="AC22590" s="14"/>
    </row>
    <row r="22591" spans="27:29" x14ac:dyDescent="0.35">
      <c r="AA22591" s="1"/>
      <c r="AC22591" s="14"/>
    </row>
    <row r="22592" spans="27:29" x14ac:dyDescent="0.35">
      <c r="AA22592" s="1"/>
      <c r="AC22592" s="14"/>
    </row>
    <row r="22593" spans="27:29" x14ac:dyDescent="0.35">
      <c r="AA22593" s="1"/>
      <c r="AC22593" s="14"/>
    </row>
    <row r="22594" spans="27:29" x14ac:dyDescent="0.35">
      <c r="AA22594" s="1"/>
      <c r="AC22594" s="14"/>
    </row>
    <row r="22595" spans="27:29" x14ac:dyDescent="0.35">
      <c r="AA22595" s="1"/>
      <c r="AC22595" s="14"/>
    </row>
    <row r="22596" spans="27:29" x14ac:dyDescent="0.35">
      <c r="AA22596" s="1"/>
      <c r="AC22596" s="14"/>
    </row>
    <row r="22597" spans="27:29" x14ac:dyDescent="0.35">
      <c r="AA22597" s="1"/>
      <c r="AC22597" s="14"/>
    </row>
    <row r="22598" spans="27:29" x14ac:dyDescent="0.35">
      <c r="AA22598" s="1"/>
      <c r="AC22598" s="14"/>
    </row>
    <row r="22599" spans="27:29" x14ac:dyDescent="0.35">
      <c r="AA22599" s="1"/>
      <c r="AC22599" s="14"/>
    </row>
    <row r="22600" spans="27:29" x14ac:dyDescent="0.35">
      <c r="AA22600" s="1"/>
      <c r="AC22600" s="14"/>
    </row>
    <row r="22601" spans="27:29" x14ac:dyDescent="0.35">
      <c r="AA22601" s="1"/>
      <c r="AC22601" s="14"/>
    </row>
    <row r="22602" spans="27:29" x14ac:dyDescent="0.35">
      <c r="AA22602" s="1"/>
      <c r="AC22602" s="14"/>
    </row>
    <row r="22603" spans="27:29" x14ac:dyDescent="0.35">
      <c r="AA22603" s="1"/>
      <c r="AC22603" s="14"/>
    </row>
    <row r="22604" spans="27:29" x14ac:dyDescent="0.35">
      <c r="AA22604" s="1"/>
      <c r="AC22604" s="14"/>
    </row>
    <row r="22605" spans="27:29" x14ac:dyDescent="0.35">
      <c r="AA22605" s="1"/>
      <c r="AC22605" s="14"/>
    </row>
    <row r="22606" spans="27:29" x14ac:dyDescent="0.35">
      <c r="AA22606" s="1"/>
      <c r="AC22606" s="14"/>
    </row>
    <row r="22607" spans="27:29" x14ac:dyDescent="0.35">
      <c r="AA22607" s="1"/>
      <c r="AC22607" s="14"/>
    </row>
    <row r="22608" spans="27:29" x14ac:dyDescent="0.35">
      <c r="AA22608" s="1"/>
      <c r="AC22608" s="14"/>
    </row>
    <row r="22609" spans="27:29" x14ac:dyDescent="0.35">
      <c r="AA22609" s="1"/>
      <c r="AC22609" s="14"/>
    </row>
    <row r="22610" spans="27:29" x14ac:dyDescent="0.35">
      <c r="AA22610" s="1"/>
      <c r="AC22610" s="14"/>
    </row>
    <row r="22611" spans="27:29" x14ac:dyDescent="0.35">
      <c r="AA22611" s="1"/>
      <c r="AC22611" s="14"/>
    </row>
    <row r="22612" spans="27:29" x14ac:dyDescent="0.35">
      <c r="AA22612" s="1"/>
      <c r="AC22612" s="14"/>
    </row>
    <row r="22613" spans="27:29" x14ac:dyDescent="0.35">
      <c r="AA22613" s="1"/>
      <c r="AC22613" s="14"/>
    </row>
    <row r="22614" spans="27:29" x14ac:dyDescent="0.35">
      <c r="AA22614" s="1"/>
      <c r="AC22614" s="14"/>
    </row>
    <row r="22615" spans="27:29" x14ac:dyDescent="0.35">
      <c r="AA22615" s="1"/>
      <c r="AC22615" s="14"/>
    </row>
    <row r="22616" spans="27:29" x14ac:dyDescent="0.35">
      <c r="AA22616" s="1"/>
      <c r="AC22616" s="14"/>
    </row>
    <row r="22617" spans="27:29" x14ac:dyDescent="0.35">
      <c r="AA22617" s="1"/>
      <c r="AC22617" s="14"/>
    </row>
    <row r="22618" spans="27:29" x14ac:dyDescent="0.35">
      <c r="AA22618" s="1"/>
      <c r="AC22618" s="14"/>
    </row>
    <row r="22619" spans="27:29" x14ac:dyDescent="0.35">
      <c r="AA22619" s="1"/>
      <c r="AC22619" s="14"/>
    </row>
    <row r="22620" spans="27:29" x14ac:dyDescent="0.35">
      <c r="AA22620" s="1"/>
      <c r="AC22620" s="14"/>
    </row>
    <row r="22621" spans="27:29" x14ac:dyDescent="0.35">
      <c r="AA22621" s="1"/>
      <c r="AC22621" s="14"/>
    </row>
    <row r="22622" spans="27:29" x14ac:dyDescent="0.35">
      <c r="AA22622" s="1"/>
      <c r="AC22622" s="14"/>
    </row>
    <row r="22623" spans="27:29" x14ac:dyDescent="0.35">
      <c r="AA22623" s="1"/>
      <c r="AC22623" s="14"/>
    </row>
    <row r="22624" spans="27:29" x14ac:dyDescent="0.35">
      <c r="AA22624" s="1"/>
      <c r="AC22624" s="14"/>
    </row>
    <row r="22625" spans="27:29" x14ac:dyDescent="0.35">
      <c r="AA22625" s="1"/>
      <c r="AC22625" s="14"/>
    </row>
    <row r="22626" spans="27:29" x14ac:dyDescent="0.35">
      <c r="AA22626" s="1"/>
      <c r="AC22626" s="14"/>
    </row>
    <row r="22627" spans="27:29" x14ac:dyDescent="0.35">
      <c r="AA22627" s="1"/>
      <c r="AC22627" s="14"/>
    </row>
    <row r="22628" spans="27:29" x14ac:dyDescent="0.35">
      <c r="AA22628" s="1"/>
      <c r="AC22628" s="14"/>
    </row>
    <row r="22629" spans="27:29" x14ac:dyDescent="0.35">
      <c r="AA22629" s="1"/>
      <c r="AC22629" s="14"/>
    </row>
    <row r="22630" spans="27:29" x14ac:dyDescent="0.35">
      <c r="AA22630" s="1"/>
      <c r="AC22630" s="14"/>
    </row>
    <row r="22631" spans="27:29" x14ac:dyDescent="0.35">
      <c r="AA22631" s="1"/>
      <c r="AC22631" s="14"/>
    </row>
    <row r="22632" spans="27:29" x14ac:dyDescent="0.35">
      <c r="AA22632" s="1"/>
      <c r="AC22632" s="14"/>
    </row>
    <row r="22633" spans="27:29" x14ac:dyDescent="0.35">
      <c r="AA22633" s="1"/>
      <c r="AC22633" s="14"/>
    </row>
    <row r="22634" spans="27:29" x14ac:dyDescent="0.35">
      <c r="AA22634" s="1"/>
      <c r="AC22634" s="14"/>
    </row>
    <row r="22635" spans="27:29" x14ac:dyDescent="0.35">
      <c r="AA22635" s="1"/>
      <c r="AC22635" s="14"/>
    </row>
    <row r="22636" spans="27:29" x14ac:dyDescent="0.35">
      <c r="AA22636" s="1"/>
      <c r="AC22636" s="14"/>
    </row>
    <row r="22637" spans="27:29" x14ac:dyDescent="0.35">
      <c r="AA22637" s="1"/>
      <c r="AC22637" s="14"/>
    </row>
    <row r="22638" spans="27:29" x14ac:dyDescent="0.35">
      <c r="AA22638" s="1"/>
      <c r="AC22638" s="14"/>
    </row>
    <row r="22639" spans="27:29" x14ac:dyDescent="0.35">
      <c r="AA22639" s="1"/>
      <c r="AC22639" s="14"/>
    </row>
    <row r="22640" spans="27:29" x14ac:dyDescent="0.35">
      <c r="AA22640" s="1"/>
      <c r="AC22640" s="14"/>
    </row>
    <row r="22641" spans="27:29" x14ac:dyDescent="0.35">
      <c r="AA22641" s="1"/>
      <c r="AC22641" s="14"/>
    </row>
    <row r="22642" spans="27:29" x14ac:dyDescent="0.35">
      <c r="AA22642" s="1"/>
      <c r="AC22642" s="14"/>
    </row>
    <row r="22643" spans="27:29" x14ac:dyDescent="0.35">
      <c r="AA22643" s="1"/>
      <c r="AC22643" s="14"/>
    </row>
    <row r="22644" spans="27:29" x14ac:dyDescent="0.35">
      <c r="AA22644" s="1"/>
      <c r="AC22644" s="14"/>
    </row>
    <row r="22645" spans="27:29" x14ac:dyDescent="0.35">
      <c r="AA22645" s="1"/>
      <c r="AC22645" s="14"/>
    </row>
    <row r="22646" spans="27:29" x14ac:dyDescent="0.35">
      <c r="AA22646" s="1"/>
      <c r="AC22646" s="14"/>
    </row>
    <row r="22647" spans="27:29" x14ac:dyDescent="0.35">
      <c r="AA22647" s="1"/>
      <c r="AC22647" s="14"/>
    </row>
    <row r="22648" spans="27:29" x14ac:dyDescent="0.35">
      <c r="AA22648" s="1"/>
      <c r="AC22648" s="14"/>
    </row>
    <row r="22649" spans="27:29" x14ac:dyDescent="0.35">
      <c r="AA22649" s="1"/>
      <c r="AC22649" s="14"/>
    </row>
    <row r="22650" spans="27:29" x14ac:dyDescent="0.35">
      <c r="AA22650" s="1"/>
      <c r="AC22650" s="14"/>
    </row>
    <row r="22651" spans="27:29" x14ac:dyDescent="0.35">
      <c r="AA22651" s="1"/>
      <c r="AC22651" s="14"/>
    </row>
    <row r="22652" spans="27:29" x14ac:dyDescent="0.35">
      <c r="AA22652" s="1"/>
      <c r="AC22652" s="14"/>
    </row>
    <row r="22653" spans="27:29" x14ac:dyDescent="0.35">
      <c r="AA22653" s="1"/>
      <c r="AC22653" s="14"/>
    </row>
    <row r="22654" spans="27:29" x14ac:dyDescent="0.35">
      <c r="AA22654" s="1"/>
      <c r="AC22654" s="14"/>
    </row>
    <row r="22655" spans="27:29" x14ac:dyDescent="0.35">
      <c r="AA22655" s="1"/>
      <c r="AC22655" s="14"/>
    </row>
    <row r="22656" spans="27:29" x14ac:dyDescent="0.35">
      <c r="AA22656" s="1"/>
      <c r="AC22656" s="14"/>
    </row>
    <row r="22657" spans="27:29" x14ac:dyDescent="0.35">
      <c r="AA22657" s="1"/>
      <c r="AC22657" s="14"/>
    </row>
    <row r="22658" spans="27:29" x14ac:dyDescent="0.35">
      <c r="AA22658" s="1"/>
      <c r="AC22658" s="14"/>
    </row>
    <row r="22659" spans="27:29" x14ac:dyDescent="0.35">
      <c r="AA22659" s="1"/>
      <c r="AC22659" s="14"/>
    </row>
    <row r="22660" spans="27:29" x14ac:dyDescent="0.35">
      <c r="AA22660" s="1"/>
      <c r="AC22660" s="14"/>
    </row>
    <row r="22661" spans="27:29" x14ac:dyDescent="0.35">
      <c r="AA22661" s="1"/>
      <c r="AC22661" s="14"/>
    </row>
    <row r="22662" spans="27:29" x14ac:dyDescent="0.35">
      <c r="AA22662" s="1"/>
      <c r="AC22662" s="14"/>
    </row>
    <row r="22663" spans="27:29" x14ac:dyDescent="0.35">
      <c r="AA22663" s="1"/>
      <c r="AC22663" s="14"/>
    </row>
    <row r="22664" spans="27:29" x14ac:dyDescent="0.35">
      <c r="AA22664" s="1"/>
      <c r="AC22664" s="14"/>
    </row>
    <row r="22665" spans="27:29" x14ac:dyDescent="0.35">
      <c r="AA22665" s="1"/>
      <c r="AC22665" s="14"/>
    </row>
    <row r="22666" spans="27:29" x14ac:dyDescent="0.35">
      <c r="AA22666" s="1"/>
      <c r="AC22666" s="14"/>
    </row>
    <row r="22667" spans="27:29" x14ac:dyDescent="0.35">
      <c r="AA22667" s="1"/>
      <c r="AC22667" s="14"/>
    </row>
    <row r="22668" spans="27:29" x14ac:dyDescent="0.35">
      <c r="AA22668" s="1"/>
      <c r="AC22668" s="14"/>
    </row>
    <row r="22669" spans="27:29" x14ac:dyDescent="0.35">
      <c r="AA22669" s="1"/>
      <c r="AC22669" s="14"/>
    </row>
    <row r="22670" spans="27:29" x14ac:dyDescent="0.35">
      <c r="AA22670" s="1"/>
      <c r="AC22670" s="14"/>
    </row>
    <row r="22671" spans="27:29" x14ac:dyDescent="0.35">
      <c r="AA22671" s="1"/>
      <c r="AC22671" s="14"/>
    </row>
    <row r="22672" spans="27:29" x14ac:dyDescent="0.35">
      <c r="AA22672" s="1"/>
      <c r="AC22672" s="14"/>
    </row>
    <row r="22673" spans="27:29" x14ac:dyDescent="0.35">
      <c r="AA22673" s="1"/>
      <c r="AC22673" s="14"/>
    </row>
    <row r="22674" spans="27:29" x14ac:dyDescent="0.35">
      <c r="AA22674" s="1"/>
      <c r="AC22674" s="14"/>
    </row>
    <row r="22675" spans="27:29" x14ac:dyDescent="0.35">
      <c r="AA22675" s="1"/>
      <c r="AC22675" s="14"/>
    </row>
    <row r="22676" spans="27:29" x14ac:dyDescent="0.35">
      <c r="AA22676" s="1"/>
      <c r="AC22676" s="14"/>
    </row>
    <row r="22677" spans="27:29" x14ac:dyDescent="0.35">
      <c r="AA22677" s="1"/>
      <c r="AC22677" s="14"/>
    </row>
    <row r="22678" spans="27:29" x14ac:dyDescent="0.35">
      <c r="AA22678" s="1"/>
      <c r="AC22678" s="14"/>
    </row>
    <row r="22679" spans="27:29" x14ac:dyDescent="0.35">
      <c r="AA22679" s="1"/>
      <c r="AC22679" s="14"/>
    </row>
    <row r="22680" spans="27:29" x14ac:dyDescent="0.35">
      <c r="AA22680" s="1"/>
      <c r="AC22680" s="14"/>
    </row>
    <row r="22681" spans="27:29" x14ac:dyDescent="0.35">
      <c r="AA22681" s="1"/>
      <c r="AC22681" s="14"/>
    </row>
    <row r="22682" spans="27:29" x14ac:dyDescent="0.35">
      <c r="AA22682" s="1"/>
      <c r="AC22682" s="14"/>
    </row>
    <row r="22683" spans="27:29" x14ac:dyDescent="0.35">
      <c r="AA22683" s="1"/>
      <c r="AC22683" s="14"/>
    </row>
    <row r="22684" spans="27:29" x14ac:dyDescent="0.35">
      <c r="AA22684" s="1"/>
      <c r="AC22684" s="14"/>
    </row>
    <row r="22685" spans="27:29" x14ac:dyDescent="0.35">
      <c r="AA22685" s="1"/>
      <c r="AC22685" s="14"/>
    </row>
    <row r="22686" spans="27:29" x14ac:dyDescent="0.35">
      <c r="AA22686" s="1"/>
      <c r="AC22686" s="14"/>
    </row>
    <row r="22687" spans="27:29" x14ac:dyDescent="0.35">
      <c r="AA22687" s="1"/>
      <c r="AC22687" s="14"/>
    </row>
    <row r="22688" spans="27:29" x14ac:dyDescent="0.35">
      <c r="AA22688" s="1"/>
      <c r="AC22688" s="14"/>
    </row>
    <row r="22689" spans="27:29" x14ac:dyDescent="0.35">
      <c r="AA22689" s="1"/>
      <c r="AC22689" s="14"/>
    </row>
    <row r="22690" spans="27:29" x14ac:dyDescent="0.35">
      <c r="AA22690" s="1"/>
      <c r="AC22690" s="14"/>
    </row>
    <row r="22691" spans="27:29" x14ac:dyDescent="0.35">
      <c r="AA22691" s="1"/>
      <c r="AC22691" s="14"/>
    </row>
    <row r="22692" spans="27:29" x14ac:dyDescent="0.35">
      <c r="AA22692" s="1"/>
      <c r="AC22692" s="14"/>
    </row>
    <row r="22693" spans="27:29" x14ac:dyDescent="0.35">
      <c r="AA22693" s="1"/>
      <c r="AC22693" s="14"/>
    </row>
    <row r="22694" spans="27:29" x14ac:dyDescent="0.35">
      <c r="AA22694" s="1"/>
      <c r="AC22694" s="14"/>
    </row>
    <row r="22695" spans="27:29" x14ac:dyDescent="0.35">
      <c r="AA22695" s="1"/>
      <c r="AC22695" s="14"/>
    </row>
    <row r="22696" spans="27:29" x14ac:dyDescent="0.35">
      <c r="AA22696" s="1"/>
      <c r="AC22696" s="14"/>
    </row>
    <row r="22697" spans="27:29" x14ac:dyDescent="0.35">
      <c r="AA22697" s="1"/>
      <c r="AC22697" s="14"/>
    </row>
    <row r="22698" spans="27:29" x14ac:dyDescent="0.35">
      <c r="AA22698" s="1"/>
      <c r="AC22698" s="14"/>
    </row>
    <row r="22699" spans="27:29" x14ac:dyDescent="0.35">
      <c r="AA22699" s="1"/>
      <c r="AC22699" s="14"/>
    </row>
    <row r="22700" spans="27:29" x14ac:dyDescent="0.35">
      <c r="AA22700" s="1"/>
      <c r="AC22700" s="14"/>
    </row>
    <row r="22701" spans="27:29" x14ac:dyDescent="0.35">
      <c r="AA22701" s="1"/>
      <c r="AC22701" s="14"/>
    </row>
    <row r="22702" spans="27:29" x14ac:dyDescent="0.35">
      <c r="AA22702" s="1"/>
      <c r="AC22702" s="14"/>
    </row>
    <row r="22703" spans="27:29" x14ac:dyDescent="0.35">
      <c r="AA22703" s="1"/>
      <c r="AC22703" s="14"/>
    </row>
    <row r="22704" spans="27:29" x14ac:dyDescent="0.35">
      <c r="AA22704" s="1"/>
      <c r="AC22704" s="14"/>
    </row>
    <row r="22705" spans="27:29" x14ac:dyDescent="0.35">
      <c r="AA22705" s="1"/>
      <c r="AC22705" s="14"/>
    </row>
    <row r="22706" spans="27:29" x14ac:dyDescent="0.35">
      <c r="AA22706" s="1"/>
      <c r="AC22706" s="14"/>
    </row>
    <row r="22707" spans="27:29" x14ac:dyDescent="0.35">
      <c r="AA22707" s="1"/>
      <c r="AC22707" s="14"/>
    </row>
    <row r="22708" spans="27:29" x14ac:dyDescent="0.35">
      <c r="AA22708" s="1"/>
      <c r="AC22708" s="14"/>
    </row>
    <row r="22709" spans="27:29" x14ac:dyDescent="0.35">
      <c r="AA22709" s="1"/>
      <c r="AC22709" s="14"/>
    </row>
    <row r="22710" spans="27:29" x14ac:dyDescent="0.35">
      <c r="AA22710" s="1"/>
      <c r="AC22710" s="14"/>
    </row>
    <row r="22711" spans="27:29" x14ac:dyDescent="0.35">
      <c r="AA22711" s="1"/>
      <c r="AC22711" s="14"/>
    </row>
    <row r="22712" spans="27:29" x14ac:dyDescent="0.35">
      <c r="AA22712" s="1"/>
      <c r="AC22712" s="14"/>
    </row>
    <row r="22713" spans="27:29" x14ac:dyDescent="0.35">
      <c r="AA22713" s="1"/>
      <c r="AC22713" s="14"/>
    </row>
    <row r="22714" spans="27:29" x14ac:dyDescent="0.35">
      <c r="AA22714" s="1"/>
      <c r="AC22714" s="14"/>
    </row>
    <row r="22715" spans="27:29" x14ac:dyDescent="0.35">
      <c r="AA22715" s="1"/>
      <c r="AC22715" s="14"/>
    </row>
    <row r="22716" spans="27:29" x14ac:dyDescent="0.35">
      <c r="AA22716" s="1"/>
      <c r="AC22716" s="14"/>
    </row>
    <row r="22717" spans="27:29" x14ac:dyDescent="0.35">
      <c r="AA22717" s="1"/>
      <c r="AC22717" s="14"/>
    </row>
    <row r="22718" spans="27:29" x14ac:dyDescent="0.35">
      <c r="AA22718" s="1"/>
      <c r="AC22718" s="14"/>
    </row>
    <row r="22719" spans="27:29" x14ac:dyDescent="0.35">
      <c r="AA22719" s="1"/>
      <c r="AC22719" s="14"/>
    </row>
    <row r="22720" spans="27:29" x14ac:dyDescent="0.35">
      <c r="AA22720" s="1"/>
      <c r="AC22720" s="14"/>
    </row>
    <row r="22721" spans="27:29" x14ac:dyDescent="0.35">
      <c r="AA22721" s="1"/>
      <c r="AC22721" s="14"/>
    </row>
    <row r="22722" spans="27:29" x14ac:dyDescent="0.35">
      <c r="AA22722" s="1"/>
      <c r="AC22722" s="14"/>
    </row>
    <row r="22723" spans="27:29" x14ac:dyDescent="0.35">
      <c r="AA22723" s="1"/>
      <c r="AC22723" s="14"/>
    </row>
    <row r="22724" spans="27:29" x14ac:dyDescent="0.35">
      <c r="AA22724" s="1"/>
      <c r="AC22724" s="14"/>
    </row>
    <row r="22725" spans="27:29" x14ac:dyDescent="0.35">
      <c r="AA22725" s="1"/>
      <c r="AC22725" s="14"/>
    </row>
    <row r="22726" spans="27:29" x14ac:dyDescent="0.35">
      <c r="AA22726" s="1"/>
      <c r="AC22726" s="14"/>
    </row>
    <row r="22727" spans="27:29" x14ac:dyDescent="0.35">
      <c r="AA22727" s="1"/>
      <c r="AC22727" s="14"/>
    </row>
    <row r="22728" spans="27:29" x14ac:dyDescent="0.35">
      <c r="AA22728" s="1"/>
      <c r="AC22728" s="14"/>
    </row>
    <row r="22729" spans="27:29" x14ac:dyDescent="0.35">
      <c r="AA22729" s="1"/>
      <c r="AC22729" s="14"/>
    </row>
    <row r="22730" spans="27:29" x14ac:dyDescent="0.35">
      <c r="AA22730" s="1"/>
      <c r="AC22730" s="14"/>
    </row>
    <row r="22731" spans="27:29" x14ac:dyDescent="0.35">
      <c r="AA22731" s="1"/>
      <c r="AC22731" s="14"/>
    </row>
    <row r="22732" spans="27:29" x14ac:dyDescent="0.35">
      <c r="AA22732" s="1"/>
      <c r="AC22732" s="14"/>
    </row>
    <row r="22733" spans="27:29" x14ac:dyDescent="0.35">
      <c r="AA22733" s="1"/>
      <c r="AC22733" s="14"/>
    </row>
    <row r="22734" spans="27:29" x14ac:dyDescent="0.35">
      <c r="AA22734" s="1"/>
      <c r="AC22734" s="14"/>
    </row>
    <row r="22735" spans="27:29" x14ac:dyDescent="0.35">
      <c r="AA22735" s="1"/>
      <c r="AC22735" s="14"/>
    </row>
    <row r="22736" spans="27:29" x14ac:dyDescent="0.35">
      <c r="AA22736" s="1"/>
      <c r="AC22736" s="14"/>
    </row>
    <row r="22737" spans="27:29" x14ac:dyDescent="0.35">
      <c r="AA22737" s="1"/>
      <c r="AC22737" s="14"/>
    </row>
    <row r="22738" spans="27:29" x14ac:dyDescent="0.35">
      <c r="AA22738" s="1"/>
      <c r="AC22738" s="14"/>
    </row>
    <row r="22739" spans="27:29" x14ac:dyDescent="0.35">
      <c r="AA22739" s="1"/>
      <c r="AC22739" s="14"/>
    </row>
    <row r="22740" spans="27:29" x14ac:dyDescent="0.35">
      <c r="AA22740" s="1"/>
      <c r="AC22740" s="14"/>
    </row>
    <row r="22741" spans="27:29" x14ac:dyDescent="0.35">
      <c r="AA22741" s="1"/>
      <c r="AC22741" s="14"/>
    </row>
    <row r="22742" spans="27:29" x14ac:dyDescent="0.35">
      <c r="AA22742" s="1"/>
      <c r="AC22742" s="14"/>
    </row>
    <row r="22743" spans="27:29" x14ac:dyDescent="0.35">
      <c r="AA22743" s="1"/>
      <c r="AC22743" s="14"/>
    </row>
    <row r="22744" spans="27:29" x14ac:dyDescent="0.35">
      <c r="AA22744" s="1"/>
      <c r="AC22744" s="14"/>
    </row>
    <row r="22745" spans="27:29" x14ac:dyDescent="0.35">
      <c r="AA22745" s="1"/>
      <c r="AC22745" s="14"/>
    </row>
    <row r="22746" spans="27:29" x14ac:dyDescent="0.35">
      <c r="AA22746" s="1"/>
      <c r="AC22746" s="14"/>
    </row>
    <row r="22747" spans="27:29" x14ac:dyDescent="0.35">
      <c r="AA22747" s="1"/>
      <c r="AC22747" s="14"/>
    </row>
    <row r="22748" spans="27:29" x14ac:dyDescent="0.35">
      <c r="AA22748" s="1"/>
      <c r="AC22748" s="14"/>
    </row>
    <row r="22749" spans="27:29" x14ac:dyDescent="0.35">
      <c r="AA22749" s="1"/>
      <c r="AC22749" s="14"/>
    </row>
    <row r="22750" spans="27:29" x14ac:dyDescent="0.35">
      <c r="AA22750" s="1"/>
      <c r="AC22750" s="14"/>
    </row>
    <row r="22751" spans="27:29" x14ac:dyDescent="0.35">
      <c r="AA22751" s="1"/>
      <c r="AC22751" s="14"/>
    </row>
    <row r="22752" spans="27:29" x14ac:dyDescent="0.35">
      <c r="AA22752" s="1"/>
      <c r="AC22752" s="14"/>
    </row>
    <row r="22753" spans="27:29" x14ac:dyDescent="0.35">
      <c r="AA22753" s="1"/>
      <c r="AC22753" s="14"/>
    </row>
    <row r="22754" spans="27:29" x14ac:dyDescent="0.35">
      <c r="AA22754" s="1"/>
      <c r="AC22754" s="14"/>
    </row>
    <row r="22755" spans="27:29" x14ac:dyDescent="0.35">
      <c r="AA22755" s="1"/>
      <c r="AC22755" s="14"/>
    </row>
    <row r="22756" spans="27:29" x14ac:dyDescent="0.35">
      <c r="AA22756" s="1"/>
      <c r="AC22756" s="14"/>
    </row>
    <row r="22757" spans="27:29" x14ac:dyDescent="0.35">
      <c r="AA22757" s="1"/>
      <c r="AC22757" s="14"/>
    </row>
    <row r="22758" spans="27:29" x14ac:dyDescent="0.35">
      <c r="AA22758" s="1"/>
      <c r="AC22758" s="14"/>
    </row>
    <row r="22759" spans="27:29" x14ac:dyDescent="0.35">
      <c r="AA22759" s="1"/>
      <c r="AC22759" s="14"/>
    </row>
    <row r="22760" spans="27:29" x14ac:dyDescent="0.35">
      <c r="AA22760" s="1"/>
      <c r="AC22760" s="14"/>
    </row>
    <row r="22761" spans="27:29" x14ac:dyDescent="0.35">
      <c r="AA22761" s="1"/>
      <c r="AC22761" s="14"/>
    </row>
    <row r="22762" spans="27:29" x14ac:dyDescent="0.35">
      <c r="AA22762" s="1"/>
      <c r="AC22762" s="14"/>
    </row>
    <row r="22763" spans="27:29" x14ac:dyDescent="0.35">
      <c r="AA22763" s="1"/>
      <c r="AC22763" s="14"/>
    </row>
    <row r="22764" spans="27:29" x14ac:dyDescent="0.35">
      <c r="AA22764" s="1"/>
      <c r="AC22764" s="14"/>
    </row>
    <row r="22765" spans="27:29" x14ac:dyDescent="0.35">
      <c r="AA22765" s="1"/>
      <c r="AC22765" s="14"/>
    </row>
    <row r="22766" spans="27:29" x14ac:dyDescent="0.35">
      <c r="AA22766" s="1"/>
      <c r="AC22766" s="14"/>
    </row>
    <row r="22767" spans="27:29" x14ac:dyDescent="0.35">
      <c r="AA22767" s="1"/>
      <c r="AC22767" s="14"/>
    </row>
    <row r="22768" spans="27:29" x14ac:dyDescent="0.35">
      <c r="AA22768" s="1"/>
      <c r="AC22768" s="14"/>
    </row>
    <row r="22769" spans="27:29" x14ac:dyDescent="0.35">
      <c r="AA22769" s="1"/>
      <c r="AC22769" s="14"/>
    </row>
    <row r="22770" spans="27:29" x14ac:dyDescent="0.35">
      <c r="AA22770" s="1"/>
      <c r="AC22770" s="14"/>
    </row>
    <row r="22771" spans="27:29" x14ac:dyDescent="0.35">
      <c r="AA22771" s="1"/>
      <c r="AC22771" s="14"/>
    </row>
    <row r="22772" spans="27:29" x14ac:dyDescent="0.35">
      <c r="AA22772" s="1"/>
      <c r="AC22772" s="14"/>
    </row>
    <row r="22773" spans="27:29" x14ac:dyDescent="0.35">
      <c r="AA22773" s="1"/>
      <c r="AC22773" s="14"/>
    </row>
    <row r="22774" spans="27:29" x14ac:dyDescent="0.35">
      <c r="AA22774" s="1"/>
      <c r="AC22774" s="14"/>
    </row>
    <row r="22775" spans="27:29" x14ac:dyDescent="0.35">
      <c r="AA22775" s="1"/>
      <c r="AC22775" s="14"/>
    </row>
    <row r="22776" spans="27:29" x14ac:dyDescent="0.35">
      <c r="AA22776" s="1"/>
      <c r="AC22776" s="14"/>
    </row>
    <row r="22777" spans="27:29" x14ac:dyDescent="0.35">
      <c r="AA22777" s="1"/>
      <c r="AC22777" s="14"/>
    </row>
    <row r="22778" spans="27:29" x14ac:dyDescent="0.35">
      <c r="AA22778" s="1"/>
      <c r="AC22778" s="14"/>
    </row>
    <row r="22779" spans="27:29" x14ac:dyDescent="0.35">
      <c r="AA22779" s="1"/>
      <c r="AC22779" s="14"/>
    </row>
    <row r="22780" spans="27:29" x14ac:dyDescent="0.35">
      <c r="AA22780" s="1"/>
      <c r="AC22780" s="14"/>
    </row>
    <row r="22781" spans="27:29" x14ac:dyDescent="0.35">
      <c r="AA22781" s="1"/>
      <c r="AC22781" s="14"/>
    </row>
    <row r="22782" spans="27:29" x14ac:dyDescent="0.35">
      <c r="AA22782" s="1"/>
      <c r="AC22782" s="14"/>
    </row>
    <row r="22783" spans="27:29" x14ac:dyDescent="0.35">
      <c r="AA22783" s="1"/>
      <c r="AC22783" s="14"/>
    </row>
    <row r="22784" spans="27:29" x14ac:dyDescent="0.35">
      <c r="AA22784" s="1"/>
      <c r="AC22784" s="14"/>
    </row>
    <row r="22785" spans="27:29" x14ac:dyDescent="0.35">
      <c r="AA22785" s="1"/>
      <c r="AC22785" s="14"/>
    </row>
    <row r="22786" spans="27:29" x14ac:dyDescent="0.35">
      <c r="AA22786" s="1"/>
      <c r="AC22786" s="14"/>
    </row>
    <row r="22787" spans="27:29" x14ac:dyDescent="0.35">
      <c r="AA22787" s="1"/>
      <c r="AC22787" s="14"/>
    </row>
    <row r="22788" spans="27:29" x14ac:dyDescent="0.35">
      <c r="AA22788" s="1"/>
      <c r="AC22788" s="14"/>
    </row>
    <row r="22789" spans="27:29" x14ac:dyDescent="0.35">
      <c r="AA22789" s="1"/>
      <c r="AC22789" s="14"/>
    </row>
    <row r="22790" spans="27:29" x14ac:dyDescent="0.35">
      <c r="AA22790" s="1"/>
      <c r="AC22790" s="14"/>
    </row>
    <row r="22791" spans="27:29" x14ac:dyDescent="0.35">
      <c r="AA22791" s="1"/>
      <c r="AC22791" s="14"/>
    </row>
    <row r="22792" spans="27:29" x14ac:dyDescent="0.35">
      <c r="AA22792" s="1"/>
      <c r="AC22792" s="14"/>
    </row>
    <row r="22793" spans="27:29" x14ac:dyDescent="0.35">
      <c r="AA22793" s="1"/>
      <c r="AC22793" s="14"/>
    </row>
    <row r="22794" spans="27:29" x14ac:dyDescent="0.35">
      <c r="AA22794" s="1"/>
      <c r="AC22794" s="14"/>
    </row>
    <row r="22795" spans="27:29" x14ac:dyDescent="0.35">
      <c r="AA22795" s="1"/>
      <c r="AC22795" s="14"/>
    </row>
    <row r="22796" spans="27:29" x14ac:dyDescent="0.35">
      <c r="AA22796" s="1"/>
      <c r="AC22796" s="14"/>
    </row>
    <row r="22797" spans="27:29" x14ac:dyDescent="0.35">
      <c r="AA22797" s="1"/>
      <c r="AC22797" s="14"/>
    </row>
    <row r="22798" spans="27:29" x14ac:dyDescent="0.35">
      <c r="AA22798" s="1"/>
      <c r="AC22798" s="14"/>
    </row>
    <row r="22799" spans="27:29" x14ac:dyDescent="0.35">
      <c r="AA22799" s="1"/>
      <c r="AC22799" s="14"/>
    </row>
    <row r="22800" spans="27:29" x14ac:dyDescent="0.35">
      <c r="AA22800" s="1"/>
      <c r="AC22800" s="14"/>
    </row>
    <row r="22801" spans="27:29" x14ac:dyDescent="0.35">
      <c r="AA22801" s="1"/>
      <c r="AC22801" s="14"/>
    </row>
    <row r="22802" spans="27:29" x14ac:dyDescent="0.35">
      <c r="AA22802" s="1"/>
      <c r="AC22802" s="14"/>
    </row>
    <row r="22803" spans="27:29" x14ac:dyDescent="0.35">
      <c r="AA22803" s="1"/>
      <c r="AC22803" s="14"/>
    </row>
    <row r="22804" spans="27:29" x14ac:dyDescent="0.35">
      <c r="AA22804" s="1"/>
      <c r="AC22804" s="14"/>
    </row>
    <row r="22805" spans="27:29" x14ac:dyDescent="0.35">
      <c r="AA22805" s="1"/>
      <c r="AC22805" s="14"/>
    </row>
    <row r="22806" spans="27:29" x14ac:dyDescent="0.35">
      <c r="AA22806" s="1"/>
      <c r="AC22806" s="14"/>
    </row>
    <row r="22807" spans="27:29" x14ac:dyDescent="0.35">
      <c r="AA22807" s="1"/>
      <c r="AC22807" s="14"/>
    </row>
    <row r="22808" spans="27:29" x14ac:dyDescent="0.35">
      <c r="AA22808" s="1"/>
      <c r="AC22808" s="14"/>
    </row>
    <row r="22809" spans="27:29" x14ac:dyDescent="0.35">
      <c r="AA22809" s="1"/>
      <c r="AC22809" s="14"/>
    </row>
    <row r="22810" spans="27:29" x14ac:dyDescent="0.35">
      <c r="AA22810" s="1"/>
      <c r="AC22810" s="14"/>
    </row>
    <row r="22811" spans="27:29" x14ac:dyDescent="0.35">
      <c r="AA22811" s="1"/>
      <c r="AC22811" s="14"/>
    </row>
    <row r="22812" spans="27:29" x14ac:dyDescent="0.35">
      <c r="AA22812" s="1"/>
      <c r="AC22812" s="14"/>
    </row>
    <row r="22813" spans="27:29" x14ac:dyDescent="0.35">
      <c r="AA22813" s="1"/>
      <c r="AC22813" s="14"/>
    </row>
    <row r="22814" spans="27:29" x14ac:dyDescent="0.35">
      <c r="AA22814" s="1"/>
      <c r="AC22814" s="14"/>
    </row>
    <row r="22815" spans="27:29" x14ac:dyDescent="0.35">
      <c r="AA22815" s="1"/>
      <c r="AC22815" s="14"/>
    </row>
    <row r="22816" spans="27:29" x14ac:dyDescent="0.35">
      <c r="AA22816" s="1"/>
      <c r="AC22816" s="14"/>
    </row>
    <row r="22817" spans="27:29" x14ac:dyDescent="0.35">
      <c r="AA22817" s="1"/>
      <c r="AC22817" s="14"/>
    </row>
    <row r="22818" spans="27:29" x14ac:dyDescent="0.35">
      <c r="AA22818" s="1"/>
      <c r="AC22818" s="14"/>
    </row>
    <row r="22819" spans="27:29" x14ac:dyDescent="0.35">
      <c r="AA22819" s="1"/>
      <c r="AC22819" s="14"/>
    </row>
    <row r="22820" spans="27:29" x14ac:dyDescent="0.35">
      <c r="AA22820" s="1"/>
      <c r="AC22820" s="14"/>
    </row>
    <row r="22821" spans="27:29" x14ac:dyDescent="0.35">
      <c r="AA22821" s="1"/>
      <c r="AC22821" s="14"/>
    </row>
    <row r="22822" spans="27:29" x14ac:dyDescent="0.35">
      <c r="AA22822" s="1"/>
      <c r="AC22822" s="14"/>
    </row>
    <row r="22823" spans="27:29" x14ac:dyDescent="0.35">
      <c r="AA22823" s="1"/>
      <c r="AC22823" s="14"/>
    </row>
    <row r="22824" spans="27:29" x14ac:dyDescent="0.35">
      <c r="AA22824" s="1"/>
      <c r="AC22824" s="14"/>
    </row>
    <row r="22825" spans="27:29" x14ac:dyDescent="0.35">
      <c r="AA22825" s="1"/>
      <c r="AC22825" s="14"/>
    </row>
    <row r="22826" spans="27:29" x14ac:dyDescent="0.35">
      <c r="AA22826" s="1"/>
      <c r="AC22826" s="14"/>
    </row>
    <row r="22827" spans="27:29" x14ac:dyDescent="0.35">
      <c r="AA22827" s="1"/>
      <c r="AC22827" s="14"/>
    </row>
    <row r="22828" spans="27:29" x14ac:dyDescent="0.35">
      <c r="AA22828" s="1"/>
      <c r="AC22828" s="14"/>
    </row>
    <row r="22829" spans="27:29" x14ac:dyDescent="0.35">
      <c r="AA22829" s="1"/>
      <c r="AC22829" s="14"/>
    </row>
    <row r="22830" spans="27:29" x14ac:dyDescent="0.35">
      <c r="AA22830" s="1"/>
      <c r="AC22830" s="14"/>
    </row>
    <row r="22831" spans="27:29" x14ac:dyDescent="0.35">
      <c r="AA22831" s="1"/>
      <c r="AC22831" s="14"/>
    </row>
    <row r="22832" spans="27:29" x14ac:dyDescent="0.35">
      <c r="AA22832" s="1"/>
      <c r="AC22832" s="14"/>
    </row>
    <row r="22833" spans="27:29" x14ac:dyDescent="0.35">
      <c r="AA22833" s="1"/>
      <c r="AC22833" s="14"/>
    </row>
    <row r="22834" spans="27:29" x14ac:dyDescent="0.35">
      <c r="AA22834" s="1"/>
      <c r="AC22834" s="14"/>
    </row>
    <row r="22835" spans="27:29" x14ac:dyDescent="0.35">
      <c r="AA22835" s="1"/>
      <c r="AC22835" s="14"/>
    </row>
    <row r="22836" spans="27:29" x14ac:dyDescent="0.35">
      <c r="AA22836" s="1"/>
      <c r="AC22836" s="14"/>
    </row>
    <row r="22837" spans="27:29" x14ac:dyDescent="0.35">
      <c r="AA22837" s="1"/>
      <c r="AC22837" s="14"/>
    </row>
    <row r="22838" spans="27:29" x14ac:dyDescent="0.35">
      <c r="AA22838" s="1"/>
      <c r="AC22838" s="14"/>
    </row>
    <row r="22839" spans="27:29" x14ac:dyDescent="0.35">
      <c r="AA22839" s="1"/>
      <c r="AC22839" s="14"/>
    </row>
    <row r="22840" spans="27:29" x14ac:dyDescent="0.35">
      <c r="AA22840" s="1"/>
      <c r="AC22840" s="14"/>
    </row>
    <row r="22841" spans="27:29" x14ac:dyDescent="0.35">
      <c r="AA22841" s="1"/>
      <c r="AC22841" s="14"/>
    </row>
    <row r="22842" spans="27:29" x14ac:dyDescent="0.35">
      <c r="AA22842" s="1"/>
      <c r="AC22842" s="14"/>
    </row>
    <row r="22843" spans="27:29" x14ac:dyDescent="0.35">
      <c r="AA22843" s="1"/>
      <c r="AC22843" s="14"/>
    </row>
    <row r="22844" spans="27:29" x14ac:dyDescent="0.35">
      <c r="AA22844" s="1"/>
      <c r="AC22844" s="14"/>
    </row>
    <row r="22845" spans="27:29" x14ac:dyDescent="0.35">
      <c r="AA22845" s="1"/>
      <c r="AC22845" s="14"/>
    </row>
    <row r="22846" spans="27:29" x14ac:dyDescent="0.35">
      <c r="AA22846" s="1"/>
      <c r="AC22846" s="14"/>
    </row>
    <row r="22847" spans="27:29" x14ac:dyDescent="0.35">
      <c r="AA22847" s="1"/>
      <c r="AC22847" s="14"/>
    </row>
    <row r="22848" spans="27:29" x14ac:dyDescent="0.35">
      <c r="AA22848" s="1"/>
      <c r="AC22848" s="14"/>
    </row>
    <row r="22849" spans="27:29" x14ac:dyDescent="0.35">
      <c r="AA22849" s="1"/>
      <c r="AC22849" s="14"/>
    </row>
    <row r="22850" spans="27:29" x14ac:dyDescent="0.35">
      <c r="AA22850" s="1"/>
      <c r="AC22850" s="14"/>
    </row>
    <row r="22851" spans="27:29" x14ac:dyDescent="0.35">
      <c r="AA22851" s="1"/>
      <c r="AC22851" s="14"/>
    </row>
    <row r="22852" spans="27:29" x14ac:dyDescent="0.35">
      <c r="AA22852" s="1"/>
      <c r="AC22852" s="14"/>
    </row>
    <row r="22853" spans="27:29" x14ac:dyDescent="0.35">
      <c r="AA22853" s="1"/>
      <c r="AC22853" s="14"/>
    </row>
    <row r="22854" spans="27:29" x14ac:dyDescent="0.35">
      <c r="AA22854" s="1"/>
      <c r="AC22854" s="14"/>
    </row>
    <row r="22855" spans="27:29" x14ac:dyDescent="0.35">
      <c r="AA22855" s="1"/>
      <c r="AC22855" s="14"/>
    </row>
    <row r="22856" spans="27:29" x14ac:dyDescent="0.35">
      <c r="AA22856" s="1"/>
      <c r="AC22856" s="14"/>
    </row>
    <row r="22857" spans="27:29" x14ac:dyDescent="0.35">
      <c r="AA22857" s="1"/>
      <c r="AC22857" s="14"/>
    </row>
    <row r="22858" spans="27:29" x14ac:dyDescent="0.35">
      <c r="AA22858" s="1"/>
      <c r="AC22858" s="14"/>
    </row>
    <row r="22859" spans="27:29" x14ac:dyDescent="0.35">
      <c r="AA22859" s="1"/>
      <c r="AC22859" s="14"/>
    </row>
    <row r="22860" spans="27:29" x14ac:dyDescent="0.35">
      <c r="AA22860" s="1"/>
      <c r="AC22860" s="14"/>
    </row>
    <row r="22861" spans="27:29" x14ac:dyDescent="0.35">
      <c r="AA22861" s="1"/>
      <c r="AC22861" s="14"/>
    </row>
    <row r="22862" spans="27:29" x14ac:dyDescent="0.35">
      <c r="AA22862" s="1"/>
      <c r="AC22862" s="14"/>
    </row>
    <row r="22863" spans="27:29" x14ac:dyDescent="0.35">
      <c r="AA22863" s="1"/>
      <c r="AC22863" s="14"/>
    </row>
    <row r="22864" spans="27:29" x14ac:dyDescent="0.35">
      <c r="AA22864" s="1"/>
      <c r="AC22864" s="14"/>
    </row>
    <row r="22865" spans="27:29" x14ac:dyDescent="0.35">
      <c r="AA22865" s="1"/>
      <c r="AC22865" s="14"/>
    </row>
    <row r="22866" spans="27:29" x14ac:dyDescent="0.35">
      <c r="AA22866" s="1"/>
      <c r="AC22866" s="14"/>
    </row>
    <row r="22867" spans="27:29" x14ac:dyDescent="0.35">
      <c r="AA22867" s="1"/>
      <c r="AC22867" s="14"/>
    </row>
    <row r="22868" spans="27:29" x14ac:dyDescent="0.35">
      <c r="AA22868" s="1"/>
      <c r="AC22868" s="14"/>
    </row>
    <row r="22869" spans="27:29" x14ac:dyDescent="0.35">
      <c r="AA22869" s="1"/>
      <c r="AC22869" s="14"/>
    </row>
    <row r="22870" spans="27:29" x14ac:dyDescent="0.35">
      <c r="AA22870" s="1"/>
      <c r="AC22870" s="14"/>
    </row>
    <row r="22871" spans="27:29" x14ac:dyDescent="0.35">
      <c r="AA22871" s="1"/>
      <c r="AC22871" s="14"/>
    </row>
    <row r="22872" spans="27:29" x14ac:dyDescent="0.35">
      <c r="AA22872" s="1"/>
      <c r="AC22872" s="14"/>
    </row>
    <row r="22873" spans="27:29" x14ac:dyDescent="0.35">
      <c r="AA22873" s="1"/>
      <c r="AC22873" s="14"/>
    </row>
    <row r="22874" spans="27:29" x14ac:dyDescent="0.35">
      <c r="AA22874" s="1"/>
      <c r="AC22874" s="14"/>
    </row>
    <row r="22875" spans="27:29" x14ac:dyDescent="0.35">
      <c r="AA22875" s="1"/>
      <c r="AC22875" s="14"/>
    </row>
    <row r="22876" spans="27:29" x14ac:dyDescent="0.35">
      <c r="AA22876" s="1"/>
      <c r="AC22876" s="14"/>
    </row>
    <row r="22877" spans="27:29" x14ac:dyDescent="0.35">
      <c r="AA22877" s="1"/>
      <c r="AC22877" s="14"/>
    </row>
    <row r="22878" spans="27:29" x14ac:dyDescent="0.35">
      <c r="AA22878" s="1"/>
      <c r="AC22878" s="14"/>
    </row>
    <row r="22879" spans="27:29" x14ac:dyDescent="0.35">
      <c r="AA22879" s="1"/>
      <c r="AC22879" s="14"/>
    </row>
    <row r="22880" spans="27:29" x14ac:dyDescent="0.35">
      <c r="AA22880" s="1"/>
      <c r="AC22880" s="14"/>
    </row>
    <row r="22881" spans="27:29" x14ac:dyDescent="0.35">
      <c r="AA22881" s="1"/>
      <c r="AC22881" s="14"/>
    </row>
    <row r="22882" spans="27:29" x14ac:dyDescent="0.35">
      <c r="AA22882" s="1"/>
      <c r="AC22882" s="14"/>
    </row>
    <row r="22883" spans="27:29" x14ac:dyDescent="0.35">
      <c r="AA22883" s="1"/>
      <c r="AC22883" s="14"/>
    </row>
    <row r="22884" spans="27:29" x14ac:dyDescent="0.35">
      <c r="AA22884" s="1"/>
      <c r="AC22884" s="14"/>
    </row>
    <row r="22885" spans="27:29" x14ac:dyDescent="0.35">
      <c r="AA22885" s="1"/>
      <c r="AC22885" s="14"/>
    </row>
    <row r="22886" spans="27:29" x14ac:dyDescent="0.35">
      <c r="AA22886" s="1"/>
      <c r="AC22886" s="14"/>
    </row>
    <row r="22887" spans="27:29" x14ac:dyDescent="0.35">
      <c r="AA22887" s="1"/>
      <c r="AC22887" s="14"/>
    </row>
    <row r="22888" spans="27:29" x14ac:dyDescent="0.35">
      <c r="AA22888" s="1"/>
      <c r="AC22888" s="14"/>
    </row>
    <row r="22889" spans="27:29" x14ac:dyDescent="0.35">
      <c r="AA22889" s="1"/>
      <c r="AC22889" s="14"/>
    </row>
    <row r="22890" spans="27:29" x14ac:dyDescent="0.35">
      <c r="AA22890" s="1"/>
      <c r="AC22890" s="14"/>
    </row>
    <row r="22891" spans="27:29" x14ac:dyDescent="0.35">
      <c r="AA22891" s="1"/>
      <c r="AC22891" s="14"/>
    </row>
    <row r="22892" spans="27:29" x14ac:dyDescent="0.35">
      <c r="AA22892" s="1"/>
      <c r="AC22892" s="14"/>
    </row>
    <row r="22893" spans="27:29" x14ac:dyDescent="0.35">
      <c r="AA22893" s="1"/>
      <c r="AC22893" s="14"/>
    </row>
    <row r="22894" spans="27:29" x14ac:dyDescent="0.35">
      <c r="AA22894" s="1"/>
      <c r="AC22894" s="14"/>
    </row>
    <row r="22895" spans="27:29" x14ac:dyDescent="0.35">
      <c r="AA22895" s="1"/>
      <c r="AC22895" s="14"/>
    </row>
    <row r="22896" spans="27:29" x14ac:dyDescent="0.35">
      <c r="AA22896" s="1"/>
      <c r="AC22896" s="14"/>
    </row>
    <row r="22897" spans="27:29" x14ac:dyDescent="0.35">
      <c r="AA22897" s="1"/>
      <c r="AC22897" s="14"/>
    </row>
    <row r="22898" spans="27:29" x14ac:dyDescent="0.35">
      <c r="AA22898" s="1"/>
      <c r="AC22898" s="14"/>
    </row>
    <row r="22899" spans="27:29" x14ac:dyDescent="0.35">
      <c r="AA22899" s="1"/>
      <c r="AC22899" s="14"/>
    </row>
    <row r="22900" spans="27:29" x14ac:dyDescent="0.35">
      <c r="AA22900" s="1"/>
      <c r="AC22900" s="14"/>
    </row>
    <row r="22901" spans="27:29" x14ac:dyDescent="0.35">
      <c r="AA22901" s="1"/>
      <c r="AC22901" s="14"/>
    </row>
    <row r="22902" spans="27:29" x14ac:dyDescent="0.35">
      <c r="AA22902" s="1"/>
      <c r="AC22902" s="14"/>
    </row>
    <row r="22903" spans="27:29" x14ac:dyDescent="0.35">
      <c r="AA22903" s="1"/>
      <c r="AC22903" s="14"/>
    </row>
    <row r="22904" spans="27:29" x14ac:dyDescent="0.35">
      <c r="AA22904" s="1"/>
      <c r="AC22904" s="14"/>
    </row>
    <row r="22905" spans="27:29" x14ac:dyDescent="0.35">
      <c r="AA22905" s="1"/>
      <c r="AC22905" s="14"/>
    </row>
    <row r="22906" spans="27:29" x14ac:dyDescent="0.35">
      <c r="AA22906" s="1"/>
      <c r="AC22906" s="14"/>
    </row>
    <row r="22907" spans="27:29" x14ac:dyDescent="0.35">
      <c r="AA22907" s="1"/>
      <c r="AC22907" s="14"/>
    </row>
    <row r="22908" spans="27:29" x14ac:dyDescent="0.35">
      <c r="AA22908" s="1"/>
      <c r="AC22908" s="14"/>
    </row>
    <row r="22909" spans="27:29" x14ac:dyDescent="0.35">
      <c r="AA22909" s="1"/>
      <c r="AC22909" s="14"/>
    </row>
    <row r="22910" spans="27:29" x14ac:dyDescent="0.35">
      <c r="AA22910" s="1"/>
      <c r="AC22910" s="14"/>
    </row>
    <row r="22911" spans="27:29" x14ac:dyDescent="0.35">
      <c r="AA22911" s="1"/>
      <c r="AC22911" s="14"/>
    </row>
    <row r="22912" spans="27:29" x14ac:dyDescent="0.35">
      <c r="AA22912" s="1"/>
      <c r="AC22912" s="14"/>
    </row>
    <row r="22913" spans="27:29" x14ac:dyDescent="0.35">
      <c r="AA22913" s="1"/>
      <c r="AC22913" s="14"/>
    </row>
    <row r="22914" spans="27:29" x14ac:dyDescent="0.35">
      <c r="AA22914" s="1"/>
      <c r="AC22914" s="14"/>
    </row>
    <row r="22915" spans="27:29" x14ac:dyDescent="0.35">
      <c r="AA22915" s="1"/>
      <c r="AC22915" s="14"/>
    </row>
    <row r="22916" spans="27:29" x14ac:dyDescent="0.35">
      <c r="AA22916" s="1"/>
      <c r="AC22916" s="14"/>
    </row>
    <row r="22917" spans="27:29" x14ac:dyDescent="0.35">
      <c r="AA22917" s="1"/>
      <c r="AC22917" s="14"/>
    </row>
    <row r="22918" spans="27:29" x14ac:dyDescent="0.35">
      <c r="AA22918" s="1"/>
      <c r="AC22918" s="14"/>
    </row>
    <row r="22919" spans="27:29" x14ac:dyDescent="0.35">
      <c r="AA22919" s="1"/>
      <c r="AC22919" s="14"/>
    </row>
    <row r="22920" spans="27:29" x14ac:dyDescent="0.35">
      <c r="AA22920" s="1"/>
      <c r="AC22920" s="14"/>
    </row>
    <row r="22921" spans="27:29" x14ac:dyDescent="0.35">
      <c r="AA22921" s="1"/>
      <c r="AC22921" s="14"/>
    </row>
    <row r="22922" spans="27:29" x14ac:dyDescent="0.35">
      <c r="AA22922" s="1"/>
      <c r="AC22922" s="14"/>
    </row>
    <row r="22923" spans="27:29" x14ac:dyDescent="0.35">
      <c r="AA22923" s="1"/>
      <c r="AC22923" s="14"/>
    </row>
    <row r="22924" spans="27:29" x14ac:dyDescent="0.35">
      <c r="AA22924" s="1"/>
      <c r="AC22924" s="14"/>
    </row>
    <row r="22925" spans="27:29" x14ac:dyDescent="0.35">
      <c r="AA22925" s="1"/>
      <c r="AC22925" s="14"/>
    </row>
    <row r="22926" spans="27:29" x14ac:dyDescent="0.35">
      <c r="AA22926" s="1"/>
      <c r="AC22926" s="14"/>
    </row>
    <row r="22927" spans="27:29" x14ac:dyDescent="0.35">
      <c r="AA22927" s="1"/>
      <c r="AC22927" s="14"/>
    </row>
    <row r="22928" spans="27:29" x14ac:dyDescent="0.35">
      <c r="AA22928" s="1"/>
      <c r="AC22928" s="14"/>
    </row>
    <row r="22929" spans="27:29" x14ac:dyDescent="0.35">
      <c r="AA22929" s="1"/>
      <c r="AC22929" s="14"/>
    </row>
    <row r="22930" spans="27:29" x14ac:dyDescent="0.35">
      <c r="AA22930" s="1"/>
      <c r="AC22930" s="14"/>
    </row>
    <row r="22931" spans="27:29" x14ac:dyDescent="0.35">
      <c r="AA22931" s="1"/>
      <c r="AC22931" s="14"/>
    </row>
    <row r="22932" spans="27:29" x14ac:dyDescent="0.35">
      <c r="AA22932" s="1"/>
      <c r="AC22932" s="14"/>
    </row>
    <row r="22933" spans="27:29" x14ac:dyDescent="0.35">
      <c r="AA22933" s="1"/>
      <c r="AC22933" s="14"/>
    </row>
    <row r="22934" spans="27:29" x14ac:dyDescent="0.35">
      <c r="AA22934" s="1"/>
      <c r="AC22934" s="14"/>
    </row>
    <row r="22935" spans="27:29" x14ac:dyDescent="0.35">
      <c r="AA22935" s="1"/>
      <c r="AC22935" s="14"/>
    </row>
    <row r="22936" spans="27:29" x14ac:dyDescent="0.35">
      <c r="AA22936" s="1"/>
      <c r="AC22936" s="14"/>
    </row>
    <row r="22937" spans="27:29" x14ac:dyDescent="0.35">
      <c r="AA22937" s="1"/>
      <c r="AC22937" s="14"/>
    </row>
    <row r="22938" spans="27:29" x14ac:dyDescent="0.35">
      <c r="AA22938" s="1"/>
      <c r="AC22938" s="14"/>
    </row>
    <row r="22939" spans="27:29" x14ac:dyDescent="0.35">
      <c r="AA22939" s="1"/>
      <c r="AC22939" s="14"/>
    </row>
    <row r="22940" spans="27:29" x14ac:dyDescent="0.35">
      <c r="AA22940" s="1"/>
      <c r="AC22940" s="14"/>
    </row>
    <row r="22941" spans="27:29" x14ac:dyDescent="0.35">
      <c r="AA22941" s="1"/>
      <c r="AC22941" s="14"/>
    </row>
    <row r="22942" spans="27:29" x14ac:dyDescent="0.35">
      <c r="AA22942" s="1"/>
      <c r="AC22942" s="14"/>
    </row>
    <row r="22943" spans="27:29" x14ac:dyDescent="0.35">
      <c r="AA22943" s="1"/>
      <c r="AC22943" s="14"/>
    </row>
    <row r="22944" spans="27:29" x14ac:dyDescent="0.35">
      <c r="AA22944" s="1"/>
      <c r="AC22944" s="14"/>
    </row>
    <row r="22945" spans="27:29" x14ac:dyDescent="0.35">
      <c r="AA22945" s="1"/>
      <c r="AC22945" s="14"/>
    </row>
    <row r="22946" spans="27:29" x14ac:dyDescent="0.35">
      <c r="AA22946" s="1"/>
      <c r="AC22946" s="14"/>
    </row>
    <row r="22947" spans="27:29" x14ac:dyDescent="0.35">
      <c r="AA22947" s="1"/>
      <c r="AC22947" s="14"/>
    </row>
    <row r="22948" spans="27:29" x14ac:dyDescent="0.35">
      <c r="AA22948" s="1"/>
      <c r="AC22948" s="14"/>
    </row>
    <row r="22949" spans="27:29" x14ac:dyDescent="0.35">
      <c r="AA22949" s="1"/>
      <c r="AC22949" s="14"/>
    </row>
    <row r="22950" spans="27:29" x14ac:dyDescent="0.35">
      <c r="AA22950" s="1"/>
      <c r="AC22950" s="14"/>
    </row>
    <row r="22951" spans="27:29" x14ac:dyDescent="0.35">
      <c r="AA22951" s="1"/>
      <c r="AC22951" s="14"/>
    </row>
    <row r="22952" spans="27:29" x14ac:dyDescent="0.35">
      <c r="AA22952" s="1"/>
      <c r="AC22952" s="14"/>
    </row>
    <row r="22953" spans="27:29" x14ac:dyDescent="0.35">
      <c r="AA22953" s="1"/>
      <c r="AC22953" s="14"/>
    </row>
    <row r="22954" spans="27:29" x14ac:dyDescent="0.35">
      <c r="AA22954" s="1"/>
      <c r="AC22954" s="14"/>
    </row>
    <row r="22955" spans="27:29" x14ac:dyDescent="0.35">
      <c r="AA22955" s="1"/>
      <c r="AC22955" s="14"/>
    </row>
    <row r="22956" spans="27:29" x14ac:dyDescent="0.35">
      <c r="AA22956" s="1"/>
      <c r="AC22956" s="14"/>
    </row>
    <row r="22957" spans="27:29" x14ac:dyDescent="0.35">
      <c r="AA22957" s="1"/>
      <c r="AC22957" s="14"/>
    </row>
    <row r="22958" spans="27:29" x14ac:dyDescent="0.35">
      <c r="AA22958" s="1"/>
      <c r="AC22958" s="14"/>
    </row>
    <row r="22959" spans="27:29" x14ac:dyDescent="0.35">
      <c r="AA22959" s="1"/>
      <c r="AC22959" s="14"/>
    </row>
    <row r="22960" spans="27:29" x14ac:dyDescent="0.35">
      <c r="AA22960" s="1"/>
      <c r="AC22960" s="14"/>
    </row>
    <row r="22961" spans="27:29" x14ac:dyDescent="0.35">
      <c r="AA22961" s="1"/>
      <c r="AC22961" s="14"/>
    </row>
    <row r="22962" spans="27:29" x14ac:dyDescent="0.35">
      <c r="AA22962" s="1"/>
      <c r="AC22962" s="14"/>
    </row>
    <row r="22963" spans="27:29" x14ac:dyDescent="0.35">
      <c r="AA22963" s="1"/>
      <c r="AC22963" s="14"/>
    </row>
    <row r="22964" spans="27:29" x14ac:dyDescent="0.35">
      <c r="AA22964" s="1"/>
      <c r="AC22964" s="14"/>
    </row>
    <row r="22965" spans="27:29" x14ac:dyDescent="0.35">
      <c r="AA22965" s="1"/>
      <c r="AC22965" s="14"/>
    </row>
    <row r="22966" spans="27:29" x14ac:dyDescent="0.35">
      <c r="AA22966" s="1"/>
      <c r="AC22966" s="14"/>
    </row>
    <row r="22967" spans="27:29" x14ac:dyDescent="0.35">
      <c r="AA22967" s="1"/>
      <c r="AC22967" s="14"/>
    </row>
    <row r="22968" spans="27:29" x14ac:dyDescent="0.35">
      <c r="AA22968" s="1"/>
      <c r="AC22968" s="14"/>
    </row>
    <row r="22969" spans="27:29" x14ac:dyDescent="0.35">
      <c r="AA22969" s="1"/>
      <c r="AC22969" s="14"/>
    </row>
    <row r="22970" spans="27:29" x14ac:dyDescent="0.35">
      <c r="AA22970" s="1"/>
      <c r="AC22970" s="14"/>
    </row>
    <row r="22971" spans="27:29" x14ac:dyDescent="0.35">
      <c r="AA22971" s="1"/>
      <c r="AC22971" s="14"/>
    </row>
    <row r="22972" spans="27:29" x14ac:dyDescent="0.35">
      <c r="AA22972" s="1"/>
      <c r="AC22972" s="14"/>
    </row>
    <row r="22973" spans="27:29" x14ac:dyDescent="0.35">
      <c r="AA22973" s="1"/>
      <c r="AC22973" s="14"/>
    </row>
    <row r="22974" spans="27:29" x14ac:dyDescent="0.35">
      <c r="AA22974" s="1"/>
      <c r="AC22974" s="14"/>
    </row>
    <row r="22975" spans="27:29" x14ac:dyDescent="0.35">
      <c r="AA22975" s="1"/>
      <c r="AC22975" s="14"/>
    </row>
    <row r="22976" spans="27:29" x14ac:dyDescent="0.35">
      <c r="AA22976" s="1"/>
      <c r="AC22976" s="14"/>
    </row>
    <row r="22977" spans="27:29" x14ac:dyDescent="0.35">
      <c r="AA22977" s="1"/>
      <c r="AC22977" s="14"/>
    </row>
    <row r="22978" spans="27:29" x14ac:dyDescent="0.35">
      <c r="AA22978" s="1"/>
      <c r="AC22978" s="14"/>
    </row>
    <row r="22979" spans="27:29" x14ac:dyDescent="0.35">
      <c r="AA22979" s="1"/>
      <c r="AC22979" s="14"/>
    </row>
    <row r="22980" spans="27:29" x14ac:dyDescent="0.35">
      <c r="AA22980" s="1"/>
      <c r="AC22980" s="14"/>
    </row>
    <row r="22981" spans="27:29" x14ac:dyDescent="0.35">
      <c r="AA22981" s="1"/>
      <c r="AC22981" s="14"/>
    </row>
    <row r="22982" spans="27:29" x14ac:dyDescent="0.35">
      <c r="AA22982" s="1"/>
      <c r="AC22982" s="14"/>
    </row>
    <row r="22983" spans="27:29" x14ac:dyDescent="0.35">
      <c r="AA22983" s="1"/>
      <c r="AC22983" s="14"/>
    </row>
    <row r="22984" spans="27:29" x14ac:dyDescent="0.35">
      <c r="AA22984" s="1"/>
      <c r="AC22984" s="14"/>
    </row>
    <row r="22985" spans="27:29" x14ac:dyDescent="0.35">
      <c r="AA22985" s="1"/>
      <c r="AC22985" s="14"/>
    </row>
    <row r="22986" spans="27:29" x14ac:dyDescent="0.35">
      <c r="AA22986" s="1"/>
      <c r="AC22986" s="14"/>
    </row>
    <row r="22987" spans="27:29" x14ac:dyDescent="0.35">
      <c r="AA22987" s="1"/>
      <c r="AC22987" s="14"/>
    </row>
    <row r="22988" spans="27:29" x14ac:dyDescent="0.35">
      <c r="AA22988" s="1"/>
      <c r="AC22988" s="14"/>
    </row>
    <row r="22989" spans="27:29" x14ac:dyDescent="0.35">
      <c r="AA22989" s="1"/>
      <c r="AC22989" s="14"/>
    </row>
    <row r="22990" spans="27:29" x14ac:dyDescent="0.35">
      <c r="AA22990" s="1"/>
      <c r="AC22990" s="14"/>
    </row>
    <row r="22991" spans="27:29" x14ac:dyDescent="0.35">
      <c r="AA22991" s="1"/>
      <c r="AC22991" s="14"/>
    </row>
    <row r="22992" spans="27:29" x14ac:dyDescent="0.35">
      <c r="AA22992" s="1"/>
      <c r="AC22992" s="14"/>
    </row>
    <row r="22993" spans="27:29" x14ac:dyDescent="0.35">
      <c r="AA22993" s="1"/>
      <c r="AC22993" s="14"/>
    </row>
    <row r="22994" spans="27:29" x14ac:dyDescent="0.35">
      <c r="AA22994" s="1"/>
      <c r="AC22994" s="14"/>
    </row>
    <row r="22995" spans="27:29" x14ac:dyDescent="0.35">
      <c r="AA22995" s="1"/>
      <c r="AC22995" s="14"/>
    </row>
    <row r="22996" spans="27:29" x14ac:dyDescent="0.35">
      <c r="AA22996" s="1"/>
      <c r="AC22996" s="14"/>
    </row>
    <row r="22997" spans="27:29" x14ac:dyDescent="0.35">
      <c r="AA22997" s="1"/>
      <c r="AC22997" s="14"/>
    </row>
    <row r="22998" spans="27:29" x14ac:dyDescent="0.35">
      <c r="AA22998" s="1"/>
      <c r="AC22998" s="14"/>
    </row>
    <row r="22999" spans="27:29" x14ac:dyDescent="0.35">
      <c r="AA22999" s="1"/>
      <c r="AC22999" s="14"/>
    </row>
    <row r="23000" spans="27:29" x14ac:dyDescent="0.35">
      <c r="AA23000" s="1"/>
      <c r="AC23000" s="14"/>
    </row>
    <row r="23001" spans="27:29" x14ac:dyDescent="0.35">
      <c r="AA23001" s="1"/>
      <c r="AC23001" s="14"/>
    </row>
    <row r="23002" spans="27:29" x14ac:dyDescent="0.35">
      <c r="AA23002" s="1"/>
      <c r="AC23002" s="14"/>
    </row>
    <row r="23003" spans="27:29" x14ac:dyDescent="0.35">
      <c r="AA23003" s="1"/>
      <c r="AC23003" s="14"/>
    </row>
    <row r="23004" spans="27:29" x14ac:dyDescent="0.35">
      <c r="AA23004" s="1"/>
      <c r="AC23004" s="14"/>
    </row>
    <row r="23005" spans="27:29" x14ac:dyDescent="0.35">
      <c r="AA23005" s="1"/>
      <c r="AC23005" s="14"/>
    </row>
    <row r="23006" spans="27:29" x14ac:dyDescent="0.35">
      <c r="AA23006" s="1"/>
      <c r="AC23006" s="14"/>
    </row>
    <row r="23007" spans="27:29" x14ac:dyDescent="0.35">
      <c r="AA23007" s="1"/>
      <c r="AC23007" s="14"/>
    </row>
    <row r="23008" spans="27:29" x14ac:dyDescent="0.35">
      <c r="AA23008" s="1"/>
      <c r="AC23008" s="14"/>
    </row>
    <row r="23009" spans="27:29" x14ac:dyDescent="0.35">
      <c r="AA23009" s="1"/>
      <c r="AC23009" s="14"/>
    </row>
    <row r="23010" spans="27:29" x14ac:dyDescent="0.35">
      <c r="AA23010" s="1"/>
      <c r="AC23010" s="14"/>
    </row>
    <row r="23011" spans="27:29" x14ac:dyDescent="0.35">
      <c r="AA23011" s="1"/>
      <c r="AC23011" s="14"/>
    </row>
    <row r="23012" spans="27:29" x14ac:dyDescent="0.35">
      <c r="AA23012" s="1"/>
      <c r="AC23012" s="14"/>
    </row>
    <row r="23013" spans="27:29" x14ac:dyDescent="0.35">
      <c r="AA23013" s="1"/>
      <c r="AC23013" s="14"/>
    </row>
    <row r="23014" spans="27:29" x14ac:dyDescent="0.35">
      <c r="AA23014" s="1"/>
      <c r="AC23014" s="14"/>
    </row>
    <row r="23015" spans="27:29" x14ac:dyDescent="0.35">
      <c r="AA23015" s="1"/>
      <c r="AC23015" s="14"/>
    </row>
    <row r="23016" spans="27:29" x14ac:dyDescent="0.35">
      <c r="AA23016" s="1"/>
      <c r="AC23016" s="14"/>
    </row>
    <row r="23017" spans="27:29" x14ac:dyDescent="0.35">
      <c r="AA23017" s="1"/>
      <c r="AC23017" s="14"/>
    </row>
    <row r="23018" spans="27:29" x14ac:dyDescent="0.35">
      <c r="AA23018" s="1"/>
      <c r="AC23018" s="14"/>
    </row>
    <row r="23019" spans="27:29" x14ac:dyDescent="0.35">
      <c r="AA23019" s="1"/>
      <c r="AC23019" s="14"/>
    </row>
    <row r="23020" spans="27:29" x14ac:dyDescent="0.35">
      <c r="AA23020" s="1"/>
      <c r="AC23020" s="14"/>
    </row>
    <row r="23021" spans="27:29" x14ac:dyDescent="0.35">
      <c r="AA23021" s="1"/>
      <c r="AC23021" s="14"/>
    </row>
    <row r="23022" spans="27:29" x14ac:dyDescent="0.35">
      <c r="AA23022" s="1"/>
      <c r="AC23022" s="14"/>
    </row>
    <row r="23023" spans="27:29" x14ac:dyDescent="0.35">
      <c r="AA23023" s="1"/>
      <c r="AC23023" s="14"/>
    </row>
    <row r="23024" spans="27:29" x14ac:dyDescent="0.35">
      <c r="AA23024" s="1"/>
      <c r="AC23024" s="14"/>
    </row>
    <row r="23025" spans="27:29" x14ac:dyDescent="0.35">
      <c r="AA23025" s="1"/>
      <c r="AC23025" s="14"/>
    </row>
    <row r="23026" spans="27:29" x14ac:dyDescent="0.35">
      <c r="AA23026" s="1"/>
      <c r="AC23026" s="14"/>
    </row>
    <row r="23027" spans="27:29" x14ac:dyDescent="0.35">
      <c r="AA23027" s="1"/>
      <c r="AC23027" s="14"/>
    </row>
    <row r="23028" spans="27:29" x14ac:dyDescent="0.35">
      <c r="AA23028" s="1"/>
      <c r="AC23028" s="14"/>
    </row>
    <row r="23029" spans="27:29" x14ac:dyDescent="0.35">
      <c r="AA23029" s="1"/>
      <c r="AC23029" s="14"/>
    </row>
    <row r="23030" spans="27:29" x14ac:dyDescent="0.35">
      <c r="AA23030" s="1"/>
      <c r="AC23030" s="14"/>
    </row>
    <row r="23031" spans="27:29" x14ac:dyDescent="0.35">
      <c r="AA23031" s="1"/>
      <c r="AC23031" s="14"/>
    </row>
    <row r="23032" spans="27:29" x14ac:dyDescent="0.35">
      <c r="AA23032" s="1"/>
      <c r="AC23032" s="14"/>
    </row>
    <row r="23033" spans="27:29" x14ac:dyDescent="0.35">
      <c r="AA23033" s="1"/>
      <c r="AC23033" s="14"/>
    </row>
    <row r="23034" spans="27:29" x14ac:dyDescent="0.35">
      <c r="AA23034" s="1"/>
      <c r="AC23034" s="14"/>
    </row>
    <row r="23035" spans="27:29" x14ac:dyDescent="0.35">
      <c r="AA23035" s="1"/>
      <c r="AC23035" s="14"/>
    </row>
    <row r="23036" spans="27:29" x14ac:dyDescent="0.35">
      <c r="AA23036" s="1"/>
      <c r="AC23036" s="14"/>
    </row>
    <row r="23037" spans="27:29" x14ac:dyDescent="0.35">
      <c r="AA23037" s="1"/>
      <c r="AC23037" s="14"/>
    </row>
    <row r="23038" spans="27:29" x14ac:dyDescent="0.35">
      <c r="AA23038" s="1"/>
      <c r="AC23038" s="14"/>
    </row>
    <row r="23039" spans="27:29" x14ac:dyDescent="0.35">
      <c r="AA23039" s="1"/>
      <c r="AC23039" s="14"/>
    </row>
    <row r="23040" spans="27:29" x14ac:dyDescent="0.35">
      <c r="AA23040" s="1"/>
      <c r="AC23040" s="14"/>
    </row>
    <row r="23041" spans="27:29" x14ac:dyDescent="0.35">
      <c r="AA23041" s="1"/>
      <c r="AC23041" s="14"/>
    </row>
    <row r="23042" spans="27:29" x14ac:dyDescent="0.35">
      <c r="AA23042" s="1"/>
      <c r="AC23042" s="14"/>
    </row>
    <row r="23043" spans="27:29" x14ac:dyDescent="0.35">
      <c r="AA23043" s="1"/>
      <c r="AC23043" s="14"/>
    </row>
    <row r="23044" spans="27:29" x14ac:dyDescent="0.35">
      <c r="AA23044" s="1"/>
      <c r="AC23044" s="14"/>
    </row>
    <row r="23045" spans="27:29" x14ac:dyDescent="0.35">
      <c r="AA23045" s="1"/>
      <c r="AC23045" s="14"/>
    </row>
    <row r="23046" spans="27:29" x14ac:dyDescent="0.35">
      <c r="AA23046" s="1"/>
      <c r="AC23046" s="14"/>
    </row>
    <row r="23047" spans="27:29" x14ac:dyDescent="0.35">
      <c r="AA23047" s="1"/>
      <c r="AC23047" s="14"/>
    </row>
    <row r="23048" spans="27:29" x14ac:dyDescent="0.35">
      <c r="AA23048" s="1"/>
      <c r="AC23048" s="14"/>
    </row>
    <row r="23049" spans="27:29" x14ac:dyDescent="0.35">
      <c r="AA23049" s="1"/>
      <c r="AC23049" s="14"/>
    </row>
    <row r="23050" spans="27:29" x14ac:dyDescent="0.35">
      <c r="AA23050" s="1"/>
      <c r="AC23050" s="14"/>
    </row>
    <row r="23051" spans="27:29" x14ac:dyDescent="0.35">
      <c r="AA23051" s="1"/>
      <c r="AC23051" s="14"/>
    </row>
    <row r="23052" spans="27:29" x14ac:dyDescent="0.35">
      <c r="AA23052" s="1"/>
      <c r="AC23052" s="14"/>
    </row>
    <row r="23053" spans="27:29" x14ac:dyDescent="0.35">
      <c r="AA23053" s="1"/>
      <c r="AC23053" s="14"/>
    </row>
    <row r="23054" spans="27:29" x14ac:dyDescent="0.35">
      <c r="AA23054" s="1"/>
      <c r="AC23054" s="14"/>
    </row>
    <row r="23055" spans="27:29" x14ac:dyDescent="0.35">
      <c r="AA23055" s="1"/>
      <c r="AC23055" s="14"/>
    </row>
    <row r="23056" spans="27:29" x14ac:dyDescent="0.35">
      <c r="AA23056" s="1"/>
      <c r="AC23056" s="14"/>
    </row>
    <row r="23057" spans="27:29" x14ac:dyDescent="0.35">
      <c r="AA23057" s="1"/>
      <c r="AC23057" s="14"/>
    </row>
    <row r="23058" spans="27:29" x14ac:dyDescent="0.35">
      <c r="AA23058" s="1"/>
      <c r="AC23058" s="14"/>
    </row>
    <row r="23059" spans="27:29" x14ac:dyDescent="0.35">
      <c r="AA23059" s="1"/>
      <c r="AC23059" s="14"/>
    </row>
    <row r="23060" spans="27:29" x14ac:dyDescent="0.35">
      <c r="AA23060" s="1"/>
      <c r="AC23060" s="14"/>
    </row>
    <row r="23061" spans="27:29" x14ac:dyDescent="0.35">
      <c r="AA23061" s="1"/>
      <c r="AC23061" s="14"/>
    </row>
    <row r="23062" spans="27:29" x14ac:dyDescent="0.35">
      <c r="AA23062" s="1"/>
      <c r="AC23062" s="14"/>
    </row>
    <row r="23063" spans="27:29" x14ac:dyDescent="0.35">
      <c r="AA23063" s="1"/>
      <c r="AC23063" s="14"/>
    </row>
    <row r="23064" spans="27:29" x14ac:dyDescent="0.35">
      <c r="AA23064" s="1"/>
      <c r="AC23064" s="14"/>
    </row>
    <row r="23065" spans="27:29" x14ac:dyDescent="0.35">
      <c r="AA23065" s="1"/>
      <c r="AC23065" s="14"/>
    </row>
    <row r="23066" spans="27:29" x14ac:dyDescent="0.35">
      <c r="AA23066" s="1"/>
      <c r="AC23066" s="14"/>
    </row>
    <row r="23067" spans="27:29" x14ac:dyDescent="0.35">
      <c r="AA23067" s="1"/>
      <c r="AC23067" s="14"/>
    </row>
    <row r="23068" spans="27:29" x14ac:dyDescent="0.35">
      <c r="AA23068" s="1"/>
      <c r="AC23068" s="14"/>
    </row>
    <row r="23069" spans="27:29" x14ac:dyDescent="0.35">
      <c r="AA23069" s="1"/>
      <c r="AC23069" s="14"/>
    </row>
    <row r="23070" spans="27:29" x14ac:dyDescent="0.35">
      <c r="AA23070" s="1"/>
      <c r="AC23070" s="14"/>
    </row>
    <row r="23071" spans="27:29" x14ac:dyDescent="0.35">
      <c r="AA23071" s="1"/>
      <c r="AC23071" s="14"/>
    </row>
    <row r="23072" spans="27:29" x14ac:dyDescent="0.35">
      <c r="AA23072" s="1"/>
      <c r="AC23072" s="14"/>
    </row>
    <row r="23073" spans="27:29" x14ac:dyDescent="0.35">
      <c r="AA23073" s="1"/>
      <c r="AC23073" s="14"/>
    </row>
    <row r="23074" spans="27:29" x14ac:dyDescent="0.35">
      <c r="AA23074" s="1"/>
      <c r="AC23074" s="14"/>
    </row>
    <row r="23075" spans="27:29" x14ac:dyDescent="0.35">
      <c r="AA23075" s="1"/>
      <c r="AC23075" s="14"/>
    </row>
    <row r="23076" spans="27:29" x14ac:dyDescent="0.35">
      <c r="AA23076" s="1"/>
      <c r="AC23076" s="14"/>
    </row>
    <row r="23077" spans="27:29" x14ac:dyDescent="0.35">
      <c r="AA23077" s="1"/>
      <c r="AC23077" s="14"/>
    </row>
    <row r="23078" spans="27:29" x14ac:dyDescent="0.35">
      <c r="AA23078" s="1"/>
      <c r="AC23078" s="14"/>
    </row>
    <row r="23079" spans="27:29" x14ac:dyDescent="0.35">
      <c r="AA23079" s="1"/>
      <c r="AC23079" s="14"/>
    </row>
    <row r="23080" spans="27:29" x14ac:dyDescent="0.35">
      <c r="AA23080" s="1"/>
      <c r="AC23080" s="14"/>
    </row>
    <row r="23081" spans="27:29" x14ac:dyDescent="0.35">
      <c r="AA23081" s="1"/>
      <c r="AC23081" s="14"/>
    </row>
    <row r="23082" spans="27:29" x14ac:dyDescent="0.35">
      <c r="AA23082" s="1"/>
      <c r="AC23082" s="14"/>
    </row>
    <row r="23083" spans="27:29" x14ac:dyDescent="0.35">
      <c r="AA23083" s="1"/>
      <c r="AC23083" s="14"/>
    </row>
    <row r="23084" spans="27:29" x14ac:dyDescent="0.35">
      <c r="AA23084" s="1"/>
      <c r="AC23084" s="14"/>
    </row>
    <row r="23085" spans="27:29" x14ac:dyDescent="0.35">
      <c r="AA23085" s="1"/>
      <c r="AC23085" s="14"/>
    </row>
    <row r="23086" spans="27:29" x14ac:dyDescent="0.35">
      <c r="AA23086" s="1"/>
      <c r="AC23086" s="14"/>
    </row>
    <row r="23087" spans="27:29" x14ac:dyDescent="0.35">
      <c r="AA23087" s="1"/>
      <c r="AC23087" s="14"/>
    </row>
    <row r="23088" spans="27:29" x14ac:dyDescent="0.35">
      <c r="AA23088" s="1"/>
      <c r="AC23088" s="14"/>
    </row>
    <row r="23089" spans="27:29" x14ac:dyDescent="0.35">
      <c r="AA23089" s="1"/>
      <c r="AC23089" s="14"/>
    </row>
    <row r="23090" spans="27:29" x14ac:dyDescent="0.35">
      <c r="AA23090" s="1"/>
      <c r="AC23090" s="14"/>
    </row>
    <row r="23091" spans="27:29" x14ac:dyDescent="0.35">
      <c r="AA23091" s="1"/>
      <c r="AC23091" s="14"/>
    </row>
    <row r="23092" spans="27:29" x14ac:dyDescent="0.35">
      <c r="AA23092" s="1"/>
      <c r="AC23092" s="14"/>
    </row>
    <row r="23093" spans="27:29" x14ac:dyDescent="0.35">
      <c r="AA23093" s="1"/>
      <c r="AC23093" s="14"/>
    </row>
    <row r="23094" spans="27:29" x14ac:dyDescent="0.35">
      <c r="AA23094" s="1"/>
      <c r="AC23094" s="14"/>
    </row>
    <row r="23095" spans="27:29" x14ac:dyDescent="0.35">
      <c r="AA23095" s="1"/>
      <c r="AC23095" s="14"/>
    </row>
    <row r="23096" spans="27:29" x14ac:dyDescent="0.35">
      <c r="AA23096" s="1"/>
      <c r="AC23096" s="14"/>
    </row>
    <row r="23097" spans="27:29" x14ac:dyDescent="0.35">
      <c r="AA23097" s="1"/>
      <c r="AC23097" s="14"/>
    </row>
    <row r="23098" spans="27:29" x14ac:dyDescent="0.35">
      <c r="AA23098" s="1"/>
      <c r="AC23098" s="14"/>
    </row>
    <row r="23099" spans="27:29" x14ac:dyDescent="0.35">
      <c r="AA23099" s="1"/>
      <c r="AC23099" s="14"/>
    </row>
    <row r="23100" spans="27:29" x14ac:dyDescent="0.35">
      <c r="AA23100" s="1"/>
      <c r="AC23100" s="14"/>
    </row>
    <row r="23101" spans="27:29" x14ac:dyDescent="0.35">
      <c r="AA23101" s="1"/>
      <c r="AC23101" s="14"/>
    </row>
    <row r="23102" spans="27:29" x14ac:dyDescent="0.35">
      <c r="AA23102" s="1"/>
      <c r="AC23102" s="14"/>
    </row>
    <row r="23103" spans="27:29" x14ac:dyDescent="0.35">
      <c r="AA23103" s="1"/>
      <c r="AC23103" s="14"/>
    </row>
    <row r="23104" spans="27:29" x14ac:dyDescent="0.35">
      <c r="AA23104" s="1"/>
      <c r="AC23104" s="14"/>
    </row>
    <row r="23105" spans="27:29" x14ac:dyDescent="0.35">
      <c r="AA23105" s="1"/>
      <c r="AC23105" s="14"/>
    </row>
    <row r="23106" spans="27:29" x14ac:dyDescent="0.35">
      <c r="AA23106" s="1"/>
      <c r="AC23106" s="14"/>
    </row>
    <row r="23107" spans="27:29" x14ac:dyDescent="0.35">
      <c r="AA23107" s="1"/>
      <c r="AC23107" s="14"/>
    </row>
    <row r="23108" spans="27:29" x14ac:dyDescent="0.35">
      <c r="AA23108" s="1"/>
      <c r="AC23108" s="14"/>
    </row>
    <row r="23109" spans="27:29" x14ac:dyDescent="0.35">
      <c r="AA23109" s="1"/>
      <c r="AC23109" s="14"/>
    </row>
    <row r="23110" spans="27:29" x14ac:dyDescent="0.35">
      <c r="AA23110" s="1"/>
      <c r="AC23110" s="14"/>
    </row>
    <row r="23111" spans="27:29" x14ac:dyDescent="0.35">
      <c r="AA23111" s="1"/>
      <c r="AC23111" s="14"/>
    </row>
    <row r="23112" spans="27:29" x14ac:dyDescent="0.35">
      <c r="AA23112" s="1"/>
      <c r="AC23112" s="14"/>
    </row>
    <row r="23113" spans="27:29" x14ac:dyDescent="0.35">
      <c r="AA23113" s="1"/>
      <c r="AC23113" s="14"/>
    </row>
    <row r="23114" spans="27:29" x14ac:dyDescent="0.35">
      <c r="AA23114" s="1"/>
      <c r="AC23114" s="14"/>
    </row>
    <row r="23115" spans="27:29" x14ac:dyDescent="0.35">
      <c r="AA23115" s="1"/>
      <c r="AC23115" s="14"/>
    </row>
    <row r="23116" spans="27:29" x14ac:dyDescent="0.35">
      <c r="AA23116" s="1"/>
      <c r="AC23116" s="14"/>
    </row>
    <row r="23117" spans="27:29" x14ac:dyDescent="0.35">
      <c r="AA23117" s="1"/>
      <c r="AC23117" s="14"/>
    </row>
    <row r="23118" spans="27:29" x14ac:dyDescent="0.35">
      <c r="AA23118" s="1"/>
      <c r="AC23118" s="14"/>
    </row>
    <row r="23119" spans="27:29" x14ac:dyDescent="0.35">
      <c r="AA23119" s="1"/>
      <c r="AC23119" s="14"/>
    </row>
    <row r="23120" spans="27:29" x14ac:dyDescent="0.35">
      <c r="AA23120" s="1"/>
      <c r="AC23120" s="14"/>
    </row>
    <row r="23121" spans="27:29" x14ac:dyDescent="0.35">
      <c r="AA23121" s="1"/>
      <c r="AC23121" s="14"/>
    </row>
    <row r="23122" spans="27:29" x14ac:dyDescent="0.35">
      <c r="AA23122" s="1"/>
      <c r="AC23122" s="14"/>
    </row>
    <row r="23123" spans="27:29" x14ac:dyDescent="0.35">
      <c r="AA23123" s="1"/>
      <c r="AC23123" s="14"/>
    </row>
    <row r="23124" spans="27:29" x14ac:dyDescent="0.35">
      <c r="AA23124" s="1"/>
      <c r="AC23124" s="14"/>
    </row>
    <row r="23125" spans="27:29" x14ac:dyDescent="0.35">
      <c r="AA23125" s="1"/>
      <c r="AC23125" s="14"/>
    </row>
    <row r="23126" spans="27:29" x14ac:dyDescent="0.35">
      <c r="AA23126" s="1"/>
      <c r="AC23126" s="14"/>
    </row>
    <row r="23127" spans="27:29" x14ac:dyDescent="0.35">
      <c r="AA23127" s="1"/>
      <c r="AC23127" s="14"/>
    </row>
    <row r="23128" spans="27:29" x14ac:dyDescent="0.35">
      <c r="AA23128" s="1"/>
      <c r="AC23128" s="14"/>
    </row>
    <row r="23129" spans="27:29" x14ac:dyDescent="0.35">
      <c r="AA23129" s="1"/>
      <c r="AC23129" s="14"/>
    </row>
    <row r="23130" spans="27:29" x14ac:dyDescent="0.35">
      <c r="AA23130" s="1"/>
      <c r="AC23130" s="14"/>
    </row>
    <row r="23131" spans="27:29" x14ac:dyDescent="0.35">
      <c r="AA23131" s="1"/>
      <c r="AC23131" s="14"/>
    </row>
    <row r="23132" spans="27:29" x14ac:dyDescent="0.35">
      <c r="AA23132" s="1"/>
      <c r="AC23132" s="14"/>
    </row>
    <row r="23133" spans="27:29" x14ac:dyDescent="0.35">
      <c r="AA23133" s="1"/>
      <c r="AC23133" s="14"/>
    </row>
    <row r="23134" spans="27:29" x14ac:dyDescent="0.35">
      <c r="AA23134" s="1"/>
      <c r="AC23134" s="14"/>
    </row>
    <row r="23135" spans="27:29" x14ac:dyDescent="0.35">
      <c r="AA23135" s="1"/>
      <c r="AC23135" s="14"/>
    </row>
    <row r="23136" spans="27:29" x14ac:dyDescent="0.35">
      <c r="AA23136" s="1"/>
      <c r="AC23136" s="14"/>
    </row>
    <row r="23137" spans="27:29" x14ac:dyDescent="0.35">
      <c r="AA23137" s="1"/>
      <c r="AC23137" s="14"/>
    </row>
    <row r="23138" spans="27:29" x14ac:dyDescent="0.35">
      <c r="AA23138" s="1"/>
      <c r="AC23138" s="14"/>
    </row>
    <row r="23139" spans="27:29" x14ac:dyDescent="0.35">
      <c r="AA23139" s="1"/>
      <c r="AC23139" s="14"/>
    </row>
    <row r="23140" spans="27:29" x14ac:dyDescent="0.35">
      <c r="AA23140" s="1"/>
      <c r="AC23140" s="14"/>
    </row>
    <row r="23141" spans="27:29" x14ac:dyDescent="0.35">
      <c r="AA23141" s="1"/>
      <c r="AC23141" s="14"/>
    </row>
    <row r="23142" spans="27:29" x14ac:dyDescent="0.35">
      <c r="AA23142" s="1"/>
      <c r="AC23142" s="14"/>
    </row>
    <row r="23143" spans="27:29" x14ac:dyDescent="0.35">
      <c r="AA23143" s="1"/>
      <c r="AC23143" s="14"/>
    </row>
    <row r="23144" spans="27:29" x14ac:dyDescent="0.35">
      <c r="AA23144" s="1"/>
      <c r="AC23144" s="14"/>
    </row>
    <row r="23145" spans="27:29" x14ac:dyDescent="0.35">
      <c r="AA23145" s="1"/>
      <c r="AC23145" s="14"/>
    </row>
    <row r="23146" spans="27:29" x14ac:dyDescent="0.35">
      <c r="AA23146" s="1"/>
      <c r="AC23146" s="14"/>
    </row>
    <row r="23147" spans="27:29" x14ac:dyDescent="0.35">
      <c r="AA23147" s="1"/>
      <c r="AC23147" s="14"/>
    </row>
    <row r="23148" spans="27:29" x14ac:dyDescent="0.35">
      <c r="AA23148" s="1"/>
      <c r="AC23148" s="14"/>
    </row>
    <row r="23149" spans="27:29" x14ac:dyDescent="0.35">
      <c r="AA23149" s="1"/>
      <c r="AC23149" s="14"/>
    </row>
    <row r="23150" spans="27:29" x14ac:dyDescent="0.35">
      <c r="AA23150" s="1"/>
      <c r="AC23150" s="14"/>
    </row>
    <row r="23151" spans="27:29" x14ac:dyDescent="0.35">
      <c r="AA23151" s="1"/>
      <c r="AC23151" s="14"/>
    </row>
    <row r="23152" spans="27:29" x14ac:dyDescent="0.35">
      <c r="AA23152" s="1"/>
      <c r="AC23152" s="14"/>
    </row>
    <row r="23153" spans="27:29" x14ac:dyDescent="0.35">
      <c r="AA23153" s="1"/>
      <c r="AC23153" s="14"/>
    </row>
    <row r="23154" spans="27:29" x14ac:dyDescent="0.35">
      <c r="AA23154" s="1"/>
      <c r="AC23154" s="14"/>
    </row>
    <row r="23155" spans="27:29" x14ac:dyDescent="0.35">
      <c r="AA23155" s="1"/>
      <c r="AC23155" s="14"/>
    </row>
    <row r="23156" spans="27:29" x14ac:dyDescent="0.35">
      <c r="AA23156" s="1"/>
      <c r="AC23156" s="14"/>
    </row>
    <row r="23157" spans="27:29" x14ac:dyDescent="0.35">
      <c r="AA23157" s="1"/>
      <c r="AC23157" s="14"/>
    </row>
    <row r="23158" spans="27:29" x14ac:dyDescent="0.35">
      <c r="AA23158" s="1"/>
      <c r="AC23158" s="14"/>
    </row>
    <row r="23159" spans="27:29" x14ac:dyDescent="0.35">
      <c r="AA23159" s="1"/>
      <c r="AC23159" s="14"/>
    </row>
    <row r="23160" spans="27:29" x14ac:dyDescent="0.35">
      <c r="AA23160" s="1"/>
      <c r="AC23160" s="14"/>
    </row>
    <row r="23161" spans="27:29" x14ac:dyDescent="0.35">
      <c r="AA23161" s="1"/>
      <c r="AC23161" s="14"/>
    </row>
    <row r="23162" spans="27:29" x14ac:dyDescent="0.35">
      <c r="AA23162" s="1"/>
      <c r="AC23162" s="14"/>
    </row>
    <row r="23163" spans="27:29" x14ac:dyDescent="0.35">
      <c r="AA23163" s="1"/>
      <c r="AC23163" s="14"/>
    </row>
    <row r="23164" spans="27:29" x14ac:dyDescent="0.35">
      <c r="AA23164" s="1"/>
      <c r="AC23164" s="14"/>
    </row>
    <row r="23165" spans="27:29" x14ac:dyDescent="0.35">
      <c r="AA23165" s="1"/>
      <c r="AC23165" s="14"/>
    </row>
    <row r="23166" spans="27:29" x14ac:dyDescent="0.35">
      <c r="AA23166" s="1"/>
      <c r="AC23166" s="14"/>
    </row>
    <row r="23167" spans="27:29" x14ac:dyDescent="0.35">
      <c r="AA23167" s="1"/>
      <c r="AC23167" s="14"/>
    </row>
    <row r="23168" spans="27:29" x14ac:dyDescent="0.35">
      <c r="AA23168" s="1"/>
      <c r="AC23168" s="14"/>
    </row>
    <row r="23169" spans="27:29" x14ac:dyDescent="0.35">
      <c r="AA23169" s="1"/>
      <c r="AC23169" s="14"/>
    </row>
    <row r="23170" spans="27:29" x14ac:dyDescent="0.35">
      <c r="AA23170" s="1"/>
      <c r="AC23170" s="14"/>
    </row>
    <row r="23171" spans="27:29" x14ac:dyDescent="0.35">
      <c r="AA23171" s="1"/>
      <c r="AC23171" s="14"/>
    </row>
    <row r="23172" spans="27:29" x14ac:dyDescent="0.35">
      <c r="AA23172" s="1"/>
      <c r="AC23172" s="14"/>
    </row>
    <row r="23173" spans="27:29" x14ac:dyDescent="0.35">
      <c r="AA23173" s="1"/>
      <c r="AC23173" s="14"/>
    </row>
    <row r="23174" spans="27:29" x14ac:dyDescent="0.35">
      <c r="AA23174" s="1"/>
      <c r="AC23174" s="14"/>
    </row>
    <row r="23175" spans="27:29" x14ac:dyDescent="0.35">
      <c r="AA23175" s="1"/>
      <c r="AC23175" s="14"/>
    </row>
    <row r="23176" spans="27:29" x14ac:dyDescent="0.35">
      <c r="AA23176" s="1"/>
      <c r="AC23176" s="14"/>
    </row>
    <row r="23177" spans="27:29" x14ac:dyDescent="0.35">
      <c r="AA23177" s="1"/>
      <c r="AC23177" s="14"/>
    </row>
    <row r="23178" spans="27:29" x14ac:dyDescent="0.35">
      <c r="AA23178" s="1"/>
      <c r="AC23178" s="14"/>
    </row>
    <row r="23179" spans="27:29" x14ac:dyDescent="0.35">
      <c r="AA23179" s="1"/>
      <c r="AC23179" s="14"/>
    </row>
    <row r="23180" spans="27:29" x14ac:dyDescent="0.35">
      <c r="AA23180" s="1"/>
      <c r="AC23180" s="14"/>
    </row>
    <row r="23181" spans="27:29" x14ac:dyDescent="0.35">
      <c r="AA23181" s="1"/>
      <c r="AC23181" s="14"/>
    </row>
    <row r="23182" spans="27:29" x14ac:dyDescent="0.35">
      <c r="AA23182" s="1"/>
      <c r="AC23182" s="14"/>
    </row>
    <row r="23183" spans="27:29" x14ac:dyDescent="0.35">
      <c r="AA23183" s="1"/>
      <c r="AC23183" s="14"/>
    </row>
    <row r="23184" spans="27:29" x14ac:dyDescent="0.35">
      <c r="AA23184" s="1"/>
      <c r="AC23184" s="14"/>
    </row>
    <row r="23185" spans="27:29" x14ac:dyDescent="0.35">
      <c r="AA23185" s="1"/>
      <c r="AC23185" s="14"/>
    </row>
    <row r="23186" spans="27:29" x14ac:dyDescent="0.35">
      <c r="AA23186" s="1"/>
      <c r="AC23186" s="14"/>
    </row>
    <row r="23187" spans="27:29" x14ac:dyDescent="0.35">
      <c r="AA23187" s="1"/>
      <c r="AC23187" s="14"/>
    </row>
    <row r="23188" spans="27:29" x14ac:dyDescent="0.35">
      <c r="AA23188" s="1"/>
      <c r="AC23188" s="14"/>
    </row>
    <row r="23189" spans="27:29" x14ac:dyDescent="0.35">
      <c r="AA23189" s="1"/>
      <c r="AC23189" s="14"/>
    </row>
    <row r="23190" spans="27:29" x14ac:dyDescent="0.35">
      <c r="AA23190" s="1"/>
      <c r="AC23190" s="14"/>
    </row>
    <row r="23191" spans="27:29" x14ac:dyDescent="0.35">
      <c r="AA23191" s="1"/>
      <c r="AC23191" s="14"/>
    </row>
    <row r="23192" spans="27:29" x14ac:dyDescent="0.35">
      <c r="AA23192" s="1"/>
      <c r="AC23192" s="14"/>
    </row>
    <row r="23193" spans="27:29" x14ac:dyDescent="0.35">
      <c r="AA23193" s="1"/>
      <c r="AC23193" s="14"/>
    </row>
    <row r="23194" spans="27:29" x14ac:dyDescent="0.35">
      <c r="AA23194" s="1"/>
      <c r="AC23194" s="14"/>
    </row>
    <row r="23195" spans="27:29" x14ac:dyDescent="0.35">
      <c r="AA23195" s="1"/>
      <c r="AC23195" s="14"/>
    </row>
    <row r="23196" spans="27:29" x14ac:dyDescent="0.35">
      <c r="AA23196" s="1"/>
      <c r="AC23196" s="14"/>
    </row>
    <row r="23197" spans="27:29" x14ac:dyDescent="0.35">
      <c r="AA23197" s="1"/>
      <c r="AC23197" s="14"/>
    </row>
    <row r="23198" spans="27:29" x14ac:dyDescent="0.35">
      <c r="AA23198" s="1"/>
      <c r="AC23198" s="14"/>
    </row>
    <row r="23199" spans="27:29" x14ac:dyDescent="0.35">
      <c r="AA23199" s="1"/>
      <c r="AC23199" s="14"/>
    </row>
    <row r="23200" spans="27:29" x14ac:dyDescent="0.35">
      <c r="AA23200" s="1"/>
      <c r="AC23200" s="14"/>
    </row>
    <row r="23201" spans="27:29" x14ac:dyDescent="0.35">
      <c r="AA23201" s="1"/>
      <c r="AC23201" s="14"/>
    </row>
    <row r="23202" spans="27:29" x14ac:dyDescent="0.35">
      <c r="AA23202" s="1"/>
      <c r="AC23202" s="14"/>
    </row>
    <row r="23203" spans="27:29" x14ac:dyDescent="0.35">
      <c r="AA23203" s="1"/>
      <c r="AC23203" s="14"/>
    </row>
    <row r="23204" spans="27:29" x14ac:dyDescent="0.35">
      <c r="AA23204" s="1"/>
      <c r="AC23204" s="14"/>
    </row>
    <row r="23205" spans="27:29" x14ac:dyDescent="0.35">
      <c r="AA23205" s="1"/>
      <c r="AC23205" s="14"/>
    </row>
    <row r="23206" spans="27:29" x14ac:dyDescent="0.35">
      <c r="AA23206" s="1"/>
      <c r="AC23206" s="14"/>
    </row>
    <row r="23207" spans="27:29" x14ac:dyDescent="0.35">
      <c r="AA23207" s="1"/>
      <c r="AC23207" s="14"/>
    </row>
    <row r="23208" spans="27:29" x14ac:dyDescent="0.35">
      <c r="AA23208" s="1"/>
      <c r="AC23208" s="14"/>
    </row>
    <row r="23209" spans="27:29" x14ac:dyDescent="0.35">
      <c r="AA23209" s="1"/>
      <c r="AC23209" s="14"/>
    </row>
    <row r="23210" spans="27:29" x14ac:dyDescent="0.35">
      <c r="AA23210" s="1"/>
      <c r="AC23210" s="14"/>
    </row>
    <row r="23211" spans="27:29" x14ac:dyDescent="0.35">
      <c r="AA23211" s="1"/>
      <c r="AC23211" s="14"/>
    </row>
    <row r="23212" spans="27:29" x14ac:dyDescent="0.35">
      <c r="AA23212" s="1"/>
      <c r="AC23212" s="14"/>
    </row>
    <row r="23213" spans="27:29" x14ac:dyDescent="0.35">
      <c r="AA23213" s="1"/>
      <c r="AC23213" s="14"/>
    </row>
    <row r="23214" spans="27:29" x14ac:dyDescent="0.35">
      <c r="AA23214" s="1"/>
      <c r="AC23214" s="14"/>
    </row>
    <row r="23215" spans="27:29" x14ac:dyDescent="0.35">
      <c r="AA23215" s="1"/>
      <c r="AC23215" s="14"/>
    </row>
    <row r="23216" spans="27:29" x14ac:dyDescent="0.35">
      <c r="AA23216" s="1"/>
      <c r="AC23216" s="14"/>
    </row>
    <row r="23217" spans="27:29" x14ac:dyDescent="0.35">
      <c r="AA23217" s="1"/>
      <c r="AC23217" s="14"/>
    </row>
    <row r="23218" spans="27:29" x14ac:dyDescent="0.35">
      <c r="AA23218" s="1"/>
      <c r="AC23218" s="14"/>
    </row>
    <row r="23219" spans="27:29" x14ac:dyDescent="0.35">
      <c r="AA23219" s="1"/>
      <c r="AC23219" s="14"/>
    </row>
    <row r="23220" spans="27:29" x14ac:dyDescent="0.35">
      <c r="AA23220" s="1"/>
      <c r="AC23220" s="14"/>
    </row>
    <row r="23221" spans="27:29" x14ac:dyDescent="0.35">
      <c r="AA23221" s="1"/>
      <c r="AC23221" s="14"/>
    </row>
    <row r="23222" spans="27:29" x14ac:dyDescent="0.35">
      <c r="AA23222" s="1"/>
      <c r="AC23222" s="14"/>
    </row>
    <row r="23223" spans="27:29" x14ac:dyDescent="0.35">
      <c r="AA23223" s="1"/>
      <c r="AC23223" s="14"/>
    </row>
    <row r="23224" spans="27:29" x14ac:dyDescent="0.35">
      <c r="AA23224" s="1"/>
      <c r="AC23224" s="14"/>
    </row>
    <row r="23225" spans="27:29" x14ac:dyDescent="0.35">
      <c r="AA23225" s="1"/>
      <c r="AC23225" s="14"/>
    </row>
    <row r="23226" spans="27:29" x14ac:dyDescent="0.35">
      <c r="AA23226" s="1"/>
      <c r="AC23226" s="14"/>
    </row>
    <row r="23227" spans="27:29" x14ac:dyDescent="0.35">
      <c r="AA23227" s="1"/>
      <c r="AC23227" s="14"/>
    </row>
    <row r="23228" spans="27:29" x14ac:dyDescent="0.35">
      <c r="AA23228" s="1"/>
      <c r="AC23228" s="14"/>
    </row>
    <row r="23229" spans="27:29" x14ac:dyDescent="0.35">
      <c r="AA23229" s="1"/>
      <c r="AC23229" s="14"/>
    </row>
    <row r="23230" spans="27:29" x14ac:dyDescent="0.35">
      <c r="AA23230" s="1"/>
      <c r="AC23230" s="14"/>
    </row>
    <row r="23231" spans="27:29" x14ac:dyDescent="0.35">
      <c r="AA23231" s="1"/>
      <c r="AC23231" s="14"/>
    </row>
    <row r="23232" spans="27:29" x14ac:dyDescent="0.35">
      <c r="AA23232" s="1"/>
      <c r="AC23232" s="14"/>
    </row>
    <row r="23233" spans="27:29" x14ac:dyDescent="0.35">
      <c r="AA23233" s="1"/>
      <c r="AC23233" s="14"/>
    </row>
    <row r="23234" spans="27:29" x14ac:dyDescent="0.35">
      <c r="AA23234" s="1"/>
      <c r="AC23234" s="14"/>
    </row>
    <row r="23235" spans="27:29" x14ac:dyDescent="0.35">
      <c r="AA23235" s="1"/>
      <c r="AC23235" s="14"/>
    </row>
    <row r="23236" spans="27:29" x14ac:dyDescent="0.35">
      <c r="AA23236" s="1"/>
      <c r="AC23236" s="14"/>
    </row>
    <row r="23237" spans="27:29" x14ac:dyDescent="0.35">
      <c r="AA23237" s="1"/>
      <c r="AC23237" s="14"/>
    </row>
    <row r="23238" spans="27:29" x14ac:dyDescent="0.35">
      <c r="AA23238" s="1"/>
      <c r="AC23238" s="14"/>
    </row>
    <row r="23239" spans="27:29" x14ac:dyDescent="0.35">
      <c r="AA23239" s="1"/>
      <c r="AC23239" s="14"/>
    </row>
    <row r="23240" spans="27:29" x14ac:dyDescent="0.35">
      <c r="AA23240" s="1"/>
      <c r="AC23240" s="14"/>
    </row>
    <row r="23241" spans="27:29" x14ac:dyDescent="0.35">
      <c r="AA23241" s="1"/>
      <c r="AC23241" s="14"/>
    </row>
    <row r="23242" spans="27:29" x14ac:dyDescent="0.35">
      <c r="AA23242" s="1"/>
      <c r="AC23242" s="14"/>
    </row>
    <row r="23243" spans="27:29" x14ac:dyDescent="0.35">
      <c r="AA23243" s="1"/>
      <c r="AC23243" s="14"/>
    </row>
    <row r="23244" spans="27:29" x14ac:dyDescent="0.35">
      <c r="AA23244" s="1"/>
      <c r="AC23244" s="14"/>
    </row>
    <row r="23245" spans="27:29" x14ac:dyDescent="0.35">
      <c r="AA23245" s="1"/>
      <c r="AC23245" s="14"/>
    </row>
    <row r="23246" spans="27:29" x14ac:dyDescent="0.35">
      <c r="AA23246" s="1"/>
      <c r="AC23246" s="14"/>
    </row>
    <row r="23247" spans="27:29" x14ac:dyDescent="0.35">
      <c r="AA23247" s="1"/>
      <c r="AC23247" s="14"/>
    </row>
    <row r="23248" spans="27:29" x14ac:dyDescent="0.35">
      <c r="AA23248" s="1"/>
      <c r="AC23248" s="14"/>
    </row>
    <row r="23249" spans="27:29" x14ac:dyDescent="0.35">
      <c r="AA23249" s="1"/>
      <c r="AC23249" s="14"/>
    </row>
    <row r="23250" spans="27:29" x14ac:dyDescent="0.35">
      <c r="AA23250" s="1"/>
      <c r="AC23250" s="14"/>
    </row>
    <row r="23251" spans="27:29" x14ac:dyDescent="0.35">
      <c r="AA23251" s="1"/>
      <c r="AC23251" s="14"/>
    </row>
    <row r="23252" spans="27:29" x14ac:dyDescent="0.35">
      <c r="AA23252" s="1"/>
      <c r="AC23252" s="14"/>
    </row>
    <row r="23253" spans="27:29" x14ac:dyDescent="0.35">
      <c r="AA23253" s="1"/>
      <c r="AC23253" s="14"/>
    </row>
    <row r="23254" spans="27:29" x14ac:dyDescent="0.35">
      <c r="AA23254" s="1"/>
      <c r="AC23254" s="14"/>
    </row>
    <row r="23255" spans="27:29" x14ac:dyDescent="0.35">
      <c r="AA23255" s="1"/>
      <c r="AC23255" s="14"/>
    </row>
    <row r="23256" spans="27:29" x14ac:dyDescent="0.35">
      <c r="AA23256" s="1"/>
      <c r="AC23256" s="14"/>
    </row>
    <row r="23257" spans="27:29" x14ac:dyDescent="0.35">
      <c r="AA23257" s="1"/>
      <c r="AC23257" s="14"/>
    </row>
    <row r="23258" spans="27:29" x14ac:dyDescent="0.35">
      <c r="AA23258" s="1"/>
      <c r="AC23258" s="14"/>
    </row>
    <row r="23259" spans="27:29" x14ac:dyDescent="0.35">
      <c r="AA23259" s="1"/>
      <c r="AC23259" s="14"/>
    </row>
    <row r="23260" spans="27:29" x14ac:dyDescent="0.35">
      <c r="AA23260" s="1"/>
      <c r="AC23260" s="14"/>
    </row>
    <row r="23261" spans="27:29" x14ac:dyDescent="0.35">
      <c r="AA23261" s="1"/>
      <c r="AC23261" s="14"/>
    </row>
    <row r="23262" spans="27:29" x14ac:dyDescent="0.35">
      <c r="AA23262" s="1"/>
      <c r="AC23262" s="14"/>
    </row>
    <row r="23263" spans="27:29" x14ac:dyDescent="0.35">
      <c r="AA23263" s="1"/>
      <c r="AC23263" s="14"/>
    </row>
    <row r="23264" spans="27:29" x14ac:dyDescent="0.35">
      <c r="AA23264" s="1"/>
      <c r="AC23264" s="14"/>
    </row>
    <row r="23265" spans="27:29" x14ac:dyDescent="0.35">
      <c r="AA23265" s="1"/>
      <c r="AC23265" s="14"/>
    </row>
    <row r="23266" spans="27:29" x14ac:dyDescent="0.35">
      <c r="AA23266" s="1"/>
      <c r="AC23266" s="14"/>
    </row>
    <row r="23267" spans="27:29" x14ac:dyDescent="0.35">
      <c r="AA23267" s="1"/>
      <c r="AC23267" s="14"/>
    </row>
    <row r="23268" spans="27:29" x14ac:dyDescent="0.35">
      <c r="AA23268" s="1"/>
      <c r="AC23268" s="14"/>
    </row>
    <row r="23269" spans="27:29" x14ac:dyDescent="0.35">
      <c r="AA23269" s="1"/>
      <c r="AC23269" s="14"/>
    </row>
    <row r="23270" spans="27:29" x14ac:dyDescent="0.35">
      <c r="AA23270" s="1"/>
      <c r="AC23270" s="14"/>
    </row>
    <row r="23271" spans="27:29" x14ac:dyDescent="0.35">
      <c r="AA23271" s="1"/>
      <c r="AC23271" s="14"/>
    </row>
    <row r="23272" spans="27:29" x14ac:dyDescent="0.35">
      <c r="AA23272" s="1"/>
      <c r="AC23272" s="14"/>
    </row>
    <row r="23273" spans="27:29" x14ac:dyDescent="0.35">
      <c r="AA23273" s="1"/>
      <c r="AC23273" s="14"/>
    </row>
    <row r="23274" spans="27:29" x14ac:dyDescent="0.35">
      <c r="AA23274" s="1"/>
      <c r="AC23274" s="14"/>
    </row>
    <row r="23275" spans="27:29" x14ac:dyDescent="0.35">
      <c r="AA23275" s="1"/>
      <c r="AC23275" s="14"/>
    </row>
    <row r="23276" spans="27:29" x14ac:dyDescent="0.35">
      <c r="AA23276" s="1"/>
      <c r="AC23276" s="14"/>
    </row>
    <row r="23277" spans="27:29" x14ac:dyDescent="0.35">
      <c r="AA23277" s="1"/>
      <c r="AC23277" s="14"/>
    </row>
    <row r="23278" spans="27:29" x14ac:dyDescent="0.35">
      <c r="AA23278" s="1"/>
      <c r="AC23278" s="14"/>
    </row>
    <row r="23279" spans="27:29" x14ac:dyDescent="0.35">
      <c r="AA23279" s="1"/>
      <c r="AC23279" s="14"/>
    </row>
    <row r="23280" spans="27:29" x14ac:dyDescent="0.35">
      <c r="AA23280" s="1"/>
      <c r="AC23280" s="14"/>
    </row>
    <row r="23281" spans="27:29" x14ac:dyDescent="0.35">
      <c r="AA23281" s="1"/>
      <c r="AC23281" s="14"/>
    </row>
    <row r="23282" spans="27:29" x14ac:dyDescent="0.35">
      <c r="AA23282" s="1"/>
      <c r="AC23282" s="14"/>
    </row>
    <row r="23283" spans="27:29" x14ac:dyDescent="0.35">
      <c r="AA23283" s="1"/>
      <c r="AC23283" s="14"/>
    </row>
    <row r="23284" spans="27:29" x14ac:dyDescent="0.35">
      <c r="AA23284" s="1"/>
      <c r="AC23284" s="14"/>
    </row>
    <row r="23285" spans="27:29" x14ac:dyDescent="0.35">
      <c r="AA23285" s="1"/>
      <c r="AC23285" s="14"/>
    </row>
    <row r="23286" spans="27:29" x14ac:dyDescent="0.35">
      <c r="AA23286" s="1"/>
      <c r="AC23286" s="14"/>
    </row>
    <row r="23287" spans="27:29" x14ac:dyDescent="0.35">
      <c r="AA23287" s="1"/>
      <c r="AC23287" s="14"/>
    </row>
    <row r="23288" spans="27:29" x14ac:dyDescent="0.35">
      <c r="AA23288" s="1"/>
      <c r="AC23288" s="14"/>
    </row>
    <row r="23289" spans="27:29" x14ac:dyDescent="0.35">
      <c r="AA23289" s="1"/>
      <c r="AC23289" s="14"/>
    </row>
    <row r="23290" spans="27:29" x14ac:dyDescent="0.35">
      <c r="AA23290" s="1"/>
      <c r="AC23290" s="14"/>
    </row>
    <row r="23291" spans="27:29" x14ac:dyDescent="0.35">
      <c r="AA23291" s="1"/>
      <c r="AC23291" s="14"/>
    </row>
    <row r="23292" spans="27:29" x14ac:dyDescent="0.35">
      <c r="AA23292" s="1"/>
      <c r="AC23292" s="14"/>
    </row>
    <row r="23293" spans="27:29" x14ac:dyDescent="0.35">
      <c r="AA23293" s="1"/>
      <c r="AC23293" s="14"/>
    </row>
    <row r="23294" spans="27:29" x14ac:dyDescent="0.35">
      <c r="AA23294" s="1"/>
      <c r="AC23294" s="14"/>
    </row>
    <row r="23295" spans="27:29" x14ac:dyDescent="0.35">
      <c r="AA23295" s="1"/>
      <c r="AC23295" s="14"/>
    </row>
    <row r="23296" spans="27:29" x14ac:dyDescent="0.35">
      <c r="AA23296" s="1"/>
      <c r="AC23296" s="14"/>
    </row>
    <row r="23297" spans="27:29" x14ac:dyDescent="0.35">
      <c r="AA23297" s="1"/>
      <c r="AC23297" s="14"/>
    </row>
    <row r="23298" spans="27:29" x14ac:dyDescent="0.35">
      <c r="AA23298" s="1"/>
      <c r="AC23298" s="14"/>
    </row>
    <row r="23299" spans="27:29" x14ac:dyDescent="0.35">
      <c r="AA23299" s="1"/>
      <c r="AC23299" s="14"/>
    </row>
    <row r="23300" spans="27:29" x14ac:dyDescent="0.35">
      <c r="AA23300" s="1"/>
      <c r="AC23300" s="14"/>
    </row>
    <row r="23301" spans="27:29" x14ac:dyDescent="0.35">
      <c r="AA23301" s="1"/>
      <c r="AC23301" s="14"/>
    </row>
    <row r="23302" spans="27:29" x14ac:dyDescent="0.35">
      <c r="AA23302" s="1"/>
      <c r="AC23302" s="14"/>
    </row>
    <row r="23303" spans="27:29" x14ac:dyDescent="0.35">
      <c r="AA23303" s="1"/>
      <c r="AC23303" s="14"/>
    </row>
    <row r="23304" spans="27:29" x14ac:dyDescent="0.35">
      <c r="AA23304" s="1"/>
      <c r="AC23304" s="14"/>
    </row>
    <row r="23305" spans="27:29" x14ac:dyDescent="0.35">
      <c r="AA23305" s="1"/>
      <c r="AC23305" s="14"/>
    </row>
    <row r="23306" spans="27:29" x14ac:dyDescent="0.35">
      <c r="AA23306" s="1"/>
      <c r="AC23306" s="14"/>
    </row>
    <row r="23307" spans="27:29" x14ac:dyDescent="0.35">
      <c r="AA23307" s="1"/>
      <c r="AC23307" s="14"/>
    </row>
    <row r="23308" spans="27:29" x14ac:dyDescent="0.35">
      <c r="AA23308" s="1"/>
      <c r="AC23308" s="14"/>
    </row>
    <row r="23309" spans="27:29" x14ac:dyDescent="0.35">
      <c r="AA23309" s="1"/>
      <c r="AC23309" s="14"/>
    </row>
    <row r="23310" spans="27:29" x14ac:dyDescent="0.35">
      <c r="AA23310" s="1"/>
      <c r="AC23310" s="14"/>
    </row>
    <row r="23311" spans="27:29" x14ac:dyDescent="0.35">
      <c r="AA23311" s="1"/>
      <c r="AC23311" s="14"/>
    </row>
    <row r="23312" spans="27:29" x14ac:dyDescent="0.35">
      <c r="AA23312" s="1"/>
      <c r="AC23312" s="14"/>
    </row>
    <row r="23313" spans="27:29" x14ac:dyDescent="0.35">
      <c r="AA23313" s="1"/>
      <c r="AC23313" s="14"/>
    </row>
    <row r="23314" spans="27:29" x14ac:dyDescent="0.35">
      <c r="AA23314" s="1"/>
      <c r="AC23314" s="14"/>
    </row>
    <row r="23315" spans="27:29" x14ac:dyDescent="0.35">
      <c r="AA23315" s="1"/>
      <c r="AC23315" s="14"/>
    </row>
    <row r="23316" spans="27:29" x14ac:dyDescent="0.35">
      <c r="AA23316" s="1"/>
      <c r="AC23316" s="14"/>
    </row>
    <row r="23317" spans="27:29" x14ac:dyDescent="0.35">
      <c r="AA23317" s="1"/>
      <c r="AC23317" s="14"/>
    </row>
    <row r="23318" spans="27:29" x14ac:dyDescent="0.35">
      <c r="AA23318" s="1"/>
      <c r="AC23318" s="14"/>
    </row>
    <row r="23319" spans="27:29" x14ac:dyDescent="0.35">
      <c r="AA23319" s="1"/>
      <c r="AC23319" s="14"/>
    </row>
    <row r="23320" spans="27:29" x14ac:dyDescent="0.35">
      <c r="AA23320" s="1"/>
      <c r="AC23320" s="14"/>
    </row>
    <row r="23321" spans="27:29" x14ac:dyDescent="0.35">
      <c r="AA23321" s="1"/>
      <c r="AC23321" s="14"/>
    </row>
    <row r="23322" spans="27:29" x14ac:dyDescent="0.35">
      <c r="AA23322" s="1"/>
      <c r="AC23322" s="14"/>
    </row>
    <row r="23323" spans="27:29" x14ac:dyDescent="0.35">
      <c r="AA23323" s="1"/>
      <c r="AC23323" s="14"/>
    </row>
    <row r="23324" spans="27:29" x14ac:dyDescent="0.35">
      <c r="AA23324" s="1"/>
      <c r="AC23324" s="14"/>
    </row>
    <row r="23325" spans="27:29" x14ac:dyDescent="0.35">
      <c r="AA23325" s="1"/>
      <c r="AC23325" s="14"/>
    </row>
    <row r="23326" spans="27:29" x14ac:dyDescent="0.35">
      <c r="AA23326" s="1"/>
      <c r="AC23326" s="14"/>
    </row>
    <row r="23327" spans="27:29" x14ac:dyDescent="0.35">
      <c r="AA23327" s="1"/>
      <c r="AC23327" s="14"/>
    </row>
    <row r="23328" spans="27:29" x14ac:dyDescent="0.35">
      <c r="AA23328" s="1"/>
      <c r="AC23328" s="14"/>
    </row>
    <row r="23329" spans="27:29" x14ac:dyDescent="0.35">
      <c r="AA23329" s="1"/>
      <c r="AC23329" s="14"/>
    </row>
    <row r="23330" spans="27:29" x14ac:dyDescent="0.35">
      <c r="AA23330" s="1"/>
      <c r="AC23330" s="14"/>
    </row>
    <row r="23331" spans="27:29" x14ac:dyDescent="0.35">
      <c r="AA23331" s="1"/>
      <c r="AC23331" s="14"/>
    </row>
    <row r="23332" spans="27:29" x14ac:dyDescent="0.35">
      <c r="AA23332" s="1"/>
      <c r="AC23332" s="14"/>
    </row>
    <row r="23333" spans="27:29" x14ac:dyDescent="0.35">
      <c r="AA23333" s="1"/>
      <c r="AC23333" s="14"/>
    </row>
    <row r="23334" spans="27:29" x14ac:dyDescent="0.35">
      <c r="AA23334" s="1"/>
      <c r="AC23334" s="14"/>
    </row>
    <row r="23335" spans="27:29" x14ac:dyDescent="0.35">
      <c r="AA23335" s="1"/>
      <c r="AC23335" s="14"/>
    </row>
    <row r="23336" spans="27:29" x14ac:dyDescent="0.35">
      <c r="AA23336" s="1"/>
      <c r="AC23336" s="14"/>
    </row>
    <row r="23337" spans="27:29" x14ac:dyDescent="0.35">
      <c r="AA23337" s="1"/>
      <c r="AC23337" s="14"/>
    </row>
    <row r="23338" spans="27:29" x14ac:dyDescent="0.35">
      <c r="AA23338" s="1"/>
      <c r="AC23338" s="14"/>
    </row>
    <row r="23339" spans="27:29" x14ac:dyDescent="0.35">
      <c r="AA23339" s="1"/>
      <c r="AC23339" s="14"/>
    </row>
    <row r="23340" spans="27:29" x14ac:dyDescent="0.35">
      <c r="AA23340" s="1"/>
      <c r="AC23340" s="14"/>
    </row>
    <row r="23341" spans="27:29" x14ac:dyDescent="0.35">
      <c r="AA23341" s="1"/>
      <c r="AC23341" s="14"/>
    </row>
    <row r="23342" spans="27:29" x14ac:dyDescent="0.35">
      <c r="AA23342" s="1"/>
      <c r="AC23342" s="14"/>
    </row>
    <row r="23343" spans="27:29" x14ac:dyDescent="0.35">
      <c r="AA23343" s="1"/>
      <c r="AC23343" s="14"/>
    </row>
    <row r="23344" spans="27:29" x14ac:dyDescent="0.35">
      <c r="AA23344" s="1"/>
      <c r="AC23344" s="14"/>
    </row>
    <row r="23345" spans="27:29" x14ac:dyDescent="0.35">
      <c r="AA23345" s="1"/>
      <c r="AC23345" s="14"/>
    </row>
    <row r="23346" spans="27:29" x14ac:dyDescent="0.35">
      <c r="AA23346" s="1"/>
      <c r="AC23346" s="14"/>
    </row>
    <row r="23347" spans="27:29" x14ac:dyDescent="0.35">
      <c r="AA23347" s="1"/>
      <c r="AC23347" s="14"/>
    </row>
    <row r="23348" spans="27:29" x14ac:dyDescent="0.35">
      <c r="AA23348" s="1"/>
      <c r="AC23348" s="14"/>
    </row>
    <row r="23349" spans="27:29" x14ac:dyDescent="0.35">
      <c r="AA23349" s="1"/>
      <c r="AC23349" s="14"/>
    </row>
    <row r="23350" spans="27:29" x14ac:dyDescent="0.35">
      <c r="AA23350" s="1"/>
      <c r="AC23350" s="14"/>
    </row>
    <row r="23351" spans="27:29" x14ac:dyDescent="0.35">
      <c r="AA23351" s="1"/>
      <c r="AC23351" s="14"/>
    </row>
    <row r="23352" spans="27:29" x14ac:dyDescent="0.35">
      <c r="AA23352" s="1"/>
      <c r="AC23352" s="14"/>
    </row>
    <row r="23353" spans="27:29" x14ac:dyDescent="0.35">
      <c r="AA23353" s="1"/>
      <c r="AC23353" s="14"/>
    </row>
    <row r="23354" spans="27:29" x14ac:dyDescent="0.35">
      <c r="AA23354" s="1"/>
      <c r="AC23354" s="14"/>
    </row>
    <row r="23355" spans="27:29" x14ac:dyDescent="0.35">
      <c r="AA23355" s="1"/>
      <c r="AC23355" s="14"/>
    </row>
    <row r="23356" spans="27:29" x14ac:dyDescent="0.35">
      <c r="AA23356" s="1"/>
      <c r="AC23356" s="14"/>
    </row>
    <row r="23357" spans="27:29" x14ac:dyDescent="0.35">
      <c r="AA23357" s="1"/>
      <c r="AC23357" s="14"/>
    </row>
    <row r="23358" spans="27:29" x14ac:dyDescent="0.35">
      <c r="AA23358" s="1"/>
      <c r="AC23358" s="14"/>
    </row>
    <row r="23359" spans="27:29" x14ac:dyDescent="0.35">
      <c r="AA23359" s="1"/>
      <c r="AC23359" s="14"/>
    </row>
    <row r="23360" spans="27:29" x14ac:dyDescent="0.35">
      <c r="AA23360" s="1"/>
      <c r="AC23360" s="14"/>
    </row>
    <row r="23361" spans="27:29" x14ac:dyDescent="0.35">
      <c r="AA23361" s="1"/>
      <c r="AC23361" s="14"/>
    </row>
    <row r="23362" spans="27:29" x14ac:dyDescent="0.35">
      <c r="AA23362" s="1"/>
      <c r="AC23362" s="14"/>
    </row>
    <row r="23363" spans="27:29" x14ac:dyDescent="0.35">
      <c r="AA23363" s="1"/>
      <c r="AC23363" s="14"/>
    </row>
    <row r="23364" spans="27:29" x14ac:dyDescent="0.35">
      <c r="AA23364" s="1"/>
      <c r="AC23364" s="14"/>
    </row>
    <row r="23365" spans="27:29" x14ac:dyDescent="0.35">
      <c r="AA23365" s="1"/>
      <c r="AC23365" s="14"/>
    </row>
    <row r="23366" spans="27:29" x14ac:dyDescent="0.35">
      <c r="AA23366" s="1"/>
      <c r="AC23366" s="14"/>
    </row>
    <row r="23367" spans="27:29" x14ac:dyDescent="0.35">
      <c r="AA23367" s="1"/>
      <c r="AC23367" s="14"/>
    </row>
    <row r="23368" spans="27:29" x14ac:dyDescent="0.35">
      <c r="AA23368" s="1"/>
      <c r="AC23368" s="14"/>
    </row>
    <row r="23369" spans="27:29" x14ac:dyDescent="0.35">
      <c r="AA23369" s="1"/>
      <c r="AC23369" s="14"/>
    </row>
    <row r="23370" spans="27:29" x14ac:dyDescent="0.35">
      <c r="AA23370" s="1"/>
      <c r="AC23370" s="14"/>
    </row>
    <row r="23371" spans="27:29" x14ac:dyDescent="0.35">
      <c r="AA23371" s="1"/>
      <c r="AC23371" s="14"/>
    </row>
    <row r="23372" spans="27:29" x14ac:dyDescent="0.35">
      <c r="AA23372" s="1"/>
      <c r="AC23372" s="14"/>
    </row>
    <row r="23373" spans="27:29" x14ac:dyDescent="0.35">
      <c r="AA23373" s="1"/>
      <c r="AC23373" s="14"/>
    </row>
    <row r="23374" spans="27:29" x14ac:dyDescent="0.35">
      <c r="AA23374" s="1"/>
      <c r="AC23374" s="14"/>
    </row>
    <row r="23375" spans="27:29" x14ac:dyDescent="0.35">
      <c r="AA23375" s="1"/>
      <c r="AC23375" s="14"/>
    </row>
    <row r="23376" spans="27:29" x14ac:dyDescent="0.35">
      <c r="AA23376" s="1"/>
      <c r="AC23376" s="14"/>
    </row>
    <row r="23377" spans="27:29" x14ac:dyDescent="0.35">
      <c r="AA23377" s="1"/>
      <c r="AC23377" s="14"/>
    </row>
    <row r="23378" spans="27:29" x14ac:dyDescent="0.35">
      <c r="AA23378" s="1"/>
      <c r="AC23378" s="14"/>
    </row>
    <row r="23379" spans="27:29" x14ac:dyDescent="0.35">
      <c r="AA23379" s="1"/>
      <c r="AC23379" s="14"/>
    </row>
    <row r="23380" spans="27:29" x14ac:dyDescent="0.35">
      <c r="AA23380" s="1"/>
      <c r="AC23380" s="14"/>
    </row>
    <row r="23381" spans="27:29" x14ac:dyDescent="0.35">
      <c r="AA23381" s="1"/>
      <c r="AC23381" s="14"/>
    </row>
    <row r="23382" spans="27:29" x14ac:dyDescent="0.35">
      <c r="AA23382" s="1"/>
      <c r="AC23382" s="14"/>
    </row>
    <row r="23383" spans="27:29" x14ac:dyDescent="0.35">
      <c r="AA23383" s="1"/>
      <c r="AC23383" s="14"/>
    </row>
    <row r="23384" spans="27:29" x14ac:dyDescent="0.35">
      <c r="AA23384" s="1"/>
      <c r="AC23384" s="14"/>
    </row>
    <row r="23385" spans="27:29" x14ac:dyDescent="0.35">
      <c r="AA23385" s="1"/>
      <c r="AC23385" s="14"/>
    </row>
    <row r="23386" spans="27:29" x14ac:dyDescent="0.35">
      <c r="AA23386" s="1"/>
      <c r="AC23386" s="14"/>
    </row>
    <row r="23387" spans="27:29" x14ac:dyDescent="0.35">
      <c r="AA23387" s="1"/>
      <c r="AC23387" s="14"/>
    </row>
    <row r="23388" spans="27:29" x14ac:dyDescent="0.35">
      <c r="AA23388" s="1"/>
      <c r="AC23388" s="14"/>
    </row>
    <row r="23389" spans="27:29" x14ac:dyDescent="0.35">
      <c r="AA23389" s="1"/>
      <c r="AC23389" s="14"/>
    </row>
    <row r="23390" spans="27:29" x14ac:dyDescent="0.35">
      <c r="AA23390" s="1"/>
      <c r="AC23390" s="14"/>
    </row>
    <row r="23391" spans="27:29" x14ac:dyDescent="0.35">
      <c r="AA23391" s="1"/>
      <c r="AC23391" s="14"/>
    </row>
    <row r="23392" spans="27:29" x14ac:dyDescent="0.35">
      <c r="AA23392" s="1"/>
      <c r="AC23392" s="14"/>
    </row>
    <row r="23393" spans="27:29" x14ac:dyDescent="0.35">
      <c r="AA23393" s="1"/>
      <c r="AC23393" s="14"/>
    </row>
    <row r="23394" spans="27:29" x14ac:dyDescent="0.35">
      <c r="AA23394" s="1"/>
      <c r="AC23394" s="14"/>
    </row>
    <row r="23395" spans="27:29" x14ac:dyDescent="0.35">
      <c r="AA23395" s="1"/>
      <c r="AC23395" s="14"/>
    </row>
    <row r="23396" spans="27:29" x14ac:dyDescent="0.35">
      <c r="AA23396" s="1"/>
      <c r="AC23396" s="14"/>
    </row>
    <row r="23397" spans="27:29" x14ac:dyDescent="0.35">
      <c r="AA23397" s="1"/>
      <c r="AC23397" s="14"/>
    </row>
    <row r="23398" spans="27:29" x14ac:dyDescent="0.35">
      <c r="AA23398" s="1"/>
      <c r="AC23398" s="14"/>
    </row>
    <row r="23399" spans="27:29" x14ac:dyDescent="0.35">
      <c r="AA23399" s="1"/>
      <c r="AC23399" s="14"/>
    </row>
    <row r="23400" spans="27:29" x14ac:dyDescent="0.35">
      <c r="AA23400" s="1"/>
      <c r="AC23400" s="14"/>
    </row>
    <row r="23401" spans="27:29" x14ac:dyDescent="0.35">
      <c r="AA23401" s="1"/>
      <c r="AC23401" s="14"/>
    </row>
    <row r="23402" spans="27:29" x14ac:dyDescent="0.35">
      <c r="AA23402" s="1"/>
      <c r="AC23402" s="14"/>
    </row>
    <row r="23403" spans="27:29" x14ac:dyDescent="0.35">
      <c r="AA23403" s="1"/>
      <c r="AC23403" s="14"/>
    </row>
    <row r="23404" spans="27:29" x14ac:dyDescent="0.35">
      <c r="AA23404" s="1"/>
      <c r="AC23404" s="14"/>
    </row>
    <row r="23405" spans="27:29" x14ac:dyDescent="0.35">
      <c r="AA23405" s="1"/>
      <c r="AC23405" s="14"/>
    </row>
    <row r="23406" spans="27:29" x14ac:dyDescent="0.35">
      <c r="AA23406" s="1"/>
      <c r="AC23406" s="14"/>
    </row>
    <row r="23407" spans="27:29" x14ac:dyDescent="0.35">
      <c r="AA23407" s="1"/>
      <c r="AC23407" s="14"/>
    </row>
    <row r="23408" spans="27:29" x14ac:dyDescent="0.35">
      <c r="AA23408" s="1"/>
      <c r="AC23408" s="14"/>
    </row>
    <row r="23409" spans="27:29" x14ac:dyDescent="0.35">
      <c r="AA23409" s="1"/>
      <c r="AC23409" s="14"/>
    </row>
    <row r="23410" spans="27:29" x14ac:dyDescent="0.35">
      <c r="AA23410" s="1"/>
      <c r="AC23410" s="14"/>
    </row>
    <row r="23411" spans="27:29" x14ac:dyDescent="0.35">
      <c r="AA23411" s="1"/>
      <c r="AC23411" s="14"/>
    </row>
    <row r="23412" spans="27:29" x14ac:dyDescent="0.35">
      <c r="AA23412" s="1"/>
      <c r="AC23412" s="14"/>
    </row>
    <row r="23413" spans="27:29" x14ac:dyDescent="0.35">
      <c r="AA23413" s="1"/>
      <c r="AC23413" s="14"/>
    </row>
    <row r="23414" spans="27:29" x14ac:dyDescent="0.35">
      <c r="AA23414" s="1"/>
      <c r="AC23414" s="14"/>
    </row>
    <row r="23415" spans="27:29" x14ac:dyDescent="0.35">
      <c r="AA23415" s="1"/>
      <c r="AC23415" s="14"/>
    </row>
    <row r="23416" spans="27:29" x14ac:dyDescent="0.35">
      <c r="AA23416" s="1"/>
      <c r="AC23416" s="14"/>
    </row>
    <row r="23417" spans="27:29" x14ac:dyDescent="0.35">
      <c r="AA23417" s="1"/>
      <c r="AC23417" s="14"/>
    </row>
    <row r="23418" spans="27:29" x14ac:dyDescent="0.35">
      <c r="AA23418" s="1"/>
      <c r="AC23418" s="14"/>
    </row>
    <row r="23419" spans="27:29" x14ac:dyDescent="0.35">
      <c r="AA23419" s="1"/>
      <c r="AC23419" s="14"/>
    </row>
    <row r="23420" spans="27:29" x14ac:dyDescent="0.35">
      <c r="AA23420" s="1"/>
      <c r="AC23420" s="14"/>
    </row>
    <row r="23421" spans="27:29" x14ac:dyDescent="0.35">
      <c r="AA23421" s="1"/>
      <c r="AC23421" s="14"/>
    </row>
    <row r="23422" spans="27:29" x14ac:dyDescent="0.35">
      <c r="AA23422" s="1"/>
      <c r="AC23422" s="14"/>
    </row>
    <row r="23423" spans="27:29" x14ac:dyDescent="0.35">
      <c r="AA23423" s="1"/>
      <c r="AC23423" s="14"/>
    </row>
    <row r="23424" spans="27:29" x14ac:dyDescent="0.35">
      <c r="AA23424" s="1"/>
      <c r="AC23424" s="14"/>
    </row>
    <row r="23425" spans="27:29" x14ac:dyDescent="0.35">
      <c r="AA23425" s="1"/>
      <c r="AC23425" s="14"/>
    </row>
    <row r="23426" spans="27:29" x14ac:dyDescent="0.35">
      <c r="AA23426" s="1"/>
      <c r="AC23426" s="14"/>
    </row>
    <row r="23427" spans="27:29" x14ac:dyDescent="0.35">
      <c r="AA23427" s="1"/>
      <c r="AC23427" s="14"/>
    </row>
    <row r="23428" spans="27:29" x14ac:dyDescent="0.35">
      <c r="AA23428" s="1"/>
      <c r="AC23428" s="14"/>
    </row>
    <row r="23429" spans="27:29" x14ac:dyDescent="0.35">
      <c r="AA23429" s="1"/>
      <c r="AC23429" s="14"/>
    </row>
    <row r="23430" spans="27:29" x14ac:dyDescent="0.35">
      <c r="AA23430" s="1"/>
      <c r="AC23430" s="14"/>
    </row>
    <row r="23431" spans="27:29" x14ac:dyDescent="0.35">
      <c r="AA23431" s="1"/>
      <c r="AC23431" s="14"/>
    </row>
    <row r="23432" spans="27:29" x14ac:dyDescent="0.35">
      <c r="AA23432" s="1"/>
      <c r="AC23432" s="14"/>
    </row>
    <row r="23433" spans="27:29" x14ac:dyDescent="0.35">
      <c r="AA23433" s="1"/>
      <c r="AC23433" s="14"/>
    </row>
    <row r="23434" spans="27:29" x14ac:dyDescent="0.35">
      <c r="AA23434" s="1"/>
      <c r="AC23434" s="14"/>
    </row>
    <row r="23435" spans="27:29" x14ac:dyDescent="0.35">
      <c r="AA23435" s="1"/>
      <c r="AC23435" s="14"/>
    </row>
    <row r="23436" spans="27:29" x14ac:dyDescent="0.35">
      <c r="AA23436" s="1"/>
      <c r="AC23436" s="14"/>
    </row>
    <row r="23437" spans="27:29" x14ac:dyDescent="0.35">
      <c r="AA23437" s="1"/>
      <c r="AC23437" s="14"/>
    </row>
    <row r="23438" spans="27:29" x14ac:dyDescent="0.35">
      <c r="AA23438" s="1"/>
      <c r="AC23438" s="14"/>
    </row>
    <row r="23439" spans="27:29" x14ac:dyDescent="0.35">
      <c r="AA23439" s="1"/>
      <c r="AC23439" s="14"/>
    </row>
    <row r="23440" spans="27:29" x14ac:dyDescent="0.35">
      <c r="AA23440" s="1"/>
      <c r="AC23440" s="14"/>
    </row>
    <row r="23441" spans="27:29" x14ac:dyDescent="0.35">
      <c r="AA23441" s="1"/>
      <c r="AC23441" s="14"/>
    </row>
    <row r="23442" spans="27:29" x14ac:dyDescent="0.35">
      <c r="AA23442" s="1"/>
      <c r="AC23442" s="14"/>
    </row>
    <row r="23443" spans="27:29" x14ac:dyDescent="0.35">
      <c r="AA23443" s="1"/>
      <c r="AC23443" s="14"/>
    </row>
    <row r="23444" spans="27:29" x14ac:dyDescent="0.35">
      <c r="AA23444" s="1"/>
      <c r="AC23444" s="14"/>
    </row>
    <row r="23445" spans="27:29" x14ac:dyDescent="0.35">
      <c r="AA23445" s="1"/>
      <c r="AC23445" s="14"/>
    </row>
    <row r="23446" spans="27:29" x14ac:dyDescent="0.35">
      <c r="AA23446" s="1"/>
      <c r="AC23446" s="14"/>
    </row>
    <row r="23447" spans="27:29" x14ac:dyDescent="0.35">
      <c r="AA23447" s="1"/>
      <c r="AC23447" s="14"/>
    </row>
    <row r="23448" spans="27:29" x14ac:dyDescent="0.35">
      <c r="AA23448" s="1"/>
      <c r="AC23448" s="14"/>
    </row>
    <row r="23449" spans="27:29" x14ac:dyDescent="0.35">
      <c r="AA23449" s="1"/>
      <c r="AC23449" s="14"/>
    </row>
    <row r="23450" spans="27:29" x14ac:dyDescent="0.35">
      <c r="AA23450" s="1"/>
      <c r="AC23450" s="14"/>
    </row>
    <row r="23451" spans="27:29" x14ac:dyDescent="0.35">
      <c r="AA23451" s="1"/>
      <c r="AC23451" s="14"/>
    </row>
    <row r="23452" spans="27:29" x14ac:dyDescent="0.35">
      <c r="AA23452" s="1"/>
      <c r="AC23452" s="14"/>
    </row>
    <row r="23453" spans="27:29" x14ac:dyDescent="0.35">
      <c r="AA23453" s="1"/>
      <c r="AC23453" s="14"/>
    </row>
    <row r="23454" spans="27:29" x14ac:dyDescent="0.35">
      <c r="AA23454" s="1"/>
      <c r="AC23454" s="14"/>
    </row>
    <row r="23455" spans="27:29" x14ac:dyDescent="0.35">
      <c r="AA23455" s="1"/>
      <c r="AC23455" s="14"/>
    </row>
    <row r="23456" spans="27:29" x14ac:dyDescent="0.35">
      <c r="AA23456" s="1"/>
      <c r="AC23456" s="14"/>
    </row>
    <row r="23457" spans="27:29" x14ac:dyDescent="0.35">
      <c r="AA23457" s="1"/>
      <c r="AC23457" s="14"/>
    </row>
    <row r="23458" spans="27:29" x14ac:dyDescent="0.35">
      <c r="AA23458" s="1"/>
      <c r="AC23458" s="14"/>
    </row>
    <row r="23459" spans="27:29" x14ac:dyDescent="0.35">
      <c r="AA23459" s="1"/>
      <c r="AC23459" s="14"/>
    </row>
    <row r="23460" spans="27:29" x14ac:dyDescent="0.35">
      <c r="AA23460" s="1"/>
      <c r="AC23460" s="14"/>
    </row>
    <row r="23461" spans="27:29" x14ac:dyDescent="0.35">
      <c r="AA23461" s="1"/>
      <c r="AC23461" s="14"/>
    </row>
    <row r="23462" spans="27:29" x14ac:dyDescent="0.35">
      <c r="AA23462" s="1"/>
      <c r="AC23462" s="14"/>
    </row>
    <row r="23463" spans="27:29" x14ac:dyDescent="0.35">
      <c r="AA23463" s="1"/>
      <c r="AC23463" s="14"/>
    </row>
    <row r="23464" spans="27:29" x14ac:dyDescent="0.35">
      <c r="AA23464" s="1"/>
      <c r="AC23464" s="14"/>
    </row>
    <row r="23465" spans="27:29" x14ac:dyDescent="0.35">
      <c r="AA23465" s="1"/>
      <c r="AC23465" s="14"/>
    </row>
    <row r="23466" spans="27:29" x14ac:dyDescent="0.35">
      <c r="AA23466" s="1"/>
      <c r="AC23466" s="14"/>
    </row>
    <row r="23467" spans="27:29" x14ac:dyDescent="0.35">
      <c r="AA23467" s="1"/>
      <c r="AC23467" s="14"/>
    </row>
    <row r="23468" spans="27:29" x14ac:dyDescent="0.35">
      <c r="AA23468" s="1"/>
      <c r="AC23468" s="14"/>
    </row>
    <row r="23469" spans="27:29" x14ac:dyDescent="0.35">
      <c r="AA23469" s="1"/>
      <c r="AC23469" s="14"/>
    </row>
    <row r="23470" spans="27:29" x14ac:dyDescent="0.35">
      <c r="AA23470" s="1"/>
      <c r="AC23470" s="14"/>
    </row>
    <row r="23471" spans="27:29" x14ac:dyDescent="0.35">
      <c r="AA23471" s="1"/>
      <c r="AC23471" s="14"/>
    </row>
    <row r="23472" spans="27:29" x14ac:dyDescent="0.35">
      <c r="AA23472" s="1"/>
      <c r="AC23472" s="14"/>
    </row>
    <row r="23473" spans="27:29" x14ac:dyDescent="0.35">
      <c r="AA23473" s="1"/>
      <c r="AC23473" s="14"/>
    </row>
    <row r="23474" spans="27:29" x14ac:dyDescent="0.35">
      <c r="AA23474" s="1"/>
      <c r="AC23474" s="14"/>
    </row>
    <row r="23475" spans="27:29" x14ac:dyDescent="0.35">
      <c r="AA23475" s="1"/>
      <c r="AC23475" s="14"/>
    </row>
    <row r="23476" spans="27:29" x14ac:dyDescent="0.35">
      <c r="AA23476" s="1"/>
      <c r="AC23476" s="14"/>
    </row>
    <row r="23477" spans="27:29" x14ac:dyDescent="0.35">
      <c r="AA23477" s="1"/>
      <c r="AC23477" s="14"/>
    </row>
    <row r="23478" spans="27:29" x14ac:dyDescent="0.35">
      <c r="AA23478" s="1"/>
      <c r="AC23478" s="14"/>
    </row>
    <row r="23479" spans="27:29" x14ac:dyDescent="0.35">
      <c r="AA23479" s="1"/>
      <c r="AC23479" s="14"/>
    </row>
    <row r="23480" spans="27:29" x14ac:dyDescent="0.35">
      <c r="AA23480" s="1"/>
      <c r="AC23480" s="14"/>
    </row>
    <row r="23481" spans="27:29" x14ac:dyDescent="0.35">
      <c r="AA23481" s="1"/>
      <c r="AC23481" s="14"/>
    </row>
    <row r="23482" spans="27:29" x14ac:dyDescent="0.35">
      <c r="AA23482" s="1"/>
      <c r="AC23482" s="14"/>
    </row>
    <row r="23483" spans="27:29" x14ac:dyDescent="0.35">
      <c r="AA23483" s="1"/>
      <c r="AC23483" s="14"/>
    </row>
    <row r="23484" spans="27:29" x14ac:dyDescent="0.35">
      <c r="AA23484" s="1"/>
      <c r="AC23484" s="14"/>
    </row>
    <row r="23485" spans="27:29" x14ac:dyDescent="0.35">
      <c r="AA23485" s="1"/>
      <c r="AC23485" s="14"/>
    </row>
    <row r="23486" spans="27:29" x14ac:dyDescent="0.35">
      <c r="AA23486" s="1"/>
      <c r="AC23486" s="14"/>
    </row>
    <row r="23487" spans="27:29" x14ac:dyDescent="0.35">
      <c r="AA23487" s="1"/>
      <c r="AC23487" s="14"/>
    </row>
    <row r="23488" spans="27:29" x14ac:dyDescent="0.35">
      <c r="AA23488" s="1"/>
      <c r="AC23488" s="14"/>
    </row>
    <row r="23489" spans="27:29" x14ac:dyDescent="0.35">
      <c r="AA23489" s="1"/>
      <c r="AC23489" s="14"/>
    </row>
    <row r="23490" spans="27:29" x14ac:dyDescent="0.35">
      <c r="AA23490" s="1"/>
      <c r="AC23490" s="14"/>
    </row>
    <row r="23491" spans="27:29" x14ac:dyDescent="0.35">
      <c r="AA23491" s="1"/>
      <c r="AC23491" s="14"/>
    </row>
    <row r="23492" spans="27:29" x14ac:dyDescent="0.35">
      <c r="AA23492" s="1"/>
      <c r="AC23492" s="14"/>
    </row>
    <row r="23493" spans="27:29" x14ac:dyDescent="0.35">
      <c r="AA23493" s="1"/>
      <c r="AC23493" s="14"/>
    </row>
    <row r="23494" spans="27:29" x14ac:dyDescent="0.35">
      <c r="AA23494" s="1"/>
      <c r="AC23494" s="14"/>
    </row>
    <row r="23495" spans="27:29" x14ac:dyDescent="0.35">
      <c r="AA23495" s="1"/>
      <c r="AC23495" s="14"/>
    </row>
    <row r="23496" spans="27:29" x14ac:dyDescent="0.35">
      <c r="AA23496" s="1"/>
      <c r="AC23496" s="14"/>
    </row>
    <row r="23497" spans="27:29" x14ac:dyDescent="0.35">
      <c r="AA23497" s="1"/>
      <c r="AC23497" s="14"/>
    </row>
    <row r="23498" spans="27:29" x14ac:dyDescent="0.35">
      <c r="AA23498" s="1"/>
      <c r="AC23498" s="14"/>
    </row>
    <row r="23499" spans="27:29" x14ac:dyDescent="0.35">
      <c r="AA23499" s="1"/>
      <c r="AC23499" s="14"/>
    </row>
    <row r="23500" spans="27:29" x14ac:dyDescent="0.35">
      <c r="AA23500" s="1"/>
      <c r="AC23500" s="14"/>
    </row>
    <row r="23501" spans="27:29" x14ac:dyDescent="0.35">
      <c r="AA23501" s="1"/>
      <c r="AC23501" s="14"/>
    </row>
    <row r="23502" spans="27:29" x14ac:dyDescent="0.35">
      <c r="AA23502" s="1"/>
      <c r="AC23502" s="14"/>
    </row>
    <row r="23503" spans="27:29" x14ac:dyDescent="0.35">
      <c r="AA23503" s="1"/>
      <c r="AC23503" s="14"/>
    </row>
    <row r="23504" spans="27:29" x14ac:dyDescent="0.35">
      <c r="AA23504" s="1"/>
      <c r="AC23504" s="14"/>
    </row>
    <row r="23505" spans="27:29" x14ac:dyDescent="0.35">
      <c r="AA23505" s="1"/>
      <c r="AC23505" s="14"/>
    </row>
    <row r="23506" spans="27:29" x14ac:dyDescent="0.35">
      <c r="AA23506" s="1"/>
      <c r="AC23506" s="14"/>
    </row>
    <row r="23507" spans="27:29" x14ac:dyDescent="0.35">
      <c r="AA23507" s="1"/>
      <c r="AC23507" s="14"/>
    </row>
    <row r="23508" spans="27:29" x14ac:dyDescent="0.35">
      <c r="AA23508" s="1"/>
      <c r="AC23508" s="14"/>
    </row>
    <row r="23509" spans="27:29" x14ac:dyDescent="0.35">
      <c r="AA23509" s="1"/>
      <c r="AC23509" s="14"/>
    </row>
    <row r="23510" spans="27:29" x14ac:dyDescent="0.35">
      <c r="AA23510" s="1"/>
      <c r="AC23510" s="14"/>
    </row>
    <row r="23511" spans="27:29" x14ac:dyDescent="0.35">
      <c r="AA23511" s="1"/>
      <c r="AC23511" s="14"/>
    </row>
    <row r="23512" spans="27:29" x14ac:dyDescent="0.35">
      <c r="AA23512" s="1"/>
      <c r="AC23512" s="14"/>
    </row>
    <row r="23513" spans="27:29" x14ac:dyDescent="0.35">
      <c r="AA23513" s="1"/>
      <c r="AC23513" s="14"/>
    </row>
    <row r="23514" spans="27:29" x14ac:dyDescent="0.35">
      <c r="AA23514" s="1"/>
      <c r="AC23514" s="14"/>
    </row>
    <row r="23515" spans="27:29" x14ac:dyDescent="0.35">
      <c r="AA23515" s="1"/>
      <c r="AC23515" s="14"/>
    </row>
    <row r="23516" spans="27:29" x14ac:dyDescent="0.35">
      <c r="AA23516" s="1"/>
      <c r="AC23516" s="14"/>
    </row>
    <row r="23517" spans="27:29" x14ac:dyDescent="0.35">
      <c r="AA23517" s="1"/>
      <c r="AC23517" s="14"/>
    </row>
    <row r="23518" spans="27:29" x14ac:dyDescent="0.35">
      <c r="AA23518" s="1"/>
      <c r="AC23518" s="14"/>
    </row>
    <row r="23519" spans="27:29" x14ac:dyDescent="0.35">
      <c r="AA23519" s="1"/>
      <c r="AC23519" s="14"/>
    </row>
    <row r="23520" spans="27:29" x14ac:dyDescent="0.35">
      <c r="AA23520" s="1"/>
      <c r="AC23520" s="14"/>
    </row>
    <row r="23521" spans="27:29" x14ac:dyDescent="0.35">
      <c r="AA23521" s="1"/>
      <c r="AC23521" s="14"/>
    </row>
    <row r="23522" spans="27:29" x14ac:dyDescent="0.35">
      <c r="AA23522" s="1"/>
      <c r="AC23522" s="14"/>
    </row>
    <row r="23523" spans="27:29" x14ac:dyDescent="0.35">
      <c r="AA23523" s="1"/>
      <c r="AC23523" s="14"/>
    </row>
    <row r="23524" spans="27:29" x14ac:dyDescent="0.35">
      <c r="AA23524" s="1"/>
      <c r="AC23524" s="14"/>
    </row>
    <row r="23525" spans="27:29" x14ac:dyDescent="0.35">
      <c r="AA23525" s="1"/>
      <c r="AC23525" s="14"/>
    </row>
    <row r="23526" spans="27:29" x14ac:dyDescent="0.35">
      <c r="AA23526" s="1"/>
      <c r="AC23526" s="14"/>
    </row>
    <row r="23527" spans="27:29" x14ac:dyDescent="0.35">
      <c r="AA23527" s="1"/>
      <c r="AC23527" s="14"/>
    </row>
    <row r="23528" spans="27:29" x14ac:dyDescent="0.35">
      <c r="AA23528" s="1"/>
      <c r="AC23528" s="14"/>
    </row>
    <row r="23529" spans="27:29" x14ac:dyDescent="0.35">
      <c r="AA23529" s="1"/>
      <c r="AC23529" s="14"/>
    </row>
    <row r="23530" spans="27:29" x14ac:dyDescent="0.35">
      <c r="AA23530" s="1"/>
      <c r="AC23530" s="14"/>
    </row>
    <row r="23531" spans="27:29" x14ac:dyDescent="0.35">
      <c r="AA23531" s="1"/>
      <c r="AC23531" s="14"/>
    </row>
    <row r="23532" spans="27:29" x14ac:dyDescent="0.35">
      <c r="AA23532" s="1"/>
      <c r="AC23532" s="14"/>
    </row>
    <row r="23533" spans="27:29" x14ac:dyDescent="0.35">
      <c r="AA23533" s="1"/>
      <c r="AC23533" s="14"/>
    </row>
    <row r="23534" spans="27:29" x14ac:dyDescent="0.35">
      <c r="AA23534" s="1"/>
      <c r="AC23534" s="14"/>
    </row>
    <row r="23535" spans="27:29" x14ac:dyDescent="0.35">
      <c r="AA23535" s="1"/>
      <c r="AC23535" s="14"/>
    </row>
    <row r="23536" spans="27:29" x14ac:dyDescent="0.35">
      <c r="AA23536" s="1"/>
      <c r="AC23536" s="14"/>
    </row>
    <row r="23537" spans="27:29" x14ac:dyDescent="0.35">
      <c r="AA23537" s="1"/>
      <c r="AC23537" s="14"/>
    </row>
    <row r="23538" spans="27:29" x14ac:dyDescent="0.35">
      <c r="AA23538" s="1"/>
      <c r="AC23538" s="14"/>
    </row>
    <row r="23539" spans="27:29" x14ac:dyDescent="0.35">
      <c r="AA23539" s="1"/>
      <c r="AC23539" s="14"/>
    </row>
    <row r="23540" spans="27:29" x14ac:dyDescent="0.35">
      <c r="AA23540" s="1"/>
      <c r="AC23540" s="14"/>
    </row>
    <row r="23541" spans="27:29" x14ac:dyDescent="0.35">
      <c r="AA23541" s="1"/>
      <c r="AC23541" s="14"/>
    </row>
    <row r="23542" spans="27:29" x14ac:dyDescent="0.35">
      <c r="AA23542" s="1"/>
      <c r="AC23542" s="14"/>
    </row>
    <row r="23543" spans="27:29" x14ac:dyDescent="0.35">
      <c r="AA23543" s="1"/>
      <c r="AC23543" s="14"/>
    </row>
    <row r="23544" spans="27:29" x14ac:dyDescent="0.35">
      <c r="AA23544" s="1"/>
      <c r="AC23544" s="14"/>
    </row>
    <row r="23545" spans="27:29" x14ac:dyDescent="0.35">
      <c r="AA23545" s="1"/>
      <c r="AC23545" s="14"/>
    </row>
    <row r="23546" spans="27:29" x14ac:dyDescent="0.35">
      <c r="AA23546" s="1"/>
      <c r="AC23546" s="14"/>
    </row>
    <row r="23547" spans="27:29" x14ac:dyDescent="0.35">
      <c r="AA23547" s="1"/>
      <c r="AC23547" s="14"/>
    </row>
    <row r="23548" spans="27:29" x14ac:dyDescent="0.35">
      <c r="AA23548" s="1"/>
      <c r="AC23548" s="14"/>
    </row>
    <row r="23549" spans="27:29" x14ac:dyDescent="0.35">
      <c r="AA23549" s="1"/>
      <c r="AC23549" s="14"/>
    </row>
    <row r="23550" spans="27:29" x14ac:dyDescent="0.35">
      <c r="AA23550" s="1"/>
      <c r="AC23550" s="14"/>
    </row>
    <row r="23551" spans="27:29" x14ac:dyDescent="0.35">
      <c r="AA23551" s="1"/>
      <c r="AC23551" s="14"/>
    </row>
    <row r="23552" spans="27:29" x14ac:dyDescent="0.35">
      <c r="AA23552" s="1"/>
      <c r="AC23552" s="14"/>
    </row>
    <row r="23553" spans="27:29" x14ac:dyDescent="0.35">
      <c r="AA23553" s="1"/>
      <c r="AC23553" s="14"/>
    </row>
    <row r="23554" spans="27:29" x14ac:dyDescent="0.35">
      <c r="AA23554" s="1"/>
      <c r="AC23554" s="14"/>
    </row>
    <row r="23555" spans="27:29" x14ac:dyDescent="0.35">
      <c r="AA23555" s="1"/>
      <c r="AC23555" s="14"/>
    </row>
    <row r="23556" spans="27:29" x14ac:dyDescent="0.35">
      <c r="AA23556" s="1"/>
      <c r="AC23556" s="14"/>
    </row>
    <row r="23557" spans="27:29" x14ac:dyDescent="0.35">
      <c r="AA23557" s="1"/>
      <c r="AC23557" s="14"/>
    </row>
    <row r="23558" spans="27:29" x14ac:dyDescent="0.35">
      <c r="AA23558" s="1"/>
      <c r="AC23558" s="14"/>
    </row>
    <row r="23559" spans="27:29" x14ac:dyDescent="0.35">
      <c r="AA23559" s="1"/>
      <c r="AC23559" s="14"/>
    </row>
    <row r="23560" spans="27:29" x14ac:dyDescent="0.35">
      <c r="AA23560" s="1"/>
      <c r="AC23560" s="14"/>
    </row>
    <row r="23561" spans="27:29" x14ac:dyDescent="0.35">
      <c r="AA23561" s="1"/>
      <c r="AC23561" s="14"/>
    </row>
    <row r="23562" spans="27:29" x14ac:dyDescent="0.35">
      <c r="AA23562" s="1"/>
      <c r="AC23562" s="14"/>
    </row>
    <row r="23563" spans="27:29" x14ac:dyDescent="0.35">
      <c r="AA23563" s="1"/>
      <c r="AC23563" s="14"/>
    </row>
    <row r="23564" spans="27:29" x14ac:dyDescent="0.35">
      <c r="AA23564" s="1"/>
      <c r="AC23564" s="14"/>
    </row>
    <row r="23565" spans="27:29" x14ac:dyDescent="0.35">
      <c r="AA23565" s="1"/>
      <c r="AC23565" s="14"/>
    </row>
    <row r="23566" spans="27:29" x14ac:dyDescent="0.35">
      <c r="AA23566" s="1"/>
      <c r="AC23566" s="14"/>
    </row>
    <row r="23567" spans="27:29" x14ac:dyDescent="0.35">
      <c r="AA23567" s="1"/>
      <c r="AC23567" s="14"/>
    </row>
    <row r="23568" spans="27:29" x14ac:dyDescent="0.35">
      <c r="AA23568" s="1"/>
      <c r="AC23568" s="14"/>
    </row>
    <row r="23569" spans="27:29" x14ac:dyDescent="0.35">
      <c r="AA23569" s="1"/>
      <c r="AC23569" s="14"/>
    </row>
    <row r="23570" spans="27:29" x14ac:dyDescent="0.35">
      <c r="AA23570" s="1"/>
      <c r="AC23570" s="14"/>
    </row>
    <row r="23571" spans="27:29" x14ac:dyDescent="0.35">
      <c r="AA23571" s="1"/>
      <c r="AC23571" s="14"/>
    </row>
    <row r="23572" spans="27:29" x14ac:dyDescent="0.35">
      <c r="AA23572" s="1"/>
      <c r="AC23572" s="14"/>
    </row>
    <row r="23573" spans="27:29" x14ac:dyDescent="0.35">
      <c r="AA23573" s="1"/>
      <c r="AC23573" s="14"/>
    </row>
    <row r="23574" spans="27:29" x14ac:dyDescent="0.35">
      <c r="AA23574" s="1"/>
      <c r="AC23574" s="14"/>
    </row>
    <row r="23575" spans="27:29" x14ac:dyDescent="0.35">
      <c r="AA23575" s="1"/>
      <c r="AC23575" s="14"/>
    </row>
    <row r="23576" spans="27:29" x14ac:dyDescent="0.35">
      <c r="AA23576" s="1"/>
      <c r="AC23576" s="14"/>
    </row>
    <row r="23577" spans="27:29" x14ac:dyDescent="0.35">
      <c r="AA23577" s="1"/>
      <c r="AC23577" s="14"/>
    </row>
    <row r="23578" spans="27:29" x14ac:dyDescent="0.35">
      <c r="AA23578" s="1"/>
      <c r="AC23578" s="14"/>
    </row>
    <row r="23579" spans="27:29" x14ac:dyDescent="0.35">
      <c r="AA23579" s="1"/>
      <c r="AC23579" s="14"/>
    </row>
    <row r="23580" spans="27:29" x14ac:dyDescent="0.35">
      <c r="AA23580" s="1"/>
      <c r="AC23580" s="14"/>
    </row>
    <row r="23581" spans="27:29" x14ac:dyDescent="0.35">
      <c r="AA23581" s="1"/>
      <c r="AC23581" s="14"/>
    </row>
    <row r="23582" spans="27:29" x14ac:dyDescent="0.35">
      <c r="AA23582" s="1"/>
      <c r="AC23582" s="14"/>
    </row>
    <row r="23583" spans="27:29" x14ac:dyDescent="0.35">
      <c r="AA23583" s="1"/>
      <c r="AC23583" s="14"/>
    </row>
    <row r="23584" spans="27:29" x14ac:dyDescent="0.35">
      <c r="AA23584" s="1"/>
      <c r="AC23584" s="14"/>
    </row>
    <row r="23585" spans="27:29" x14ac:dyDescent="0.35">
      <c r="AA23585" s="1"/>
      <c r="AC23585" s="14"/>
    </row>
    <row r="23586" spans="27:29" x14ac:dyDescent="0.35">
      <c r="AA23586" s="1"/>
      <c r="AC23586" s="14"/>
    </row>
    <row r="23587" spans="27:29" x14ac:dyDescent="0.35">
      <c r="AA23587" s="1"/>
      <c r="AC23587" s="14"/>
    </row>
    <row r="23588" spans="27:29" x14ac:dyDescent="0.35">
      <c r="AA23588" s="1"/>
      <c r="AC23588" s="14"/>
    </row>
    <row r="23589" spans="27:29" x14ac:dyDescent="0.35">
      <c r="AA23589" s="1"/>
      <c r="AC23589" s="14"/>
    </row>
    <row r="23590" spans="27:29" x14ac:dyDescent="0.35">
      <c r="AA23590" s="1"/>
      <c r="AC23590" s="14"/>
    </row>
    <row r="23591" spans="27:29" x14ac:dyDescent="0.35">
      <c r="AA23591" s="1"/>
      <c r="AC23591" s="14"/>
    </row>
    <row r="23592" spans="27:29" x14ac:dyDescent="0.35">
      <c r="AA23592" s="1"/>
      <c r="AC23592" s="14"/>
    </row>
    <row r="23593" spans="27:29" x14ac:dyDescent="0.35">
      <c r="AA23593" s="1"/>
      <c r="AC23593" s="14"/>
    </row>
    <row r="23594" spans="27:29" x14ac:dyDescent="0.35">
      <c r="AA23594" s="1"/>
      <c r="AC23594" s="14"/>
    </row>
    <row r="23595" spans="27:29" x14ac:dyDescent="0.35">
      <c r="AA23595" s="1"/>
      <c r="AC23595" s="14"/>
    </row>
    <row r="23596" spans="27:29" x14ac:dyDescent="0.35">
      <c r="AA23596" s="1"/>
      <c r="AC23596" s="14"/>
    </row>
    <row r="23597" spans="27:29" x14ac:dyDescent="0.35">
      <c r="AA23597" s="1"/>
      <c r="AC23597" s="14"/>
    </row>
    <row r="23598" spans="27:29" x14ac:dyDescent="0.35">
      <c r="AA23598" s="1"/>
      <c r="AC23598" s="14"/>
    </row>
    <row r="23599" spans="27:29" x14ac:dyDescent="0.35">
      <c r="AA23599" s="1"/>
      <c r="AC23599" s="14"/>
    </row>
    <row r="23600" spans="27:29" x14ac:dyDescent="0.35">
      <c r="AA23600" s="1"/>
      <c r="AC23600" s="14"/>
    </row>
    <row r="23601" spans="27:29" x14ac:dyDescent="0.35">
      <c r="AA23601" s="1"/>
      <c r="AC23601" s="14"/>
    </row>
    <row r="23602" spans="27:29" x14ac:dyDescent="0.35">
      <c r="AA23602" s="1"/>
      <c r="AC23602" s="14"/>
    </row>
    <row r="23603" spans="27:29" x14ac:dyDescent="0.35">
      <c r="AA23603" s="1"/>
      <c r="AC23603" s="14"/>
    </row>
    <row r="23604" spans="27:29" x14ac:dyDescent="0.35">
      <c r="AA23604" s="1"/>
      <c r="AC23604" s="14"/>
    </row>
    <row r="23605" spans="27:29" x14ac:dyDescent="0.35">
      <c r="AA23605" s="1"/>
      <c r="AC23605" s="14"/>
    </row>
    <row r="23606" spans="27:29" x14ac:dyDescent="0.35">
      <c r="AA23606" s="1"/>
      <c r="AC23606" s="14"/>
    </row>
    <row r="23607" spans="27:29" x14ac:dyDescent="0.35">
      <c r="AA23607" s="1"/>
      <c r="AC23607" s="14"/>
    </row>
    <row r="23608" spans="27:29" x14ac:dyDescent="0.35">
      <c r="AA23608" s="1"/>
      <c r="AC23608" s="14"/>
    </row>
    <row r="23609" spans="27:29" x14ac:dyDescent="0.35">
      <c r="AA23609" s="1"/>
      <c r="AC23609" s="14"/>
    </row>
    <row r="23610" spans="27:29" x14ac:dyDescent="0.35">
      <c r="AA23610" s="1"/>
      <c r="AC23610" s="14"/>
    </row>
    <row r="23611" spans="27:29" x14ac:dyDescent="0.35">
      <c r="AA23611" s="1"/>
      <c r="AC23611" s="14"/>
    </row>
    <row r="23612" spans="27:29" x14ac:dyDescent="0.35">
      <c r="AA23612" s="1"/>
      <c r="AC23612" s="14"/>
    </row>
    <row r="23613" spans="27:29" x14ac:dyDescent="0.35">
      <c r="AA23613" s="1"/>
      <c r="AC23613" s="14"/>
    </row>
    <row r="23614" spans="27:29" x14ac:dyDescent="0.35">
      <c r="AA23614" s="1"/>
      <c r="AC23614" s="14"/>
    </row>
    <row r="23615" spans="27:29" x14ac:dyDescent="0.35">
      <c r="AA23615" s="1"/>
      <c r="AC23615" s="14"/>
    </row>
    <row r="23616" spans="27:29" x14ac:dyDescent="0.35">
      <c r="AA23616" s="1"/>
      <c r="AC23616" s="14"/>
    </row>
    <row r="23617" spans="27:29" x14ac:dyDescent="0.35">
      <c r="AA23617" s="1"/>
      <c r="AC23617" s="14"/>
    </row>
    <row r="23618" spans="27:29" x14ac:dyDescent="0.35">
      <c r="AA23618" s="1"/>
      <c r="AC23618" s="14"/>
    </row>
    <row r="23619" spans="27:29" x14ac:dyDescent="0.35">
      <c r="AA23619" s="1"/>
      <c r="AC23619" s="14"/>
    </row>
    <row r="23620" spans="27:29" x14ac:dyDescent="0.35">
      <c r="AA23620" s="1"/>
      <c r="AC23620" s="14"/>
    </row>
    <row r="23621" spans="27:29" x14ac:dyDescent="0.35">
      <c r="AA23621" s="1"/>
      <c r="AC23621" s="14"/>
    </row>
    <row r="23622" spans="27:29" x14ac:dyDescent="0.35">
      <c r="AA23622" s="1"/>
      <c r="AC23622" s="14"/>
    </row>
    <row r="23623" spans="27:29" x14ac:dyDescent="0.35">
      <c r="AA23623" s="1"/>
      <c r="AC23623" s="14"/>
    </row>
    <row r="23624" spans="27:29" x14ac:dyDescent="0.35">
      <c r="AA23624" s="1"/>
      <c r="AC23624" s="14"/>
    </row>
    <row r="23625" spans="27:29" x14ac:dyDescent="0.35">
      <c r="AA23625" s="1"/>
      <c r="AC23625" s="14"/>
    </row>
    <row r="23626" spans="27:29" x14ac:dyDescent="0.35">
      <c r="AA23626" s="1"/>
      <c r="AC23626" s="14"/>
    </row>
    <row r="23627" spans="27:29" x14ac:dyDescent="0.35">
      <c r="AA23627" s="1"/>
      <c r="AC23627" s="14"/>
    </row>
    <row r="23628" spans="27:29" x14ac:dyDescent="0.35">
      <c r="AA23628" s="1"/>
      <c r="AC23628" s="14"/>
    </row>
    <row r="23629" spans="27:29" x14ac:dyDescent="0.35">
      <c r="AA23629" s="1"/>
      <c r="AC23629" s="14"/>
    </row>
    <row r="23630" spans="27:29" x14ac:dyDescent="0.35">
      <c r="AA23630" s="1"/>
      <c r="AC23630" s="14"/>
    </row>
    <row r="23631" spans="27:29" x14ac:dyDescent="0.35">
      <c r="AA23631" s="1"/>
      <c r="AC23631" s="14"/>
    </row>
    <row r="23632" spans="27:29" x14ac:dyDescent="0.35">
      <c r="AA23632" s="1"/>
      <c r="AC23632" s="14"/>
    </row>
    <row r="23633" spans="27:29" x14ac:dyDescent="0.35">
      <c r="AA23633" s="1"/>
      <c r="AC23633" s="14"/>
    </row>
    <row r="23634" spans="27:29" x14ac:dyDescent="0.35">
      <c r="AA23634" s="1"/>
      <c r="AC23634" s="14"/>
    </row>
    <row r="23635" spans="27:29" x14ac:dyDescent="0.35">
      <c r="AA23635" s="1"/>
      <c r="AC23635" s="14"/>
    </row>
    <row r="23636" spans="27:29" x14ac:dyDescent="0.35">
      <c r="AA23636" s="1"/>
      <c r="AC23636" s="14"/>
    </row>
    <row r="23637" spans="27:29" x14ac:dyDescent="0.35">
      <c r="AA23637" s="1"/>
      <c r="AC23637" s="14"/>
    </row>
    <row r="23638" spans="27:29" x14ac:dyDescent="0.35">
      <c r="AA23638" s="1"/>
      <c r="AC23638" s="14"/>
    </row>
    <row r="23639" spans="27:29" x14ac:dyDescent="0.35">
      <c r="AA23639" s="1"/>
      <c r="AC23639" s="14"/>
    </row>
    <row r="23640" spans="27:29" x14ac:dyDescent="0.35">
      <c r="AA23640" s="1"/>
      <c r="AC23640" s="14"/>
    </row>
    <row r="23641" spans="27:29" x14ac:dyDescent="0.35">
      <c r="AA23641" s="1"/>
      <c r="AC23641" s="14"/>
    </row>
    <row r="23642" spans="27:29" x14ac:dyDescent="0.35">
      <c r="AA23642" s="1"/>
      <c r="AC23642" s="14"/>
    </row>
    <row r="23643" spans="27:29" x14ac:dyDescent="0.35">
      <c r="AA23643" s="1"/>
      <c r="AC23643" s="14"/>
    </row>
    <row r="23644" spans="27:29" x14ac:dyDescent="0.35">
      <c r="AA23644" s="1"/>
      <c r="AC23644" s="14"/>
    </row>
    <row r="23645" spans="27:29" x14ac:dyDescent="0.35">
      <c r="AA23645" s="1"/>
      <c r="AC23645" s="14"/>
    </row>
    <row r="23646" spans="27:29" x14ac:dyDescent="0.35">
      <c r="AA23646" s="1"/>
      <c r="AC23646" s="14"/>
    </row>
    <row r="23647" spans="27:29" x14ac:dyDescent="0.35">
      <c r="AA23647" s="1"/>
      <c r="AC23647" s="14"/>
    </row>
    <row r="23648" spans="27:29" x14ac:dyDescent="0.35">
      <c r="AA23648" s="1"/>
      <c r="AC23648" s="14"/>
    </row>
    <row r="23649" spans="27:29" x14ac:dyDescent="0.35">
      <c r="AA23649" s="1"/>
      <c r="AC23649" s="14"/>
    </row>
    <row r="23650" spans="27:29" x14ac:dyDescent="0.35">
      <c r="AA23650" s="1"/>
      <c r="AC23650" s="14"/>
    </row>
    <row r="23651" spans="27:29" x14ac:dyDescent="0.35">
      <c r="AA23651" s="1"/>
      <c r="AC23651" s="14"/>
    </row>
    <row r="23652" spans="27:29" x14ac:dyDescent="0.35">
      <c r="AA23652" s="1"/>
      <c r="AC23652" s="14"/>
    </row>
    <row r="23653" spans="27:29" x14ac:dyDescent="0.35">
      <c r="AA23653" s="1"/>
      <c r="AC23653" s="14"/>
    </row>
    <row r="23654" spans="27:29" x14ac:dyDescent="0.35">
      <c r="AA23654" s="1"/>
      <c r="AC23654" s="14"/>
    </row>
    <row r="23655" spans="27:29" x14ac:dyDescent="0.35">
      <c r="AA23655" s="1"/>
      <c r="AC23655" s="14"/>
    </row>
    <row r="23656" spans="27:29" x14ac:dyDescent="0.35">
      <c r="AA23656" s="1"/>
      <c r="AC23656" s="14"/>
    </row>
    <row r="23657" spans="27:29" x14ac:dyDescent="0.35">
      <c r="AA23657" s="1"/>
      <c r="AC23657" s="14"/>
    </row>
    <row r="23658" spans="27:29" x14ac:dyDescent="0.35">
      <c r="AA23658" s="1"/>
      <c r="AC23658" s="14"/>
    </row>
    <row r="23659" spans="27:29" x14ac:dyDescent="0.35">
      <c r="AA23659" s="1"/>
      <c r="AC23659" s="14"/>
    </row>
    <row r="23660" spans="27:29" x14ac:dyDescent="0.35">
      <c r="AA23660" s="1"/>
      <c r="AC23660" s="14"/>
    </row>
    <row r="23661" spans="27:29" x14ac:dyDescent="0.35">
      <c r="AA23661" s="1"/>
      <c r="AC23661" s="14"/>
    </row>
    <row r="23662" spans="27:29" x14ac:dyDescent="0.35">
      <c r="AA23662" s="1"/>
      <c r="AC23662" s="14"/>
    </row>
    <row r="23663" spans="27:29" x14ac:dyDescent="0.35">
      <c r="AA23663" s="1"/>
      <c r="AC23663" s="14"/>
    </row>
    <row r="23664" spans="27:29" x14ac:dyDescent="0.35">
      <c r="AA23664" s="1"/>
      <c r="AC23664" s="14"/>
    </row>
    <row r="23665" spans="27:29" x14ac:dyDescent="0.35">
      <c r="AA23665" s="1"/>
      <c r="AC23665" s="14"/>
    </row>
    <row r="23666" spans="27:29" x14ac:dyDescent="0.35">
      <c r="AA23666" s="1"/>
      <c r="AC23666" s="14"/>
    </row>
    <row r="23667" spans="27:29" x14ac:dyDescent="0.35">
      <c r="AA23667" s="1"/>
      <c r="AC23667" s="14"/>
    </row>
    <row r="23668" spans="27:29" x14ac:dyDescent="0.35">
      <c r="AA23668" s="1"/>
      <c r="AC23668" s="14"/>
    </row>
    <row r="23669" spans="27:29" x14ac:dyDescent="0.35">
      <c r="AA23669" s="1"/>
      <c r="AC23669" s="14"/>
    </row>
    <row r="23670" spans="27:29" x14ac:dyDescent="0.35">
      <c r="AA23670" s="1"/>
      <c r="AC23670" s="14"/>
    </row>
    <row r="23671" spans="27:29" x14ac:dyDescent="0.35">
      <c r="AA23671" s="1"/>
      <c r="AC23671" s="14"/>
    </row>
    <row r="23672" spans="27:29" x14ac:dyDescent="0.35">
      <c r="AA23672" s="1"/>
      <c r="AC23672" s="14"/>
    </row>
    <row r="23673" spans="27:29" x14ac:dyDescent="0.35">
      <c r="AA23673" s="1"/>
      <c r="AC23673" s="14"/>
    </row>
    <row r="23674" spans="27:29" x14ac:dyDescent="0.35">
      <c r="AA23674" s="1"/>
      <c r="AC23674" s="14"/>
    </row>
    <row r="23675" spans="27:29" x14ac:dyDescent="0.35">
      <c r="AA23675" s="1"/>
      <c r="AC23675" s="14"/>
    </row>
    <row r="23676" spans="27:29" x14ac:dyDescent="0.35">
      <c r="AA23676" s="1"/>
      <c r="AC23676" s="14"/>
    </row>
    <row r="23677" spans="27:29" x14ac:dyDescent="0.35">
      <c r="AA23677" s="1"/>
      <c r="AC23677" s="14"/>
    </row>
    <row r="23678" spans="27:29" x14ac:dyDescent="0.35">
      <c r="AA23678" s="1"/>
      <c r="AC23678" s="14"/>
    </row>
    <row r="23679" spans="27:29" x14ac:dyDescent="0.35">
      <c r="AA23679" s="1"/>
      <c r="AC23679" s="14"/>
    </row>
    <row r="23680" spans="27:29" x14ac:dyDescent="0.35">
      <c r="AA23680" s="1"/>
      <c r="AC23680" s="14"/>
    </row>
    <row r="23681" spans="27:29" x14ac:dyDescent="0.35">
      <c r="AA23681" s="1"/>
      <c r="AC23681" s="14"/>
    </row>
    <row r="23682" spans="27:29" x14ac:dyDescent="0.35">
      <c r="AA23682" s="1"/>
      <c r="AC23682" s="14"/>
    </row>
    <row r="23683" spans="27:29" x14ac:dyDescent="0.35">
      <c r="AA23683" s="1"/>
      <c r="AC23683" s="14"/>
    </row>
    <row r="23684" spans="27:29" x14ac:dyDescent="0.35">
      <c r="AA23684" s="1"/>
      <c r="AC23684" s="14"/>
    </row>
    <row r="23685" spans="27:29" x14ac:dyDescent="0.35">
      <c r="AA23685" s="1"/>
      <c r="AC23685" s="14"/>
    </row>
    <row r="23686" spans="27:29" x14ac:dyDescent="0.35">
      <c r="AA23686" s="1"/>
      <c r="AC23686" s="14"/>
    </row>
    <row r="23687" spans="27:29" x14ac:dyDescent="0.35">
      <c r="AA23687" s="1"/>
      <c r="AC23687" s="14"/>
    </row>
    <row r="23688" spans="27:29" x14ac:dyDescent="0.35">
      <c r="AA23688" s="1"/>
      <c r="AC23688" s="14"/>
    </row>
    <row r="23689" spans="27:29" x14ac:dyDescent="0.35">
      <c r="AA23689" s="1"/>
      <c r="AC23689" s="14"/>
    </row>
    <row r="23690" spans="27:29" x14ac:dyDescent="0.35">
      <c r="AA23690" s="1"/>
      <c r="AC23690" s="14"/>
    </row>
    <row r="23691" spans="27:29" x14ac:dyDescent="0.35">
      <c r="AA23691" s="1"/>
      <c r="AC23691" s="14"/>
    </row>
    <row r="23692" spans="27:29" x14ac:dyDescent="0.35">
      <c r="AA23692" s="1"/>
      <c r="AC23692" s="14"/>
    </row>
    <row r="23693" spans="27:29" x14ac:dyDescent="0.35">
      <c r="AA23693" s="1"/>
      <c r="AC23693" s="14"/>
    </row>
    <row r="23694" spans="27:29" x14ac:dyDescent="0.35">
      <c r="AA23694" s="1"/>
      <c r="AC23694" s="14"/>
    </row>
    <row r="23695" spans="27:29" x14ac:dyDescent="0.35">
      <c r="AA23695" s="1"/>
      <c r="AC23695" s="14"/>
    </row>
    <row r="23696" spans="27:29" x14ac:dyDescent="0.35">
      <c r="AA23696" s="1"/>
      <c r="AC23696" s="14"/>
    </row>
    <row r="23697" spans="27:29" x14ac:dyDescent="0.35">
      <c r="AA23697" s="1"/>
      <c r="AC23697" s="14"/>
    </row>
    <row r="23698" spans="27:29" x14ac:dyDescent="0.35">
      <c r="AA23698" s="1"/>
      <c r="AC23698" s="14"/>
    </row>
    <row r="23699" spans="27:29" x14ac:dyDescent="0.35">
      <c r="AA23699" s="1"/>
      <c r="AC23699" s="14"/>
    </row>
    <row r="23700" spans="27:29" x14ac:dyDescent="0.35">
      <c r="AA23700" s="1"/>
      <c r="AC23700" s="14"/>
    </row>
    <row r="23701" spans="27:29" x14ac:dyDescent="0.35">
      <c r="AA23701" s="1"/>
      <c r="AC23701" s="14"/>
    </row>
    <row r="23702" spans="27:29" x14ac:dyDescent="0.35">
      <c r="AA23702" s="1"/>
      <c r="AC23702" s="14"/>
    </row>
    <row r="23703" spans="27:29" x14ac:dyDescent="0.35">
      <c r="AA23703" s="1"/>
      <c r="AC23703" s="14"/>
    </row>
    <row r="23704" spans="27:29" x14ac:dyDescent="0.35">
      <c r="AA23704" s="1"/>
      <c r="AC23704" s="14"/>
    </row>
    <row r="23705" spans="27:29" x14ac:dyDescent="0.35">
      <c r="AA23705" s="1"/>
      <c r="AC23705" s="14"/>
    </row>
    <row r="23706" spans="27:29" x14ac:dyDescent="0.35">
      <c r="AA23706" s="1"/>
      <c r="AC23706" s="14"/>
    </row>
    <row r="23707" spans="27:29" x14ac:dyDescent="0.35">
      <c r="AA23707" s="1"/>
      <c r="AC23707" s="14"/>
    </row>
    <row r="23708" spans="27:29" x14ac:dyDescent="0.35">
      <c r="AA23708" s="1"/>
      <c r="AC23708" s="14"/>
    </row>
    <row r="23709" spans="27:29" x14ac:dyDescent="0.35">
      <c r="AA23709" s="1"/>
      <c r="AC23709" s="14"/>
    </row>
    <row r="23710" spans="27:29" x14ac:dyDescent="0.35">
      <c r="AA23710" s="1"/>
      <c r="AC23710" s="14"/>
    </row>
    <row r="23711" spans="27:29" x14ac:dyDescent="0.35">
      <c r="AA23711" s="1"/>
      <c r="AC23711" s="14"/>
    </row>
    <row r="23712" spans="27:29" x14ac:dyDescent="0.35">
      <c r="AA23712" s="1"/>
      <c r="AC23712" s="14"/>
    </row>
    <row r="23713" spans="27:29" x14ac:dyDescent="0.35">
      <c r="AA23713" s="1"/>
      <c r="AC23713" s="14"/>
    </row>
    <row r="23714" spans="27:29" x14ac:dyDescent="0.35">
      <c r="AA23714" s="1"/>
      <c r="AC23714" s="14"/>
    </row>
    <row r="23715" spans="27:29" x14ac:dyDescent="0.35">
      <c r="AA23715" s="1"/>
      <c r="AC23715" s="14"/>
    </row>
    <row r="23716" spans="27:29" x14ac:dyDescent="0.35">
      <c r="AA23716" s="1"/>
      <c r="AC23716" s="14"/>
    </row>
    <row r="23717" spans="27:29" x14ac:dyDescent="0.35">
      <c r="AA23717" s="1"/>
      <c r="AC23717" s="14"/>
    </row>
    <row r="23718" spans="27:29" x14ac:dyDescent="0.35">
      <c r="AA23718" s="1"/>
      <c r="AC23718" s="14"/>
    </row>
    <row r="23719" spans="27:29" x14ac:dyDescent="0.35">
      <c r="AA23719" s="1"/>
      <c r="AC23719" s="14"/>
    </row>
    <row r="23720" spans="27:29" x14ac:dyDescent="0.35">
      <c r="AA23720" s="1"/>
      <c r="AC23720" s="14"/>
    </row>
    <row r="23721" spans="27:29" x14ac:dyDescent="0.35">
      <c r="AA23721" s="1"/>
      <c r="AC23721" s="14"/>
    </row>
    <row r="23722" spans="27:29" x14ac:dyDescent="0.35">
      <c r="AA23722" s="1"/>
      <c r="AC23722" s="14"/>
    </row>
    <row r="23723" spans="27:29" x14ac:dyDescent="0.35">
      <c r="AA23723" s="1"/>
      <c r="AC23723" s="14"/>
    </row>
    <row r="23724" spans="27:29" x14ac:dyDescent="0.35">
      <c r="AA23724" s="1"/>
      <c r="AC23724" s="14"/>
    </row>
    <row r="23725" spans="27:29" x14ac:dyDescent="0.35">
      <c r="AA23725" s="1"/>
      <c r="AC23725" s="14"/>
    </row>
    <row r="23726" spans="27:29" x14ac:dyDescent="0.35">
      <c r="AA23726" s="1"/>
      <c r="AC23726" s="14"/>
    </row>
    <row r="23727" spans="27:29" x14ac:dyDescent="0.35">
      <c r="AA23727" s="1"/>
      <c r="AC23727" s="14"/>
    </row>
    <row r="23728" spans="27:29" x14ac:dyDescent="0.35">
      <c r="AA23728" s="1"/>
      <c r="AC23728" s="14"/>
    </row>
    <row r="23729" spans="27:29" x14ac:dyDescent="0.35">
      <c r="AA23729" s="1"/>
      <c r="AC23729" s="14"/>
    </row>
    <row r="23730" spans="27:29" x14ac:dyDescent="0.35">
      <c r="AA23730" s="1"/>
      <c r="AC23730" s="14"/>
    </row>
    <row r="23731" spans="27:29" x14ac:dyDescent="0.35">
      <c r="AA23731" s="1"/>
      <c r="AC23731" s="14"/>
    </row>
    <row r="23732" spans="27:29" x14ac:dyDescent="0.35">
      <c r="AA23732" s="1"/>
      <c r="AC23732" s="14"/>
    </row>
    <row r="23733" spans="27:29" x14ac:dyDescent="0.35">
      <c r="AA23733" s="1"/>
      <c r="AC23733" s="14"/>
    </row>
    <row r="23734" spans="27:29" x14ac:dyDescent="0.35">
      <c r="AA23734" s="1"/>
      <c r="AC23734" s="14"/>
    </row>
    <row r="23735" spans="27:29" x14ac:dyDescent="0.35">
      <c r="AA23735" s="1"/>
      <c r="AC23735" s="14"/>
    </row>
    <row r="23736" spans="27:29" x14ac:dyDescent="0.35">
      <c r="AA23736" s="1"/>
      <c r="AC23736" s="14"/>
    </row>
    <row r="23737" spans="27:29" x14ac:dyDescent="0.35">
      <c r="AA23737" s="1"/>
      <c r="AC23737" s="14"/>
    </row>
    <row r="23738" spans="27:29" x14ac:dyDescent="0.35">
      <c r="AA23738" s="1"/>
      <c r="AC23738" s="14"/>
    </row>
    <row r="23739" spans="27:29" x14ac:dyDescent="0.35">
      <c r="AA23739" s="1"/>
      <c r="AC23739" s="14"/>
    </row>
    <row r="23740" spans="27:29" x14ac:dyDescent="0.35">
      <c r="AA23740" s="1"/>
      <c r="AC23740" s="14"/>
    </row>
    <row r="23741" spans="27:29" x14ac:dyDescent="0.35">
      <c r="AA23741" s="1"/>
      <c r="AC23741" s="14"/>
    </row>
    <row r="23742" spans="27:29" x14ac:dyDescent="0.35">
      <c r="AA23742" s="1"/>
      <c r="AC23742" s="14"/>
    </row>
    <row r="23743" spans="27:29" x14ac:dyDescent="0.35">
      <c r="AA23743" s="1"/>
      <c r="AC23743" s="14"/>
    </row>
    <row r="23744" spans="27:29" x14ac:dyDescent="0.35">
      <c r="AA23744" s="1"/>
      <c r="AC23744" s="14"/>
    </row>
    <row r="23745" spans="27:29" x14ac:dyDescent="0.35">
      <c r="AA23745" s="1"/>
      <c r="AC23745" s="14"/>
    </row>
    <row r="23746" spans="27:29" x14ac:dyDescent="0.35">
      <c r="AA23746" s="1"/>
      <c r="AC23746" s="14"/>
    </row>
    <row r="23747" spans="27:29" x14ac:dyDescent="0.35">
      <c r="AA23747" s="1"/>
      <c r="AC23747" s="14"/>
    </row>
    <row r="23748" spans="27:29" x14ac:dyDescent="0.35">
      <c r="AA23748" s="1"/>
      <c r="AC23748" s="14"/>
    </row>
    <row r="23749" spans="27:29" x14ac:dyDescent="0.35">
      <c r="AA23749" s="1"/>
      <c r="AC23749" s="14"/>
    </row>
    <row r="23750" spans="27:29" x14ac:dyDescent="0.35">
      <c r="AA23750" s="1"/>
      <c r="AC23750" s="14"/>
    </row>
    <row r="23751" spans="27:29" x14ac:dyDescent="0.35">
      <c r="AA23751" s="1"/>
      <c r="AC23751" s="14"/>
    </row>
    <row r="23752" spans="27:29" x14ac:dyDescent="0.35">
      <c r="AA23752" s="1"/>
      <c r="AC23752" s="14"/>
    </row>
    <row r="23753" spans="27:29" x14ac:dyDescent="0.35">
      <c r="AA23753" s="1"/>
      <c r="AC23753" s="14"/>
    </row>
    <row r="23754" spans="27:29" x14ac:dyDescent="0.35">
      <c r="AA23754" s="1"/>
      <c r="AC23754" s="14"/>
    </row>
    <row r="23755" spans="27:29" x14ac:dyDescent="0.35">
      <c r="AA23755" s="1"/>
      <c r="AC23755" s="14"/>
    </row>
    <row r="23756" spans="27:29" x14ac:dyDescent="0.35">
      <c r="AA23756" s="1"/>
      <c r="AC23756" s="14"/>
    </row>
    <row r="23757" spans="27:29" x14ac:dyDescent="0.35">
      <c r="AA23757" s="1"/>
      <c r="AC23757" s="14"/>
    </row>
    <row r="23758" spans="27:29" x14ac:dyDescent="0.35">
      <c r="AA23758" s="1"/>
      <c r="AC23758" s="14"/>
    </row>
    <row r="23759" spans="27:29" x14ac:dyDescent="0.35">
      <c r="AA23759" s="1"/>
      <c r="AC23759" s="14"/>
    </row>
    <row r="23760" spans="27:29" x14ac:dyDescent="0.35">
      <c r="AA23760" s="1"/>
      <c r="AC23760" s="14"/>
    </row>
    <row r="23761" spans="27:29" x14ac:dyDescent="0.35">
      <c r="AA23761" s="1"/>
      <c r="AC23761" s="14"/>
    </row>
    <row r="23762" spans="27:29" x14ac:dyDescent="0.35">
      <c r="AA23762" s="1"/>
      <c r="AC23762" s="14"/>
    </row>
    <row r="23763" spans="27:29" x14ac:dyDescent="0.35">
      <c r="AA23763" s="1"/>
      <c r="AC23763" s="14"/>
    </row>
    <row r="23764" spans="27:29" x14ac:dyDescent="0.35">
      <c r="AA23764" s="1"/>
      <c r="AC23764" s="14"/>
    </row>
    <row r="23765" spans="27:29" x14ac:dyDescent="0.35">
      <c r="AA23765" s="1"/>
      <c r="AC23765" s="14"/>
    </row>
    <row r="23766" spans="27:29" x14ac:dyDescent="0.35">
      <c r="AA23766" s="1"/>
      <c r="AC23766" s="14"/>
    </row>
    <row r="23767" spans="27:29" x14ac:dyDescent="0.35">
      <c r="AA23767" s="1"/>
      <c r="AC23767" s="14"/>
    </row>
    <row r="23768" spans="27:29" x14ac:dyDescent="0.35">
      <c r="AA23768" s="1"/>
      <c r="AC23768" s="14"/>
    </row>
    <row r="23769" spans="27:29" x14ac:dyDescent="0.35">
      <c r="AA23769" s="1"/>
      <c r="AC23769" s="14"/>
    </row>
    <row r="23770" spans="27:29" x14ac:dyDescent="0.35">
      <c r="AA23770" s="1"/>
      <c r="AC23770" s="14"/>
    </row>
    <row r="23771" spans="27:29" x14ac:dyDescent="0.35">
      <c r="AA23771" s="1"/>
      <c r="AC23771" s="14"/>
    </row>
    <row r="23772" spans="27:29" x14ac:dyDescent="0.35">
      <c r="AA23772" s="1"/>
      <c r="AC23772" s="14"/>
    </row>
    <row r="23773" spans="27:29" x14ac:dyDescent="0.35">
      <c r="AA23773" s="1"/>
      <c r="AC23773" s="14"/>
    </row>
    <row r="23774" spans="27:29" x14ac:dyDescent="0.35">
      <c r="AA23774" s="1"/>
      <c r="AC23774" s="14"/>
    </row>
    <row r="23775" spans="27:29" x14ac:dyDescent="0.35">
      <c r="AA23775" s="1"/>
      <c r="AC23775" s="14"/>
    </row>
    <row r="23776" spans="27:29" x14ac:dyDescent="0.35">
      <c r="AA23776" s="1"/>
      <c r="AC23776" s="14"/>
    </row>
    <row r="23777" spans="27:29" x14ac:dyDescent="0.35">
      <c r="AA23777" s="1"/>
      <c r="AC23777" s="14"/>
    </row>
    <row r="23778" spans="27:29" x14ac:dyDescent="0.35">
      <c r="AA23778" s="1"/>
      <c r="AC23778" s="14"/>
    </row>
    <row r="23779" spans="27:29" x14ac:dyDescent="0.35">
      <c r="AA23779" s="1"/>
      <c r="AC23779" s="14"/>
    </row>
    <row r="23780" spans="27:29" x14ac:dyDescent="0.35">
      <c r="AA23780" s="1"/>
      <c r="AC23780" s="14"/>
    </row>
    <row r="23781" spans="27:29" x14ac:dyDescent="0.35">
      <c r="AA23781" s="1"/>
      <c r="AC23781" s="14"/>
    </row>
    <row r="23782" spans="27:29" x14ac:dyDescent="0.35">
      <c r="AA23782" s="1"/>
      <c r="AC23782" s="14"/>
    </row>
    <row r="23783" spans="27:29" x14ac:dyDescent="0.35">
      <c r="AA23783" s="1"/>
      <c r="AC23783" s="14"/>
    </row>
    <row r="23784" spans="27:29" x14ac:dyDescent="0.35">
      <c r="AA23784" s="1"/>
      <c r="AC23784" s="14"/>
    </row>
    <row r="23785" spans="27:29" x14ac:dyDescent="0.35">
      <c r="AA23785" s="1"/>
      <c r="AC23785" s="14"/>
    </row>
    <row r="23786" spans="27:29" x14ac:dyDescent="0.35">
      <c r="AA23786" s="1"/>
      <c r="AC23786" s="14"/>
    </row>
    <row r="23787" spans="27:29" x14ac:dyDescent="0.35">
      <c r="AA23787" s="1"/>
      <c r="AC23787" s="14"/>
    </row>
    <row r="23788" spans="27:29" x14ac:dyDescent="0.35">
      <c r="AA23788" s="1"/>
      <c r="AC23788" s="14"/>
    </row>
    <row r="23789" spans="27:29" x14ac:dyDescent="0.35">
      <c r="AA23789" s="1"/>
      <c r="AC23789" s="14"/>
    </row>
    <row r="23790" spans="27:29" x14ac:dyDescent="0.35">
      <c r="AA23790" s="1"/>
      <c r="AC23790" s="14"/>
    </row>
    <row r="23791" spans="27:29" x14ac:dyDescent="0.35">
      <c r="AA23791" s="1"/>
      <c r="AC23791" s="14"/>
    </row>
    <row r="23792" spans="27:29" x14ac:dyDescent="0.35">
      <c r="AA23792" s="1"/>
      <c r="AC23792" s="14"/>
    </row>
    <row r="23793" spans="27:29" x14ac:dyDescent="0.35">
      <c r="AA23793" s="1"/>
      <c r="AC23793" s="14"/>
    </row>
    <row r="23794" spans="27:29" x14ac:dyDescent="0.35">
      <c r="AA23794" s="1"/>
      <c r="AC23794" s="14"/>
    </row>
    <row r="23795" spans="27:29" x14ac:dyDescent="0.35">
      <c r="AA23795" s="1"/>
      <c r="AC23795" s="14"/>
    </row>
    <row r="23796" spans="27:29" x14ac:dyDescent="0.35">
      <c r="AA23796" s="1"/>
      <c r="AC23796" s="14"/>
    </row>
    <row r="23797" spans="27:29" x14ac:dyDescent="0.35">
      <c r="AA23797" s="1"/>
      <c r="AC23797" s="14"/>
    </row>
    <row r="23798" spans="27:29" x14ac:dyDescent="0.35">
      <c r="AA23798" s="1"/>
      <c r="AC23798" s="14"/>
    </row>
    <row r="23799" spans="27:29" x14ac:dyDescent="0.35">
      <c r="AA23799" s="1"/>
      <c r="AC23799" s="14"/>
    </row>
    <row r="23800" spans="27:29" x14ac:dyDescent="0.35">
      <c r="AA23800" s="1"/>
      <c r="AC23800" s="14"/>
    </row>
    <row r="23801" spans="27:29" x14ac:dyDescent="0.35">
      <c r="AA23801" s="1"/>
      <c r="AC23801" s="14"/>
    </row>
    <row r="23802" spans="27:29" x14ac:dyDescent="0.35">
      <c r="AA23802" s="1"/>
      <c r="AC23802" s="14"/>
    </row>
    <row r="23803" spans="27:29" x14ac:dyDescent="0.35">
      <c r="AA23803" s="1"/>
      <c r="AC23803" s="14"/>
    </row>
    <row r="23804" spans="27:29" x14ac:dyDescent="0.35">
      <c r="AA23804" s="1"/>
      <c r="AC23804" s="14"/>
    </row>
    <row r="23805" spans="27:29" x14ac:dyDescent="0.35">
      <c r="AA23805" s="1"/>
      <c r="AC23805" s="14"/>
    </row>
    <row r="23806" spans="27:29" x14ac:dyDescent="0.35">
      <c r="AA23806" s="1"/>
      <c r="AC23806" s="14"/>
    </row>
    <row r="23807" spans="27:29" x14ac:dyDescent="0.35">
      <c r="AA23807" s="1"/>
      <c r="AC23807" s="14"/>
    </row>
    <row r="23808" spans="27:29" x14ac:dyDescent="0.35">
      <c r="AA23808" s="1"/>
      <c r="AC23808" s="14"/>
    </row>
    <row r="23809" spans="27:29" x14ac:dyDescent="0.35">
      <c r="AA23809" s="1"/>
      <c r="AC23809" s="14"/>
    </row>
    <row r="23810" spans="27:29" x14ac:dyDescent="0.35">
      <c r="AA23810" s="1"/>
      <c r="AC23810" s="14"/>
    </row>
    <row r="23811" spans="27:29" x14ac:dyDescent="0.35">
      <c r="AA23811" s="1"/>
      <c r="AC23811" s="14"/>
    </row>
    <row r="23812" spans="27:29" x14ac:dyDescent="0.35">
      <c r="AA23812" s="1"/>
      <c r="AC23812" s="14"/>
    </row>
    <row r="23813" spans="27:29" x14ac:dyDescent="0.35">
      <c r="AA23813" s="1"/>
      <c r="AC23813" s="14"/>
    </row>
    <row r="23814" spans="27:29" x14ac:dyDescent="0.35">
      <c r="AA23814" s="1"/>
      <c r="AC23814" s="14"/>
    </row>
    <row r="23815" spans="27:29" x14ac:dyDescent="0.35">
      <c r="AA23815" s="1"/>
      <c r="AC23815" s="14"/>
    </row>
    <row r="23816" spans="27:29" x14ac:dyDescent="0.35">
      <c r="AA23816" s="1"/>
      <c r="AC23816" s="14"/>
    </row>
    <row r="23817" spans="27:29" x14ac:dyDescent="0.35">
      <c r="AA23817" s="1"/>
      <c r="AC23817" s="14"/>
    </row>
    <row r="23818" spans="27:29" x14ac:dyDescent="0.35">
      <c r="AA23818" s="1"/>
      <c r="AC23818" s="14"/>
    </row>
    <row r="23819" spans="27:29" x14ac:dyDescent="0.35">
      <c r="AA23819" s="1"/>
      <c r="AC23819" s="14"/>
    </row>
    <row r="23820" spans="27:29" x14ac:dyDescent="0.35">
      <c r="AA23820" s="1"/>
      <c r="AC23820" s="14"/>
    </row>
    <row r="23821" spans="27:29" x14ac:dyDescent="0.35">
      <c r="AA23821" s="1"/>
      <c r="AC23821" s="14"/>
    </row>
    <row r="23822" spans="27:29" x14ac:dyDescent="0.35">
      <c r="AA23822" s="1"/>
      <c r="AC23822" s="14"/>
    </row>
    <row r="23823" spans="27:29" x14ac:dyDescent="0.35">
      <c r="AA23823" s="1"/>
      <c r="AC23823" s="14"/>
    </row>
    <row r="23824" spans="27:29" x14ac:dyDescent="0.35">
      <c r="AA23824" s="1"/>
      <c r="AC23824" s="14"/>
    </row>
    <row r="23825" spans="27:29" x14ac:dyDescent="0.35">
      <c r="AA23825" s="1"/>
      <c r="AC23825" s="14"/>
    </row>
    <row r="23826" spans="27:29" x14ac:dyDescent="0.35">
      <c r="AA23826" s="1"/>
      <c r="AC23826" s="14"/>
    </row>
    <row r="23827" spans="27:29" x14ac:dyDescent="0.35">
      <c r="AA23827" s="1"/>
      <c r="AC23827" s="14"/>
    </row>
    <row r="23828" spans="27:29" x14ac:dyDescent="0.35">
      <c r="AA23828" s="1"/>
      <c r="AC23828" s="14"/>
    </row>
    <row r="23829" spans="27:29" x14ac:dyDescent="0.35">
      <c r="AA23829" s="1"/>
      <c r="AC23829" s="14"/>
    </row>
    <row r="23830" spans="27:29" x14ac:dyDescent="0.35">
      <c r="AA23830" s="1"/>
      <c r="AC23830" s="14"/>
    </row>
    <row r="23831" spans="27:29" x14ac:dyDescent="0.35">
      <c r="AA23831" s="1"/>
      <c r="AC23831" s="14"/>
    </row>
    <row r="23832" spans="27:29" x14ac:dyDescent="0.35">
      <c r="AA23832" s="1"/>
      <c r="AC23832" s="14"/>
    </row>
    <row r="23833" spans="27:29" x14ac:dyDescent="0.35">
      <c r="AA23833" s="1"/>
      <c r="AC23833" s="14"/>
    </row>
    <row r="23834" spans="27:29" x14ac:dyDescent="0.35">
      <c r="AA23834" s="1"/>
      <c r="AC23834" s="14"/>
    </row>
    <row r="23835" spans="27:29" x14ac:dyDescent="0.35">
      <c r="AA23835" s="1"/>
      <c r="AC23835" s="14"/>
    </row>
    <row r="23836" spans="27:29" x14ac:dyDescent="0.35">
      <c r="AA23836" s="1"/>
      <c r="AC23836" s="14"/>
    </row>
    <row r="23837" spans="27:29" x14ac:dyDescent="0.35">
      <c r="AA23837" s="1"/>
      <c r="AC23837" s="14"/>
    </row>
    <row r="23838" spans="27:29" x14ac:dyDescent="0.35">
      <c r="AA23838" s="1"/>
      <c r="AC23838" s="14"/>
    </row>
    <row r="23839" spans="27:29" x14ac:dyDescent="0.35">
      <c r="AA23839" s="1"/>
      <c r="AC23839" s="14"/>
    </row>
    <row r="23840" spans="27:29" x14ac:dyDescent="0.35">
      <c r="AA23840" s="1"/>
      <c r="AC23840" s="14"/>
    </row>
    <row r="23841" spans="27:29" x14ac:dyDescent="0.35">
      <c r="AA23841" s="1"/>
      <c r="AC23841" s="14"/>
    </row>
    <row r="23842" spans="27:29" x14ac:dyDescent="0.35">
      <c r="AA23842" s="1"/>
      <c r="AC23842" s="14"/>
    </row>
    <row r="23843" spans="27:29" x14ac:dyDescent="0.35">
      <c r="AA23843" s="1"/>
      <c r="AC23843" s="14"/>
    </row>
    <row r="23844" spans="27:29" x14ac:dyDescent="0.35">
      <c r="AA23844" s="1"/>
      <c r="AC23844" s="14"/>
    </row>
    <row r="23845" spans="27:29" x14ac:dyDescent="0.35">
      <c r="AA23845" s="1"/>
      <c r="AC23845" s="14"/>
    </row>
    <row r="23846" spans="27:29" x14ac:dyDescent="0.35">
      <c r="AA23846" s="1"/>
      <c r="AC23846" s="14"/>
    </row>
    <row r="23847" spans="27:29" x14ac:dyDescent="0.35">
      <c r="AA23847" s="1"/>
      <c r="AC23847" s="14"/>
    </row>
    <row r="23848" spans="27:29" x14ac:dyDescent="0.35">
      <c r="AA23848" s="1"/>
      <c r="AC23848" s="14"/>
    </row>
    <row r="23849" spans="27:29" x14ac:dyDescent="0.35">
      <c r="AA23849" s="1"/>
      <c r="AC23849" s="14"/>
    </row>
    <row r="23850" spans="27:29" x14ac:dyDescent="0.35">
      <c r="AA23850" s="1"/>
      <c r="AC23850" s="14"/>
    </row>
    <row r="23851" spans="27:29" x14ac:dyDescent="0.35">
      <c r="AA23851" s="1"/>
      <c r="AC23851" s="14"/>
    </row>
    <row r="23852" spans="27:29" x14ac:dyDescent="0.35">
      <c r="AA23852" s="1"/>
      <c r="AC23852" s="14"/>
    </row>
    <row r="23853" spans="27:29" x14ac:dyDescent="0.35">
      <c r="AA23853" s="1"/>
      <c r="AC23853" s="14"/>
    </row>
    <row r="23854" spans="27:29" x14ac:dyDescent="0.35">
      <c r="AA23854" s="1"/>
      <c r="AC23854" s="14"/>
    </row>
    <row r="23855" spans="27:29" x14ac:dyDescent="0.35">
      <c r="AA23855" s="1"/>
      <c r="AC23855" s="14"/>
    </row>
    <row r="23856" spans="27:29" x14ac:dyDescent="0.35">
      <c r="AA23856" s="1"/>
      <c r="AC23856" s="14"/>
    </row>
    <row r="23857" spans="27:29" x14ac:dyDescent="0.35">
      <c r="AA23857" s="1"/>
      <c r="AC23857" s="14"/>
    </row>
    <row r="23858" spans="27:29" x14ac:dyDescent="0.35">
      <c r="AA23858" s="1"/>
      <c r="AC23858" s="14"/>
    </row>
    <row r="23859" spans="27:29" x14ac:dyDescent="0.35">
      <c r="AA23859" s="1"/>
      <c r="AC23859" s="14"/>
    </row>
    <row r="23860" spans="27:29" x14ac:dyDescent="0.35">
      <c r="AA23860" s="1"/>
      <c r="AC23860" s="14"/>
    </row>
    <row r="23861" spans="27:29" x14ac:dyDescent="0.35">
      <c r="AA23861" s="1"/>
      <c r="AC23861" s="14"/>
    </row>
    <row r="23862" spans="27:29" x14ac:dyDescent="0.35">
      <c r="AA23862" s="1"/>
      <c r="AC23862" s="14"/>
    </row>
    <row r="23863" spans="27:29" x14ac:dyDescent="0.35">
      <c r="AA23863" s="1"/>
      <c r="AC23863" s="14"/>
    </row>
    <row r="23864" spans="27:29" x14ac:dyDescent="0.35">
      <c r="AA23864" s="1"/>
      <c r="AC23864" s="14"/>
    </row>
    <row r="23865" spans="27:29" x14ac:dyDescent="0.35">
      <c r="AA23865" s="1"/>
      <c r="AC23865" s="14"/>
    </row>
    <row r="23866" spans="27:29" x14ac:dyDescent="0.35">
      <c r="AA23866" s="1"/>
      <c r="AC23866" s="14"/>
    </row>
    <row r="23867" spans="27:29" x14ac:dyDescent="0.35">
      <c r="AA23867" s="1"/>
      <c r="AC23867" s="14"/>
    </row>
    <row r="23868" spans="27:29" x14ac:dyDescent="0.35">
      <c r="AA23868" s="1"/>
      <c r="AC23868" s="14"/>
    </row>
    <row r="23869" spans="27:29" x14ac:dyDescent="0.35">
      <c r="AA23869" s="1"/>
      <c r="AC23869" s="14"/>
    </row>
    <row r="23870" spans="27:29" x14ac:dyDescent="0.35">
      <c r="AA23870" s="1"/>
      <c r="AC23870" s="14"/>
    </row>
    <row r="23871" spans="27:29" x14ac:dyDescent="0.35">
      <c r="AA23871" s="1"/>
      <c r="AC23871" s="14"/>
    </row>
    <row r="23872" spans="27:29" x14ac:dyDescent="0.35">
      <c r="AA23872" s="1"/>
      <c r="AC23872" s="14"/>
    </row>
    <row r="23873" spans="27:29" x14ac:dyDescent="0.35">
      <c r="AA23873" s="1"/>
      <c r="AC23873" s="14"/>
    </row>
    <row r="23874" spans="27:29" x14ac:dyDescent="0.35">
      <c r="AA23874" s="1"/>
      <c r="AC23874" s="14"/>
    </row>
    <row r="23875" spans="27:29" x14ac:dyDescent="0.35">
      <c r="AA23875" s="1"/>
      <c r="AC23875" s="14"/>
    </row>
    <row r="23876" spans="27:29" x14ac:dyDescent="0.35">
      <c r="AA23876" s="1"/>
      <c r="AC23876" s="14"/>
    </row>
    <row r="23877" spans="27:29" x14ac:dyDescent="0.35">
      <c r="AA23877" s="1"/>
      <c r="AC23877" s="14"/>
    </row>
    <row r="23878" spans="27:29" x14ac:dyDescent="0.35">
      <c r="AA23878" s="1"/>
      <c r="AC23878" s="14"/>
    </row>
    <row r="23879" spans="27:29" x14ac:dyDescent="0.35">
      <c r="AA23879" s="1"/>
      <c r="AC23879" s="14"/>
    </row>
    <row r="23880" spans="27:29" x14ac:dyDescent="0.35">
      <c r="AA23880" s="1"/>
      <c r="AC23880" s="14"/>
    </row>
    <row r="23881" spans="27:29" x14ac:dyDescent="0.35">
      <c r="AA23881" s="1"/>
      <c r="AC23881" s="14"/>
    </row>
    <row r="23882" spans="27:29" x14ac:dyDescent="0.35">
      <c r="AA23882" s="1"/>
      <c r="AC23882" s="14"/>
    </row>
    <row r="23883" spans="27:29" x14ac:dyDescent="0.35">
      <c r="AA23883" s="1"/>
      <c r="AC23883" s="14"/>
    </row>
    <row r="23884" spans="27:29" x14ac:dyDescent="0.35">
      <c r="AA23884" s="1"/>
      <c r="AC23884" s="14"/>
    </row>
    <row r="23885" spans="27:29" x14ac:dyDescent="0.35">
      <c r="AA23885" s="1"/>
      <c r="AC23885" s="14"/>
    </row>
    <row r="23886" spans="27:29" x14ac:dyDescent="0.35">
      <c r="AA23886" s="1"/>
      <c r="AC23886" s="14"/>
    </row>
    <row r="23887" spans="27:29" x14ac:dyDescent="0.35">
      <c r="AA23887" s="1"/>
      <c r="AC23887" s="14"/>
    </row>
    <row r="23888" spans="27:29" x14ac:dyDescent="0.35">
      <c r="AA23888" s="1"/>
      <c r="AC23888" s="14"/>
    </row>
    <row r="23889" spans="27:29" x14ac:dyDescent="0.35">
      <c r="AA23889" s="1"/>
      <c r="AC23889" s="14"/>
    </row>
    <row r="23890" spans="27:29" x14ac:dyDescent="0.35">
      <c r="AA23890" s="1"/>
      <c r="AC23890" s="14"/>
    </row>
    <row r="23891" spans="27:29" x14ac:dyDescent="0.35">
      <c r="AA23891" s="1"/>
      <c r="AC23891" s="14"/>
    </row>
    <row r="23892" spans="27:29" x14ac:dyDescent="0.35">
      <c r="AA23892" s="1"/>
      <c r="AC23892" s="14"/>
    </row>
    <row r="23893" spans="27:29" x14ac:dyDescent="0.35">
      <c r="AA23893" s="1"/>
      <c r="AC23893" s="14"/>
    </row>
    <row r="23894" spans="27:29" x14ac:dyDescent="0.35">
      <c r="AA23894" s="1"/>
      <c r="AC23894" s="14"/>
    </row>
    <row r="23895" spans="27:29" x14ac:dyDescent="0.35">
      <c r="AA23895" s="1"/>
      <c r="AC23895" s="14"/>
    </row>
    <row r="23896" spans="27:29" x14ac:dyDescent="0.35">
      <c r="AA23896" s="1"/>
      <c r="AC23896" s="14"/>
    </row>
    <row r="23897" spans="27:29" x14ac:dyDescent="0.35">
      <c r="AA23897" s="1"/>
      <c r="AC23897" s="14"/>
    </row>
    <row r="23898" spans="27:29" x14ac:dyDescent="0.35">
      <c r="AA23898" s="1"/>
      <c r="AC23898" s="14"/>
    </row>
    <row r="23899" spans="27:29" x14ac:dyDescent="0.35">
      <c r="AA23899" s="1"/>
      <c r="AC23899" s="14"/>
    </row>
    <row r="23900" spans="27:29" x14ac:dyDescent="0.35">
      <c r="AA23900" s="1"/>
      <c r="AC23900" s="14"/>
    </row>
    <row r="23901" spans="27:29" x14ac:dyDescent="0.35">
      <c r="AA23901" s="1"/>
      <c r="AC23901" s="14"/>
    </row>
    <row r="23902" spans="27:29" x14ac:dyDescent="0.35">
      <c r="AA23902" s="1"/>
      <c r="AC23902" s="14"/>
    </row>
    <row r="23903" spans="27:29" x14ac:dyDescent="0.35">
      <c r="AA23903" s="1"/>
      <c r="AC23903" s="14"/>
    </row>
    <row r="23904" spans="27:29" x14ac:dyDescent="0.35">
      <c r="AA23904" s="1"/>
      <c r="AC23904" s="14"/>
    </row>
    <row r="23905" spans="27:29" x14ac:dyDescent="0.35">
      <c r="AA23905" s="1"/>
      <c r="AC23905" s="14"/>
    </row>
    <row r="23906" spans="27:29" x14ac:dyDescent="0.35">
      <c r="AA23906" s="1"/>
      <c r="AC23906" s="14"/>
    </row>
    <row r="23907" spans="27:29" x14ac:dyDescent="0.35">
      <c r="AA23907" s="1"/>
      <c r="AC23907" s="14"/>
    </row>
    <row r="23908" spans="27:29" x14ac:dyDescent="0.35">
      <c r="AA23908" s="1"/>
      <c r="AC23908" s="14"/>
    </row>
    <row r="23909" spans="27:29" x14ac:dyDescent="0.35">
      <c r="AA23909" s="1"/>
      <c r="AC23909" s="14"/>
    </row>
    <row r="23910" spans="27:29" x14ac:dyDescent="0.35">
      <c r="AA23910" s="1"/>
      <c r="AC23910" s="14"/>
    </row>
    <row r="23911" spans="27:29" x14ac:dyDescent="0.35">
      <c r="AA23911" s="1"/>
      <c r="AC23911" s="14"/>
    </row>
    <row r="23912" spans="27:29" x14ac:dyDescent="0.35">
      <c r="AA23912" s="1"/>
      <c r="AC23912" s="14"/>
    </row>
    <row r="23913" spans="27:29" x14ac:dyDescent="0.35">
      <c r="AA23913" s="1"/>
      <c r="AC23913" s="14"/>
    </row>
    <row r="23914" spans="27:29" x14ac:dyDescent="0.35">
      <c r="AA23914" s="1"/>
      <c r="AC23914" s="14"/>
    </row>
    <row r="23915" spans="27:29" x14ac:dyDescent="0.35">
      <c r="AA23915" s="1"/>
      <c r="AC23915" s="14"/>
    </row>
    <row r="23916" spans="27:29" x14ac:dyDescent="0.35">
      <c r="AA23916" s="1"/>
      <c r="AC23916" s="14"/>
    </row>
    <row r="23917" spans="27:29" x14ac:dyDescent="0.35">
      <c r="AA23917" s="1"/>
      <c r="AC23917" s="14"/>
    </row>
    <row r="23918" spans="27:29" x14ac:dyDescent="0.35">
      <c r="AA23918" s="1"/>
      <c r="AC23918" s="14"/>
    </row>
    <row r="23919" spans="27:29" x14ac:dyDescent="0.35">
      <c r="AA23919" s="1"/>
      <c r="AC23919" s="14"/>
    </row>
    <row r="23920" spans="27:29" x14ac:dyDescent="0.35">
      <c r="AA23920" s="1"/>
      <c r="AC23920" s="14"/>
    </row>
    <row r="23921" spans="27:29" x14ac:dyDescent="0.35">
      <c r="AA23921" s="1"/>
      <c r="AC23921" s="14"/>
    </row>
    <row r="23922" spans="27:29" x14ac:dyDescent="0.35">
      <c r="AA23922" s="1"/>
      <c r="AC23922" s="14"/>
    </row>
    <row r="23923" spans="27:29" x14ac:dyDescent="0.35">
      <c r="AA23923" s="1"/>
      <c r="AC23923" s="14"/>
    </row>
    <row r="23924" spans="27:29" x14ac:dyDescent="0.35">
      <c r="AA23924" s="1"/>
      <c r="AC23924" s="14"/>
    </row>
    <row r="23925" spans="27:29" x14ac:dyDescent="0.35">
      <c r="AA23925" s="1"/>
      <c r="AC23925" s="14"/>
    </row>
    <row r="23926" spans="27:29" x14ac:dyDescent="0.35">
      <c r="AA23926" s="1"/>
      <c r="AC23926" s="14"/>
    </row>
    <row r="23927" spans="27:29" x14ac:dyDescent="0.35">
      <c r="AA23927" s="1"/>
      <c r="AC23927" s="14"/>
    </row>
    <row r="23928" spans="27:29" x14ac:dyDescent="0.35">
      <c r="AA23928" s="1"/>
      <c r="AC23928" s="14"/>
    </row>
    <row r="23929" spans="27:29" x14ac:dyDescent="0.35">
      <c r="AA23929" s="1"/>
      <c r="AC23929" s="14"/>
    </row>
    <row r="23930" spans="27:29" x14ac:dyDescent="0.35">
      <c r="AA23930" s="1"/>
      <c r="AC23930" s="14"/>
    </row>
    <row r="23931" spans="27:29" x14ac:dyDescent="0.35">
      <c r="AA23931" s="1"/>
      <c r="AC23931" s="14"/>
    </row>
    <row r="23932" spans="27:29" x14ac:dyDescent="0.35">
      <c r="AA23932" s="1"/>
      <c r="AC23932" s="14"/>
    </row>
    <row r="23933" spans="27:29" x14ac:dyDescent="0.35">
      <c r="AA23933" s="1"/>
      <c r="AC23933" s="14"/>
    </row>
    <row r="23934" spans="27:29" x14ac:dyDescent="0.35">
      <c r="AA23934" s="1"/>
      <c r="AC23934" s="14"/>
    </row>
    <row r="23935" spans="27:29" x14ac:dyDescent="0.35">
      <c r="AA23935" s="1"/>
      <c r="AC23935" s="14"/>
    </row>
    <row r="23936" spans="27:29" x14ac:dyDescent="0.35">
      <c r="AA23936" s="1"/>
      <c r="AC23936" s="14"/>
    </row>
    <row r="23937" spans="27:29" x14ac:dyDescent="0.35">
      <c r="AA23937" s="1"/>
      <c r="AC23937" s="14"/>
    </row>
    <row r="23938" spans="27:29" x14ac:dyDescent="0.35">
      <c r="AA23938" s="1"/>
      <c r="AC23938" s="14"/>
    </row>
    <row r="23939" spans="27:29" x14ac:dyDescent="0.35">
      <c r="AA23939" s="1"/>
      <c r="AC23939" s="14"/>
    </row>
    <row r="23940" spans="27:29" x14ac:dyDescent="0.35">
      <c r="AA23940" s="1"/>
      <c r="AC23940" s="14"/>
    </row>
    <row r="23941" spans="27:29" x14ac:dyDescent="0.35">
      <c r="AA23941" s="1"/>
      <c r="AC23941" s="14"/>
    </row>
    <row r="23942" spans="27:29" x14ac:dyDescent="0.35">
      <c r="AA23942" s="1"/>
      <c r="AC23942" s="14"/>
    </row>
    <row r="23943" spans="27:29" x14ac:dyDescent="0.35">
      <c r="AA23943" s="1"/>
      <c r="AC23943" s="14"/>
    </row>
    <row r="23944" spans="27:29" x14ac:dyDescent="0.35">
      <c r="AA23944" s="1"/>
      <c r="AC23944" s="14"/>
    </row>
    <row r="23945" spans="27:29" x14ac:dyDescent="0.35">
      <c r="AA23945" s="1"/>
      <c r="AC23945" s="14"/>
    </row>
    <row r="23946" spans="27:29" x14ac:dyDescent="0.35">
      <c r="AA23946" s="1"/>
      <c r="AC23946" s="14"/>
    </row>
    <row r="23947" spans="27:29" x14ac:dyDescent="0.35">
      <c r="AA23947" s="1"/>
      <c r="AC23947" s="14"/>
    </row>
    <row r="23948" spans="27:29" x14ac:dyDescent="0.35">
      <c r="AA23948" s="1"/>
      <c r="AC23948" s="14"/>
    </row>
    <row r="23949" spans="27:29" x14ac:dyDescent="0.35">
      <c r="AA23949" s="1"/>
      <c r="AC23949" s="14"/>
    </row>
    <row r="23950" spans="27:29" x14ac:dyDescent="0.35">
      <c r="AA23950" s="1"/>
      <c r="AC23950" s="14"/>
    </row>
    <row r="23951" spans="27:29" x14ac:dyDescent="0.35">
      <c r="AA23951" s="1"/>
      <c r="AC23951" s="14"/>
    </row>
    <row r="23952" spans="27:29" x14ac:dyDescent="0.35">
      <c r="AA23952" s="1"/>
      <c r="AC23952" s="14"/>
    </row>
    <row r="23953" spans="27:29" x14ac:dyDescent="0.35">
      <c r="AA23953" s="1"/>
      <c r="AC23953" s="14"/>
    </row>
    <row r="23954" spans="27:29" x14ac:dyDescent="0.35">
      <c r="AA23954" s="1"/>
      <c r="AC23954" s="14"/>
    </row>
    <row r="23955" spans="27:29" x14ac:dyDescent="0.35">
      <c r="AA23955" s="1"/>
      <c r="AC23955" s="14"/>
    </row>
    <row r="23956" spans="27:29" x14ac:dyDescent="0.35">
      <c r="AA23956" s="1"/>
      <c r="AC23956" s="14"/>
    </row>
    <row r="23957" spans="27:29" x14ac:dyDescent="0.35">
      <c r="AA23957" s="1"/>
      <c r="AC23957" s="14"/>
    </row>
    <row r="23958" spans="27:29" x14ac:dyDescent="0.35">
      <c r="AA23958" s="1"/>
      <c r="AC23958" s="14"/>
    </row>
    <row r="23959" spans="27:29" x14ac:dyDescent="0.35">
      <c r="AA23959" s="1"/>
      <c r="AC23959" s="14"/>
    </row>
    <row r="23960" spans="27:29" x14ac:dyDescent="0.35">
      <c r="AA23960" s="1"/>
      <c r="AC23960" s="14"/>
    </row>
    <row r="23961" spans="27:29" x14ac:dyDescent="0.35">
      <c r="AA23961" s="1"/>
      <c r="AC23961" s="14"/>
    </row>
    <row r="23962" spans="27:29" x14ac:dyDescent="0.35">
      <c r="AA23962" s="1"/>
      <c r="AC23962" s="14"/>
    </row>
    <row r="23963" spans="27:29" x14ac:dyDescent="0.35">
      <c r="AA23963" s="1"/>
      <c r="AC23963" s="14"/>
    </row>
    <row r="23964" spans="27:29" x14ac:dyDescent="0.35">
      <c r="AA23964" s="1"/>
      <c r="AC23964" s="14"/>
    </row>
    <row r="23965" spans="27:29" x14ac:dyDescent="0.35">
      <c r="AA23965" s="1"/>
      <c r="AC23965" s="14"/>
    </row>
    <row r="23966" spans="27:29" x14ac:dyDescent="0.35">
      <c r="AA23966" s="1"/>
      <c r="AC23966" s="14"/>
    </row>
    <row r="23967" spans="27:29" x14ac:dyDescent="0.35">
      <c r="AA23967" s="1"/>
      <c r="AC23967" s="14"/>
    </row>
    <row r="23968" spans="27:29" x14ac:dyDescent="0.35">
      <c r="AA23968" s="1"/>
      <c r="AC23968" s="14"/>
    </row>
    <row r="23969" spans="27:29" x14ac:dyDescent="0.35">
      <c r="AA23969" s="1"/>
      <c r="AC23969" s="14"/>
    </row>
    <row r="23970" spans="27:29" x14ac:dyDescent="0.35">
      <c r="AA23970" s="1"/>
      <c r="AC23970" s="14"/>
    </row>
    <row r="23971" spans="27:29" x14ac:dyDescent="0.35">
      <c r="AA23971" s="1"/>
      <c r="AC23971" s="14"/>
    </row>
    <row r="23972" spans="27:29" x14ac:dyDescent="0.35">
      <c r="AA23972" s="1"/>
      <c r="AC23972" s="14"/>
    </row>
    <row r="23973" spans="27:29" x14ac:dyDescent="0.35">
      <c r="AA23973" s="1"/>
      <c r="AC23973" s="14"/>
    </row>
    <row r="23974" spans="27:29" x14ac:dyDescent="0.35">
      <c r="AA23974" s="1"/>
      <c r="AC23974" s="14"/>
    </row>
    <row r="23975" spans="27:29" x14ac:dyDescent="0.35">
      <c r="AA23975" s="1"/>
      <c r="AC23975" s="14"/>
    </row>
    <row r="23976" spans="27:29" x14ac:dyDescent="0.35">
      <c r="AA23976" s="1"/>
      <c r="AC23976" s="14"/>
    </row>
    <row r="23977" spans="27:29" x14ac:dyDescent="0.35">
      <c r="AA23977" s="1"/>
      <c r="AC23977" s="14"/>
    </row>
    <row r="23978" spans="27:29" x14ac:dyDescent="0.35">
      <c r="AA23978" s="1"/>
      <c r="AC23978" s="14"/>
    </row>
    <row r="23979" spans="27:29" x14ac:dyDescent="0.35">
      <c r="AA23979" s="1"/>
      <c r="AC23979" s="14"/>
    </row>
    <row r="23980" spans="27:29" x14ac:dyDescent="0.35">
      <c r="AA23980" s="1"/>
      <c r="AC23980" s="14"/>
    </row>
    <row r="23981" spans="27:29" x14ac:dyDescent="0.35">
      <c r="AA23981" s="1"/>
      <c r="AC23981" s="14"/>
    </row>
    <row r="23982" spans="27:29" x14ac:dyDescent="0.35">
      <c r="AA23982" s="1"/>
      <c r="AC23982" s="14"/>
    </row>
    <row r="23983" spans="27:29" x14ac:dyDescent="0.35">
      <c r="AA23983" s="1"/>
      <c r="AC23983" s="14"/>
    </row>
    <row r="23984" spans="27:29" x14ac:dyDescent="0.35">
      <c r="AA23984" s="1"/>
      <c r="AC23984" s="14"/>
    </row>
    <row r="23985" spans="27:29" x14ac:dyDescent="0.35">
      <c r="AA23985" s="1"/>
      <c r="AC23985" s="14"/>
    </row>
    <row r="23986" spans="27:29" x14ac:dyDescent="0.35">
      <c r="AA23986" s="1"/>
      <c r="AC23986" s="14"/>
    </row>
    <row r="23987" spans="27:29" x14ac:dyDescent="0.35">
      <c r="AA23987" s="1"/>
      <c r="AC23987" s="14"/>
    </row>
    <row r="23988" spans="27:29" x14ac:dyDescent="0.35">
      <c r="AA23988" s="1"/>
      <c r="AC23988" s="14"/>
    </row>
    <row r="23989" spans="27:29" x14ac:dyDescent="0.35">
      <c r="AA23989" s="1"/>
      <c r="AC23989" s="14"/>
    </row>
    <row r="23990" spans="27:29" x14ac:dyDescent="0.35">
      <c r="AA23990" s="1"/>
      <c r="AC23990" s="14"/>
    </row>
    <row r="23991" spans="27:29" x14ac:dyDescent="0.35">
      <c r="AA23991" s="1"/>
      <c r="AC23991" s="14"/>
    </row>
    <row r="23992" spans="27:29" x14ac:dyDescent="0.35">
      <c r="AA23992" s="1"/>
      <c r="AC23992" s="14"/>
    </row>
    <row r="23993" spans="27:29" x14ac:dyDescent="0.35">
      <c r="AA23993" s="1"/>
      <c r="AC23993" s="14"/>
    </row>
    <row r="23994" spans="27:29" x14ac:dyDescent="0.35">
      <c r="AA23994" s="1"/>
      <c r="AC23994" s="14"/>
    </row>
    <row r="23995" spans="27:29" x14ac:dyDescent="0.35">
      <c r="AA23995" s="1"/>
      <c r="AC23995" s="14"/>
    </row>
    <row r="23996" spans="27:29" x14ac:dyDescent="0.35">
      <c r="AA23996" s="1"/>
      <c r="AC23996" s="14"/>
    </row>
    <row r="23997" spans="27:29" x14ac:dyDescent="0.35">
      <c r="AA23997" s="1"/>
      <c r="AC23997" s="14"/>
    </row>
    <row r="23998" spans="27:29" x14ac:dyDescent="0.35">
      <c r="AA23998" s="1"/>
      <c r="AC23998" s="14"/>
    </row>
    <row r="23999" spans="27:29" x14ac:dyDescent="0.35">
      <c r="AA23999" s="1"/>
      <c r="AC23999" s="14"/>
    </row>
    <row r="24000" spans="27:29" x14ac:dyDescent="0.35">
      <c r="AA24000" s="1"/>
      <c r="AC24000" s="14"/>
    </row>
    <row r="24001" spans="27:29" x14ac:dyDescent="0.35">
      <c r="AA24001" s="1"/>
      <c r="AC24001" s="14"/>
    </row>
    <row r="24002" spans="27:29" x14ac:dyDescent="0.35">
      <c r="AA24002" s="1"/>
      <c r="AC24002" s="14"/>
    </row>
    <row r="24003" spans="27:29" x14ac:dyDescent="0.35">
      <c r="AA24003" s="1"/>
      <c r="AC24003" s="14"/>
    </row>
    <row r="24004" spans="27:29" x14ac:dyDescent="0.35">
      <c r="AA24004" s="1"/>
      <c r="AC24004" s="14"/>
    </row>
    <row r="24005" spans="27:29" x14ac:dyDescent="0.35">
      <c r="AA24005" s="1"/>
      <c r="AC24005" s="14"/>
    </row>
    <row r="24006" spans="27:29" x14ac:dyDescent="0.35">
      <c r="AA24006" s="1"/>
      <c r="AC24006" s="14"/>
    </row>
    <row r="24007" spans="27:29" x14ac:dyDescent="0.35">
      <c r="AA24007" s="1"/>
      <c r="AC24007" s="14"/>
    </row>
    <row r="24008" spans="27:29" x14ac:dyDescent="0.35">
      <c r="AA24008" s="1"/>
      <c r="AC24008" s="14"/>
    </row>
    <row r="24009" spans="27:29" x14ac:dyDescent="0.35">
      <c r="AA24009" s="1"/>
      <c r="AC24009" s="14"/>
    </row>
    <row r="24010" spans="27:29" x14ac:dyDescent="0.35">
      <c r="AA24010" s="1"/>
      <c r="AC24010" s="14"/>
    </row>
    <row r="24011" spans="27:29" x14ac:dyDescent="0.35">
      <c r="AA24011" s="1"/>
      <c r="AC24011" s="14"/>
    </row>
    <row r="24012" spans="27:29" x14ac:dyDescent="0.35">
      <c r="AA24012" s="1"/>
      <c r="AC24012" s="14"/>
    </row>
    <row r="24013" spans="27:29" x14ac:dyDescent="0.35">
      <c r="AA24013" s="1"/>
      <c r="AC24013" s="14"/>
    </row>
    <row r="24014" spans="27:29" x14ac:dyDescent="0.35">
      <c r="AA24014" s="1"/>
      <c r="AC24014" s="14"/>
    </row>
    <row r="24015" spans="27:29" x14ac:dyDescent="0.35">
      <c r="AA24015" s="1"/>
      <c r="AC24015" s="14"/>
    </row>
    <row r="24016" spans="27:29" x14ac:dyDescent="0.35">
      <c r="AA24016" s="1"/>
      <c r="AC24016" s="14"/>
    </row>
    <row r="24017" spans="27:29" x14ac:dyDescent="0.35">
      <c r="AA24017" s="1"/>
      <c r="AC24017" s="14"/>
    </row>
    <row r="24018" spans="27:29" x14ac:dyDescent="0.35">
      <c r="AA24018" s="1"/>
      <c r="AC24018" s="14"/>
    </row>
    <row r="24019" spans="27:29" x14ac:dyDescent="0.35">
      <c r="AA24019" s="1"/>
      <c r="AC24019" s="14"/>
    </row>
    <row r="24020" spans="27:29" x14ac:dyDescent="0.35">
      <c r="AA24020" s="1"/>
      <c r="AC24020" s="14"/>
    </row>
    <row r="24021" spans="27:29" x14ac:dyDescent="0.35">
      <c r="AA24021" s="1"/>
      <c r="AC24021" s="14"/>
    </row>
    <row r="24022" spans="27:29" x14ac:dyDescent="0.35">
      <c r="AA24022" s="1"/>
      <c r="AC24022" s="14"/>
    </row>
    <row r="24023" spans="27:29" x14ac:dyDescent="0.35">
      <c r="AA24023" s="1"/>
      <c r="AC24023" s="14"/>
    </row>
    <row r="24024" spans="27:29" x14ac:dyDescent="0.35">
      <c r="AA24024" s="1"/>
      <c r="AC24024" s="14"/>
    </row>
    <row r="24025" spans="27:29" x14ac:dyDescent="0.35">
      <c r="AA24025" s="1"/>
      <c r="AC24025" s="14"/>
    </row>
    <row r="24026" spans="27:29" x14ac:dyDescent="0.35">
      <c r="AA24026" s="1"/>
      <c r="AC24026" s="14"/>
    </row>
    <row r="24027" spans="27:29" x14ac:dyDescent="0.35">
      <c r="AA24027" s="1"/>
      <c r="AC24027" s="14"/>
    </row>
    <row r="24028" spans="27:29" x14ac:dyDescent="0.35">
      <c r="AA24028" s="1"/>
      <c r="AC24028" s="14"/>
    </row>
    <row r="24029" spans="27:29" x14ac:dyDescent="0.35">
      <c r="AA24029" s="1"/>
      <c r="AC24029" s="14"/>
    </row>
    <row r="24030" spans="27:29" x14ac:dyDescent="0.35">
      <c r="AA24030" s="1"/>
      <c r="AC24030" s="14"/>
    </row>
    <row r="24031" spans="27:29" x14ac:dyDescent="0.35">
      <c r="AA24031" s="1"/>
      <c r="AC24031" s="14"/>
    </row>
    <row r="24032" spans="27:29" x14ac:dyDescent="0.35">
      <c r="AA24032" s="1"/>
      <c r="AC24032" s="14"/>
    </row>
    <row r="24033" spans="27:29" x14ac:dyDescent="0.35">
      <c r="AA24033" s="1"/>
      <c r="AC24033" s="14"/>
    </row>
    <row r="24034" spans="27:29" x14ac:dyDescent="0.35">
      <c r="AA24034" s="1"/>
      <c r="AC24034" s="14"/>
    </row>
    <row r="24035" spans="27:29" x14ac:dyDescent="0.35">
      <c r="AA24035" s="1"/>
      <c r="AC24035" s="14"/>
    </row>
    <row r="24036" spans="27:29" x14ac:dyDescent="0.35">
      <c r="AA24036" s="1"/>
      <c r="AC24036" s="14"/>
    </row>
    <row r="24037" spans="27:29" x14ac:dyDescent="0.35">
      <c r="AA24037" s="1"/>
      <c r="AC24037" s="14"/>
    </row>
    <row r="24038" spans="27:29" x14ac:dyDescent="0.35">
      <c r="AA24038" s="1"/>
      <c r="AC24038" s="14"/>
    </row>
    <row r="24039" spans="27:29" x14ac:dyDescent="0.35">
      <c r="AA24039" s="1"/>
      <c r="AC24039" s="14"/>
    </row>
    <row r="24040" spans="27:29" x14ac:dyDescent="0.35">
      <c r="AA24040" s="1"/>
      <c r="AC24040" s="14"/>
    </row>
    <row r="24041" spans="27:29" x14ac:dyDescent="0.35">
      <c r="AA24041" s="1"/>
      <c r="AC24041" s="14"/>
    </row>
    <row r="24042" spans="27:29" x14ac:dyDescent="0.35">
      <c r="AA24042" s="1"/>
      <c r="AC24042" s="14"/>
    </row>
    <row r="24043" spans="27:29" x14ac:dyDescent="0.35">
      <c r="AA24043" s="1"/>
      <c r="AC24043" s="14"/>
    </row>
    <row r="24044" spans="27:29" x14ac:dyDescent="0.35">
      <c r="AA24044" s="1"/>
      <c r="AC24044" s="14"/>
    </row>
    <row r="24045" spans="27:29" x14ac:dyDescent="0.35">
      <c r="AA24045" s="1"/>
      <c r="AC24045" s="14"/>
    </row>
    <row r="24046" spans="27:29" x14ac:dyDescent="0.35">
      <c r="AA24046" s="1"/>
      <c r="AC24046" s="14"/>
    </row>
    <row r="24047" spans="27:29" x14ac:dyDescent="0.35">
      <c r="AA24047" s="1"/>
      <c r="AC24047" s="14"/>
    </row>
    <row r="24048" spans="27:29" x14ac:dyDescent="0.35">
      <c r="AA24048" s="1"/>
      <c r="AC24048" s="14"/>
    </row>
    <row r="24049" spans="27:29" x14ac:dyDescent="0.35">
      <c r="AA24049" s="1"/>
      <c r="AC24049" s="14"/>
    </row>
    <row r="24050" spans="27:29" x14ac:dyDescent="0.35">
      <c r="AA24050" s="1"/>
      <c r="AC24050" s="14"/>
    </row>
    <row r="24051" spans="27:29" x14ac:dyDescent="0.35">
      <c r="AA24051" s="1"/>
      <c r="AC24051" s="14"/>
    </row>
    <row r="24052" spans="27:29" x14ac:dyDescent="0.35">
      <c r="AA24052" s="1"/>
      <c r="AC24052" s="14"/>
    </row>
    <row r="24053" spans="27:29" x14ac:dyDescent="0.35">
      <c r="AA24053" s="1"/>
      <c r="AC24053" s="14"/>
    </row>
    <row r="24054" spans="27:29" x14ac:dyDescent="0.35">
      <c r="AA24054" s="1"/>
      <c r="AC24054" s="14"/>
    </row>
    <row r="24055" spans="27:29" x14ac:dyDescent="0.35">
      <c r="AA24055" s="1"/>
      <c r="AC24055" s="14"/>
    </row>
    <row r="24056" spans="27:29" x14ac:dyDescent="0.35">
      <c r="AA24056" s="1"/>
      <c r="AC24056" s="14"/>
    </row>
    <row r="24057" spans="27:29" x14ac:dyDescent="0.35">
      <c r="AA24057" s="1"/>
      <c r="AC24057" s="14"/>
    </row>
    <row r="24058" spans="27:29" x14ac:dyDescent="0.35">
      <c r="AA24058" s="1"/>
      <c r="AC24058" s="14"/>
    </row>
    <row r="24059" spans="27:29" x14ac:dyDescent="0.35">
      <c r="AA24059" s="1"/>
      <c r="AC24059" s="14"/>
    </row>
    <row r="24060" spans="27:29" x14ac:dyDescent="0.35">
      <c r="AA24060" s="1"/>
      <c r="AC24060" s="14"/>
    </row>
    <row r="24061" spans="27:29" x14ac:dyDescent="0.35">
      <c r="AA24061" s="1"/>
      <c r="AC24061" s="14"/>
    </row>
    <row r="24062" spans="27:29" x14ac:dyDescent="0.35">
      <c r="AA24062" s="1"/>
      <c r="AC24062" s="14"/>
    </row>
    <row r="24063" spans="27:29" x14ac:dyDescent="0.35">
      <c r="AA24063" s="1"/>
      <c r="AC24063" s="14"/>
    </row>
    <row r="24064" spans="27:29" x14ac:dyDescent="0.35">
      <c r="AA24064" s="1"/>
      <c r="AC24064" s="14"/>
    </row>
    <row r="24065" spans="27:29" x14ac:dyDescent="0.35">
      <c r="AA24065" s="1"/>
      <c r="AC24065" s="14"/>
    </row>
    <row r="24066" spans="27:29" x14ac:dyDescent="0.35">
      <c r="AA24066" s="1"/>
      <c r="AC24066" s="14"/>
    </row>
    <row r="24067" spans="27:29" x14ac:dyDescent="0.35">
      <c r="AA24067" s="1"/>
      <c r="AC24067" s="14"/>
    </row>
    <row r="24068" spans="27:29" x14ac:dyDescent="0.35">
      <c r="AA24068" s="1"/>
      <c r="AC24068" s="14"/>
    </row>
    <row r="24069" spans="27:29" x14ac:dyDescent="0.35">
      <c r="AA24069" s="1"/>
      <c r="AC24069" s="14"/>
    </row>
    <row r="24070" spans="27:29" x14ac:dyDescent="0.35">
      <c r="AA24070" s="1"/>
      <c r="AC24070" s="14"/>
    </row>
    <row r="24071" spans="27:29" x14ac:dyDescent="0.35">
      <c r="AA24071" s="1"/>
      <c r="AC24071" s="14"/>
    </row>
    <row r="24072" spans="27:29" x14ac:dyDescent="0.35">
      <c r="AA24072" s="1"/>
      <c r="AC24072" s="14"/>
    </row>
    <row r="24073" spans="27:29" x14ac:dyDescent="0.35">
      <c r="AA24073" s="1"/>
      <c r="AC24073" s="14"/>
    </row>
    <row r="24074" spans="27:29" x14ac:dyDescent="0.35">
      <c r="AA24074" s="1"/>
      <c r="AC24074" s="14"/>
    </row>
    <row r="24075" spans="27:29" x14ac:dyDescent="0.35">
      <c r="AA24075" s="1"/>
      <c r="AC24075" s="14"/>
    </row>
    <row r="24076" spans="27:29" x14ac:dyDescent="0.35">
      <c r="AA24076" s="1"/>
      <c r="AC24076" s="14"/>
    </row>
    <row r="24077" spans="27:29" x14ac:dyDescent="0.35">
      <c r="AA24077" s="1"/>
      <c r="AC24077" s="14"/>
    </row>
    <row r="24078" spans="27:29" x14ac:dyDescent="0.35">
      <c r="AA24078" s="1"/>
      <c r="AC24078" s="14"/>
    </row>
    <row r="24079" spans="27:29" x14ac:dyDescent="0.35">
      <c r="AA24079" s="1"/>
      <c r="AC24079" s="14"/>
    </row>
    <row r="24080" spans="27:29" x14ac:dyDescent="0.35">
      <c r="AA24080" s="1"/>
      <c r="AC24080" s="14"/>
    </row>
    <row r="24081" spans="27:29" x14ac:dyDescent="0.35">
      <c r="AA24081" s="1"/>
      <c r="AC24081" s="14"/>
    </row>
    <row r="24082" spans="27:29" x14ac:dyDescent="0.35">
      <c r="AA24082" s="1"/>
      <c r="AC24082" s="14"/>
    </row>
    <row r="24083" spans="27:29" x14ac:dyDescent="0.35">
      <c r="AA24083" s="1"/>
      <c r="AC24083" s="14"/>
    </row>
    <row r="24084" spans="27:29" x14ac:dyDescent="0.35">
      <c r="AA24084" s="1"/>
      <c r="AC24084" s="14"/>
    </row>
    <row r="24085" spans="27:29" x14ac:dyDescent="0.35">
      <c r="AA24085" s="1"/>
      <c r="AC24085" s="14"/>
    </row>
    <row r="24086" spans="27:29" x14ac:dyDescent="0.35">
      <c r="AA24086" s="1"/>
      <c r="AC24086" s="14"/>
    </row>
    <row r="24087" spans="27:29" x14ac:dyDescent="0.35">
      <c r="AA24087" s="1"/>
      <c r="AC24087" s="14"/>
    </row>
    <row r="24088" spans="27:29" x14ac:dyDescent="0.35">
      <c r="AA24088" s="1"/>
      <c r="AC24088" s="14"/>
    </row>
    <row r="24089" spans="27:29" x14ac:dyDescent="0.35">
      <c r="AA24089" s="1"/>
      <c r="AC24089" s="14"/>
    </row>
    <row r="24090" spans="27:29" x14ac:dyDescent="0.35">
      <c r="AA24090" s="1"/>
      <c r="AC24090" s="14"/>
    </row>
    <row r="24091" spans="27:29" x14ac:dyDescent="0.35">
      <c r="AA24091" s="1"/>
      <c r="AC24091" s="14"/>
    </row>
    <row r="24092" spans="27:29" x14ac:dyDescent="0.35">
      <c r="AA24092" s="1"/>
      <c r="AC24092" s="14"/>
    </row>
    <row r="24093" spans="27:29" x14ac:dyDescent="0.35">
      <c r="AA24093" s="1"/>
      <c r="AC24093" s="14"/>
    </row>
    <row r="24094" spans="27:29" x14ac:dyDescent="0.35">
      <c r="AA24094" s="1"/>
      <c r="AC24094" s="14"/>
    </row>
    <row r="24095" spans="27:29" x14ac:dyDescent="0.35">
      <c r="AA24095" s="1"/>
      <c r="AC24095" s="14"/>
    </row>
    <row r="24096" spans="27:29" x14ac:dyDescent="0.35">
      <c r="AA24096" s="1"/>
      <c r="AC24096" s="14"/>
    </row>
    <row r="24097" spans="27:29" x14ac:dyDescent="0.35">
      <c r="AA24097" s="1"/>
      <c r="AC24097" s="14"/>
    </row>
    <row r="24098" spans="27:29" x14ac:dyDescent="0.35">
      <c r="AA24098" s="1"/>
      <c r="AC24098" s="14"/>
    </row>
    <row r="24099" spans="27:29" x14ac:dyDescent="0.35">
      <c r="AA24099" s="1"/>
      <c r="AC24099" s="14"/>
    </row>
    <row r="24100" spans="27:29" x14ac:dyDescent="0.35">
      <c r="AA24100" s="1"/>
      <c r="AC24100" s="14"/>
    </row>
    <row r="24101" spans="27:29" x14ac:dyDescent="0.35">
      <c r="AA24101" s="1"/>
      <c r="AC24101" s="14"/>
    </row>
    <row r="24102" spans="27:29" x14ac:dyDescent="0.35">
      <c r="AA24102" s="1"/>
      <c r="AC24102" s="14"/>
    </row>
    <row r="24103" spans="27:29" x14ac:dyDescent="0.35">
      <c r="AA24103" s="1"/>
      <c r="AC24103" s="14"/>
    </row>
    <row r="24104" spans="27:29" x14ac:dyDescent="0.35">
      <c r="AA24104" s="1"/>
      <c r="AC24104" s="14"/>
    </row>
    <row r="24105" spans="27:29" x14ac:dyDescent="0.35">
      <c r="AA24105" s="1"/>
      <c r="AC24105" s="14"/>
    </row>
    <row r="24106" spans="27:29" x14ac:dyDescent="0.35">
      <c r="AA24106" s="1"/>
      <c r="AC24106" s="14"/>
    </row>
    <row r="24107" spans="27:29" x14ac:dyDescent="0.35">
      <c r="AA24107" s="1"/>
      <c r="AC24107" s="14"/>
    </row>
    <row r="24108" spans="27:29" x14ac:dyDescent="0.35">
      <c r="AA24108" s="1"/>
      <c r="AC24108" s="14"/>
    </row>
    <row r="24109" spans="27:29" x14ac:dyDescent="0.35">
      <c r="AA24109" s="1"/>
      <c r="AC24109" s="14"/>
    </row>
    <row r="24110" spans="27:29" x14ac:dyDescent="0.35">
      <c r="AA24110" s="1"/>
      <c r="AC24110" s="14"/>
    </row>
    <row r="24111" spans="27:29" x14ac:dyDescent="0.35">
      <c r="AA24111" s="1"/>
      <c r="AC24111" s="14"/>
    </row>
    <row r="24112" spans="27:29" x14ac:dyDescent="0.35">
      <c r="AA24112" s="1"/>
      <c r="AC24112" s="14"/>
    </row>
    <row r="24113" spans="27:29" x14ac:dyDescent="0.35">
      <c r="AA24113" s="1"/>
      <c r="AC24113" s="14"/>
    </row>
    <row r="24114" spans="27:29" x14ac:dyDescent="0.35">
      <c r="AA24114" s="1"/>
      <c r="AC24114" s="14"/>
    </row>
    <row r="24115" spans="27:29" x14ac:dyDescent="0.35">
      <c r="AA24115" s="1"/>
      <c r="AC24115" s="14"/>
    </row>
    <row r="24116" spans="27:29" x14ac:dyDescent="0.35">
      <c r="AA24116" s="1"/>
      <c r="AC24116" s="14"/>
    </row>
    <row r="24117" spans="27:29" x14ac:dyDescent="0.35">
      <c r="AA24117" s="1"/>
      <c r="AC24117" s="14"/>
    </row>
    <row r="24118" spans="27:29" x14ac:dyDescent="0.35">
      <c r="AA24118" s="1"/>
      <c r="AC24118" s="14"/>
    </row>
    <row r="24119" spans="27:29" x14ac:dyDescent="0.35">
      <c r="AA24119" s="1"/>
      <c r="AC24119" s="14"/>
    </row>
    <row r="24120" spans="27:29" x14ac:dyDescent="0.35">
      <c r="AA24120" s="1"/>
      <c r="AC24120" s="14"/>
    </row>
    <row r="24121" spans="27:29" x14ac:dyDescent="0.35">
      <c r="AA24121" s="1"/>
      <c r="AC24121" s="14"/>
    </row>
    <row r="24122" spans="27:29" x14ac:dyDescent="0.35">
      <c r="AA24122" s="1"/>
      <c r="AC24122" s="14"/>
    </row>
    <row r="24123" spans="27:29" x14ac:dyDescent="0.35">
      <c r="AA24123" s="1"/>
      <c r="AC24123" s="14"/>
    </row>
    <row r="24124" spans="27:29" x14ac:dyDescent="0.35">
      <c r="AA24124" s="1"/>
      <c r="AC24124" s="14"/>
    </row>
    <row r="24125" spans="27:29" x14ac:dyDescent="0.35">
      <c r="AA24125" s="1"/>
      <c r="AC24125" s="14"/>
    </row>
    <row r="24126" spans="27:29" x14ac:dyDescent="0.35">
      <c r="AA24126" s="1"/>
      <c r="AC24126" s="14"/>
    </row>
    <row r="24127" spans="27:29" x14ac:dyDescent="0.35">
      <c r="AA24127" s="1"/>
      <c r="AC24127" s="14"/>
    </row>
    <row r="24128" spans="27:29" x14ac:dyDescent="0.35">
      <c r="AA24128" s="1"/>
      <c r="AC24128" s="14"/>
    </row>
    <row r="24129" spans="27:29" x14ac:dyDescent="0.35">
      <c r="AA24129" s="1"/>
      <c r="AC24129" s="14"/>
    </row>
    <row r="24130" spans="27:29" x14ac:dyDescent="0.35">
      <c r="AA24130" s="1"/>
      <c r="AC24130" s="14"/>
    </row>
    <row r="24131" spans="27:29" x14ac:dyDescent="0.35">
      <c r="AA24131" s="1"/>
      <c r="AC24131" s="14"/>
    </row>
    <row r="24132" spans="27:29" x14ac:dyDescent="0.35">
      <c r="AA24132" s="1"/>
      <c r="AC24132" s="14"/>
    </row>
    <row r="24133" spans="27:29" x14ac:dyDescent="0.35">
      <c r="AA24133" s="1"/>
      <c r="AC24133" s="14"/>
    </row>
    <row r="24134" spans="27:29" x14ac:dyDescent="0.35">
      <c r="AA24134" s="1"/>
      <c r="AC24134" s="14"/>
    </row>
    <row r="24135" spans="27:29" x14ac:dyDescent="0.35">
      <c r="AA24135" s="1"/>
      <c r="AC24135" s="14"/>
    </row>
    <row r="24136" spans="27:29" x14ac:dyDescent="0.35">
      <c r="AA24136" s="1"/>
      <c r="AC24136" s="14"/>
    </row>
    <row r="24137" spans="27:29" x14ac:dyDescent="0.35">
      <c r="AA24137" s="1"/>
      <c r="AC24137" s="14"/>
    </row>
    <row r="24138" spans="27:29" x14ac:dyDescent="0.35">
      <c r="AA24138" s="1"/>
      <c r="AC24138" s="14"/>
    </row>
    <row r="24139" spans="27:29" x14ac:dyDescent="0.35">
      <c r="AA24139" s="1"/>
      <c r="AC24139" s="14"/>
    </row>
    <row r="24140" spans="27:29" x14ac:dyDescent="0.35">
      <c r="AA24140" s="1"/>
      <c r="AC24140" s="14"/>
    </row>
    <row r="24141" spans="27:29" x14ac:dyDescent="0.35">
      <c r="AA24141" s="1"/>
      <c r="AC24141" s="14"/>
    </row>
    <row r="24142" spans="27:29" x14ac:dyDescent="0.35">
      <c r="AA24142" s="1"/>
      <c r="AC24142" s="14"/>
    </row>
    <row r="24143" spans="27:29" x14ac:dyDescent="0.35">
      <c r="AA24143" s="1"/>
      <c r="AC24143" s="14"/>
    </row>
    <row r="24144" spans="27:29" x14ac:dyDescent="0.35">
      <c r="AA24144" s="1"/>
      <c r="AC24144" s="14"/>
    </row>
    <row r="24145" spans="27:29" x14ac:dyDescent="0.35">
      <c r="AA24145" s="1"/>
      <c r="AC24145" s="14"/>
    </row>
    <row r="24146" spans="27:29" x14ac:dyDescent="0.35">
      <c r="AA24146" s="1"/>
      <c r="AC24146" s="14"/>
    </row>
    <row r="24147" spans="27:29" x14ac:dyDescent="0.35">
      <c r="AA24147" s="1"/>
      <c r="AC24147" s="14"/>
    </row>
    <row r="24148" spans="27:29" x14ac:dyDescent="0.35">
      <c r="AA24148" s="1"/>
      <c r="AC24148" s="14"/>
    </row>
    <row r="24149" spans="27:29" x14ac:dyDescent="0.35">
      <c r="AA24149" s="1"/>
      <c r="AC24149" s="14"/>
    </row>
    <row r="24150" spans="27:29" x14ac:dyDescent="0.35">
      <c r="AA24150" s="1"/>
      <c r="AC24150" s="14"/>
    </row>
    <row r="24151" spans="27:29" x14ac:dyDescent="0.35">
      <c r="AA24151" s="1"/>
      <c r="AC24151" s="14"/>
    </row>
    <row r="24152" spans="27:29" x14ac:dyDescent="0.35">
      <c r="AA24152" s="1"/>
      <c r="AC24152" s="14"/>
    </row>
    <row r="24153" spans="27:29" x14ac:dyDescent="0.35">
      <c r="AA24153" s="1"/>
      <c r="AC24153" s="14"/>
    </row>
    <row r="24154" spans="27:29" x14ac:dyDescent="0.35">
      <c r="AA24154" s="1"/>
      <c r="AC24154" s="14"/>
    </row>
    <row r="24155" spans="27:29" x14ac:dyDescent="0.35">
      <c r="AA24155" s="1"/>
      <c r="AC24155" s="14"/>
    </row>
    <row r="24156" spans="27:29" x14ac:dyDescent="0.35">
      <c r="AA24156" s="1"/>
      <c r="AC24156" s="14"/>
    </row>
    <row r="24157" spans="27:29" x14ac:dyDescent="0.35">
      <c r="AA24157" s="1"/>
      <c r="AC24157" s="14"/>
    </row>
    <row r="24158" spans="27:29" x14ac:dyDescent="0.35">
      <c r="AA24158" s="1"/>
      <c r="AC24158" s="14"/>
    </row>
    <row r="24159" spans="27:29" x14ac:dyDescent="0.35">
      <c r="AA24159" s="1"/>
      <c r="AC24159" s="14"/>
    </row>
    <row r="24160" spans="27:29" x14ac:dyDescent="0.35">
      <c r="AA24160" s="1"/>
      <c r="AC24160" s="14"/>
    </row>
    <row r="24161" spans="27:29" x14ac:dyDescent="0.35">
      <c r="AA24161" s="1"/>
      <c r="AC24161" s="14"/>
    </row>
    <row r="24162" spans="27:29" x14ac:dyDescent="0.35">
      <c r="AA24162" s="1"/>
      <c r="AC24162" s="14"/>
    </row>
    <row r="24163" spans="27:29" x14ac:dyDescent="0.35">
      <c r="AA24163" s="1"/>
      <c r="AC24163" s="14"/>
    </row>
    <row r="24164" spans="27:29" x14ac:dyDescent="0.35">
      <c r="AA24164" s="1"/>
      <c r="AC24164" s="14"/>
    </row>
    <row r="24165" spans="27:29" x14ac:dyDescent="0.35">
      <c r="AA24165" s="1"/>
      <c r="AC24165" s="14"/>
    </row>
    <row r="24166" spans="27:29" x14ac:dyDescent="0.35">
      <c r="AA24166" s="1"/>
      <c r="AC24166" s="14"/>
    </row>
    <row r="24167" spans="27:29" x14ac:dyDescent="0.35">
      <c r="AA24167" s="1"/>
      <c r="AC24167" s="14"/>
    </row>
    <row r="24168" spans="27:29" x14ac:dyDescent="0.35">
      <c r="AA24168" s="1"/>
      <c r="AC24168" s="14"/>
    </row>
    <row r="24169" spans="27:29" x14ac:dyDescent="0.35">
      <c r="AA24169" s="1"/>
      <c r="AC24169" s="14"/>
    </row>
    <row r="24170" spans="27:29" x14ac:dyDescent="0.35">
      <c r="AA24170" s="1"/>
      <c r="AC24170" s="14"/>
    </row>
    <row r="24171" spans="27:29" x14ac:dyDescent="0.35">
      <c r="AA24171" s="1"/>
      <c r="AC24171" s="14"/>
    </row>
    <row r="24172" spans="27:29" x14ac:dyDescent="0.35">
      <c r="AA24172" s="1"/>
      <c r="AC24172" s="14"/>
    </row>
    <row r="24173" spans="27:29" x14ac:dyDescent="0.35">
      <c r="AA24173" s="1"/>
      <c r="AC24173" s="14"/>
    </row>
    <row r="24174" spans="27:29" x14ac:dyDescent="0.35">
      <c r="AA24174" s="1"/>
      <c r="AC24174" s="14"/>
    </row>
    <row r="24175" spans="27:29" x14ac:dyDescent="0.35">
      <c r="AA24175" s="1"/>
      <c r="AC24175" s="14"/>
    </row>
    <row r="24176" spans="27:29" x14ac:dyDescent="0.35">
      <c r="AA24176" s="1"/>
      <c r="AC24176" s="14"/>
    </row>
    <row r="24177" spans="27:29" x14ac:dyDescent="0.35">
      <c r="AA24177" s="1"/>
      <c r="AC24177" s="14"/>
    </row>
    <row r="24178" spans="27:29" x14ac:dyDescent="0.35">
      <c r="AA24178" s="1"/>
      <c r="AC24178" s="14"/>
    </row>
    <row r="24179" spans="27:29" x14ac:dyDescent="0.35">
      <c r="AA24179" s="1"/>
      <c r="AC24179" s="14"/>
    </row>
    <row r="24180" spans="27:29" x14ac:dyDescent="0.35">
      <c r="AA24180" s="1"/>
      <c r="AC24180" s="14"/>
    </row>
    <row r="24181" spans="27:29" x14ac:dyDescent="0.35">
      <c r="AA24181" s="1"/>
      <c r="AC24181" s="14"/>
    </row>
    <row r="24182" spans="27:29" x14ac:dyDescent="0.35">
      <c r="AA24182" s="1"/>
      <c r="AC24182" s="14"/>
    </row>
    <row r="24183" spans="27:29" x14ac:dyDescent="0.35">
      <c r="AA24183" s="1"/>
      <c r="AC24183" s="14"/>
    </row>
    <row r="24184" spans="27:29" x14ac:dyDescent="0.35">
      <c r="AA24184" s="1"/>
      <c r="AC24184" s="14"/>
    </row>
    <row r="24185" spans="27:29" x14ac:dyDescent="0.35">
      <c r="AA24185" s="1"/>
      <c r="AC24185" s="14"/>
    </row>
    <row r="24186" spans="27:29" x14ac:dyDescent="0.35">
      <c r="AA24186" s="1"/>
      <c r="AC24186" s="14"/>
    </row>
    <row r="24187" spans="27:29" x14ac:dyDescent="0.35">
      <c r="AA24187" s="1"/>
      <c r="AC24187" s="14"/>
    </row>
    <row r="24188" spans="27:29" x14ac:dyDescent="0.35">
      <c r="AA24188" s="1"/>
      <c r="AC24188" s="14"/>
    </row>
    <row r="24189" spans="27:29" x14ac:dyDescent="0.35">
      <c r="AA24189" s="1"/>
      <c r="AC24189" s="14"/>
    </row>
    <row r="24190" spans="27:29" x14ac:dyDescent="0.35">
      <c r="AA24190" s="1"/>
      <c r="AC24190" s="14"/>
    </row>
    <row r="24191" spans="27:29" x14ac:dyDescent="0.35">
      <c r="AA24191" s="1"/>
      <c r="AC24191" s="14"/>
    </row>
    <row r="24192" spans="27:29" x14ac:dyDescent="0.35">
      <c r="AA24192" s="1"/>
      <c r="AC24192" s="14"/>
    </row>
    <row r="24193" spans="27:29" x14ac:dyDescent="0.35">
      <c r="AA24193" s="1"/>
      <c r="AC24193" s="14"/>
    </row>
    <row r="24194" spans="27:29" x14ac:dyDescent="0.35">
      <c r="AA24194" s="1"/>
      <c r="AC24194" s="14"/>
    </row>
    <row r="24195" spans="27:29" x14ac:dyDescent="0.35">
      <c r="AA24195" s="1"/>
      <c r="AC24195" s="14"/>
    </row>
    <row r="24196" spans="27:29" x14ac:dyDescent="0.35">
      <c r="AA24196" s="1"/>
      <c r="AC24196" s="14"/>
    </row>
    <row r="24197" spans="27:29" x14ac:dyDescent="0.35">
      <c r="AA24197" s="1"/>
      <c r="AC24197" s="14"/>
    </row>
    <row r="24198" spans="27:29" x14ac:dyDescent="0.35">
      <c r="AA24198" s="1"/>
      <c r="AC24198" s="14"/>
    </row>
    <row r="24199" spans="27:29" x14ac:dyDescent="0.35">
      <c r="AA24199" s="1"/>
      <c r="AC24199" s="14"/>
    </row>
    <row r="24200" spans="27:29" x14ac:dyDescent="0.35">
      <c r="AA24200" s="1"/>
      <c r="AC24200" s="14"/>
    </row>
    <row r="24201" spans="27:29" x14ac:dyDescent="0.35">
      <c r="AA24201" s="1"/>
      <c r="AC24201" s="14"/>
    </row>
    <row r="24202" spans="27:29" x14ac:dyDescent="0.35">
      <c r="AA24202" s="1"/>
      <c r="AC24202" s="14"/>
    </row>
    <row r="24203" spans="27:29" x14ac:dyDescent="0.35">
      <c r="AA24203" s="1"/>
      <c r="AC24203" s="14"/>
    </row>
    <row r="24204" spans="27:29" x14ac:dyDescent="0.35">
      <c r="AA24204" s="1"/>
      <c r="AC24204" s="14"/>
    </row>
    <row r="24205" spans="27:29" x14ac:dyDescent="0.35">
      <c r="AA24205" s="1"/>
      <c r="AC24205" s="14"/>
    </row>
    <row r="24206" spans="27:29" x14ac:dyDescent="0.35">
      <c r="AA24206" s="1"/>
      <c r="AC24206" s="14"/>
    </row>
    <row r="24207" spans="27:29" x14ac:dyDescent="0.35">
      <c r="AA24207" s="1"/>
      <c r="AC24207" s="14"/>
    </row>
    <row r="24208" spans="27:29" x14ac:dyDescent="0.35">
      <c r="AA24208" s="1"/>
      <c r="AC24208" s="14"/>
    </row>
    <row r="24209" spans="27:29" x14ac:dyDescent="0.35">
      <c r="AA24209" s="1"/>
      <c r="AC24209" s="14"/>
    </row>
    <row r="24210" spans="27:29" x14ac:dyDescent="0.35">
      <c r="AA24210" s="1"/>
      <c r="AC24210" s="14"/>
    </row>
    <row r="24211" spans="27:29" x14ac:dyDescent="0.35">
      <c r="AA24211" s="1"/>
      <c r="AC24211" s="14"/>
    </row>
    <row r="24212" spans="27:29" x14ac:dyDescent="0.35">
      <c r="AA24212" s="1"/>
      <c r="AC24212" s="14"/>
    </row>
    <row r="24213" spans="27:29" x14ac:dyDescent="0.35">
      <c r="AA24213" s="1"/>
      <c r="AC24213" s="14"/>
    </row>
    <row r="24214" spans="27:29" x14ac:dyDescent="0.35">
      <c r="AA24214" s="1"/>
      <c r="AC24214" s="14"/>
    </row>
    <row r="24215" spans="27:29" x14ac:dyDescent="0.35">
      <c r="AA24215" s="1"/>
      <c r="AC24215" s="14"/>
    </row>
    <row r="24216" spans="27:29" x14ac:dyDescent="0.35">
      <c r="AA24216" s="1"/>
      <c r="AC24216" s="14"/>
    </row>
    <row r="24217" spans="27:29" x14ac:dyDescent="0.35">
      <c r="AA24217" s="1"/>
      <c r="AC24217" s="14"/>
    </row>
    <row r="24218" spans="27:29" x14ac:dyDescent="0.35">
      <c r="AA24218" s="1"/>
      <c r="AC24218" s="14"/>
    </row>
    <row r="24219" spans="27:29" x14ac:dyDescent="0.35">
      <c r="AA24219" s="1"/>
      <c r="AC24219" s="14"/>
    </row>
    <row r="24220" spans="27:29" x14ac:dyDescent="0.35">
      <c r="AA24220" s="1"/>
      <c r="AC24220" s="14"/>
    </row>
    <row r="24221" spans="27:29" x14ac:dyDescent="0.35">
      <c r="AA24221" s="1"/>
      <c r="AC24221" s="14"/>
    </row>
    <row r="24222" spans="27:29" x14ac:dyDescent="0.35">
      <c r="AA24222" s="1"/>
      <c r="AC24222" s="14"/>
    </row>
    <row r="24223" spans="27:29" x14ac:dyDescent="0.35">
      <c r="AA24223" s="1"/>
      <c r="AC24223" s="14"/>
    </row>
    <row r="24224" spans="27:29" x14ac:dyDescent="0.35">
      <c r="AA24224" s="1"/>
      <c r="AC24224" s="14"/>
    </row>
    <row r="24225" spans="27:29" x14ac:dyDescent="0.35">
      <c r="AA24225" s="1"/>
      <c r="AC24225" s="14"/>
    </row>
    <row r="24226" spans="27:29" x14ac:dyDescent="0.35">
      <c r="AA24226" s="1"/>
      <c r="AC24226" s="14"/>
    </row>
    <row r="24227" spans="27:29" x14ac:dyDescent="0.35">
      <c r="AA24227" s="1"/>
      <c r="AC24227" s="14"/>
    </row>
    <row r="24228" spans="27:29" x14ac:dyDescent="0.35">
      <c r="AA24228" s="1"/>
      <c r="AC24228" s="14"/>
    </row>
    <row r="24229" spans="27:29" x14ac:dyDescent="0.35">
      <c r="AA24229" s="1"/>
      <c r="AC24229" s="14"/>
    </row>
    <row r="24230" spans="27:29" x14ac:dyDescent="0.35">
      <c r="AA24230" s="1"/>
      <c r="AC24230" s="14"/>
    </row>
    <row r="24231" spans="27:29" x14ac:dyDescent="0.35">
      <c r="AA24231" s="1"/>
      <c r="AC24231" s="14"/>
    </row>
    <row r="24232" spans="27:29" x14ac:dyDescent="0.35">
      <c r="AA24232" s="1"/>
      <c r="AC24232" s="14"/>
    </row>
    <row r="24233" spans="27:29" x14ac:dyDescent="0.35">
      <c r="AA24233" s="1"/>
      <c r="AC24233" s="14"/>
    </row>
    <row r="24234" spans="27:29" x14ac:dyDescent="0.35">
      <c r="AA24234" s="1"/>
      <c r="AC24234" s="14"/>
    </row>
    <row r="24235" spans="27:29" x14ac:dyDescent="0.35">
      <c r="AA24235" s="1"/>
      <c r="AC24235" s="14"/>
    </row>
    <row r="24236" spans="27:29" x14ac:dyDescent="0.35">
      <c r="AA24236" s="1"/>
      <c r="AC24236" s="14"/>
    </row>
    <row r="24237" spans="27:29" x14ac:dyDescent="0.35">
      <c r="AA24237" s="1"/>
      <c r="AC24237" s="14"/>
    </row>
    <row r="24238" spans="27:29" x14ac:dyDescent="0.35">
      <c r="AA24238" s="1"/>
      <c r="AC24238" s="14"/>
    </row>
    <row r="24239" spans="27:29" x14ac:dyDescent="0.35">
      <c r="AA24239" s="1"/>
      <c r="AC24239" s="14"/>
    </row>
    <row r="24240" spans="27:29" x14ac:dyDescent="0.35">
      <c r="AA24240" s="1"/>
      <c r="AC24240" s="14"/>
    </row>
    <row r="24241" spans="27:29" x14ac:dyDescent="0.35">
      <c r="AA24241" s="1"/>
      <c r="AC24241" s="14"/>
    </row>
    <row r="24242" spans="27:29" x14ac:dyDescent="0.35">
      <c r="AA24242" s="1"/>
      <c r="AC24242" s="14"/>
    </row>
    <row r="24243" spans="27:29" x14ac:dyDescent="0.35">
      <c r="AA24243" s="1"/>
      <c r="AC24243" s="14"/>
    </row>
    <row r="24244" spans="27:29" x14ac:dyDescent="0.35">
      <c r="AA24244" s="1"/>
      <c r="AC24244" s="14"/>
    </row>
    <row r="24245" spans="27:29" x14ac:dyDescent="0.35">
      <c r="AA24245" s="1"/>
      <c r="AC24245" s="14"/>
    </row>
    <row r="24246" spans="27:29" x14ac:dyDescent="0.35">
      <c r="AA24246" s="1"/>
      <c r="AC24246" s="14"/>
    </row>
    <row r="24247" spans="27:29" x14ac:dyDescent="0.35">
      <c r="AA24247" s="1"/>
      <c r="AC24247" s="14"/>
    </row>
    <row r="24248" spans="27:29" x14ac:dyDescent="0.35">
      <c r="AA24248" s="1"/>
      <c r="AC24248" s="14"/>
    </row>
    <row r="24249" spans="27:29" x14ac:dyDescent="0.35">
      <c r="AA24249" s="1"/>
      <c r="AC24249" s="14"/>
    </row>
    <row r="24250" spans="27:29" x14ac:dyDescent="0.35">
      <c r="AA24250" s="1"/>
      <c r="AC24250" s="14"/>
    </row>
    <row r="24251" spans="27:29" x14ac:dyDescent="0.35">
      <c r="AA24251" s="1"/>
      <c r="AC24251" s="14"/>
    </row>
    <row r="24252" spans="27:29" x14ac:dyDescent="0.35">
      <c r="AA24252" s="1"/>
      <c r="AC24252" s="14"/>
    </row>
    <row r="24253" spans="27:29" x14ac:dyDescent="0.35">
      <c r="AA24253" s="1"/>
      <c r="AC24253" s="14"/>
    </row>
    <row r="24254" spans="27:29" x14ac:dyDescent="0.35">
      <c r="AA24254" s="1"/>
      <c r="AC24254" s="14"/>
    </row>
    <row r="24255" spans="27:29" x14ac:dyDescent="0.35">
      <c r="AA24255" s="1"/>
      <c r="AC24255" s="14"/>
    </row>
    <row r="24256" spans="27:29" x14ac:dyDescent="0.35">
      <c r="AA24256" s="1"/>
      <c r="AC24256" s="14"/>
    </row>
    <row r="24257" spans="27:29" x14ac:dyDescent="0.35">
      <c r="AA24257" s="1"/>
      <c r="AC24257" s="14"/>
    </row>
    <row r="24258" spans="27:29" x14ac:dyDescent="0.35">
      <c r="AA24258" s="1"/>
      <c r="AC24258" s="14"/>
    </row>
    <row r="24259" spans="27:29" x14ac:dyDescent="0.35">
      <c r="AA24259" s="1"/>
      <c r="AC24259" s="14"/>
    </row>
    <row r="24260" spans="27:29" x14ac:dyDescent="0.35">
      <c r="AA24260" s="1"/>
      <c r="AC24260" s="14"/>
    </row>
    <row r="24261" spans="27:29" x14ac:dyDescent="0.35">
      <c r="AA24261" s="1"/>
      <c r="AC24261" s="14"/>
    </row>
    <row r="24262" spans="27:29" x14ac:dyDescent="0.35">
      <c r="AA24262" s="1"/>
      <c r="AC24262" s="14"/>
    </row>
    <row r="24263" spans="27:29" x14ac:dyDescent="0.35">
      <c r="AA24263" s="1"/>
      <c r="AC24263" s="14"/>
    </row>
    <row r="24264" spans="27:29" x14ac:dyDescent="0.35">
      <c r="AA24264" s="1"/>
      <c r="AC24264" s="14"/>
    </row>
    <row r="24265" spans="27:29" x14ac:dyDescent="0.35">
      <c r="AA24265" s="1"/>
      <c r="AC24265" s="14"/>
    </row>
    <row r="24266" spans="27:29" x14ac:dyDescent="0.35">
      <c r="AA24266" s="1"/>
      <c r="AC24266" s="14"/>
    </row>
    <row r="24267" spans="27:29" x14ac:dyDescent="0.35">
      <c r="AA24267" s="1"/>
      <c r="AC24267" s="14"/>
    </row>
    <row r="24268" spans="27:29" x14ac:dyDescent="0.35">
      <c r="AA24268" s="1"/>
      <c r="AC24268" s="14"/>
    </row>
    <row r="24269" spans="27:29" x14ac:dyDescent="0.35">
      <c r="AA24269" s="1"/>
      <c r="AC24269" s="14"/>
    </row>
    <row r="24270" spans="27:29" x14ac:dyDescent="0.35">
      <c r="AA24270" s="1"/>
      <c r="AC24270" s="14"/>
    </row>
    <row r="24271" spans="27:29" x14ac:dyDescent="0.35">
      <c r="AA24271" s="1"/>
      <c r="AC24271" s="14"/>
    </row>
    <row r="24272" spans="27:29" x14ac:dyDescent="0.35">
      <c r="AA24272" s="1"/>
      <c r="AC24272" s="14"/>
    </row>
    <row r="24273" spans="27:29" x14ac:dyDescent="0.35">
      <c r="AA24273" s="1"/>
      <c r="AC24273" s="14"/>
    </row>
    <row r="24274" spans="27:29" x14ac:dyDescent="0.35">
      <c r="AA24274" s="1"/>
      <c r="AC24274" s="14"/>
    </row>
    <row r="24275" spans="27:29" x14ac:dyDescent="0.35">
      <c r="AA24275" s="1"/>
      <c r="AC24275" s="14"/>
    </row>
    <row r="24276" spans="27:29" x14ac:dyDescent="0.35">
      <c r="AA24276" s="1"/>
      <c r="AC24276" s="14"/>
    </row>
    <row r="24277" spans="27:29" x14ac:dyDescent="0.35">
      <c r="AA24277" s="1"/>
      <c r="AC24277" s="14"/>
    </row>
    <row r="24278" spans="27:29" x14ac:dyDescent="0.35">
      <c r="AA24278" s="1"/>
      <c r="AC24278" s="14"/>
    </row>
    <row r="24279" spans="27:29" x14ac:dyDescent="0.35">
      <c r="AA24279" s="1"/>
      <c r="AC24279" s="14"/>
    </row>
    <row r="24280" spans="27:29" x14ac:dyDescent="0.35">
      <c r="AA24280" s="1"/>
      <c r="AC24280" s="14"/>
    </row>
    <row r="24281" spans="27:29" x14ac:dyDescent="0.35">
      <c r="AA24281" s="1"/>
      <c r="AC24281" s="14"/>
    </row>
    <row r="24282" spans="27:29" x14ac:dyDescent="0.35">
      <c r="AA24282" s="1"/>
      <c r="AC24282" s="14"/>
    </row>
    <row r="24283" spans="27:29" x14ac:dyDescent="0.35">
      <c r="AA24283" s="1"/>
      <c r="AC24283" s="14"/>
    </row>
    <row r="24284" spans="27:29" x14ac:dyDescent="0.35">
      <c r="AA24284" s="1"/>
      <c r="AC24284" s="14"/>
    </row>
    <row r="24285" spans="27:29" x14ac:dyDescent="0.35">
      <c r="AA24285" s="1"/>
      <c r="AC24285" s="14"/>
    </row>
    <row r="24286" spans="27:29" x14ac:dyDescent="0.35">
      <c r="AA24286" s="1"/>
      <c r="AC24286" s="14"/>
    </row>
    <row r="24287" spans="27:29" x14ac:dyDescent="0.35">
      <c r="AA24287" s="1"/>
      <c r="AC24287" s="14"/>
    </row>
    <row r="24288" spans="27:29" x14ac:dyDescent="0.35">
      <c r="AA24288" s="1"/>
      <c r="AC24288" s="14"/>
    </row>
    <row r="24289" spans="27:29" x14ac:dyDescent="0.35">
      <c r="AA24289" s="1"/>
      <c r="AC24289" s="14"/>
    </row>
    <row r="24290" spans="27:29" x14ac:dyDescent="0.35">
      <c r="AA24290" s="1"/>
      <c r="AC24290" s="14"/>
    </row>
    <row r="24291" spans="27:29" x14ac:dyDescent="0.35">
      <c r="AA24291" s="1"/>
      <c r="AC24291" s="14"/>
    </row>
    <row r="24292" spans="27:29" x14ac:dyDescent="0.35">
      <c r="AA24292" s="1"/>
      <c r="AC24292" s="14"/>
    </row>
    <row r="24293" spans="27:29" x14ac:dyDescent="0.35">
      <c r="AA24293" s="1"/>
      <c r="AC24293" s="14"/>
    </row>
    <row r="24294" spans="27:29" x14ac:dyDescent="0.35">
      <c r="AA24294" s="1"/>
      <c r="AC24294" s="14"/>
    </row>
    <row r="24295" spans="27:29" x14ac:dyDescent="0.35">
      <c r="AA24295" s="1"/>
      <c r="AC24295" s="14"/>
    </row>
    <row r="24296" spans="27:29" x14ac:dyDescent="0.35">
      <c r="AA24296" s="1"/>
      <c r="AC24296" s="14"/>
    </row>
    <row r="24297" spans="27:29" x14ac:dyDescent="0.35">
      <c r="AA24297" s="1"/>
      <c r="AC24297" s="14"/>
    </row>
    <row r="24298" spans="27:29" x14ac:dyDescent="0.35">
      <c r="AA24298" s="1"/>
      <c r="AC24298" s="14"/>
    </row>
    <row r="24299" spans="27:29" x14ac:dyDescent="0.35">
      <c r="AA24299" s="1"/>
      <c r="AC24299" s="14"/>
    </row>
    <row r="24300" spans="27:29" x14ac:dyDescent="0.35">
      <c r="AA24300" s="1"/>
      <c r="AC24300" s="14"/>
    </row>
    <row r="24301" spans="27:29" x14ac:dyDescent="0.35">
      <c r="AA24301" s="1"/>
      <c r="AC24301" s="14"/>
    </row>
    <row r="24302" spans="27:29" x14ac:dyDescent="0.35">
      <c r="AA24302" s="1"/>
      <c r="AC24302" s="14"/>
    </row>
    <row r="24303" spans="27:29" x14ac:dyDescent="0.35">
      <c r="AA24303" s="1"/>
      <c r="AC24303" s="14"/>
    </row>
    <row r="24304" spans="27:29" x14ac:dyDescent="0.35">
      <c r="AA24304" s="1"/>
      <c r="AC24304" s="14"/>
    </row>
    <row r="24305" spans="27:29" x14ac:dyDescent="0.35">
      <c r="AA24305" s="1"/>
      <c r="AC24305" s="14"/>
    </row>
    <row r="24306" spans="27:29" x14ac:dyDescent="0.35">
      <c r="AA24306" s="1"/>
      <c r="AC24306" s="14"/>
    </row>
    <row r="24307" spans="27:29" x14ac:dyDescent="0.35">
      <c r="AA24307" s="1"/>
      <c r="AC24307" s="14"/>
    </row>
    <row r="24308" spans="27:29" x14ac:dyDescent="0.35">
      <c r="AA24308" s="1"/>
      <c r="AC24308" s="14"/>
    </row>
    <row r="24309" spans="27:29" x14ac:dyDescent="0.35">
      <c r="AA24309" s="1"/>
      <c r="AC24309" s="14"/>
    </row>
    <row r="24310" spans="27:29" x14ac:dyDescent="0.35">
      <c r="AA24310" s="1"/>
      <c r="AC24310" s="14"/>
    </row>
    <row r="24311" spans="27:29" x14ac:dyDescent="0.35">
      <c r="AA24311" s="1"/>
      <c r="AC24311" s="14"/>
    </row>
    <row r="24312" spans="27:29" x14ac:dyDescent="0.35">
      <c r="AA24312" s="1"/>
      <c r="AC24312" s="14"/>
    </row>
    <row r="24313" spans="27:29" x14ac:dyDescent="0.35">
      <c r="AA24313" s="1"/>
      <c r="AC24313" s="14"/>
    </row>
    <row r="24314" spans="27:29" x14ac:dyDescent="0.35">
      <c r="AA24314" s="1"/>
      <c r="AC24314" s="14"/>
    </row>
    <row r="24315" spans="27:29" x14ac:dyDescent="0.35">
      <c r="AA24315" s="1"/>
      <c r="AC24315" s="14"/>
    </row>
    <row r="24316" spans="27:29" x14ac:dyDescent="0.35">
      <c r="AA24316" s="1"/>
      <c r="AC24316" s="14"/>
    </row>
    <row r="24317" spans="27:29" x14ac:dyDescent="0.35">
      <c r="AA24317" s="1"/>
      <c r="AC24317" s="14"/>
    </row>
    <row r="24318" spans="27:29" x14ac:dyDescent="0.35">
      <c r="AA24318" s="1"/>
      <c r="AC24318" s="14"/>
    </row>
    <row r="24319" spans="27:29" x14ac:dyDescent="0.35">
      <c r="AA24319" s="1"/>
      <c r="AC24319" s="14"/>
    </row>
    <row r="24320" spans="27:29" x14ac:dyDescent="0.35">
      <c r="AA24320" s="1"/>
      <c r="AC24320" s="14"/>
    </row>
    <row r="24321" spans="27:29" x14ac:dyDescent="0.35">
      <c r="AA24321" s="1"/>
      <c r="AC24321" s="14"/>
    </row>
    <row r="24322" spans="27:29" x14ac:dyDescent="0.35">
      <c r="AA24322" s="1"/>
      <c r="AC24322" s="14"/>
    </row>
    <row r="24323" spans="27:29" x14ac:dyDescent="0.35">
      <c r="AA24323" s="1"/>
      <c r="AC24323" s="14"/>
    </row>
    <row r="24324" spans="27:29" x14ac:dyDescent="0.35">
      <c r="AA24324" s="1"/>
      <c r="AC24324" s="14"/>
    </row>
    <row r="24325" spans="27:29" x14ac:dyDescent="0.35">
      <c r="AA24325" s="1"/>
      <c r="AC24325" s="14"/>
    </row>
    <row r="24326" spans="27:29" x14ac:dyDescent="0.35">
      <c r="AA24326" s="1"/>
      <c r="AC24326" s="14"/>
    </row>
    <row r="24327" spans="27:29" x14ac:dyDescent="0.35">
      <c r="AA24327" s="1"/>
      <c r="AC24327" s="14"/>
    </row>
    <row r="24328" spans="27:29" x14ac:dyDescent="0.35">
      <c r="AA24328" s="1"/>
      <c r="AC24328" s="14"/>
    </row>
    <row r="24329" spans="27:29" x14ac:dyDescent="0.35">
      <c r="AA24329" s="1"/>
      <c r="AC24329" s="14"/>
    </row>
    <row r="24330" spans="27:29" x14ac:dyDescent="0.35">
      <c r="AA24330" s="1"/>
      <c r="AC24330" s="14"/>
    </row>
    <row r="24331" spans="27:29" x14ac:dyDescent="0.35">
      <c r="AA24331" s="1"/>
      <c r="AC24331" s="14"/>
    </row>
    <row r="24332" spans="27:29" x14ac:dyDescent="0.35">
      <c r="AA24332" s="1"/>
      <c r="AC24332" s="14"/>
    </row>
    <row r="24333" spans="27:29" x14ac:dyDescent="0.35">
      <c r="AA24333" s="1"/>
      <c r="AC24333" s="14"/>
    </row>
    <row r="24334" spans="27:29" x14ac:dyDescent="0.35">
      <c r="AA24334" s="1"/>
      <c r="AC24334" s="14"/>
    </row>
    <row r="24335" spans="27:29" x14ac:dyDescent="0.35">
      <c r="AA24335" s="1"/>
      <c r="AC24335" s="14"/>
    </row>
    <row r="24336" spans="27:29" x14ac:dyDescent="0.35">
      <c r="AA24336" s="1"/>
      <c r="AC24336" s="14"/>
    </row>
    <row r="24337" spans="27:29" x14ac:dyDescent="0.35">
      <c r="AA24337" s="1"/>
      <c r="AC24337" s="14"/>
    </row>
    <row r="24338" spans="27:29" x14ac:dyDescent="0.35">
      <c r="AA24338" s="1"/>
      <c r="AC24338" s="14"/>
    </row>
    <row r="24339" spans="27:29" x14ac:dyDescent="0.35">
      <c r="AA24339" s="1"/>
      <c r="AC24339" s="14"/>
    </row>
    <row r="24340" spans="27:29" x14ac:dyDescent="0.35">
      <c r="AA24340" s="1"/>
      <c r="AC24340" s="14"/>
    </row>
    <row r="24341" spans="27:29" x14ac:dyDescent="0.35">
      <c r="AA24341" s="1"/>
      <c r="AC24341" s="14"/>
    </row>
    <row r="24342" spans="27:29" x14ac:dyDescent="0.35">
      <c r="AA24342" s="1"/>
      <c r="AC24342" s="14"/>
    </row>
    <row r="24343" spans="27:29" x14ac:dyDescent="0.35">
      <c r="AA24343" s="1"/>
      <c r="AC24343" s="14"/>
    </row>
    <row r="24344" spans="27:29" x14ac:dyDescent="0.35">
      <c r="AA24344" s="1"/>
      <c r="AC24344" s="14"/>
    </row>
    <row r="24345" spans="27:29" x14ac:dyDescent="0.35">
      <c r="AA24345" s="1"/>
      <c r="AC24345" s="14"/>
    </row>
    <row r="24346" spans="27:29" x14ac:dyDescent="0.35">
      <c r="AA24346" s="1"/>
      <c r="AC24346" s="14"/>
    </row>
    <row r="24347" spans="27:29" x14ac:dyDescent="0.35">
      <c r="AA24347" s="1"/>
      <c r="AC24347" s="14"/>
    </row>
    <row r="24348" spans="27:29" x14ac:dyDescent="0.35">
      <c r="AA24348" s="1"/>
      <c r="AC24348" s="14"/>
    </row>
    <row r="24349" spans="27:29" x14ac:dyDescent="0.35">
      <c r="AA24349" s="1"/>
      <c r="AC24349" s="14"/>
    </row>
    <row r="24350" spans="27:29" x14ac:dyDescent="0.35">
      <c r="AA24350" s="1"/>
      <c r="AC24350" s="14"/>
    </row>
    <row r="24351" spans="27:29" x14ac:dyDescent="0.35">
      <c r="AA24351" s="1"/>
      <c r="AC24351" s="14"/>
    </row>
    <row r="24352" spans="27:29" x14ac:dyDescent="0.35">
      <c r="AA24352" s="1"/>
      <c r="AC24352" s="14"/>
    </row>
    <row r="24353" spans="27:29" x14ac:dyDescent="0.35">
      <c r="AA24353" s="1"/>
      <c r="AC24353" s="14"/>
    </row>
    <row r="24354" spans="27:29" x14ac:dyDescent="0.35">
      <c r="AA24354" s="1"/>
      <c r="AC24354" s="14"/>
    </row>
    <row r="24355" spans="27:29" x14ac:dyDescent="0.35">
      <c r="AA24355" s="1"/>
      <c r="AC24355" s="14"/>
    </row>
    <row r="24356" spans="27:29" x14ac:dyDescent="0.35">
      <c r="AA24356" s="1"/>
      <c r="AC24356" s="14"/>
    </row>
    <row r="24357" spans="27:29" x14ac:dyDescent="0.35">
      <c r="AA24357" s="1"/>
      <c r="AC24357" s="14"/>
    </row>
    <row r="24358" spans="27:29" x14ac:dyDescent="0.35">
      <c r="AA24358" s="1"/>
      <c r="AC24358" s="14"/>
    </row>
    <row r="24359" spans="27:29" x14ac:dyDescent="0.35">
      <c r="AA24359" s="1"/>
      <c r="AC24359" s="14"/>
    </row>
    <row r="24360" spans="27:29" x14ac:dyDescent="0.35">
      <c r="AA24360" s="1"/>
      <c r="AC24360" s="14"/>
    </row>
    <row r="24361" spans="27:29" x14ac:dyDescent="0.35">
      <c r="AA24361" s="1"/>
      <c r="AC24361" s="14"/>
    </row>
    <row r="24362" spans="27:29" x14ac:dyDescent="0.35">
      <c r="AA24362" s="1"/>
      <c r="AC24362" s="14"/>
    </row>
    <row r="24363" spans="27:29" x14ac:dyDescent="0.35">
      <c r="AA24363" s="1"/>
      <c r="AC24363" s="14"/>
    </row>
    <row r="24364" spans="27:29" x14ac:dyDescent="0.35">
      <c r="AA24364" s="1"/>
      <c r="AC24364" s="14"/>
    </row>
    <row r="24365" spans="27:29" x14ac:dyDescent="0.35">
      <c r="AA24365" s="1"/>
      <c r="AC24365" s="14"/>
    </row>
    <row r="24366" spans="27:29" x14ac:dyDescent="0.35">
      <c r="AA24366" s="1"/>
      <c r="AC24366" s="14"/>
    </row>
    <row r="24367" spans="27:29" x14ac:dyDescent="0.35">
      <c r="AA24367" s="1"/>
      <c r="AC24367" s="14"/>
    </row>
    <row r="24368" spans="27:29" x14ac:dyDescent="0.35">
      <c r="AA24368" s="1"/>
      <c r="AC24368" s="14"/>
    </row>
    <row r="24369" spans="27:29" x14ac:dyDescent="0.35">
      <c r="AA24369" s="1"/>
      <c r="AC24369" s="14"/>
    </row>
    <row r="24370" spans="27:29" x14ac:dyDescent="0.35">
      <c r="AA24370" s="1"/>
      <c r="AC24370" s="14"/>
    </row>
    <row r="24371" spans="27:29" x14ac:dyDescent="0.35">
      <c r="AA24371" s="1"/>
      <c r="AC24371" s="14"/>
    </row>
    <row r="24372" spans="27:29" x14ac:dyDescent="0.35">
      <c r="AA24372" s="1"/>
      <c r="AC24372" s="14"/>
    </row>
    <row r="24373" spans="27:29" x14ac:dyDescent="0.35">
      <c r="AA24373" s="1"/>
      <c r="AC24373" s="14"/>
    </row>
    <row r="24374" spans="27:29" x14ac:dyDescent="0.35">
      <c r="AA24374" s="1"/>
      <c r="AC24374" s="14"/>
    </row>
    <row r="24375" spans="27:29" x14ac:dyDescent="0.35">
      <c r="AA24375" s="1"/>
      <c r="AC24375" s="14"/>
    </row>
    <row r="24376" spans="27:29" x14ac:dyDescent="0.35">
      <c r="AA24376" s="1"/>
      <c r="AC24376" s="14"/>
    </row>
    <row r="24377" spans="27:29" x14ac:dyDescent="0.35">
      <c r="AA24377" s="1"/>
      <c r="AC24377" s="14"/>
    </row>
    <row r="24378" spans="27:29" x14ac:dyDescent="0.35">
      <c r="AA24378" s="1"/>
      <c r="AC24378" s="14"/>
    </row>
    <row r="24379" spans="27:29" x14ac:dyDescent="0.35">
      <c r="AA24379" s="1"/>
      <c r="AC24379" s="14"/>
    </row>
    <row r="24380" spans="27:29" x14ac:dyDescent="0.35">
      <c r="AA24380" s="1"/>
      <c r="AC24380" s="14"/>
    </row>
    <row r="24381" spans="27:29" x14ac:dyDescent="0.35">
      <c r="AA24381" s="1"/>
      <c r="AC24381" s="14"/>
    </row>
    <row r="24382" spans="27:29" x14ac:dyDescent="0.35">
      <c r="AA24382" s="1"/>
      <c r="AC24382" s="14"/>
    </row>
    <row r="24383" spans="27:29" x14ac:dyDescent="0.35">
      <c r="AA24383" s="1"/>
      <c r="AC24383" s="14"/>
    </row>
    <row r="24384" spans="27:29" x14ac:dyDescent="0.35">
      <c r="AA24384" s="1"/>
      <c r="AC24384" s="14"/>
    </row>
    <row r="24385" spans="27:29" x14ac:dyDescent="0.35">
      <c r="AA24385" s="1"/>
      <c r="AC24385" s="14"/>
    </row>
    <row r="24386" spans="27:29" x14ac:dyDescent="0.35">
      <c r="AA24386" s="1"/>
      <c r="AC24386" s="14"/>
    </row>
    <row r="24387" spans="27:29" x14ac:dyDescent="0.35">
      <c r="AA24387" s="1"/>
      <c r="AC24387" s="14"/>
    </row>
    <row r="24388" spans="27:29" x14ac:dyDescent="0.35">
      <c r="AA24388" s="1"/>
      <c r="AC24388" s="14"/>
    </row>
    <row r="24389" spans="27:29" x14ac:dyDescent="0.35">
      <c r="AA24389" s="1"/>
      <c r="AC24389" s="14"/>
    </row>
    <row r="24390" spans="27:29" x14ac:dyDescent="0.35">
      <c r="AA24390" s="1"/>
      <c r="AC24390" s="14"/>
    </row>
    <row r="24391" spans="27:29" x14ac:dyDescent="0.35">
      <c r="AA24391" s="1"/>
      <c r="AC24391" s="14"/>
    </row>
    <row r="24392" spans="27:29" x14ac:dyDescent="0.35">
      <c r="AA24392" s="1"/>
      <c r="AC24392" s="14"/>
    </row>
    <row r="24393" spans="27:29" x14ac:dyDescent="0.35">
      <c r="AA24393" s="1"/>
      <c r="AC24393" s="14"/>
    </row>
    <row r="24394" spans="27:29" x14ac:dyDescent="0.35">
      <c r="AA24394" s="1"/>
      <c r="AC24394" s="14"/>
    </row>
    <row r="24395" spans="27:29" x14ac:dyDescent="0.35">
      <c r="AA24395" s="1"/>
      <c r="AC24395" s="14"/>
    </row>
    <row r="24396" spans="27:29" x14ac:dyDescent="0.35">
      <c r="AA24396" s="1"/>
      <c r="AC24396" s="14"/>
    </row>
    <row r="24397" spans="27:29" x14ac:dyDescent="0.35">
      <c r="AA24397" s="1"/>
      <c r="AC24397" s="14"/>
    </row>
    <row r="24398" spans="27:29" x14ac:dyDescent="0.35">
      <c r="AA24398" s="1"/>
      <c r="AC24398" s="14"/>
    </row>
    <row r="24399" spans="27:29" x14ac:dyDescent="0.35">
      <c r="AA24399" s="1"/>
      <c r="AC24399" s="14"/>
    </row>
    <row r="24400" spans="27:29" x14ac:dyDescent="0.35">
      <c r="AA24400" s="1"/>
      <c r="AC24400" s="14"/>
    </row>
    <row r="24401" spans="27:29" x14ac:dyDescent="0.35">
      <c r="AA24401" s="1"/>
      <c r="AC24401" s="14"/>
    </row>
    <row r="24402" spans="27:29" x14ac:dyDescent="0.35">
      <c r="AA24402" s="1"/>
      <c r="AC24402" s="14"/>
    </row>
    <row r="24403" spans="27:29" x14ac:dyDescent="0.35">
      <c r="AA24403" s="1"/>
      <c r="AC24403" s="14"/>
    </row>
    <row r="24404" spans="27:29" x14ac:dyDescent="0.35">
      <c r="AA24404" s="1"/>
      <c r="AC24404" s="14"/>
    </row>
    <row r="24405" spans="27:29" x14ac:dyDescent="0.35">
      <c r="AA24405" s="1"/>
      <c r="AC24405" s="14"/>
    </row>
    <row r="24406" spans="27:29" x14ac:dyDescent="0.35">
      <c r="AA24406" s="1"/>
      <c r="AC24406" s="14"/>
    </row>
    <row r="24407" spans="27:29" x14ac:dyDescent="0.35">
      <c r="AA24407" s="1"/>
      <c r="AC24407" s="14"/>
    </row>
    <row r="24408" spans="27:29" x14ac:dyDescent="0.35">
      <c r="AA24408" s="1"/>
      <c r="AC24408" s="14"/>
    </row>
    <row r="24409" spans="27:29" x14ac:dyDescent="0.35">
      <c r="AA24409" s="1"/>
      <c r="AC24409" s="14"/>
    </row>
    <row r="24410" spans="27:29" x14ac:dyDescent="0.35">
      <c r="AA24410" s="1"/>
      <c r="AC24410" s="14"/>
    </row>
    <row r="24411" spans="27:29" x14ac:dyDescent="0.35">
      <c r="AA24411" s="1"/>
      <c r="AC24411" s="14"/>
    </row>
    <row r="24412" spans="27:29" x14ac:dyDescent="0.35">
      <c r="AA24412" s="1"/>
      <c r="AC24412" s="14"/>
    </row>
    <row r="24413" spans="27:29" x14ac:dyDescent="0.35">
      <c r="AA24413" s="1"/>
      <c r="AC24413" s="14"/>
    </row>
    <row r="24414" spans="27:29" x14ac:dyDescent="0.35">
      <c r="AA24414" s="1"/>
      <c r="AC24414" s="14"/>
    </row>
    <row r="24415" spans="27:29" x14ac:dyDescent="0.35">
      <c r="AA24415" s="1"/>
      <c r="AC24415" s="14"/>
    </row>
    <row r="24416" spans="27:29" x14ac:dyDescent="0.35">
      <c r="AA24416" s="1"/>
      <c r="AC24416" s="14"/>
    </row>
    <row r="24417" spans="27:29" x14ac:dyDescent="0.35">
      <c r="AA24417" s="1"/>
      <c r="AC24417" s="14"/>
    </row>
    <row r="24418" spans="27:29" x14ac:dyDescent="0.35">
      <c r="AA24418" s="1"/>
      <c r="AC24418" s="14"/>
    </row>
    <row r="24419" spans="27:29" x14ac:dyDescent="0.35">
      <c r="AA24419" s="1"/>
      <c r="AC24419" s="14"/>
    </row>
    <row r="24420" spans="27:29" x14ac:dyDescent="0.35">
      <c r="AA24420" s="1"/>
      <c r="AC24420" s="14"/>
    </row>
    <row r="24421" spans="27:29" x14ac:dyDescent="0.35">
      <c r="AA24421" s="1"/>
      <c r="AC24421" s="14"/>
    </row>
    <row r="24422" spans="27:29" x14ac:dyDescent="0.35">
      <c r="AA24422" s="1"/>
      <c r="AC24422" s="14"/>
    </row>
    <row r="24423" spans="27:29" x14ac:dyDescent="0.35">
      <c r="AA24423" s="1"/>
      <c r="AC24423" s="14"/>
    </row>
    <row r="24424" spans="27:29" x14ac:dyDescent="0.35">
      <c r="AA24424" s="1"/>
      <c r="AC24424" s="14"/>
    </row>
    <row r="24425" spans="27:29" x14ac:dyDescent="0.35">
      <c r="AA24425" s="1"/>
      <c r="AC24425" s="14"/>
    </row>
    <row r="24426" spans="27:29" x14ac:dyDescent="0.35">
      <c r="AA24426" s="1"/>
      <c r="AC24426" s="14"/>
    </row>
    <row r="24427" spans="27:29" x14ac:dyDescent="0.35">
      <c r="AA24427" s="1"/>
      <c r="AC24427" s="14"/>
    </row>
    <row r="24428" spans="27:29" x14ac:dyDescent="0.35">
      <c r="AA24428" s="1"/>
      <c r="AC24428" s="14"/>
    </row>
    <row r="24429" spans="27:29" x14ac:dyDescent="0.35">
      <c r="AA24429" s="1"/>
      <c r="AC24429" s="14"/>
    </row>
    <row r="24430" spans="27:29" x14ac:dyDescent="0.35">
      <c r="AA24430" s="1"/>
      <c r="AC24430" s="14"/>
    </row>
    <row r="24431" spans="27:29" x14ac:dyDescent="0.35">
      <c r="AA24431" s="1"/>
      <c r="AC24431" s="14"/>
    </row>
    <row r="24432" spans="27:29" x14ac:dyDescent="0.35">
      <c r="AA24432" s="1"/>
      <c r="AC24432" s="14"/>
    </row>
    <row r="24433" spans="27:29" x14ac:dyDescent="0.35">
      <c r="AA24433" s="1"/>
      <c r="AC24433" s="14"/>
    </row>
    <row r="24434" spans="27:29" x14ac:dyDescent="0.35">
      <c r="AA24434" s="1"/>
      <c r="AC24434" s="14"/>
    </row>
    <row r="24435" spans="27:29" x14ac:dyDescent="0.35">
      <c r="AA24435" s="1"/>
      <c r="AC24435" s="14"/>
    </row>
    <row r="24436" spans="27:29" x14ac:dyDescent="0.35">
      <c r="AA24436" s="1"/>
      <c r="AC24436" s="14"/>
    </row>
    <row r="24437" spans="27:29" x14ac:dyDescent="0.35">
      <c r="AA24437" s="1"/>
      <c r="AC24437" s="14"/>
    </row>
    <row r="24438" spans="27:29" x14ac:dyDescent="0.35">
      <c r="AA24438" s="1"/>
      <c r="AC24438" s="14"/>
    </row>
    <row r="24439" spans="27:29" x14ac:dyDescent="0.35">
      <c r="AA24439" s="1"/>
      <c r="AC24439" s="14"/>
    </row>
    <row r="24440" spans="27:29" x14ac:dyDescent="0.35">
      <c r="AA24440" s="1"/>
      <c r="AC24440" s="14"/>
    </row>
    <row r="24441" spans="27:29" x14ac:dyDescent="0.35">
      <c r="AA24441" s="1"/>
      <c r="AC24441" s="14"/>
    </row>
    <row r="24442" spans="27:29" x14ac:dyDescent="0.35">
      <c r="AA24442" s="1"/>
      <c r="AC24442" s="14"/>
    </row>
    <row r="24443" spans="27:29" x14ac:dyDescent="0.35">
      <c r="AA24443" s="1"/>
      <c r="AC24443" s="14"/>
    </row>
    <row r="24444" spans="27:29" x14ac:dyDescent="0.35">
      <c r="AA24444" s="1"/>
      <c r="AC24444" s="14"/>
    </row>
    <row r="24445" spans="27:29" x14ac:dyDescent="0.35">
      <c r="AA24445" s="1"/>
      <c r="AC24445" s="14"/>
    </row>
    <row r="24446" spans="27:29" x14ac:dyDescent="0.35">
      <c r="AA24446" s="1"/>
      <c r="AC24446" s="14"/>
    </row>
    <row r="24447" spans="27:29" x14ac:dyDescent="0.35">
      <c r="AA24447" s="1"/>
      <c r="AC24447" s="14"/>
    </row>
    <row r="24448" spans="27:29" x14ac:dyDescent="0.35">
      <c r="AA24448" s="1"/>
      <c r="AC24448" s="14"/>
    </row>
    <row r="24449" spans="27:29" x14ac:dyDescent="0.35">
      <c r="AA24449" s="1"/>
      <c r="AC24449" s="14"/>
    </row>
    <row r="24450" spans="27:29" x14ac:dyDescent="0.35">
      <c r="AA24450" s="1"/>
      <c r="AC24450" s="14"/>
    </row>
    <row r="24451" spans="27:29" x14ac:dyDescent="0.35">
      <c r="AA24451" s="1"/>
      <c r="AC24451" s="14"/>
    </row>
    <row r="24452" spans="27:29" x14ac:dyDescent="0.35">
      <c r="AA24452" s="1"/>
      <c r="AC24452" s="14"/>
    </row>
    <row r="24453" spans="27:29" x14ac:dyDescent="0.35">
      <c r="AA24453" s="1"/>
      <c r="AC24453" s="14"/>
    </row>
    <row r="24454" spans="27:29" x14ac:dyDescent="0.35">
      <c r="AA24454" s="1"/>
      <c r="AC24454" s="14"/>
    </row>
    <row r="24455" spans="27:29" x14ac:dyDescent="0.35">
      <c r="AA24455" s="1"/>
      <c r="AC24455" s="14"/>
    </row>
    <row r="24456" spans="27:29" x14ac:dyDescent="0.35">
      <c r="AA24456" s="1"/>
      <c r="AC24456" s="14"/>
    </row>
    <row r="24457" spans="27:29" x14ac:dyDescent="0.35">
      <c r="AA24457" s="1"/>
      <c r="AC24457" s="14"/>
    </row>
    <row r="24458" spans="27:29" x14ac:dyDescent="0.35">
      <c r="AA24458" s="1"/>
      <c r="AC24458" s="14"/>
    </row>
    <row r="24459" spans="27:29" x14ac:dyDescent="0.35">
      <c r="AA24459" s="1"/>
      <c r="AC24459" s="14"/>
    </row>
    <row r="24460" spans="27:29" x14ac:dyDescent="0.35">
      <c r="AA24460" s="1"/>
      <c r="AC24460" s="14"/>
    </row>
    <row r="24461" spans="27:29" x14ac:dyDescent="0.35">
      <c r="AA24461" s="1"/>
      <c r="AC24461" s="14"/>
    </row>
    <row r="24462" spans="27:29" x14ac:dyDescent="0.35">
      <c r="AA24462" s="1"/>
      <c r="AC24462" s="14"/>
    </row>
    <row r="24463" spans="27:29" x14ac:dyDescent="0.35">
      <c r="AA24463" s="1"/>
      <c r="AC24463" s="14"/>
    </row>
    <row r="24464" spans="27:29" x14ac:dyDescent="0.35">
      <c r="AA24464" s="1"/>
      <c r="AC24464" s="14"/>
    </row>
    <row r="24465" spans="27:29" x14ac:dyDescent="0.35">
      <c r="AA24465" s="1"/>
      <c r="AC24465" s="14"/>
    </row>
    <row r="24466" spans="27:29" x14ac:dyDescent="0.35">
      <c r="AA24466" s="1"/>
      <c r="AC24466" s="14"/>
    </row>
    <row r="24467" spans="27:29" x14ac:dyDescent="0.35">
      <c r="AA24467" s="1"/>
      <c r="AC24467" s="14"/>
    </row>
    <row r="24468" spans="27:29" x14ac:dyDescent="0.35">
      <c r="AA24468" s="1"/>
      <c r="AC24468" s="14"/>
    </row>
    <row r="24469" spans="27:29" x14ac:dyDescent="0.35">
      <c r="AA24469" s="1"/>
      <c r="AC24469" s="14"/>
    </row>
    <row r="24470" spans="27:29" x14ac:dyDescent="0.35">
      <c r="AA24470" s="1"/>
      <c r="AC24470" s="14"/>
    </row>
    <row r="24471" spans="27:29" x14ac:dyDescent="0.35">
      <c r="AA24471" s="1"/>
      <c r="AC24471" s="14"/>
    </row>
    <row r="24472" spans="27:29" x14ac:dyDescent="0.35">
      <c r="AA24472" s="1"/>
      <c r="AC24472" s="14"/>
    </row>
    <row r="24473" spans="27:29" x14ac:dyDescent="0.35">
      <c r="AA24473" s="1"/>
      <c r="AC24473" s="14"/>
    </row>
    <row r="24474" spans="27:29" x14ac:dyDescent="0.35">
      <c r="AA24474" s="1"/>
      <c r="AC24474" s="14"/>
    </row>
    <row r="24475" spans="27:29" x14ac:dyDescent="0.35">
      <c r="AA24475" s="1"/>
      <c r="AC24475" s="14"/>
    </row>
    <row r="24476" spans="27:29" x14ac:dyDescent="0.35">
      <c r="AA24476" s="1"/>
      <c r="AC24476" s="14"/>
    </row>
    <row r="24477" spans="27:29" x14ac:dyDescent="0.35">
      <c r="AA24477" s="1"/>
      <c r="AC24477" s="14"/>
    </row>
    <row r="24478" spans="27:29" x14ac:dyDescent="0.35">
      <c r="AA24478" s="1"/>
      <c r="AC24478" s="14"/>
    </row>
    <row r="24479" spans="27:29" x14ac:dyDescent="0.35">
      <c r="AA24479" s="1"/>
      <c r="AC24479" s="14"/>
    </row>
    <row r="24480" spans="27:29" x14ac:dyDescent="0.35">
      <c r="AA24480" s="1"/>
      <c r="AC24480" s="14"/>
    </row>
    <row r="24481" spans="27:29" x14ac:dyDescent="0.35">
      <c r="AA24481" s="1"/>
      <c r="AC24481" s="14"/>
    </row>
    <row r="24482" spans="27:29" x14ac:dyDescent="0.35">
      <c r="AA24482" s="1"/>
      <c r="AC24482" s="14"/>
    </row>
    <row r="24483" spans="27:29" x14ac:dyDescent="0.35">
      <c r="AA24483" s="1"/>
      <c r="AC24483" s="14"/>
    </row>
    <row r="24484" spans="27:29" x14ac:dyDescent="0.35">
      <c r="AA24484" s="1"/>
      <c r="AC24484" s="14"/>
    </row>
    <row r="24485" spans="27:29" x14ac:dyDescent="0.35">
      <c r="AA24485" s="1"/>
      <c r="AC24485" s="14"/>
    </row>
    <row r="24486" spans="27:29" x14ac:dyDescent="0.35">
      <c r="AA24486" s="1"/>
      <c r="AC24486" s="14"/>
    </row>
    <row r="24487" spans="27:29" x14ac:dyDescent="0.35">
      <c r="AA24487" s="1"/>
      <c r="AC24487" s="14"/>
    </row>
    <row r="24488" spans="27:29" x14ac:dyDescent="0.35">
      <c r="AA24488" s="1"/>
      <c r="AC24488" s="14"/>
    </row>
    <row r="24489" spans="27:29" x14ac:dyDescent="0.35">
      <c r="AA24489" s="1"/>
      <c r="AC24489" s="14"/>
    </row>
    <row r="24490" spans="27:29" x14ac:dyDescent="0.35">
      <c r="AA24490" s="1"/>
      <c r="AC24490" s="14"/>
    </row>
    <row r="24491" spans="27:29" x14ac:dyDescent="0.35">
      <c r="AA24491" s="1"/>
      <c r="AC24491" s="14"/>
    </row>
    <row r="24492" spans="27:29" x14ac:dyDescent="0.35">
      <c r="AA24492" s="1"/>
      <c r="AC24492" s="14"/>
    </row>
    <row r="24493" spans="27:29" x14ac:dyDescent="0.35">
      <c r="AA24493" s="1"/>
      <c r="AC24493" s="14"/>
    </row>
    <row r="24494" spans="27:29" x14ac:dyDescent="0.35">
      <c r="AA24494" s="1"/>
      <c r="AC24494" s="14"/>
    </row>
    <row r="24495" spans="27:29" x14ac:dyDescent="0.35">
      <c r="AA24495" s="1"/>
      <c r="AC24495" s="14"/>
    </row>
    <row r="24496" spans="27:29" x14ac:dyDescent="0.35">
      <c r="AA24496" s="1"/>
      <c r="AC24496" s="14"/>
    </row>
    <row r="24497" spans="27:29" x14ac:dyDescent="0.35">
      <c r="AA24497" s="1"/>
      <c r="AC24497" s="14"/>
    </row>
    <row r="24498" spans="27:29" x14ac:dyDescent="0.35">
      <c r="AA24498" s="1"/>
      <c r="AC24498" s="14"/>
    </row>
    <row r="24499" spans="27:29" x14ac:dyDescent="0.35">
      <c r="AA24499" s="1"/>
      <c r="AC24499" s="14"/>
    </row>
    <row r="24500" spans="27:29" x14ac:dyDescent="0.35">
      <c r="AA24500" s="1"/>
      <c r="AC24500" s="14"/>
    </row>
    <row r="24501" spans="27:29" x14ac:dyDescent="0.35">
      <c r="AA24501" s="1"/>
      <c r="AC24501" s="14"/>
    </row>
    <row r="24502" spans="27:29" x14ac:dyDescent="0.35">
      <c r="AA24502" s="1"/>
      <c r="AC24502" s="14"/>
    </row>
    <row r="24503" spans="27:29" x14ac:dyDescent="0.35">
      <c r="AA24503" s="1"/>
      <c r="AC24503" s="14"/>
    </row>
    <row r="24504" spans="27:29" x14ac:dyDescent="0.35">
      <c r="AA24504" s="1"/>
      <c r="AC24504" s="14"/>
    </row>
    <row r="24505" spans="27:29" x14ac:dyDescent="0.35">
      <c r="AA24505" s="1"/>
      <c r="AC24505" s="14"/>
    </row>
    <row r="24506" spans="27:29" x14ac:dyDescent="0.35">
      <c r="AA24506" s="1"/>
      <c r="AC24506" s="14"/>
    </row>
    <row r="24507" spans="27:29" x14ac:dyDescent="0.35">
      <c r="AA24507" s="1"/>
      <c r="AC24507" s="14"/>
    </row>
    <row r="24508" spans="27:29" x14ac:dyDescent="0.35">
      <c r="AA24508" s="1"/>
      <c r="AC24508" s="14"/>
    </row>
    <row r="24509" spans="27:29" x14ac:dyDescent="0.35">
      <c r="AA24509" s="1"/>
      <c r="AC24509" s="14"/>
    </row>
    <row r="24510" spans="27:29" x14ac:dyDescent="0.35">
      <c r="AA24510" s="1"/>
      <c r="AC24510" s="14"/>
    </row>
    <row r="24511" spans="27:29" x14ac:dyDescent="0.35">
      <c r="AA24511" s="1"/>
      <c r="AC24511" s="14"/>
    </row>
    <row r="24512" spans="27:29" x14ac:dyDescent="0.35">
      <c r="AA24512" s="1"/>
      <c r="AC24512" s="14"/>
    </row>
    <row r="24513" spans="27:29" x14ac:dyDescent="0.35">
      <c r="AA24513" s="1"/>
      <c r="AC24513" s="14"/>
    </row>
    <row r="24514" spans="27:29" x14ac:dyDescent="0.35">
      <c r="AA24514" s="1"/>
      <c r="AC24514" s="14"/>
    </row>
    <row r="24515" spans="27:29" x14ac:dyDescent="0.35">
      <c r="AA24515" s="1"/>
      <c r="AC24515" s="14"/>
    </row>
    <row r="24516" spans="27:29" x14ac:dyDescent="0.35">
      <c r="AA24516" s="1"/>
      <c r="AC24516" s="14"/>
    </row>
    <row r="24517" spans="27:29" x14ac:dyDescent="0.35">
      <c r="AA24517" s="1"/>
      <c r="AC24517" s="14"/>
    </row>
    <row r="24518" spans="27:29" x14ac:dyDescent="0.35">
      <c r="AA24518" s="1"/>
      <c r="AC24518" s="14"/>
    </row>
    <row r="24519" spans="27:29" x14ac:dyDescent="0.35">
      <c r="AA24519" s="1"/>
      <c r="AC24519" s="14"/>
    </row>
    <row r="24520" spans="27:29" x14ac:dyDescent="0.35">
      <c r="AA24520" s="1"/>
      <c r="AC24520" s="14"/>
    </row>
    <row r="24521" spans="27:29" x14ac:dyDescent="0.35">
      <c r="AA24521" s="1"/>
      <c r="AC24521" s="14"/>
    </row>
    <row r="24522" spans="27:29" x14ac:dyDescent="0.35">
      <c r="AA24522" s="1"/>
      <c r="AC24522" s="14"/>
    </row>
    <row r="24523" spans="27:29" x14ac:dyDescent="0.35">
      <c r="AA24523" s="1"/>
      <c r="AC24523" s="14"/>
    </row>
    <row r="24524" spans="27:29" x14ac:dyDescent="0.35">
      <c r="AA24524" s="1"/>
      <c r="AC24524" s="14"/>
    </row>
    <row r="24525" spans="27:29" x14ac:dyDescent="0.35">
      <c r="AA24525" s="1"/>
      <c r="AC24525" s="14"/>
    </row>
    <row r="24526" spans="27:29" x14ac:dyDescent="0.35">
      <c r="AA24526" s="1"/>
      <c r="AC24526" s="14"/>
    </row>
    <row r="24527" spans="27:29" x14ac:dyDescent="0.35">
      <c r="AA24527" s="1"/>
      <c r="AC24527" s="14"/>
    </row>
    <row r="24528" spans="27:29" x14ac:dyDescent="0.35">
      <c r="AA24528" s="1"/>
      <c r="AC24528" s="14"/>
    </row>
    <row r="24529" spans="27:29" x14ac:dyDescent="0.35">
      <c r="AA24529" s="1"/>
      <c r="AC24529" s="14"/>
    </row>
    <row r="24530" spans="27:29" x14ac:dyDescent="0.35">
      <c r="AA24530" s="1"/>
      <c r="AC24530" s="14"/>
    </row>
    <row r="24531" spans="27:29" x14ac:dyDescent="0.35">
      <c r="AA24531" s="1"/>
      <c r="AC24531" s="14"/>
    </row>
    <row r="24532" spans="27:29" x14ac:dyDescent="0.35">
      <c r="AA24532" s="1"/>
      <c r="AC24532" s="14"/>
    </row>
    <row r="24533" spans="27:29" x14ac:dyDescent="0.35">
      <c r="AA24533" s="1"/>
      <c r="AC24533" s="14"/>
    </row>
    <row r="24534" spans="27:29" x14ac:dyDescent="0.35">
      <c r="AA24534" s="1"/>
      <c r="AC24534" s="14"/>
    </row>
    <row r="24535" spans="27:29" x14ac:dyDescent="0.35">
      <c r="AA24535" s="1"/>
      <c r="AC24535" s="14"/>
    </row>
    <row r="24536" spans="27:29" x14ac:dyDescent="0.35">
      <c r="AA24536" s="1"/>
      <c r="AC24536" s="14"/>
    </row>
    <row r="24537" spans="27:29" x14ac:dyDescent="0.35">
      <c r="AA24537" s="1"/>
      <c r="AC24537" s="14"/>
    </row>
    <row r="24538" spans="27:29" x14ac:dyDescent="0.35">
      <c r="AA24538" s="1"/>
      <c r="AC24538" s="14"/>
    </row>
    <row r="24539" spans="27:29" x14ac:dyDescent="0.35">
      <c r="AA24539" s="1"/>
      <c r="AC24539" s="14"/>
    </row>
    <row r="24540" spans="27:29" x14ac:dyDescent="0.35">
      <c r="AA24540" s="1"/>
      <c r="AC24540" s="14"/>
    </row>
    <row r="24541" spans="27:29" x14ac:dyDescent="0.35">
      <c r="AA24541" s="1"/>
      <c r="AC24541" s="14"/>
    </row>
    <row r="24542" spans="27:29" x14ac:dyDescent="0.35">
      <c r="AA24542" s="1"/>
      <c r="AC24542" s="14"/>
    </row>
    <row r="24543" spans="27:29" x14ac:dyDescent="0.35">
      <c r="AA24543" s="1"/>
      <c r="AC24543" s="14"/>
    </row>
    <row r="24544" spans="27:29" x14ac:dyDescent="0.35">
      <c r="AA24544" s="1"/>
      <c r="AC24544" s="14"/>
    </row>
    <row r="24545" spans="27:29" x14ac:dyDescent="0.35">
      <c r="AA24545" s="1"/>
      <c r="AC24545" s="14"/>
    </row>
    <row r="24546" spans="27:29" x14ac:dyDescent="0.35">
      <c r="AA24546" s="1"/>
      <c r="AC24546" s="14"/>
    </row>
    <row r="24547" spans="27:29" x14ac:dyDescent="0.35">
      <c r="AA24547" s="1"/>
      <c r="AC24547" s="14"/>
    </row>
    <row r="24548" spans="27:29" x14ac:dyDescent="0.35">
      <c r="AA24548" s="1"/>
      <c r="AC24548" s="14"/>
    </row>
    <row r="24549" spans="27:29" x14ac:dyDescent="0.35">
      <c r="AA24549" s="1"/>
      <c r="AC24549" s="14"/>
    </row>
    <row r="24550" spans="27:29" x14ac:dyDescent="0.35">
      <c r="AA24550" s="1"/>
      <c r="AC24550" s="14"/>
    </row>
    <row r="24551" spans="27:29" x14ac:dyDescent="0.35">
      <c r="AA24551" s="1"/>
      <c r="AC24551" s="14"/>
    </row>
    <row r="24552" spans="27:29" x14ac:dyDescent="0.35">
      <c r="AA24552" s="1"/>
      <c r="AC24552" s="14"/>
    </row>
    <row r="24553" spans="27:29" x14ac:dyDescent="0.35">
      <c r="AA24553" s="1"/>
      <c r="AC24553" s="14"/>
    </row>
    <row r="24554" spans="27:29" x14ac:dyDescent="0.35">
      <c r="AA24554" s="1"/>
      <c r="AC24554" s="14"/>
    </row>
    <row r="24555" spans="27:29" x14ac:dyDescent="0.35">
      <c r="AA24555" s="1"/>
      <c r="AC24555" s="14"/>
    </row>
    <row r="24556" spans="27:29" x14ac:dyDescent="0.35">
      <c r="AA24556" s="1"/>
      <c r="AC24556" s="14"/>
    </row>
    <row r="24557" spans="27:29" x14ac:dyDescent="0.35">
      <c r="AA24557" s="1"/>
      <c r="AC24557" s="14"/>
    </row>
    <row r="24558" spans="27:29" x14ac:dyDescent="0.35">
      <c r="AA24558" s="1"/>
      <c r="AC24558" s="14"/>
    </row>
    <row r="24559" spans="27:29" x14ac:dyDescent="0.35">
      <c r="AA24559" s="1"/>
      <c r="AC24559" s="14"/>
    </row>
    <row r="24560" spans="27:29" x14ac:dyDescent="0.35">
      <c r="AA24560" s="1"/>
      <c r="AC24560" s="14"/>
    </row>
    <row r="24561" spans="27:29" x14ac:dyDescent="0.35">
      <c r="AA24561" s="1"/>
      <c r="AC24561" s="14"/>
    </row>
    <row r="24562" spans="27:29" x14ac:dyDescent="0.35">
      <c r="AA24562" s="1"/>
      <c r="AC24562" s="14"/>
    </row>
    <row r="24563" spans="27:29" x14ac:dyDescent="0.35">
      <c r="AA24563" s="1"/>
      <c r="AC24563" s="14"/>
    </row>
    <row r="24564" spans="27:29" x14ac:dyDescent="0.35">
      <c r="AA24564" s="1"/>
      <c r="AC24564" s="14"/>
    </row>
    <row r="24565" spans="27:29" x14ac:dyDescent="0.35">
      <c r="AA24565" s="1"/>
      <c r="AC24565" s="14"/>
    </row>
    <row r="24566" spans="27:29" x14ac:dyDescent="0.35">
      <c r="AA24566" s="1"/>
      <c r="AC24566" s="14"/>
    </row>
    <row r="24567" spans="27:29" x14ac:dyDescent="0.35">
      <c r="AA24567" s="1"/>
      <c r="AC24567" s="14"/>
    </row>
    <row r="24568" spans="27:29" x14ac:dyDescent="0.35">
      <c r="AA24568" s="1"/>
      <c r="AC24568" s="14"/>
    </row>
    <row r="24569" spans="27:29" x14ac:dyDescent="0.35">
      <c r="AA24569" s="1"/>
      <c r="AC24569" s="14"/>
    </row>
    <row r="24570" spans="27:29" x14ac:dyDescent="0.35">
      <c r="AA24570" s="1"/>
      <c r="AC24570" s="14"/>
    </row>
    <row r="24571" spans="27:29" x14ac:dyDescent="0.35">
      <c r="AA24571" s="1"/>
      <c r="AC24571" s="14"/>
    </row>
    <row r="24572" spans="27:29" x14ac:dyDescent="0.35">
      <c r="AA24572" s="1"/>
      <c r="AC24572" s="14"/>
    </row>
    <row r="24573" spans="27:29" x14ac:dyDescent="0.35">
      <c r="AA24573" s="1"/>
      <c r="AC24573" s="14"/>
    </row>
    <row r="24574" spans="27:29" x14ac:dyDescent="0.35">
      <c r="AA24574" s="1"/>
      <c r="AC24574" s="14"/>
    </row>
    <row r="24575" spans="27:29" x14ac:dyDescent="0.35">
      <c r="AA24575" s="1"/>
      <c r="AC24575" s="14"/>
    </row>
    <row r="24576" spans="27:29" x14ac:dyDescent="0.35">
      <c r="AA24576" s="1"/>
      <c r="AC24576" s="14"/>
    </row>
    <row r="24577" spans="27:29" x14ac:dyDescent="0.35">
      <c r="AA24577" s="1"/>
      <c r="AC24577" s="14"/>
    </row>
    <row r="24578" spans="27:29" x14ac:dyDescent="0.35">
      <c r="AA24578" s="1"/>
      <c r="AC24578" s="14"/>
    </row>
    <row r="24579" spans="27:29" x14ac:dyDescent="0.35">
      <c r="AA24579" s="1"/>
      <c r="AC24579" s="14"/>
    </row>
    <row r="24580" spans="27:29" x14ac:dyDescent="0.35">
      <c r="AA24580" s="1"/>
      <c r="AC24580" s="14"/>
    </row>
    <row r="24581" spans="27:29" x14ac:dyDescent="0.35">
      <c r="AA24581" s="1"/>
      <c r="AC24581" s="14"/>
    </row>
    <row r="24582" spans="27:29" x14ac:dyDescent="0.35">
      <c r="AA24582" s="1"/>
      <c r="AC24582" s="14"/>
    </row>
    <row r="24583" spans="27:29" x14ac:dyDescent="0.35">
      <c r="AA24583" s="1"/>
      <c r="AC24583" s="14"/>
    </row>
    <row r="24584" spans="27:29" x14ac:dyDescent="0.35">
      <c r="AA24584" s="1"/>
      <c r="AC24584" s="14"/>
    </row>
    <row r="24585" spans="27:29" x14ac:dyDescent="0.35">
      <c r="AA24585" s="1"/>
      <c r="AC24585" s="14"/>
    </row>
    <row r="24586" spans="27:29" x14ac:dyDescent="0.35">
      <c r="AA24586" s="1"/>
      <c r="AC24586" s="14"/>
    </row>
    <row r="24587" spans="27:29" x14ac:dyDescent="0.35">
      <c r="AA24587" s="1"/>
      <c r="AC24587" s="14"/>
    </row>
    <row r="24588" spans="27:29" x14ac:dyDescent="0.35">
      <c r="AA24588" s="1"/>
      <c r="AC24588" s="14"/>
    </row>
    <row r="24589" spans="27:29" x14ac:dyDescent="0.35">
      <c r="AA24589" s="1"/>
      <c r="AC24589" s="14"/>
    </row>
    <row r="24590" spans="27:29" x14ac:dyDescent="0.35">
      <c r="AA24590" s="1"/>
      <c r="AC24590" s="14"/>
    </row>
    <row r="24591" spans="27:29" x14ac:dyDescent="0.35">
      <c r="AA24591" s="1"/>
      <c r="AC24591" s="14"/>
    </row>
    <row r="24592" spans="27:29" x14ac:dyDescent="0.35">
      <c r="AA24592" s="1"/>
      <c r="AC24592" s="14"/>
    </row>
    <row r="24593" spans="27:29" x14ac:dyDescent="0.35">
      <c r="AA24593" s="1"/>
      <c r="AC24593" s="14"/>
    </row>
    <row r="24594" spans="27:29" x14ac:dyDescent="0.35">
      <c r="AA24594" s="1"/>
      <c r="AC24594" s="14"/>
    </row>
    <row r="24595" spans="27:29" x14ac:dyDescent="0.35">
      <c r="AA24595" s="1"/>
      <c r="AC24595" s="14"/>
    </row>
    <row r="24596" spans="27:29" x14ac:dyDescent="0.35">
      <c r="AA24596" s="1"/>
      <c r="AC24596" s="14"/>
    </row>
    <row r="24597" spans="27:29" x14ac:dyDescent="0.35">
      <c r="AA24597" s="1"/>
      <c r="AC24597" s="14"/>
    </row>
    <row r="24598" spans="27:29" x14ac:dyDescent="0.35">
      <c r="AA24598" s="1"/>
      <c r="AC24598" s="14"/>
    </row>
    <row r="24599" spans="27:29" x14ac:dyDescent="0.35">
      <c r="AA24599" s="1"/>
      <c r="AC24599" s="14"/>
    </row>
    <row r="24600" spans="27:29" x14ac:dyDescent="0.35">
      <c r="AA24600" s="1"/>
      <c r="AC24600" s="14"/>
    </row>
    <row r="24601" spans="27:29" x14ac:dyDescent="0.35">
      <c r="AA24601" s="1"/>
      <c r="AC24601" s="14"/>
    </row>
    <row r="24602" spans="27:29" x14ac:dyDescent="0.35">
      <c r="AA24602" s="1"/>
      <c r="AC24602" s="14"/>
    </row>
    <row r="24603" spans="27:29" x14ac:dyDescent="0.35">
      <c r="AA24603" s="1"/>
      <c r="AC24603" s="14"/>
    </row>
    <row r="24604" spans="27:29" x14ac:dyDescent="0.35">
      <c r="AA24604" s="1"/>
      <c r="AC24604" s="14"/>
    </row>
    <row r="24605" spans="27:29" x14ac:dyDescent="0.35">
      <c r="AA24605" s="1"/>
      <c r="AC24605" s="14"/>
    </row>
    <row r="24606" spans="27:29" x14ac:dyDescent="0.35">
      <c r="AA24606" s="1"/>
      <c r="AC24606" s="14"/>
    </row>
    <row r="24607" spans="27:29" x14ac:dyDescent="0.35">
      <c r="AA24607" s="1"/>
      <c r="AC24607" s="14"/>
    </row>
    <row r="24608" spans="27:29" x14ac:dyDescent="0.35">
      <c r="AA24608" s="1"/>
      <c r="AC24608" s="14"/>
    </row>
    <row r="24609" spans="27:29" x14ac:dyDescent="0.35">
      <c r="AA24609" s="1"/>
      <c r="AC24609" s="14"/>
    </row>
    <row r="24610" spans="27:29" x14ac:dyDescent="0.35">
      <c r="AA24610" s="1"/>
      <c r="AC24610" s="14"/>
    </row>
    <row r="24611" spans="27:29" x14ac:dyDescent="0.35">
      <c r="AA24611" s="1"/>
      <c r="AC24611" s="14"/>
    </row>
    <row r="24612" spans="27:29" x14ac:dyDescent="0.35">
      <c r="AA24612" s="1"/>
      <c r="AC24612" s="14"/>
    </row>
    <row r="24613" spans="27:29" x14ac:dyDescent="0.35">
      <c r="AA24613" s="1"/>
      <c r="AC24613" s="14"/>
    </row>
    <row r="24614" spans="27:29" x14ac:dyDescent="0.35">
      <c r="AA24614" s="1"/>
      <c r="AC24614" s="14"/>
    </row>
    <row r="24615" spans="27:29" x14ac:dyDescent="0.35">
      <c r="AA24615" s="1"/>
      <c r="AC24615" s="14"/>
    </row>
    <row r="24616" spans="27:29" x14ac:dyDescent="0.35">
      <c r="AA24616" s="1"/>
      <c r="AC24616" s="14"/>
    </row>
    <row r="24617" spans="27:29" x14ac:dyDescent="0.35">
      <c r="AA24617" s="1"/>
      <c r="AC24617" s="14"/>
    </row>
    <row r="24618" spans="27:29" x14ac:dyDescent="0.35">
      <c r="AA24618" s="1"/>
      <c r="AC24618" s="14"/>
    </row>
    <row r="24619" spans="27:29" x14ac:dyDescent="0.35">
      <c r="AA24619" s="1"/>
      <c r="AC24619" s="14"/>
    </row>
    <row r="24620" spans="27:29" x14ac:dyDescent="0.35">
      <c r="AA24620" s="1"/>
      <c r="AC24620" s="14"/>
    </row>
    <row r="24621" spans="27:29" x14ac:dyDescent="0.35">
      <c r="AA24621" s="1"/>
      <c r="AC24621" s="14"/>
    </row>
    <row r="24622" spans="27:29" x14ac:dyDescent="0.35">
      <c r="AA24622" s="1"/>
      <c r="AC24622" s="14"/>
    </row>
    <row r="24623" spans="27:29" x14ac:dyDescent="0.35">
      <c r="AA24623" s="1"/>
      <c r="AC24623" s="14"/>
    </row>
    <row r="24624" spans="27:29" x14ac:dyDescent="0.35">
      <c r="AA24624" s="1"/>
      <c r="AC24624" s="14"/>
    </row>
    <row r="24625" spans="27:29" x14ac:dyDescent="0.35">
      <c r="AA24625" s="1"/>
      <c r="AC24625" s="14"/>
    </row>
    <row r="24626" spans="27:29" x14ac:dyDescent="0.35">
      <c r="AA24626" s="1"/>
      <c r="AC24626" s="14"/>
    </row>
    <row r="24627" spans="27:29" x14ac:dyDescent="0.35">
      <c r="AA24627" s="1"/>
      <c r="AC24627" s="14"/>
    </row>
    <row r="24628" spans="27:29" x14ac:dyDescent="0.35">
      <c r="AA24628" s="1"/>
      <c r="AC24628" s="14"/>
    </row>
    <row r="24629" spans="27:29" x14ac:dyDescent="0.35">
      <c r="AA24629" s="1"/>
      <c r="AC24629" s="14"/>
    </row>
    <row r="24630" spans="27:29" x14ac:dyDescent="0.35">
      <c r="AA24630" s="1"/>
      <c r="AC24630" s="14"/>
    </row>
    <row r="24631" spans="27:29" x14ac:dyDescent="0.35">
      <c r="AA24631" s="1"/>
      <c r="AC24631" s="14"/>
    </row>
    <row r="24632" spans="27:29" x14ac:dyDescent="0.35">
      <c r="AA24632" s="1"/>
      <c r="AC24632" s="14"/>
    </row>
    <row r="24633" spans="27:29" x14ac:dyDescent="0.35">
      <c r="AA24633" s="1"/>
      <c r="AC24633" s="14"/>
    </row>
    <row r="24634" spans="27:29" x14ac:dyDescent="0.35">
      <c r="AA24634" s="1"/>
      <c r="AC24634" s="14"/>
    </row>
    <row r="24635" spans="27:29" x14ac:dyDescent="0.35">
      <c r="AA24635" s="1"/>
      <c r="AC24635" s="14"/>
    </row>
    <row r="24636" spans="27:29" x14ac:dyDescent="0.35">
      <c r="AA24636" s="1"/>
      <c r="AC24636" s="14"/>
    </row>
    <row r="24637" spans="27:29" x14ac:dyDescent="0.35">
      <c r="AA24637" s="1"/>
      <c r="AC24637" s="14"/>
    </row>
    <row r="24638" spans="27:29" x14ac:dyDescent="0.35">
      <c r="AA24638" s="1"/>
      <c r="AC24638" s="14"/>
    </row>
    <row r="24639" spans="27:29" x14ac:dyDescent="0.35">
      <c r="AA24639" s="1"/>
      <c r="AC24639" s="14"/>
    </row>
    <row r="24640" spans="27:29" x14ac:dyDescent="0.35">
      <c r="AA24640" s="1"/>
      <c r="AC24640" s="14"/>
    </row>
    <row r="24641" spans="27:29" x14ac:dyDescent="0.35">
      <c r="AA24641" s="1"/>
      <c r="AC24641" s="14"/>
    </row>
    <row r="24642" spans="27:29" x14ac:dyDescent="0.35">
      <c r="AA24642" s="1"/>
      <c r="AC24642" s="14"/>
    </row>
    <row r="24643" spans="27:29" x14ac:dyDescent="0.35">
      <c r="AA24643" s="1"/>
      <c r="AC24643" s="14"/>
    </row>
    <row r="24644" spans="27:29" x14ac:dyDescent="0.35">
      <c r="AA24644" s="1"/>
      <c r="AC24644" s="14"/>
    </row>
    <row r="24645" spans="27:29" x14ac:dyDescent="0.35">
      <c r="AA24645" s="1"/>
      <c r="AC24645" s="14"/>
    </row>
    <row r="24646" spans="27:29" x14ac:dyDescent="0.35">
      <c r="AA24646" s="1"/>
      <c r="AC24646" s="14"/>
    </row>
    <row r="24647" spans="27:29" x14ac:dyDescent="0.35">
      <c r="AA24647" s="1"/>
      <c r="AC24647" s="14"/>
    </row>
    <row r="24648" spans="27:29" x14ac:dyDescent="0.35">
      <c r="AA24648" s="1"/>
      <c r="AC24648" s="14"/>
    </row>
    <row r="24649" spans="27:29" x14ac:dyDescent="0.35">
      <c r="AA24649" s="1"/>
      <c r="AC24649" s="14"/>
    </row>
    <row r="24650" spans="27:29" x14ac:dyDescent="0.35">
      <c r="AA24650" s="1"/>
      <c r="AC24650" s="14"/>
    </row>
    <row r="24651" spans="27:29" x14ac:dyDescent="0.35">
      <c r="AA24651" s="1"/>
      <c r="AC24651" s="14"/>
    </row>
    <row r="24652" spans="27:29" x14ac:dyDescent="0.35">
      <c r="AA24652" s="1"/>
      <c r="AC24652" s="14"/>
    </row>
    <row r="24653" spans="27:29" x14ac:dyDescent="0.35">
      <c r="AA24653" s="1"/>
      <c r="AC24653" s="14"/>
    </row>
    <row r="24654" spans="27:29" x14ac:dyDescent="0.35">
      <c r="AA24654" s="1"/>
      <c r="AC24654" s="14"/>
    </row>
    <row r="24655" spans="27:29" x14ac:dyDescent="0.35">
      <c r="AA24655" s="1"/>
      <c r="AC24655" s="14"/>
    </row>
    <row r="24656" spans="27:29" x14ac:dyDescent="0.35">
      <c r="AA24656" s="1"/>
      <c r="AC24656" s="14"/>
    </row>
    <row r="24657" spans="27:29" x14ac:dyDescent="0.35">
      <c r="AA24657" s="1"/>
      <c r="AC24657" s="14"/>
    </row>
    <row r="24658" spans="27:29" x14ac:dyDescent="0.35">
      <c r="AA24658" s="1"/>
      <c r="AC24658" s="14"/>
    </row>
    <row r="24659" spans="27:29" x14ac:dyDescent="0.35">
      <c r="AA24659" s="1"/>
      <c r="AC24659" s="14"/>
    </row>
    <row r="24660" spans="27:29" x14ac:dyDescent="0.35">
      <c r="AA24660" s="1"/>
      <c r="AC24660" s="14"/>
    </row>
    <row r="24661" spans="27:29" x14ac:dyDescent="0.35">
      <c r="AA24661" s="1"/>
      <c r="AC24661" s="14"/>
    </row>
    <row r="24662" spans="27:29" x14ac:dyDescent="0.35">
      <c r="AA24662" s="1"/>
      <c r="AC24662" s="14"/>
    </row>
    <row r="24663" spans="27:29" x14ac:dyDescent="0.35">
      <c r="AA24663" s="1"/>
      <c r="AC24663" s="14"/>
    </row>
    <row r="24664" spans="27:29" x14ac:dyDescent="0.35">
      <c r="AA24664" s="1"/>
      <c r="AC24664" s="14"/>
    </row>
    <row r="24665" spans="27:29" x14ac:dyDescent="0.35">
      <c r="AA24665" s="1"/>
      <c r="AC24665" s="14"/>
    </row>
    <row r="24666" spans="27:29" x14ac:dyDescent="0.35">
      <c r="AA24666" s="1"/>
      <c r="AC24666" s="14"/>
    </row>
    <row r="24667" spans="27:29" x14ac:dyDescent="0.35">
      <c r="AA24667" s="1"/>
      <c r="AC24667" s="14"/>
    </row>
    <row r="24668" spans="27:29" x14ac:dyDescent="0.35">
      <c r="AA24668" s="1"/>
      <c r="AC24668" s="14"/>
    </row>
    <row r="24669" spans="27:29" x14ac:dyDescent="0.35">
      <c r="AA24669" s="1"/>
      <c r="AC24669" s="14"/>
    </row>
    <row r="24670" spans="27:29" x14ac:dyDescent="0.35">
      <c r="AA24670" s="1"/>
      <c r="AC24670" s="14"/>
    </row>
    <row r="24671" spans="27:29" x14ac:dyDescent="0.35">
      <c r="AA24671" s="1"/>
      <c r="AC24671" s="14"/>
    </row>
    <row r="24672" spans="27:29" x14ac:dyDescent="0.35">
      <c r="AA24672" s="1"/>
      <c r="AC24672" s="14"/>
    </row>
    <row r="24673" spans="27:29" x14ac:dyDescent="0.35">
      <c r="AA24673" s="1"/>
      <c r="AC24673" s="14"/>
    </row>
    <row r="24674" spans="27:29" x14ac:dyDescent="0.35">
      <c r="AA24674" s="1"/>
      <c r="AC24674" s="14"/>
    </row>
    <row r="24675" spans="27:29" x14ac:dyDescent="0.35">
      <c r="AA24675" s="1"/>
      <c r="AC24675" s="14"/>
    </row>
    <row r="24676" spans="27:29" x14ac:dyDescent="0.35">
      <c r="AA24676" s="1"/>
      <c r="AC24676" s="14"/>
    </row>
    <row r="24677" spans="27:29" x14ac:dyDescent="0.35">
      <c r="AA24677" s="1"/>
      <c r="AC24677" s="14"/>
    </row>
    <row r="24678" spans="27:29" x14ac:dyDescent="0.35">
      <c r="AA24678" s="1"/>
      <c r="AC24678" s="14"/>
    </row>
    <row r="24679" spans="27:29" x14ac:dyDescent="0.35">
      <c r="AA24679" s="1"/>
      <c r="AC24679" s="14"/>
    </row>
    <row r="24680" spans="27:29" x14ac:dyDescent="0.35">
      <c r="AA24680" s="1"/>
      <c r="AC24680" s="14"/>
    </row>
    <row r="24681" spans="27:29" x14ac:dyDescent="0.35">
      <c r="AA24681" s="1"/>
      <c r="AC24681" s="14"/>
    </row>
    <row r="24682" spans="27:29" x14ac:dyDescent="0.35">
      <c r="AA24682" s="1"/>
      <c r="AC24682" s="14"/>
    </row>
    <row r="24683" spans="27:29" x14ac:dyDescent="0.35">
      <c r="AA24683" s="1"/>
      <c r="AC24683" s="14"/>
    </row>
    <row r="24684" spans="27:29" x14ac:dyDescent="0.35">
      <c r="AA24684" s="1"/>
      <c r="AC24684" s="14"/>
    </row>
    <row r="24685" spans="27:29" x14ac:dyDescent="0.35">
      <c r="AA24685" s="1"/>
      <c r="AC24685" s="14"/>
    </row>
    <row r="24686" spans="27:29" x14ac:dyDescent="0.35">
      <c r="AA24686" s="1"/>
      <c r="AC24686" s="14"/>
    </row>
    <row r="24687" spans="27:29" x14ac:dyDescent="0.35">
      <c r="AA24687" s="1"/>
      <c r="AC24687" s="14"/>
    </row>
    <row r="24688" spans="27:29" x14ac:dyDescent="0.35">
      <c r="AA24688" s="1"/>
      <c r="AC24688" s="14"/>
    </row>
    <row r="24689" spans="27:29" x14ac:dyDescent="0.35">
      <c r="AA24689" s="1"/>
      <c r="AC24689" s="14"/>
    </row>
    <row r="24690" spans="27:29" x14ac:dyDescent="0.35">
      <c r="AA24690" s="1"/>
      <c r="AC24690" s="14"/>
    </row>
    <row r="24691" spans="27:29" x14ac:dyDescent="0.35">
      <c r="AA24691" s="1"/>
      <c r="AC24691" s="14"/>
    </row>
    <row r="24692" spans="27:29" x14ac:dyDescent="0.35">
      <c r="AA24692" s="1"/>
      <c r="AC24692" s="14"/>
    </row>
    <row r="24693" spans="27:29" x14ac:dyDescent="0.35">
      <c r="AA24693" s="1"/>
      <c r="AC24693" s="14"/>
    </row>
    <row r="24694" spans="27:29" x14ac:dyDescent="0.35">
      <c r="AA24694" s="1"/>
      <c r="AC24694" s="14"/>
    </row>
    <row r="24695" spans="27:29" x14ac:dyDescent="0.35">
      <c r="AA24695" s="1"/>
      <c r="AC24695" s="14"/>
    </row>
    <row r="24696" spans="27:29" x14ac:dyDescent="0.35">
      <c r="AA24696" s="1"/>
      <c r="AC24696" s="14"/>
    </row>
    <row r="24697" spans="27:29" x14ac:dyDescent="0.35">
      <c r="AA24697" s="1"/>
      <c r="AC24697" s="14"/>
    </row>
    <row r="24698" spans="27:29" x14ac:dyDescent="0.35">
      <c r="AA24698" s="1"/>
      <c r="AC24698" s="14"/>
    </row>
    <row r="24699" spans="27:29" x14ac:dyDescent="0.35">
      <c r="AA24699" s="1"/>
      <c r="AC24699" s="14"/>
    </row>
    <row r="24700" spans="27:29" x14ac:dyDescent="0.35">
      <c r="AA24700" s="1"/>
      <c r="AC24700" s="14"/>
    </row>
    <row r="24701" spans="27:29" x14ac:dyDescent="0.35">
      <c r="AA24701" s="1"/>
      <c r="AC24701" s="14"/>
    </row>
    <row r="24702" spans="27:29" x14ac:dyDescent="0.35">
      <c r="AA24702" s="1"/>
      <c r="AC24702" s="14"/>
    </row>
    <row r="24703" spans="27:29" x14ac:dyDescent="0.35">
      <c r="AA24703" s="1"/>
      <c r="AC24703" s="14"/>
    </row>
    <row r="24704" spans="27:29" x14ac:dyDescent="0.35">
      <c r="AA24704" s="1"/>
      <c r="AC24704" s="14"/>
    </row>
    <row r="24705" spans="27:29" x14ac:dyDescent="0.35">
      <c r="AA24705" s="1"/>
      <c r="AC24705" s="14"/>
    </row>
    <row r="24706" spans="27:29" x14ac:dyDescent="0.35">
      <c r="AA24706" s="1"/>
      <c r="AC24706" s="14"/>
    </row>
    <row r="24707" spans="27:29" x14ac:dyDescent="0.35">
      <c r="AA24707" s="1"/>
      <c r="AC24707" s="14"/>
    </row>
    <row r="24708" spans="27:29" x14ac:dyDescent="0.35">
      <c r="AA24708" s="1"/>
      <c r="AC24708" s="14"/>
    </row>
    <row r="24709" spans="27:29" x14ac:dyDescent="0.35">
      <c r="AA24709" s="1"/>
      <c r="AC24709" s="14"/>
    </row>
    <row r="24710" spans="27:29" x14ac:dyDescent="0.35">
      <c r="AA24710" s="1"/>
      <c r="AC24710" s="14"/>
    </row>
    <row r="24711" spans="27:29" x14ac:dyDescent="0.35">
      <c r="AA24711" s="1"/>
      <c r="AC24711" s="14"/>
    </row>
    <row r="24712" spans="27:29" x14ac:dyDescent="0.35">
      <c r="AA24712" s="1"/>
      <c r="AC24712" s="14"/>
    </row>
    <row r="24713" spans="27:29" x14ac:dyDescent="0.35">
      <c r="AA24713" s="1"/>
      <c r="AC24713" s="14"/>
    </row>
    <row r="24714" spans="27:29" x14ac:dyDescent="0.35">
      <c r="AA24714" s="1"/>
      <c r="AC24714" s="14"/>
    </row>
    <row r="24715" spans="27:29" x14ac:dyDescent="0.35">
      <c r="AA24715" s="1"/>
      <c r="AC24715" s="14"/>
    </row>
    <row r="24716" spans="27:29" x14ac:dyDescent="0.35">
      <c r="AA24716" s="1"/>
      <c r="AC24716" s="14"/>
    </row>
    <row r="24717" spans="27:29" x14ac:dyDescent="0.35">
      <c r="AA24717" s="1"/>
      <c r="AC24717" s="14"/>
    </row>
    <row r="24718" spans="27:29" x14ac:dyDescent="0.35">
      <c r="AA24718" s="1"/>
      <c r="AC24718" s="14"/>
    </row>
    <row r="24719" spans="27:29" x14ac:dyDescent="0.35">
      <c r="AA24719" s="1"/>
      <c r="AC24719" s="14"/>
    </row>
    <row r="24720" spans="27:29" x14ac:dyDescent="0.35">
      <c r="AA24720" s="1"/>
      <c r="AC24720" s="14"/>
    </row>
    <row r="24721" spans="27:29" x14ac:dyDescent="0.35">
      <c r="AA24721" s="1"/>
      <c r="AC24721" s="14"/>
    </row>
    <row r="24722" spans="27:29" x14ac:dyDescent="0.35">
      <c r="AA24722" s="1"/>
      <c r="AC24722" s="14"/>
    </row>
    <row r="24723" spans="27:29" x14ac:dyDescent="0.35">
      <c r="AA24723" s="1"/>
      <c r="AC24723" s="14"/>
    </row>
    <row r="24724" spans="27:29" x14ac:dyDescent="0.35">
      <c r="AA24724" s="1"/>
      <c r="AC24724" s="14"/>
    </row>
    <row r="24725" spans="27:29" x14ac:dyDescent="0.35">
      <c r="AA24725" s="1"/>
      <c r="AC24725" s="14"/>
    </row>
    <row r="24726" spans="27:29" x14ac:dyDescent="0.35">
      <c r="AA24726" s="1"/>
      <c r="AC24726" s="14"/>
    </row>
    <row r="24727" spans="27:29" x14ac:dyDescent="0.35">
      <c r="AA24727" s="1"/>
      <c r="AC24727" s="14"/>
    </row>
    <row r="24728" spans="27:29" x14ac:dyDescent="0.35">
      <c r="AA24728" s="1"/>
      <c r="AC24728" s="14"/>
    </row>
    <row r="24729" spans="27:29" x14ac:dyDescent="0.35">
      <c r="AA24729" s="1"/>
      <c r="AC24729" s="14"/>
    </row>
    <row r="24730" spans="27:29" x14ac:dyDescent="0.35">
      <c r="AA24730" s="1"/>
      <c r="AC24730" s="14"/>
    </row>
    <row r="24731" spans="27:29" x14ac:dyDescent="0.35">
      <c r="AA24731" s="1"/>
      <c r="AC24731" s="14"/>
    </row>
    <row r="24732" spans="27:29" x14ac:dyDescent="0.35">
      <c r="AA24732" s="1"/>
      <c r="AC24732" s="14"/>
    </row>
    <row r="24733" spans="27:29" x14ac:dyDescent="0.35">
      <c r="AA24733" s="1"/>
      <c r="AC24733" s="14"/>
    </row>
    <row r="24734" spans="27:29" x14ac:dyDescent="0.35">
      <c r="AA24734" s="1"/>
      <c r="AC24734" s="14"/>
    </row>
    <row r="24735" spans="27:29" x14ac:dyDescent="0.35">
      <c r="AA24735" s="1"/>
      <c r="AC24735" s="14"/>
    </row>
    <row r="24736" spans="27:29" x14ac:dyDescent="0.35">
      <c r="AA24736" s="1"/>
      <c r="AC24736" s="14"/>
    </row>
    <row r="24737" spans="27:29" x14ac:dyDescent="0.35">
      <c r="AA24737" s="1"/>
      <c r="AC24737" s="14"/>
    </row>
    <row r="24738" spans="27:29" x14ac:dyDescent="0.35">
      <c r="AA24738" s="1"/>
      <c r="AC24738" s="14"/>
    </row>
    <row r="24739" spans="27:29" x14ac:dyDescent="0.35">
      <c r="AA24739" s="1"/>
      <c r="AC24739" s="14"/>
    </row>
    <row r="24740" spans="27:29" x14ac:dyDescent="0.35">
      <c r="AA24740" s="1"/>
      <c r="AC24740" s="14"/>
    </row>
    <row r="24741" spans="27:29" x14ac:dyDescent="0.35">
      <c r="AA24741" s="1"/>
      <c r="AC24741" s="14"/>
    </row>
    <row r="24742" spans="27:29" x14ac:dyDescent="0.35">
      <c r="AA24742" s="1"/>
      <c r="AC24742" s="14"/>
    </row>
    <row r="24743" spans="27:29" x14ac:dyDescent="0.35">
      <c r="AA24743" s="1"/>
      <c r="AC24743" s="14"/>
    </row>
    <row r="24744" spans="27:29" x14ac:dyDescent="0.35">
      <c r="AA24744" s="1"/>
      <c r="AC24744" s="14"/>
    </row>
    <row r="24745" spans="27:29" x14ac:dyDescent="0.35">
      <c r="AA24745" s="1"/>
      <c r="AC24745" s="14"/>
    </row>
    <row r="24746" spans="27:29" x14ac:dyDescent="0.35">
      <c r="AA24746" s="1"/>
      <c r="AC24746" s="14"/>
    </row>
    <row r="24747" spans="27:29" x14ac:dyDescent="0.35">
      <c r="AA24747" s="1"/>
      <c r="AC24747" s="14"/>
    </row>
    <row r="24748" spans="27:29" x14ac:dyDescent="0.35">
      <c r="AA24748" s="1"/>
      <c r="AC24748" s="14"/>
    </row>
    <row r="24749" spans="27:29" x14ac:dyDescent="0.35">
      <c r="AA24749" s="1"/>
      <c r="AC24749" s="14"/>
    </row>
    <row r="24750" spans="27:29" x14ac:dyDescent="0.35">
      <c r="AA24750" s="1"/>
      <c r="AC24750" s="14"/>
    </row>
    <row r="24751" spans="27:29" x14ac:dyDescent="0.35">
      <c r="AA24751" s="1"/>
      <c r="AC24751" s="14"/>
    </row>
    <row r="24752" spans="27:29" x14ac:dyDescent="0.35">
      <c r="AA24752" s="1"/>
      <c r="AC24752" s="14"/>
    </row>
    <row r="24753" spans="27:29" x14ac:dyDescent="0.35">
      <c r="AA24753" s="1"/>
      <c r="AC24753" s="14"/>
    </row>
    <row r="24754" spans="27:29" x14ac:dyDescent="0.35">
      <c r="AA24754" s="1"/>
      <c r="AC24754" s="14"/>
    </row>
    <row r="24755" spans="27:29" x14ac:dyDescent="0.35">
      <c r="AA24755" s="1"/>
      <c r="AC24755" s="14"/>
    </row>
    <row r="24756" spans="27:29" x14ac:dyDescent="0.35">
      <c r="AA24756" s="1"/>
      <c r="AC24756" s="14"/>
    </row>
    <row r="24757" spans="27:29" x14ac:dyDescent="0.35">
      <c r="AA24757" s="1"/>
      <c r="AC24757" s="14"/>
    </row>
    <row r="24758" spans="27:29" x14ac:dyDescent="0.35">
      <c r="AA24758" s="1"/>
      <c r="AC24758" s="14"/>
    </row>
    <row r="24759" spans="27:29" x14ac:dyDescent="0.35">
      <c r="AA24759" s="1"/>
      <c r="AC24759" s="14"/>
    </row>
    <row r="24760" spans="27:29" x14ac:dyDescent="0.35">
      <c r="AA24760" s="1"/>
      <c r="AC24760" s="14"/>
    </row>
    <row r="24761" spans="27:29" x14ac:dyDescent="0.35">
      <c r="AA24761" s="1"/>
      <c r="AC24761" s="14"/>
    </row>
    <row r="24762" spans="27:29" x14ac:dyDescent="0.35">
      <c r="AA24762" s="1"/>
      <c r="AC24762" s="14"/>
    </row>
    <row r="24763" spans="27:29" x14ac:dyDescent="0.35">
      <c r="AA24763" s="1"/>
      <c r="AC24763" s="14"/>
    </row>
    <row r="24764" spans="27:29" x14ac:dyDescent="0.35">
      <c r="AA24764" s="1"/>
      <c r="AC24764" s="14"/>
    </row>
    <row r="24765" spans="27:29" x14ac:dyDescent="0.35">
      <c r="AA24765" s="1"/>
      <c r="AC24765" s="14"/>
    </row>
    <row r="24766" spans="27:29" x14ac:dyDescent="0.35">
      <c r="AA24766" s="1"/>
      <c r="AC24766" s="14"/>
    </row>
    <row r="24767" spans="27:29" x14ac:dyDescent="0.35">
      <c r="AA24767" s="1"/>
      <c r="AC24767" s="14"/>
    </row>
    <row r="24768" spans="27:29" x14ac:dyDescent="0.35">
      <c r="AA24768" s="1"/>
      <c r="AC24768" s="14"/>
    </row>
    <row r="24769" spans="27:29" x14ac:dyDescent="0.35">
      <c r="AA24769" s="1"/>
      <c r="AC24769" s="14"/>
    </row>
    <row r="24770" spans="27:29" x14ac:dyDescent="0.35">
      <c r="AA24770" s="1"/>
      <c r="AC24770" s="14"/>
    </row>
    <row r="24771" spans="27:29" x14ac:dyDescent="0.35">
      <c r="AA24771" s="1"/>
      <c r="AC24771" s="14"/>
    </row>
    <row r="24772" spans="27:29" x14ac:dyDescent="0.35">
      <c r="AA24772" s="1"/>
      <c r="AC24772" s="14"/>
    </row>
    <row r="24773" spans="27:29" x14ac:dyDescent="0.35">
      <c r="AA24773" s="1"/>
      <c r="AC24773" s="14"/>
    </row>
    <row r="24774" spans="27:29" x14ac:dyDescent="0.35">
      <c r="AA24774" s="1"/>
      <c r="AC24774" s="14"/>
    </row>
    <row r="24775" spans="27:29" x14ac:dyDescent="0.35">
      <c r="AA24775" s="1"/>
      <c r="AC24775" s="14"/>
    </row>
    <row r="24776" spans="27:29" x14ac:dyDescent="0.35">
      <c r="AA24776" s="1"/>
      <c r="AC24776" s="14"/>
    </row>
    <row r="24777" spans="27:29" x14ac:dyDescent="0.35">
      <c r="AA24777" s="1"/>
      <c r="AC24777" s="14"/>
    </row>
    <row r="24778" spans="27:29" x14ac:dyDescent="0.35">
      <c r="AA24778" s="1"/>
      <c r="AC24778" s="14"/>
    </row>
    <row r="24779" spans="27:29" x14ac:dyDescent="0.35">
      <c r="AA24779" s="1"/>
      <c r="AC24779" s="14"/>
    </row>
    <row r="24780" spans="27:29" x14ac:dyDescent="0.35">
      <c r="AA24780" s="1"/>
      <c r="AC24780" s="14"/>
    </row>
    <row r="24781" spans="27:29" x14ac:dyDescent="0.35">
      <c r="AA24781" s="1"/>
      <c r="AC24781" s="14"/>
    </row>
    <row r="24782" spans="27:29" x14ac:dyDescent="0.35">
      <c r="AA24782" s="1"/>
      <c r="AC24782" s="14"/>
    </row>
    <row r="24783" spans="27:29" x14ac:dyDescent="0.35">
      <c r="AA24783" s="1"/>
      <c r="AC24783" s="14"/>
    </row>
    <row r="24784" spans="27:29" x14ac:dyDescent="0.35">
      <c r="AA24784" s="1"/>
      <c r="AC24784" s="14"/>
    </row>
    <row r="24785" spans="27:29" x14ac:dyDescent="0.35">
      <c r="AA24785" s="1"/>
      <c r="AC24785" s="14"/>
    </row>
    <row r="24786" spans="27:29" x14ac:dyDescent="0.35">
      <c r="AA24786" s="1"/>
      <c r="AC24786" s="14"/>
    </row>
    <row r="24787" spans="27:29" x14ac:dyDescent="0.35">
      <c r="AA24787" s="1"/>
      <c r="AC24787" s="14"/>
    </row>
    <row r="24788" spans="27:29" x14ac:dyDescent="0.35">
      <c r="AA24788" s="1"/>
      <c r="AC24788" s="14"/>
    </row>
    <row r="24789" spans="27:29" x14ac:dyDescent="0.35">
      <c r="AA24789" s="1"/>
      <c r="AC24789" s="14"/>
    </row>
    <row r="24790" spans="27:29" x14ac:dyDescent="0.35">
      <c r="AA24790" s="1"/>
      <c r="AC24790" s="14"/>
    </row>
    <row r="24791" spans="27:29" x14ac:dyDescent="0.35">
      <c r="AA24791" s="1"/>
      <c r="AC24791" s="14"/>
    </row>
    <row r="24792" spans="27:29" x14ac:dyDescent="0.35">
      <c r="AA24792" s="1"/>
      <c r="AC24792" s="14"/>
    </row>
    <row r="24793" spans="27:29" x14ac:dyDescent="0.35">
      <c r="AA24793" s="1"/>
      <c r="AC24793" s="14"/>
    </row>
    <row r="24794" spans="27:29" x14ac:dyDescent="0.35">
      <c r="AA24794" s="1"/>
      <c r="AC24794" s="14"/>
    </row>
    <row r="24795" spans="27:29" x14ac:dyDescent="0.35">
      <c r="AA24795" s="1"/>
      <c r="AC24795" s="14"/>
    </row>
    <row r="24796" spans="27:29" x14ac:dyDescent="0.35">
      <c r="AA24796" s="1"/>
      <c r="AC24796" s="14"/>
    </row>
    <row r="24797" spans="27:29" x14ac:dyDescent="0.35">
      <c r="AA24797" s="1"/>
      <c r="AC24797" s="14"/>
    </row>
    <row r="24798" spans="27:29" x14ac:dyDescent="0.35">
      <c r="AA24798" s="1"/>
      <c r="AC24798" s="14"/>
    </row>
    <row r="24799" spans="27:29" x14ac:dyDescent="0.35">
      <c r="AA24799" s="1"/>
      <c r="AC24799" s="14"/>
    </row>
    <row r="24800" spans="27:29" x14ac:dyDescent="0.35">
      <c r="AA24800" s="1"/>
      <c r="AC24800" s="14"/>
    </row>
    <row r="24801" spans="27:29" x14ac:dyDescent="0.35">
      <c r="AA24801" s="1"/>
      <c r="AC24801" s="14"/>
    </row>
    <row r="24802" spans="27:29" x14ac:dyDescent="0.35">
      <c r="AA24802" s="1"/>
      <c r="AC24802" s="14"/>
    </row>
    <row r="24803" spans="27:29" x14ac:dyDescent="0.35">
      <c r="AA24803" s="1"/>
      <c r="AC24803" s="14"/>
    </row>
    <row r="24804" spans="27:29" x14ac:dyDescent="0.35">
      <c r="AA24804" s="1"/>
      <c r="AC24804" s="14"/>
    </row>
    <row r="24805" spans="27:29" x14ac:dyDescent="0.35">
      <c r="AA24805" s="1"/>
      <c r="AC24805" s="14"/>
    </row>
    <row r="24806" spans="27:29" x14ac:dyDescent="0.35">
      <c r="AA24806" s="1"/>
      <c r="AC24806" s="14"/>
    </row>
    <row r="24807" spans="27:29" x14ac:dyDescent="0.35">
      <c r="AA24807" s="1"/>
      <c r="AC24807" s="14"/>
    </row>
    <row r="24808" spans="27:29" x14ac:dyDescent="0.35">
      <c r="AA24808" s="1"/>
      <c r="AC24808" s="14"/>
    </row>
    <row r="24809" spans="27:29" x14ac:dyDescent="0.35">
      <c r="AA24809" s="1"/>
      <c r="AC24809" s="14"/>
    </row>
    <row r="24810" spans="27:29" x14ac:dyDescent="0.35">
      <c r="AA24810" s="1"/>
      <c r="AC24810" s="14"/>
    </row>
    <row r="24811" spans="27:29" x14ac:dyDescent="0.35">
      <c r="AA24811" s="1"/>
      <c r="AC24811" s="14"/>
    </row>
    <row r="24812" spans="27:29" x14ac:dyDescent="0.35">
      <c r="AA24812" s="1"/>
      <c r="AC24812" s="14"/>
    </row>
    <row r="24813" spans="27:29" x14ac:dyDescent="0.35">
      <c r="AA24813" s="1"/>
      <c r="AC24813" s="14"/>
    </row>
    <row r="24814" spans="27:29" x14ac:dyDescent="0.35">
      <c r="AA24814" s="1"/>
      <c r="AC24814" s="14"/>
    </row>
    <row r="24815" spans="27:29" x14ac:dyDescent="0.35">
      <c r="AA24815" s="1"/>
      <c r="AC24815" s="14"/>
    </row>
    <row r="24816" spans="27:29" x14ac:dyDescent="0.35">
      <c r="AA24816" s="1"/>
      <c r="AC24816" s="14"/>
    </row>
    <row r="24817" spans="27:29" x14ac:dyDescent="0.35">
      <c r="AA24817" s="1"/>
      <c r="AC24817" s="14"/>
    </row>
    <row r="24818" spans="27:29" x14ac:dyDescent="0.35">
      <c r="AA24818" s="1"/>
      <c r="AC24818" s="14"/>
    </row>
    <row r="24819" spans="27:29" x14ac:dyDescent="0.35">
      <c r="AA24819" s="1"/>
      <c r="AC24819" s="14"/>
    </row>
    <row r="24820" spans="27:29" x14ac:dyDescent="0.35">
      <c r="AA24820" s="1"/>
      <c r="AC24820" s="14"/>
    </row>
    <row r="24821" spans="27:29" x14ac:dyDescent="0.35">
      <c r="AA24821" s="1"/>
      <c r="AC24821" s="14"/>
    </row>
    <row r="24822" spans="27:29" x14ac:dyDescent="0.35">
      <c r="AA24822" s="1"/>
      <c r="AC24822" s="14"/>
    </row>
    <row r="24823" spans="27:29" x14ac:dyDescent="0.35">
      <c r="AA24823" s="1"/>
      <c r="AC24823" s="14"/>
    </row>
    <row r="24824" spans="27:29" x14ac:dyDescent="0.35">
      <c r="AA24824" s="1"/>
      <c r="AC24824" s="14"/>
    </row>
    <row r="24825" spans="27:29" x14ac:dyDescent="0.35">
      <c r="AA24825" s="1"/>
      <c r="AC24825" s="14"/>
    </row>
    <row r="24826" spans="27:29" x14ac:dyDescent="0.35">
      <c r="AA24826" s="1"/>
      <c r="AC24826" s="14"/>
    </row>
    <row r="24827" spans="27:29" x14ac:dyDescent="0.35">
      <c r="AA24827" s="1"/>
      <c r="AC24827" s="14"/>
    </row>
    <row r="24828" spans="27:29" x14ac:dyDescent="0.35">
      <c r="AA24828" s="1"/>
      <c r="AC24828" s="14"/>
    </row>
    <row r="24829" spans="27:29" x14ac:dyDescent="0.35">
      <c r="AA24829" s="1"/>
      <c r="AC24829" s="14"/>
    </row>
    <row r="24830" spans="27:29" x14ac:dyDescent="0.35">
      <c r="AA24830" s="1"/>
      <c r="AC24830" s="14"/>
    </row>
    <row r="24831" spans="27:29" x14ac:dyDescent="0.35">
      <c r="AA24831" s="1"/>
      <c r="AC24831" s="14"/>
    </row>
    <row r="24832" spans="27:29" x14ac:dyDescent="0.35">
      <c r="AA24832" s="1"/>
      <c r="AC24832" s="14"/>
    </row>
    <row r="24833" spans="27:29" x14ac:dyDescent="0.35">
      <c r="AA24833" s="1"/>
      <c r="AC24833" s="14"/>
    </row>
    <row r="24834" spans="27:29" x14ac:dyDescent="0.35">
      <c r="AA24834" s="1"/>
      <c r="AC24834" s="14"/>
    </row>
    <row r="24835" spans="27:29" x14ac:dyDescent="0.35">
      <c r="AA24835" s="1"/>
      <c r="AC24835" s="14"/>
    </row>
    <row r="24836" spans="27:29" x14ac:dyDescent="0.35">
      <c r="AA24836" s="1"/>
      <c r="AC24836" s="14"/>
    </row>
    <row r="24837" spans="27:29" x14ac:dyDescent="0.35">
      <c r="AA24837" s="1"/>
      <c r="AC24837" s="14"/>
    </row>
    <row r="24838" spans="27:29" x14ac:dyDescent="0.35">
      <c r="AA24838" s="1"/>
      <c r="AC24838" s="14"/>
    </row>
    <row r="24839" spans="27:29" x14ac:dyDescent="0.35">
      <c r="AA24839" s="1"/>
      <c r="AC24839" s="14"/>
    </row>
    <row r="24840" spans="27:29" x14ac:dyDescent="0.35">
      <c r="AA24840" s="1"/>
      <c r="AC24840" s="14"/>
    </row>
    <row r="24841" spans="27:29" x14ac:dyDescent="0.35">
      <c r="AA24841" s="1"/>
      <c r="AC24841" s="14"/>
    </row>
    <row r="24842" spans="27:29" x14ac:dyDescent="0.35">
      <c r="AA24842" s="1"/>
      <c r="AC24842" s="14"/>
    </row>
    <row r="24843" spans="27:29" x14ac:dyDescent="0.35">
      <c r="AA24843" s="1"/>
      <c r="AC24843" s="14"/>
    </row>
    <row r="24844" spans="27:29" x14ac:dyDescent="0.35">
      <c r="AA24844" s="1"/>
      <c r="AC24844" s="14"/>
    </row>
    <row r="24845" spans="27:29" x14ac:dyDescent="0.35">
      <c r="AA24845" s="1"/>
      <c r="AC24845" s="14"/>
    </row>
    <row r="24846" spans="27:29" x14ac:dyDescent="0.35">
      <c r="AA24846" s="1"/>
      <c r="AC24846" s="14"/>
    </row>
    <row r="24847" spans="27:29" x14ac:dyDescent="0.35">
      <c r="AA24847" s="1"/>
      <c r="AC24847" s="14"/>
    </row>
    <row r="24848" spans="27:29" x14ac:dyDescent="0.35">
      <c r="AA24848" s="1"/>
      <c r="AC24848" s="14"/>
    </row>
    <row r="24849" spans="27:29" x14ac:dyDescent="0.35">
      <c r="AA24849" s="1"/>
      <c r="AC24849" s="14"/>
    </row>
    <row r="24850" spans="27:29" x14ac:dyDescent="0.35">
      <c r="AA24850" s="1"/>
      <c r="AC24850" s="14"/>
    </row>
    <row r="24851" spans="27:29" x14ac:dyDescent="0.35">
      <c r="AA24851" s="1"/>
      <c r="AC24851" s="14"/>
    </row>
    <row r="24852" spans="27:29" x14ac:dyDescent="0.35">
      <c r="AA24852" s="1"/>
      <c r="AC24852" s="14"/>
    </row>
    <row r="24853" spans="27:29" x14ac:dyDescent="0.35">
      <c r="AA24853" s="1"/>
      <c r="AC24853" s="14"/>
    </row>
    <row r="24854" spans="27:29" x14ac:dyDescent="0.35">
      <c r="AA24854" s="1"/>
      <c r="AC24854" s="14"/>
    </row>
    <row r="24855" spans="27:29" x14ac:dyDescent="0.35">
      <c r="AA24855" s="1"/>
      <c r="AC24855" s="14"/>
    </row>
    <row r="24856" spans="27:29" x14ac:dyDescent="0.35">
      <c r="AA24856" s="1"/>
      <c r="AC24856" s="14"/>
    </row>
    <row r="24857" spans="27:29" x14ac:dyDescent="0.35">
      <c r="AA24857" s="1"/>
      <c r="AC24857" s="14"/>
    </row>
    <row r="24858" spans="27:29" x14ac:dyDescent="0.35">
      <c r="AA24858" s="1"/>
      <c r="AC24858" s="14"/>
    </row>
    <row r="24859" spans="27:29" x14ac:dyDescent="0.35">
      <c r="AA24859" s="1"/>
      <c r="AC24859" s="14"/>
    </row>
    <row r="24860" spans="27:29" x14ac:dyDescent="0.35">
      <c r="AA24860" s="1"/>
      <c r="AC24860" s="14"/>
    </row>
    <row r="24861" spans="27:29" x14ac:dyDescent="0.35">
      <c r="AA24861" s="1"/>
      <c r="AC24861" s="14"/>
    </row>
    <row r="24862" spans="27:29" x14ac:dyDescent="0.35">
      <c r="AA24862" s="1"/>
      <c r="AC24862" s="14"/>
    </row>
    <row r="24863" spans="27:29" x14ac:dyDescent="0.35">
      <c r="AA24863" s="1"/>
      <c r="AC24863" s="14"/>
    </row>
    <row r="24864" spans="27:29" x14ac:dyDescent="0.35">
      <c r="AA24864" s="1"/>
      <c r="AC24864" s="14"/>
    </row>
    <row r="24865" spans="27:29" x14ac:dyDescent="0.35">
      <c r="AA24865" s="1"/>
      <c r="AC24865" s="14"/>
    </row>
    <row r="24866" spans="27:29" x14ac:dyDescent="0.35">
      <c r="AA24866" s="1"/>
      <c r="AC24866" s="14"/>
    </row>
    <row r="24867" spans="27:29" x14ac:dyDescent="0.35">
      <c r="AA24867" s="1"/>
      <c r="AC24867" s="14"/>
    </row>
    <row r="24868" spans="27:29" x14ac:dyDescent="0.35">
      <c r="AA24868" s="1"/>
      <c r="AC24868" s="14"/>
    </row>
    <row r="24869" spans="27:29" x14ac:dyDescent="0.35">
      <c r="AA24869" s="1"/>
      <c r="AC24869" s="14"/>
    </row>
    <row r="24870" spans="27:29" x14ac:dyDescent="0.35">
      <c r="AA24870" s="1"/>
      <c r="AC24870" s="14"/>
    </row>
    <row r="24871" spans="27:29" x14ac:dyDescent="0.35">
      <c r="AA24871" s="1"/>
      <c r="AC24871" s="14"/>
    </row>
    <row r="24872" spans="27:29" x14ac:dyDescent="0.35">
      <c r="AA24872" s="1"/>
      <c r="AC24872" s="14"/>
    </row>
    <row r="24873" spans="27:29" x14ac:dyDescent="0.35">
      <c r="AA24873" s="1"/>
      <c r="AC24873" s="14"/>
    </row>
    <row r="24874" spans="27:29" x14ac:dyDescent="0.35">
      <c r="AA24874" s="1"/>
      <c r="AC24874" s="14"/>
    </row>
    <row r="24875" spans="27:29" x14ac:dyDescent="0.35">
      <c r="AA24875" s="1"/>
      <c r="AC24875" s="14"/>
    </row>
    <row r="24876" spans="27:29" x14ac:dyDescent="0.35">
      <c r="AA24876" s="1"/>
      <c r="AC24876" s="14"/>
    </row>
    <row r="24877" spans="27:29" x14ac:dyDescent="0.35">
      <c r="AA24877" s="1"/>
      <c r="AC24877" s="14"/>
    </row>
    <row r="24878" spans="27:29" x14ac:dyDescent="0.35">
      <c r="AA24878" s="1"/>
      <c r="AC24878" s="14"/>
    </row>
    <row r="24879" spans="27:29" x14ac:dyDescent="0.35">
      <c r="AA24879" s="1"/>
      <c r="AC24879" s="14"/>
    </row>
    <row r="24880" spans="27:29" x14ac:dyDescent="0.35">
      <c r="AA24880" s="1"/>
      <c r="AC24880" s="14"/>
    </row>
    <row r="24881" spans="27:29" x14ac:dyDescent="0.35">
      <c r="AA24881" s="1"/>
      <c r="AC24881" s="14"/>
    </row>
    <row r="24882" spans="27:29" x14ac:dyDescent="0.35">
      <c r="AA24882" s="1"/>
      <c r="AC24882" s="14"/>
    </row>
    <row r="24883" spans="27:29" x14ac:dyDescent="0.35">
      <c r="AA24883" s="1"/>
      <c r="AC24883" s="14"/>
    </row>
    <row r="24884" spans="27:29" x14ac:dyDescent="0.35">
      <c r="AA24884" s="1"/>
      <c r="AC24884" s="14"/>
    </row>
    <row r="24885" spans="27:29" x14ac:dyDescent="0.35">
      <c r="AA24885" s="1"/>
      <c r="AC24885" s="14"/>
    </row>
    <row r="24886" spans="27:29" x14ac:dyDescent="0.35">
      <c r="AA24886" s="1"/>
      <c r="AC24886" s="14"/>
    </row>
    <row r="24887" spans="27:29" x14ac:dyDescent="0.35">
      <c r="AA24887" s="1"/>
      <c r="AC24887" s="14"/>
    </row>
    <row r="24888" spans="27:29" x14ac:dyDescent="0.35">
      <c r="AA24888" s="1"/>
      <c r="AC24888" s="14"/>
    </row>
    <row r="24889" spans="27:29" x14ac:dyDescent="0.35">
      <c r="AA24889" s="1"/>
      <c r="AC24889" s="14"/>
    </row>
    <row r="24890" spans="27:29" x14ac:dyDescent="0.35">
      <c r="AA24890" s="1"/>
      <c r="AC24890" s="14"/>
    </row>
    <row r="24891" spans="27:29" x14ac:dyDescent="0.35">
      <c r="AA24891" s="1"/>
      <c r="AC24891" s="14"/>
    </row>
    <row r="24892" spans="27:29" x14ac:dyDescent="0.35">
      <c r="AA24892" s="1"/>
      <c r="AC24892" s="14"/>
    </row>
    <row r="24893" spans="27:29" x14ac:dyDescent="0.35">
      <c r="AA24893" s="1"/>
      <c r="AC24893" s="14"/>
    </row>
    <row r="24894" spans="27:29" x14ac:dyDescent="0.35">
      <c r="AA24894" s="1"/>
      <c r="AC24894" s="14"/>
    </row>
    <row r="24895" spans="27:29" x14ac:dyDescent="0.35">
      <c r="AA24895" s="1"/>
      <c r="AC24895" s="14"/>
    </row>
    <row r="24896" spans="27:29" x14ac:dyDescent="0.35">
      <c r="AA24896" s="1"/>
      <c r="AC24896" s="14"/>
    </row>
    <row r="24897" spans="27:29" x14ac:dyDescent="0.35">
      <c r="AA24897" s="1"/>
      <c r="AC24897" s="14"/>
    </row>
    <row r="24898" spans="27:29" x14ac:dyDescent="0.35">
      <c r="AA24898" s="1"/>
      <c r="AC24898" s="14"/>
    </row>
    <row r="24899" spans="27:29" x14ac:dyDescent="0.35">
      <c r="AA24899" s="1"/>
      <c r="AC24899" s="14"/>
    </row>
    <row r="24900" spans="27:29" x14ac:dyDescent="0.35">
      <c r="AA24900" s="1"/>
      <c r="AC24900" s="14"/>
    </row>
    <row r="24901" spans="27:29" x14ac:dyDescent="0.35">
      <c r="AA24901" s="1"/>
      <c r="AC24901" s="14"/>
    </row>
    <row r="24902" spans="27:29" x14ac:dyDescent="0.35">
      <c r="AA24902" s="1"/>
      <c r="AC24902" s="14"/>
    </row>
    <row r="24903" spans="27:29" x14ac:dyDescent="0.35">
      <c r="AA24903" s="1"/>
      <c r="AC24903" s="14"/>
    </row>
    <row r="24904" spans="27:29" x14ac:dyDescent="0.35">
      <c r="AA24904" s="1"/>
      <c r="AC24904" s="14"/>
    </row>
    <row r="24905" spans="27:29" x14ac:dyDescent="0.35">
      <c r="AA24905" s="1"/>
      <c r="AC24905" s="14"/>
    </row>
    <row r="24906" spans="27:29" x14ac:dyDescent="0.35">
      <c r="AA24906" s="1"/>
      <c r="AC24906" s="14"/>
    </row>
    <row r="24907" spans="27:29" x14ac:dyDescent="0.35">
      <c r="AA24907" s="1"/>
      <c r="AC24907" s="14"/>
    </row>
    <row r="24908" spans="27:29" x14ac:dyDescent="0.35">
      <c r="AA24908" s="1"/>
      <c r="AC24908" s="14"/>
    </row>
    <row r="24909" spans="27:29" x14ac:dyDescent="0.35">
      <c r="AA24909" s="1"/>
      <c r="AC24909" s="14"/>
    </row>
    <row r="24910" spans="27:29" x14ac:dyDescent="0.35">
      <c r="AA24910" s="1"/>
      <c r="AC24910" s="14"/>
    </row>
    <row r="24911" spans="27:29" x14ac:dyDescent="0.35">
      <c r="AA24911" s="1"/>
      <c r="AC24911" s="14"/>
    </row>
    <row r="24912" spans="27:29" x14ac:dyDescent="0.35">
      <c r="AA24912" s="1"/>
      <c r="AC24912" s="14"/>
    </row>
    <row r="24913" spans="27:29" x14ac:dyDescent="0.35">
      <c r="AA24913" s="1"/>
      <c r="AC24913" s="14"/>
    </row>
    <row r="24914" spans="27:29" x14ac:dyDescent="0.35">
      <c r="AA24914" s="1"/>
      <c r="AC24914" s="14"/>
    </row>
    <row r="24915" spans="27:29" x14ac:dyDescent="0.35">
      <c r="AA24915" s="1"/>
      <c r="AC24915" s="14"/>
    </row>
    <row r="24916" spans="27:29" x14ac:dyDescent="0.35">
      <c r="AA24916" s="1"/>
      <c r="AC24916" s="14"/>
    </row>
    <row r="24917" spans="27:29" x14ac:dyDescent="0.35">
      <c r="AA24917" s="1"/>
      <c r="AC24917" s="14"/>
    </row>
    <row r="24918" spans="27:29" x14ac:dyDescent="0.35">
      <c r="AA24918" s="1"/>
      <c r="AC24918" s="14"/>
    </row>
    <row r="24919" spans="27:29" x14ac:dyDescent="0.35">
      <c r="AA24919" s="1"/>
      <c r="AC24919" s="14"/>
    </row>
    <row r="24920" spans="27:29" x14ac:dyDescent="0.35">
      <c r="AA24920" s="1"/>
      <c r="AC24920" s="14"/>
    </row>
    <row r="24921" spans="27:29" x14ac:dyDescent="0.35">
      <c r="AA24921" s="1"/>
      <c r="AC24921" s="14"/>
    </row>
    <row r="24922" spans="27:29" x14ac:dyDescent="0.35">
      <c r="AA24922" s="1"/>
      <c r="AC24922" s="14"/>
    </row>
    <row r="24923" spans="27:29" x14ac:dyDescent="0.35">
      <c r="AA24923" s="1"/>
      <c r="AC24923" s="14"/>
    </row>
    <row r="24924" spans="27:29" x14ac:dyDescent="0.35">
      <c r="AA24924" s="1"/>
      <c r="AC24924" s="14"/>
    </row>
    <row r="24925" spans="27:29" x14ac:dyDescent="0.35">
      <c r="AA24925" s="1"/>
      <c r="AC24925" s="14"/>
    </row>
    <row r="24926" spans="27:29" x14ac:dyDescent="0.35">
      <c r="AA24926" s="1"/>
      <c r="AC24926" s="14"/>
    </row>
    <row r="24927" spans="27:29" x14ac:dyDescent="0.35">
      <c r="AA24927" s="1"/>
      <c r="AC24927" s="14"/>
    </row>
    <row r="24928" spans="27:29" x14ac:dyDescent="0.35">
      <c r="AA24928" s="1"/>
      <c r="AC24928" s="14"/>
    </row>
    <row r="24929" spans="27:29" x14ac:dyDescent="0.35">
      <c r="AA24929" s="1"/>
      <c r="AC24929" s="14"/>
    </row>
    <row r="24930" spans="27:29" x14ac:dyDescent="0.35">
      <c r="AA24930" s="1"/>
      <c r="AC24930" s="14"/>
    </row>
    <row r="24931" spans="27:29" x14ac:dyDescent="0.35">
      <c r="AA24931" s="1"/>
      <c r="AC24931" s="14"/>
    </row>
    <row r="24932" spans="27:29" x14ac:dyDescent="0.35">
      <c r="AA24932" s="1"/>
      <c r="AC24932" s="14"/>
    </row>
    <row r="24933" spans="27:29" x14ac:dyDescent="0.35">
      <c r="AA24933" s="1"/>
      <c r="AC24933" s="14"/>
    </row>
    <row r="24934" spans="27:29" x14ac:dyDescent="0.35">
      <c r="AA24934" s="1"/>
      <c r="AC24934" s="14"/>
    </row>
    <row r="24935" spans="27:29" x14ac:dyDescent="0.35">
      <c r="AA24935" s="1"/>
      <c r="AC24935" s="14"/>
    </row>
    <row r="24936" spans="27:29" x14ac:dyDescent="0.35">
      <c r="AA24936" s="1"/>
      <c r="AC24936" s="14"/>
    </row>
    <row r="24937" spans="27:29" x14ac:dyDescent="0.35">
      <c r="AA24937" s="1"/>
      <c r="AC24937" s="14"/>
    </row>
    <row r="24938" spans="27:29" x14ac:dyDescent="0.35">
      <c r="AA24938" s="1"/>
      <c r="AC24938" s="14"/>
    </row>
    <row r="24939" spans="27:29" x14ac:dyDescent="0.35">
      <c r="AA24939" s="1"/>
      <c r="AC24939" s="14"/>
    </row>
    <row r="24940" spans="27:29" x14ac:dyDescent="0.35">
      <c r="AA24940" s="1"/>
      <c r="AC24940" s="14"/>
    </row>
    <row r="24941" spans="27:29" x14ac:dyDescent="0.35">
      <c r="AA24941" s="1"/>
      <c r="AC24941" s="14"/>
    </row>
    <row r="24942" spans="27:29" x14ac:dyDescent="0.35">
      <c r="AA24942" s="1"/>
      <c r="AC24942" s="14"/>
    </row>
    <row r="24943" spans="27:29" x14ac:dyDescent="0.35">
      <c r="AA24943" s="1"/>
      <c r="AC24943" s="14"/>
    </row>
    <row r="24944" spans="27:29" x14ac:dyDescent="0.35">
      <c r="AA24944" s="1"/>
      <c r="AC24944" s="14"/>
    </row>
    <row r="24945" spans="27:29" x14ac:dyDescent="0.35">
      <c r="AA24945" s="1"/>
      <c r="AC24945" s="14"/>
    </row>
    <row r="24946" spans="27:29" x14ac:dyDescent="0.35">
      <c r="AA24946" s="1"/>
      <c r="AC24946" s="14"/>
    </row>
    <row r="24947" spans="27:29" x14ac:dyDescent="0.35">
      <c r="AA24947" s="1"/>
      <c r="AC24947" s="14"/>
    </row>
    <row r="24948" spans="27:29" x14ac:dyDescent="0.35">
      <c r="AA24948" s="1"/>
      <c r="AC24948" s="14"/>
    </row>
    <row r="24949" spans="27:29" x14ac:dyDescent="0.35">
      <c r="AA24949" s="1"/>
      <c r="AC24949" s="14"/>
    </row>
    <row r="24950" spans="27:29" x14ac:dyDescent="0.35">
      <c r="AA24950" s="1"/>
      <c r="AC24950" s="14"/>
    </row>
    <row r="24951" spans="27:29" x14ac:dyDescent="0.35">
      <c r="AA24951" s="1"/>
      <c r="AC24951" s="14"/>
    </row>
    <row r="24952" spans="27:29" x14ac:dyDescent="0.35">
      <c r="AA24952" s="1"/>
      <c r="AC24952" s="14"/>
    </row>
    <row r="24953" spans="27:29" x14ac:dyDescent="0.35">
      <c r="AA24953" s="1"/>
      <c r="AC24953" s="14"/>
    </row>
    <row r="24954" spans="27:29" x14ac:dyDescent="0.35">
      <c r="AA24954" s="1"/>
      <c r="AC24954" s="14"/>
    </row>
    <row r="24955" spans="27:29" x14ac:dyDescent="0.35">
      <c r="AA24955" s="1"/>
      <c r="AC24955" s="14"/>
    </row>
    <row r="24956" spans="27:29" x14ac:dyDescent="0.35">
      <c r="AA24956" s="1"/>
      <c r="AC24956" s="14"/>
    </row>
    <row r="24957" spans="27:29" x14ac:dyDescent="0.35">
      <c r="AA24957" s="1"/>
      <c r="AC24957" s="14"/>
    </row>
    <row r="24958" spans="27:29" x14ac:dyDescent="0.35">
      <c r="AA24958" s="1"/>
      <c r="AC24958" s="14"/>
    </row>
    <row r="24959" spans="27:29" x14ac:dyDescent="0.35">
      <c r="AA24959" s="1"/>
      <c r="AC24959" s="14"/>
    </row>
    <row r="24960" spans="27:29" x14ac:dyDescent="0.35">
      <c r="AA24960" s="1"/>
      <c r="AC24960" s="14"/>
    </row>
    <row r="24961" spans="27:29" x14ac:dyDescent="0.35">
      <c r="AA24961" s="1"/>
      <c r="AC24961" s="14"/>
    </row>
    <row r="24962" spans="27:29" x14ac:dyDescent="0.35">
      <c r="AA24962" s="1"/>
      <c r="AC24962" s="14"/>
    </row>
    <row r="24963" spans="27:29" x14ac:dyDescent="0.35">
      <c r="AA24963" s="1"/>
      <c r="AC24963" s="14"/>
    </row>
    <row r="24964" spans="27:29" x14ac:dyDescent="0.35">
      <c r="AA24964" s="1"/>
      <c r="AC24964" s="14"/>
    </row>
    <row r="24965" spans="27:29" x14ac:dyDescent="0.35">
      <c r="AA24965" s="1"/>
      <c r="AC24965" s="14"/>
    </row>
    <row r="24966" spans="27:29" x14ac:dyDescent="0.35">
      <c r="AA24966" s="1"/>
      <c r="AC24966" s="14"/>
    </row>
    <row r="24967" spans="27:29" x14ac:dyDescent="0.35">
      <c r="AA24967" s="1"/>
      <c r="AC24967" s="14"/>
    </row>
    <row r="24968" spans="27:29" x14ac:dyDescent="0.35">
      <c r="AA24968" s="1"/>
      <c r="AC24968" s="14"/>
    </row>
    <row r="24969" spans="27:29" x14ac:dyDescent="0.35">
      <c r="AA24969" s="1"/>
      <c r="AC24969" s="14"/>
    </row>
    <row r="24970" spans="27:29" x14ac:dyDescent="0.35">
      <c r="AA24970" s="1"/>
      <c r="AC24970" s="14"/>
    </row>
    <row r="24971" spans="27:29" x14ac:dyDescent="0.35">
      <c r="AA24971" s="1"/>
      <c r="AC24971" s="14"/>
    </row>
    <row r="24972" spans="27:29" x14ac:dyDescent="0.35">
      <c r="AA24972" s="1"/>
      <c r="AC24972" s="14"/>
    </row>
    <row r="24973" spans="27:29" x14ac:dyDescent="0.35">
      <c r="AA24973" s="1"/>
      <c r="AC24973" s="14"/>
    </row>
    <row r="24974" spans="27:29" x14ac:dyDescent="0.35">
      <c r="AA24974" s="1"/>
      <c r="AC24974" s="14"/>
    </row>
    <row r="24975" spans="27:29" x14ac:dyDescent="0.35">
      <c r="AA24975" s="1"/>
      <c r="AC24975" s="14"/>
    </row>
    <row r="24976" spans="27:29" x14ac:dyDescent="0.35">
      <c r="AA24976" s="1"/>
      <c r="AC24976" s="14"/>
    </row>
    <row r="24977" spans="27:29" x14ac:dyDescent="0.35">
      <c r="AA24977" s="1"/>
      <c r="AC24977" s="14"/>
    </row>
    <row r="24978" spans="27:29" x14ac:dyDescent="0.35">
      <c r="AA24978" s="1"/>
      <c r="AC24978" s="14"/>
    </row>
    <row r="24979" spans="27:29" x14ac:dyDescent="0.35">
      <c r="AA24979" s="1"/>
      <c r="AC24979" s="14"/>
    </row>
    <row r="24980" spans="27:29" x14ac:dyDescent="0.35">
      <c r="AA24980" s="1"/>
      <c r="AC24980" s="14"/>
    </row>
    <row r="24981" spans="27:29" x14ac:dyDescent="0.35">
      <c r="AA24981" s="1"/>
      <c r="AC24981" s="14"/>
    </row>
    <row r="24982" spans="27:29" x14ac:dyDescent="0.35">
      <c r="AA24982" s="1"/>
      <c r="AC24982" s="14"/>
    </row>
    <row r="24983" spans="27:29" x14ac:dyDescent="0.35">
      <c r="AA24983" s="1"/>
      <c r="AC24983" s="14"/>
    </row>
    <row r="24984" spans="27:29" x14ac:dyDescent="0.35">
      <c r="AA24984" s="1"/>
      <c r="AC24984" s="14"/>
    </row>
    <row r="24985" spans="27:29" x14ac:dyDescent="0.35">
      <c r="AA24985" s="1"/>
      <c r="AC24985" s="14"/>
    </row>
    <row r="24986" spans="27:29" x14ac:dyDescent="0.35">
      <c r="AA24986" s="1"/>
      <c r="AC24986" s="14"/>
    </row>
    <row r="24987" spans="27:29" x14ac:dyDescent="0.35">
      <c r="AA24987" s="1"/>
      <c r="AC24987" s="14"/>
    </row>
    <row r="24988" spans="27:29" x14ac:dyDescent="0.35">
      <c r="AA24988" s="1"/>
      <c r="AC24988" s="14"/>
    </row>
    <row r="24989" spans="27:29" x14ac:dyDescent="0.35">
      <c r="AA24989" s="1"/>
      <c r="AC24989" s="14"/>
    </row>
    <row r="24990" spans="27:29" x14ac:dyDescent="0.35">
      <c r="AA24990" s="1"/>
      <c r="AC24990" s="14"/>
    </row>
    <row r="24991" spans="27:29" x14ac:dyDescent="0.35">
      <c r="AA24991" s="1"/>
      <c r="AC24991" s="14"/>
    </row>
    <row r="24992" spans="27:29" x14ac:dyDescent="0.35">
      <c r="AA24992" s="1"/>
      <c r="AC24992" s="14"/>
    </row>
    <row r="24993" spans="27:29" x14ac:dyDescent="0.35">
      <c r="AA24993" s="1"/>
      <c r="AC24993" s="14"/>
    </row>
    <row r="24994" spans="27:29" x14ac:dyDescent="0.35">
      <c r="AA24994" s="1"/>
      <c r="AC24994" s="14"/>
    </row>
    <row r="24995" spans="27:29" x14ac:dyDescent="0.35">
      <c r="AA24995" s="1"/>
      <c r="AC24995" s="14"/>
    </row>
    <row r="24996" spans="27:29" x14ac:dyDescent="0.35">
      <c r="AA24996" s="1"/>
      <c r="AC24996" s="14"/>
    </row>
    <row r="24997" spans="27:29" x14ac:dyDescent="0.35">
      <c r="AA24997" s="1"/>
      <c r="AC24997" s="14"/>
    </row>
    <row r="24998" spans="27:29" x14ac:dyDescent="0.35">
      <c r="AA24998" s="1"/>
      <c r="AC24998" s="14"/>
    </row>
    <row r="24999" spans="27:29" x14ac:dyDescent="0.35">
      <c r="AA24999" s="1"/>
      <c r="AC24999" s="14"/>
    </row>
    <row r="25000" spans="27:29" x14ac:dyDescent="0.35">
      <c r="AA25000" s="1"/>
      <c r="AC25000" s="14"/>
    </row>
    <row r="25001" spans="27:29" x14ac:dyDescent="0.35">
      <c r="AA25001" s="1"/>
      <c r="AC25001" s="14"/>
    </row>
    <row r="25002" spans="27:29" x14ac:dyDescent="0.35">
      <c r="AA25002" s="1"/>
      <c r="AC25002" s="14"/>
    </row>
    <row r="25003" spans="27:29" x14ac:dyDescent="0.35">
      <c r="AA25003" s="1"/>
      <c r="AC25003" s="14"/>
    </row>
    <row r="25004" spans="27:29" x14ac:dyDescent="0.35">
      <c r="AA25004" s="1"/>
      <c r="AC25004" s="14"/>
    </row>
    <row r="25005" spans="27:29" x14ac:dyDescent="0.35">
      <c r="AA25005" s="1"/>
      <c r="AC25005" s="14"/>
    </row>
    <row r="25006" spans="27:29" x14ac:dyDescent="0.35">
      <c r="AA25006" s="1"/>
      <c r="AC25006" s="14"/>
    </row>
    <row r="25007" spans="27:29" x14ac:dyDescent="0.35">
      <c r="AA25007" s="1"/>
      <c r="AC25007" s="14"/>
    </row>
    <row r="25008" spans="27:29" x14ac:dyDescent="0.35">
      <c r="AA25008" s="1"/>
      <c r="AC25008" s="14"/>
    </row>
    <row r="25009" spans="27:29" x14ac:dyDescent="0.35">
      <c r="AA25009" s="1"/>
      <c r="AC25009" s="14"/>
    </row>
    <row r="25010" spans="27:29" x14ac:dyDescent="0.35">
      <c r="AA25010" s="1"/>
      <c r="AC25010" s="14"/>
    </row>
    <row r="25011" spans="27:29" x14ac:dyDescent="0.35">
      <c r="AA25011" s="1"/>
      <c r="AC25011" s="14"/>
    </row>
    <row r="25012" spans="27:29" x14ac:dyDescent="0.35">
      <c r="AA25012" s="1"/>
      <c r="AC25012" s="14"/>
    </row>
    <row r="25013" spans="27:29" x14ac:dyDescent="0.35">
      <c r="AA25013" s="1"/>
      <c r="AC25013" s="14"/>
    </row>
    <row r="25014" spans="27:29" x14ac:dyDescent="0.35">
      <c r="AA25014" s="1"/>
      <c r="AC25014" s="14"/>
    </row>
    <row r="25015" spans="27:29" x14ac:dyDescent="0.35">
      <c r="AA25015" s="1"/>
      <c r="AC25015" s="14"/>
    </row>
    <row r="25016" spans="27:29" x14ac:dyDescent="0.35">
      <c r="AA25016" s="1"/>
      <c r="AC25016" s="14"/>
    </row>
    <row r="25017" spans="27:29" x14ac:dyDescent="0.35">
      <c r="AA25017" s="1"/>
      <c r="AC25017" s="14"/>
    </row>
    <row r="25018" spans="27:29" x14ac:dyDescent="0.35">
      <c r="AA25018" s="1"/>
      <c r="AC25018" s="14"/>
    </row>
    <row r="25019" spans="27:29" x14ac:dyDescent="0.35">
      <c r="AA25019" s="1"/>
      <c r="AC25019" s="14"/>
    </row>
    <row r="25020" spans="27:29" x14ac:dyDescent="0.35">
      <c r="AA25020" s="1"/>
      <c r="AC25020" s="14"/>
    </row>
    <row r="25021" spans="27:29" x14ac:dyDescent="0.35">
      <c r="AA25021" s="1"/>
      <c r="AC25021" s="14"/>
    </row>
    <row r="25022" spans="27:29" x14ac:dyDescent="0.35">
      <c r="AA25022" s="1"/>
      <c r="AC25022" s="14"/>
    </row>
    <row r="25023" spans="27:29" x14ac:dyDescent="0.35">
      <c r="AA25023" s="1"/>
      <c r="AC25023" s="14"/>
    </row>
    <row r="25024" spans="27:29" x14ac:dyDescent="0.35">
      <c r="AA25024" s="1"/>
      <c r="AC25024" s="14"/>
    </row>
    <row r="25025" spans="27:29" x14ac:dyDescent="0.35">
      <c r="AA25025" s="1"/>
      <c r="AC25025" s="14"/>
    </row>
    <row r="25026" spans="27:29" x14ac:dyDescent="0.35">
      <c r="AA25026" s="1"/>
      <c r="AC25026" s="14"/>
    </row>
    <row r="25027" spans="27:29" x14ac:dyDescent="0.35">
      <c r="AA25027" s="1"/>
      <c r="AC25027" s="14"/>
    </row>
    <row r="25028" spans="27:29" x14ac:dyDescent="0.35">
      <c r="AA25028" s="1"/>
      <c r="AC25028" s="14"/>
    </row>
    <row r="25029" spans="27:29" x14ac:dyDescent="0.35">
      <c r="AA25029" s="1"/>
      <c r="AC25029" s="14"/>
    </row>
    <row r="25030" spans="27:29" x14ac:dyDescent="0.35">
      <c r="AA25030" s="1"/>
      <c r="AC25030" s="14"/>
    </row>
    <row r="25031" spans="27:29" x14ac:dyDescent="0.35">
      <c r="AA25031" s="1"/>
      <c r="AC25031" s="14"/>
    </row>
    <row r="25032" spans="27:29" x14ac:dyDescent="0.35">
      <c r="AA25032" s="1"/>
      <c r="AC25032" s="14"/>
    </row>
    <row r="25033" spans="27:29" x14ac:dyDescent="0.35">
      <c r="AA25033" s="1"/>
      <c r="AC25033" s="14"/>
    </row>
    <row r="25034" spans="27:29" x14ac:dyDescent="0.35">
      <c r="AA25034" s="1"/>
      <c r="AC25034" s="14"/>
    </row>
    <row r="25035" spans="27:29" x14ac:dyDescent="0.35">
      <c r="AA25035" s="1"/>
      <c r="AC25035" s="14"/>
    </row>
    <row r="25036" spans="27:29" x14ac:dyDescent="0.35">
      <c r="AA25036" s="1"/>
      <c r="AC25036" s="14"/>
    </row>
    <row r="25037" spans="27:29" x14ac:dyDescent="0.35">
      <c r="AA25037" s="1"/>
      <c r="AC25037" s="14"/>
    </row>
    <row r="25038" spans="27:29" x14ac:dyDescent="0.35">
      <c r="AA25038" s="1"/>
      <c r="AC25038" s="14"/>
    </row>
    <row r="25039" spans="27:29" x14ac:dyDescent="0.35">
      <c r="AA25039" s="1"/>
      <c r="AC25039" s="14"/>
    </row>
    <row r="25040" spans="27:29" x14ac:dyDescent="0.35">
      <c r="AA25040" s="1"/>
      <c r="AC25040" s="14"/>
    </row>
    <row r="25041" spans="27:29" x14ac:dyDescent="0.35">
      <c r="AA25041" s="1"/>
      <c r="AC25041" s="14"/>
    </row>
    <row r="25042" spans="27:29" x14ac:dyDescent="0.35">
      <c r="AA25042" s="1"/>
      <c r="AC25042" s="14"/>
    </row>
    <row r="25043" spans="27:29" x14ac:dyDescent="0.35">
      <c r="AA25043" s="1"/>
      <c r="AC25043" s="14"/>
    </row>
    <row r="25044" spans="27:29" x14ac:dyDescent="0.35">
      <c r="AA25044" s="1"/>
      <c r="AC25044" s="14"/>
    </row>
    <row r="25045" spans="27:29" x14ac:dyDescent="0.35">
      <c r="AA25045" s="1"/>
      <c r="AC25045" s="14"/>
    </row>
    <row r="25046" spans="27:29" x14ac:dyDescent="0.35">
      <c r="AA25046" s="1"/>
      <c r="AC25046" s="14"/>
    </row>
    <row r="25047" spans="27:29" x14ac:dyDescent="0.35">
      <c r="AA25047" s="1"/>
      <c r="AC25047" s="14"/>
    </row>
    <row r="25048" spans="27:29" x14ac:dyDescent="0.35">
      <c r="AA25048" s="1"/>
      <c r="AC25048" s="14"/>
    </row>
    <row r="25049" spans="27:29" x14ac:dyDescent="0.35">
      <c r="AA25049" s="1"/>
      <c r="AC25049" s="14"/>
    </row>
    <row r="25050" spans="27:29" x14ac:dyDescent="0.35">
      <c r="AA25050" s="1"/>
      <c r="AC25050" s="14"/>
    </row>
    <row r="25051" spans="27:29" x14ac:dyDescent="0.35">
      <c r="AA25051" s="1"/>
      <c r="AC25051" s="14"/>
    </row>
    <row r="25052" spans="27:29" x14ac:dyDescent="0.35">
      <c r="AA25052" s="1"/>
      <c r="AC25052" s="14"/>
    </row>
    <row r="25053" spans="27:29" x14ac:dyDescent="0.35">
      <c r="AA25053" s="1"/>
      <c r="AC25053" s="14"/>
    </row>
    <row r="25054" spans="27:29" x14ac:dyDescent="0.35">
      <c r="AA25054" s="1"/>
      <c r="AC25054" s="14"/>
    </row>
    <row r="25055" spans="27:29" x14ac:dyDescent="0.35">
      <c r="AA25055" s="1"/>
      <c r="AC25055" s="14"/>
    </row>
    <row r="25056" spans="27:29" x14ac:dyDescent="0.35">
      <c r="AA25056" s="1"/>
      <c r="AC25056" s="14"/>
    </row>
    <row r="25057" spans="27:29" x14ac:dyDescent="0.35">
      <c r="AA25057" s="1"/>
      <c r="AC25057" s="14"/>
    </row>
    <row r="25058" spans="27:29" x14ac:dyDescent="0.35">
      <c r="AA25058" s="1"/>
      <c r="AC25058" s="14"/>
    </row>
    <row r="25059" spans="27:29" x14ac:dyDescent="0.35">
      <c r="AA25059" s="1"/>
      <c r="AC25059" s="14"/>
    </row>
    <row r="25060" spans="27:29" x14ac:dyDescent="0.35">
      <c r="AA25060" s="1"/>
      <c r="AC25060" s="14"/>
    </row>
    <row r="25061" spans="27:29" x14ac:dyDescent="0.35">
      <c r="AA25061" s="1"/>
      <c r="AC25061" s="14"/>
    </row>
    <row r="25062" spans="27:29" x14ac:dyDescent="0.35">
      <c r="AA25062" s="1"/>
      <c r="AC25062" s="14"/>
    </row>
    <row r="25063" spans="27:29" x14ac:dyDescent="0.35">
      <c r="AA25063" s="1"/>
      <c r="AC25063" s="14"/>
    </row>
    <row r="25064" spans="27:29" x14ac:dyDescent="0.35">
      <c r="AA25064" s="1"/>
      <c r="AC25064" s="14"/>
    </row>
    <row r="25065" spans="27:29" x14ac:dyDescent="0.35">
      <c r="AA25065" s="1"/>
      <c r="AC25065" s="14"/>
    </row>
    <row r="25066" spans="27:29" x14ac:dyDescent="0.35">
      <c r="AA25066" s="1"/>
      <c r="AC25066" s="14"/>
    </row>
    <row r="25067" spans="27:29" x14ac:dyDescent="0.35">
      <c r="AA25067" s="1"/>
      <c r="AC25067" s="14"/>
    </row>
    <row r="25068" spans="27:29" x14ac:dyDescent="0.35">
      <c r="AA25068" s="1"/>
      <c r="AC25068" s="14"/>
    </row>
    <row r="25069" spans="27:29" x14ac:dyDescent="0.35">
      <c r="AA25069" s="1"/>
      <c r="AC25069" s="14"/>
    </row>
    <row r="25070" spans="27:29" x14ac:dyDescent="0.35">
      <c r="AA25070" s="1"/>
      <c r="AC25070" s="14"/>
    </row>
    <row r="25071" spans="27:29" x14ac:dyDescent="0.35">
      <c r="AA25071" s="1"/>
      <c r="AC25071" s="14"/>
    </row>
    <row r="25072" spans="27:29" x14ac:dyDescent="0.35">
      <c r="AA25072" s="1"/>
      <c r="AC25072" s="14"/>
    </row>
    <row r="25073" spans="27:29" x14ac:dyDescent="0.35">
      <c r="AA25073" s="1"/>
      <c r="AC25073" s="14"/>
    </row>
    <row r="25074" spans="27:29" x14ac:dyDescent="0.35">
      <c r="AA25074" s="1"/>
      <c r="AC25074" s="14"/>
    </row>
    <row r="25075" spans="27:29" x14ac:dyDescent="0.35">
      <c r="AA25075" s="1"/>
      <c r="AC25075" s="14"/>
    </row>
    <row r="25076" spans="27:29" x14ac:dyDescent="0.35">
      <c r="AA25076" s="1"/>
      <c r="AC25076" s="14"/>
    </row>
    <row r="25077" spans="27:29" x14ac:dyDescent="0.35">
      <c r="AA25077" s="1"/>
      <c r="AC25077" s="14"/>
    </row>
    <row r="25078" spans="27:29" x14ac:dyDescent="0.35">
      <c r="AA25078" s="1"/>
      <c r="AC25078" s="14"/>
    </row>
    <row r="25079" spans="27:29" x14ac:dyDescent="0.35">
      <c r="AA25079" s="1"/>
      <c r="AC25079" s="14"/>
    </row>
    <row r="25080" spans="27:29" x14ac:dyDescent="0.35">
      <c r="AA25080" s="1"/>
      <c r="AC25080" s="14"/>
    </row>
    <row r="25081" spans="27:29" x14ac:dyDescent="0.35">
      <c r="AA25081" s="1"/>
      <c r="AC25081" s="14"/>
    </row>
    <row r="25082" spans="27:29" x14ac:dyDescent="0.35">
      <c r="AA25082" s="1"/>
      <c r="AC25082" s="14"/>
    </row>
    <row r="25083" spans="27:29" x14ac:dyDescent="0.35">
      <c r="AA25083" s="1"/>
      <c r="AC25083" s="14"/>
    </row>
    <row r="25084" spans="27:29" x14ac:dyDescent="0.35">
      <c r="AA25084" s="1"/>
      <c r="AC25084" s="14"/>
    </row>
    <row r="25085" spans="27:29" x14ac:dyDescent="0.35">
      <c r="AA25085" s="1"/>
      <c r="AC25085" s="14"/>
    </row>
    <row r="25086" spans="27:29" x14ac:dyDescent="0.35">
      <c r="AA25086" s="1"/>
      <c r="AC25086" s="14"/>
    </row>
    <row r="25087" spans="27:29" x14ac:dyDescent="0.35">
      <c r="AA25087" s="1"/>
      <c r="AC25087" s="14"/>
    </row>
    <row r="25088" spans="27:29" x14ac:dyDescent="0.35">
      <c r="AA25088" s="1"/>
      <c r="AC25088" s="14"/>
    </row>
    <row r="25089" spans="27:29" x14ac:dyDescent="0.35">
      <c r="AA25089" s="1"/>
      <c r="AC25089" s="14"/>
    </row>
    <row r="25090" spans="27:29" x14ac:dyDescent="0.35">
      <c r="AA25090" s="1"/>
      <c r="AC25090" s="14"/>
    </row>
    <row r="25091" spans="27:29" x14ac:dyDescent="0.35">
      <c r="AA25091" s="1"/>
      <c r="AC25091" s="14"/>
    </row>
    <row r="25092" spans="27:29" x14ac:dyDescent="0.35">
      <c r="AA25092" s="1"/>
      <c r="AC25092" s="14"/>
    </row>
    <row r="25093" spans="27:29" x14ac:dyDescent="0.35">
      <c r="AA25093" s="1"/>
      <c r="AC25093" s="14"/>
    </row>
    <row r="25094" spans="27:29" x14ac:dyDescent="0.35">
      <c r="AA25094" s="1"/>
      <c r="AC25094" s="14"/>
    </row>
    <row r="25095" spans="27:29" x14ac:dyDescent="0.35">
      <c r="AA25095" s="1"/>
      <c r="AC25095" s="14"/>
    </row>
    <row r="25096" spans="27:29" x14ac:dyDescent="0.35">
      <c r="AA25096" s="1"/>
      <c r="AC25096" s="14"/>
    </row>
    <row r="25097" spans="27:29" x14ac:dyDescent="0.35">
      <c r="AA25097" s="1"/>
      <c r="AC25097" s="14"/>
    </row>
    <row r="25098" spans="27:29" x14ac:dyDescent="0.35">
      <c r="AA25098" s="1"/>
      <c r="AC25098" s="14"/>
    </row>
    <row r="25099" spans="27:29" x14ac:dyDescent="0.35">
      <c r="AA25099" s="1"/>
      <c r="AC25099" s="14"/>
    </row>
    <row r="25100" spans="27:29" x14ac:dyDescent="0.35">
      <c r="AA25100" s="1"/>
      <c r="AC25100" s="14"/>
    </row>
    <row r="25101" spans="27:29" x14ac:dyDescent="0.35">
      <c r="AA25101" s="1"/>
      <c r="AC25101" s="14"/>
    </row>
    <row r="25102" spans="27:29" x14ac:dyDescent="0.35">
      <c r="AA25102" s="1"/>
      <c r="AC25102" s="14"/>
    </row>
    <row r="25103" spans="27:29" x14ac:dyDescent="0.35">
      <c r="AA25103" s="1"/>
      <c r="AC25103" s="14"/>
    </row>
    <row r="25104" spans="27:29" x14ac:dyDescent="0.35">
      <c r="AA25104" s="1"/>
      <c r="AC25104" s="14"/>
    </row>
    <row r="25105" spans="27:29" x14ac:dyDescent="0.35">
      <c r="AA25105" s="1"/>
      <c r="AC25105" s="14"/>
    </row>
    <row r="25106" spans="27:29" x14ac:dyDescent="0.35">
      <c r="AA25106" s="1"/>
      <c r="AC25106" s="14"/>
    </row>
    <row r="25107" spans="27:29" x14ac:dyDescent="0.35">
      <c r="AA25107" s="1"/>
      <c r="AC25107" s="14"/>
    </row>
    <row r="25108" spans="27:29" x14ac:dyDescent="0.35">
      <c r="AA25108" s="1"/>
      <c r="AC25108" s="14"/>
    </row>
    <row r="25109" spans="27:29" x14ac:dyDescent="0.35">
      <c r="AA25109" s="1"/>
      <c r="AC25109" s="14"/>
    </row>
    <row r="25110" spans="27:29" x14ac:dyDescent="0.35">
      <c r="AA25110" s="1"/>
      <c r="AC25110" s="14"/>
    </row>
    <row r="25111" spans="27:29" x14ac:dyDescent="0.35">
      <c r="AA25111" s="1"/>
      <c r="AC25111" s="14"/>
    </row>
    <row r="25112" spans="27:29" x14ac:dyDescent="0.35">
      <c r="AA25112" s="1"/>
      <c r="AC25112" s="14"/>
    </row>
    <row r="25113" spans="27:29" x14ac:dyDescent="0.35">
      <c r="AA25113" s="1"/>
      <c r="AC25113" s="14"/>
    </row>
    <row r="25114" spans="27:29" x14ac:dyDescent="0.35">
      <c r="AA25114" s="1"/>
      <c r="AC25114" s="14"/>
    </row>
    <row r="25115" spans="27:29" x14ac:dyDescent="0.35">
      <c r="AA25115" s="1"/>
      <c r="AC25115" s="14"/>
    </row>
    <row r="25116" spans="27:29" x14ac:dyDescent="0.35">
      <c r="AA25116" s="1"/>
      <c r="AC25116" s="14"/>
    </row>
    <row r="25117" spans="27:29" x14ac:dyDescent="0.35">
      <c r="AA25117" s="1"/>
      <c r="AC25117" s="14"/>
    </row>
    <row r="25118" spans="27:29" x14ac:dyDescent="0.35">
      <c r="AA25118" s="1"/>
      <c r="AC25118" s="14"/>
    </row>
    <row r="25119" spans="27:29" x14ac:dyDescent="0.35">
      <c r="AA25119" s="1"/>
      <c r="AC25119" s="14"/>
    </row>
    <row r="25120" spans="27:29" x14ac:dyDescent="0.35">
      <c r="AA25120" s="1"/>
      <c r="AC25120" s="14"/>
    </row>
    <row r="25121" spans="27:29" x14ac:dyDescent="0.35">
      <c r="AA25121" s="1"/>
      <c r="AC25121" s="14"/>
    </row>
    <row r="25122" spans="27:29" x14ac:dyDescent="0.35">
      <c r="AA25122" s="1"/>
      <c r="AC25122" s="14"/>
    </row>
    <row r="25123" spans="27:29" x14ac:dyDescent="0.35">
      <c r="AA25123" s="1"/>
      <c r="AC25123" s="14"/>
    </row>
    <row r="25124" spans="27:29" x14ac:dyDescent="0.35">
      <c r="AA25124" s="1"/>
      <c r="AC25124" s="14"/>
    </row>
    <row r="25125" spans="27:29" x14ac:dyDescent="0.35">
      <c r="AA25125" s="1"/>
      <c r="AC25125" s="14"/>
    </row>
    <row r="25126" spans="27:29" x14ac:dyDescent="0.35">
      <c r="AA25126" s="1"/>
      <c r="AC25126" s="14"/>
    </row>
    <row r="25127" spans="27:29" x14ac:dyDescent="0.35">
      <c r="AA25127" s="1"/>
      <c r="AC25127" s="14"/>
    </row>
    <row r="25128" spans="27:29" x14ac:dyDescent="0.35">
      <c r="AA25128" s="1"/>
      <c r="AC25128" s="14"/>
    </row>
    <row r="25129" spans="27:29" x14ac:dyDescent="0.35">
      <c r="AA25129" s="1"/>
      <c r="AC25129" s="14"/>
    </row>
    <row r="25130" spans="27:29" x14ac:dyDescent="0.35">
      <c r="AA25130" s="1"/>
      <c r="AC25130" s="14"/>
    </row>
    <row r="25131" spans="27:29" x14ac:dyDescent="0.35">
      <c r="AA25131" s="1"/>
      <c r="AC25131" s="14"/>
    </row>
    <row r="25132" spans="27:29" x14ac:dyDescent="0.35">
      <c r="AA25132" s="1"/>
      <c r="AC25132" s="14"/>
    </row>
    <row r="25133" spans="27:29" x14ac:dyDescent="0.35">
      <c r="AA25133" s="1"/>
      <c r="AC25133" s="14"/>
    </row>
    <row r="25134" spans="27:29" x14ac:dyDescent="0.35">
      <c r="AA25134" s="1"/>
      <c r="AC25134" s="14"/>
    </row>
    <row r="25135" spans="27:29" x14ac:dyDescent="0.35">
      <c r="AA25135" s="1"/>
      <c r="AC25135" s="14"/>
    </row>
    <row r="25136" spans="27:29" x14ac:dyDescent="0.35">
      <c r="AA25136" s="1"/>
      <c r="AC25136" s="14"/>
    </row>
    <row r="25137" spans="27:29" x14ac:dyDescent="0.35">
      <c r="AA25137" s="1"/>
      <c r="AC25137" s="14"/>
    </row>
    <row r="25138" spans="27:29" x14ac:dyDescent="0.35">
      <c r="AA25138" s="1"/>
      <c r="AC25138" s="14"/>
    </row>
    <row r="25139" spans="27:29" x14ac:dyDescent="0.35">
      <c r="AA25139" s="1"/>
      <c r="AC25139" s="14"/>
    </row>
    <row r="25140" spans="27:29" x14ac:dyDescent="0.35">
      <c r="AA25140" s="1"/>
      <c r="AC25140" s="14"/>
    </row>
    <row r="25141" spans="27:29" x14ac:dyDescent="0.35">
      <c r="AA25141" s="1"/>
      <c r="AC25141" s="14"/>
    </row>
    <row r="25142" spans="27:29" x14ac:dyDescent="0.35">
      <c r="AA25142" s="1"/>
      <c r="AC25142" s="14"/>
    </row>
    <row r="25143" spans="27:29" x14ac:dyDescent="0.35">
      <c r="AA25143" s="1"/>
      <c r="AC25143" s="14"/>
    </row>
    <row r="25144" spans="27:29" x14ac:dyDescent="0.35">
      <c r="AA25144" s="1"/>
      <c r="AC25144" s="14"/>
    </row>
    <row r="25145" spans="27:29" x14ac:dyDescent="0.35">
      <c r="AA25145" s="1"/>
      <c r="AC25145" s="14"/>
    </row>
    <row r="25146" spans="27:29" x14ac:dyDescent="0.35">
      <c r="AA25146" s="1"/>
      <c r="AC25146" s="14"/>
    </row>
    <row r="25147" spans="27:29" x14ac:dyDescent="0.35">
      <c r="AA25147" s="1"/>
      <c r="AC25147" s="14"/>
    </row>
    <row r="25148" spans="27:29" x14ac:dyDescent="0.35">
      <c r="AA25148" s="1"/>
      <c r="AC25148" s="14"/>
    </row>
    <row r="25149" spans="27:29" x14ac:dyDescent="0.35">
      <c r="AA25149" s="1"/>
      <c r="AC25149" s="14"/>
    </row>
    <row r="25150" spans="27:29" x14ac:dyDescent="0.35">
      <c r="AA25150" s="1"/>
      <c r="AC25150" s="14"/>
    </row>
    <row r="25151" spans="27:29" x14ac:dyDescent="0.35">
      <c r="AA25151" s="1"/>
      <c r="AC25151" s="14"/>
    </row>
    <row r="25152" spans="27:29" x14ac:dyDescent="0.35">
      <c r="AA25152" s="1"/>
      <c r="AC25152" s="14"/>
    </row>
    <row r="25153" spans="27:29" x14ac:dyDescent="0.35">
      <c r="AA25153" s="1"/>
      <c r="AC25153" s="14"/>
    </row>
    <row r="25154" spans="27:29" x14ac:dyDescent="0.35">
      <c r="AA25154" s="1"/>
      <c r="AC25154" s="14"/>
    </row>
    <row r="25155" spans="27:29" x14ac:dyDescent="0.35">
      <c r="AA25155" s="1"/>
      <c r="AC25155" s="14"/>
    </row>
    <row r="25156" spans="27:29" x14ac:dyDescent="0.35">
      <c r="AA25156" s="1"/>
      <c r="AC25156" s="14"/>
    </row>
    <row r="25157" spans="27:29" x14ac:dyDescent="0.35">
      <c r="AA25157" s="1"/>
      <c r="AC25157" s="14"/>
    </row>
    <row r="25158" spans="27:29" x14ac:dyDescent="0.35">
      <c r="AA25158" s="1"/>
      <c r="AC25158" s="14"/>
    </row>
    <row r="25159" spans="27:29" x14ac:dyDescent="0.35">
      <c r="AA25159" s="1"/>
      <c r="AC25159" s="14"/>
    </row>
    <row r="25160" spans="27:29" x14ac:dyDescent="0.35">
      <c r="AA25160" s="1"/>
      <c r="AC25160" s="14"/>
    </row>
    <row r="25161" spans="27:29" x14ac:dyDescent="0.35">
      <c r="AA25161" s="1"/>
      <c r="AC25161" s="14"/>
    </row>
    <row r="25162" spans="27:29" x14ac:dyDescent="0.35">
      <c r="AA25162" s="1"/>
      <c r="AC25162" s="14"/>
    </row>
    <row r="25163" spans="27:29" x14ac:dyDescent="0.35">
      <c r="AA25163" s="1"/>
      <c r="AC25163" s="14"/>
    </row>
    <row r="25164" spans="27:29" x14ac:dyDescent="0.35">
      <c r="AA25164" s="1"/>
      <c r="AC25164" s="14"/>
    </row>
    <row r="25165" spans="27:29" x14ac:dyDescent="0.35">
      <c r="AA25165" s="1"/>
      <c r="AC25165" s="14"/>
    </row>
    <row r="25166" spans="27:29" x14ac:dyDescent="0.35">
      <c r="AA25166" s="1"/>
      <c r="AC25166" s="14"/>
    </row>
    <row r="25167" spans="27:29" x14ac:dyDescent="0.35">
      <c r="AA25167" s="1"/>
      <c r="AC25167" s="14"/>
    </row>
    <row r="25168" spans="27:29" x14ac:dyDescent="0.35">
      <c r="AA25168" s="1"/>
      <c r="AC25168" s="14"/>
    </row>
    <row r="25169" spans="27:29" x14ac:dyDescent="0.35">
      <c r="AA25169" s="1"/>
      <c r="AC25169" s="14"/>
    </row>
    <row r="25170" spans="27:29" x14ac:dyDescent="0.35">
      <c r="AA25170" s="1"/>
      <c r="AC25170" s="14"/>
    </row>
    <row r="25171" spans="27:29" x14ac:dyDescent="0.35">
      <c r="AA25171" s="1"/>
      <c r="AC25171" s="14"/>
    </row>
    <row r="25172" spans="27:29" x14ac:dyDescent="0.35">
      <c r="AA25172" s="1"/>
      <c r="AC25172" s="14"/>
    </row>
    <row r="25173" spans="27:29" x14ac:dyDescent="0.35">
      <c r="AA25173" s="1"/>
      <c r="AC25173" s="14"/>
    </row>
    <row r="25174" spans="27:29" x14ac:dyDescent="0.35">
      <c r="AA25174" s="1"/>
      <c r="AC25174" s="14"/>
    </row>
    <row r="25175" spans="27:29" x14ac:dyDescent="0.35">
      <c r="AA25175" s="1"/>
      <c r="AC25175" s="14"/>
    </row>
    <row r="25176" spans="27:29" x14ac:dyDescent="0.35">
      <c r="AA25176" s="1"/>
      <c r="AC25176" s="14"/>
    </row>
    <row r="25177" spans="27:29" x14ac:dyDescent="0.35">
      <c r="AA25177" s="1"/>
      <c r="AC25177" s="14"/>
    </row>
    <row r="25178" spans="27:29" x14ac:dyDescent="0.35">
      <c r="AA25178" s="1"/>
      <c r="AC25178" s="14"/>
    </row>
    <row r="25179" spans="27:29" x14ac:dyDescent="0.35">
      <c r="AA25179" s="1"/>
      <c r="AC25179" s="14"/>
    </row>
    <row r="25180" spans="27:29" x14ac:dyDescent="0.35">
      <c r="AA25180" s="1"/>
      <c r="AC25180" s="14"/>
    </row>
    <row r="25181" spans="27:29" x14ac:dyDescent="0.35">
      <c r="AA25181" s="1"/>
      <c r="AC25181" s="14"/>
    </row>
    <row r="25182" spans="27:29" x14ac:dyDescent="0.35">
      <c r="AA25182" s="1"/>
      <c r="AC25182" s="14"/>
    </row>
    <row r="25183" spans="27:29" x14ac:dyDescent="0.35">
      <c r="AA25183" s="1"/>
      <c r="AC25183" s="14"/>
    </row>
    <row r="25184" spans="27:29" x14ac:dyDescent="0.35">
      <c r="AA25184" s="1"/>
      <c r="AC25184" s="14"/>
    </row>
    <row r="25185" spans="27:29" x14ac:dyDescent="0.35">
      <c r="AA25185" s="1"/>
      <c r="AC25185" s="14"/>
    </row>
    <row r="25186" spans="27:29" x14ac:dyDescent="0.35">
      <c r="AA25186" s="1"/>
      <c r="AC25186" s="14"/>
    </row>
    <row r="25187" spans="27:29" x14ac:dyDescent="0.35">
      <c r="AA25187" s="1"/>
      <c r="AC25187" s="14"/>
    </row>
    <row r="25188" spans="27:29" x14ac:dyDescent="0.35">
      <c r="AA25188" s="1"/>
      <c r="AC25188" s="14"/>
    </row>
    <row r="25189" spans="27:29" x14ac:dyDescent="0.35">
      <c r="AA25189" s="1"/>
      <c r="AC25189" s="14"/>
    </row>
    <row r="25190" spans="27:29" x14ac:dyDescent="0.35">
      <c r="AA25190" s="1"/>
      <c r="AC25190" s="14"/>
    </row>
    <row r="25191" spans="27:29" x14ac:dyDescent="0.35">
      <c r="AA25191" s="1"/>
      <c r="AC25191" s="14"/>
    </row>
    <row r="25192" spans="27:29" x14ac:dyDescent="0.35">
      <c r="AA25192" s="1"/>
      <c r="AC25192" s="14"/>
    </row>
    <row r="25193" spans="27:29" x14ac:dyDescent="0.35">
      <c r="AA25193" s="1"/>
      <c r="AC25193" s="14"/>
    </row>
    <row r="25194" spans="27:29" x14ac:dyDescent="0.35">
      <c r="AA25194" s="1"/>
      <c r="AC25194" s="14"/>
    </row>
    <row r="25195" spans="27:29" x14ac:dyDescent="0.35">
      <c r="AA25195" s="1"/>
      <c r="AC25195" s="14"/>
    </row>
    <row r="25196" spans="27:29" x14ac:dyDescent="0.35">
      <c r="AA25196" s="1"/>
      <c r="AC25196" s="14"/>
    </row>
    <row r="25197" spans="27:29" x14ac:dyDescent="0.35">
      <c r="AA25197" s="1"/>
      <c r="AC25197" s="14"/>
    </row>
    <row r="25198" spans="27:29" x14ac:dyDescent="0.35">
      <c r="AA25198" s="1"/>
      <c r="AC25198" s="14"/>
    </row>
    <row r="25199" spans="27:29" x14ac:dyDescent="0.35">
      <c r="AA25199" s="1"/>
      <c r="AC25199" s="14"/>
    </row>
    <row r="25200" spans="27:29" x14ac:dyDescent="0.35">
      <c r="AA25200" s="1"/>
      <c r="AC25200" s="14"/>
    </row>
    <row r="25201" spans="27:29" x14ac:dyDescent="0.35">
      <c r="AA25201" s="1"/>
      <c r="AC25201" s="14"/>
    </row>
    <row r="25202" spans="27:29" x14ac:dyDescent="0.35">
      <c r="AA25202" s="1"/>
      <c r="AC25202" s="14"/>
    </row>
    <row r="25203" spans="27:29" x14ac:dyDescent="0.35">
      <c r="AA25203" s="1"/>
      <c r="AC25203" s="14"/>
    </row>
    <row r="25204" spans="27:29" x14ac:dyDescent="0.35">
      <c r="AA25204" s="1"/>
      <c r="AC25204" s="14"/>
    </row>
    <row r="25205" spans="27:29" x14ac:dyDescent="0.35">
      <c r="AA25205" s="1"/>
      <c r="AC25205" s="14"/>
    </row>
    <row r="25206" spans="27:29" x14ac:dyDescent="0.35">
      <c r="AA25206" s="1"/>
      <c r="AC25206" s="14"/>
    </row>
    <row r="25207" spans="27:29" x14ac:dyDescent="0.35">
      <c r="AA25207" s="1"/>
      <c r="AC25207" s="14"/>
    </row>
    <row r="25208" spans="27:29" x14ac:dyDescent="0.35">
      <c r="AA25208" s="1"/>
      <c r="AC25208" s="14"/>
    </row>
    <row r="25209" spans="27:29" x14ac:dyDescent="0.35">
      <c r="AA25209" s="1"/>
      <c r="AC25209" s="14"/>
    </row>
    <row r="25210" spans="27:29" x14ac:dyDescent="0.35">
      <c r="AA25210" s="1"/>
      <c r="AC25210" s="14"/>
    </row>
    <row r="25211" spans="27:29" x14ac:dyDescent="0.35">
      <c r="AA25211" s="1"/>
      <c r="AC25211" s="14"/>
    </row>
    <row r="25212" spans="27:29" x14ac:dyDescent="0.35">
      <c r="AA25212" s="1"/>
      <c r="AC25212" s="14"/>
    </row>
    <row r="25213" spans="27:29" x14ac:dyDescent="0.35">
      <c r="AA25213" s="1"/>
      <c r="AC25213" s="14"/>
    </row>
    <row r="25214" spans="27:29" x14ac:dyDescent="0.35">
      <c r="AA25214" s="1"/>
      <c r="AC25214" s="14"/>
    </row>
    <row r="25215" spans="27:29" x14ac:dyDescent="0.35">
      <c r="AA25215" s="1"/>
      <c r="AC25215" s="14"/>
    </row>
    <row r="25216" spans="27:29" x14ac:dyDescent="0.35">
      <c r="AA25216" s="1"/>
      <c r="AC25216" s="14"/>
    </row>
    <row r="25217" spans="27:29" x14ac:dyDescent="0.35">
      <c r="AA25217" s="1"/>
      <c r="AC25217" s="14"/>
    </row>
    <row r="25218" spans="27:29" x14ac:dyDescent="0.35">
      <c r="AA25218" s="1"/>
      <c r="AC25218" s="14"/>
    </row>
    <row r="25219" spans="27:29" x14ac:dyDescent="0.35">
      <c r="AA25219" s="1"/>
      <c r="AC25219" s="14"/>
    </row>
    <row r="25220" spans="27:29" x14ac:dyDescent="0.35">
      <c r="AA25220" s="1"/>
      <c r="AC25220" s="14"/>
    </row>
    <row r="25221" spans="27:29" x14ac:dyDescent="0.35">
      <c r="AA25221" s="1"/>
      <c r="AC25221" s="14"/>
    </row>
    <row r="25222" spans="27:29" x14ac:dyDescent="0.35">
      <c r="AA25222" s="1"/>
      <c r="AC25222" s="14"/>
    </row>
    <row r="25223" spans="27:29" x14ac:dyDescent="0.35">
      <c r="AA25223" s="1"/>
      <c r="AC25223" s="14"/>
    </row>
    <row r="25224" spans="27:29" x14ac:dyDescent="0.35">
      <c r="AA25224" s="1"/>
      <c r="AC25224" s="14"/>
    </row>
    <row r="25225" spans="27:29" x14ac:dyDescent="0.35">
      <c r="AA25225" s="1"/>
      <c r="AC25225" s="14"/>
    </row>
    <row r="25226" spans="27:29" x14ac:dyDescent="0.35">
      <c r="AA25226" s="1"/>
      <c r="AC25226" s="14"/>
    </row>
    <row r="25227" spans="27:29" x14ac:dyDescent="0.35">
      <c r="AA25227" s="1"/>
      <c r="AC25227" s="14"/>
    </row>
    <row r="25228" spans="27:29" x14ac:dyDescent="0.35">
      <c r="AA25228" s="1"/>
      <c r="AC25228" s="14"/>
    </row>
    <row r="25229" spans="27:29" x14ac:dyDescent="0.35">
      <c r="AA25229" s="1"/>
      <c r="AC25229" s="14"/>
    </row>
    <row r="25230" spans="27:29" x14ac:dyDescent="0.35">
      <c r="AA25230" s="1"/>
      <c r="AC25230" s="14"/>
    </row>
    <row r="25231" spans="27:29" x14ac:dyDescent="0.35">
      <c r="AA25231" s="1"/>
      <c r="AC25231" s="14"/>
    </row>
    <row r="25232" spans="27:29" x14ac:dyDescent="0.35">
      <c r="AA25232" s="1"/>
      <c r="AC25232" s="14"/>
    </row>
    <row r="25233" spans="27:29" x14ac:dyDescent="0.35">
      <c r="AA25233" s="1"/>
      <c r="AC25233" s="14"/>
    </row>
    <row r="25234" spans="27:29" x14ac:dyDescent="0.35">
      <c r="AA25234" s="1"/>
      <c r="AC25234" s="14"/>
    </row>
    <row r="25235" spans="27:29" x14ac:dyDescent="0.35">
      <c r="AA25235" s="1"/>
      <c r="AC25235" s="14"/>
    </row>
    <row r="25236" spans="27:29" x14ac:dyDescent="0.35">
      <c r="AA25236" s="1"/>
      <c r="AC25236" s="14"/>
    </row>
    <row r="25237" spans="27:29" x14ac:dyDescent="0.35">
      <c r="AA25237" s="1"/>
      <c r="AC25237" s="14"/>
    </row>
    <row r="25238" spans="27:29" x14ac:dyDescent="0.35">
      <c r="AA25238" s="1"/>
      <c r="AC25238" s="14"/>
    </row>
    <row r="25239" spans="27:29" x14ac:dyDescent="0.35">
      <c r="AA25239" s="1"/>
      <c r="AC25239" s="14"/>
    </row>
    <row r="25240" spans="27:29" x14ac:dyDescent="0.35">
      <c r="AA25240" s="1"/>
      <c r="AC25240" s="14"/>
    </row>
    <row r="25241" spans="27:29" x14ac:dyDescent="0.35">
      <c r="AA25241" s="1"/>
      <c r="AC25241" s="14"/>
    </row>
    <row r="25242" spans="27:29" x14ac:dyDescent="0.35">
      <c r="AA25242" s="1"/>
      <c r="AC25242" s="14"/>
    </row>
    <row r="25243" spans="27:29" x14ac:dyDescent="0.35">
      <c r="AA25243" s="1"/>
      <c r="AC25243" s="14"/>
    </row>
    <row r="25244" spans="27:29" x14ac:dyDescent="0.35">
      <c r="AA25244" s="1"/>
      <c r="AC25244" s="14"/>
    </row>
    <row r="25245" spans="27:29" x14ac:dyDescent="0.35">
      <c r="AA25245" s="1"/>
      <c r="AC25245" s="14"/>
    </row>
    <row r="25246" spans="27:29" x14ac:dyDescent="0.35">
      <c r="AA25246" s="1"/>
      <c r="AC25246" s="14"/>
    </row>
    <row r="25247" spans="27:29" x14ac:dyDescent="0.35">
      <c r="AA25247" s="1"/>
      <c r="AC25247" s="14"/>
    </row>
    <row r="25248" spans="27:29" x14ac:dyDescent="0.35">
      <c r="AA25248" s="1"/>
      <c r="AC25248" s="14"/>
    </row>
    <row r="25249" spans="27:29" x14ac:dyDescent="0.35">
      <c r="AA25249" s="1"/>
      <c r="AC25249" s="14"/>
    </row>
    <row r="25250" spans="27:29" x14ac:dyDescent="0.35">
      <c r="AA25250" s="1"/>
      <c r="AC25250" s="14"/>
    </row>
    <row r="25251" spans="27:29" x14ac:dyDescent="0.35">
      <c r="AA25251" s="1"/>
      <c r="AC25251" s="14"/>
    </row>
    <row r="25252" spans="27:29" x14ac:dyDescent="0.35">
      <c r="AA25252" s="1"/>
      <c r="AC25252" s="14"/>
    </row>
    <row r="25253" spans="27:29" x14ac:dyDescent="0.35">
      <c r="AA25253" s="1"/>
      <c r="AC25253" s="14"/>
    </row>
    <row r="25254" spans="27:29" x14ac:dyDescent="0.35">
      <c r="AA25254" s="1"/>
      <c r="AC25254" s="14"/>
    </row>
    <row r="25255" spans="27:29" x14ac:dyDescent="0.35">
      <c r="AA25255" s="1"/>
      <c r="AC25255" s="14"/>
    </row>
    <row r="25256" spans="27:29" x14ac:dyDescent="0.35">
      <c r="AA25256" s="1"/>
      <c r="AC25256" s="14"/>
    </row>
    <row r="25257" spans="27:29" x14ac:dyDescent="0.35">
      <c r="AA25257" s="1"/>
      <c r="AC25257" s="14"/>
    </row>
    <row r="25258" spans="27:29" x14ac:dyDescent="0.35">
      <c r="AA25258" s="1"/>
      <c r="AC25258" s="14"/>
    </row>
    <row r="25259" spans="27:29" x14ac:dyDescent="0.35">
      <c r="AA25259" s="1"/>
      <c r="AC25259" s="14"/>
    </row>
    <row r="25260" spans="27:29" x14ac:dyDescent="0.35">
      <c r="AA25260" s="1"/>
      <c r="AC25260" s="14"/>
    </row>
    <row r="25261" spans="27:29" x14ac:dyDescent="0.35">
      <c r="AA25261" s="1"/>
      <c r="AC25261" s="14"/>
    </row>
    <row r="25262" spans="27:29" x14ac:dyDescent="0.35">
      <c r="AA25262" s="1"/>
      <c r="AC25262" s="14"/>
    </row>
    <row r="25263" spans="27:29" x14ac:dyDescent="0.35">
      <c r="AA25263" s="1"/>
      <c r="AC25263" s="14"/>
    </row>
    <row r="25264" spans="27:29" x14ac:dyDescent="0.35">
      <c r="AA25264" s="1"/>
      <c r="AC25264" s="14"/>
    </row>
    <row r="25265" spans="27:29" x14ac:dyDescent="0.35">
      <c r="AA25265" s="1"/>
      <c r="AC25265" s="14"/>
    </row>
    <row r="25266" spans="27:29" x14ac:dyDescent="0.35">
      <c r="AA25266" s="1"/>
      <c r="AC25266" s="14"/>
    </row>
    <row r="25267" spans="27:29" x14ac:dyDescent="0.35">
      <c r="AA25267" s="1"/>
      <c r="AC25267" s="14"/>
    </row>
    <row r="25268" spans="27:29" x14ac:dyDescent="0.35">
      <c r="AA25268" s="1"/>
      <c r="AC25268" s="14"/>
    </row>
    <row r="25269" spans="27:29" x14ac:dyDescent="0.35">
      <c r="AA25269" s="1"/>
      <c r="AC25269" s="14"/>
    </row>
    <row r="25270" spans="27:29" x14ac:dyDescent="0.35">
      <c r="AA25270" s="1"/>
      <c r="AC25270" s="14"/>
    </row>
    <row r="25271" spans="27:29" x14ac:dyDescent="0.35">
      <c r="AA25271" s="1"/>
      <c r="AC25271" s="14"/>
    </row>
    <row r="25272" spans="27:29" x14ac:dyDescent="0.35">
      <c r="AA25272" s="1"/>
      <c r="AC25272" s="14"/>
    </row>
    <row r="25273" spans="27:29" x14ac:dyDescent="0.35">
      <c r="AA25273" s="1"/>
      <c r="AC25273" s="14"/>
    </row>
    <row r="25274" spans="27:29" x14ac:dyDescent="0.35">
      <c r="AA25274" s="1"/>
      <c r="AC25274" s="14"/>
    </row>
    <row r="25275" spans="27:29" x14ac:dyDescent="0.35">
      <c r="AA25275" s="1"/>
      <c r="AC25275" s="14"/>
    </row>
    <row r="25276" spans="27:29" x14ac:dyDescent="0.35">
      <c r="AA25276" s="1"/>
      <c r="AC25276" s="14"/>
    </row>
    <row r="25277" spans="27:29" x14ac:dyDescent="0.35">
      <c r="AA25277" s="1"/>
      <c r="AC25277" s="14"/>
    </row>
    <row r="25278" spans="27:29" x14ac:dyDescent="0.35">
      <c r="AA25278" s="1"/>
      <c r="AC25278" s="14"/>
    </row>
    <row r="25279" spans="27:29" x14ac:dyDescent="0.35">
      <c r="AA25279" s="1"/>
      <c r="AC25279" s="14"/>
    </row>
    <row r="25280" spans="27:29" x14ac:dyDescent="0.35">
      <c r="AA25280" s="1"/>
      <c r="AC25280" s="14"/>
    </row>
    <row r="25281" spans="27:29" x14ac:dyDescent="0.35">
      <c r="AA25281" s="1"/>
      <c r="AC25281" s="14"/>
    </row>
    <row r="25282" spans="27:29" x14ac:dyDescent="0.35">
      <c r="AA25282" s="1"/>
      <c r="AC25282" s="14"/>
    </row>
    <row r="25283" spans="27:29" x14ac:dyDescent="0.35">
      <c r="AA25283" s="1"/>
      <c r="AC25283" s="14"/>
    </row>
    <row r="25284" spans="27:29" x14ac:dyDescent="0.35">
      <c r="AA25284" s="1"/>
      <c r="AC25284" s="14"/>
    </row>
    <row r="25285" spans="27:29" x14ac:dyDescent="0.35">
      <c r="AA25285" s="1"/>
      <c r="AC25285" s="14"/>
    </row>
    <row r="25286" spans="27:29" x14ac:dyDescent="0.35">
      <c r="AA25286" s="1"/>
      <c r="AC25286" s="14"/>
    </row>
    <row r="25287" spans="27:29" x14ac:dyDescent="0.35">
      <c r="AA25287" s="1"/>
      <c r="AC25287" s="14"/>
    </row>
    <row r="25288" spans="27:29" x14ac:dyDescent="0.35">
      <c r="AA25288" s="1"/>
      <c r="AC25288" s="14"/>
    </row>
    <row r="25289" spans="27:29" x14ac:dyDescent="0.35">
      <c r="AA25289" s="1"/>
      <c r="AC25289" s="14"/>
    </row>
    <row r="25290" spans="27:29" x14ac:dyDescent="0.35">
      <c r="AA25290" s="1"/>
      <c r="AC25290" s="14"/>
    </row>
    <row r="25291" spans="27:29" x14ac:dyDescent="0.35">
      <c r="AA25291" s="1"/>
      <c r="AC25291" s="14"/>
    </row>
    <row r="25292" spans="27:29" x14ac:dyDescent="0.35">
      <c r="AA25292" s="1"/>
      <c r="AC25292" s="14"/>
    </row>
    <row r="25293" spans="27:29" x14ac:dyDescent="0.35">
      <c r="AA25293" s="1"/>
      <c r="AC25293" s="14"/>
    </row>
    <row r="25294" spans="27:29" x14ac:dyDescent="0.35">
      <c r="AA25294" s="1"/>
      <c r="AC25294" s="14"/>
    </row>
    <row r="25295" spans="27:29" x14ac:dyDescent="0.35">
      <c r="AA25295" s="1"/>
      <c r="AC25295" s="14"/>
    </row>
    <row r="25296" spans="27:29" x14ac:dyDescent="0.35">
      <c r="AA25296" s="1"/>
      <c r="AC25296" s="14"/>
    </row>
    <row r="25297" spans="27:29" x14ac:dyDescent="0.35">
      <c r="AA25297" s="1"/>
      <c r="AC25297" s="14"/>
    </row>
    <row r="25298" spans="27:29" x14ac:dyDescent="0.35">
      <c r="AA25298" s="1"/>
      <c r="AC25298" s="14"/>
    </row>
    <row r="25299" spans="27:29" x14ac:dyDescent="0.35">
      <c r="AA25299" s="1"/>
      <c r="AC25299" s="14"/>
    </row>
    <row r="25300" spans="27:29" x14ac:dyDescent="0.35">
      <c r="AA25300" s="1"/>
      <c r="AC25300" s="14"/>
    </row>
    <row r="25301" spans="27:29" x14ac:dyDescent="0.35">
      <c r="AA25301" s="1"/>
      <c r="AC25301" s="14"/>
    </row>
    <row r="25302" spans="27:29" x14ac:dyDescent="0.35">
      <c r="AA25302" s="1"/>
      <c r="AC25302" s="14"/>
    </row>
    <row r="25303" spans="27:29" x14ac:dyDescent="0.35">
      <c r="AA25303" s="1"/>
      <c r="AC25303" s="14"/>
    </row>
    <row r="25304" spans="27:29" x14ac:dyDescent="0.35">
      <c r="AA25304" s="1"/>
      <c r="AC25304" s="14"/>
    </row>
    <row r="25305" spans="27:29" x14ac:dyDescent="0.35">
      <c r="AA25305" s="1"/>
      <c r="AC25305" s="14"/>
    </row>
    <row r="25306" spans="27:29" x14ac:dyDescent="0.35">
      <c r="AA25306" s="1"/>
      <c r="AC25306" s="14"/>
    </row>
    <row r="25307" spans="27:29" x14ac:dyDescent="0.35">
      <c r="AA25307" s="1"/>
      <c r="AC25307" s="14"/>
    </row>
    <row r="25308" spans="27:29" x14ac:dyDescent="0.35">
      <c r="AA25308" s="1"/>
      <c r="AC25308" s="14"/>
    </row>
    <row r="25309" spans="27:29" x14ac:dyDescent="0.35">
      <c r="AA25309" s="1"/>
      <c r="AC25309" s="14"/>
    </row>
    <row r="25310" spans="27:29" x14ac:dyDescent="0.35">
      <c r="AA25310" s="1"/>
      <c r="AC25310" s="14"/>
    </row>
    <row r="25311" spans="27:29" x14ac:dyDescent="0.35">
      <c r="AA25311" s="1"/>
      <c r="AC25311" s="14"/>
    </row>
    <row r="25312" spans="27:29" x14ac:dyDescent="0.35">
      <c r="AA25312" s="1"/>
      <c r="AC25312" s="14"/>
    </row>
    <row r="25313" spans="27:29" x14ac:dyDescent="0.35">
      <c r="AA25313" s="1"/>
      <c r="AC25313" s="14"/>
    </row>
    <row r="25314" spans="27:29" x14ac:dyDescent="0.35">
      <c r="AA25314" s="1"/>
      <c r="AC25314" s="14"/>
    </row>
    <row r="25315" spans="27:29" x14ac:dyDescent="0.35">
      <c r="AA25315" s="1"/>
      <c r="AC25315" s="14"/>
    </row>
    <row r="25316" spans="27:29" x14ac:dyDescent="0.35">
      <c r="AA25316" s="1"/>
      <c r="AC25316" s="14"/>
    </row>
    <row r="25317" spans="27:29" x14ac:dyDescent="0.35">
      <c r="AA25317" s="1"/>
      <c r="AC25317" s="14"/>
    </row>
    <row r="25318" spans="27:29" x14ac:dyDescent="0.35">
      <c r="AA25318" s="1"/>
      <c r="AC25318" s="14"/>
    </row>
    <row r="25319" spans="27:29" x14ac:dyDescent="0.35">
      <c r="AA25319" s="1"/>
      <c r="AC25319" s="14"/>
    </row>
    <row r="25320" spans="27:29" x14ac:dyDescent="0.35">
      <c r="AA25320" s="1"/>
      <c r="AC25320" s="14"/>
    </row>
    <row r="25321" spans="27:29" x14ac:dyDescent="0.35">
      <c r="AA25321" s="1"/>
      <c r="AC25321" s="14"/>
    </row>
    <row r="25322" spans="27:29" x14ac:dyDescent="0.35">
      <c r="AA25322" s="1"/>
      <c r="AC25322" s="14"/>
    </row>
    <row r="25323" spans="27:29" x14ac:dyDescent="0.35">
      <c r="AA25323" s="1"/>
      <c r="AC25323" s="14"/>
    </row>
    <row r="25324" spans="27:29" x14ac:dyDescent="0.35">
      <c r="AA25324" s="1"/>
      <c r="AC25324" s="14"/>
    </row>
    <row r="25325" spans="27:29" x14ac:dyDescent="0.35">
      <c r="AA25325" s="1"/>
      <c r="AC25325" s="14"/>
    </row>
    <row r="25326" spans="27:29" x14ac:dyDescent="0.35">
      <c r="AA25326" s="1"/>
      <c r="AC25326" s="14"/>
    </row>
    <row r="25327" spans="27:29" x14ac:dyDescent="0.35">
      <c r="AA25327" s="1"/>
      <c r="AC25327" s="14"/>
    </row>
    <row r="25328" spans="27:29" x14ac:dyDescent="0.35">
      <c r="AA25328" s="1"/>
      <c r="AC25328" s="14"/>
    </row>
    <row r="25329" spans="27:29" x14ac:dyDescent="0.35">
      <c r="AA25329" s="1"/>
      <c r="AC25329" s="14"/>
    </row>
    <row r="25330" spans="27:29" x14ac:dyDescent="0.35">
      <c r="AA25330" s="1"/>
      <c r="AC25330" s="14"/>
    </row>
    <row r="25331" spans="27:29" x14ac:dyDescent="0.35">
      <c r="AA25331" s="1"/>
      <c r="AC25331" s="14"/>
    </row>
    <row r="25332" spans="27:29" x14ac:dyDescent="0.35">
      <c r="AA25332" s="1"/>
      <c r="AC25332" s="14"/>
    </row>
    <row r="25333" spans="27:29" x14ac:dyDescent="0.35">
      <c r="AA25333" s="1"/>
      <c r="AC25333" s="14"/>
    </row>
    <row r="25334" spans="27:29" x14ac:dyDescent="0.35">
      <c r="AA25334" s="1"/>
      <c r="AC25334" s="14"/>
    </row>
    <row r="25335" spans="27:29" x14ac:dyDescent="0.35">
      <c r="AA25335" s="1"/>
      <c r="AC25335" s="14"/>
    </row>
    <row r="25336" spans="27:29" x14ac:dyDescent="0.35">
      <c r="AA25336" s="1"/>
      <c r="AC25336" s="14"/>
    </row>
    <row r="25337" spans="27:29" x14ac:dyDescent="0.35">
      <c r="AA25337" s="1"/>
      <c r="AC25337" s="14"/>
    </row>
    <row r="25338" spans="27:29" x14ac:dyDescent="0.35">
      <c r="AA25338" s="1"/>
      <c r="AC25338" s="14"/>
    </row>
    <row r="25339" spans="27:29" x14ac:dyDescent="0.35">
      <c r="AA25339" s="1"/>
      <c r="AC25339" s="14"/>
    </row>
    <row r="25340" spans="27:29" x14ac:dyDescent="0.35">
      <c r="AA25340" s="1"/>
      <c r="AC25340" s="14"/>
    </row>
    <row r="25341" spans="27:29" x14ac:dyDescent="0.35">
      <c r="AA25341" s="1"/>
      <c r="AC25341" s="14"/>
    </row>
    <row r="25342" spans="27:29" x14ac:dyDescent="0.35">
      <c r="AA25342" s="1"/>
      <c r="AC25342" s="14"/>
    </row>
    <row r="25343" spans="27:29" x14ac:dyDescent="0.35">
      <c r="AA25343" s="1"/>
      <c r="AC25343" s="14"/>
    </row>
    <row r="25344" spans="27:29" x14ac:dyDescent="0.35">
      <c r="AA25344" s="1"/>
      <c r="AC25344" s="14"/>
    </row>
    <row r="25345" spans="27:29" x14ac:dyDescent="0.35">
      <c r="AA25345" s="1"/>
      <c r="AC25345" s="14"/>
    </row>
    <row r="25346" spans="27:29" x14ac:dyDescent="0.35">
      <c r="AA25346" s="1"/>
      <c r="AC25346" s="14"/>
    </row>
    <row r="25347" spans="27:29" x14ac:dyDescent="0.35">
      <c r="AA25347" s="1"/>
      <c r="AC25347" s="14"/>
    </row>
    <row r="25348" spans="27:29" x14ac:dyDescent="0.35">
      <c r="AA25348" s="1"/>
      <c r="AC25348" s="14"/>
    </row>
    <row r="25349" spans="27:29" x14ac:dyDescent="0.35">
      <c r="AA25349" s="1"/>
      <c r="AC25349" s="14"/>
    </row>
    <row r="25350" spans="27:29" x14ac:dyDescent="0.35">
      <c r="AA25350" s="1"/>
      <c r="AC25350" s="14"/>
    </row>
    <row r="25351" spans="27:29" x14ac:dyDescent="0.35">
      <c r="AA25351" s="1"/>
      <c r="AC25351" s="14"/>
    </row>
    <row r="25352" spans="27:29" x14ac:dyDescent="0.35">
      <c r="AA25352" s="1"/>
      <c r="AC25352" s="14"/>
    </row>
    <row r="25353" spans="27:29" x14ac:dyDescent="0.35">
      <c r="AA25353" s="1"/>
      <c r="AC25353" s="14"/>
    </row>
    <row r="25354" spans="27:29" x14ac:dyDescent="0.35">
      <c r="AA25354" s="1"/>
      <c r="AC25354" s="14"/>
    </row>
    <row r="25355" spans="27:29" x14ac:dyDescent="0.35">
      <c r="AA25355" s="1"/>
      <c r="AC25355" s="14"/>
    </row>
    <row r="25356" spans="27:29" x14ac:dyDescent="0.35">
      <c r="AA25356" s="1"/>
      <c r="AC25356" s="14"/>
    </row>
    <row r="25357" spans="27:29" x14ac:dyDescent="0.35">
      <c r="AA25357" s="1"/>
      <c r="AC25357" s="14"/>
    </row>
    <row r="25358" spans="27:29" x14ac:dyDescent="0.35">
      <c r="AA25358" s="1"/>
      <c r="AC25358" s="14"/>
    </row>
    <row r="25359" spans="27:29" x14ac:dyDescent="0.35">
      <c r="AA25359" s="1"/>
      <c r="AC25359" s="14"/>
    </row>
    <row r="25360" spans="27:29" x14ac:dyDescent="0.35">
      <c r="AA25360" s="1"/>
      <c r="AC25360" s="14"/>
    </row>
    <row r="25361" spans="27:29" x14ac:dyDescent="0.35">
      <c r="AA25361" s="1"/>
      <c r="AC25361" s="14"/>
    </row>
    <row r="25362" spans="27:29" x14ac:dyDescent="0.35">
      <c r="AA25362" s="1"/>
      <c r="AC25362" s="14"/>
    </row>
    <row r="25363" spans="27:29" x14ac:dyDescent="0.35">
      <c r="AA25363" s="1"/>
      <c r="AC25363" s="14"/>
    </row>
    <row r="25364" spans="27:29" x14ac:dyDescent="0.35">
      <c r="AA25364" s="1"/>
      <c r="AC25364" s="14"/>
    </row>
    <row r="25365" spans="27:29" x14ac:dyDescent="0.35">
      <c r="AA25365" s="1"/>
      <c r="AC25365" s="14"/>
    </row>
    <row r="25366" spans="27:29" x14ac:dyDescent="0.35">
      <c r="AA25366" s="1"/>
      <c r="AC25366" s="14"/>
    </row>
    <row r="25367" spans="27:29" x14ac:dyDescent="0.35">
      <c r="AA25367" s="1"/>
      <c r="AC25367" s="14"/>
    </row>
    <row r="25368" spans="27:29" x14ac:dyDescent="0.35">
      <c r="AA25368" s="1"/>
      <c r="AC25368" s="14"/>
    </row>
    <row r="25369" spans="27:29" x14ac:dyDescent="0.35">
      <c r="AA25369" s="1"/>
      <c r="AC25369" s="14"/>
    </row>
    <row r="25370" spans="27:29" x14ac:dyDescent="0.35">
      <c r="AA25370" s="1"/>
      <c r="AC25370" s="14"/>
    </row>
    <row r="25371" spans="27:29" x14ac:dyDescent="0.35">
      <c r="AA25371" s="1"/>
      <c r="AC25371" s="14"/>
    </row>
    <row r="25372" spans="27:29" x14ac:dyDescent="0.35">
      <c r="AA25372" s="1"/>
      <c r="AC25372" s="14"/>
    </row>
    <row r="25373" spans="27:29" x14ac:dyDescent="0.35">
      <c r="AA25373" s="1"/>
      <c r="AC25373" s="14"/>
    </row>
    <row r="25374" spans="27:29" x14ac:dyDescent="0.35">
      <c r="AA25374" s="1"/>
      <c r="AC25374" s="14"/>
    </row>
    <row r="25375" spans="27:29" x14ac:dyDescent="0.35">
      <c r="AA25375" s="1"/>
      <c r="AC25375" s="14"/>
    </row>
    <row r="25376" spans="27:29" x14ac:dyDescent="0.35">
      <c r="AA25376" s="1"/>
      <c r="AC25376" s="14"/>
    </row>
    <row r="25377" spans="27:29" x14ac:dyDescent="0.35">
      <c r="AA25377" s="1"/>
      <c r="AC25377" s="14"/>
    </row>
    <row r="25378" spans="27:29" x14ac:dyDescent="0.35">
      <c r="AA25378" s="1"/>
      <c r="AC25378" s="14"/>
    </row>
    <row r="25379" spans="27:29" x14ac:dyDescent="0.35">
      <c r="AA25379" s="1"/>
      <c r="AC25379" s="14"/>
    </row>
    <row r="25380" spans="27:29" x14ac:dyDescent="0.35">
      <c r="AA25380" s="1"/>
      <c r="AC25380" s="14"/>
    </row>
    <row r="25381" spans="27:29" x14ac:dyDescent="0.35">
      <c r="AA25381" s="1"/>
      <c r="AC25381" s="14"/>
    </row>
    <row r="25382" spans="27:29" x14ac:dyDescent="0.35">
      <c r="AA25382" s="1"/>
      <c r="AC25382" s="14"/>
    </row>
    <row r="25383" spans="27:29" x14ac:dyDescent="0.35">
      <c r="AA25383" s="1"/>
      <c r="AC25383" s="14"/>
    </row>
    <row r="25384" spans="27:29" x14ac:dyDescent="0.35">
      <c r="AA25384" s="1"/>
      <c r="AC25384" s="14"/>
    </row>
    <row r="25385" spans="27:29" x14ac:dyDescent="0.35">
      <c r="AA25385" s="1"/>
      <c r="AC25385" s="14"/>
    </row>
    <row r="25386" spans="27:29" x14ac:dyDescent="0.35">
      <c r="AA25386" s="1"/>
      <c r="AC25386" s="14"/>
    </row>
    <row r="25387" spans="27:29" x14ac:dyDescent="0.35">
      <c r="AA25387" s="1"/>
      <c r="AC25387" s="14"/>
    </row>
    <row r="25388" spans="27:29" x14ac:dyDescent="0.35">
      <c r="AA25388" s="1"/>
      <c r="AC25388" s="14"/>
    </row>
    <row r="25389" spans="27:29" x14ac:dyDescent="0.35">
      <c r="AA25389" s="1"/>
      <c r="AC25389" s="14"/>
    </row>
    <row r="25390" spans="27:29" x14ac:dyDescent="0.35">
      <c r="AA25390" s="1"/>
      <c r="AC25390" s="14"/>
    </row>
    <row r="25391" spans="27:29" x14ac:dyDescent="0.35">
      <c r="AA25391" s="1"/>
      <c r="AC25391" s="14"/>
    </row>
    <row r="25392" spans="27:29" x14ac:dyDescent="0.35">
      <c r="AA25392" s="1"/>
      <c r="AC25392" s="14"/>
    </row>
    <row r="25393" spans="27:29" x14ac:dyDescent="0.35">
      <c r="AA25393" s="1"/>
      <c r="AC25393" s="14"/>
    </row>
    <row r="25394" spans="27:29" x14ac:dyDescent="0.35">
      <c r="AA25394" s="1"/>
      <c r="AC25394" s="14"/>
    </row>
    <row r="25395" spans="27:29" x14ac:dyDescent="0.35">
      <c r="AA25395" s="1"/>
      <c r="AC25395" s="14"/>
    </row>
    <row r="25396" spans="27:29" x14ac:dyDescent="0.35">
      <c r="AA25396" s="1"/>
      <c r="AC25396" s="14"/>
    </row>
    <row r="25397" spans="27:29" x14ac:dyDescent="0.35">
      <c r="AA25397" s="1"/>
      <c r="AC25397" s="14"/>
    </row>
    <row r="25398" spans="27:29" x14ac:dyDescent="0.35">
      <c r="AA25398" s="1"/>
      <c r="AC25398" s="14"/>
    </row>
    <row r="25399" spans="27:29" x14ac:dyDescent="0.35">
      <c r="AA25399" s="1"/>
      <c r="AC25399" s="14"/>
    </row>
    <row r="25400" spans="27:29" x14ac:dyDescent="0.35">
      <c r="AA25400" s="1"/>
      <c r="AC25400" s="14"/>
    </row>
    <row r="25401" spans="27:29" x14ac:dyDescent="0.35">
      <c r="AA25401" s="1"/>
      <c r="AC25401" s="14"/>
    </row>
    <row r="25402" spans="27:29" x14ac:dyDescent="0.35">
      <c r="AA25402" s="1"/>
      <c r="AC25402" s="14"/>
    </row>
    <row r="25403" spans="27:29" x14ac:dyDescent="0.35">
      <c r="AA25403" s="1"/>
      <c r="AC25403" s="14"/>
    </row>
    <row r="25404" spans="27:29" x14ac:dyDescent="0.35">
      <c r="AA25404" s="1"/>
      <c r="AC25404" s="14"/>
    </row>
    <row r="25405" spans="27:29" x14ac:dyDescent="0.35">
      <c r="AA25405" s="1"/>
      <c r="AC25405" s="14"/>
    </row>
    <row r="25406" spans="27:29" x14ac:dyDescent="0.35">
      <c r="AA25406" s="1"/>
      <c r="AC25406" s="14"/>
    </row>
    <row r="25407" spans="27:29" x14ac:dyDescent="0.35">
      <c r="AA25407" s="1"/>
      <c r="AC25407" s="14"/>
    </row>
    <row r="25408" spans="27:29" x14ac:dyDescent="0.35">
      <c r="AA25408" s="1"/>
      <c r="AC25408" s="14"/>
    </row>
    <row r="25409" spans="27:29" x14ac:dyDescent="0.35">
      <c r="AA25409" s="1"/>
      <c r="AC25409" s="14"/>
    </row>
    <row r="25410" spans="27:29" x14ac:dyDescent="0.35">
      <c r="AA25410" s="1"/>
      <c r="AC25410" s="14"/>
    </row>
    <row r="25411" spans="27:29" x14ac:dyDescent="0.35">
      <c r="AA25411" s="1"/>
      <c r="AC25411" s="14"/>
    </row>
    <row r="25412" spans="27:29" x14ac:dyDescent="0.35">
      <c r="AA25412" s="1"/>
      <c r="AC25412" s="14"/>
    </row>
    <row r="25413" spans="27:29" x14ac:dyDescent="0.35">
      <c r="AA25413" s="1"/>
      <c r="AC25413" s="14"/>
    </row>
    <row r="25414" spans="27:29" x14ac:dyDescent="0.35">
      <c r="AA25414" s="1"/>
      <c r="AC25414" s="14"/>
    </row>
    <row r="25415" spans="27:29" x14ac:dyDescent="0.35">
      <c r="AA25415" s="1"/>
      <c r="AC25415" s="14"/>
    </row>
    <row r="25416" spans="27:29" x14ac:dyDescent="0.35">
      <c r="AA25416" s="1"/>
      <c r="AC25416" s="14"/>
    </row>
    <row r="25417" spans="27:29" x14ac:dyDescent="0.35">
      <c r="AA25417" s="1"/>
      <c r="AC25417" s="14"/>
    </row>
    <row r="25418" spans="27:29" x14ac:dyDescent="0.35">
      <c r="AA25418" s="1"/>
      <c r="AC25418" s="14"/>
    </row>
    <row r="25419" spans="27:29" x14ac:dyDescent="0.35">
      <c r="AA25419" s="1"/>
      <c r="AC25419" s="14"/>
    </row>
    <row r="25420" spans="27:29" x14ac:dyDescent="0.35">
      <c r="AA25420" s="1"/>
      <c r="AC25420" s="14"/>
    </row>
    <row r="25421" spans="27:29" x14ac:dyDescent="0.35">
      <c r="AA25421" s="1"/>
      <c r="AC25421" s="14"/>
    </row>
    <row r="25422" spans="27:29" x14ac:dyDescent="0.35">
      <c r="AA25422" s="1"/>
      <c r="AC25422" s="14"/>
    </row>
    <row r="25423" spans="27:29" x14ac:dyDescent="0.35">
      <c r="AA25423" s="1"/>
      <c r="AC25423" s="14"/>
    </row>
    <row r="25424" spans="27:29" x14ac:dyDescent="0.35">
      <c r="AA25424" s="1"/>
      <c r="AC25424" s="14"/>
    </row>
    <row r="25425" spans="27:29" x14ac:dyDescent="0.35">
      <c r="AA25425" s="1"/>
      <c r="AC25425" s="14"/>
    </row>
    <row r="25426" spans="27:29" x14ac:dyDescent="0.35">
      <c r="AA25426" s="1"/>
      <c r="AC25426" s="14"/>
    </row>
    <row r="25427" spans="27:29" x14ac:dyDescent="0.35">
      <c r="AA25427" s="1"/>
      <c r="AC25427" s="14"/>
    </row>
    <row r="25428" spans="27:29" x14ac:dyDescent="0.35">
      <c r="AA25428" s="1"/>
      <c r="AC25428" s="14"/>
    </row>
    <row r="25429" spans="27:29" x14ac:dyDescent="0.35">
      <c r="AA25429" s="1"/>
      <c r="AC25429" s="14"/>
    </row>
    <row r="25430" spans="27:29" x14ac:dyDescent="0.35">
      <c r="AA25430" s="1"/>
      <c r="AC25430" s="14"/>
    </row>
    <row r="25431" spans="27:29" x14ac:dyDescent="0.35">
      <c r="AA25431" s="1"/>
      <c r="AC25431" s="14"/>
    </row>
    <row r="25432" spans="27:29" x14ac:dyDescent="0.35">
      <c r="AA25432" s="1"/>
      <c r="AC25432" s="14"/>
    </row>
    <row r="25433" spans="27:29" x14ac:dyDescent="0.35">
      <c r="AA25433" s="1"/>
      <c r="AC25433" s="14"/>
    </row>
    <row r="25434" spans="27:29" x14ac:dyDescent="0.35">
      <c r="AA25434" s="1"/>
      <c r="AC25434" s="14"/>
    </row>
    <row r="25435" spans="27:29" x14ac:dyDescent="0.35">
      <c r="AA25435" s="1"/>
      <c r="AC25435" s="14"/>
    </row>
    <row r="25436" spans="27:29" x14ac:dyDescent="0.35">
      <c r="AA25436" s="1"/>
      <c r="AC25436" s="14"/>
    </row>
    <row r="25437" spans="27:29" x14ac:dyDescent="0.35">
      <c r="AA25437" s="1"/>
      <c r="AC25437" s="14"/>
    </row>
    <row r="25438" spans="27:29" x14ac:dyDescent="0.35">
      <c r="AA25438" s="1"/>
      <c r="AC25438" s="14"/>
    </row>
    <row r="25439" spans="27:29" x14ac:dyDescent="0.35">
      <c r="AA25439" s="1"/>
      <c r="AC25439" s="14"/>
    </row>
    <row r="25440" spans="27:29" x14ac:dyDescent="0.35">
      <c r="AA25440" s="1"/>
      <c r="AC25440" s="14"/>
    </row>
    <row r="25441" spans="27:29" x14ac:dyDescent="0.35">
      <c r="AA25441" s="1"/>
      <c r="AC25441" s="14"/>
    </row>
    <row r="25442" spans="27:29" x14ac:dyDescent="0.35">
      <c r="AA25442" s="1"/>
      <c r="AC25442" s="14"/>
    </row>
    <row r="25443" spans="27:29" x14ac:dyDescent="0.35">
      <c r="AA25443" s="1"/>
      <c r="AC25443" s="14"/>
    </row>
    <row r="25444" spans="27:29" x14ac:dyDescent="0.35">
      <c r="AA25444" s="1"/>
      <c r="AC25444" s="14"/>
    </row>
    <row r="25445" spans="27:29" x14ac:dyDescent="0.35">
      <c r="AA25445" s="1"/>
      <c r="AC25445" s="14"/>
    </row>
    <row r="25446" spans="27:29" x14ac:dyDescent="0.35">
      <c r="AA25446" s="1"/>
      <c r="AC25446" s="14"/>
    </row>
    <row r="25447" spans="27:29" x14ac:dyDescent="0.35">
      <c r="AA25447" s="1"/>
      <c r="AC25447" s="14"/>
    </row>
    <row r="25448" spans="27:29" x14ac:dyDescent="0.35">
      <c r="AA25448" s="1"/>
      <c r="AC25448" s="14"/>
    </row>
    <row r="25449" spans="27:29" x14ac:dyDescent="0.35">
      <c r="AA25449" s="1"/>
      <c r="AC25449" s="14"/>
    </row>
    <row r="25450" spans="27:29" x14ac:dyDescent="0.35">
      <c r="AA25450" s="1"/>
      <c r="AC25450" s="14"/>
    </row>
    <row r="25451" spans="27:29" x14ac:dyDescent="0.35">
      <c r="AA25451" s="1"/>
      <c r="AC25451" s="14"/>
    </row>
    <row r="25452" spans="27:29" x14ac:dyDescent="0.35">
      <c r="AA25452" s="1"/>
      <c r="AC25452" s="14"/>
    </row>
    <row r="25453" spans="27:29" x14ac:dyDescent="0.35">
      <c r="AA25453" s="1"/>
      <c r="AC25453" s="14"/>
    </row>
    <row r="25454" spans="27:29" x14ac:dyDescent="0.35">
      <c r="AA25454" s="1"/>
      <c r="AC25454" s="14"/>
    </row>
    <row r="25455" spans="27:29" x14ac:dyDescent="0.35">
      <c r="AA25455" s="1"/>
      <c r="AC25455" s="14"/>
    </row>
    <row r="25456" spans="27:29" x14ac:dyDescent="0.35">
      <c r="AA25456" s="1"/>
      <c r="AC25456" s="14"/>
    </row>
    <row r="25457" spans="27:29" x14ac:dyDescent="0.35">
      <c r="AA25457" s="1"/>
      <c r="AC25457" s="14"/>
    </row>
    <row r="25458" spans="27:29" x14ac:dyDescent="0.35">
      <c r="AA25458" s="1"/>
      <c r="AC25458" s="14"/>
    </row>
    <row r="25459" spans="27:29" x14ac:dyDescent="0.35">
      <c r="AA25459" s="1"/>
      <c r="AC25459" s="14"/>
    </row>
    <row r="25460" spans="27:29" x14ac:dyDescent="0.35">
      <c r="AA25460" s="1"/>
      <c r="AC25460" s="14"/>
    </row>
    <row r="25461" spans="27:29" x14ac:dyDescent="0.35">
      <c r="AA25461" s="1"/>
      <c r="AC25461" s="14"/>
    </row>
    <row r="25462" spans="27:29" x14ac:dyDescent="0.35">
      <c r="AA25462" s="1"/>
      <c r="AC25462" s="14"/>
    </row>
    <row r="25463" spans="27:29" x14ac:dyDescent="0.35">
      <c r="AA25463" s="1"/>
      <c r="AC25463" s="14"/>
    </row>
    <row r="25464" spans="27:29" x14ac:dyDescent="0.35">
      <c r="AA25464" s="1"/>
      <c r="AC25464" s="14"/>
    </row>
    <row r="25465" spans="27:29" x14ac:dyDescent="0.35">
      <c r="AA25465" s="1"/>
      <c r="AC25465" s="14"/>
    </row>
    <row r="25466" spans="27:29" x14ac:dyDescent="0.35">
      <c r="AA25466" s="1"/>
      <c r="AC25466" s="14"/>
    </row>
    <row r="25467" spans="27:29" x14ac:dyDescent="0.35">
      <c r="AA25467" s="1"/>
      <c r="AC25467" s="14"/>
    </row>
    <row r="25468" spans="27:29" x14ac:dyDescent="0.35">
      <c r="AA25468" s="1"/>
      <c r="AC25468" s="14"/>
    </row>
    <row r="25469" spans="27:29" x14ac:dyDescent="0.35">
      <c r="AA25469" s="1"/>
      <c r="AC25469" s="14"/>
    </row>
    <row r="25470" spans="27:29" x14ac:dyDescent="0.35">
      <c r="AA25470" s="1"/>
      <c r="AC25470" s="14"/>
    </row>
    <row r="25471" spans="27:29" x14ac:dyDescent="0.35">
      <c r="AA25471" s="1"/>
      <c r="AC25471" s="14"/>
    </row>
    <row r="25472" spans="27:29" x14ac:dyDescent="0.35">
      <c r="AA25472" s="1"/>
      <c r="AC25472" s="14"/>
    </row>
    <row r="25473" spans="27:29" x14ac:dyDescent="0.35">
      <c r="AA25473" s="1"/>
      <c r="AC25473" s="14"/>
    </row>
    <row r="25474" spans="27:29" x14ac:dyDescent="0.35">
      <c r="AA25474" s="1"/>
      <c r="AC25474" s="14"/>
    </row>
    <row r="25475" spans="27:29" x14ac:dyDescent="0.35">
      <c r="AA25475" s="1"/>
      <c r="AC25475" s="14"/>
    </row>
    <row r="25476" spans="27:29" x14ac:dyDescent="0.35">
      <c r="AA25476" s="1"/>
      <c r="AC25476" s="14"/>
    </row>
    <row r="25477" spans="27:29" x14ac:dyDescent="0.35">
      <c r="AA25477" s="1"/>
      <c r="AC25477" s="14"/>
    </row>
    <row r="25478" spans="27:29" x14ac:dyDescent="0.35">
      <c r="AA25478" s="1"/>
      <c r="AC25478" s="14"/>
    </row>
    <row r="25479" spans="27:29" x14ac:dyDescent="0.35">
      <c r="AA25479" s="1"/>
      <c r="AC25479" s="14"/>
    </row>
    <row r="25480" spans="27:29" x14ac:dyDescent="0.35">
      <c r="AA25480" s="1"/>
      <c r="AC25480" s="14"/>
    </row>
    <row r="25481" spans="27:29" x14ac:dyDescent="0.35">
      <c r="AA25481" s="1"/>
      <c r="AC25481" s="14"/>
    </row>
    <row r="25482" spans="27:29" x14ac:dyDescent="0.35">
      <c r="AA25482" s="1"/>
      <c r="AC25482" s="14"/>
    </row>
    <row r="25483" spans="27:29" x14ac:dyDescent="0.35">
      <c r="AA25483" s="1"/>
      <c r="AC25483" s="14"/>
    </row>
    <row r="25484" spans="27:29" x14ac:dyDescent="0.35">
      <c r="AA25484" s="1"/>
      <c r="AC25484" s="14"/>
    </row>
    <row r="25485" spans="27:29" x14ac:dyDescent="0.35">
      <c r="AA25485" s="1"/>
      <c r="AC25485" s="14"/>
    </row>
    <row r="25486" spans="27:29" x14ac:dyDescent="0.35">
      <c r="AA25486" s="1"/>
      <c r="AC25486" s="14"/>
    </row>
    <row r="25487" spans="27:29" x14ac:dyDescent="0.35">
      <c r="AA25487" s="1"/>
      <c r="AC25487" s="14"/>
    </row>
    <row r="25488" spans="27:29" x14ac:dyDescent="0.35">
      <c r="AA25488" s="1"/>
      <c r="AC25488" s="14"/>
    </row>
    <row r="25489" spans="27:29" x14ac:dyDescent="0.35">
      <c r="AA25489" s="1"/>
      <c r="AC25489" s="14"/>
    </row>
    <row r="25490" spans="27:29" x14ac:dyDescent="0.35">
      <c r="AA25490" s="1"/>
      <c r="AC25490" s="14"/>
    </row>
    <row r="25491" spans="27:29" x14ac:dyDescent="0.35">
      <c r="AA25491" s="1"/>
      <c r="AC25491" s="14"/>
    </row>
    <row r="25492" spans="27:29" x14ac:dyDescent="0.35">
      <c r="AA25492" s="1"/>
      <c r="AC25492" s="14"/>
    </row>
    <row r="25493" spans="27:29" x14ac:dyDescent="0.35">
      <c r="AA25493" s="1"/>
      <c r="AC25493" s="14"/>
    </row>
    <row r="25494" spans="27:29" x14ac:dyDescent="0.35">
      <c r="AA25494" s="1"/>
      <c r="AC25494" s="14"/>
    </row>
    <row r="25495" spans="27:29" x14ac:dyDescent="0.35">
      <c r="AA25495" s="1"/>
      <c r="AC25495" s="14"/>
    </row>
    <row r="25496" spans="27:29" x14ac:dyDescent="0.35">
      <c r="AA25496" s="1"/>
      <c r="AC25496" s="14"/>
    </row>
    <row r="25497" spans="27:29" x14ac:dyDescent="0.35">
      <c r="AA25497" s="1"/>
      <c r="AC25497" s="14"/>
    </row>
    <row r="25498" spans="27:29" x14ac:dyDescent="0.35">
      <c r="AA25498" s="1"/>
      <c r="AC25498" s="14"/>
    </row>
    <row r="25499" spans="27:29" x14ac:dyDescent="0.35">
      <c r="AA25499" s="1"/>
      <c r="AC25499" s="14"/>
    </row>
    <row r="25500" spans="27:29" x14ac:dyDescent="0.35">
      <c r="AA25500" s="1"/>
      <c r="AC25500" s="14"/>
    </row>
    <row r="25501" spans="27:29" x14ac:dyDescent="0.35">
      <c r="AA25501" s="1"/>
      <c r="AC25501" s="14"/>
    </row>
    <row r="25502" spans="27:29" x14ac:dyDescent="0.35">
      <c r="AA25502" s="1"/>
      <c r="AC25502" s="14"/>
    </row>
    <row r="25503" spans="27:29" x14ac:dyDescent="0.35">
      <c r="AA25503" s="1"/>
      <c r="AC25503" s="14"/>
    </row>
    <row r="25504" spans="27:29" x14ac:dyDescent="0.35">
      <c r="AA25504" s="1"/>
      <c r="AC25504" s="14"/>
    </row>
    <row r="25505" spans="27:29" x14ac:dyDescent="0.35">
      <c r="AA25505" s="1"/>
      <c r="AC25505" s="14"/>
    </row>
    <row r="25506" spans="27:29" x14ac:dyDescent="0.35">
      <c r="AA25506" s="1"/>
      <c r="AC25506" s="14"/>
    </row>
    <row r="25507" spans="27:29" x14ac:dyDescent="0.35">
      <c r="AA25507" s="1"/>
      <c r="AC25507" s="14"/>
    </row>
    <row r="25508" spans="27:29" x14ac:dyDescent="0.35">
      <c r="AA25508" s="1"/>
      <c r="AC25508" s="14"/>
    </row>
    <row r="25509" spans="27:29" x14ac:dyDescent="0.35">
      <c r="AA25509" s="1"/>
      <c r="AC25509" s="14"/>
    </row>
    <row r="25510" spans="27:29" x14ac:dyDescent="0.35">
      <c r="AA25510" s="1"/>
      <c r="AC25510" s="14"/>
    </row>
    <row r="25511" spans="27:29" x14ac:dyDescent="0.35">
      <c r="AA25511" s="1"/>
      <c r="AC25511" s="14"/>
    </row>
    <row r="25512" spans="27:29" x14ac:dyDescent="0.35">
      <c r="AA25512" s="1"/>
      <c r="AC25512" s="14"/>
    </row>
    <row r="25513" spans="27:29" x14ac:dyDescent="0.35">
      <c r="AA25513" s="1"/>
      <c r="AC25513" s="14"/>
    </row>
    <row r="25514" spans="27:29" x14ac:dyDescent="0.35">
      <c r="AA25514" s="1"/>
      <c r="AC25514" s="14"/>
    </row>
    <row r="25515" spans="27:29" x14ac:dyDescent="0.35">
      <c r="AA25515" s="1"/>
      <c r="AC25515" s="14"/>
    </row>
    <row r="25516" spans="27:29" x14ac:dyDescent="0.35">
      <c r="AA25516" s="1"/>
      <c r="AC25516" s="14"/>
    </row>
    <row r="25517" spans="27:29" x14ac:dyDescent="0.35">
      <c r="AA25517" s="1"/>
      <c r="AC25517" s="14"/>
    </row>
    <row r="25518" spans="27:29" x14ac:dyDescent="0.35">
      <c r="AA25518" s="1"/>
      <c r="AC25518" s="14"/>
    </row>
    <row r="25519" spans="27:29" x14ac:dyDescent="0.35">
      <c r="AA25519" s="1"/>
      <c r="AC25519" s="14"/>
    </row>
    <row r="25520" spans="27:29" x14ac:dyDescent="0.35">
      <c r="AA25520" s="1"/>
      <c r="AC25520" s="14"/>
    </row>
    <row r="25521" spans="27:29" x14ac:dyDescent="0.35">
      <c r="AA25521" s="1"/>
      <c r="AC25521" s="14"/>
    </row>
    <row r="25522" spans="27:29" x14ac:dyDescent="0.35">
      <c r="AA25522" s="1"/>
      <c r="AC25522" s="14"/>
    </row>
    <row r="25523" spans="27:29" x14ac:dyDescent="0.35">
      <c r="AA25523" s="1"/>
      <c r="AC25523" s="14"/>
    </row>
    <row r="25524" spans="27:29" x14ac:dyDescent="0.35">
      <c r="AA25524" s="1"/>
      <c r="AC25524" s="14"/>
    </row>
    <row r="25525" spans="27:29" x14ac:dyDescent="0.35">
      <c r="AA25525" s="1"/>
      <c r="AC25525" s="14"/>
    </row>
    <row r="25526" spans="27:29" x14ac:dyDescent="0.35">
      <c r="AA25526" s="1"/>
      <c r="AC25526" s="14"/>
    </row>
    <row r="25527" spans="27:29" x14ac:dyDescent="0.35">
      <c r="AA25527" s="1"/>
      <c r="AC25527" s="14"/>
    </row>
    <row r="25528" spans="27:29" x14ac:dyDescent="0.35">
      <c r="AA25528" s="1"/>
      <c r="AC25528" s="14"/>
    </row>
    <row r="25529" spans="27:29" x14ac:dyDescent="0.35">
      <c r="AA25529" s="1"/>
      <c r="AC25529" s="14"/>
    </row>
    <row r="25530" spans="27:29" x14ac:dyDescent="0.35">
      <c r="AA25530" s="1"/>
      <c r="AC25530" s="14"/>
    </row>
    <row r="25531" spans="27:29" x14ac:dyDescent="0.35">
      <c r="AA25531" s="1"/>
      <c r="AC25531" s="14"/>
    </row>
    <row r="25532" spans="27:29" x14ac:dyDescent="0.35">
      <c r="AA25532" s="1"/>
      <c r="AC25532" s="14"/>
    </row>
    <row r="25533" spans="27:29" x14ac:dyDescent="0.35">
      <c r="AA25533" s="1"/>
      <c r="AC25533" s="14"/>
    </row>
    <row r="25534" spans="27:29" x14ac:dyDescent="0.35">
      <c r="AA25534" s="1"/>
      <c r="AC25534" s="14"/>
    </row>
    <row r="25535" spans="27:29" x14ac:dyDescent="0.35">
      <c r="AA25535" s="1"/>
      <c r="AC25535" s="14"/>
    </row>
    <row r="25536" spans="27:29" x14ac:dyDescent="0.35">
      <c r="AA25536" s="1"/>
      <c r="AC25536" s="14"/>
    </row>
    <row r="25537" spans="27:29" x14ac:dyDescent="0.35">
      <c r="AA25537" s="1"/>
      <c r="AC25537" s="14"/>
    </row>
    <row r="25538" spans="27:29" x14ac:dyDescent="0.35">
      <c r="AA25538" s="1"/>
      <c r="AC25538" s="14"/>
    </row>
    <row r="25539" spans="27:29" x14ac:dyDescent="0.35">
      <c r="AA25539" s="1"/>
      <c r="AC25539" s="14"/>
    </row>
    <row r="25540" spans="27:29" x14ac:dyDescent="0.35">
      <c r="AA25540" s="1"/>
      <c r="AC25540" s="14"/>
    </row>
    <row r="25541" spans="27:29" x14ac:dyDescent="0.35">
      <c r="AA25541" s="1"/>
      <c r="AC25541" s="14"/>
    </row>
    <row r="25542" spans="27:29" x14ac:dyDescent="0.35">
      <c r="AA25542" s="1"/>
      <c r="AC25542" s="14"/>
    </row>
    <row r="25543" spans="27:29" x14ac:dyDescent="0.35">
      <c r="AA25543" s="1"/>
      <c r="AC25543" s="14"/>
    </row>
    <row r="25544" spans="27:29" x14ac:dyDescent="0.35">
      <c r="AA25544" s="1"/>
      <c r="AC25544" s="14"/>
    </row>
    <row r="25545" spans="27:29" x14ac:dyDescent="0.35">
      <c r="AA25545" s="1"/>
      <c r="AC25545" s="14"/>
    </row>
    <row r="25546" spans="27:29" x14ac:dyDescent="0.35">
      <c r="AA25546" s="1"/>
      <c r="AC25546" s="14"/>
    </row>
    <row r="25547" spans="27:29" x14ac:dyDescent="0.35">
      <c r="AA25547" s="1"/>
      <c r="AC25547" s="14"/>
    </row>
    <row r="25548" spans="27:29" x14ac:dyDescent="0.35">
      <c r="AA25548" s="1"/>
      <c r="AC25548" s="14"/>
    </row>
    <row r="25549" spans="27:29" x14ac:dyDescent="0.35">
      <c r="AA25549" s="1"/>
      <c r="AC25549" s="14"/>
    </row>
    <row r="25550" spans="27:29" x14ac:dyDescent="0.35">
      <c r="AA25550" s="1"/>
      <c r="AC25550" s="14"/>
    </row>
    <row r="25551" spans="27:29" x14ac:dyDescent="0.35">
      <c r="AA25551" s="1"/>
      <c r="AC25551" s="14"/>
    </row>
    <row r="25552" spans="27:29" x14ac:dyDescent="0.35">
      <c r="AA25552" s="1"/>
      <c r="AC25552" s="14"/>
    </row>
    <row r="25553" spans="27:29" x14ac:dyDescent="0.35">
      <c r="AA25553" s="1"/>
      <c r="AC25553" s="14"/>
    </row>
    <row r="25554" spans="27:29" x14ac:dyDescent="0.35">
      <c r="AA25554" s="1"/>
      <c r="AC25554" s="14"/>
    </row>
    <row r="25555" spans="27:29" x14ac:dyDescent="0.35">
      <c r="AA25555" s="1"/>
      <c r="AC25555" s="14"/>
    </row>
    <row r="25556" spans="27:29" x14ac:dyDescent="0.35">
      <c r="AA25556" s="1"/>
      <c r="AC25556" s="14"/>
    </row>
    <row r="25557" spans="27:29" x14ac:dyDescent="0.35">
      <c r="AA25557" s="1"/>
      <c r="AC25557" s="14"/>
    </row>
    <row r="25558" spans="27:29" x14ac:dyDescent="0.35">
      <c r="AA25558" s="1"/>
      <c r="AC25558" s="14"/>
    </row>
    <row r="25559" spans="27:29" x14ac:dyDescent="0.35">
      <c r="AA25559" s="1"/>
      <c r="AC25559" s="14"/>
    </row>
    <row r="25560" spans="27:29" x14ac:dyDescent="0.35">
      <c r="AA25560" s="1"/>
      <c r="AC25560" s="14"/>
    </row>
    <row r="25561" spans="27:29" x14ac:dyDescent="0.35">
      <c r="AA25561" s="1"/>
      <c r="AC25561" s="14"/>
    </row>
    <row r="25562" spans="27:29" x14ac:dyDescent="0.35">
      <c r="AA25562" s="1"/>
      <c r="AC25562" s="14"/>
    </row>
    <row r="25563" spans="27:29" x14ac:dyDescent="0.35">
      <c r="AA25563" s="1"/>
      <c r="AC25563" s="14"/>
    </row>
    <row r="25564" spans="27:29" x14ac:dyDescent="0.35">
      <c r="AA25564" s="1"/>
      <c r="AC25564" s="14"/>
    </row>
    <row r="25565" spans="27:29" x14ac:dyDescent="0.35">
      <c r="AA25565" s="1"/>
      <c r="AC25565" s="14"/>
    </row>
    <row r="25566" spans="27:29" x14ac:dyDescent="0.35">
      <c r="AA25566" s="1"/>
      <c r="AC25566" s="14"/>
    </row>
    <row r="25567" spans="27:29" x14ac:dyDescent="0.35">
      <c r="AA25567" s="1"/>
      <c r="AC25567" s="14"/>
    </row>
    <row r="25568" spans="27:29" x14ac:dyDescent="0.35">
      <c r="AA25568" s="1"/>
      <c r="AC25568" s="14"/>
    </row>
    <row r="25569" spans="27:29" x14ac:dyDescent="0.35">
      <c r="AA25569" s="1"/>
      <c r="AC25569" s="14"/>
    </row>
    <row r="25570" spans="27:29" x14ac:dyDescent="0.35">
      <c r="AA25570" s="1"/>
      <c r="AC25570" s="14"/>
    </row>
    <row r="25571" spans="27:29" x14ac:dyDescent="0.35">
      <c r="AA25571" s="1"/>
      <c r="AC25571" s="14"/>
    </row>
    <row r="25572" spans="27:29" x14ac:dyDescent="0.35">
      <c r="AA25572" s="1"/>
      <c r="AC25572" s="14"/>
    </row>
    <row r="25573" spans="27:29" x14ac:dyDescent="0.35">
      <c r="AA25573" s="1"/>
      <c r="AC25573" s="14"/>
    </row>
    <row r="25574" spans="27:29" x14ac:dyDescent="0.35">
      <c r="AA25574" s="1"/>
      <c r="AC25574" s="14"/>
    </row>
    <row r="25575" spans="27:29" x14ac:dyDescent="0.35">
      <c r="AA25575" s="1"/>
      <c r="AC25575" s="14"/>
    </row>
    <row r="25576" spans="27:29" x14ac:dyDescent="0.35">
      <c r="AA25576" s="1"/>
      <c r="AC25576" s="14"/>
    </row>
    <row r="25577" spans="27:29" x14ac:dyDescent="0.35">
      <c r="AA25577" s="1"/>
      <c r="AC25577" s="14"/>
    </row>
    <row r="25578" spans="27:29" x14ac:dyDescent="0.35">
      <c r="AA25578" s="1"/>
      <c r="AC25578" s="14"/>
    </row>
    <row r="25579" spans="27:29" x14ac:dyDescent="0.35">
      <c r="AA25579" s="1"/>
      <c r="AC25579" s="14"/>
    </row>
    <row r="25580" spans="27:29" x14ac:dyDescent="0.35">
      <c r="AA25580" s="1"/>
      <c r="AC25580" s="14"/>
    </row>
    <row r="25581" spans="27:29" x14ac:dyDescent="0.35">
      <c r="AA25581" s="1"/>
      <c r="AC25581" s="14"/>
    </row>
    <row r="25582" spans="27:29" x14ac:dyDescent="0.35">
      <c r="AA25582" s="1"/>
      <c r="AC25582" s="14"/>
    </row>
    <row r="25583" spans="27:29" x14ac:dyDescent="0.35">
      <c r="AA25583" s="1"/>
      <c r="AC25583" s="14"/>
    </row>
    <row r="25584" spans="27:29" x14ac:dyDescent="0.35">
      <c r="AA25584" s="1"/>
      <c r="AC25584" s="14"/>
    </row>
    <row r="25585" spans="27:29" x14ac:dyDescent="0.35">
      <c r="AA25585" s="1"/>
      <c r="AC25585" s="14"/>
    </row>
    <row r="25586" spans="27:29" x14ac:dyDescent="0.35">
      <c r="AA25586" s="1"/>
      <c r="AC25586" s="14"/>
    </row>
    <row r="25587" spans="27:29" x14ac:dyDescent="0.35">
      <c r="AA25587" s="1"/>
      <c r="AC25587" s="14"/>
    </row>
    <row r="25588" spans="27:29" x14ac:dyDescent="0.35">
      <c r="AA25588" s="1"/>
      <c r="AC25588" s="14"/>
    </row>
    <row r="25589" spans="27:29" x14ac:dyDescent="0.35">
      <c r="AA25589" s="1"/>
      <c r="AC25589" s="14"/>
    </row>
    <row r="25590" spans="27:29" x14ac:dyDescent="0.35">
      <c r="AA25590" s="1"/>
      <c r="AC25590" s="14"/>
    </row>
    <row r="25591" spans="27:29" x14ac:dyDescent="0.35">
      <c r="AA25591" s="1"/>
      <c r="AC25591" s="14"/>
    </row>
    <row r="25592" spans="27:29" x14ac:dyDescent="0.35">
      <c r="AA25592" s="1"/>
      <c r="AC25592" s="14"/>
    </row>
    <row r="25593" spans="27:29" x14ac:dyDescent="0.35">
      <c r="AA25593" s="1"/>
      <c r="AC25593" s="14"/>
    </row>
    <row r="25594" spans="27:29" x14ac:dyDescent="0.35">
      <c r="AA25594" s="1"/>
      <c r="AC25594" s="14"/>
    </row>
    <row r="25595" spans="27:29" x14ac:dyDescent="0.35">
      <c r="AA25595" s="1"/>
      <c r="AC25595" s="14"/>
    </row>
    <row r="25596" spans="27:29" x14ac:dyDescent="0.35">
      <c r="AA25596" s="1"/>
      <c r="AC25596" s="14"/>
    </row>
    <row r="25597" spans="27:29" x14ac:dyDescent="0.35">
      <c r="AA25597" s="1"/>
      <c r="AC25597" s="14"/>
    </row>
    <row r="25598" spans="27:29" x14ac:dyDescent="0.35">
      <c r="AA25598" s="1"/>
      <c r="AC25598" s="14"/>
    </row>
    <row r="25599" spans="27:29" x14ac:dyDescent="0.35">
      <c r="AA25599" s="1"/>
      <c r="AC25599" s="14"/>
    </row>
    <row r="25600" spans="27:29" x14ac:dyDescent="0.35">
      <c r="AA25600" s="1"/>
      <c r="AC25600" s="14"/>
    </row>
    <row r="25601" spans="27:29" x14ac:dyDescent="0.35">
      <c r="AA25601" s="1"/>
      <c r="AC25601" s="14"/>
    </row>
    <row r="25602" spans="27:29" x14ac:dyDescent="0.35">
      <c r="AA25602" s="1"/>
      <c r="AC25602" s="14"/>
    </row>
    <row r="25603" spans="27:29" x14ac:dyDescent="0.35">
      <c r="AA25603" s="1"/>
      <c r="AC25603" s="14"/>
    </row>
    <row r="25604" spans="27:29" x14ac:dyDescent="0.35">
      <c r="AA25604" s="1"/>
      <c r="AC25604" s="14"/>
    </row>
    <row r="25605" spans="27:29" x14ac:dyDescent="0.35">
      <c r="AA25605" s="1"/>
      <c r="AC25605" s="14"/>
    </row>
    <row r="25606" spans="27:29" x14ac:dyDescent="0.35">
      <c r="AA25606" s="1"/>
      <c r="AC25606" s="14"/>
    </row>
    <row r="25607" spans="27:29" x14ac:dyDescent="0.35">
      <c r="AA25607" s="1"/>
      <c r="AC25607" s="14"/>
    </row>
    <row r="25608" spans="27:29" x14ac:dyDescent="0.35">
      <c r="AA25608" s="1"/>
      <c r="AC25608" s="14"/>
    </row>
    <row r="25609" spans="27:29" x14ac:dyDescent="0.35">
      <c r="AA25609" s="1"/>
      <c r="AC25609" s="14"/>
    </row>
    <row r="25610" spans="27:29" x14ac:dyDescent="0.35">
      <c r="AA25610" s="1"/>
      <c r="AC25610" s="14"/>
    </row>
    <row r="25611" spans="27:29" x14ac:dyDescent="0.35">
      <c r="AA25611" s="1"/>
      <c r="AC25611" s="14"/>
    </row>
    <row r="25612" spans="27:29" x14ac:dyDescent="0.35">
      <c r="AA25612" s="1"/>
      <c r="AC25612" s="14"/>
    </row>
    <row r="25613" spans="27:29" x14ac:dyDescent="0.35">
      <c r="AA25613" s="1"/>
      <c r="AC25613" s="14"/>
    </row>
    <row r="25614" spans="27:29" x14ac:dyDescent="0.35">
      <c r="AA25614" s="1"/>
      <c r="AC25614" s="14"/>
    </row>
    <row r="25615" spans="27:29" x14ac:dyDescent="0.35">
      <c r="AA25615" s="1"/>
      <c r="AC25615" s="14"/>
    </row>
    <row r="25616" spans="27:29" x14ac:dyDescent="0.35">
      <c r="AA25616" s="1"/>
      <c r="AC25616" s="14"/>
    </row>
    <row r="25617" spans="27:29" x14ac:dyDescent="0.35">
      <c r="AA25617" s="1"/>
      <c r="AC25617" s="14"/>
    </row>
    <row r="25618" spans="27:29" x14ac:dyDescent="0.35">
      <c r="AA25618" s="1"/>
      <c r="AC25618" s="14"/>
    </row>
    <row r="25619" spans="27:29" x14ac:dyDescent="0.35">
      <c r="AA25619" s="1"/>
      <c r="AC25619" s="14"/>
    </row>
    <row r="25620" spans="27:29" x14ac:dyDescent="0.35">
      <c r="AA25620" s="1"/>
      <c r="AC25620" s="14"/>
    </row>
    <row r="25621" spans="27:29" x14ac:dyDescent="0.35">
      <c r="AA25621" s="1"/>
      <c r="AC25621" s="14"/>
    </row>
    <row r="25622" spans="27:29" x14ac:dyDescent="0.35">
      <c r="AA25622" s="1"/>
      <c r="AC25622" s="14"/>
    </row>
    <row r="25623" spans="27:29" x14ac:dyDescent="0.35">
      <c r="AA25623" s="1"/>
      <c r="AC25623" s="14"/>
    </row>
    <row r="25624" spans="27:29" x14ac:dyDescent="0.35">
      <c r="AA25624" s="1"/>
      <c r="AC25624" s="14"/>
    </row>
    <row r="25625" spans="27:29" x14ac:dyDescent="0.35">
      <c r="AA25625" s="1"/>
      <c r="AC25625" s="14"/>
    </row>
    <row r="25626" spans="27:29" x14ac:dyDescent="0.35">
      <c r="AA25626" s="1"/>
      <c r="AC25626" s="14"/>
    </row>
    <row r="25627" spans="27:29" x14ac:dyDescent="0.35">
      <c r="AA25627" s="1"/>
      <c r="AC25627" s="14"/>
    </row>
    <row r="25628" spans="27:29" x14ac:dyDescent="0.35">
      <c r="AA25628" s="1"/>
      <c r="AC25628" s="14"/>
    </row>
    <row r="25629" spans="27:29" x14ac:dyDescent="0.35">
      <c r="AA25629" s="1"/>
      <c r="AC25629" s="14"/>
    </row>
    <row r="25630" spans="27:29" x14ac:dyDescent="0.35">
      <c r="AA25630" s="1"/>
      <c r="AC25630" s="14"/>
    </row>
    <row r="25631" spans="27:29" x14ac:dyDescent="0.35">
      <c r="AA25631" s="1"/>
      <c r="AC25631" s="14"/>
    </row>
    <row r="25632" spans="27:29" x14ac:dyDescent="0.35">
      <c r="AA25632" s="1"/>
      <c r="AC25632" s="14"/>
    </row>
    <row r="25633" spans="27:29" x14ac:dyDescent="0.35">
      <c r="AA25633" s="1"/>
      <c r="AC25633" s="14"/>
    </row>
    <row r="25634" spans="27:29" x14ac:dyDescent="0.35">
      <c r="AA25634" s="1"/>
      <c r="AC25634" s="14"/>
    </row>
    <row r="25635" spans="27:29" x14ac:dyDescent="0.35">
      <c r="AA25635" s="1"/>
      <c r="AC25635" s="14"/>
    </row>
    <row r="25636" spans="27:29" x14ac:dyDescent="0.35">
      <c r="AA25636" s="1"/>
      <c r="AC25636" s="14"/>
    </row>
    <row r="25637" spans="27:29" x14ac:dyDescent="0.35">
      <c r="AA25637" s="1"/>
      <c r="AC25637" s="14"/>
    </row>
    <row r="25638" spans="27:29" x14ac:dyDescent="0.35">
      <c r="AA25638" s="1"/>
      <c r="AC25638" s="14"/>
    </row>
    <row r="25639" spans="27:29" x14ac:dyDescent="0.35">
      <c r="AA25639" s="1"/>
      <c r="AC25639" s="14"/>
    </row>
    <row r="25640" spans="27:29" x14ac:dyDescent="0.35">
      <c r="AA25640" s="1"/>
      <c r="AC25640" s="14"/>
    </row>
    <row r="25641" spans="27:29" x14ac:dyDescent="0.35">
      <c r="AA25641" s="1"/>
      <c r="AC25641" s="14"/>
    </row>
    <row r="25642" spans="27:29" x14ac:dyDescent="0.35">
      <c r="AA25642" s="1"/>
      <c r="AC25642" s="14"/>
    </row>
    <row r="25643" spans="27:29" x14ac:dyDescent="0.35">
      <c r="AA25643" s="1"/>
      <c r="AC25643" s="14"/>
    </row>
    <row r="25644" spans="27:29" x14ac:dyDescent="0.35">
      <c r="AA25644" s="1"/>
      <c r="AC25644" s="14"/>
    </row>
    <row r="25645" spans="27:29" x14ac:dyDescent="0.35">
      <c r="AA25645" s="1"/>
      <c r="AC25645" s="14"/>
    </row>
    <row r="25646" spans="27:29" x14ac:dyDescent="0.35">
      <c r="AA25646" s="1"/>
      <c r="AC25646" s="14"/>
    </row>
    <row r="25647" spans="27:29" x14ac:dyDescent="0.35">
      <c r="AA25647" s="1"/>
      <c r="AC25647" s="14"/>
    </row>
    <row r="25648" spans="27:29" x14ac:dyDescent="0.35">
      <c r="AA25648" s="1"/>
      <c r="AC25648" s="14"/>
    </row>
    <row r="25649" spans="27:29" x14ac:dyDescent="0.35">
      <c r="AA25649" s="1"/>
      <c r="AC25649" s="14"/>
    </row>
    <row r="25650" spans="27:29" x14ac:dyDescent="0.35">
      <c r="AA25650" s="1"/>
      <c r="AC25650" s="14"/>
    </row>
    <row r="25651" spans="27:29" x14ac:dyDescent="0.35">
      <c r="AA25651" s="1"/>
      <c r="AC25651" s="14"/>
    </row>
    <row r="25652" spans="27:29" x14ac:dyDescent="0.35">
      <c r="AA25652" s="1"/>
      <c r="AC25652" s="14"/>
    </row>
    <row r="25653" spans="27:29" x14ac:dyDescent="0.35">
      <c r="AA25653" s="1"/>
      <c r="AC25653" s="14"/>
    </row>
    <row r="25654" spans="27:29" x14ac:dyDescent="0.35">
      <c r="AA25654" s="1"/>
      <c r="AC25654" s="14"/>
    </row>
    <row r="25655" spans="27:29" x14ac:dyDescent="0.35">
      <c r="AA25655" s="1"/>
      <c r="AC25655" s="14"/>
    </row>
    <row r="25656" spans="27:29" x14ac:dyDescent="0.35">
      <c r="AA25656" s="1"/>
      <c r="AC25656" s="14"/>
    </row>
    <row r="25657" spans="27:29" x14ac:dyDescent="0.35">
      <c r="AA25657" s="1"/>
      <c r="AC25657" s="14"/>
    </row>
    <row r="25658" spans="27:29" x14ac:dyDescent="0.35">
      <c r="AA25658" s="1"/>
      <c r="AC25658" s="14"/>
    </row>
    <row r="25659" spans="27:29" x14ac:dyDescent="0.35">
      <c r="AA25659" s="1"/>
      <c r="AC25659" s="14"/>
    </row>
    <row r="25660" spans="27:29" x14ac:dyDescent="0.35">
      <c r="AA25660" s="1"/>
      <c r="AC25660" s="14"/>
    </row>
    <row r="25661" spans="27:29" x14ac:dyDescent="0.35">
      <c r="AA25661" s="1"/>
      <c r="AC25661" s="14"/>
    </row>
    <row r="25662" spans="27:29" x14ac:dyDescent="0.35">
      <c r="AA25662" s="1"/>
      <c r="AC25662" s="14"/>
    </row>
    <row r="25663" spans="27:29" x14ac:dyDescent="0.35">
      <c r="AA25663" s="1"/>
      <c r="AC25663" s="14"/>
    </row>
    <row r="25664" spans="27:29" x14ac:dyDescent="0.35">
      <c r="AA25664" s="1"/>
      <c r="AC25664" s="14"/>
    </row>
    <row r="25665" spans="27:29" x14ac:dyDescent="0.35">
      <c r="AA25665" s="1"/>
      <c r="AC25665" s="14"/>
    </row>
    <row r="25666" spans="27:29" x14ac:dyDescent="0.35">
      <c r="AA25666" s="1"/>
      <c r="AC25666" s="14"/>
    </row>
    <row r="25667" spans="27:29" x14ac:dyDescent="0.35">
      <c r="AA25667" s="1"/>
      <c r="AC25667" s="14"/>
    </row>
    <row r="25668" spans="27:29" x14ac:dyDescent="0.35">
      <c r="AA25668" s="1"/>
      <c r="AC25668" s="14"/>
    </row>
    <row r="25669" spans="27:29" x14ac:dyDescent="0.35">
      <c r="AA25669" s="1"/>
      <c r="AC25669" s="14"/>
    </row>
    <row r="25670" spans="27:29" x14ac:dyDescent="0.35">
      <c r="AA25670" s="1"/>
      <c r="AC25670" s="14"/>
    </row>
    <row r="25671" spans="27:29" x14ac:dyDescent="0.35">
      <c r="AA25671" s="1"/>
      <c r="AC25671" s="14"/>
    </row>
    <row r="25672" spans="27:29" x14ac:dyDescent="0.35">
      <c r="AA25672" s="1"/>
      <c r="AC25672" s="14"/>
    </row>
    <row r="25673" spans="27:29" x14ac:dyDescent="0.35">
      <c r="AA25673" s="1"/>
      <c r="AC25673" s="14"/>
    </row>
    <row r="25674" spans="27:29" x14ac:dyDescent="0.35">
      <c r="AA25674" s="1"/>
      <c r="AC25674" s="14"/>
    </row>
    <row r="25675" spans="27:29" x14ac:dyDescent="0.35">
      <c r="AA25675" s="1"/>
      <c r="AC25675" s="14"/>
    </row>
    <row r="25676" spans="27:29" x14ac:dyDescent="0.35">
      <c r="AA25676" s="1"/>
      <c r="AC25676" s="14"/>
    </row>
    <row r="25677" spans="27:29" x14ac:dyDescent="0.35">
      <c r="AA25677" s="1"/>
      <c r="AC25677" s="14"/>
    </row>
    <row r="25678" spans="27:29" x14ac:dyDescent="0.35">
      <c r="AA25678" s="1"/>
      <c r="AC25678" s="14"/>
    </row>
    <row r="25679" spans="27:29" x14ac:dyDescent="0.35">
      <c r="AA25679" s="1"/>
      <c r="AC25679" s="14"/>
    </row>
    <row r="25680" spans="27:29" x14ac:dyDescent="0.35">
      <c r="AA25680" s="1"/>
      <c r="AC25680" s="14"/>
    </row>
    <row r="25681" spans="27:29" x14ac:dyDescent="0.35">
      <c r="AA25681" s="1"/>
      <c r="AC25681" s="14"/>
    </row>
    <row r="25682" spans="27:29" x14ac:dyDescent="0.35">
      <c r="AA25682" s="1"/>
      <c r="AC25682" s="14"/>
    </row>
    <row r="25683" spans="27:29" x14ac:dyDescent="0.35">
      <c r="AA25683" s="1"/>
      <c r="AC25683" s="14"/>
    </row>
    <row r="25684" spans="27:29" x14ac:dyDescent="0.35">
      <c r="AA25684" s="1"/>
      <c r="AC25684" s="14"/>
    </row>
    <row r="25685" spans="27:29" x14ac:dyDescent="0.35">
      <c r="AA25685" s="1"/>
      <c r="AC25685" s="14"/>
    </row>
    <row r="25686" spans="27:29" x14ac:dyDescent="0.35">
      <c r="AA25686" s="1"/>
      <c r="AC25686" s="14"/>
    </row>
    <row r="25687" spans="27:29" x14ac:dyDescent="0.35">
      <c r="AA25687" s="1"/>
      <c r="AC25687" s="14"/>
    </row>
    <row r="25688" spans="27:29" x14ac:dyDescent="0.35">
      <c r="AA25688" s="1"/>
      <c r="AC25688" s="14"/>
    </row>
    <row r="25689" spans="27:29" x14ac:dyDescent="0.35">
      <c r="AA25689" s="1"/>
      <c r="AC25689" s="14"/>
    </row>
    <row r="25690" spans="27:29" x14ac:dyDescent="0.35">
      <c r="AA25690" s="1"/>
      <c r="AC25690" s="14"/>
    </row>
    <row r="25691" spans="27:29" x14ac:dyDescent="0.35">
      <c r="AA25691" s="1"/>
      <c r="AC25691" s="14"/>
    </row>
    <row r="25692" spans="27:29" x14ac:dyDescent="0.35">
      <c r="AA25692" s="1"/>
      <c r="AC25692" s="14"/>
    </row>
    <row r="25693" spans="27:29" x14ac:dyDescent="0.35">
      <c r="AA25693" s="1"/>
      <c r="AC25693" s="14"/>
    </row>
    <row r="25694" spans="27:29" x14ac:dyDescent="0.35">
      <c r="AA25694" s="1"/>
      <c r="AC25694" s="14"/>
    </row>
    <row r="25695" spans="27:29" x14ac:dyDescent="0.35">
      <c r="AA25695" s="1"/>
      <c r="AC25695" s="14"/>
    </row>
    <row r="25696" spans="27:29" x14ac:dyDescent="0.35">
      <c r="AA25696" s="1"/>
      <c r="AC25696" s="14"/>
    </row>
    <row r="25697" spans="27:29" x14ac:dyDescent="0.35">
      <c r="AA25697" s="1"/>
      <c r="AC25697" s="14"/>
    </row>
    <row r="25698" spans="27:29" x14ac:dyDescent="0.35">
      <c r="AA25698" s="1"/>
      <c r="AC25698" s="14"/>
    </row>
    <row r="25699" spans="27:29" x14ac:dyDescent="0.35">
      <c r="AA25699" s="1"/>
      <c r="AC25699" s="14"/>
    </row>
    <row r="25700" spans="27:29" x14ac:dyDescent="0.35">
      <c r="AA25700" s="1"/>
      <c r="AC25700" s="14"/>
    </row>
    <row r="25701" spans="27:29" x14ac:dyDescent="0.35">
      <c r="AA25701" s="1"/>
      <c r="AC25701" s="14"/>
    </row>
    <row r="25702" spans="27:29" x14ac:dyDescent="0.35">
      <c r="AA25702" s="1"/>
      <c r="AC25702" s="14"/>
    </row>
    <row r="25703" spans="27:29" x14ac:dyDescent="0.35">
      <c r="AA25703" s="1"/>
      <c r="AC25703" s="14"/>
    </row>
    <row r="25704" spans="27:29" x14ac:dyDescent="0.35">
      <c r="AA25704" s="1"/>
      <c r="AC25704" s="14"/>
    </row>
    <row r="25705" spans="27:29" x14ac:dyDescent="0.35">
      <c r="AA25705" s="1"/>
      <c r="AC25705" s="14"/>
    </row>
    <row r="25706" spans="27:29" x14ac:dyDescent="0.35">
      <c r="AA25706" s="1"/>
      <c r="AC25706" s="14"/>
    </row>
    <row r="25707" spans="27:29" x14ac:dyDescent="0.35">
      <c r="AA25707" s="1"/>
      <c r="AC25707" s="14"/>
    </row>
    <row r="25708" spans="27:29" x14ac:dyDescent="0.35">
      <c r="AA25708" s="1"/>
      <c r="AC25708" s="14"/>
    </row>
    <row r="25709" spans="27:29" x14ac:dyDescent="0.35">
      <c r="AA25709" s="1"/>
      <c r="AC25709" s="14"/>
    </row>
    <row r="25710" spans="27:29" x14ac:dyDescent="0.35">
      <c r="AA25710" s="1"/>
      <c r="AC25710" s="14"/>
    </row>
    <row r="25711" spans="27:29" x14ac:dyDescent="0.35">
      <c r="AA25711" s="1"/>
      <c r="AC25711" s="14"/>
    </row>
    <row r="25712" spans="27:29" x14ac:dyDescent="0.35">
      <c r="AA25712" s="1"/>
      <c r="AC25712" s="14"/>
    </row>
    <row r="25713" spans="27:29" x14ac:dyDescent="0.35">
      <c r="AA25713" s="1"/>
      <c r="AC25713" s="14"/>
    </row>
    <row r="25714" spans="27:29" x14ac:dyDescent="0.35">
      <c r="AA25714" s="1"/>
      <c r="AC25714" s="14"/>
    </row>
    <row r="25715" spans="27:29" x14ac:dyDescent="0.35">
      <c r="AA25715" s="1"/>
      <c r="AC25715" s="14"/>
    </row>
    <row r="25716" spans="27:29" x14ac:dyDescent="0.35">
      <c r="AA25716" s="1"/>
      <c r="AC25716" s="14"/>
    </row>
    <row r="25717" spans="27:29" x14ac:dyDescent="0.35">
      <c r="AA25717" s="1"/>
      <c r="AC25717" s="14"/>
    </row>
    <row r="25718" spans="27:29" x14ac:dyDescent="0.35">
      <c r="AA25718" s="1"/>
      <c r="AC25718" s="14"/>
    </row>
    <row r="25719" spans="27:29" x14ac:dyDescent="0.35">
      <c r="AA25719" s="1"/>
      <c r="AC25719" s="14"/>
    </row>
    <row r="25720" spans="27:29" x14ac:dyDescent="0.35">
      <c r="AA25720" s="1"/>
      <c r="AC25720" s="14"/>
    </row>
    <row r="25721" spans="27:29" x14ac:dyDescent="0.35">
      <c r="AA25721" s="1"/>
      <c r="AC25721" s="14"/>
    </row>
    <row r="25722" spans="27:29" x14ac:dyDescent="0.35">
      <c r="AA25722" s="1"/>
      <c r="AC25722" s="14"/>
    </row>
    <row r="25723" spans="27:29" x14ac:dyDescent="0.35">
      <c r="AA25723" s="1"/>
      <c r="AC25723" s="14"/>
    </row>
    <row r="25724" spans="27:29" x14ac:dyDescent="0.35">
      <c r="AA25724" s="1"/>
      <c r="AC25724" s="14"/>
    </row>
    <row r="25725" spans="27:29" x14ac:dyDescent="0.35">
      <c r="AA25725" s="1"/>
      <c r="AC25725" s="14"/>
    </row>
    <row r="25726" spans="27:29" x14ac:dyDescent="0.35">
      <c r="AA25726" s="1"/>
      <c r="AC25726" s="14"/>
    </row>
    <row r="25727" spans="27:29" x14ac:dyDescent="0.35">
      <c r="AA25727" s="1"/>
      <c r="AC25727" s="14"/>
    </row>
    <row r="25728" spans="27:29" x14ac:dyDescent="0.35">
      <c r="AA25728" s="1"/>
      <c r="AC25728" s="14"/>
    </row>
    <row r="25729" spans="27:29" x14ac:dyDescent="0.35">
      <c r="AA25729" s="1"/>
      <c r="AC25729" s="14"/>
    </row>
    <row r="25730" spans="27:29" x14ac:dyDescent="0.35">
      <c r="AA25730" s="1"/>
      <c r="AC25730" s="14"/>
    </row>
    <row r="25731" spans="27:29" x14ac:dyDescent="0.35">
      <c r="AA25731" s="1"/>
      <c r="AC25731" s="14"/>
    </row>
    <row r="25732" spans="27:29" x14ac:dyDescent="0.35">
      <c r="AA25732" s="1"/>
      <c r="AC25732" s="14"/>
    </row>
    <row r="25733" spans="27:29" x14ac:dyDescent="0.35">
      <c r="AA25733" s="1"/>
      <c r="AC25733" s="14"/>
    </row>
    <row r="25734" spans="27:29" x14ac:dyDescent="0.35">
      <c r="AA25734" s="1"/>
      <c r="AC25734" s="14"/>
    </row>
    <row r="25735" spans="27:29" x14ac:dyDescent="0.35">
      <c r="AA25735" s="1"/>
      <c r="AC25735" s="14"/>
    </row>
    <row r="25736" spans="27:29" x14ac:dyDescent="0.35">
      <c r="AA25736" s="1"/>
      <c r="AC25736" s="14"/>
    </row>
    <row r="25737" spans="27:29" x14ac:dyDescent="0.35">
      <c r="AA25737" s="1"/>
      <c r="AC25737" s="14"/>
    </row>
    <row r="25738" spans="27:29" x14ac:dyDescent="0.35">
      <c r="AA25738" s="1"/>
      <c r="AC25738" s="14"/>
    </row>
    <row r="25739" spans="27:29" x14ac:dyDescent="0.35">
      <c r="AA25739" s="1"/>
      <c r="AC25739" s="14"/>
    </row>
    <row r="25740" spans="27:29" x14ac:dyDescent="0.35">
      <c r="AA25740" s="1"/>
      <c r="AC25740" s="14"/>
    </row>
    <row r="25741" spans="27:29" x14ac:dyDescent="0.35">
      <c r="AA25741" s="1"/>
      <c r="AC25741" s="14"/>
    </row>
    <row r="25742" spans="27:29" x14ac:dyDescent="0.35">
      <c r="AA25742" s="1"/>
      <c r="AC25742" s="14"/>
    </row>
    <row r="25743" spans="27:29" x14ac:dyDescent="0.35">
      <c r="AA25743" s="1"/>
      <c r="AC25743" s="14"/>
    </row>
    <row r="25744" spans="27:29" x14ac:dyDescent="0.35">
      <c r="AA25744" s="1"/>
      <c r="AC25744" s="14"/>
    </row>
    <row r="25745" spans="27:29" x14ac:dyDescent="0.35">
      <c r="AA25745" s="1"/>
      <c r="AC25745" s="14"/>
    </row>
    <row r="25746" spans="27:29" x14ac:dyDescent="0.35">
      <c r="AA25746" s="1"/>
      <c r="AC25746" s="14"/>
    </row>
    <row r="25747" spans="27:29" x14ac:dyDescent="0.35">
      <c r="AA25747" s="1"/>
      <c r="AC25747" s="14"/>
    </row>
    <row r="25748" spans="27:29" x14ac:dyDescent="0.35">
      <c r="AA25748" s="1"/>
      <c r="AC25748" s="14"/>
    </row>
    <row r="25749" spans="27:29" x14ac:dyDescent="0.35">
      <c r="AA25749" s="1"/>
      <c r="AC25749" s="14"/>
    </row>
    <row r="25750" spans="27:29" x14ac:dyDescent="0.35">
      <c r="AA25750" s="1"/>
      <c r="AC25750" s="14"/>
    </row>
    <row r="25751" spans="27:29" x14ac:dyDescent="0.35">
      <c r="AA25751" s="1"/>
      <c r="AC25751" s="14"/>
    </row>
    <row r="25752" spans="27:29" x14ac:dyDescent="0.35">
      <c r="AA25752" s="1"/>
      <c r="AC25752" s="14"/>
    </row>
    <row r="25753" spans="27:29" x14ac:dyDescent="0.35">
      <c r="AA25753" s="1"/>
      <c r="AC25753" s="14"/>
    </row>
    <row r="25754" spans="27:29" x14ac:dyDescent="0.35">
      <c r="AA25754" s="1"/>
      <c r="AC25754" s="14"/>
    </row>
    <row r="25755" spans="27:29" x14ac:dyDescent="0.35">
      <c r="AA25755" s="1"/>
      <c r="AC25755" s="14"/>
    </row>
    <row r="25756" spans="27:29" x14ac:dyDescent="0.35">
      <c r="AA25756" s="1"/>
      <c r="AC25756" s="14"/>
    </row>
    <row r="25757" spans="27:29" x14ac:dyDescent="0.35">
      <c r="AA25757" s="1"/>
      <c r="AC25757" s="14"/>
    </row>
    <row r="25758" spans="27:29" x14ac:dyDescent="0.35">
      <c r="AA25758" s="1"/>
      <c r="AC25758" s="14"/>
    </row>
    <row r="25759" spans="27:29" x14ac:dyDescent="0.35">
      <c r="AA25759" s="1"/>
      <c r="AC25759" s="14"/>
    </row>
    <row r="25760" spans="27:29" x14ac:dyDescent="0.35">
      <c r="AA25760" s="1"/>
      <c r="AC25760" s="14"/>
    </row>
    <row r="25761" spans="27:29" x14ac:dyDescent="0.35">
      <c r="AA25761" s="1"/>
      <c r="AC25761" s="14"/>
    </row>
    <row r="25762" spans="27:29" x14ac:dyDescent="0.35">
      <c r="AA25762" s="1"/>
      <c r="AC25762" s="14"/>
    </row>
    <row r="25763" spans="27:29" x14ac:dyDescent="0.35">
      <c r="AA25763" s="1"/>
      <c r="AC25763" s="14"/>
    </row>
    <row r="25764" spans="27:29" x14ac:dyDescent="0.35">
      <c r="AA25764" s="1"/>
      <c r="AC25764" s="14"/>
    </row>
    <row r="25765" spans="27:29" x14ac:dyDescent="0.35">
      <c r="AA25765" s="1"/>
      <c r="AC25765" s="14"/>
    </row>
    <row r="25766" spans="27:29" x14ac:dyDescent="0.35">
      <c r="AA25766" s="1"/>
      <c r="AC25766" s="14"/>
    </row>
    <row r="25767" spans="27:29" x14ac:dyDescent="0.35">
      <c r="AA25767" s="1"/>
      <c r="AC25767" s="14"/>
    </row>
    <row r="25768" spans="27:29" x14ac:dyDescent="0.35">
      <c r="AA25768" s="1"/>
      <c r="AC25768" s="14"/>
    </row>
    <row r="25769" spans="27:29" x14ac:dyDescent="0.35">
      <c r="AA25769" s="1"/>
      <c r="AC25769" s="14"/>
    </row>
    <row r="25770" spans="27:29" x14ac:dyDescent="0.35">
      <c r="AA25770" s="1"/>
      <c r="AC25770" s="14"/>
    </row>
    <row r="25771" spans="27:29" x14ac:dyDescent="0.35">
      <c r="AA25771" s="1"/>
      <c r="AC25771" s="14"/>
    </row>
    <row r="25772" spans="27:29" x14ac:dyDescent="0.35">
      <c r="AA25772" s="1"/>
      <c r="AC25772" s="14"/>
    </row>
    <row r="25773" spans="27:29" x14ac:dyDescent="0.35">
      <c r="AA25773" s="1"/>
      <c r="AC25773" s="14"/>
    </row>
    <row r="25774" spans="27:29" x14ac:dyDescent="0.35">
      <c r="AA25774" s="1"/>
      <c r="AC25774" s="14"/>
    </row>
    <row r="25775" spans="27:29" x14ac:dyDescent="0.35">
      <c r="AA25775" s="1"/>
      <c r="AC25775" s="14"/>
    </row>
    <row r="25776" spans="27:29" x14ac:dyDescent="0.35">
      <c r="AA25776" s="1"/>
      <c r="AC25776" s="14"/>
    </row>
    <row r="25777" spans="27:29" x14ac:dyDescent="0.35">
      <c r="AA25777" s="1"/>
      <c r="AC25777" s="14"/>
    </row>
    <row r="25778" spans="27:29" x14ac:dyDescent="0.35">
      <c r="AA25778" s="1"/>
      <c r="AC25778" s="14"/>
    </row>
    <row r="25779" spans="27:29" x14ac:dyDescent="0.35">
      <c r="AA25779" s="1"/>
      <c r="AC25779" s="14"/>
    </row>
    <row r="25780" spans="27:29" x14ac:dyDescent="0.35">
      <c r="AA25780" s="1"/>
      <c r="AC25780" s="14"/>
    </row>
    <row r="25781" spans="27:29" x14ac:dyDescent="0.35">
      <c r="AA25781" s="1"/>
      <c r="AC25781" s="14"/>
    </row>
    <row r="25782" spans="27:29" x14ac:dyDescent="0.35">
      <c r="AA25782" s="1"/>
      <c r="AC25782" s="14"/>
    </row>
    <row r="25783" spans="27:29" x14ac:dyDescent="0.35">
      <c r="AA25783" s="1"/>
      <c r="AC25783" s="14"/>
    </row>
    <row r="25784" spans="27:29" x14ac:dyDescent="0.35">
      <c r="AA25784" s="1"/>
      <c r="AC25784" s="14"/>
    </row>
    <row r="25785" spans="27:29" x14ac:dyDescent="0.35">
      <c r="AA25785" s="1"/>
      <c r="AC25785" s="14"/>
    </row>
    <row r="25786" spans="27:29" x14ac:dyDescent="0.35">
      <c r="AA25786" s="1"/>
      <c r="AC25786" s="14"/>
    </row>
    <row r="25787" spans="27:29" x14ac:dyDescent="0.35">
      <c r="AA25787" s="1"/>
      <c r="AC25787" s="14"/>
    </row>
    <row r="25788" spans="27:29" x14ac:dyDescent="0.35">
      <c r="AA25788" s="1"/>
      <c r="AC25788" s="14"/>
    </row>
    <row r="25789" spans="27:29" x14ac:dyDescent="0.35">
      <c r="AA25789" s="1"/>
      <c r="AC25789" s="14"/>
    </row>
    <row r="25790" spans="27:29" x14ac:dyDescent="0.35">
      <c r="AA25790" s="1"/>
      <c r="AC25790" s="14"/>
    </row>
    <row r="25791" spans="27:29" x14ac:dyDescent="0.35">
      <c r="AA25791" s="1"/>
      <c r="AC25791" s="14"/>
    </row>
    <row r="25792" spans="27:29" x14ac:dyDescent="0.35">
      <c r="AA25792" s="1"/>
      <c r="AC25792" s="14"/>
    </row>
    <row r="25793" spans="27:29" x14ac:dyDescent="0.35">
      <c r="AA25793" s="1"/>
      <c r="AC25793" s="14"/>
    </row>
    <row r="25794" spans="27:29" x14ac:dyDescent="0.35">
      <c r="AA25794" s="1"/>
      <c r="AC25794" s="14"/>
    </row>
    <row r="25795" spans="27:29" x14ac:dyDescent="0.35">
      <c r="AA25795" s="1"/>
      <c r="AC25795" s="14"/>
    </row>
    <row r="25796" spans="27:29" x14ac:dyDescent="0.35">
      <c r="AA25796" s="1"/>
      <c r="AC25796" s="14"/>
    </row>
    <row r="25797" spans="27:29" x14ac:dyDescent="0.35">
      <c r="AA25797" s="1"/>
      <c r="AC25797" s="14"/>
    </row>
    <row r="25798" spans="27:29" x14ac:dyDescent="0.35">
      <c r="AA25798" s="1"/>
      <c r="AC25798" s="14"/>
    </row>
    <row r="25799" spans="27:29" x14ac:dyDescent="0.35">
      <c r="AA25799" s="1"/>
      <c r="AC25799" s="14"/>
    </row>
    <row r="25800" spans="27:29" x14ac:dyDescent="0.35">
      <c r="AA25800" s="1"/>
      <c r="AC25800" s="14"/>
    </row>
    <row r="25801" spans="27:29" x14ac:dyDescent="0.35">
      <c r="AA25801" s="1"/>
      <c r="AC25801" s="14"/>
    </row>
    <row r="25802" spans="27:29" x14ac:dyDescent="0.35">
      <c r="AA25802" s="1"/>
      <c r="AC25802" s="14"/>
    </row>
    <row r="25803" spans="27:29" x14ac:dyDescent="0.35">
      <c r="AA25803" s="1"/>
      <c r="AC25803" s="14"/>
    </row>
    <row r="25804" spans="27:29" x14ac:dyDescent="0.35">
      <c r="AA25804" s="1"/>
      <c r="AC25804" s="14"/>
    </row>
    <row r="25805" spans="27:29" x14ac:dyDescent="0.35">
      <c r="AA25805" s="1"/>
      <c r="AC25805" s="14"/>
    </row>
    <row r="25806" spans="27:29" x14ac:dyDescent="0.35">
      <c r="AA25806" s="1"/>
      <c r="AC25806" s="14"/>
    </row>
    <row r="25807" spans="27:29" x14ac:dyDescent="0.35">
      <c r="AA25807" s="1"/>
      <c r="AC25807" s="14"/>
    </row>
    <row r="25808" spans="27:29" x14ac:dyDescent="0.35">
      <c r="AA25808" s="1"/>
      <c r="AC25808" s="14"/>
    </row>
    <row r="25809" spans="27:29" x14ac:dyDescent="0.35">
      <c r="AA25809" s="1"/>
      <c r="AC25809" s="14"/>
    </row>
    <row r="25810" spans="27:29" x14ac:dyDescent="0.35">
      <c r="AA25810" s="1"/>
      <c r="AC25810" s="14"/>
    </row>
    <row r="25811" spans="27:29" x14ac:dyDescent="0.35">
      <c r="AA25811" s="1"/>
      <c r="AC25811" s="14"/>
    </row>
    <row r="25812" spans="27:29" x14ac:dyDescent="0.35">
      <c r="AA25812" s="1"/>
      <c r="AC25812" s="14"/>
    </row>
    <row r="25813" spans="27:29" x14ac:dyDescent="0.35">
      <c r="AA25813" s="1"/>
      <c r="AC25813" s="14"/>
    </row>
    <row r="25814" spans="27:29" x14ac:dyDescent="0.35">
      <c r="AA25814" s="1"/>
      <c r="AC25814" s="14"/>
    </row>
    <row r="25815" spans="27:29" x14ac:dyDescent="0.35">
      <c r="AA25815" s="1"/>
      <c r="AC25815" s="14"/>
    </row>
    <row r="25816" spans="27:29" x14ac:dyDescent="0.35">
      <c r="AA25816" s="1"/>
      <c r="AC25816" s="14"/>
    </row>
    <row r="25817" spans="27:29" x14ac:dyDescent="0.35">
      <c r="AA25817" s="1"/>
      <c r="AC25817" s="14"/>
    </row>
    <row r="25818" spans="27:29" x14ac:dyDescent="0.35">
      <c r="AA25818" s="1"/>
      <c r="AC25818" s="14"/>
    </row>
    <row r="25819" spans="27:29" x14ac:dyDescent="0.35">
      <c r="AA25819" s="1"/>
      <c r="AC25819" s="14"/>
    </row>
    <row r="25820" spans="27:29" x14ac:dyDescent="0.35">
      <c r="AA25820" s="1"/>
      <c r="AC25820" s="14"/>
    </row>
    <row r="25821" spans="27:29" x14ac:dyDescent="0.35">
      <c r="AA25821" s="1"/>
      <c r="AC25821" s="14"/>
    </row>
    <row r="25822" spans="27:29" x14ac:dyDescent="0.35">
      <c r="AA25822" s="1"/>
      <c r="AC25822" s="14"/>
    </row>
    <row r="25823" spans="27:29" x14ac:dyDescent="0.35">
      <c r="AA25823" s="1"/>
      <c r="AC25823" s="14"/>
    </row>
    <row r="25824" spans="27:29" x14ac:dyDescent="0.35">
      <c r="AA25824" s="1"/>
      <c r="AC25824" s="14"/>
    </row>
    <row r="25825" spans="27:29" x14ac:dyDescent="0.35">
      <c r="AA25825" s="1"/>
      <c r="AC25825" s="14"/>
    </row>
    <row r="25826" spans="27:29" x14ac:dyDescent="0.35">
      <c r="AA25826" s="1"/>
      <c r="AC25826" s="14"/>
    </row>
    <row r="25827" spans="27:29" x14ac:dyDescent="0.35">
      <c r="AA25827" s="1"/>
      <c r="AC25827" s="14"/>
    </row>
    <row r="25828" spans="27:29" x14ac:dyDescent="0.35">
      <c r="AA25828" s="1"/>
      <c r="AC25828" s="14"/>
    </row>
    <row r="25829" spans="27:29" x14ac:dyDescent="0.35">
      <c r="AA25829" s="1"/>
      <c r="AC25829" s="14"/>
    </row>
    <row r="25830" spans="27:29" x14ac:dyDescent="0.35">
      <c r="AA25830" s="1"/>
      <c r="AC25830" s="14"/>
    </row>
    <row r="25831" spans="27:29" x14ac:dyDescent="0.35">
      <c r="AA25831" s="1"/>
      <c r="AC25831" s="14"/>
    </row>
    <row r="25832" spans="27:29" x14ac:dyDescent="0.35">
      <c r="AA25832" s="1"/>
      <c r="AC25832" s="14"/>
    </row>
    <row r="25833" spans="27:29" x14ac:dyDescent="0.35">
      <c r="AA25833" s="1"/>
      <c r="AC25833" s="14"/>
    </row>
    <row r="25834" spans="27:29" x14ac:dyDescent="0.35">
      <c r="AA25834" s="1"/>
      <c r="AC25834" s="14"/>
    </row>
    <row r="25835" spans="27:29" x14ac:dyDescent="0.35">
      <c r="AA25835" s="1"/>
      <c r="AC25835" s="14"/>
    </row>
    <row r="25836" spans="27:29" x14ac:dyDescent="0.35">
      <c r="AA25836" s="1"/>
      <c r="AC25836" s="14"/>
    </row>
    <row r="25837" spans="27:29" x14ac:dyDescent="0.35">
      <c r="AA25837" s="1"/>
      <c r="AC25837" s="14"/>
    </row>
    <row r="25838" spans="27:29" x14ac:dyDescent="0.35">
      <c r="AA25838" s="1"/>
      <c r="AC25838" s="14"/>
    </row>
    <row r="25839" spans="27:29" x14ac:dyDescent="0.35">
      <c r="AA25839" s="1"/>
      <c r="AC25839" s="14"/>
    </row>
    <row r="25840" spans="27:29" x14ac:dyDescent="0.35">
      <c r="AA25840" s="1"/>
      <c r="AC25840" s="14"/>
    </row>
    <row r="25841" spans="27:29" x14ac:dyDescent="0.35">
      <c r="AA25841" s="1"/>
      <c r="AC25841" s="14"/>
    </row>
    <row r="25842" spans="27:29" x14ac:dyDescent="0.35">
      <c r="AA25842" s="1"/>
      <c r="AC25842" s="14"/>
    </row>
    <row r="25843" spans="27:29" x14ac:dyDescent="0.35">
      <c r="AA25843" s="1"/>
      <c r="AC25843" s="14"/>
    </row>
    <row r="25844" spans="27:29" x14ac:dyDescent="0.35">
      <c r="AA25844" s="1"/>
      <c r="AC25844" s="14"/>
    </row>
    <row r="25845" spans="27:29" x14ac:dyDescent="0.35">
      <c r="AA25845" s="1"/>
      <c r="AC25845" s="14"/>
    </row>
    <row r="25846" spans="27:29" x14ac:dyDescent="0.35">
      <c r="AA25846" s="1"/>
      <c r="AC25846" s="14"/>
    </row>
    <row r="25847" spans="27:29" x14ac:dyDescent="0.35">
      <c r="AA25847" s="1"/>
      <c r="AC25847" s="14"/>
    </row>
    <row r="25848" spans="27:29" x14ac:dyDescent="0.35">
      <c r="AA25848" s="1"/>
      <c r="AC25848" s="14"/>
    </row>
    <row r="25849" spans="27:29" x14ac:dyDescent="0.35">
      <c r="AA25849" s="1"/>
      <c r="AC25849" s="14"/>
    </row>
    <row r="25850" spans="27:29" x14ac:dyDescent="0.35">
      <c r="AA25850" s="1"/>
      <c r="AC25850" s="14"/>
    </row>
    <row r="25851" spans="27:29" x14ac:dyDescent="0.35">
      <c r="AA25851" s="1"/>
      <c r="AC25851" s="14"/>
    </row>
    <row r="25852" spans="27:29" x14ac:dyDescent="0.35">
      <c r="AA25852" s="1"/>
      <c r="AC25852" s="14"/>
    </row>
    <row r="25853" spans="27:29" x14ac:dyDescent="0.35">
      <c r="AA25853" s="1"/>
      <c r="AC25853" s="14"/>
    </row>
    <row r="25854" spans="27:29" x14ac:dyDescent="0.35">
      <c r="AA25854" s="1"/>
      <c r="AC25854" s="14"/>
    </row>
    <row r="25855" spans="27:29" x14ac:dyDescent="0.35">
      <c r="AA25855" s="1"/>
      <c r="AC25855" s="14"/>
    </row>
    <row r="25856" spans="27:29" x14ac:dyDescent="0.35">
      <c r="AA25856" s="1"/>
      <c r="AC25856" s="14"/>
    </row>
    <row r="25857" spans="27:29" x14ac:dyDescent="0.35">
      <c r="AA25857" s="1"/>
      <c r="AC25857" s="14"/>
    </row>
    <row r="25858" spans="27:29" x14ac:dyDescent="0.35">
      <c r="AA25858" s="1"/>
      <c r="AC25858" s="14"/>
    </row>
    <row r="25859" spans="27:29" x14ac:dyDescent="0.35">
      <c r="AA25859" s="1"/>
      <c r="AC25859" s="14"/>
    </row>
    <row r="25860" spans="27:29" x14ac:dyDescent="0.35">
      <c r="AA25860" s="1"/>
      <c r="AC25860" s="14"/>
    </row>
    <row r="25861" spans="27:29" x14ac:dyDescent="0.35">
      <c r="AA25861" s="1"/>
      <c r="AC25861" s="14"/>
    </row>
    <row r="25862" spans="27:29" x14ac:dyDescent="0.35">
      <c r="AA25862" s="1"/>
      <c r="AC25862" s="14"/>
    </row>
    <row r="25863" spans="27:29" x14ac:dyDescent="0.35">
      <c r="AA25863" s="1"/>
      <c r="AC25863" s="14"/>
    </row>
    <row r="25864" spans="27:29" x14ac:dyDescent="0.35">
      <c r="AA25864" s="1"/>
      <c r="AC25864" s="14"/>
    </row>
    <row r="25865" spans="27:29" x14ac:dyDescent="0.35">
      <c r="AA25865" s="1"/>
      <c r="AC25865" s="14"/>
    </row>
    <row r="25866" spans="27:29" x14ac:dyDescent="0.35">
      <c r="AA25866" s="1"/>
      <c r="AC25866" s="14"/>
    </row>
    <row r="25867" spans="27:29" x14ac:dyDescent="0.35">
      <c r="AA25867" s="1"/>
      <c r="AC25867" s="14"/>
    </row>
    <row r="25868" spans="27:29" x14ac:dyDescent="0.35">
      <c r="AA25868" s="1"/>
      <c r="AC25868" s="14"/>
    </row>
    <row r="25869" spans="27:29" x14ac:dyDescent="0.35">
      <c r="AA25869" s="1"/>
      <c r="AC25869" s="14"/>
    </row>
    <row r="25870" spans="27:29" x14ac:dyDescent="0.35">
      <c r="AA25870" s="1"/>
      <c r="AC25870" s="14"/>
    </row>
    <row r="25871" spans="27:29" x14ac:dyDescent="0.35">
      <c r="AA25871" s="1"/>
      <c r="AC25871" s="14"/>
    </row>
    <row r="25872" spans="27:29" x14ac:dyDescent="0.35">
      <c r="AA25872" s="1"/>
      <c r="AC25872" s="14"/>
    </row>
    <row r="25873" spans="27:29" x14ac:dyDescent="0.35">
      <c r="AA25873" s="1"/>
      <c r="AC25873" s="14"/>
    </row>
    <row r="25874" spans="27:29" x14ac:dyDescent="0.35">
      <c r="AA25874" s="1"/>
      <c r="AC25874" s="14"/>
    </row>
    <row r="25875" spans="27:29" x14ac:dyDescent="0.35">
      <c r="AA25875" s="1"/>
      <c r="AC25875" s="14"/>
    </row>
    <row r="25876" spans="27:29" x14ac:dyDescent="0.35">
      <c r="AA25876" s="1"/>
      <c r="AC25876" s="14"/>
    </row>
    <row r="25877" spans="27:29" x14ac:dyDescent="0.35">
      <c r="AA25877" s="1"/>
      <c r="AC25877" s="14"/>
    </row>
    <row r="25878" spans="27:29" x14ac:dyDescent="0.35">
      <c r="AA25878" s="1"/>
      <c r="AC25878" s="14"/>
    </row>
    <row r="25879" spans="27:29" x14ac:dyDescent="0.35">
      <c r="AA25879" s="1"/>
      <c r="AC25879" s="14"/>
    </row>
    <row r="25880" spans="27:29" x14ac:dyDescent="0.35">
      <c r="AA25880" s="1"/>
      <c r="AC25880" s="14"/>
    </row>
    <row r="25881" spans="27:29" x14ac:dyDescent="0.35">
      <c r="AA25881" s="1"/>
      <c r="AC25881" s="14"/>
    </row>
    <row r="25882" spans="27:29" x14ac:dyDescent="0.35">
      <c r="AA25882" s="1"/>
      <c r="AC25882" s="14"/>
    </row>
    <row r="25883" spans="27:29" x14ac:dyDescent="0.35">
      <c r="AA25883" s="1"/>
      <c r="AC25883" s="14"/>
    </row>
    <row r="25884" spans="27:29" x14ac:dyDescent="0.35">
      <c r="AA25884" s="1"/>
      <c r="AC25884" s="14"/>
    </row>
    <row r="25885" spans="27:29" x14ac:dyDescent="0.35">
      <c r="AA25885" s="1"/>
      <c r="AC25885" s="14"/>
    </row>
    <row r="25886" spans="27:29" x14ac:dyDescent="0.35">
      <c r="AA25886" s="1"/>
      <c r="AC25886" s="14"/>
    </row>
    <row r="25887" spans="27:29" x14ac:dyDescent="0.35">
      <c r="AA25887" s="1"/>
      <c r="AC25887" s="14"/>
    </row>
    <row r="25888" spans="27:29" x14ac:dyDescent="0.35">
      <c r="AA25888" s="1"/>
      <c r="AC25888" s="14"/>
    </row>
    <row r="25889" spans="27:29" x14ac:dyDescent="0.35">
      <c r="AA25889" s="1"/>
      <c r="AC25889" s="14"/>
    </row>
    <row r="25890" spans="27:29" x14ac:dyDescent="0.35">
      <c r="AA25890" s="1"/>
      <c r="AC25890" s="14"/>
    </row>
    <row r="25891" spans="27:29" x14ac:dyDescent="0.35">
      <c r="AA25891" s="1"/>
      <c r="AC25891" s="14"/>
    </row>
    <row r="25892" spans="27:29" x14ac:dyDescent="0.35">
      <c r="AA25892" s="1"/>
      <c r="AC25892" s="14"/>
    </row>
    <row r="25893" spans="27:29" x14ac:dyDescent="0.35">
      <c r="AA25893" s="1"/>
      <c r="AC25893" s="14"/>
    </row>
    <row r="25894" spans="27:29" x14ac:dyDescent="0.35">
      <c r="AA25894" s="1"/>
      <c r="AC25894" s="14"/>
    </row>
    <row r="25895" spans="27:29" x14ac:dyDescent="0.35">
      <c r="AA25895" s="1"/>
      <c r="AC25895" s="14"/>
    </row>
    <row r="25896" spans="27:29" x14ac:dyDescent="0.35">
      <c r="AA25896" s="1"/>
      <c r="AC25896" s="14"/>
    </row>
    <row r="25897" spans="27:29" x14ac:dyDescent="0.35">
      <c r="AA25897" s="1"/>
      <c r="AC25897" s="14"/>
    </row>
    <row r="25898" spans="27:29" x14ac:dyDescent="0.35">
      <c r="AA25898" s="1"/>
      <c r="AC25898" s="14"/>
    </row>
    <row r="25899" spans="27:29" x14ac:dyDescent="0.35">
      <c r="AA25899" s="1"/>
      <c r="AC25899" s="14"/>
    </row>
    <row r="25900" spans="27:29" x14ac:dyDescent="0.35">
      <c r="AA25900" s="1"/>
      <c r="AC25900" s="14"/>
    </row>
    <row r="25901" spans="27:29" x14ac:dyDescent="0.35">
      <c r="AA25901" s="1"/>
      <c r="AC25901" s="14"/>
    </row>
    <row r="25902" spans="27:29" x14ac:dyDescent="0.35">
      <c r="AA25902" s="1"/>
      <c r="AC25902" s="14"/>
    </row>
    <row r="25903" spans="27:29" x14ac:dyDescent="0.35">
      <c r="AA25903" s="1"/>
      <c r="AC25903" s="14"/>
    </row>
    <row r="25904" spans="27:29" x14ac:dyDescent="0.35">
      <c r="AA25904" s="1"/>
      <c r="AC25904" s="14"/>
    </row>
    <row r="25905" spans="27:29" x14ac:dyDescent="0.35">
      <c r="AA25905" s="1"/>
      <c r="AC25905" s="14"/>
    </row>
    <row r="25906" spans="27:29" x14ac:dyDescent="0.35">
      <c r="AA25906" s="1"/>
      <c r="AC25906" s="14"/>
    </row>
    <row r="25907" spans="27:29" x14ac:dyDescent="0.35">
      <c r="AA25907" s="1"/>
      <c r="AC25907" s="14"/>
    </row>
    <row r="25908" spans="27:29" x14ac:dyDescent="0.35">
      <c r="AA25908" s="1"/>
      <c r="AC25908" s="14"/>
    </row>
    <row r="25909" spans="27:29" x14ac:dyDescent="0.35">
      <c r="AA25909" s="1"/>
      <c r="AC25909" s="14"/>
    </row>
    <row r="25910" spans="27:29" x14ac:dyDescent="0.35">
      <c r="AA25910" s="1"/>
      <c r="AC25910" s="14"/>
    </row>
    <row r="25911" spans="27:29" x14ac:dyDescent="0.35">
      <c r="AA25911" s="1"/>
      <c r="AC25911" s="14"/>
    </row>
    <row r="25912" spans="27:29" x14ac:dyDescent="0.35">
      <c r="AA25912" s="1"/>
      <c r="AC25912" s="14"/>
    </row>
    <row r="25913" spans="27:29" x14ac:dyDescent="0.35">
      <c r="AA25913" s="1"/>
      <c r="AC25913" s="14"/>
    </row>
    <row r="25914" spans="27:29" x14ac:dyDescent="0.35">
      <c r="AA25914" s="1"/>
      <c r="AC25914" s="14"/>
    </row>
    <row r="25915" spans="27:29" x14ac:dyDescent="0.35">
      <c r="AA25915" s="1"/>
      <c r="AC25915" s="14"/>
    </row>
    <row r="25916" spans="27:29" x14ac:dyDescent="0.35">
      <c r="AA25916" s="1"/>
      <c r="AC25916" s="14"/>
    </row>
    <row r="25917" spans="27:29" x14ac:dyDescent="0.35">
      <c r="AA25917" s="1"/>
      <c r="AC25917" s="14"/>
    </row>
    <row r="25918" spans="27:29" x14ac:dyDescent="0.35">
      <c r="AA25918" s="1"/>
      <c r="AC25918" s="14"/>
    </row>
    <row r="25919" spans="27:29" x14ac:dyDescent="0.35">
      <c r="AA25919" s="1"/>
      <c r="AC25919" s="14"/>
    </row>
    <row r="25920" spans="27:29" x14ac:dyDescent="0.35">
      <c r="AA25920" s="1"/>
      <c r="AC25920" s="14"/>
    </row>
    <row r="25921" spans="27:29" x14ac:dyDescent="0.35">
      <c r="AA25921" s="1"/>
      <c r="AC25921" s="14"/>
    </row>
    <row r="25922" spans="27:29" x14ac:dyDescent="0.35">
      <c r="AA25922" s="1"/>
      <c r="AC25922" s="14"/>
    </row>
    <row r="25923" spans="27:29" x14ac:dyDescent="0.35">
      <c r="AA25923" s="1"/>
      <c r="AC25923" s="14"/>
    </row>
    <row r="25924" spans="27:29" x14ac:dyDescent="0.35">
      <c r="AA25924" s="1"/>
      <c r="AC25924" s="14"/>
    </row>
    <row r="25925" spans="27:29" x14ac:dyDescent="0.35">
      <c r="AA25925" s="1"/>
      <c r="AC25925" s="14"/>
    </row>
    <row r="25926" spans="27:29" x14ac:dyDescent="0.35">
      <c r="AA25926" s="1"/>
      <c r="AC25926" s="14"/>
    </row>
    <row r="25927" spans="27:29" x14ac:dyDescent="0.35">
      <c r="AA25927" s="1"/>
      <c r="AC25927" s="14"/>
    </row>
    <row r="25928" spans="27:29" x14ac:dyDescent="0.35">
      <c r="AA25928" s="1"/>
      <c r="AC25928" s="14"/>
    </row>
    <row r="25929" spans="27:29" x14ac:dyDescent="0.35">
      <c r="AA25929" s="1"/>
      <c r="AC25929" s="14"/>
    </row>
    <row r="25930" spans="27:29" x14ac:dyDescent="0.35">
      <c r="AA25930" s="1"/>
      <c r="AC25930" s="14"/>
    </row>
    <row r="25931" spans="27:29" x14ac:dyDescent="0.35">
      <c r="AA25931" s="1"/>
      <c r="AC25931" s="14"/>
    </row>
    <row r="25932" spans="27:29" x14ac:dyDescent="0.35">
      <c r="AA25932" s="1"/>
      <c r="AC25932" s="14"/>
    </row>
    <row r="25933" spans="27:29" x14ac:dyDescent="0.35">
      <c r="AA25933" s="1"/>
      <c r="AC25933" s="14"/>
    </row>
    <row r="25934" spans="27:29" x14ac:dyDescent="0.35">
      <c r="AA25934" s="1"/>
      <c r="AC25934" s="14"/>
    </row>
    <row r="25935" spans="27:29" x14ac:dyDescent="0.35">
      <c r="AA25935" s="1"/>
      <c r="AC25935" s="14"/>
    </row>
    <row r="25936" spans="27:29" x14ac:dyDescent="0.35">
      <c r="AA25936" s="1"/>
      <c r="AC25936" s="14"/>
    </row>
    <row r="25937" spans="27:29" x14ac:dyDescent="0.35">
      <c r="AA25937" s="1"/>
      <c r="AC25937" s="14"/>
    </row>
    <row r="25938" spans="27:29" x14ac:dyDescent="0.35">
      <c r="AA25938" s="1"/>
      <c r="AC25938" s="14"/>
    </row>
    <row r="25939" spans="27:29" x14ac:dyDescent="0.35">
      <c r="AA25939" s="1"/>
      <c r="AC25939" s="14"/>
    </row>
    <row r="25940" spans="27:29" x14ac:dyDescent="0.35">
      <c r="AA25940" s="1"/>
      <c r="AC25940" s="14"/>
    </row>
    <row r="25941" spans="27:29" x14ac:dyDescent="0.35">
      <c r="AA25941" s="1"/>
      <c r="AC25941" s="14"/>
    </row>
    <row r="25942" spans="27:29" x14ac:dyDescent="0.35">
      <c r="AA25942" s="1"/>
      <c r="AC25942" s="14"/>
    </row>
    <row r="25943" spans="27:29" x14ac:dyDescent="0.35">
      <c r="AA25943" s="1"/>
      <c r="AC25943" s="14"/>
    </row>
    <row r="25944" spans="27:29" x14ac:dyDescent="0.35">
      <c r="AA25944" s="1"/>
      <c r="AC25944" s="14"/>
    </row>
    <row r="25945" spans="27:29" x14ac:dyDescent="0.35">
      <c r="AA25945" s="1"/>
      <c r="AC25945" s="14"/>
    </row>
    <row r="25946" spans="27:29" x14ac:dyDescent="0.35">
      <c r="AA25946" s="1"/>
      <c r="AC25946" s="14"/>
    </row>
    <row r="25947" spans="27:29" x14ac:dyDescent="0.35">
      <c r="AA25947" s="1"/>
      <c r="AC25947" s="14"/>
    </row>
    <row r="25948" spans="27:29" x14ac:dyDescent="0.35">
      <c r="AA25948" s="1"/>
      <c r="AC25948" s="14"/>
    </row>
    <row r="25949" spans="27:29" x14ac:dyDescent="0.35">
      <c r="AA25949" s="1"/>
      <c r="AC25949" s="14"/>
    </row>
    <row r="25950" spans="27:29" x14ac:dyDescent="0.35">
      <c r="AA25950" s="1"/>
      <c r="AC25950" s="14"/>
    </row>
    <row r="25951" spans="27:29" x14ac:dyDescent="0.35">
      <c r="AA25951" s="1"/>
      <c r="AC25951" s="14"/>
    </row>
    <row r="25952" spans="27:29" x14ac:dyDescent="0.35">
      <c r="AA25952" s="1"/>
      <c r="AC25952" s="14"/>
    </row>
    <row r="25953" spans="27:29" x14ac:dyDescent="0.35">
      <c r="AA25953" s="1"/>
      <c r="AC25953" s="14"/>
    </row>
    <row r="25954" spans="27:29" x14ac:dyDescent="0.35">
      <c r="AA25954" s="1"/>
      <c r="AC25954" s="14"/>
    </row>
    <row r="25955" spans="27:29" x14ac:dyDescent="0.35">
      <c r="AA25955" s="1"/>
      <c r="AC25955" s="14"/>
    </row>
    <row r="25956" spans="27:29" x14ac:dyDescent="0.35">
      <c r="AA25956" s="1"/>
      <c r="AC25956" s="14"/>
    </row>
    <row r="25957" spans="27:29" x14ac:dyDescent="0.35">
      <c r="AA25957" s="1"/>
      <c r="AC25957" s="14"/>
    </row>
    <row r="25958" spans="27:29" x14ac:dyDescent="0.35">
      <c r="AA25958" s="1"/>
      <c r="AC25958" s="14"/>
    </row>
    <row r="25959" spans="27:29" x14ac:dyDescent="0.35">
      <c r="AA25959" s="1"/>
      <c r="AC25959" s="14"/>
    </row>
    <row r="25960" spans="27:29" x14ac:dyDescent="0.35">
      <c r="AA25960" s="1"/>
      <c r="AC25960" s="14"/>
    </row>
    <row r="25961" spans="27:29" x14ac:dyDescent="0.35">
      <c r="AA25961" s="1"/>
      <c r="AC25961" s="14"/>
    </row>
    <row r="25962" spans="27:29" x14ac:dyDescent="0.35">
      <c r="AA25962" s="1"/>
      <c r="AC25962" s="14"/>
    </row>
    <row r="25963" spans="27:29" x14ac:dyDescent="0.35">
      <c r="AA25963" s="1"/>
      <c r="AC25963" s="14"/>
    </row>
    <row r="25964" spans="27:29" x14ac:dyDescent="0.35">
      <c r="AA25964" s="1"/>
      <c r="AC25964" s="14"/>
    </row>
    <row r="25965" spans="27:29" x14ac:dyDescent="0.35">
      <c r="AA25965" s="1"/>
      <c r="AC25965" s="14"/>
    </row>
    <row r="25966" spans="27:29" x14ac:dyDescent="0.35">
      <c r="AA25966" s="1"/>
      <c r="AC25966" s="14"/>
    </row>
    <row r="25967" spans="27:29" x14ac:dyDescent="0.35">
      <c r="AA25967" s="1"/>
      <c r="AC25967" s="14"/>
    </row>
    <row r="25968" spans="27:29" x14ac:dyDescent="0.35">
      <c r="AA25968" s="1"/>
      <c r="AC25968" s="14"/>
    </row>
    <row r="25969" spans="27:29" x14ac:dyDescent="0.35">
      <c r="AA25969" s="1"/>
      <c r="AC25969" s="14"/>
    </row>
    <row r="25970" spans="27:29" x14ac:dyDescent="0.35">
      <c r="AA25970" s="1"/>
      <c r="AC25970" s="14"/>
    </row>
    <row r="25971" spans="27:29" x14ac:dyDescent="0.35">
      <c r="AA25971" s="1"/>
      <c r="AC25971" s="14"/>
    </row>
    <row r="25972" spans="27:29" x14ac:dyDescent="0.35">
      <c r="AA25972" s="1"/>
      <c r="AC25972" s="14"/>
    </row>
    <row r="25973" spans="27:29" x14ac:dyDescent="0.35">
      <c r="AA25973" s="1"/>
      <c r="AC25973" s="14"/>
    </row>
    <row r="25974" spans="27:29" x14ac:dyDescent="0.35">
      <c r="AA25974" s="1"/>
      <c r="AC25974" s="14"/>
    </row>
    <row r="25975" spans="27:29" x14ac:dyDescent="0.35">
      <c r="AA25975" s="1"/>
      <c r="AC25975" s="14"/>
    </row>
    <row r="25976" spans="27:29" x14ac:dyDescent="0.35">
      <c r="AA25976" s="1"/>
      <c r="AC25976" s="14"/>
    </row>
    <row r="25977" spans="27:29" x14ac:dyDescent="0.35">
      <c r="AA25977" s="1"/>
      <c r="AC25977" s="14"/>
    </row>
    <row r="25978" spans="27:29" x14ac:dyDescent="0.35">
      <c r="AA25978" s="1"/>
      <c r="AC25978" s="14"/>
    </row>
    <row r="25979" spans="27:29" x14ac:dyDescent="0.35">
      <c r="AA25979" s="1"/>
      <c r="AC25979" s="14"/>
    </row>
    <row r="25980" spans="27:29" x14ac:dyDescent="0.35">
      <c r="AA25980" s="1"/>
      <c r="AC25980" s="14"/>
    </row>
    <row r="25981" spans="27:29" x14ac:dyDescent="0.35">
      <c r="AA25981" s="1"/>
      <c r="AC25981" s="14"/>
    </row>
    <row r="25982" spans="27:29" x14ac:dyDescent="0.35">
      <c r="AA25982" s="1"/>
      <c r="AC25982" s="14"/>
    </row>
    <row r="25983" spans="27:29" x14ac:dyDescent="0.35">
      <c r="AA25983" s="1"/>
      <c r="AC25983" s="14"/>
    </row>
    <row r="25984" spans="27:29" x14ac:dyDescent="0.35">
      <c r="AA25984" s="1"/>
      <c r="AC25984" s="14"/>
    </row>
    <row r="25985" spans="27:29" x14ac:dyDescent="0.35">
      <c r="AA25985" s="1"/>
      <c r="AC25985" s="14"/>
    </row>
    <row r="25986" spans="27:29" x14ac:dyDescent="0.35">
      <c r="AA25986" s="1"/>
      <c r="AC25986" s="14"/>
    </row>
    <row r="25987" spans="27:29" x14ac:dyDescent="0.35">
      <c r="AA25987" s="1"/>
      <c r="AC25987" s="14"/>
    </row>
    <row r="25988" spans="27:29" x14ac:dyDescent="0.35">
      <c r="AA25988" s="1"/>
      <c r="AC25988" s="14"/>
    </row>
    <row r="25989" spans="27:29" x14ac:dyDescent="0.35">
      <c r="AA25989" s="1"/>
      <c r="AC25989" s="14"/>
    </row>
    <row r="25990" spans="27:29" x14ac:dyDescent="0.35">
      <c r="AA25990" s="1"/>
      <c r="AC25990" s="14"/>
    </row>
    <row r="25991" spans="27:29" x14ac:dyDescent="0.35">
      <c r="AA25991" s="1"/>
      <c r="AC25991" s="14"/>
    </row>
    <row r="25992" spans="27:29" x14ac:dyDescent="0.35">
      <c r="AA25992" s="1"/>
      <c r="AC25992" s="14"/>
    </row>
    <row r="25993" spans="27:29" x14ac:dyDescent="0.35">
      <c r="AA25993" s="1"/>
      <c r="AC25993" s="14"/>
    </row>
    <row r="25994" spans="27:29" x14ac:dyDescent="0.35">
      <c r="AA25994" s="1"/>
      <c r="AC25994" s="14"/>
    </row>
    <row r="25995" spans="27:29" x14ac:dyDescent="0.35">
      <c r="AA25995" s="1"/>
      <c r="AC25995" s="14"/>
    </row>
    <row r="25996" spans="27:29" x14ac:dyDescent="0.35">
      <c r="AA25996" s="1"/>
      <c r="AC25996" s="14"/>
    </row>
    <row r="25997" spans="27:29" x14ac:dyDescent="0.35">
      <c r="AA25997" s="1"/>
      <c r="AC25997" s="14"/>
    </row>
    <row r="25998" spans="27:29" x14ac:dyDescent="0.35">
      <c r="AA25998" s="1"/>
      <c r="AC25998" s="14"/>
    </row>
    <row r="25999" spans="27:29" x14ac:dyDescent="0.35">
      <c r="AA25999" s="1"/>
      <c r="AC25999" s="14"/>
    </row>
    <row r="26000" spans="27:29" x14ac:dyDescent="0.35">
      <c r="AA26000" s="1"/>
      <c r="AC26000" s="14"/>
    </row>
    <row r="26001" spans="27:29" x14ac:dyDescent="0.35">
      <c r="AA26001" s="1"/>
      <c r="AC26001" s="14"/>
    </row>
    <row r="26002" spans="27:29" x14ac:dyDescent="0.35">
      <c r="AA26002" s="1"/>
      <c r="AC26002" s="14"/>
    </row>
    <row r="26003" spans="27:29" x14ac:dyDescent="0.35">
      <c r="AA26003" s="1"/>
      <c r="AC26003" s="14"/>
    </row>
    <row r="26004" spans="27:29" x14ac:dyDescent="0.35">
      <c r="AA26004" s="1"/>
      <c r="AC26004" s="14"/>
    </row>
    <row r="26005" spans="27:29" x14ac:dyDescent="0.35">
      <c r="AA26005" s="1"/>
      <c r="AC26005" s="14"/>
    </row>
    <row r="26006" spans="27:29" x14ac:dyDescent="0.35">
      <c r="AA26006" s="1"/>
      <c r="AC26006" s="14"/>
    </row>
    <row r="26007" spans="27:29" x14ac:dyDescent="0.35">
      <c r="AA26007" s="1"/>
      <c r="AC26007" s="14"/>
    </row>
    <row r="26008" spans="27:29" x14ac:dyDescent="0.35">
      <c r="AA26008" s="1"/>
      <c r="AC26008" s="14"/>
    </row>
    <row r="26009" spans="27:29" x14ac:dyDescent="0.35">
      <c r="AA26009" s="1"/>
      <c r="AC26009" s="14"/>
    </row>
    <row r="26010" spans="27:29" x14ac:dyDescent="0.35">
      <c r="AA26010" s="1"/>
      <c r="AC26010" s="14"/>
    </row>
    <row r="26011" spans="27:29" x14ac:dyDescent="0.35">
      <c r="AA26011" s="1"/>
      <c r="AC26011" s="14"/>
    </row>
    <row r="26012" spans="27:29" x14ac:dyDescent="0.35">
      <c r="AA26012" s="1"/>
      <c r="AC26012" s="14"/>
    </row>
    <row r="26013" spans="27:29" x14ac:dyDescent="0.35">
      <c r="AA26013" s="1"/>
      <c r="AC26013" s="14"/>
    </row>
    <row r="26014" spans="27:29" x14ac:dyDescent="0.35">
      <c r="AA26014" s="1"/>
      <c r="AC26014" s="14"/>
    </row>
    <row r="26015" spans="27:29" x14ac:dyDescent="0.35">
      <c r="AA26015" s="1"/>
      <c r="AC26015" s="14"/>
    </row>
    <row r="26016" spans="27:29" x14ac:dyDescent="0.35">
      <c r="AA26016" s="1"/>
      <c r="AC26016" s="14"/>
    </row>
    <row r="26017" spans="27:29" x14ac:dyDescent="0.35">
      <c r="AA26017" s="1"/>
      <c r="AC26017" s="14"/>
    </row>
    <row r="26018" spans="27:29" x14ac:dyDescent="0.35">
      <c r="AA26018" s="1"/>
      <c r="AC26018" s="14"/>
    </row>
    <row r="26019" spans="27:29" x14ac:dyDescent="0.35">
      <c r="AA26019" s="1"/>
      <c r="AC26019" s="14"/>
    </row>
    <row r="26020" spans="27:29" x14ac:dyDescent="0.35">
      <c r="AA26020" s="1"/>
      <c r="AC26020" s="14"/>
    </row>
    <row r="26021" spans="27:29" x14ac:dyDescent="0.35">
      <c r="AA26021" s="1"/>
      <c r="AC26021" s="14"/>
    </row>
    <row r="26022" spans="27:29" x14ac:dyDescent="0.35">
      <c r="AA26022" s="1"/>
      <c r="AC26022" s="14"/>
    </row>
    <row r="26023" spans="27:29" x14ac:dyDescent="0.35">
      <c r="AA26023" s="1"/>
      <c r="AC26023" s="14"/>
    </row>
    <row r="26024" spans="27:29" x14ac:dyDescent="0.35">
      <c r="AA26024" s="1"/>
      <c r="AC26024" s="14"/>
    </row>
    <row r="26025" spans="27:29" x14ac:dyDescent="0.35">
      <c r="AA26025" s="1"/>
      <c r="AC26025" s="14"/>
    </row>
    <row r="26026" spans="27:29" x14ac:dyDescent="0.35">
      <c r="AA26026" s="1"/>
      <c r="AC26026" s="14"/>
    </row>
    <row r="26027" spans="27:29" x14ac:dyDescent="0.35">
      <c r="AA26027" s="1"/>
      <c r="AC26027" s="14"/>
    </row>
    <row r="26028" spans="27:29" x14ac:dyDescent="0.35">
      <c r="AA26028" s="1"/>
      <c r="AC26028" s="14"/>
    </row>
    <row r="26029" spans="27:29" x14ac:dyDescent="0.35">
      <c r="AA26029" s="1"/>
      <c r="AC26029" s="14"/>
    </row>
    <row r="26030" spans="27:29" x14ac:dyDescent="0.35">
      <c r="AA26030" s="1"/>
      <c r="AC26030" s="14"/>
    </row>
    <row r="26031" spans="27:29" x14ac:dyDescent="0.35">
      <c r="AA26031" s="1"/>
      <c r="AC26031" s="14"/>
    </row>
    <row r="26032" spans="27:29" x14ac:dyDescent="0.35">
      <c r="AA26032" s="1"/>
      <c r="AC26032" s="14"/>
    </row>
    <row r="26033" spans="27:29" x14ac:dyDescent="0.35">
      <c r="AA26033" s="1"/>
      <c r="AC26033" s="14"/>
    </row>
    <row r="26034" spans="27:29" x14ac:dyDescent="0.35">
      <c r="AA26034" s="1"/>
      <c r="AC26034" s="14"/>
    </row>
    <row r="26035" spans="27:29" x14ac:dyDescent="0.35">
      <c r="AA26035" s="1"/>
      <c r="AC26035" s="14"/>
    </row>
    <row r="26036" spans="27:29" x14ac:dyDescent="0.35">
      <c r="AA26036" s="1"/>
      <c r="AC26036" s="14"/>
    </row>
    <row r="26037" spans="27:29" x14ac:dyDescent="0.35">
      <c r="AA26037" s="1"/>
      <c r="AC26037" s="14"/>
    </row>
    <row r="26038" spans="27:29" x14ac:dyDescent="0.35">
      <c r="AA26038" s="1"/>
      <c r="AC26038" s="14"/>
    </row>
    <row r="26039" spans="27:29" x14ac:dyDescent="0.35">
      <c r="AA26039" s="1"/>
      <c r="AC26039" s="14"/>
    </row>
    <row r="26040" spans="27:29" x14ac:dyDescent="0.35">
      <c r="AA26040" s="1"/>
      <c r="AC26040" s="14"/>
    </row>
    <row r="26041" spans="27:29" x14ac:dyDescent="0.35">
      <c r="AA26041" s="1"/>
      <c r="AC26041" s="14"/>
    </row>
    <row r="26042" spans="27:29" x14ac:dyDescent="0.35">
      <c r="AA26042" s="1"/>
      <c r="AC26042" s="14"/>
    </row>
    <row r="26043" spans="27:29" x14ac:dyDescent="0.35">
      <c r="AA26043" s="1"/>
      <c r="AC26043" s="14"/>
    </row>
    <row r="26044" spans="27:29" x14ac:dyDescent="0.35">
      <c r="AA26044" s="1"/>
      <c r="AC26044" s="14"/>
    </row>
    <row r="26045" spans="27:29" x14ac:dyDescent="0.35">
      <c r="AA26045" s="1"/>
      <c r="AC26045" s="14"/>
    </row>
    <row r="26046" spans="27:29" x14ac:dyDescent="0.35">
      <c r="AA26046" s="1"/>
      <c r="AC26046" s="14"/>
    </row>
    <row r="26047" spans="27:29" x14ac:dyDescent="0.35">
      <c r="AA26047" s="1"/>
      <c r="AC26047" s="14"/>
    </row>
    <row r="26048" spans="27:29" x14ac:dyDescent="0.35">
      <c r="AA26048" s="1"/>
      <c r="AC26048" s="14"/>
    </row>
    <row r="26049" spans="27:29" x14ac:dyDescent="0.35">
      <c r="AA26049" s="1"/>
      <c r="AC26049" s="14"/>
    </row>
    <row r="26050" spans="27:29" x14ac:dyDescent="0.35">
      <c r="AA26050" s="1"/>
      <c r="AC26050" s="14"/>
    </row>
    <row r="26051" spans="27:29" x14ac:dyDescent="0.35">
      <c r="AA26051" s="1"/>
      <c r="AC26051" s="14"/>
    </row>
    <row r="26052" spans="27:29" x14ac:dyDescent="0.35">
      <c r="AA26052" s="1"/>
      <c r="AC26052" s="14"/>
    </row>
    <row r="26053" spans="27:29" x14ac:dyDescent="0.35">
      <c r="AA26053" s="1"/>
      <c r="AC26053" s="14"/>
    </row>
    <row r="26054" spans="27:29" x14ac:dyDescent="0.35">
      <c r="AA26054" s="1"/>
      <c r="AC26054" s="14"/>
    </row>
    <row r="26055" spans="27:29" x14ac:dyDescent="0.35">
      <c r="AA26055" s="1"/>
      <c r="AC26055" s="14"/>
    </row>
    <row r="26056" spans="27:29" x14ac:dyDescent="0.35">
      <c r="AA26056" s="1"/>
      <c r="AC26056" s="14"/>
    </row>
    <row r="26057" spans="27:29" x14ac:dyDescent="0.35">
      <c r="AA26057" s="1"/>
      <c r="AC26057" s="14"/>
    </row>
    <row r="26058" spans="27:29" x14ac:dyDescent="0.35">
      <c r="AA26058" s="1"/>
      <c r="AC26058" s="14"/>
    </row>
    <row r="26059" spans="27:29" x14ac:dyDescent="0.35">
      <c r="AA26059" s="1"/>
      <c r="AC26059" s="14"/>
    </row>
    <row r="26060" spans="27:29" x14ac:dyDescent="0.35">
      <c r="AA26060" s="1"/>
      <c r="AC26060" s="14"/>
    </row>
    <row r="26061" spans="27:29" x14ac:dyDescent="0.35">
      <c r="AA26061" s="1"/>
      <c r="AC26061" s="14"/>
    </row>
    <row r="26062" spans="27:29" x14ac:dyDescent="0.35">
      <c r="AA26062" s="1"/>
      <c r="AC26062" s="14"/>
    </row>
    <row r="26063" spans="27:29" x14ac:dyDescent="0.35">
      <c r="AA26063" s="1"/>
      <c r="AC26063" s="14"/>
    </row>
    <row r="26064" spans="27:29" x14ac:dyDescent="0.35">
      <c r="AA26064" s="1"/>
      <c r="AC26064" s="14"/>
    </row>
    <row r="26065" spans="27:29" x14ac:dyDescent="0.35">
      <c r="AA26065" s="1"/>
      <c r="AC26065" s="14"/>
    </row>
    <row r="26066" spans="27:29" x14ac:dyDescent="0.35">
      <c r="AA26066" s="1"/>
      <c r="AC26066" s="14"/>
    </row>
    <row r="26067" spans="27:29" x14ac:dyDescent="0.35">
      <c r="AA26067" s="1"/>
      <c r="AC26067" s="14"/>
    </row>
    <row r="26068" spans="27:29" x14ac:dyDescent="0.35">
      <c r="AA26068" s="1"/>
      <c r="AC26068" s="14"/>
    </row>
    <row r="26069" spans="27:29" x14ac:dyDescent="0.35">
      <c r="AA26069" s="1"/>
      <c r="AC26069" s="14"/>
    </row>
    <row r="26070" spans="27:29" x14ac:dyDescent="0.35">
      <c r="AA26070" s="1"/>
      <c r="AC26070" s="14"/>
    </row>
    <row r="26071" spans="27:29" x14ac:dyDescent="0.35">
      <c r="AA26071" s="1"/>
      <c r="AC26071" s="14"/>
    </row>
    <row r="26072" spans="27:29" x14ac:dyDescent="0.35">
      <c r="AA26072" s="1"/>
      <c r="AC26072" s="14"/>
    </row>
    <row r="26073" spans="27:29" x14ac:dyDescent="0.35">
      <c r="AA26073" s="1"/>
      <c r="AC26073" s="14"/>
    </row>
    <row r="26074" spans="27:29" x14ac:dyDescent="0.35">
      <c r="AA26074" s="1"/>
      <c r="AC26074" s="14"/>
    </row>
    <row r="26075" spans="27:29" x14ac:dyDescent="0.35">
      <c r="AA26075" s="1"/>
      <c r="AC26075" s="14"/>
    </row>
    <row r="26076" spans="27:29" x14ac:dyDescent="0.35">
      <c r="AA26076" s="1"/>
      <c r="AC26076" s="14"/>
    </row>
    <row r="26077" spans="27:29" x14ac:dyDescent="0.35">
      <c r="AA26077" s="1"/>
      <c r="AC26077" s="14"/>
    </row>
    <row r="26078" spans="27:29" x14ac:dyDescent="0.35">
      <c r="AA26078" s="1"/>
      <c r="AC26078" s="14"/>
    </row>
    <row r="26079" spans="27:29" x14ac:dyDescent="0.35">
      <c r="AA26079" s="1"/>
      <c r="AC26079" s="14"/>
    </row>
    <row r="26080" spans="27:29" x14ac:dyDescent="0.35">
      <c r="AA26080" s="1"/>
      <c r="AC26080" s="14"/>
    </row>
    <row r="26081" spans="27:29" x14ac:dyDescent="0.35">
      <c r="AA26081" s="1"/>
      <c r="AC26081" s="14"/>
    </row>
    <row r="26082" spans="27:29" x14ac:dyDescent="0.35">
      <c r="AA26082" s="1"/>
      <c r="AC26082" s="14"/>
    </row>
    <row r="26083" spans="27:29" x14ac:dyDescent="0.35">
      <c r="AA26083" s="1"/>
      <c r="AC26083" s="14"/>
    </row>
    <row r="26084" spans="27:29" x14ac:dyDescent="0.35">
      <c r="AA26084" s="1"/>
      <c r="AC26084" s="14"/>
    </row>
    <row r="26085" spans="27:29" x14ac:dyDescent="0.35">
      <c r="AA26085" s="1"/>
      <c r="AC26085" s="14"/>
    </row>
    <row r="26086" spans="27:29" x14ac:dyDescent="0.35">
      <c r="AA26086" s="1"/>
      <c r="AC26086" s="14"/>
    </row>
    <row r="26087" spans="27:29" x14ac:dyDescent="0.35">
      <c r="AA26087" s="1"/>
      <c r="AC26087" s="14"/>
    </row>
    <row r="26088" spans="27:29" x14ac:dyDescent="0.35">
      <c r="AA26088" s="1"/>
      <c r="AC26088" s="14"/>
    </row>
    <row r="26089" spans="27:29" x14ac:dyDescent="0.35">
      <c r="AA26089" s="1"/>
      <c r="AC26089" s="14"/>
    </row>
    <row r="26090" spans="27:29" x14ac:dyDescent="0.35">
      <c r="AA26090" s="1"/>
      <c r="AC26090" s="14"/>
    </row>
    <row r="26091" spans="27:29" x14ac:dyDescent="0.35">
      <c r="AA26091" s="1"/>
      <c r="AC26091" s="14"/>
    </row>
    <row r="26092" spans="27:29" x14ac:dyDescent="0.35">
      <c r="AA26092" s="1"/>
      <c r="AC26092" s="14"/>
    </row>
    <row r="26093" spans="27:29" x14ac:dyDescent="0.35">
      <c r="AA26093" s="1"/>
      <c r="AC26093" s="14"/>
    </row>
    <row r="26094" spans="27:29" x14ac:dyDescent="0.35">
      <c r="AA26094" s="1"/>
      <c r="AC26094" s="14"/>
    </row>
    <row r="26095" spans="27:29" x14ac:dyDescent="0.35">
      <c r="AA26095" s="1"/>
      <c r="AC26095" s="14"/>
    </row>
    <row r="26096" spans="27:29" x14ac:dyDescent="0.35">
      <c r="AA26096" s="1"/>
      <c r="AC26096" s="14"/>
    </row>
    <row r="26097" spans="27:29" x14ac:dyDescent="0.35">
      <c r="AA26097" s="1"/>
      <c r="AC26097" s="14"/>
    </row>
    <row r="26098" spans="27:29" x14ac:dyDescent="0.35">
      <c r="AA26098" s="1"/>
      <c r="AC26098" s="14"/>
    </row>
    <row r="26099" spans="27:29" x14ac:dyDescent="0.35">
      <c r="AA26099" s="1"/>
      <c r="AC26099" s="14"/>
    </row>
    <row r="26100" spans="27:29" x14ac:dyDescent="0.35">
      <c r="AA26100" s="1"/>
      <c r="AC26100" s="14"/>
    </row>
    <row r="26101" spans="27:29" x14ac:dyDescent="0.35">
      <c r="AA26101" s="1"/>
      <c r="AC26101" s="14"/>
    </row>
    <row r="26102" spans="27:29" x14ac:dyDescent="0.35">
      <c r="AA26102" s="1"/>
      <c r="AC26102" s="14"/>
    </row>
    <row r="26103" spans="27:29" x14ac:dyDescent="0.35">
      <c r="AA26103" s="1"/>
      <c r="AC26103" s="14"/>
    </row>
    <row r="26104" spans="27:29" x14ac:dyDescent="0.35">
      <c r="AA26104" s="1"/>
      <c r="AC26104" s="14"/>
    </row>
    <row r="26105" spans="27:29" x14ac:dyDescent="0.35">
      <c r="AA26105" s="1"/>
      <c r="AC26105" s="14"/>
    </row>
    <row r="26106" spans="27:29" x14ac:dyDescent="0.35">
      <c r="AA26106" s="1"/>
      <c r="AC26106" s="14"/>
    </row>
    <row r="26107" spans="27:29" x14ac:dyDescent="0.35">
      <c r="AA26107" s="1"/>
      <c r="AC26107" s="14"/>
    </row>
    <row r="26108" spans="27:29" x14ac:dyDescent="0.35">
      <c r="AA26108" s="1"/>
      <c r="AC26108" s="14"/>
    </row>
    <row r="26109" spans="27:29" x14ac:dyDescent="0.35">
      <c r="AA26109" s="1"/>
      <c r="AC26109" s="14"/>
    </row>
    <row r="26110" spans="27:29" x14ac:dyDescent="0.35">
      <c r="AA26110" s="1"/>
      <c r="AC26110" s="14"/>
    </row>
    <row r="26111" spans="27:29" x14ac:dyDescent="0.35">
      <c r="AA26111" s="1"/>
      <c r="AC26111" s="14"/>
    </row>
    <row r="26112" spans="27:29" x14ac:dyDescent="0.35">
      <c r="AA26112" s="1"/>
      <c r="AC26112" s="14"/>
    </row>
    <row r="26113" spans="27:29" x14ac:dyDescent="0.35">
      <c r="AA26113" s="1"/>
      <c r="AC26113" s="14"/>
    </row>
    <row r="26114" spans="27:29" x14ac:dyDescent="0.35">
      <c r="AA26114" s="1"/>
      <c r="AC26114" s="14"/>
    </row>
    <row r="26115" spans="27:29" x14ac:dyDescent="0.35">
      <c r="AA26115" s="1"/>
      <c r="AC26115" s="14"/>
    </row>
    <row r="26116" spans="27:29" x14ac:dyDescent="0.35">
      <c r="AA26116" s="1"/>
      <c r="AC26116" s="14"/>
    </row>
    <row r="26117" spans="27:29" x14ac:dyDescent="0.35">
      <c r="AA26117" s="1"/>
      <c r="AC26117" s="14"/>
    </row>
    <row r="26118" spans="27:29" x14ac:dyDescent="0.35">
      <c r="AA26118" s="1"/>
      <c r="AC26118" s="14"/>
    </row>
    <row r="26119" spans="27:29" x14ac:dyDescent="0.35">
      <c r="AA26119" s="1"/>
      <c r="AC26119" s="14"/>
    </row>
    <row r="26120" spans="27:29" x14ac:dyDescent="0.35">
      <c r="AA26120" s="1"/>
      <c r="AC26120" s="14"/>
    </row>
    <row r="26121" spans="27:29" x14ac:dyDescent="0.35">
      <c r="AA26121" s="1"/>
      <c r="AC26121" s="14"/>
    </row>
    <row r="26122" spans="27:29" x14ac:dyDescent="0.35">
      <c r="AA26122" s="1"/>
      <c r="AC26122" s="14"/>
    </row>
    <row r="26123" spans="27:29" x14ac:dyDescent="0.35">
      <c r="AA26123" s="1"/>
      <c r="AC26123" s="14"/>
    </row>
    <row r="26124" spans="27:29" x14ac:dyDescent="0.35">
      <c r="AA26124" s="1"/>
      <c r="AC26124" s="14"/>
    </row>
    <row r="26125" spans="27:29" x14ac:dyDescent="0.35">
      <c r="AA26125" s="1"/>
      <c r="AC26125" s="14"/>
    </row>
    <row r="26126" spans="27:29" x14ac:dyDescent="0.35">
      <c r="AA26126" s="1"/>
      <c r="AC26126" s="14"/>
    </row>
    <row r="26127" spans="27:29" x14ac:dyDescent="0.35">
      <c r="AA26127" s="1"/>
      <c r="AC26127" s="14"/>
    </row>
    <row r="26128" spans="27:29" x14ac:dyDescent="0.35">
      <c r="AA26128" s="1"/>
      <c r="AC26128" s="14"/>
    </row>
    <row r="26129" spans="27:29" x14ac:dyDescent="0.35">
      <c r="AA26129" s="1"/>
      <c r="AC26129" s="14"/>
    </row>
    <row r="26130" spans="27:29" x14ac:dyDescent="0.35">
      <c r="AA26130" s="1"/>
      <c r="AC26130" s="14"/>
    </row>
    <row r="26131" spans="27:29" x14ac:dyDescent="0.35">
      <c r="AA26131" s="1"/>
      <c r="AC26131" s="14"/>
    </row>
    <row r="26132" spans="27:29" x14ac:dyDescent="0.35">
      <c r="AA26132" s="1"/>
      <c r="AC26132" s="14"/>
    </row>
    <row r="26133" spans="27:29" x14ac:dyDescent="0.35">
      <c r="AA26133" s="1"/>
      <c r="AC26133" s="14"/>
    </row>
    <row r="26134" spans="27:29" x14ac:dyDescent="0.35">
      <c r="AA26134" s="1"/>
      <c r="AC26134" s="14"/>
    </row>
    <row r="26135" spans="27:29" x14ac:dyDescent="0.35">
      <c r="AA26135" s="1"/>
      <c r="AC26135" s="14"/>
    </row>
    <row r="26136" spans="27:29" x14ac:dyDescent="0.35">
      <c r="AA26136" s="1"/>
      <c r="AC26136" s="14"/>
    </row>
    <row r="26137" spans="27:29" x14ac:dyDescent="0.35">
      <c r="AA26137" s="1"/>
      <c r="AC26137" s="14"/>
    </row>
    <row r="26138" spans="27:29" x14ac:dyDescent="0.35">
      <c r="AA26138" s="1"/>
      <c r="AC26138" s="14"/>
    </row>
    <row r="26139" spans="27:29" x14ac:dyDescent="0.35">
      <c r="AA26139" s="1"/>
      <c r="AC26139" s="14"/>
    </row>
    <row r="26140" spans="27:29" x14ac:dyDescent="0.35">
      <c r="AA26140" s="1"/>
      <c r="AC26140" s="14"/>
    </row>
    <row r="26141" spans="27:29" x14ac:dyDescent="0.35">
      <c r="AA26141" s="1"/>
      <c r="AC26141" s="14"/>
    </row>
    <row r="26142" spans="27:29" x14ac:dyDescent="0.35">
      <c r="AA26142" s="1"/>
      <c r="AC26142" s="14"/>
    </row>
    <row r="26143" spans="27:29" x14ac:dyDescent="0.35">
      <c r="AA26143" s="1"/>
      <c r="AC26143" s="14"/>
    </row>
    <row r="26144" spans="27:29" x14ac:dyDescent="0.35">
      <c r="AA26144" s="1"/>
      <c r="AC26144" s="14"/>
    </row>
    <row r="26145" spans="27:29" x14ac:dyDescent="0.35">
      <c r="AA26145" s="1"/>
      <c r="AC26145" s="14"/>
    </row>
    <row r="26146" spans="27:29" x14ac:dyDescent="0.35">
      <c r="AA26146" s="1"/>
      <c r="AC26146" s="14"/>
    </row>
    <row r="26147" spans="27:29" x14ac:dyDescent="0.35">
      <c r="AA26147" s="1"/>
      <c r="AC26147" s="14"/>
    </row>
    <row r="26148" spans="27:29" x14ac:dyDescent="0.35">
      <c r="AA26148" s="1"/>
      <c r="AC26148" s="14"/>
    </row>
    <row r="26149" spans="27:29" x14ac:dyDescent="0.35">
      <c r="AA26149" s="1"/>
      <c r="AC26149" s="14"/>
    </row>
    <row r="26150" spans="27:29" x14ac:dyDescent="0.35">
      <c r="AA26150" s="1"/>
      <c r="AC26150" s="14"/>
    </row>
    <row r="26151" spans="27:29" x14ac:dyDescent="0.35">
      <c r="AA26151" s="1"/>
      <c r="AC26151" s="14"/>
    </row>
    <row r="26152" spans="27:29" x14ac:dyDescent="0.35">
      <c r="AA26152" s="1"/>
      <c r="AC26152" s="14"/>
    </row>
    <row r="26153" spans="27:29" x14ac:dyDescent="0.35">
      <c r="AA26153" s="1"/>
      <c r="AC26153" s="14"/>
    </row>
    <row r="26154" spans="27:29" x14ac:dyDescent="0.35">
      <c r="AA26154" s="1"/>
      <c r="AC26154" s="14"/>
    </row>
    <row r="26155" spans="27:29" x14ac:dyDescent="0.35">
      <c r="AA26155" s="1"/>
      <c r="AC26155" s="14"/>
    </row>
    <row r="26156" spans="27:29" x14ac:dyDescent="0.35">
      <c r="AA26156" s="1"/>
      <c r="AC26156" s="14"/>
    </row>
    <row r="26157" spans="27:29" x14ac:dyDescent="0.35">
      <c r="AA26157" s="1"/>
      <c r="AC26157" s="14"/>
    </row>
    <row r="26158" spans="27:29" x14ac:dyDescent="0.35">
      <c r="AA26158" s="1"/>
      <c r="AC26158" s="14"/>
    </row>
    <row r="26159" spans="27:29" x14ac:dyDescent="0.35">
      <c r="AA26159" s="1"/>
      <c r="AC26159" s="14"/>
    </row>
    <row r="26160" spans="27:29" x14ac:dyDescent="0.35">
      <c r="AA26160" s="1"/>
      <c r="AC26160" s="14"/>
    </row>
    <row r="26161" spans="27:29" x14ac:dyDescent="0.35">
      <c r="AA26161" s="1"/>
      <c r="AC26161" s="14"/>
    </row>
    <row r="26162" spans="27:29" x14ac:dyDescent="0.35">
      <c r="AA26162" s="1"/>
      <c r="AC26162" s="14"/>
    </row>
    <row r="26163" spans="27:29" x14ac:dyDescent="0.35">
      <c r="AA26163" s="1"/>
      <c r="AC26163" s="14"/>
    </row>
    <row r="26164" spans="27:29" x14ac:dyDescent="0.35">
      <c r="AA26164" s="1"/>
      <c r="AC26164" s="14"/>
    </row>
    <row r="26165" spans="27:29" x14ac:dyDescent="0.35">
      <c r="AA26165" s="1"/>
      <c r="AC26165" s="14"/>
    </row>
    <row r="26166" spans="27:29" x14ac:dyDescent="0.35">
      <c r="AA26166" s="1"/>
      <c r="AC26166" s="14"/>
    </row>
    <row r="26167" spans="27:29" x14ac:dyDescent="0.35">
      <c r="AA26167" s="1"/>
      <c r="AC26167" s="14"/>
    </row>
    <row r="26168" spans="27:29" x14ac:dyDescent="0.35">
      <c r="AA26168" s="1"/>
      <c r="AC26168" s="14"/>
    </row>
    <row r="26169" spans="27:29" x14ac:dyDescent="0.35">
      <c r="AA26169" s="1"/>
      <c r="AC26169" s="14"/>
    </row>
    <row r="26170" spans="27:29" x14ac:dyDescent="0.35">
      <c r="AA26170" s="1"/>
      <c r="AC26170" s="14"/>
    </row>
    <row r="26171" spans="27:29" x14ac:dyDescent="0.35">
      <c r="AA26171" s="1"/>
      <c r="AC26171" s="14"/>
    </row>
    <row r="26172" spans="27:29" x14ac:dyDescent="0.35">
      <c r="AA26172" s="1"/>
      <c r="AC26172" s="14"/>
    </row>
    <row r="26173" spans="27:29" x14ac:dyDescent="0.35">
      <c r="AA26173" s="1"/>
      <c r="AC26173" s="14"/>
    </row>
    <row r="26174" spans="27:29" x14ac:dyDescent="0.35">
      <c r="AA26174" s="1"/>
      <c r="AC26174" s="14"/>
    </row>
    <row r="26175" spans="27:29" x14ac:dyDescent="0.35">
      <c r="AA26175" s="1"/>
      <c r="AC26175" s="14"/>
    </row>
    <row r="26176" spans="27:29" x14ac:dyDescent="0.35">
      <c r="AA26176" s="1"/>
      <c r="AC26176" s="14"/>
    </row>
    <row r="26177" spans="27:29" x14ac:dyDescent="0.35">
      <c r="AA26177" s="1"/>
      <c r="AC26177" s="14"/>
    </row>
    <row r="26178" spans="27:29" x14ac:dyDescent="0.35">
      <c r="AA26178" s="1"/>
      <c r="AC26178" s="14"/>
    </row>
    <row r="26179" spans="27:29" x14ac:dyDescent="0.35">
      <c r="AA26179" s="1"/>
      <c r="AC26179" s="14"/>
    </row>
    <row r="26180" spans="27:29" x14ac:dyDescent="0.35">
      <c r="AA26180" s="1"/>
      <c r="AC26180" s="14"/>
    </row>
    <row r="26181" spans="27:29" x14ac:dyDescent="0.35">
      <c r="AA26181" s="1"/>
      <c r="AC26181" s="14"/>
    </row>
    <row r="26182" spans="27:29" x14ac:dyDescent="0.35">
      <c r="AA26182" s="1"/>
      <c r="AC26182" s="14"/>
    </row>
    <row r="26183" spans="27:29" x14ac:dyDescent="0.35">
      <c r="AA26183" s="1"/>
      <c r="AC26183" s="14"/>
    </row>
    <row r="26184" spans="27:29" x14ac:dyDescent="0.35">
      <c r="AA26184" s="1"/>
      <c r="AC26184" s="14"/>
    </row>
    <row r="26185" spans="27:29" x14ac:dyDescent="0.35">
      <c r="AA26185" s="1"/>
      <c r="AC26185" s="14"/>
    </row>
    <row r="26186" spans="27:29" x14ac:dyDescent="0.35">
      <c r="AA26186" s="1"/>
      <c r="AC26186" s="14"/>
    </row>
    <row r="26187" spans="27:29" x14ac:dyDescent="0.35">
      <c r="AA26187" s="1"/>
      <c r="AC26187" s="14"/>
    </row>
    <row r="26188" spans="27:29" x14ac:dyDescent="0.35">
      <c r="AA26188" s="1"/>
      <c r="AC26188" s="14"/>
    </row>
    <row r="26189" spans="27:29" x14ac:dyDescent="0.35">
      <c r="AA26189" s="1"/>
      <c r="AC26189" s="14"/>
    </row>
    <row r="26190" spans="27:29" x14ac:dyDescent="0.35">
      <c r="AA26190" s="1"/>
      <c r="AC26190" s="14"/>
    </row>
    <row r="26191" spans="27:29" x14ac:dyDescent="0.35">
      <c r="AA26191" s="1"/>
      <c r="AC26191" s="14"/>
    </row>
    <row r="26192" spans="27:29" x14ac:dyDescent="0.35">
      <c r="AA26192" s="1"/>
      <c r="AC26192" s="14"/>
    </row>
    <row r="26193" spans="27:29" x14ac:dyDescent="0.35">
      <c r="AA26193" s="1"/>
      <c r="AC26193" s="14"/>
    </row>
    <row r="26194" spans="27:29" x14ac:dyDescent="0.35">
      <c r="AA26194" s="1"/>
      <c r="AC26194" s="14"/>
    </row>
    <row r="26195" spans="27:29" x14ac:dyDescent="0.35">
      <c r="AA26195" s="1"/>
      <c r="AC26195" s="14"/>
    </row>
    <row r="26196" spans="27:29" x14ac:dyDescent="0.35">
      <c r="AA26196" s="1"/>
      <c r="AC26196" s="14"/>
    </row>
    <row r="26197" spans="27:29" x14ac:dyDescent="0.35">
      <c r="AA26197" s="1"/>
      <c r="AC26197" s="14"/>
    </row>
    <row r="26198" spans="27:29" x14ac:dyDescent="0.35">
      <c r="AA26198" s="1"/>
      <c r="AC26198" s="14"/>
    </row>
    <row r="26199" spans="27:29" x14ac:dyDescent="0.35">
      <c r="AA26199" s="1"/>
      <c r="AC26199" s="14"/>
    </row>
    <row r="26200" spans="27:29" x14ac:dyDescent="0.35">
      <c r="AA26200" s="1"/>
      <c r="AC26200" s="14"/>
    </row>
    <row r="26201" spans="27:29" x14ac:dyDescent="0.35">
      <c r="AA26201" s="1"/>
      <c r="AC26201" s="14"/>
    </row>
    <row r="26202" spans="27:29" x14ac:dyDescent="0.35">
      <c r="AA26202" s="1"/>
      <c r="AC26202" s="14"/>
    </row>
    <row r="26203" spans="27:29" x14ac:dyDescent="0.35">
      <c r="AA26203" s="1"/>
      <c r="AC26203" s="14"/>
    </row>
    <row r="26204" spans="27:29" x14ac:dyDescent="0.35">
      <c r="AA26204" s="1"/>
      <c r="AC26204" s="14"/>
    </row>
    <row r="26205" spans="27:29" x14ac:dyDescent="0.35">
      <c r="AA26205" s="1"/>
      <c r="AC26205" s="14"/>
    </row>
    <row r="26206" spans="27:29" x14ac:dyDescent="0.35">
      <c r="AA26206" s="1"/>
      <c r="AC26206" s="14"/>
    </row>
    <row r="26207" spans="27:29" x14ac:dyDescent="0.35">
      <c r="AA26207" s="1"/>
      <c r="AC26207" s="14"/>
    </row>
    <row r="26208" spans="27:29" x14ac:dyDescent="0.35">
      <c r="AA26208" s="1"/>
      <c r="AC26208" s="14"/>
    </row>
    <row r="26209" spans="27:29" x14ac:dyDescent="0.35">
      <c r="AA26209" s="1"/>
      <c r="AC26209" s="14"/>
    </row>
    <row r="26210" spans="27:29" x14ac:dyDescent="0.35">
      <c r="AA26210" s="1"/>
      <c r="AC26210" s="14"/>
    </row>
    <row r="26211" spans="27:29" x14ac:dyDescent="0.35">
      <c r="AA26211" s="1"/>
      <c r="AC26211" s="14"/>
    </row>
    <row r="26212" spans="27:29" x14ac:dyDescent="0.35">
      <c r="AA26212" s="1"/>
      <c r="AC26212" s="14"/>
    </row>
    <row r="26213" spans="27:29" x14ac:dyDescent="0.35">
      <c r="AA26213" s="1"/>
      <c r="AC26213" s="14"/>
    </row>
    <row r="26214" spans="27:29" x14ac:dyDescent="0.35">
      <c r="AA26214" s="1"/>
      <c r="AC26214" s="14"/>
    </row>
    <row r="26215" spans="27:29" x14ac:dyDescent="0.35">
      <c r="AA26215" s="1"/>
      <c r="AC26215" s="14"/>
    </row>
    <row r="26216" spans="27:29" x14ac:dyDescent="0.35">
      <c r="AA26216" s="1"/>
      <c r="AC26216" s="14"/>
    </row>
    <row r="26217" spans="27:29" x14ac:dyDescent="0.35">
      <c r="AA26217" s="1"/>
      <c r="AC26217" s="14"/>
    </row>
    <row r="26218" spans="27:29" x14ac:dyDescent="0.35">
      <c r="AA26218" s="1"/>
      <c r="AC26218" s="14"/>
    </row>
    <row r="26219" spans="27:29" x14ac:dyDescent="0.35">
      <c r="AA26219" s="1"/>
      <c r="AC26219" s="14"/>
    </row>
    <row r="26220" spans="27:29" x14ac:dyDescent="0.35">
      <c r="AA26220" s="1"/>
      <c r="AC26220" s="14"/>
    </row>
    <row r="26221" spans="27:29" x14ac:dyDescent="0.35">
      <c r="AA26221" s="1"/>
      <c r="AC26221" s="14"/>
    </row>
    <row r="26222" spans="27:29" x14ac:dyDescent="0.35">
      <c r="AA26222" s="1"/>
      <c r="AC26222" s="14"/>
    </row>
    <row r="26223" spans="27:29" x14ac:dyDescent="0.35">
      <c r="AA26223" s="1"/>
      <c r="AC26223" s="14"/>
    </row>
    <row r="26224" spans="27:29" x14ac:dyDescent="0.35">
      <c r="AA26224" s="1"/>
      <c r="AC26224" s="14"/>
    </row>
    <row r="26225" spans="27:29" x14ac:dyDescent="0.35">
      <c r="AA26225" s="1"/>
      <c r="AC26225" s="14"/>
    </row>
    <row r="26226" spans="27:29" x14ac:dyDescent="0.35">
      <c r="AA26226" s="1"/>
      <c r="AC26226" s="14"/>
    </row>
    <row r="26227" spans="27:29" x14ac:dyDescent="0.35">
      <c r="AA26227" s="1"/>
      <c r="AC26227" s="14"/>
    </row>
    <row r="26228" spans="27:29" x14ac:dyDescent="0.35">
      <c r="AA26228" s="1"/>
      <c r="AC26228" s="14"/>
    </row>
    <row r="26229" spans="27:29" x14ac:dyDescent="0.35">
      <c r="AA26229" s="1"/>
      <c r="AC26229" s="14"/>
    </row>
    <row r="26230" spans="27:29" x14ac:dyDescent="0.35">
      <c r="AA26230" s="1"/>
      <c r="AC26230" s="14"/>
    </row>
    <row r="26231" spans="27:29" x14ac:dyDescent="0.35">
      <c r="AA26231" s="1"/>
      <c r="AC26231" s="14"/>
    </row>
    <row r="26232" spans="27:29" x14ac:dyDescent="0.35">
      <c r="AA26232" s="1"/>
      <c r="AC26232" s="14"/>
    </row>
    <row r="26233" spans="27:29" x14ac:dyDescent="0.35">
      <c r="AA26233" s="1"/>
      <c r="AC26233" s="14"/>
    </row>
    <row r="26234" spans="27:29" x14ac:dyDescent="0.35">
      <c r="AA26234" s="1"/>
      <c r="AC26234" s="14"/>
    </row>
    <row r="26235" spans="27:29" x14ac:dyDescent="0.35">
      <c r="AA26235" s="1"/>
      <c r="AC26235" s="14"/>
    </row>
    <row r="26236" spans="27:29" x14ac:dyDescent="0.35">
      <c r="AA26236" s="1"/>
      <c r="AC26236" s="14"/>
    </row>
    <row r="26237" spans="27:29" x14ac:dyDescent="0.35">
      <c r="AA26237" s="1"/>
      <c r="AC26237" s="14"/>
    </row>
    <row r="26238" spans="27:29" x14ac:dyDescent="0.35">
      <c r="AA26238" s="1"/>
      <c r="AC26238" s="14"/>
    </row>
    <row r="26239" spans="27:29" x14ac:dyDescent="0.35">
      <c r="AA26239" s="1"/>
      <c r="AC26239" s="14"/>
    </row>
    <row r="26240" spans="27:29" x14ac:dyDescent="0.35">
      <c r="AA26240" s="1"/>
      <c r="AC26240" s="14"/>
    </row>
    <row r="26241" spans="27:29" x14ac:dyDescent="0.35">
      <c r="AA26241" s="1"/>
      <c r="AC26241" s="14"/>
    </row>
    <row r="26242" spans="27:29" x14ac:dyDescent="0.35">
      <c r="AA26242" s="1"/>
      <c r="AC26242" s="14"/>
    </row>
    <row r="26243" spans="27:29" x14ac:dyDescent="0.35">
      <c r="AA26243" s="1"/>
      <c r="AC26243" s="14"/>
    </row>
    <row r="26244" spans="27:29" x14ac:dyDescent="0.35">
      <c r="AA26244" s="1"/>
      <c r="AC26244" s="14"/>
    </row>
    <row r="26245" spans="27:29" x14ac:dyDescent="0.35">
      <c r="AA26245" s="1"/>
      <c r="AC26245" s="14"/>
    </row>
    <row r="26246" spans="27:29" x14ac:dyDescent="0.35">
      <c r="AA26246" s="1"/>
      <c r="AC26246" s="14"/>
    </row>
    <row r="26247" spans="27:29" x14ac:dyDescent="0.35">
      <c r="AA26247" s="1"/>
      <c r="AC26247" s="14"/>
    </row>
    <row r="26248" spans="27:29" x14ac:dyDescent="0.35">
      <c r="AA26248" s="1"/>
      <c r="AC26248" s="14"/>
    </row>
    <row r="26249" spans="27:29" x14ac:dyDescent="0.35">
      <c r="AA26249" s="1"/>
      <c r="AC26249" s="14"/>
    </row>
    <row r="26250" spans="27:29" x14ac:dyDescent="0.35">
      <c r="AA26250" s="1"/>
      <c r="AC26250" s="14"/>
    </row>
    <row r="26251" spans="27:29" x14ac:dyDescent="0.35">
      <c r="AA26251" s="1"/>
      <c r="AC26251" s="14"/>
    </row>
    <row r="26252" spans="27:29" x14ac:dyDescent="0.35">
      <c r="AA26252" s="1"/>
      <c r="AC26252" s="14"/>
    </row>
    <row r="26253" spans="27:29" x14ac:dyDescent="0.35">
      <c r="AA26253" s="1"/>
      <c r="AC26253" s="14"/>
    </row>
    <row r="26254" spans="27:29" x14ac:dyDescent="0.35">
      <c r="AA26254" s="1"/>
      <c r="AC26254" s="14"/>
    </row>
    <row r="26255" spans="27:29" x14ac:dyDescent="0.35">
      <c r="AA26255" s="1"/>
      <c r="AC26255" s="14"/>
    </row>
    <row r="26256" spans="27:29" x14ac:dyDescent="0.35">
      <c r="AA26256" s="1"/>
      <c r="AC26256" s="14"/>
    </row>
    <row r="26257" spans="27:29" x14ac:dyDescent="0.35">
      <c r="AA26257" s="1"/>
      <c r="AC26257" s="14"/>
    </row>
    <row r="26258" spans="27:29" x14ac:dyDescent="0.35">
      <c r="AA26258" s="1"/>
      <c r="AC26258" s="14"/>
    </row>
    <row r="26259" spans="27:29" x14ac:dyDescent="0.35">
      <c r="AA26259" s="1"/>
      <c r="AC26259" s="14"/>
    </row>
    <row r="26260" spans="27:29" x14ac:dyDescent="0.35">
      <c r="AA26260" s="1"/>
      <c r="AC26260" s="14"/>
    </row>
    <row r="26261" spans="27:29" x14ac:dyDescent="0.35">
      <c r="AA26261" s="1"/>
      <c r="AC26261" s="14"/>
    </row>
    <row r="26262" spans="27:29" x14ac:dyDescent="0.35">
      <c r="AA26262" s="1"/>
      <c r="AC26262" s="14"/>
    </row>
    <row r="26263" spans="27:29" x14ac:dyDescent="0.35">
      <c r="AA26263" s="1"/>
      <c r="AC26263" s="14"/>
    </row>
    <row r="26264" spans="27:29" x14ac:dyDescent="0.35">
      <c r="AA26264" s="1"/>
      <c r="AC26264" s="14"/>
    </row>
    <row r="26265" spans="27:29" x14ac:dyDescent="0.35">
      <c r="AA26265" s="1"/>
      <c r="AC26265" s="14"/>
    </row>
    <row r="26266" spans="27:29" x14ac:dyDescent="0.35">
      <c r="AA26266" s="1"/>
      <c r="AC26266" s="14"/>
    </row>
    <row r="26267" spans="27:29" x14ac:dyDescent="0.35">
      <c r="AA26267" s="1"/>
      <c r="AC26267" s="14"/>
    </row>
    <row r="26268" spans="27:29" x14ac:dyDescent="0.35">
      <c r="AA26268" s="1"/>
      <c r="AC26268" s="14"/>
    </row>
    <row r="26269" spans="27:29" x14ac:dyDescent="0.35">
      <c r="AA26269" s="1"/>
      <c r="AC26269" s="14"/>
    </row>
    <row r="26270" spans="27:29" x14ac:dyDescent="0.35">
      <c r="AA26270" s="1"/>
      <c r="AC26270" s="14"/>
    </row>
    <row r="26271" spans="27:29" x14ac:dyDescent="0.35">
      <c r="AA26271" s="1"/>
      <c r="AC26271" s="14"/>
    </row>
    <row r="26272" spans="27:29" x14ac:dyDescent="0.35">
      <c r="AA26272" s="1"/>
      <c r="AC26272" s="14"/>
    </row>
    <row r="26273" spans="27:29" x14ac:dyDescent="0.35">
      <c r="AA26273" s="1"/>
      <c r="AC26273" s="14"/>
    </row>
    <row r="26274" spans="27:29" x14ac:dyDescent="0.35">
      <c r="AA26274" s="1"/>
      <c r="AC26274" s="14"/>
    </row>
    <row r="26275" spans="27:29" x14ac:dyDescent="0.35">
      <c r="AA26275" s="1"/>
      <c r="AC26275" s="14"/>
    </row>
    <row r="26276" spans="27:29" x14ac:dyDescent="0.35">
      <c r="AA26276" s="1"/>
      <c r="AC26276" s="14"/>
    </row>
    <row r="26277" spans="27:29" x14ac:dyDescent="0.35">
      <c r="AA26277" s="1"/>
      <c r="AC26277" s="14"/>
    </row>
    <row r="26278" spans="27:29" x14ac:dyDescent="0.35">
      <c r="AA26278" s="1"/>
      <c r="AC26278" s="14"/>
    </row>
    <row r="26279" spans="27:29" x14ac:dyDescent="0.35">
      <c r="AA26279" s="1"/>
      <c r="AC26279" s="14"/>
    </row>
    <row r="26280" spans="27:29" x14ac:dyDescent="0.35">
      <c r="AA26280" s="1"/>
      <c r="AC26280" s="14"/>
    </row>
    <row r="26281" spans="27:29" x14ac:dyDescent="0.35">
      <c r="AA26281" s="1"/>
      <c r="AC26281" s="14"/>
    </row>
    <row r="26282" spans="27:29" x14ac:dyDescent="0.35">
      <c r="AA26282" s="1"/>
      <c r="AC26282" s="14"/>
    </row>
    <row r="26283" spans="27:29" x14ac:dyDescent="0.35">
      <c r="AA26283" s="1"/>
      <c r="AC26283" s="14"/>
    </row>
    <row r="26284" spans="27:29" x14ac:dyDescent="0.35">
      <c r="AA26284" s="1"/>
      <c r="AC26284" s="14"/>
    </row>
    <row r="26285" spans="27:29" x14ac:dyDescent="0.35">
      <c r="AA26285" s="1"/>
      <c r="AC26285" s="14"/>
    </row>
    <row r="26286" spans="27:29" x14ac:dyDescent="0.35">
      <c r="AA26286" s="1"/>
      <c r="AC26286" s="14"/>
    </row>
    <row r="26287" spans="27:29" x14ac:dyDescent="0.35">
      <c r="AA26287" s="1"/>
      <c r="AC26287" s="14"/>
    </row>
    <row r="26288" spans="27:29" x14ac:dyDescent="0.35">
      <c r="AA26288" s="1"/>
      <c r="AC26288" s="14"/>
    </row>
    <row r="26289" spans="27:29" x14ac:dyDescent="0.35">
      <c r="AA26289" s="1"/>
      <c r="AC26289" s="14"/>
    </row>
    <row r="26290" spans="27:29" x14ac:dyDescent="0.35">
      <c r="AA26290" s="1"/>
      <c r="AC26290" s="14"/>
    </row>
    <row r="26291" spans="27:29" x14ac:dyDescent="0.35">
      <c r="AA26291" s="1"/>
      <c r="AC26291" s="14"/>
    </row>
    <row r="26292" spans="27:29" x14ac:dyDescent="0.35">
      <c r="AA26292" s="1"/>
      <c r="AC26292" s="14"/>
    </row>
    <row r="26293" spans="27:29" x14ac:dyDescent="0.35">
      <c r="AA26293" s="1"/>
      <c r="AC26293" s="14"/>
    </row>
    <row r="26294" spans="27:29" x14ac:dyDescent="0.35">
      <c r="AA26294" s="1"/>
      <c r="AC26294" s="14"/>
    </row>
    <row r="26295" spans="27:29" x14ac:dyDescent="0.35">
      <c r="AA26295" s="1"/>
      <c r="AC26295" s="14"/>
    </row>
    <row r="26296" spans="27:29" x14ac:dyDescent="0.35">
      <c r="AA26296" s="1"/>
      <c r="AC26296" s="14"/>
    </row>
    <row r="26297" spans="27:29" x14ac:dyDescent="0.35">
      <c r="AA26297" s="1"/>
      <c r="AC26297" s="14"/>
    </row>
    <row r="26298" spans="27:29" x14ac:dyDescent="0.35">
      <c r="AA26298" s="1"/>
      <c r="AC26298" s="14"/>
    </row>
    <row r="26299" spans="27:29" x14ac:dyDescent="0.35">
      <c r="AA26299" s="1"/>
      <c r="AC26299" s="14"/>
    </row>
    <row r="26300" spans="27:29" x14ac:dyDescent="0.35">
      <c r="AA26300" s="1"/>
      <c r="AC26300" s="14"/>
    </row>
    <row r="26301" spans="27:29" x14ac:dyDescent="0.35">
      <c r="AA26301" s="1"/>
      <c r="AC26301" s="14"/>
    </row>
    <row r="26302" spans="27:29" x14ac:dyDescent="0.35">
      <c r="AA26302" s="1"/>
      <c r="AC26302" s="14"/>
    </row>
    <row r="26303" spans="27:29" x14ac:dyDescent="0.35">
      <c r="AA26303" s="1"/>
      <c r="AC26303" s="14"/>
    </row>
    <row r="26304" spans="27:29" x14ac:dyDescent="0.35">
      <c r="AA26304" s="1"/>
      <c r="AC26304" s="14"/>
    </row>
    <row r="26305" spans="27:29" x14ac:dyDescent="0.35">
      <c r="AA26305" s="1"/>
      <c r="AC26305" s="14"/>
    </row>
    <row r="26306" spans="27:29" x14ac:dyDescent="0.35">
      <c r="AA26306" s="1"/>
      <c r="AC26306" s="14"/>
    </row>
    <row r="26307" spans="27:29" x14ac:dyDescent="0.35">
      <c r="AA26307" s="1"/>
      <c r="AC26307" s="14"/>
    </row>
    <row r="26308" spans="27:29" x14ac:dyDescent="0.35">
      <c r="AA26308" s="1"/>
      <c r="AC26308" s="14"/>
    </row>
    <row r="26309" spans="27:29" x14ac:dyDescent="0.35">
      <c r="AA26309" s="1"/>
      <c r="AC26309" s="14"/>
    </row>
    <row r="26310" spans="27:29" x14ac:dyDescent="0.35">
      <c r="AA26310" s="1"/>
      <c r="AC26310" s="14"/>
    </row>
    <row r="26311" spans="27:29" x14ac:dyDescent="0.35">
      <c r="AA26311" s="1"/>
      <c r="AC26311" s="14"/>
    </row>
    <row r="26312" spans="27:29" x14ac:dyDescent="0.35">
      <c r="AA26312" s="1"/>
      <c r="AC26312" s="14"/>
    </row>
    <row r="26313" spans="27:29" x14ac:dyDescent="0.35">
      <c r="AA26313" s="1"/>
      <c r="AC26313" s="14"/>
    </row>
    <row r="26314" spans="27:29" x14ac:dyDescent="0.35">
      <c r="AA26314" s="1"/>
      <c r="AC26314" s="14"/>
    </row>
    <row r="26315" spans="27:29" x14ac:dyDescent="0.35">
      <c r="AA26315" s="1"/>
      <c r="AC26315" s="14"/>
    </row>
    <row r="26316" spans="27:29" x14ac:dyDescent="0.35">
      <c r="AA26316" s="1"/>
      <c r="AC26316" s="14"/>
    </row>
    <row r="26317" spans="27:29" x14ac:dyDescent="0.35">
      <c r="AA26317" s="1"/>
      <c r="AC26317" s="14"/>
    </row>
    <row r="26318" spans="27:29" x14ac:dyDescent="0.35">
      <c r="AA26318" s="1"/>
      <c r="AC26318" s="14"/>
    </row>
    <row r="26319" spans="27:29" x14ac:dyDescent="0.35">
      <c r="AA26319" s="1"/>
      <c r="AC26319" s="14"/>
    </row>
    <row r="26320" spans="27:29" x14ac:dyDescent="0.35">
      <c r="AA26320" s="1"/>
      <c r="AC26320" s="14"/>
    </row>
    <row r="26321" spans="27:29" x14ac:dyDescent="0.35">
      <c r="AA26321" s="1"/>
      <c r="AC26321" s="14"/>
    </row>
    <row r="26322" spans="27:29" x14ac:dyDescent="0.35">
      <c r="AA26322" s="1"/>
      <c r="AC26322" s="14"/>
    </row>
    <row r="26323" spans="27:29" x14ac:dyDescent="0.35">
      <c r="AA26323" s="1"/>
      <c r="AC26323" s="14"/>
    </row>
    <row r="26324" spans="27:29" x14ac:dyDescent="0.35">
      <c r="AA26324" s="1"/>
      <c r="AC26324" s="14"/>
    </row>
    <row r="26325" spans="27:29" x14ac:dyDescent="0.35">
      <c r="AA26325" s="1"/>
      <c r="AC26325" s="14"/>
    </row>
    <row r="26326" spans="27:29" x14ac:dyDescent="0.35">
      <c r="AA26326" s="1"/>
      <c r="AC26326" s="14"/>
    </row>
    <row r="26327" spans="27:29" x14ac:dyDescent="0.35">
      <c r="AA26327" s="1"/>
      <c r="AC26327" s="14"/>
    </row>
    <row r="26328" spans="27:29" x14ac:dyDescent="0.35">
      <c r="AA26328" s="1"/>
      <c r="AC26328" s="14"/>
    </row>
    <row r="26329" spans="27:29" x14ac:dyDescent="0.35">
      <c r="AA26329" s="1"/>
      <c r="AC26329" s="14"/>
    </row>
    <row r="26330" spans="27:29" x14ac:dyDescent="0.35">
      <c r="AA26330" s="1"/>
      <c r="AC26330" s="14"/>
    </row>
    <row r="26331" spans="27:29" x14ac:dyDescent="0.35">
      <c r="AA26331" s="1"/>
      <c r="AC26331" s="14"/>
    </row>
    <row r="26332" spans="27:29" x14ac:dyDescent="0.35">
      <c r="AA26332" s="1"/>
      <c r="AC26332" s="14"/>
    </row>
    <row r="26333" spans="27:29" x14ac:dyDescent="0.35">
      <c r="AA26333" s="1"/>
      <c r="AC26333" s="14"/>
    </row>
    <row r="26334" spans="27:29" x14ac:dyDescent="0.35">
      <c r="AA26334" s="1"/>
      <c r="AC26334" s="14"/>
    </row>
    <row r="26335" spans="27:29" x14ac:dyDescent="0.35">
      <c r="AA26335" s="1"/>
      <c r="AC26335" s="14"/>
    </row>
    <row r="26336" spans="27:29" x14ac:dyDescent="0.35">
      <c r="AA26336" s="1"/>
      <c r="AC26336" s="14"/>
    </row>
    <row r="26337" spans="27:29" x14ac:dyDescent="0.35">
      <c r="AA26337" s="1"/>
      <c r="AC26337" s="14"/>
    </row>
    <row r="26338" spans="27:29" x14ac:dyDescent="0.35">
      <c r="AA26338" s="1"/>
      <c r="AC26338" s="14"/>
    </row>
    <row r="26339" spans="27:29" x14ac:dyDescent="0.35">
      <c r="AA26339" s="1"/>
      <c r="AC26339" s="14"/>
    </row>
    <row r="26340" spans="27:29" x14ac:dyDescent="0.35">
      <c r="AA26340" s="1"/>
      <c r="AC26340" s="14"/>
    </row>
    <row r="26341" spans="27:29" x14ac:dyDescent="0.35">
      <c r="AA26341" s="1"/>
      <c r="AC26341" s="14"/>
    </row>
    <row r="26342" spans="27:29" x14ac:dyDescent="0.35">
      <c r="AA26342" s="1"/>
      <c r="AC26342" s="14"/>
    </row>
    <row r="26343" spans="27:29" x14ac:dyDescent="0.35">
      <c r="AA26343" s="1"/>
      <c r="AC26343" s="14"/>
    </row>
    <row r="26344" spans="27:29" x14ac:dyDescent="0.35">
      <c r="AA26344" s="1"/>
      <c r="AC26344" s="14"/>
    </row>
    <row r="26345" spans="27:29" x14ac:dyDescent="0.35">
      <c r="AA26345" s="1"/>
      <c r="AC26345" s="14"/>
    </row>
    <row r="26346" spans="27:29" x14ac:dyDescent="0.35">
      <c r="AA26346" s="1"/>
      <c r="AC26346" s="14"/>
    </row>
    <row r="26347" spans="27:29" x14ac:dyDescent="0.35">
      <c r="AA26347" s="1"/>
      <c r="AC26347" s="14"/>
    </row>
    <row r="26348" spans="27:29" x14ac:dyDescent="0.35">
      <c r="AA26348" s="1"/>
      <c r="AC26348" s="14"/>
    </row>
    <row r="26349" spans="27:29" x14ac:dyDescent="0.35">
      <c r="AA26349" s="1"/>
      <c r="AC26349" s="14"/>
    </row>
    <row r="26350" spans="27:29" x14ac:dyDescent="0.35">
      <c r="AA26350" s="1"/>
      <c r="AC26350" s="14"/>
    </row>
    <row r="26351" spans="27:29" x14ac:dyDescent="0.35">
      <c r="AA26351" s="1"/>
      <c r="AC26351" s="14"/>
    </row>
    <row r="26352" spans="27:29" x14ac:dyDescent="0.35">
      <c r="AA26352" s="1"/>
      <c r="AC26352" s="14"/>
    </row>
    <row r="26353" spans="27:29" x14ac:dyDescent="0.35">
      <c r="AA26353" s="1"/>
      <c r="AC26353" s="14"/>
    </row>
    <row r="26354" spans="27:29" x14ac:dyDescent="0.35">
      <c r="AA26354" s="1"/>
      <c r="AC26354" s="14"/>
    </row>
    <row r="26355" spans="27:29" x14ac:dyDescent="0.35">
      <c r="AA26355" s="1"/>
      <c r="AC26355" s="14"/>
    </row>
    <row r="26356" spans="27:29" x14ac:dyDescent="0.35">
      <c r="AA26356" s="1"/>
      <c r="AC26356" s="14"/>
    </row>
    <row r="26357" spans="27:29" x14ac:dyDescent="0.35">
      <c r="AA26357" s="1"/>
      <c r="AC26357" s="14"/>
    </row>
    <row r="26358" spans="27:29" x14ac:dyDescent="0.35">
      <c r="AA26358" s="1"/>
      <c r="AC26358" s="14"/>
    </row>
    <row r="26359" spans="27:29" x14ac:dyDescent="0.35">
      <c r="AA26359" s="1"/>
      <c r="AC26359" s="14"/>
    </row>
    <row r="26360" spans="27:29" x14ac:dyDescent="0.35">
      <c r="AA26360" s="1"/>
      <c r="AC26360" s="14"/>
    </row>
    <row r="26361" spans="27:29" x14ac:dyDescent="0.35">
      <c r="AA26361" s="1"/>
      <c r="AC26361" s="14"/>
    </row>
    <row r="26362" spans="27:29" x14ac:dyDescent="0.35">
      <c r="AA26362" s="1"/>
      <c r="AC26362" s="14"/>
    </row>
    <row r="26363" spans="27:29" x14ac:dyDescent="0.35">
      <c r="AA26363" s="1"/>
      <c r="AC26363" s="14"/>
    </row>
    <row r="26364" spans="27:29" x14ac:dyDescent="0.35">
      <c r="AA26364" s="1"/>
      <c r="AC26364" s="14"/>
    </row>
    <row r="26365" spans="27:29" x14ac:dyDescent="0.35">
      <c r="AA26365" s="1"/>
      <c r="AC26365" s="14"/>
    </row>
    <row r="26366" spans="27:29" x14ac:dyDescent="0.35">
      <c r="AA26366" s="1"/>
      <c r="AC26366" s="14"/>
    </row>
    <row r="26367" spans="27:29" x14ac:dyDescent="0.35">
      <c r="AA26367" s="1"/>
      <c r="AC26367" s="14"/>
    </row>
    <row r="26368" spans="27:29" x14ac:dyDescent="0.35">
      <c r="AA26368" s="1"/>
      <c r="AC26368" s="14"/>
    </row>
    <row r="26369" spans="27:29" x14ac:dyDescent="0.35">
      <c r="AA26369" s="1"/>
      <c r="AC26369" s="14"/>
    </row>
    <row r="26370" spans="27:29" x14ac:dyDescent="0.35">
      <c r="AA26370" s="1"/>
      <c r="AC26370" s="14"/>
    </row>
    <row r="26371" spans="27:29" x14ac:dyDescent="0.35">
      <c r="AA26371" s="1"/>
      <c r="AC26371" s="14"/>
    </row>
    <row r="26372" spans="27:29" x14ac:dyDescent="0.35">
      <c r="AA26372" s="1"/>
      <c r="AC26372" s="14"/>
    </row>
    <row r="26373" spans="27:29" x14ac:dyDescent="0.35">
      <c r="AA26373" s="1"/>
      <c r="AC26373" s="14"/>
    </row>
    <row r="26374" spans="27:29" x14ac:dyDescent="0.35">
      <c r="AA26374" s="1"/>
      <c r="AC26374" s="14"/>
    </row>
    <row r="26375" spans="27:29" x14ac:dyDescent="0.35">
      <c r="AA26375" s="1"/>
      <c r="AC26375" s="14"/>
    </row>
    <row r="26376" spans="27:29" x14ac:dyDescent="0.35">
      <c r="AA26376" s="1"/>
      <c r="AC26376" s="14"/>
    </row>
    <row r="26377" spans="27:29" x14ac:dyDescent="0.35">
      <c r="AA26377" s="1"/>
      <c r="AC26377" s="14"/>
    </row>
    <row r="26378" spans="27:29" x14ac:dyDescent="0.35">
      <c r="AA26378" s="1"/>
      <c r="AC26378" s="14"/>
    </row>
    <row r="26379" spans="27:29" x14ac:dyDescent="0.35">
      <c r="AA26379" s="1"/>
      <c r="AC26379" s="14"/>
    </row>
    <row r="26380" spans="27:29" x14ac:dyDescent="0.35">
      <c r="AA26380" s="1"/>
      <c r="AC26380" s="14"/>
    </row>
    <row r="26381" spans="27:29" x14ac:dyDescent="0.35">
      <c r="AA26381" s="1"/>
      <c r="AC26381" s="14"/>
    </row>
    <row r="26382" spans="27:29" x14ac:dyDescent="0.35">
      <c r="AA26382" s="1"/>
      <c r="AC26382" s="14"/>
    </row>
    <row r="26383" spans="27:29" x14ac:dyDescent="0.35">
      <c r="AA26383" s="1"/>
      <c r="AC26383" s="14"/>
    </row>
    <row r="26384" spans="27:29" x14ac:dyDescent="0.35">
      <c r="AA26384" s="1"/>
      <c r="AC26384" s="14"/>
    </row>
    <row r="26385" spans="27:29" x14ac:dyDescent="0.35">
      <c r="AA26385" s="1"/>
      <c r="AC26385" s="14"/>
    </row>
    <row r="26386" spans="27:29" x14ac:dyDescent="0.35">
      <c r="AA26386" s="1"/>
      <c r="AC26386" s="14"/>
    </row>
    <row r="26387" spans="27:29" x14ac:dyDescent="0.35">
      <c r="AA26387" s="1"/>
      <c r="AC26387" s="14"/>
    </row>
    <row r="26388" spans="27:29" x14ac:dyDescent="0.35">
      <c r="AA26388" s="1"/>
      <c r="AC26388" s="14"/>
    </row>
    <row r="26389" spans="27:29" x14ac:dyDescent="0.35">
      <c r="AA26389" s="1"/>
      <c r="AC26389" s="14"/>
    </row>
    <row r="26390" spans="27:29" x14ac:dyDescent="0.35">
      <c r="AA26390" s="1"/>
      <c r="AC26390" s="14"/>
    </row>
    <row r="26391" spans="27:29" x14ac:dyDescent="0.35">
      <c r="AA26391" s="1"/>
      <c r="AC26391" s="14"/>
    </row>
    <row r="26392" spans="27:29" x14ac:dyDescent="0.35">
      <c r="AA26392" s="1"/>
      <c r="AC26392" s="14"/>
    </row>
    <row r="26393" spans="27:29" x14ac:dyDescent="0.35">
      <c r="AA26393" s="1"/>
      <c r="AC26393" s="14"/>
    </row>
    <row r="26394" spans="27:29" x14ac:dyDescent="0.35">
      <c r="AA26394" s="1"/>
      <c r="AC26394" s="14"/>
    </row>
    <row r="26395" spans="27:29" x14ac:dyDescent="0.35">
      <c r="AA26395" s="1"/>
      <c r="AC26395" s="14"/>
    </row>
    <row r="26396" spans="27:29" x14ac:dyDescent="0.35">
      <c r="AA26396" s="1"/>
      <c r="AC26396" s="14"/>
    </row>
    <row r="26397" spans="27:29" x14ac:dyDescent="0.35">
      <c r="AA26397" s="1"/>
      <c r="AC26397" s="14"/>
    </row>
    <row r="26398" spans="27:29" x14ac:dyDescent="0.35">
      <c r="AA26398" s="1"/>
      <c r="AC26398" s="14"/>
    </row>
    <row r="26399" spans="27:29" x14ac:dyDescent="0.35">
      <c r="AA26399" s="1"/>
      <c r="AC26399" s="14"/>
    </row>
    <row r="26400" spans="27:29" x14ac:dyDescent="0.35">
      <c r="AA26400" s="1"/>
      <c r="AC26400" s="14"/>
    </row>
    <row r="26401" spans="27:29" x14ac:dyDescent="0.35">
      <c r="AA26401" s="1"/>
      <c r="AC26401" s="14"/>
    </row>
    <row r="26402" spans="27:29" x14ac:dyDescent="0.35">
      <c r="AA26402" s="1"/>
      <c r="AC26402" s="14"/>
    </row>
    <row r="26403" spans="27:29" x14ac:dyDescent="0.35">
      <c r="AA26403" s="1"/>
      <c r="AC26403" s="14"/>
    </row>
    <row r="26404" spans="27:29" x14ac:dyDescent="0.35">
      <c r="AA26404" s="1"/>
      <c r="AC26404" s="14"/>
    </row>
    <row r="26405" spans="27:29" x14ac:dyDescent="0.35">
      <c r="AA26405" s="1"/>
      <c r="AC26405" s="14"/>
    </row>
    <row r="26406" spans="27:29" x14ac:dyDescent="0.35">
      <c r="AA26406" s="1"/>
      <c r="AC26406" s="14"/>
    </row>
    <row r="26407" spans="27:29" x14ac:dyDescent="0.35">
      <c r="AA26407" s="1"/>
      <c r="AC26407" s="14"/>
    </row>
    <row r="26408" spans="27:29" x14ac:dyDescent="0.35">
      <c r="AA26408" s="1"/>
      <c r="AC26408" s="14"/>
    </row>
    <row r="26409" spans="27:29" x14ac:dyDescent="0.35">
      <c r="AA26409" s="1"/>
      <c r="AC26409" s="14"/>
    </row>
    <row r="26410" spans="27:29" x14ac:dyDescent="0.35">
      <c r="AA26410" s="1"/>
      <c r="AC26410" s="14"/>
    </row>
    <row r="26411" spans="27:29" x14ac:dyDescent="0.35">
      <c r="AA26411" s="1"/>
      <c r="AC26411" s="14"/>
    </row>
    <row r="26412" spans="27:29" x14ac:dyDescent="0.35">
      <c r="AA26412" s="1"/>
      <c r="AC26412" s="14"/>
    </row>
    <row r="26413" spans="27:29" x14ac:dyDescent="0.35">
      <c r="AA26413" s="1"/>
      <c r="AC26413" s="14"/>
    </row>
    <row r="26414" spans="27:29" x14ac:dyDescent="0.35">
      <c r="AA26414" s="1"/>
      <c r="AC26414" s="14"/>
    </row>
    <row r="26415" spans="27:29" x14ac:dyDescent="0.35">
      <c r="AA26415" s="1"/>
      <c r="AC26415" s="14"/>
    </row>
    <row r="26416" spans="27:29" x14ac:dyDescent="0.35">
      <c r="AA26416" s="1"/>
      <c r="AC26416" s="14"/>
    </row>
    <row r="26417" spans="27:29" x14ac:dyDescent="0.35">
      <c r="AA26417" s="1"/>
      <c r="AC26417" s="14"/>
    </row>
    <row r="26418" spans="27:29" x14ac:dyDescent="0.35">
      <c r="AA26418" s="1"/>
      <c r="AC26418" s="14"/>
    </row>
    <row r="26419" spans="27:29" x14ac:dyDescent="0.35">
      <c r="AA26419" s="1"/>
      <c r="AC26419" s="14"/>
    </row>
    <row r="26420" spans="27:29" x14ac:dyDescent="0.35">
      <c r="AA26420" s="1"/>
      <c r="AC26420" s="14"/>
    </row>
    <row r="26421" spans="27:29" x14ac:dyDescent="0.35">
      <c r="AA26421" s="1"/>
      <c r="AC26421" s="14"/>
    </row>
    <row r="26422" spans="27:29" x14ac:dyDescent="0.35">
      <c r="AA26422" s="1"/>
      <c r="AC26422" s="14"/>
    </row>
    <row r="26423" spans="27:29" x14ac:dyDescent="0.35">
      <c r="AA26423" s="1"/>
      <c r="AC26423" s="14"/>
    </row>
    <row r="26424" spans="27:29" x14ac:dyDescent="0.35">
      <c r="AA26424" s="1"/>
      <c r="AC26424" s="14"/>
    </row>
    <row r="26425" spans="27:29" x14ac:dyDescent="0.35">
      <c r="AA26425" s="1"/>
      <c r="AC26425" s="14"/>
    </row>
    <row r="26426" spans="27:29" x14ac:dyDescent="0.35">
      <c r="AA26426" s="1"/>
      <c r="AC26426" s="14"/>
    </row>
    <row r="26427" spans="27:29" x14ac:dyDescent="0.35">
      <c r="AA26427" s="1"/>
      <c r="AC26427" s="14"/>
    </row>
    <row r="26428" spans="27:29" x14ac:dyDescent="0.35">
      <c r="AA26428" s="1"/>
      <c r="AC26428" s="14"/>
    </row>
    <row r="26429" spans="27:29" x14ac:dyDescent="0.35">
      <c r="AA26429" s="1"/>
      <c r="AC26429" s="14"/>
    </row>
    <row r="26430" spans="27:29" x14ac:dyDescent="0.35">
      <c r="AA26430" s="1"/>
      <c r="AC26430" s="14"/>
    </row>
    <row r="26431" spans="27:29" x14ac:dyDescent="0.35">
      <c r="AA26431" s="1"/>
      <c r="AC26431" s="14"/>
    </row>
    <row r="26432" spans="27:29" x14ac:dyDescent="0.35">
      <c r="AA26432" s="1"/>
      <c r="AC26432" s="14"/>
    </row>
    <row r="26433" spans="27:29" x14ac:dyDescent="0.35">
      <c r="AA26433" s="1"/>
      <c r="AC26433" s="14"/>
    </row>
    <row r="26434" spans="27:29" x14ac:dyDescent="0.35">
      <c r="AA26434" s="1"/>
      <c r="AC26434" s="14"/>
    </row>
    <row r="26435" spans="27:29" x14ac:dyDescent="0.35">
      <c r="AA26435" s="1"/>
      <c r="AC26435" s="14"/>
    </row>
    <row r="26436" spans="27:29" x14ac:dyDescent="0.35">
      <c r="AA26436" s="1"/>
      <c r="AC26436" s="14"/>
    </row>
    <row r="26437" spans="27:29" x14ac:dyDescent="0.35">
      <c r="AA26437" s="1"/>
      <c r="AC26437" s="14"/>
    </row>
    <row r="26438" spans="27:29" x14ac:dyDescent="0.35">
      <c r="AA26438" s="1"/>
      <c r="AC26438" s="14"/>
    </row>
    <row r="26439" spans="27:29" x14ac:dyDescent="0.35">
      <c r="AA26439" s="1"/>
      <c r="AC26439" s="14"/>
    </row>
    <row r="26440" spans="27:29" x14ac:dyDescent="0.35">
      <c r="AA26440" s="1"/>
      <c r="AC26440" s="14"/>
    </row>
    <row r="26441" spans="27:29" x14ac:dyDescent="0.35">
      <c r="AA26441" s="1"/>
      <c r="AC26441" s="14"/>
    </row>
    <row r="26442" spans="27:29" x14ac:dyDescent="0.35">
      <c r="AA26442" s="1"/>
      <c r="AC26442" s="14"/>
    </row>
    <row r="26443" spans="27:29" x14ac:dyDescent="0.35">
      <c r="AA26443" s="1"/>
      <c r="AC26443" s="14"/>
    </row>
    <row r="26444" spans="27:29" x14ac:dyDescent="0.35">
      <c r="AA26444" s="1"/>
      <c r="AC26444" s="14"/>
    </row>
    <row r="26445" spans="27:29" x14ac:dyDescent="0.35">
      <c r="AA26445" s="1"/>
      <c r="AC26445" s="14"/>
    </row>
    <row r="26446" spans="27:29" x14ac:dyDescent="0.35">
      <c r="AA26446" s="1"/>
      <c r="AC26446" s="14"/>
    </row>
    <row r="26447" spans="27:29" x14ac:dyDescent="0.35">
      <c r="AA26447" s="1"/>
      <c r="AC26447" s="14"/>
    </row>
    <row r="26448" spans="27:29" x14ac:dyDescent="0.35">
      <c r="AA26448" s="1"/>
      <c r="AC26448" s="14"/>
    </row>
    <row r="26449" spans="27:29" x14ac:dyDescent="0.35">
      <c r="AA26449" s="1"/>
      <c r="AC26449" s="14"/>
    </row>
    <row r="26450" spans="27:29" x14ac:dyDescent="0.35">
      <c r="AA26450" s="1"/>
      <c r="AC26450" s="14"/>
    </row>
    <row r="26451" spans="27:29" x14ac:dyDescent="0.35">
      <c r="AA26451" s="1"/>
      <c r="AC26451" s="14"/>
    </row>
    <row r="26452" spans="27:29" x14ac:dyDescent="0.35">
      <c r="AA26452" s="1"/>
      <c r="AC26452" s="14"/>
    </row>
    <row r="26453" spans="27:29" x14ac:dyDescent="0.35">
      <c r="AA26453" s="1"/>
      <c r="AC26453" s="14"/>
    </row>
    <row r="26454" spans="27:29" x14ac:dyDescent="0.35">
      <c r="AA26454" s="1"/>
      <c r="AC26454" s="14"/>
    </row>
    <row r="26455" spans="27:29" x14ac:dyDescent="0.35">
      <c r="AA26455" s="1"/>
      <c r="AC26455" s="14"/>
    </row>
    <row r="26456" spans="27:29" x14ac:dyDescent="0.35">
      <c r="AA26456" s="1"/>
      <c r="AC26456" s="14"/>
    </row>
    <row r="26457" spans="27:29" x14ac:dyDescent="0.35">
      <c r="AA26457" s="1"/>
      <c r="AC26457" s="14"/>
    </row>
    <row r="26458" spans="27:29" x14ac:dyDescent="0.35">
      <c r="AA26458" s="1"/>
      <c r="AC26458" s="14"/>
    </row>
    <row r="26459" spans="27:29" x14ac:dyDescent="0.35">
      <c r="AA26459" s="1"/>
      <c r="AC26459" s="14"/>
    </row>
    <row r="26460" spans="27:29" x14ac:dyDescent="0.35">
      <c r="AA26460" s="1"/>
      <c r="AC26460" s="14"/>
    </row>
    <row r="26461" spans="27:29" x14ac:dyDescent="0.35">
      <c r="AA26461" s="1"/>
      <c r="AC26461" s="14"/>
    </row>
    <row r="26462" spans="27:29" x14ac:dyDescent="0.35">
      <c r="AA26462" s="1"/>
      <c r="AC26462" s="14"/>
    </row>
    <row r="26463" spans="27:29" x14ac:dyDescent="0.35">
      <c r="AA26463" s="1"/>
      <c r="AC26463" s="14"/>
    </row>
    <row r="26464" spans="27:29" x14ac:dyDescent="0.35">
      <c r="AA26464" s="1"/>
      <c r="AC26464" s="14"/>
    </row>
    <row r="26465" spans="27:29" x14ac:dyDescent="0.35">
      <c r="AA26465" s="1"/>
      <c r="AC26465" s="14"/>
    </row>
    <row r="26466" spans="27:29" x14ac:dyDescent="0.35">
      <c r="AA26466" s="1"/>
      <c r="AC26466" s="14"/>
    </row>
    <row r="26467" spans="27:29" x14ac:dyDescent="0.35">
      <c r="AA26467" s="1"/>
      <c r="AC26467" s="14"/>
    </row>
    <row r="26468" spans="27:29" x14ac:dyDescent="0.35">
      <c r="AA26468" s="1"/>
      <c r="AC26468" s="14"/>
    </row>
    <row r="26469" spans="27:29" x14ac:dyDescent="0.35">
      <c r="AA26469" s="1"/>
      <c r="AC26469" s="14"/>
    </row>
    <row r="26470" spans="27:29" x14ac:dyDescent="0.35">
      <c r="AA26470" s="1"/>
      <c r="AC26470" s="14"/>
    </row>
    <row r="26471" spans="27:29" x14ac:dyDescent="0.35">
      <c r="AA26471" s="1"/>
      <c r="AC26471" s="14"/>
    </row>
    <row r="26472" spans="27:29" x14ac:dyDescent="0.35">
      <c r="AA26472" s="1"/>
      <c r="AC26472" s="14"/>
    </row>
    <row r="26473" spans="27:29" x14ac:dyDescent="0.35">
      <c r="AA26473" s="1"/>
      <c r="AC26473" s="14"/>
    </row>
    <row r="26474" spans="27:29" x14ac:dyDescent="0.35">
      <c r="AA26474" s="1"/>
      <c r="AC26474" s="14"/>
    </row>
    <row r="26475" spans="27:29" x14ac:dyDescent="0.35">
      <c r="AA26475" s="1"/>
      <c r="AC26475" s="14"/>
    </row>
    <row r="26476" spans="27:29" x14ac:dyDescent="0.35">
      <c r="AA26476" s="1"/>
      <c r="AC26476" s="14"/>
    </row>
    <row r="26477" spans="27:29" x14ac:dyDescent="0.35">
      <c r="AA26477" s="1"/>
      <c r="AC26477" s="14"/>
    </row>
    <row r="26478" spans="27:29" x14ac:dyDescent="0.35">
      <c r="AA26478" s="1"/>
      <c r="AC26478" s="14"/>
    </row>
    <row r="26479" spans="27:29" x14ac:dyDescent="0.35">
      <c r="AA26479" s="1"/>
      <c r="AC26479" s="14"/>
    </row>
    <row r="26480" spans="27:29" x14ac:dyDescent="0.35">
      <c r="AA26480" s="1"/>
      <c r="AC26480" s="14"/>
    </row>
    <row r="26481" spans="27:29" x14ac:dyDescent="0.35">
      <c r="AA26481" s="1"/>
      <c r="AC26481" s="14"/>
    </row>
    <row r="26482" spans="27:29" x14ac:dyDescent="0.35">
      <c r="AA26482" s="1"/>
      <c r="AC26482" s="14"/>
    </row>
    <row r="26483" spans="27:29" x14ac:dyDescent="0.35">
      <c r="AA26483" s="1"/>
      <c r="AC26483" s="14"/>
    </row>
    <row r="26484" spans="27:29" x14ac:dyDescent="0.35">
      <c r="AA26484" s="1"/>
      <c r="AC26484" s="14"/>
    </row>
    <row r="26485" spans="27:29" x14ac:dyDescent="0.35">
      <c r="AA26485" s="1"/>
      <c r="AC26485" s="14"/>
    </row>
    <row r="26486" spans="27:29" x14ac:dyDescent="0.35">
      <c r="AA26486" s="1"/>
      <c r="AC26486" s="14"/>
    </row>
    <row r="26487" spans="27:29" x14ac:dyDescent="0.35">
      <c r="AA26487" s="1"/>
      <c r="AC26487" s="14"/>
    </row>
    <row r="26488" spans="27:29" x14ac:dyDescent="0.35">
      <c r="AA26488" s="1"/>
      <c r="AC26488" s="14"/>
    </row>
    <row r="26489" spans="27:29" x14ac:dyDescent="0.35">
      <c r="AA26489" s="1"/>
      <c r="AC26489" s="14"/>
    </row>
    <row r="26490" spans="27:29" x14ac:dyDescent="0.35">
      <c r="AA26490" s="1"/>
      <c r="AC26490" s="14"/>
    </row>
    <row r="26491" spans="27:29" x14ac:dyDescent="0.35">
      <c r="AA26491" s="1"/>
      <c r="AC26491" s="14"/>
    </row>
    <row r="26492" spans="27:29" x14ac:dyDescent="0.35">
      <c r="AA26492" s="1"/>
      <c r="AC26492" s="14"/>
    </row>
    <row r="26493" spans="27:29" x14ac:dyDescent="0.35">
      <c r="AA26493" s="1"/>
      <c r="AC26493" s="14"/>
    </row>
    <row r="26494" spans="27:29" x14ac:dyDescent="0.35">
      <c r="AA26494" s="1"/>
      <c r="AC26494" s="14"/>
    </row>
    <row r="26495" spans="27:29" x14ac:dyDescent="0.35">
      <c r="AA26495" s="1"/>
      <c r="AC26495" s="14"/>
    </row>
    <row r="26496" spans="27:29" x14ac:dyDescent="0.35">
      <c r="AA26496" s="1"/>
      <c r="AC26496" s="14"/>
    </row>
    <row r="26497" spans="27:29" x14ac:dyDescent="0.35">
      <c r="AA26497" s="1"/>
      <c r="AC26497" s="14"/>
    </row>
    <row r="26498" spans="27:29" x14ac:dyDescent="0.35">
      <c r="AA26498" s="1"/>
      <c r="AC26498" s="14"/>
    </row>
    <row r="26499" spans="27:29" x14ac:dyDescent="0.35">
      <c r="AA26499" s="1"/>
      <c r="AC26499" s="14"/>
    </row>
    <row r="26500" spans="27:29" x14ac:dyDescent="0.35">
      <c r="AA26500" s="1"/>
      <c r="AC26500" s="14"/>
    </row>
    <row r="26501" spans="27:29" x14ac:dyDescent="0.35">
      <c r="AA26501" s="1"/>
      <c r="AC26501" s="14"/>
    </row>
    <row r="26502" spans="27:29" x14ac:dyDescent="0.35">
      <c r="AA26502" s="1"/>
      <c r="AC26502" s="14"/>
    </row>
    <row r="26503" spans="27:29" x14ac:dyDescent="0.35">
      <c r="AA26503" s="1"/>
      <c r="AC26503" s="14"/>
    </row>
    <row r="26504" spans="27:29" x14ac:dyDescent="0.35">
      <c r="AA26504" s="1"/>
      <c r="AC26504" s="14"/>
    </row>
    <row r="26505" spans="27:29" x14ac:dyDescent="0.35">
      <c r="AA26505" s="1"/>
      <c r="AC26505" s="14"/>
    </row>
    <row r="26506" spans="27:29" x14ac:dyDescent="0.35">
      <c r="AA26506" s="1"/>
      <c r="AC26506" s="14"/>
    </row>
    <row r="26507" spans="27:29" x14ac:dyDescent="0.35">
      <c r="AA26507" s="1"/>
      <c r="AC26507" s="14"/>
    </row>
    <row r="26508" spans="27:29" x14ac:dyDescent="0.35">
      <c r="AA26508" s="1"/>
      <c r="AC26508" s="14"/>
    </row>
    <row r="26509" spans="27:29" x14ac:dyDescent="0.35">
      <c r="AA26509" s="1"/>
      <c r="AC26509" s="14"/>
    </row>
    <row r="26510" spans="27:29" x14ac:dyDescent="0.35">
      <c r="AA26510" s="1"/>
      <c r="AC26510" s="14"/>
    </row>
    <row r="26511" spans="27:29" x14ac:dyDescent="0.35">
      <c r="AA26511" s="1"/>
      <c r="AC26511" s="14"/>
    </row>
    <row r="26512" spans="27:29" x14ac:dyDescent="0.35">
      <c r="AA26512" s="1"/>
      <c r="AC26512" s="14"/>
    </row>
    <row r="26513" spans="27:29" x14ac:dyDescent="0.35">
      <c r="AA26513" s="1"/>
      <c r="AC26513" s="14"/>
    </row>
    <row r="26514" spans="27:29" x14ac:dyDescent="0.35">
      <c r="AA26514" s="1"/>
      <c r="AC26514" s="14"/>
    </row>
    <row r="26515" spans="27:29" x14ac:dyDescent="0.35">
      <c r="AA26515" s="1"/>
      <c r="AC26515" s="14"/>
    </row>
    <row r="26516" spans="27:29" x14ac:dyDescent="0.35">
      <c r="AA26516" s="1"/>
      <c r="AC26516" s="14"/>
    </row>
    <row r="26517" spans="27:29" x14ac:dyDescent="0.35">
      <c r="AA26517" s="1"/>
      <c r="AC26517" s="14"/>
    </row>
    <row r="26518" spans="27:29" x14ac:dyDescent="0.35">
      <c r="AA26518" s="1"/>
      <c r="AC26518" s="14"/>
    </row>
    <row r="26519" spans="27:29" x14ac:dyDescent="0.35">
      <c r="AA26519" s="1"/>
      <c r="AC26519" s="14"/>
    </row>
    <row r="26520" spans="27:29" x14ac:dyDescent="0.35">
      <c r="AA26520" s="1"/>
      <c r="AC26520" s="14"/>
    </row>
    <row r="26521" spans="27:29" x14ac:dyDescent="0.35">
      <c r="AA26521" s="1"/>
      <c r="AC26521" s="14"/>
    </row>
    <row r="26522" spans="27:29" x14ac:dyDescent="0.35">
      <c r="AA26522" s="1"/>
      <c r="AC26522" s="14"/>
    </row>
    <row r="26523" spans="27:29" x14ac:dyDescent="0.35">
      <c r="AA26523" s="1"/>
      <c r="AC26523" s="14"/>
    </row>
    <row r="26524" spans="27:29" x14ac:dyDescent="0.35">
      <c r="AA26524" s="1"/>
      <c r="AC26524" s="14"/>
    </row>
    <row r="26525" spans="27:29" x14ac:dyDescent="0.35">
      <c r="AA26525" s="1"/>
      <c r="AC26525" s="14"/>
    </row>
    <row r="26526" spans="27:29" x14ac:dyDescent="0.35">
      <c r="AA26526" s="1"/>
      <c r="AC26526" s="14"/>
    </row>
    <row r="26527" spans="27:29" x14ac:dyDescent="0.35">
      <c r="AA26527" s="1"/>
      <c r="AC26527" s="14"/>
    </row>
    <row r="26528" spans="27:29" x14ac:dyDescent="0.35">
      <c r="AA26528" s="1"/>
      <c r="AC26528" s="14"/>
    </row>
    <row r="26529" spans="27:29" x14ac:dyDescent="0.35">
      <c r="AA26529" s="1"/>
      <c r="AC26529" s="14"/>
    </row>
    <row r="26530" spans="27:29" x14ac:dyDescent="0.35">
      <c r="AA26530" s="1"/>
      <c r="AC26530" s="14"/>
    </row>
    <row r="26531" spans="27:29" x14ac:dyDescent="0.35">
      <c r="AA26531" s="1"/>
      <c r="AC26531" s="14"/>
    </row>
    <row r="26532" spans="27:29" x14ac:dyDescent="0.35">
      <c r="AA26532" s="1"/>
      <c r="AC26532" s="14"/>
    </row>
    <row r="26533" spans="27:29" x14ac:dyDescent="0.35">
      <c r="AA26533" s="1"/>
      <c r="AC26533" s="14"/>
    </row>
    <row r="26534" spans="27:29" x14ac:dyDescent="0.35">
      <c r="AA26534" s="1"/>
      <c r="AC26534" s="14"/>
    </row>
    <row r="26535" spans="27:29" x14ac:dyDescent="0.35">
      <c r="AA26535" s="1"/>
      <c r="AC26535" s="14"/>
    </row>
    <row r="26536" spans="27:29" x14ac:dyDescent="0.35">
      <c r="AA26536" s="1"/>
      <c r="AC26536" s="14"/>
    </row>
    <row r="26537" spans="27:29" x14ac:dyDescent="0.35">
      <c r="AA26537" s="1"/>
      <c r="AC26537" s="14"/>
    </row>
    <row r="26538" spans="27:29" x14ac:dyDescent="0.35">
      <c r="AA26538" s="1"/>
      <c r="AC26538" s="14"/>
    </row>
    <row r="26539" spans="27:29" x14ac:dyDescent="0.35">
      <c r="AA26539" s="1"/>
      <c r="AC26539" s="14"/>
    </row>
    <row r="26540" spans="27:29" x14ac:dyDescent="0.35">
      <c r="AA26540" s="1"/>
      <c r="AC26540" s="14"/>
    </row>
    <row r="26541" spans="27:29" x14ac:dyDescent="0.35">
      <c r="AA26541" s="1"/>
      <c r="AC26541" s="14"/>
    </row>
    <row r="26542" spans="27:29" x14ac:dyDescent="0.35">
      <c r="AA26542" s="1"/>
      <c r="AC26542" s="14"/>
    </row>
    <row r="26543" spans="27:29" x14ac:dyDescent="0.35">
      <c r="AA26543" s="1"/>
      <c r="AC26543" s="14"/>
    </row>
    <row r="26544" spans="27:29" x14ac:dyDescent="0.35">
      <c r="AA26544" s="1"/>
      <c r="AC26544" s="14"/>
    </row>
    <row r="26545" spans="27:29" x14ac:dyDescent="0.35">
      <c r="AA26545" s="1"/>
      <c r="AC26545" s="14"/>
    </row>
    <row r="26546" spans="27:29" x14ac:dyDescent="0.35">
      <c r="AA26546" s="1"/>
      <c r="AC26546" s="14"/>
    </row>
    <row r="26547" spans="27:29" x14ac:dyDescent="0.35">
      <c r="AA26547" s="1"/>
      <c r="AC26547" s="14"/>
    </row>
    <row r="26548" spans="27:29" x14ac:dyDescent="0.35">
      <c r="AA26548" s="1"/>
      <c r="AC26548" s="14"/>
    </row>
    <row r="26549" spans="27:29" x14ac:dyDescent="0.35">
      <c r="AA26549" s="1"/>
      <c r="AC26549" s="14"/>
    </row>
    <row r="26550" spans="27:29" x14ac:dyDescent="0.35">
      <c r="AA26550" s="1"/>
      <c r="AC26550" s="14"/>
    </row>
    <row r="26551" spans="27:29" x14ac:dyDescent="0.35">
      <c r="AA26551" s="1"/>
      <c r="AC26551" s="14"/>
    </row>
    <row r="26552" spans="27:29" x14ac:dyDescent="0.35">
      <c r="AA26552" s="1"/>
      <c r="AC26552" s="14"/>
    </row>
    <row r="26553" spans="27:29" x14ac:dyDescent="0.35">
      <c r="AA26553" s="1"/>
      <c r="AC26553" s="14"/>
    </row>
    <row r="26554" spans="27:29" x14ac:dyDescent="0.35">
      <c r="AA26554" s="1"/>
      <c r="AC26554" s="14"/>
    </row>
    <row r="26555" spans="27:29" x14ac:dyDescent="0.35">
      <c r="AA26555" s="1"/>
      <c r="AC26555" s="14"/>
    </row>
    <row r="26556" spans="27:29" x14ac:dyDescent="0.35">
      <c r="AA26556" s="1"/>
      <c r="AC26556" s="14"/>
    </row>
    <row r="26557" spans="27:29" x14ac:dyDescent="0.35">
      <c r="AA26557" s="1"/>
      <c r="AC26557" s="14"/>
    </row>
    <row r="26558" spans="27:29" x14ac:dyDescent="0.35">
      <c r="AA26558" s="1"/>
      <c r="AC26558" s="14"/>
    </row>
    <row r="26559" spans="27:29" x14ac:dyDescent="0.35">
      <c r="AA26559" s="1"/>
      <c r="AC26559" s="14"/>
    </row>
    <row r="26560" spans="27:29" x14ac:dyDescent="0.35">
      <c r="AA26560" s="1"/>
      <c r="AC26560" s="14"/>
    </row>
    <row r="26561" spans="27:29" x14ac:dyDescent="0.35">
      <c r="AA26561" s="1"/>
      <c r="AC26561" s="14"/>
    </row>
    <row r="26562" spans="27:29" x14ac:dyDescent="0.35">
      <c r="AA26562" s="1"/>
      <c r="AC26562" s="14"/>
    </row>
    <row r="26563" spans="27:29" x14ac:dyDescent="0.35">
      <c r="AA26563" s="1"/>
      <c r="AC26563" s="14"/>
    </row>
    <row r="26564" spans="27:29" x14ac:dyDescent="0.35">
      <c r="AA26564" s="1"/>
      <c r="AC26564" s="14"/>
    </row>
    <row r="26565" spans="27:29" x14ac:dyDescent="0.35">
      <c r="AA26565" s="1"/>
      <c r="AC26565" s="14"/>
    </row>
    <row r="26566" spans="27:29" x14ac:dyDescent="0.35">
      <c r="AA26566" s="1"/>
      <c r="AC26566" s="14"/>
    </row>
    <row r="26567" spans="27:29" x14ac:dyDescent="0.35">
      <c r="AA26567" s="1"/>
      <c r="AC26567" s="14"/>
    </row>
    <row r="26568" spans="27:29" x14ac:dyDescent="0.35">
      <c r="AA26568" s="1"/>
      <c r="AC26568" s="14"/>
    </row>
    <row r="26569" spans="27:29" x14ac:dyDescent="0.35">
      <c r="AA26569" s="1"/>
      <c r="AC26569" s="14"/>
    </row>
    <row r="26570" spans="27:29" x14ac:dyDescent="0.35">
      <c r="AA26570" s="1"/>
      <c r="AC26570" s="14"/>
    </row>
    <row r="26571" spans="27:29" x14ac:dyDescent="0.35">
      <c r="AA26571" s="1"/>
      <c r="AC26571" s="14"/>
    </row>
    <row r="26572" spans="27:29" x14ac:dyDescent="0.35">
      <c r="AA26572" s="1"/>
      <c r="AC26572" s="14"/>
    </row>
    <row r="26573" spans="27:29" x14ac:dyDescent="0.35">
      <c r="AA26573" s="1"/>
      <c r="AC26573" s="14"/>
    </row>
    <row r="26574" spans="27:29" x14ac:dyDescent="0.35">
      <c r="AA26574" s="1"/>
      <c r="AC26574" s="14"/>
    </row>
    <row r="26575" spans="27:29" x14ac:dyDescent="0.35">
      <c r="AA26575" s="1"/>
      <c r="AC26575" s="14"/>
    </row>
    <row r="26576" spans="27:29" x14ac:dyDescent="0.35">
      <c r="AA26576" s="1"/>
      <c r="AC26576" s="14"/>
    </row>
    <row r="26577" spans="27:29" x14ac:dyDescent="0.35">
      <c r="AA26577" s="1"/>
      <c r="AC26577" s="14"/>
    </row>
    <row r="26578" spans="27:29" x14ac:dyDescent="0.35">
      <c r="AA26578" s="1"/>
      <c r="AC26578" s="14"/>
    </row>
    <row r="26579" spans="27:29" x14ac:dyDescent="0.35">
      <c r="AA26579" s="1"/>
      <c r="AC26579" s="14"/>
    </row>
    <row r="26580" spans="27:29" x14ac:dyDescent="0.35">
      <c r="AA26580" s="1"/>
      <c r="AC26580" s="14"/>
    </row>
    <row r="26581" spans="27:29" x14ac:dyDescent="0.35">
      <c r="AA26581" s="1"/>
      <c r="AC26581" s="14"/>
    </row>
    <row r="26582" spans="27:29" x14ac:dyDescent="0.35">
      <c r="AA26582" s="1"/>
      <c r="AC26582" s="14"/>
    </row>
    <row r="26583" spans="27:29" x14ac:dyDescent="0.35">
      <c r="AA26583" s="1"/>
      <c r="AC26583" s="14"/>
    </row>
    <row r="26584" spans="27:29" x14ac:dyDescent="0.35">
      <c r="AA26584" s="1"/>
      <c r="AC26584" s="14"/>
    </row>
    <row r="26585" spans="27:29" x14ac:dyDescent="0.35">
      <c r="AA26585" s="1"/>
      <c r="AC26585" s="14"/>
    </row>
    <row r="26586" spans="27:29" x14ac:dyDescent="0.35">
      <c r="AA26586" s="1"/>
      <c r="AC26586" s="14"/>
    </row>
    <row r="26587" spans="27:29" x14ac:dyDescent="0.35">
      <c r="AA26587" s="1"/>
      <c r="AC26587" s="14"/>
    </row>
    <row r="26588" spans="27:29" x14ac:dyDescent="0.35">
      <c r="AA26588" s="1"/>
      <c r="AC26588" s="14"/>
    </row>
    <row r="26589" spans="27:29" x14ac:dyDescent="0.35">
      <c r="AA26589" s="1"/>
      <c r="AC26589" s="14"/>
    </row>
    <row r="26590" spans="27:29" x14ac:dyDescent="0.35">
      <c r="AA26590" s="1"/>
      <c r="AC26590" s="14"/>
    </row>
    <row r="26591" spans="27:29" x14ac:dyDescent="0.35">
      <c r="AA26591" s="1"/>
      <c r="AC26591" s="14"/>
    </row>
    <row r="26592" spans="27:29" x14ac:dyDescent="0.35">
      <c r="AA26592" s="1"/>
      <c r="AC26592" s="14"/>
    </row>
    <row r="26593" spans="27:29" x14ac:dyDescent="0.35">
      <c r="AA26593" s="1"/>
      <c r="AC26593" s="14"/>
    </row>
    <row r="26594" spans="27:29" x14ac:dyDescent="0.35">
      <c r="AA26594" s="1"/>
      <c r="AC26594" s="14"/>
    </row>
    <row r="26595" spans="27:29" x14ac:dyDescent="0.35">
      <c r="AA26595" s="1"/>
      <c r="AC26595" s="14"/>
    </row>
    <row r="26596" spans="27:29" x14ac:dyDescent="0.35">
      <c r="AA26596" s="1"/>
      <c r="AC26596" s="14"/>
    </row>
    <row r="26597" spans="27:29" x14ac:dyDescent="0.35">
      <c r="AA26597" s="1"/>
      <c r="AC26597" s="14"/>
    </row>
    <row r="26598" spans="27:29" x14ac:dyDescent="0.35">
      <c r="AA26598" s="1"/>
      <c r="AC26598" s="14"/>
    </row>
    <row r="26599" spans="27:29" x14ac:dyDescent="0.35">
      <c r="AA26599" s="1"/>
      <c r="AC26599" s="14"/>
    </row>
    <row r="26600" spans="27:29" x14ac:dyDescent="0.35">
      <c r="AA26600" s="1"/>
      <c r="AC26600" s="14"/>
    </row>
    <row r="26601" spans="27:29" x14ac:dyDescent="0.35">
      <c r="AA26601" s="1"/>
      <c r="AC26601" s="14"/>
    </row>
    <row r="26602" spans="27:29" x14ac:dyDescent="0.35">
      <c r="AA26602" s="1"/>
      <c r="AC26602" s="14"/>
    </row>
    <row r="26603" spans="27:29" x14ac:dyDescent="0.35">
      <c r="AA26603" s="1"/>
      <c r="AC26603" s="14"/>
    </row>
    <row r="26604" spans="27:29" x14ac:dyDescent="0.35">
      <c r="AA26604" s="1"/>
      <c r="AC26604" s="14"/>
    </row>
    <row r="26605" spans="27:29" x14ac:dyDescent="0.35">
      <c r="AA26605" s="1"/>
      <c r="AC26605" s="14"/>
    </row>
    <row r="26606" spans="27:29" x14ac:dyDescent="0.35">
      <c r="AA26606" s="1"/>
      <c r="AC26606" s="14"/>
    </row>
    <row r="26607" spans="27:29" x14ac:dyDescent="0.35">
      <c r="AA26607" s="1"/>
      <c r="AC26607" s="14"/>
    </row>
    <row r="26608" spans="27:29" x14ac:dyDescent="0.35">
      <c r="AA26608" s="1"/>
      <c r="AC26608" s="14"/>
    </row>
    <row r="26609" spans="27:29" x14ac:dyDescent="0.35">
      <c r="AA26609" s="1"/>
      <c r="AC26609" s="14"/>
    </row>
    <row r="26610" spans="27:29" x14ac:dyDescent="0.35">
      <c r="AA26610" s="1"/>
      <c r="AC26610" s="14"/>
    </row>
    <row r="26611" spans="27:29" x14ac:dyDescent="0.35">
      <c r="AA26611" s="1"/>
      <c r="AC26611" s="14"/>
    </row>
    <row r="26612" spans="27:29" x14ac:dyDescent="0.35">
      <c r="AA26612" s="1"/>
      <c r="AC26612" s="14"/>
    </row>
    <row r="26613" spans="27:29" x14ac:dyDescent="0.35">
      <c r="AA26613" s="1"/>
      <c r="AC26613" s="14"/>
    </row>
    <row r="26614" spans="27:29" x14ac:dyDescent="0.35">
      <c r="AA26614" s="1"/>
      <c r="AC26614" s="14"/>
    </row>
    <row r="26615" spans="27:29" x14ac:dyDescent="0.35">
      <c r="AA26615" s="1"/>
      <c r="AC26615" s="14"/>
    </row>
    <row r="26616" spans="27:29" x14ac:dyDescent="0.35">
      <c r="AA26616" s="1"/>
      <c r="AC26616" s="14"/>
    </row>
    <row r="26617" spans="27:29" x14ac:dyDescent="0.35">
      <c r="AA26617" s="1"/>
      <c r="AC26617" s="14"/>
    </row>
    <row r="26618" spans="27:29" x14ac:dyDescent="0.35">
      <c r="AA26618" s="1"/>
      <c r="AC26618" s="14"/>
    </row>
    <row r="26619" spans="27:29" x14ac:dyDescent="0.35">
      <c r="AA26619" s="1"/>
      <c r="AC26619" s="14"/>
    </row>
    <row r="26620" spans="27:29" x14ac:dyDescent="0.35">
      <c r="AA26620" s="1"/>
      <c r="AC26620" s="14"/>
    </row>
    <row r="26621" spans="27:29" x14ac:dyDescent="0.35">
      <c r="AA26621" s="1"/>
      <c r="AC26621" s="14"/>
    </row>
    <row r="26622" spans="27:29" x14ac:dyDescent="0.35">
      <c r="AA26622" s="1"/>
      <c r="AC26622" s="14"/>
    </row>
    <row r="26623" spans="27:29" x14ac:dyDescent="0.35">
      <c r="AA26623" s="1"/>
      <c r="AC26623" s="14"/>
    </row>
    <row r="26624" spans="27:29" x14ac:dyDescent="0.35">
      <c r="AA26624" s="1"/>
      <c r="AC26624" s="14"/>
    </row>
    <row r="26625" spans="27:29" x14ac:dyDescent="0.35">
      <c r="AA26625" s="1"/>
      <c r="AC26625" s="14"/>
    </row>
    <row r="26626" spans="27:29" x14ac:dyDescent="0.35">
      <c r="AA26626" s="1"/>
      <c r="AC26626" s="14"/>
    </row>
    <row r="26627" spans="27:29" x14ac:dyDescent="0.35">
      <c r="AA26627" s="1"/>
      <c r="AC26627" s="14"/>
    </row>
    <row r="26628" spans="27:29" x14ac:dyDescent="0.35">
      <c r="AA26628" s="1"/>
      <c r="AC26628" s="14"/>
    </row>
    <row r="26629" spans="27:29" x14ac:dyDescent="0.35">
      <c r="AA26629" s="1"/>
      <c r="AC26629" s="14"/>
    </row>
    <row r="26630" spans="27:29" x14ac:dyDescent="0.35">
      <c r="AA26630" s="1"/>
      <c r="AC26630" s="14"/>
    </row>
    <row r="26631" spans="27:29" x14ac:dyDescent="0.35">
      <c r="AA26631" s="1"/>
      <c r="AC26631" s="14"/>
    </row>
    <row r="26632" spans="27:29" x14ac:dyDescent="0.35">
      <c r="AA26632" s="1"/>
      <c r="AC26632" s="14"/>
    </row>
    <row r="26633" spans="27:29" x14ac:dyDescent="0.35">
      <c r="AA26633" s="1"/>
      <c r="AC26633" s="14"/>
    </row>
    <row r="26634" spans="27:29" x14ac:dyDescent="0.35">
      <c r="AA26634" s="1"/>
      <c r="AC26634" s="14"/>
    </row>
    <row r="26635" spans="27:29" x14ac:dyDescent="0.35">
      <c r="AA26635" s="1"/>
      <c r="AC26635" s="14"/>
    </row>
    <row r="26636" spans="27:29" x14ac:dyDescent="0.35">
      <c r="AA26636" s="1"/>
      <c r="AC26636" s="14"/>
    </row>
    <row r="26637" spans="27:29" x14ac:dyDescent="0.35">
      <c r="AA26637" s="1"/>
      <c r="AC26637" s="14"/>
    </row>
    <row r="26638" spans="27:29" x14ac:dyDescent="0.35">
      <c r="AA26638" s="1"/>
      <c r="AC26638" s="14"/>
    </row>
    <row r="26639" spans="27:29" x14ac:dyDescent="0.35">
      <c r="AA26639" s="1"/>
      <c r="AC26639" s="14"/>
    </row>
    <row r="26640" spans="27:29" x14ac:dyDescent="0.35">
      <c r="AA26640" s="1"/>
      <c r="AC26640" s="14"/>
    </row>
    <row r="26641" spans="27:29" x14ac:dyDescent="0.35">
      <c r="AA26641" s="1"/>
      <c r="AC26641" s="14"/>
    </row>
    <row r="26642" spans="27:29" x14ac:dyDescent="0.35">
      <c r="AA26642" s="1"/>
      <c r="AC26642" s="14"/>
    </row>
    <row r="26643" spans="27:29" x14ac:dyDescent="0.35">
      <c r="AA26643" s="1"/>
      <c r="AC26643" s="14"/>
    </row>
    <row r="26644" spans="27:29" x14ac:dyDescent="0.35">
      <c r="AA26644" s="1"/>
      <c r="AC26644" s="14"/>
    </row>
    <row r="26645" spans="27:29" x14ac:dyDescent="0.35">
      <c r="AA26645" s="1"/>
      <c r="AC26645" s="14"/>
    </row>
    <row r="26646" spans="27:29" x14ac:dyDescent="0.35">
      <c r="AA26646" s="1"/>
      <c r="AC26646" s="14"/>
    </row>
    <row r="26647" spans="27:29" x14ac:dyDescent="0.35">
      <c r="AA26647" s="1"/>
      <c r="AC26647" s="14"/>
    </row>
    <row r="26648" spans="27:29" x14ac:dyDescent="0.35">
      <c r="AA26648" s="1"/>
      <c r="AC26648" s="14"/>
    </row>
    <row r="26649" spans="27:29" x14ac:dyDescent="0.35">
      <c r="AA26649" s="1"/>
      <c r="AC26649" s="14"/>
    </row>
    <row r="26650" spans="27:29" x14ac:dyDescent="0.35">
      <c r="AA26650" s="1"/>
      <c r="AC26650" s="14"/>
    </row>
    <row r="26651" spans="27:29" x14ac:dyDescent="0.35">
      <c r="AA26651" s="1"/>
      <c r="AC26651" s="14"/>
    </row>
    <row r="26652" spans="27:29" x14ac:dyDescent="0.35">
      <c r="AA26652" s="1"/>
      <c r="AC26652" s="14"/>
    </row>
    <row r="26653" spans="27:29" x14ac:dyDescent="0.35">
      <c r="AA26653" s="1"/>
      <c r="AC26653" s="14"/>
    </row>
    <row r="26654" spans="27:29" x14ac:dyDescent="0.35">
      <c r="AA26654" s="1"/>
      <c r="AC26654" s="14"/>
    </row>
    <row r="26655" spans="27:29" x14ac:dyDescent="0.35">
      <c r="AA26655" s="1"/>
      <c r="AC26655" s="14"/>
    </row>
    <row r="26656" spans="27:29" x14ac:dyDescent="0.35">
      <c r="AA26656" s="1"/>
      <c r="AC26656" s="14"/>
    </row>
    <row r="26657" spans="27:29" x14ac:dyDescent="0.35">
      <c r="AA26657" s="1"/>
      <c r="AC26657" s="14"/>
    </row>
    <row r="26658" spans="27:29" x14ac:dyDescent="0.35">
      <c r="AA26658" s="1"/>
      <c r="AC26658" s="14"/>
    </row>
    <row r="26659" spans="27:29" x14ac:dyDescent="0.35">
      <c r="AA26659" s="1"/>
      <c r="AC26659" s="14"/>
    </row>
    <row r="26660" spans="27:29" x14ac:dyDescent="0.35">
      <c r="AA26660" s="1"/>
      <c r="AC26660" s="14"/>
    </row>
    <row r="26661" spans="27:29" x14ac:dyDescent="0.35">
      <c r="AA26661" s="1"/>
      <c r="AC26661" s="14"/>
    </row>
    <row r="26662" spans="27:29" x14ac:dyDescent="0.35">
      <c r="AA26662" s="1"/>
      <c r="AC26662" s="14"/>
    </row>
    <row r="26663" spans="27:29" x14ac:dyDescent="0.35">
      <c r="AA26663" s="1"/>
      <c r="AC26663" s="14"/>
    </row>
    <row r="26664" spans="27:29" x14ac:dyDescent="0.35">
      <c r="AA26664" s="1"/>
      <c r="AC26664" s="14"/>
    </row>
    <row r="26665" spans="27:29" x14ac:dyDescent="0.35">
      <c r="AA26665" s="1"/>
      <c r="AC26665" s="14"/>
    </row>
    <row r="26666" spans="27:29" x14ac:dyDescent="0.35">
      <c r="AA26666" s="1"/>
      <c r="AC26666" s="14"/>
    </row>
    <row r="26667" spans="27:29" x14ac:dyDescent="0.35">
      <c r="AA26667" s="1"/>
      <c r="AC26667" s="14"/>
    </row>
    <row r="26668" spans="27:29" x14ac:dyDescent="0.35">
      <c r="AA26668" s="1"/>
      <c r="AC26668" s="14"/>
    </row>
    <row r="26669" spans="27:29" x14ac:dyDescent="0.35">
      <c r="AA26669" s="1"/>
      <c r="AC26669" s="14"/>
    </row>
    <row r="26670" spans="27:29" x14ac:dyDescent="0.35">
      <c r="AA26670" s="1"/>
      <c r="AC26670" s="14"/>
    </row>
    <row r="26671" spans="27:29" x14ac:dyDescent="0.35">
      <c r="AA26671" s="1"/>
      <c r="AC26671" s="14"/>
    </row>
    <row r="26672" spans="27:29" x14ac:dyDescent="0.35">
      <c r="AA26672" s="1"/>
      <c r="AC26672" s="14"/>
    </row>
    <row r="26673" spans="27:29" x14ac:dyDescent="0.35">
      <c r="AA26673" s="1"/>
      <c r="AC26673" s="14"/>
    </row>
    <row r="26674" spans="27:29" x14ac:dyDescent="0.35">
      <c r="AA26674" s="1"/>
      <c r="AC26674" s="14"/>
    </row>
    <row r="26675" spans="27:29" x14ac:dyDescent="0.35">
      <c r="AA26675" s="1"/>
      <c r="AC26675" s="14"/>
    </row>
    <row r="26676" spans="27:29" x14ac:dyDescent="0.35">
      <c r="AA26676" s="1"/>
      <c r="AC26676" s="14"/>
    </row>
    <row r="26677" spans="27:29" x14ac:dyDescent="0.35">
      <c r="AA26677" s="1"/>
      <c r="AC26677" s="14"/>
    </row>
    <row r="26678" spans="27:29" x14ac:dyDescent="0.35">
      <c r="AA26678" s="1"/>
      <c r="AC26678" s="14"/>
    </row>
    <row r="26679" spans="27:29" x14ac:dyDescent="0.35">
      <c r="AA26679" s="1"/>
      <c r="AC26679" s="14"/>
    </row>
    <row r="26680" spans="27:29" x14ac:dyDescent="0.35">
      <c r="AA26680" s="1"/>
      <c r="AC26680" s="14"/>
    </row>
    <row r="26681" spans="27:29" x14ac:dyDescent="0.35">
      <c r="AA26681" s="1"/>
      <c r="AC26681" s="14"/>
    </row>
    <row r="26682" spans="27:29" x14ac:dyDescent="0.35">
      <c r="AA26682" s="1"/>
      <c r="AC26682" s="14"/>
    </row>
    <row r="26683" spans="27:29" x14ac:dyDescent="0.35">
      <c r="AA26683" s="1"/>
      <c r="AC26683" s="14"/>
    </row>
    <row r="26684" spans="27:29" x14ac:dyDescent="0.35">
      <c r="AA26684" s="1"/>
      <c r="AC26684" s="14"/>
    </row>
    <row r="26685" spans="27:29" x14ac:dyDescent="0.35">
      <c r="AA26685" s="1"/>
      <c r="AC26685" s="14"/>
    </row>
    <row r="26686" spans="27:29" x14ac:dyDescent="0.35">
      <c r="AA26686" s="1"/>
      <c r="AC26686" s="14"/>
    </row>
    <row r="26687" spans="27:29" x14ac:dyDescent="0.35">
      <c r="AA26687" s="1"/>
      <c r="AC26687" s="14"/>
    </row>
    <row r="26688" spans="27:29" x14ac:dyDescent="0.35">
      <c r="AA26688" s="1"/>
      <c r="AC26688" s="14"/>
    </row>
    <row r="26689" spans="27:29" x14ac:dyDescent="0.35">
      <c r="AA26689" s="1"/>
      <c r="AC26689" s="14"/>
    </row>
    <row r="26690" spans="27:29" x14ac:dyDescent="0.35">
      <c r="AA26690" s="1"/>
      <c r="AC26690" s="14"/>
    </row>
    <row r="26691" spans="27:29" x14ac:dyDescent="0.35">
      <c r="AA26691" s="1"/>
      <c r="AC26691" s="14"/>
    </row>
    <row r="26692" spans="27:29" x14ac:dyDescent="0.35">
      <c r="AA26692" s="1"/>
      <c r="AC26692" s="14"/>
    </row>
    <row r="26693" spans="27:29" x14ac:dyDescent="0.35">
      <c r="AA26693" s="1"/>
      <c r="AC26693" s="14"/>
    </row>
    <row r="26694" spans="27:29" x14ac:dyDescent="0.35">
      <c r="AA26694" s="1"/>
      <c r="AC26694" s="14"/>
    </row>
    <row r="26695" spans="27:29" x14ac:dyDescent="0.35">
      <c r="AA26695" s="1"/>
      <c r="AC26695" s="14"/>
    </row>
    <row r="26696" spans="27:29" x14ac:dyDescent="0.35">
      <c r="AA26696" s="1"/>
      <c r="AC26696" s="14"/>
    </row>
    <row r="26697" spans="27:29" x14ac:dyDescent="0.35">
      <c r="AA26697" s="1"/>
      <c r="AC26697" s="14"/>
    </row>
    <row r="26698" spans="27:29" x14ac:dyDescent="0.35">
      <c r="AA26698" s="1"/>
      <c r="AC26698" s="14"/>
    </row>
    <row r="26699" spans="27:29" x14ac:dyDescent="0.35">
      <c r="AA26699" s="1"/>
      <c r="AC26699" s="14"/>
    </row>
    <row r="26700" spans="27:29" x14ac:dyDescent="0.35">
      <c r="AA26700" s="1"/>
      <c r="AC26700" s="14"/>
    </row>
    <row r="26701" spans="27:29" x14ac:dyDescent="0.35">
      <c r="AA26701" s="1"/>
      <c r="AC26701" s="14"/>
    </row>
    <row r="26702" spans="27:29" x14ac:dyDescent="0.35">
      <c r="AA26702" s="1"/>
      <c r="AC26702" s="14"/>
    </row>
    <row r="26703" spans="27:29" x14ac:dyDescent="0.35">
      <c r="AA26703" s="1"/>
      <c r="AC26703" s="14"/>
    </row>
    <row r="26704" spans="27:29" x14ac:dyDescent="0.35">
      <c r="AA26704" s="1"/>
      <c r="AC26704" s="14"/>
    </row>
    <row r="26705" spans="27:29" x14ac:dyDescent="0.35">
      <c r="AA26705" s="1"/>
      <c r="AC26705" s="14"/>
    </row>
    <row r="26706" spans="27:29" x14ac:dyDescent="0.35">
      <c r="AA26706" s="1"/>
      <c r="AC26706" s="14"/>
    </row>
    <row r="26707" spans="27:29" x14ac:dyDescent="0.35">
      <c r="AA26707" s="1"/>
      <c r="AC26707" s="14"/>
    </row>
    <row r="26708" spans="27:29" x14ac:dyDescent="0.35">
      <c r="AA26708" s="1"/>
      <c r="AC26708" s="14"/>
    </row>
    <row r="26709" spans="27:29" x14ac:dyDescent="0.35">
      <c r="AA26709" s="1"/>
      <c r="AC26709" s="14"/>
    </row>
    <row r="26710" spans="27:29" x14ac:dyDescent="0.35">
      <c r="AA26710" s="1"/>
      <c r="AC26710" s="14"/>
    </row>
    <row r="26711" spans="27:29" x14ac:dyDescent="0.35">
      <c r="AA26711" s="1"/>
      <c r="AC26711" s="14"/>
    </row>
    <row r="26712" spans="27:29" x14ac:dyDescent="0.35">
      <c r="AA26712" s="1"/>
      <c r="AC26712" s="14"/>
    </row>
    <row r="26713" spans="27:29" x14ac:dyDescent="0.35">
      <c r="AA26713" s="1"/>
      <c r="AC26713" s="14"/>
    </row>
    <row r="26714" spans="27:29" x14ac:dyDescent="0.35">
      <c r="AA26714" s="1"/>
      <c r="AC26714" s="14"/>
    </row>
    <row r="26715" spans="27:29" x14ac:dyDescent="0.35">
      <c r="AA26715" s="1"/>
      <c r="AC26715" s="14"/>
    </row>
    <row r="26716" spans="27:29" x14ac:dyDescent="0.35">
      <c r="AA26716" s="1"/>
      <c r="AC26716" s="14"/>
    </row>
    <row r="26717" spans="27:29" x14ac:dyDescent="0.35">
      <c r="AA26717" s="1"/>
      <c r="AC26717" s="14"/>
    </row>
    <row r="26718" spans="27:29" x14ac:dyDescent="0.35">
      <c r="AA26718" s="1"/>
      <c r="AC26718" s="14"/>
    </row>
    <row r="26719" spans="27:29" x14ac:dyDescent="0.35">
      <c r="AA26719" s="1"/>
      <c r="AC26719" s="14"/>
    </row>
    <row r="26720" spans="27:29" x14ac:dyDescent="0.35">
      <c r="AA26720" s="1"/>
      <c r="AC26720" s="14"/>
    </row>
    <row r="26721" spans="27:29" x14ac:dyDescent="0.35">
      <c r="AA26721" s="1"/>
      <c r="AC26721" s="14"/>
    </row>
    <row r="26722" spans="27:29" x14ac:dyDescent="0.35">
      <c r="AA26722" s="1"/>
      <c r="AC26722" s="14"/>
    </row>
    <row r="26723" spans="27:29" x14ac:dyDescent="0.35">
      <c r="AA26723" s="1"/>
      <c r="AC26723" s="14"/>
    </row>
    <row r="26724" spans="27:29" x14ac:dyDescent="0.35">
      <c r="AA26724" s="1"/>
      <c r="AC26724" s="14"/>
    </row>
    <row r="26725" spans="27:29" x14ac:dyDescent="0.35">
      <c r="AA26725" s="1"/>
      <c r="AC26725" s="14"/>
    </row>
    <row r="26726" spans="27:29" x14ac:dyDescent="0.35">
      <c r="AA26726" s="1"/>
      <c r="AC26726" s="14"/>
    </row>
    <row r="26727" spans="27:29" x14ac:dyDescent="0.35">
      <c r="AA26727" s="1"/>
      <c r="AC26727" s="14"/>
    </row>
    <row r="26728" spans="27:29" x14ac:dyDescent="0.35">
      <c r="AA26728" s="1"/>
      <c r="AC26728" s="14"/>
    </row>
    <row r="26729" spans="27:29" x14ac:dyDescent="0.35">
      <c r="AA26729" s="1"/>
      <c r="AC26729" s="14"/>
    </row>
    <row r="26730" spans="27:29" x14ac:dyDescent="0.35">
      <c r="AA26730" s="1"/>
      <c r="AC26730" s="14"/>
    </row>
    <row r="26731" spans="27:29" x14ac:dyDescent="0.35">
      <c r="AA26731" s="1"/>
      <c r="AC26731" s="14"/>
    </row>
    <row r="26732" spans="27:29" x14ac:dyDescent="0.35">
      <c r="AA26732" s="1"/>
      <c r="AC26732" s="14"/>
    </row>
    <row r="26733" spans="27:29" x14ac:dyDescent="0.35">
      <c r="AA26733" s="1"/>
      <c r="AC26733" s="14"/>
    </row>
    <row r="26734" spans="27:29" x14ac:dyDescent="0.35">
      <c r="AA26734" s="1"/>
      <c r="AC26734" s="14"/>
    </row>
    <row r="26735" spans="27:29" x14ac:dyDescent="0.35">
      <c r="AA26735" s="1"/>
      <c r="AC26735" s="14"/>
    </row>
    <row r="26736" spans="27:29" x14ac:dyDescent="0.35">
      <c r="AA26736" s="1"/>
      <c r="AC26736" s="14"/>
    </row>
    <row r="26737" spans="27:29" x14ac:dyDescent="0.35">
      <c r="AA26737" s="1"/>
      <c r="AC26737" s="14"/>
    </row>
    <row r="26738" spans="27:29" x14ac:dyDescent="0.35">
      <c r="AA26738" s="1"/>
      <c r="AC26738" s="14"/>
    </row>
    <row r="26739" spans="27:29" x14ac:dyDescent="0.35">
      <c r="AA26739" s="1"/>
      <c r="AC26739" s="14"/>
    </row>
    <row r="26740" spans="27:29" x14ac:dyDescent="0.35">
      <c r="AA26740" s="1"/>
      <c r="AC26740" s="14"/>
    </row>
    <row r="26741" spans="27:29" x14ac:dyDescent="0.35">
      <c r="AA26741" s="1"/>
      <c r="AC26741" s="14"/>
    </row>
    <row r="26742" spans="27:29" x14ac:dyDescent="0.35">
      <c r="AA26742" s="1"/>
      <c r="AC26742" s="14"/>
    </row>
    <row r="26743" spans="27:29" x14ac:dyDescent="0.35">
      <c r="AA26743" s="1"/>
      <c r="AC26743" s="14"/>
    </row>
    <row r="26744" spans="27:29" x14ac:dyDescent="0.35">
      <c r="AA26744" s="1"/>
      <c r="AC26744" s="14"/>
    </row>
    <row r="26745" spans="27:29" x14ac:dyDescent="0.35">
      <c r="AA26745" s="1"/>
      <c r="AC26745" s="14"/>
    </row>
    <row r="26746" spans="27:29" x14ac:dyDescent="0.35">
      <c r="AA26746" s="1"/>
      <c r="AC26746" s="14"/>
    </row>
    <row r="26747" spans="27:29" x14ac:dyDescent="0.35">
      <c r="AA26747" s="1"/>
      <c r="AC26747" s="14"/>
    </row>
    <row r="26748" spans="27:29" x14ac:dyDescent="0.35">
      <c r="AA26748" s="1"/>
      <c r="AC26748" s="14"/>
    </row>
    <row r="26749" spans="27:29" x14ac:dyDescent="0.35">
      <c r="AA26749" s="1"/>
      <c r="AC26749" s="14"/>
    </row>
    <row r="26750" spans="27:29" x14ac:dyDescent="0.35">
      <c r="AA26750" s="1"/>
      <c r="AC26750" s="14"/>
    </row>
    <row r="26751" spans="27:29" x14ac:dyDescent="0.35">
      <c r="AA26751" s="1"/>
      <c r="AC26751" s="14"/>
    </row>
    <row r="26752" spans="27:29" x14ac:dyDescent="0.35">
      <c r="AA26752" s="1"/>
      <c r="AC26752" s="14"/>
    </row>
    <row r="26753" spans="27:29" x14ac:dyDescent="0.35">
      <c r="AA26753" s="1"/>
      <c r="AC26753" s="14"/>
    </row>
    <row r="26754" spans="27:29" x14ac:dyDescent="0.35">
      <c r="AA26754" s="1"/>
      <c r="AC26754" s="14"/>
    </row>
    <row r="26755" spans="27:29" x14ac:dyDescent="0.35">
      <c r="AA26755" s="1"/>
      <c r="AC26755" s="14"/>
    </row>
    <row r="26756" spans="27:29" x14ac:dyDescent="0.35">
      <c r="AA26756" s="1"/>
      <c r="AC26756" s="14"/>
    </row>
    <row r="26757" spans="27:29" x14ac:dyDescent="0.35">
      <c r="AA26757" s="1"/>
      <c r="AC26757" s="14"/>
    </row>
    <row r="26758" spans="27:29" x14ac:dyDescent="0.35">
      <c r="AA26758" s="1"/>
      <c r="AC26758" s="14"/>
    </row>
    <row r="26759" spans="27:29" x14ac:dyDescent="0.35">
      <c r="AA26759" s="1"/>
      <c r="AC26759" s="14"/>
    </row>
    <row r="26760" spans="27:29" x14ac:dyDescent="0.35">
      <c r="AA26760" s="1"/>
      <c r="AC26760" s="14"/>
    </row>
    <row r="26761" spans="27:29" x14ac:dyDescent="0.35">
      <c r="AA26761" s="1"/>
      <c r="AC26761" s="14"/>
    </row>
    <row r="26762" spans="27:29" x14ac:dyDescent="0.35">
      <c r="AA26762" s="1"/>
      <c r="AC26762" s="14"/>
    </row>
    <row r="26763" spans="27:29" x14ac:dyDescent="0.35">
      <c r="AA26763" s="1"/>
      <c r="AC26763" s="14"/>
    </row>
    <row r="26764" spans="27:29" x14ac:dyDescent="0.35">
      <c r="AA26764" s="1"/>
      <c r="AC26764" s="14"/>
    </row>
    <row r="26765" spans="27:29" x14ac:dyDescent="0.35">
      <c r="AA26765" s="1"/>
      <c r="AC26765" s="14"/>
    </row>
    <row r="26766" spans="27:29" x14ac:dyDescent="0.35">
      <c r="AA26766" s="1"/>
      <c r="AC26766" s="14"/>
    </row>
    <row r="26767" spans="27:29" x14ac:dyDescent="0.35">
      <c r="AA26767" s="1"/>
      <c r="AC26767" s="14"/>
    </row>
    <row r="26768" spans="27:29" x14ac:dyDescent="0.35">
      <c r="AA26768" s="1"/>
      <c r="AC26768" s="14"/>
    </row>
    <row r="26769" spans="27:29" x14ac:dyDescent="0.35">
      <c r="AA26769" s="1"/>
      <c r="AC26769" s="14"/>
    </row>
    <row r="26770" spans="27:29" x14ac:dyDescent="0.35">
      <c r="AA26770" s="1"/>
      <c r="AC26770" s="14"/>
    </row>
    <row r="26771" spans="27:29" x14ac:dyDescent="0.35">
      <c r="AA26771" s="1"/>
      <c r="AC26771" s="14"/>
    </row>
    <row r="26772" spans="27:29" x14ac:dyDescent="0.35">
      <c r="AA26772" s="1"/>
      <c r="AC26772" s="14"/>
    </row>
    <row r="26773" spans="27:29" x14ac:dyDescent="0.35">
      <c r="AA26773" s="1"/>
      <c r="AC26773" s="14"/>
    </row>
    <row r="26774" spans="27:29" x14ac:dyDescent="0.35">
      <c r="AA26774" s="1"/>
      <c r="AC26774" s="14"/>
    </row>
    <row r="26775" spans="27:29" x14ac:dyDescent="0.35">
      <c r="AA26775" s="1"/>
      <c r="AC26775" s="14"/>
    </row>
    <row r="26776" spans="27:29" x14ac:dyDescent="0.35">
      <c r="AA26776" s="1"/>
      <c r="AC26776" s="14"/>
    </row>
    <row r="26777" spans="27:29" x14ac:dyDescent="0.35">
      <c r="AA26777" s="1"/>
      <c r="AC26777" s="14"/>
    </row>
    <row r="26778" spans="27:29" x14ac:dyDescent="0.35">
      <c r="AA26778" s="1"/>
      <c r="AC26778" s="14"/>
    </row>
    <row r="26779" spans="27:29" x14ac:dyDescent="0.35">
      <c r="AA26779" s="1"/>
      <c r="AC26779" s="14"/>
    </row>
    <row r="26780" spans="27:29" x14ac:dyDescent="0.35">
      <c r="AA26780" s="1"/>
      <c r="AC26780" s="14"/>
    </row>
    <row r="26781" spans="27:29" x14ac:dyDescent="0.35">
      <c r="AA26781" s="1"/>
      <c r="AC26781" s="14"/>
    </row>
    <row r="26782" spans="27:29" x14ac:dyDescent="0.35">
      <c r="AA26782" s="1"/>
      <c r="AC26782" s="14"/>
    </row>
    <row r="26783" spans="27:29" x14ac:dyDescent="0.35">
      <c r="AA26783" s="1"/>
      <c r="AC26783" s="14"/>
    </row>
    <row r="26784" spans="27:29" x14ac:dyDescent="0.35">
      <c r="AA26784" s="1"/>
      <c r="AC26784" s="14"/>
    </row>
    <row r="26785" spans="27:29" x14ac:dyDescent="0.35">
      <c r="AA26785" s="1"/>
      <c r="AC26785" s="14"/>
    </row>
    <row r="26786" spans="27:29" x14ac:dyDescent="0.35">
      <c r="AA26786" s="1"/>
      <c r="AC26786" s="14"/>
    </row>
    <row r="26787" spans="27:29" x14ac:dyDescent="0.35">
      <c r="AA26787" s="1"/>
      <c r="AC26787" s="14"/>
    </row>
    <row r="26788" spans="27:29" x14ac:dyDescent="0.35">
      <c r="AA26788" s="1"/>
      <c r="AC26788" s="14"/>
    </row>
    <row r="26789" spans="27:29" x14ac:dyDescent="0.35">
      <c r="AA26789" s="1"/>
      <c r="AC26789" s="14"/>
    </row>
    <row r="26790" spans="27:29" x14ac:dyDescent="0.35">
      <c r="AA26790" s="1"/>
      <c r="AC26790" s="14"/>
    </row>
    <row r="26791" spans="27:29" x14ac:dyDescent="0.35">
      <c r="AA26791" s="1"/>
      <c r="AC26791" s="14"/>
    </row>
    <row r="26792" spans="27:29" x14ac:dyDescent="0.35">
      <c r="AA26792" s="1"/>
      <c r="AC26792" s="14"/>
    </row>
    <row r="26793" spans="27:29" x14ac:dyDescent="0.35">
      <c r="AA26793" s="1"/>
      <c r="AC26793" s="14"/>
    </row>
    <row r="26794" spans="27:29" x14ac:dyDescent="0.35">
      <c r="AA26794" s="1"/>
      <c r="AC26794" s="14"/>
    </row>
    <row r="26795" spans="27:29" x14ac:dyDescent="0.35">
      <c r="AA26795" s="1"/>
      <c r="AC26795" s="14"/>
    </row>
    <row r="26796" spans="27:29" x14ac:dyDescent="0.35">
      <c r="AA26796" s="1"/>
      <c r="AC26796" s="14"/>
    </row>
    <row r="26797" spans="27:29" x14ac:dyDescent="0.35">
      <c r="AA26797" s="1"/>
      <c r="AC26797" s="14"/>
    </row>
    <row r="26798" spans="27:29" x14ac:dyDescent="0.35">
      <c r="AA26798" s="1"/>
      <c r="AC26798" s="14"/>
    </row>
    <row r="26799" spans="27:29" x14ac:dyDescent="0.35">
      <c r="AA26799" s="1"/>
      <c r="AC26799" s="14"/>
    </row>
    <row r="26800" spans="27:29" x14ac:dyDescent="0.35">
      <c r="AA26800" s="1"/>
      <c r="AC26800" s="14"/>
    </row>
    <row r="26801" spans="27:29" x14ac:dyDescent="0.35">
      <c r="AA26801" s="1"/>
      <c r="AC26801" s="14"/>
    </row>
    <row r="26802" spans="27:29" x14ac:dyDescent="0.35">
      <c r="AA26802" s="1"/>
      <c r="AC26802" s="14"/>
    </row>
    <row r="26803" spans="27:29" x14ac:dyDescent="0.35">
      <c r="AA26803" s="1"/>
      <c r="AC26803" s="14"/>
    </row>
    <row r="26804" spans="27:29" x14ac:dyDescent="0.35">
      <c r="AA26804" s="1"/>
      <c r="AC26804" s="14"/>
    </row>
    <row r="26805" spans="27:29" x14ac:dyDescent="0.35">
      <c r="AA26805" s="1"/>
      <c r="AC26805" s="14"/>
    </row>
    <row r="26806" spans="27:29" x14ac:dyDescent="0.35">
      <c r="AA26806" s="1"/>
      <c r="AC26806" s="14"/>
    </row>
    <row r="26807" spans="27:29" x14ac:dyDescent="0.35">
      <c r="AA26807" s="1"/>
      <c r="AC26807" s="14"/>
    </row>
    <row r="26808" spans="27:29" x14ac:dyDescent="0.35">
      <c r="AA26808" s="1"/>
      <c r="AC26808" s="14"/>
    </row>
    <row r="26809" spans="27:29" x14ac:dyDescent="0.35">
      <c r="AA26809" s="1"/>
      <c r="AC26809" s="14"/>
    </row>
    <row r="26810" spans="27:29" x14ac:dyDescent="0.35">
      <c r="AA26810" s="1"/>
      <c r="AC26810" s="14"/>
    </row>
    <row r="26811" spans="27:29" x14ac:dyDescent="0.35">
      <c r="AA26811" s="1"/>
      <c r="AC26811" s="14"/>
    </row>
    <row r="26812" spans="27:29" x14ac:dyDescent="0.35">
      <c r="AA26812" s="1"/>
      <c r="AC26812" s="14"/>
    </row>
    <row r="26813" spans="27:29" x14ac:dyDescent="0.35">
      <c r="AA26813" s="1"/>
      <c r="AC26813" s="14"/>
    </row>
    <row r="26814" spans="27:29" x14ac:dyDescent="0.35">
      <c r="AA26814" s="1"/>
      <c r="AC26814" s="14"/>
    </row>
    <row r="26815" spans="27:29" x14ac:dyDescent="0.35">
      <c r="AA26815" s="1"/>
      <c r="AC26815" s="14"/>
    </row>
    <row r="26816" spans="27:29" x14ac:dyDescent="0.35">
      <c r="AA26816" s="1"/>
      <c r="AC26816" s="14"/>
    </row>
    <row r="26817" spans="27:29" x14ac:dyDescent="0.35">
      <c r="AA26817" s="1"/>
      <c r="AC26817" s="14"/>
    </row>
    <row r="26818" spans="27:29" x14ac:dyDescent="0.35">
      <c r="AA26818" s="1"/>
      <c r="AC26818" s="14"/>
    </row>
    <row r="26819" spans="27:29" x14ac:dyDescent="0.35">
      <c r="AA26819" s="1"/>
      <c r="AC26819" s="14"/>
    </row>
    <row r="26820" spans="27:29" x14ac:dyDescent="0.35">
      <c r="AA26820" s="1"/>
      <c r="AC26820" s="14"/>
    </row>
    <row r="26821" spans="27:29" x14ac:dyDescent="0.35">
      <c r="AA26821" s="1"/>
      <c r="AC26821" s="14"/>
    </row>
    <row r="26822" spans="27:29" x14ac:dyDescent="0.35">
      <c r="AA26822" s="1"/>
      <c r="AC26822" s="14"/>
    </row>
    <row r="26823" spans="27:29" x14ac:dyDescent="0.35">
      <c r="AA26823" s="1"/>
      <c r="AC26823" s="14"/>
    </row>
    <row r="26824" spans="27:29" x14ac:dyDescent="0.35">
      <c r="AA26824" s="1"/>
      <c r="AC26824" s="14"/>
    </row>
    <row r="26825" spans="27:29" x14ac:dyDescent="0.35">
      <c r="AA26825" s="1"/>
      <c r="AC26825" s="14"/>
    </row>
    <row r="26826" spans="27:29" x14ac:dyDescent="0.35">
      <c r="AA26826" s="1"/>
      <c r="AC26826" s="14"/>
    </row>
    <row r="26827" spans="27:29" x14ac:dyDescent="0.35">
      <c r="AA26827" s="1"/>
      <c r="AC26827" s="14"/>
    </row>
    <row r="26828" spans="27:29" x14ac:dyDescent="0.35">
      <c r="AA26828" s="1"/>
      <c r="AC26828" s="14"/>
    </row>
    <row r="26829" spans="27:29" x14ac:dyDescent="0.35">
      <c r="AA26829" s="1"/>
      <c r="AC26829" s="14"/>
    </row>
    <row r="26830" spans="27:29" x14ac:dyDescent="0.35">
      <c r="AA26830" s="1"/>
      <c r="AC26830" s="14"/>
    </row>
    <row r="26831" spans="27:29" x14ac:dyDescent="0.35">
      <c r="AA26831" s="1"/>
      <c r="AC26831" s="14"/>
    </row>
    <row r="26832" spans="27:29" x14ac:dyDescent="0.35">
      <c r="AA26832" s="1"/>
      <c r="AC26832" s="14"/>
    </row>
    <row r="26833" spans="27:29" x14ac:dyDescent="0.35">
      <c r="AA26833" s="1"/>
      <c r="AC26833" s="14"/>
    </row>
    <row r="26834" spans="27:29" x14ac:dyDescent="0.35">
      <c r="AA26834" s="1"/>
      <c r="AC26834" s="14"/>
    </row>
    <row r="26835" spans="27:29" x14ac:dyDescent="0.35">
      <c r="AA26835" s="1"/>
      <c r="AC26835" s="14"/>
    </row>
    <row r="26836" spans="27:29" x14ac:dyDescent="0.35">
      <c r="AA26836" s="1"/>
      <c r="AC26836" s="14"/>
    </row>
    <row r="26837" spans="27:29" x14ac:dyDescent="0.35">
      <c r="AA26837" s="1"/>
      <c r="AC26837" s="14"/>
    </row>
    <row r="26838" spans="27:29" x14ac:dyDescent="0.35">
      <c r="AA26838" s="1"/>
      <c r="AC26838" s="14"/>
    </row>
    <row r="26839" spans="27:29" x14ac:dyDescent="0.35">
      <c r="AA26839" s="1"/>
      <c r="AC26839" s="14"/>
    </row>
    <row r="26840" spans="27:29" x14ac:dyDescent="0.35">
      <c r="AA26840" s="1"/>
      <c r="AC26840" s="14"/>
    </row>
    <row r="26841" spans="27:29" x14ac:dyDescent="0.35">
      <c r="AA26841" s="1"/>
      <c r="AC26841" s="14"/>
    </row>
    <row r="26842" spans="27:29" x14ac:dyDescent="0.35">
      <c r="AA26842" s="1"/>
      <c r="AC26842" s="14"/>
    </row>
    <row r="26843" spans="27:29" x14ac:dyDescent="0.35">
      <c r="AA26843" s="1"/>
      <c r="AC26843" s="14"/>
    </row>
    <row r="26844" spans="27:29" x14ac:dyDescent="0.35">
      <c r="AA26844" s="1"/>
      <c r="AC26844" s="14"/>
    </row>
    <row r="26845" spans="27:29" x14ac:dyDescent="0.35">
      <c r="AA26845" s="1"/>
      <c r="AC26845" s="14"/>
    </row>
    <row r="26846" spans="27:29" x14ac:dyDescent="0.35">
      <c r="AA26846" s="1"/>
      <c r="AC26846" s="14"/>
    </row>
    <row r="26847" spans="27:29" x14ac:dyDescent="0.35">
      <c r="AA26847" s="1"/>
      <c r="AC26847" s="14"/>
    </row>
    <row r="26848" spans="27:29" x14ac:dyDescent="0.35">
      <c r="AA26848" s="1"/>
      <c r="AC26848" s="14"/>
    </row>
    <row r="26849" spans="27:29" x14ac:dyDescent="0.35">
      <c r="AA26849" s="1"/>
      <c r="AC26849" s="14"/>
    </row>
    <row r="26850" spans="27:29" x14ac:dyDescent="0.35">
      <c r="AA26850" s="1"/>
      <c r="AC26850" s="14"/>
    </row>
    <row r="26851" spans="27:29" x14ac:dyDescent="0.35">
      <c r="AA26851" s="1"/>
      <c r="AC26851" s="14"/>
    </row>
    <row r="26852" spans="27:29" x14ac:dyDescent="0.35">
      <c r="AA26852" s="1"/>
      <c r="AC26852" s="14"/>
    </row>
    <row r="26853" spans="27:29" x14ac:dyDescent="0.35">
      <c r="AA26853" s="1"/>
      <c r="AC26853" s="14"/>
    </row>
    <row r="26854" spans="27:29" x14ac:dyDescent="0.35">
      <c r="AA26854" s="1"/>
      <c r="AC26854" s="14"/>
    </row>
    <row r="26855" spans="27:29" x14ac:dyDescent="0.35">
      <c r="AA26855" s="1"/>
      <c r="AC26855" s="14"/>
    </row>
    <row r="26856" spans="27:29" x14ac:dyDescent="0.35">
      <c r="AA26856" s="1"/>
      <c r="AC26856" s="14"/>
    </row>
    <row r="26857" spans="27:29" x14ac:dyDescent="0.35">
      <c r="AA26857" s="1"/>
      <c r="AC26857" s="14"/>
    </row>
    <row r="26858" spans="27:29" x14ac:dyDescent="0.35">
      <c r="AA26858" s="1"/>
      <c r="AC26858" s="14"/>
    </row>
    <row r="26859" spans="27:29" x14ac:dyDescent="0.35">
      <c r="AA26859" s="1"/>
      <c r="AC26859" s="14"/>
    </row>
    <row r="26860" spans="27:29" x14ac:dyDescent="0.35">
      <c r="AA26860" s="1"/>
      <c r="AC26860" s="14"/>
    </row>
    <row r="26861" spans="27:29" x14ac:dyDescent="0.35">
      <c r="AA26861" s="1"/>
      <c r="AC26861" s="14"/>
    </row>
    <row r="26862" spans="27:29" x14ac:dyDescent="0.35">
      <c r="AA26862" s="1"/>
      <c r="AC26862" s="14"/>
    </row>
    <row r="26863" spans="27:29" x14ac:dyDescent="0.35">
      <c r="AA26863" s="1"/>
      <c r="AC26863" s="14"/>
    </row>
    <row r="26864" spans="27:29" x14ac:dyDescent="0.35">
      <c r="AA26864" s="1"/>
      <c r="AC26864" s="14"/>
    </row>
    <row r="26865" spans="27:29" x14ac:dyDescent="0.35">
      <c r="AA26865" s="1"/>
      <c r="AC26865" s="14"/>
    </row>
    <row r="26866" spans="27:29" x14ac:dyDescent="0.35">
      <c r="AA26866" s="1"/>
      <c r="AC26866" s="14"/>
    </row>
    <row r="26867" spans="27:29" x14ac:dyDescent="0.35">
      <c r="AA26867" s="1"/>
      <c r="AC26867" s="14"/>
    </row>
    <row r="26868" spans="27:29" x14ac:dyDescent="0.35">
      <c r="AA26868" s="1"/>
      <c r="AC26868" s="14"/>
    </row>
    <row r="26869" spans="27:29" x14ac:dyDescent="0.35">
      <c r="AA26869" s="1"/>
      <c r="AC26869" s="14"/>
    </row>
    <row r="26870" spans="27:29" x14ac:dyDescent="0.35">
      <c r="AA26870" s="1"/>
      <c r="AC26870" s="14"/>
    </row>
    <row r="26871" spans="27:29" x14ac:dyDescent="0.35">
      <c r="AA26871" s="1"/>
      <c r="AC26871" s="14"/>
    </row>
    <row r="26872" spans="27:29" x14ac:dyDescent="0.35">
      <c r="AA26872" s="1"/>
      <c r="AC26872" s="14"/>
    </row>
    <row r="26873" spans="27:29" x14ac:dyDescent="0.35">
      <c r="AA26873" s="1"/>
      <c r="AC26873" s="14"/>
    </row>
    <row r="26874" spans="27:29" x14ac:dyDescent="0.35">
      <c r="AA26874" s="1"/>
      <c r="AC26874" s="14"/>
    </row>
    <row r="26875" spans="27:29" x14ac:dyDescent="0.35">
      <c r="AA26875" s="1"/>
      <c r="AC26875" s="14"/>
    </row>
    <row r="26876" spans="27:29" x14ac:dyDescent="0.35">
      <c r="AA26876" s="1"/>
      <c r="AC26876" s="14"/>
    </row>
    <row r="26877" spans="27:29" x14ac:dyDescent="0.35">
      <c r="AA26877" s="1"/>
      <c r="AC26877" s="14"/>
    </row>
    <row r="26878" spans="27:29" x14ac:dyDescent="0.35">
      <c r="AA26878" s="1"/>
      <c r="AC26878" s="14"/>
    </row>
    <row r="26879" spans="27:29" x14ac:dyDescent="0.35">
      <c r="AA26879" s="1"/>
      <c r="AC26879" s="14"/>
    </row>
    <row r="26880" spans="27:29" x14ac:dyDescent="0.35">
      <c r="AA26880" s="1"/>
      <c r="AC26880" s="14"/>
    </row>
    <row r="26881" spans="27:29" x14ac:dyDescent="0.35">
      <c r="AA26881" s="1"/>
      <c r="AC26881" s="14"/>
    </row>
    <row r="26882" spans="27:29" x14ac:dyDescent="0.35">
      <c r="AA26882" s="1"/>
      <c r="AC26882" s="14"/>
    </row>
    <row r="26883" spans="27:29" x14ac:dyDescent="0.35">
      <c r="AA26883" s="1"/>
      <c r="AC26883" s="14"/>
    </row>
    <row r="26884" spans="27:29" x14ac:dyDescent="0.35">
      <c r="AA26884" s="1"/>
      <c r="AC26884" s="14"/>
    </row>
    <row r="26885" spans="27:29" x14ac:dyDescent="0.35">
      <c r="AA26885" s="1"/>
      <c r="AC26885" s="14"/>
    </row>
    <row r="26886" spans="27:29" x14ac:dyDescent="0.35">
      <c r="AA26886" s="1"/>
      <c r="AC26886" s="14"/>
    </row>
    <row r="26887" spans="27:29" x14ac:dyDescent="0.35">
      <c r="AA26887" s="1"/>
      <c r="AC26887" s="14"/>
    </row>
    <row r="26888" spans="27:29" x14ac:dyDescent="0.35">
      <c r="AA26888" s="1"/>
      <c r="AC26888" s="14"/>
    </row>
    <row r="26889" spans="27:29" x14ac:dyDescent="0.35">
      <c r="AA26889" s="1"/>
      <c r="AC26889" s="14"/>
    </row>
    <row r="26890" spans="27:29" x14ac:dyDescent="0.35">
      <c r="AA26890" s="1"/>
      <c r="AC26890" s="14"/>
    </row>
    <row r="26891" spans="27:29" x14ac:dyDescent="0.35">
      <c r="AA26891" s="1"/>
      <c r="AC26891" s="14"/>
    </row>
    <row r="26892" spans="27:29" x14ac:dyDescent="0.35">
      <c r="AA26892" s="1"/>
      <c r="AC26892" s="14"/>
    </row>
    <row r="26893" spans="27:29" x14ac:dyDescent="0.35">
      <c r="AA26893" s="1"/>
      <c r="AC26893" s="14"/>
    </row>
    <row r="26894" spans="27:29" x14ac:dyDescent="0.35">
      <c r="AA26894" s="1"/>
      <c r="AC26894" s="14"/>
    </row>
    <row r="26895" spans="27:29" x14ac:dyDescent="0.35">
      <c r="AA26895" s="1"/>
      <c r="AC26895" s="14"/>
    </row>
    <row r="26896" spans="27:29" x14ac:dyDescent="0.35">
      <c r="AA26896" s="1"/>
      <c r="AC26896" s="14"/>
    </row>
    <row r="26897" spans="27:29" x14ac:dyDescent="0.35">
      <c r="AA26897" s="1"/>
      <c r="AC26897" s="14"/>
    </row>
    <row r="26898" spans="27:29" x14ac:dyDescent="0.35">
      <c r="AA26898" s="1"/>
      <c r="AC26898" s="14"/>
    </row>
    <row r="26899" spans="27:29" x14ac:dyDescent="0.35">
      <c r="AA26899" s="1"/>
      <c r="AC26899" s="14"/>
    </row>
    <row r="26900" spans="27:29" x14ac:dyDescent="0.35">
      <c r="AA26900" s="1"/>
      <c r="AC26900" s="14"/>
    </row>
    <row r="26901" spans="27:29" x14ac:dyDescent="0.35">
      <c r="AA26901" s="1"/>
      <c r="AC26901" s="14"/>
    </row>
    <row r="26902" spans="27:29" x14ac:dyDescent="0.35">
      <c r="AA26902" s="1"/>
      <c r="AC26902" s="14"/>
    </row>
    <row r="26903" spans="27:29" x14ac:dyDescent="0.35">
      <c r="AA26903" s="1"/>
      <c r="AC26903" s="14"/>
    </row>
    <row r="26904" spans="27:29" x14ac:dyDescent="0.35">
      <c r="AA26904" s="1"/>
      <c r="AC26904" s="14"/>
    </row>
    <row r="26905" spans="27:29" x14ac:dyDescent="0.35">
      <c r="AA26905" s="1"/>
      <c r="AC26905" s="14"/>
    </row>
    <row r="26906" spans="27:29" x14ac:dyDescent="0.35">
      <c r="AA26906" s="1"/>
      <c r="AC26906" s="14"/>
    </row>
    <row r="26907" spans="27:29" x14ac:dyDescent="0.35">
      <c r="AA26907" s="1"/>
      <c r="AC26907" s="14"/>
    </row>
    <row r="26908" spans="27:29" x14ac:dyDescent="0.35">
      <c r="AA26908" s="1"/>
      <c r="AC26908" s="14"/>
    </row>
    <row r="26909" spans="27:29" x14ac:dyDescent="0.35">
      <c r="AA26909" s="1"/>
      <c r="AC26909" s="14"/>
    </row>
    <row r="26910" spans="27:29" x14ac:dyDescent="0.35">
      <c r="AA26910" s="1"/>
      <c r="AC26910" s="14"/>
    </row>
    <row r="26911" spans="27:29" x14ac:dyDescent="0.35">
      <c r="AA26911" s="1"/>
      <c r="AC26911" s="14"/>
    </row>
    <row r="26912" spans="27:29" x14ac:dyDescent="0.35">
      <c r="AA26912" s="1"/>
      <c r="AC26912" s="14"/>
    </row>
    <row r="26913" spans="27:29" x14ac:dyDescent="0.35">
      <c r="AA26913" s="1"/>
      <c r="AC26913" s="14"/>
    </row>
    <row r="26914" spans="27:29" x14ac:dyDescent="0.35">
      <c r="AA26914" s="1"/>
      <c r="AC26914" s="14"/>
    </row>
    <row r="26915" spans="27:29" x14ac:dyDescent="0.35">
      <c r="AA26915" s="1"/>
      <c r="AC26915" s="14"/>
    </row>
    <row r="26916" spans="27:29" x14ac:dyDescent="0.35">
      <c r="AA26916" s="1"/>
      <c r="AC26916" s="14"/>
    </row>
    <row r="26917" spans="27:29" x14ac:dyDescent="0.35">
      <c r="AA26917" s="1"/>
      <c r="AC26917" s="14"/>
    </row>
    <row r="26918" spans="27:29" x14ac:dyDescent="0.35">
      <c r="AA26918" s="1"/>
      <c r="AC26918" s="14"/>
    </row>
    <row r="26919" spans="27:29" x14ac:dyDescent="0.35">
      <c r="AA26919" s="1"/>
      <c r="AC26919" s="14"/>
    </row>
    <row r="26920" spans="27:29" x14ac:dyDescent="0.35">
      <c r="AA26920" s="1"/>
      <c r="AC26920" s="14"/>
    </row>
    <row r="26921" spans="27:29" x14ac:dyDescent="0.35">
      <c r="AA26921" s="1"/>
      <c r="AC26921" s="14"/>
    </row>
    <row r="26922" spans="27:29" x14ac:dyDescent="0.35">
      <c r="AA26922" s="1"/>
      <c r="AC26922" s="14"/>
    </row>
    <row r="26923" spans="27:29" x14ac:dyDescent="0.35">
      <c r="AA26923" s="1"/>
      <c r="AC26923" s="14"/>
    </row>
    <row r="26924" spans="27:29" x14ac:dyDescent="0.35">
      <c r="AA26924" s="1"/>
      <c r="AC26924" s="14"/>
    </row>
    <row r="26925" spans="27:29" x14ac:dyDescent="0.35">
      <c r="AA26925" s="1"/>
      <c r="AC26925" s="14"/>
    </row>
    <row r="26926" spans="27:29" x14ac:dyDescent="0.35">
      <c r="AA26926" s="1"/>
      <c r="AC26926" s="14"/>
    </row>
    <row r="26927" spans="27:29" x14ac:dyDescent="0.35">
      <c r="AA26927" s="1"/>
      <c r="AC26927" s="14"/>
    </row>
    <row r="26928" spans="27:29" x14ac:dyDescent="0.35">
      <c r="AA26928" s="1"/>
      <c r="AC26928" s="14"/>
    </row>
    <row r="26929" spans="27:29" x14ac:dyDescent="0.35">
      <c r="AA26929" s="1"/>
      <c r="AC26929" s="14"/>
    </row>
    <row r="26930" spans="27:29" x14ac:dyDescent="0.35">
      <c r="AA26930" s="1"/>
      <c r="AC26930" s="14"/>
    </row>
    <row r="26931" spans="27:29" x14ac:dyDescent="0.35">
      <c r="AA26931" s="1"/>
      <c r="AC26931" s="14"/>
    </row>
    <row r="26932" spans="27:29" x14ac:dyDescent="0.35">
      <c r="AA26932" s="1"/>
      <c r="AC26932" s="14"/>
    </row>
    <row r="26933" spans="27:29" x14ac:dyDescent="0.35">
      <c r="AA26933" s="1"/>
      <c r="AC26933" s="14"/>
    </row>
    <row r="26934" spans="27:29" x14ac:dyDescent="0.35">
      <c r="AA26934" s="1"/>
      <c r="AC26934" s="14"/>
    </row>
    <row r="26935" spans="27:29" x14ac:dyDescent="0.35">
      <c r="AA26935" s="1"/>
      <c r="AC26935" s="14"/>
    </row>
    <row r="26936" spans="27:29" x14ac:dyDescent="0.35">
      <c r="AA26936" s="1"/>
      <c r="AC26936" s="14"/>
    </row>
    <row r="26937" spans="27:29" x14ac:dyDescent="0.35">
      <c r="AA26937" s="1"/>
      <c r="AC26937" s="14"/>
    </row>
    <row r="26938" spans="27:29" x14ac:dyDescent="0.35">
      <c r="AA26938" s="1"/>
      <c r="AC26938" s="14"/>
    </row>
    <row r="26939" spans="27:29" x14ac:dyDescent="0.35">
      <c r="AA26939" s="1"/>
      <c r="AC26939" s="14"/>
    </row>
    <row r="26940" spans="27:29" x14ac:dyDescent="0.35">
      <c r="AA26940" s="1"/>
      <c r="AC26940" s="14"/>
    </row>
    <row r="26941" spans="27:29" x14ac:dyDescent="0.35">
      <c r="AA26941" s="1"/>
      <c r="AC26941" s="14"/>
    </row>
    <row r="26942" spans="27:29" x14ac:dyDescent="0.35">
      <c r="AA26942" s="1"/>
      <c r="AC26942" s="14"/>
    </row>
    <row r="26943" spans="27:29" x14ac:dyDescent="0.35">
      <c r="AA26943" s="1"/>
      <c r="AC26943" s="14"/>
    </row>
    <row r="26944" spans="27:29" x14ac:dyDescent="0.35">
      <c r="AA26944" s="1"/>
      <c r="AC26944" s="14"/>
    </row>
    <row r="26945" spans="27:29" x14ac:dyDescent="0.35">
      <c r="AA26945" s="1"/>
      <c r="AC26945" s="14"/>
    </row>
    <row r="26946" spans="27:29" x14ac:dyDescent="0.35">
      <c r="AA26946" s="1"/>
      <c r="AC26946" s="14"/>
    </row>
    <row r="26947" spans="27:29" x14ac:dyDescent="0.35">
      <c r="AA26947" s="1"/>
      <c r="AC26947" s="14"/>
    </row>
    <row r="26948" spans="27:29" x14ac:dyDescent="0.35">
      <c r="AA26948" s="1"/>
      <c r="AC26948" s="14"/>
    </row>
    <row r="26949" spans="27:29" x14ac:dyDescent="0.35">
      <c r="AA26949" s="1"/>
      <c r="AC26949" s="14"/>
    </row>
    <row r="26950" spans="27:29" x14ac:dyDescent="0.35">
      <c r="AA26950" s="1"/>
      <c r="AC26950" s="14"/>
    </row>
    <row r="26951" spans="27:29" x14ac:dyDescent="0.35">
      <c r="AA26951" s="1"/>
      <c r="AC26951" s="14"/>
    </row>
    <row r="26952" spans="27:29" x14ac:dyDescent="0.35">
      <c r="AA26952" s="1"/>
      <c r="AC26952" s="14"/>
    </row>
    <row r="26953" spans="27:29" x14ac:dyDescent="0.35">
      <c r="AA26953" s="1"/>
      <c r="AC26953" s="14"/>
    </row>
    <row r="26954" spans="27:29" x14ac:dyDescent="0.35">
      <c r="AA26954" s="1"/>
      <c r="AC26954" s="14"/>
    </row>
    <row r="26955" spans="27:29" x14ac:dyDescent="0.35">
      <c r="AA26955" s="1"/>
      <c r="AC26955" s="14"/>
    </row>
    <row r="26956" spans="27:29" x14ac:dyDescent="0.35">
      <c r="AA26956" s="1"/>
      <c r="AC26956" s="14"/>
    </row>
    <row r="26957" spans="27:29" x14ac:dyDescent="0.35">
      <c r="AA26957" s="1"/>
      <c r="AC26957" s="14"/>
    </row>
    <row r="26958" spans="27:29" x14ac:dyDescent="0.35">
      <c r="AA26958" s="1"/>
      <c r="AC26958" s="14"/>
    </row>
    <row r="26959" spans="27:29" x14ac:dyDescent="0.35">
      <c r="AA26959" s="1"/>
      <c r="AC26959" s="14"/>
    </row>
    <row r="26960" spans="27:29" x14ac:dyDescent="0.35">
      <c r="AA26960" s="1"/>
      <c r="AC26960" s="14"/>
    </row>
    <row r="26961" spans="27:29" x14ac:dyDescent="0.35">
      <c r="AA26961" s="1"/>
      <c r="AC26961" s="14"/>
    </row>
    <row r="26962" spans="27:29" x14ac:dyDescent="0.35">
      <c r="AA26962" s="1"/>
      <c r="AC26962" s="14"/>
    </row>
    <row r="26963" spans="27:29" x14ac:dyDescent="0.35">
      <c r="AA26963" s="1"/>
      <c r="AC26963" s="14"/>
    </row>
    <row r="26964" spans="27:29" x14ac:dyDescent="0.35">
      <c r="AA26964" s="1"/>
      <c r="AC26964" s="14"/>
    </row>
    <row r="26965" spans="27:29" x14ac:dyDescent="0.35">
      <c r="AA26965" s="1"/>
      <c r="AC26965" s="14"/>
    </row>
    <row r="26966" spans="27:29" x14ac:dyDescent="0.35">
      <c r="AA26966" s="1"/>
      <c r="AC26966" s="14"/>
    </row>
    <row r="26967" spans="27:29" x14ac:dyDescent="0.35">
      <c r="AA26967" s="1"/>
      <c r="AC26967" s="14"/>
    </row>
    <row r="26968" spans="27:29" x14ac:dyDescent="0.35">
      <c r="AA26968" s="1"/>
      <c r="AC26968" s="14"/>
    </row>
    <row r="26969" spans="27:29" x14ac:dyDescent="0.35">
      <c r="AA26969" s="1"/>
      <c r="AC26969" s="14"/>
    </row>
    <row r="26970" spans="27:29" x14ac:dyDescent="0.35">
      <c r="AA26970" s="1"/>
      <c r="AC26970" s="14"/>
    </row>
    <row r="26971" spans="27:29" x14ac:dyDescent="0.35">
      <c r="AA26971" s="1"/>
      <c r="AC26971" s="14"/>
    </row>
    <row r="26972" spans="27:29" x14ac:dyDescent="0.35">
      <c r="AA26972" s="1"/>
      <c r="AC26972" s="14"/>
    </row>
    <row r="26973" spans="27:29" x14ac:dyDescent="0.35">
      <c r="AA26973" s="1"/>
      <c r="AC26973" s="14"/>
    </row>
    <row r="26974" spans="27:29" x14ac:dyDescent="0.35">
      <c r="AA26974" s="1"/>
      <c r="AC26974" s="14"/>
    </row>
    <row r="26975" spans="27:29" x14ac:dyDescent="0.35">
      <c r="AA26975" s="1"/>
      <c r="AC26975" s="14"/>
    </row>
    <row r="26976" spans="27:29" x14ac:dyDescent="0.35">
      <c r="AA26976" s="1"/>
      <c r="AC26976" s="14"/>
    </row>
    <row r="26977" spans="27:29" x14ac:dyDescent="0.35">
      <c r="AA26977" s="1"/>
      <c r="AC26977" s="14"/>
    </row>
    <row r="26978" spans="27:29" x14ac:dyDescent="0.35">
      <c r="AA26978" s="1"/>
      <c r="AC26978" s="14"/>
    </row>
    <row r="26979" spans="27:29" x14ac:dyDescent="0.35">
      <c r="AA26979" s="1"/>
      <c r="AC26979" s="14"/>
    </row>
    <row r="26980" spans="27:29" x14ac:dyDescent="0.35">
      <c r="AA26980" s="1"/>
      <c r="AC26980" s="14"/>
    </row>
    <row r="26981" spans="27:29" x14ac:dyDescent="0.35">
      <c r="AA26981" s="1"/>
      <c r="AC26981" s="14"/>
    </row>
    <row r="26982" spans="27:29" x14ac:dyDescent="0.35">
      <c r="AA26982" s="1"/>
      <c r="AC26982" s="14"/>
    </row>
    <row r="26983" spans="27:29" x14ac:dyDescent="0.35">
      <c r="AA26983" s="1"/>
      <c r="AC26983" s="14"/>
    </row>
    <row r="26984" spans="27:29" x14ac:dyDescent="0.35">
      <c r="AA26984" s="1"/>
      <c r="AC26984" s="14"/>
    </row>
    <row r="26985" spans="27:29" x14ac:dyDescent="0.35">
      <c r="AA26985" s="1"/>
      <c r="AC26985" s="14"/>
    </row>
    <row r="26986" spans="27:29" x14ac:dyDescent="0.35">
      <c r="AA26986" s="1"/>
      <c r="AC26986" s="14"/>
    </row>
    <row r="26987" spans="27:29" x14ac:dyDescent="0.35">
      <c r="AA26987" s="1"/>
      <c r="AC26987" s="14"/>
    </row>
    <row r="26988" spans="27:29" x14ac:dyDescent="0.35">
      <c r="AA26988" s="1"/>
      <c r="AC26988" s="14"/>
    </row>
    <row r="26989" spans="27:29" x14ac:dyDescent="0.35">
      <c r="AA26989" s="1"/>
      <c r="AC26989" s="14"/>
    </row>
    <row r="26990" spans="27:29" x14ac:dyDescent="0.35">
      <c r="AA26990" s="1"/>
      <c r="AC26990" s="14"/>
    </row>
    <row r="26991" spans="27:29" x14ac:dyDescent="0.35">
      <c r="AA26991" s="1"/>
      <c r="AC26991" s="14"/>
    </row>
    <row r="26992" spans="27:29" x14ac:dyDescent="0.35">
      <c r="AA26992" s="1"/>
      <c r="AC26992" s="14"/>
    </row>
    <row r="26993" spans="27:29" x14ac:dyDescent="0.35">
      <c r="AA26993" s="1"/>
      <c r="AC26993" s="14"/>
    </row>
    <row r="26994" spans="27:29" x14ac:dyDescent="0.35">
      <c r="AA26994" s="1"/>
      <c r="AC26994" s="14"/>
    </row>
    <row r="26995" spans="27:29" x14ac:dyDescent="0.35">
      <c r="AA26995" s="1"/>
      <c r="AC26995" s="14"/>
    </row>
    <row r="26996" spans="27:29" x14ac:dyDescent="0.35">
      <c r="AA26996" s="1"/>
      <c r="AC26996" s="14"/>
    </row>
    <row r="26997" spans="27:29" x14ac:dyDescent="0.35">
      <c r="AA26997" s="1"/>
      <c r="AC26997" s="14"/>
    </row>
    <row r="26998" spans="27:29" x14ac:dyDescent="0.35">
      <c r="AA26998" s="1"/>
      <c r="AC26998" s="14"/>
    </row>
    <row r="26999" spans="27:29" x14ac:dyDescent="0.35">
      <c r="AA26999" s="1"/>
      <c r="AC26999" s="14"/>
    </row>
    <row r="27000" spans="27:29" x14ac:dyDescent="0.35">
      <c r="AA27000" s="1"/>
      <c r="AC27000" s="14"/>
    </row>
    <row r="27001" spans="27:29" x14ac:dyDescent="0.35">
      <c r="AA27001" s="1"/>
      <c r="AC27001" s="14"/>
    </row>
    <row r="27002" spans="27:29" x14ac:dyDescent="0.35">
      <c r="AA27002" s="1"/>
      <c r="AC27002" s="14"/>
    </row>
    <row r="27003" spans="27:29" x14ac:dyDescent="0.35">
      <c r="AA27003" s="1"/>
      <c r="AC27003" s="14"/>
    </row>
    <row r="27004" spans="27:29" x14ac:dyDescent="0.35">
      <c r="AA27004" s="1"/>
      <c r="AC27004" s="14"/>
    </row>
    <row r="27005" spans="27:29" x14ac:dyDescent="0.35">
      <c r="AA27005" s="1"/>
      <c r="AC27005" s="14"/>
    </row>
    <row r="27006" spans="27:29" x14ac:dyDescent="0.35">
      <c r="AA27006" s="1"/>
      <c r="AC27006" s="14"/>
    </row>
    <row r="27007" spans="27:29" x14ac:dyDescent="0.35">
      <c r="AA27007" s="1"/>
      <c r="AC27007" s="14"/>
    </row>
    <row r="27008" spans="27:29" x14ac:dyDescent="0.35">
      <c r="AA27008" s="1"/>
      <c r="AC27008" s="14"/>
    </row>
    <row r="27009" spans="27:29" x14ac:dyDescent="0.35">
      <c r="AA27009" s="1"/>
      <c r="AC27009" s="14"/>
    </row>
    <row r="27010" spans="27:29" x14ac:dyDescent="0.35">
      <c r="AA27010" s="1"/>
      <c r="AC27010" s="14"/>
    </row>
    <row r="27011" spans="27:29" x14ac:dyDescent="0.35">
      <c r="AA27011" s="1"/>
      <c r="AC27011" s="14"/>
    </row>
    <row r="27012" spans="27:29" x14ac:dyDescent="0.35">
      <c r="AA27012" s="1"/>
      <c r="AC27012" s="14"/>
    </row>
    <row r="27013" spans="27:29" x14ac:dyDescent="0.35">
      <c r="AA27013" s="1"/>
      <c r="AC27013" s="14"/>
    </row>
    <row r="27014" spans="27:29" x14ac:dyDescent="0.35">
      <c r="AA27014" s="1"/>
      <c r="AC27014" s="14"/>
    </row>
    <row r="27015" spans="27:29" x14ac:dyDescent="0.35">
      <c r="AA27015" s="1"/>
      <c r="AC27015" s="14"/>
    </row>
    <row r="27016" spans="27:29" x14ac:dyDescent="0.35">
      <c r="AA27016" s="1"/>
      <c r="AC27016" s="14"/>
    </row>
    <row r="27017" spans="27:29" x14ac:dyDescent="0.35">
      <c r="AA27017" s="1"/>
      <c r="AC27017" s="14"/>
    </row>
    <row r="27018" spans="27:29" x14ac:dyDescent="0.35">
      <c r="AA27018" s="1"/>
      <c r="AC27018" s="14"/>
    </row>
    <row r="27019" spans="27:29" x14ac:dyDescent="0.35">
      <c r="AA27019" s="1"/>
      <c r="AC27019" s="14"/>
    </row>
    <row r="27020" spans="27:29" x14ac:dyDescent="0.35">
      <c r="AA27020" s="1"/>
      <c r="AC27020" s="14"/>
    </row>
    <row r="27021" spans="27:29" x14ac:dyDescent="0.35">
      <c r="AA27021" s="1"/>
      <c r="AC27021" s="14"/>
    </row>
    <row r="27022" spans="27:29" x14ac:dyDescent="0.35">
      <c r="AA27022" s="1"/>
      <c r="AC27022" s="14"/>
    </row>
    <row r="27023" spans="27:29" x14ac:dyDescent="0.35">
      <c r="AA27023" s="1"/>
      <c r="AC27023" s="14"/>
    </row>
    <row r="27024" spans="27:29" x14ac:dyDescent="0.35">
      <c r="AA27024" s="1"/>
      <c r="AC27024" s="14"/>
    </row>
    <row r="27025" spans="27:29" x14ac:dyDescent="0.35">
      <c r="AA27025" s="1"/>
      <c r="AC27025" s="14"/>
    </row>
    <row r="27026" spans="27:29" x14ac:dyDescent="0.35">
      <c r="AA27026" s="1"/>
      <c r="AC27026" s="14"/>
    </row>
    <row r="27027" spans="27:29" x14ac:dyDescent="0.35">
      <c r="AA27027" s="1"/>
      <c r="AC27027" s="14"/>
    </row>
    <row r="27028" spans="27:29" x14ac:dyDescent="0.35">
      <c r="AA27028" s="1"/>
      <c r="AC27028" s="14"/>
    </row>
    <row r="27029" spans="27:29" x14ac:dyDescent="0.35">
      <c r="AA27029" s="1"/>
      <c r="AC27029" s="14"/>
    </row>
    <row r="27030" spans="27:29" x14ac:dyDescent="0.35">
      <c r="AA27030" s="1"/>
      <c r="AC27030" s="14"/>
    </row>
    <row r="27031" spans="27:29" x14ac:dyDescent="0.35">
      <c r="AA27031" s="1"/>
      <c r="AC27031" s="14"/>
    </row>
    <row r="27032" spans="27:29" x14ac:dyDescent="0.35">
      <c r="AA27032" s="1"/>
      <c r="AC27032" s="14"/>
    </row>
    <row r="27033" spans="27:29" x14ac:dyDescent="0.35">
      <c r="AA27033" s="1"/>
      <c r="AC27033" s="14"/>
    </row>
    <row r="27034" spans="27:29" x14ac:dyDescent="0.35">
      <c r="AA27034" s="1"/>
      <c r="AC27034" s="14"/>
    </row>
    <row r="27035" spans="27:29" x14ac:dyDescent="0.35">
      <c r="AA27035" s="1"/>
      <c r="AC27035" s="14"/>
    </row>
    <row r="27036" spans="27:29" x14ac:dyDescent="0.35">
      <c r="AA27036" s="1"/>
      <c r="AC27036" s="14"/>
    </row>
    <row r="27037" spans="27:29" x14ac:dyDescent="0.35">
      <c r="AA27037" s="1"/>
      <c r="AC27037" s="14"/>
    </row>
    <row r="27038" spans="27:29" x14ac:dyDescent="0.35">
      <c r="AA27038" s="1"/>
      <c r="AC27038" s="14"/>
    </row>
    <row r="27039" spans="27:29" x14ac:dyDescent="0.35">
      <c r="AA27039" s="1"/>
      <c r="AC27039" s="14"/>
    </row>
    <row r="27040" spans="27:29" x14ac:dyDescent="0.35">
      <c r="AA27040" s="1"/>
      <c r="AC27040" s="14"/>
    </row>
    <row r="27041" spans="27:29" x14ac:dyDescent="0.35">
      <c r="AA27041" s="1"/>
      <c r="AC27041" s="14"/>
    </row>
    <row r="27042" spans="27:29" x14ac:dyDescent="0.35">
      <c r="AA27042" s="1"/>
      <c r="AC27042" s="14"/>
    </row>
    <row r="27043" spans="27:29" x14ac:dyDescent="0.35">
      <c r="AA27043" s="1"/>
      <c r="AC27043" s="14"/>
    </row>
    <row r="27044" spans="27:29" x14ac:dyDescent="0.35">
      <c r="AA27044" s="1"/>
      <c r="AC27044" s="14"/>
    </row>
    <row r="27045" spans="27:29" x14ac:dyDescent="0.35">
      <c r="AA27045" s="1"/>
      <c r="AC27045" s="14"/>
    </row>
    <row r="27046" spans="27:29" x14ac:dyDescent="0.35">
      <c r="AA27046" s="1"/>
      <c r="AC27046" s="14"/>
    </row>
    <row r="27047" spans="27:29" x14ac:dyDescent="0.35">
      <c r="AA27047" s="1"/>
      <c r="AC27047" s="14"/>
    </row>
    <row r="27048" spans="27:29" x14ac:dyDescent="0.35">
      <c r="AA27048" s="1"/>
      <c r="AC27048" s="14"/>
    </row>
    <row r="27049" spans="27:29" x14ac:dyDescent="0.35">
      <c r="AA27049" s="1"/>
      <c r="AC27049" s="14"/>
    </row>
    <row r="27050" spans="27:29" x14ac:dyDescent="0.35">
      <c r="AA27050" s="1"/>
      <c r="AC27050" s="14"/>
    </row>
    <row r="27051" spans="27:29" x14ac:dyDescent="0.35">
      <c r="AA27051" s="1"/>
      <c r="AC27051" s="14"/>
    </row>
    <row r="27052" spans="27:29" x14ac:dyDescent="0.35">
      <c r="AA27052" s="1"/>
      <c r="AC27052" s="14"/>
    </row>
    <row r="27053" spans="27:29" x14ac:dyDescent="0.35">
      <c r="AA27053" s="1"/>
      <c r="AC27053" s="14"/>
    </row>
    <row r="27054" spans="27:29" x14ac:dyDescent="0.35">
      <c r="AA27054" s="1"/>
      <c r="AC27054" s="14"/>
    </row>
    <row r="27055" spans="27:29" x14ac:dyDescent="0.35">
      <c r="AA27055" s="1"/>
      <c r="AC27055" s="14"/>
    </row>
    <row r="27056" spans="27:29" x14ac:dyDescent="0.35">
      <c r="AA27056" s="1"/>
      <c r="AC27056" s="14"/>
    </row>
    <row r="27057" spans="27:29" x14ac:dyDescent="0.35">
      <c r="AA27057" s="1"/>
      <c r="AC27057" s="14"/>
    </row>
    <row r="27058" spans="27:29" x14ac:dyDescent="0.35">
      <c r="AA27058" s="1"/>
      <c r="AC27058" s="14"/>
    </row>
    <row r="27059" spans="27:29" x14ac:dyDescent="0.35">
      <c r="AA27059" s="1"/>
      <c r="AC27059" s="14"/>
    </row>
    <row r="27060" spans="27:29" x14ac:dyDescent="0.35">
      <c r="AA27060" s="1"/>
      <c r="AC27060" s="14"/>
    </row>
    <row r="27061" spans="27:29" x14ac:dyDescent="0.35">
      <c r="AA27061" s="1"/>
      <c r="AC27061" s="14"/>
    </row>
    <row r="27062" spans="27:29" x14ac:dyDescent="0.35">
      <c r="AA27062" s="1"/>
      <c r="AC27062" s="14"/>
    </row>
    <row r="27063" spans="27:29" x14ac:dyDescent="0.35">
      <c r="AA27063" s="1"/>
      <c r="AC27063" s="14"/>
    </row>
    <row r="27064" spans="27:29" x14ac:dyDescent="0.35">
      <c r="AA27064" s="1"/>
      <c r="AC27064" s="14"/>
    </row>
    <row r="27065" spans="27:29" x14ac:dyDescent="0.35">
      <c r="AA27065" s="1"/>
      <c r="AC27065" s="14"/>
    </row>
    <row r="27066" spans="27:29" x14ac:dyDescent="0.35">
      <c r="AA27066" s="1"/>
      <c r="AC27066" s="14"/>
    </row>
    <row r="27067" spans="27:29" x14ac:dyDescent="0.35">
      <c r="AA27067" s="1"/>
      <c r="AC27067" s="14"/>
    </row>
    <row r="27068" spans="27:29" x14ac:dyDescent="0.35">
      <c r="AA27068" s="1"/>
      <c r="AC27068" s="14"/>
    </row>
    <row r="27069" spans="27:29" x14ac:dyDescent="0.35">
      <c r="AA27069" s="1"/>
      <c r="AC27069" s="14"/>
    </row>
    <row r="27070" spans="27:29" x14ac:dyDescent="0.35">
      <c r="AA27070" s="1"/>
      <c r="AC27070" s="14"/>
    </row>
    <row r="27071" spans="27:29" x14ac:dyDescent="0.35">
      <c r="AA27071" s="1"/>
      <c r="AC27071" s="14"/>
    </row>
    <row r="27072" spans="27:29" x14ac:dyDescent="0.35">
      <c r="AA27072" s="1"/>
      <c r="AC27072" s="14"/>
    </row>
    <row r="27073" spans="27:29" x14ac:dyDescent="0.35">
      <c r="AA27073" s="1"/>
      <c r="AC27073" s="14"/>
    </row>
    <row r="27074" spans="27:29" x14ac:dyDescent="0.35">
      <c r="AA27074" s="1"/>
      <c r="AC27074" s="14"/>
    </row>
    <row r="27075" spans="27:29" x14ac:dyDescent="0.35">
      <c r="AA27075" s="1"/>
      <c r="AC27075" s="14"/>
    </row>
    <row r="27076" spans="27:29" x14ac:dyDescent="0.35">
      <c r="AA27076" s="1"/>
      <c r="AC27076" s="14"/>
    </row>
    <row r="27077" spans="27:29" x14ac:dyDescent="0.35">
      <c r="AA27077" s="1"/>
      <c r="AC27077" s="14"/>
    </row>
    <row r="27078" spans="27:29" x14ac:dyDescent="0.35">
      <c r="AA27078" s="1"/>
      <c r="AC27078" s="14"/>
    </row>
    <row r="27079" spans="27:29" x14ac:dyDescent="0.35">
      <c r="AA27079" s="1"/>
      <c r="AC27079" s="14"/>
    </row>
    <row r="27080" spans="27:29" x14ac:dyDescent="0.35">
      <c r="AA27080" s="1"/>
      <c r="AC27080" s="14"/>
    </row>
    <row r="27081" spans="27:29" x14ac:dyDescent="0.35">
      <c r="AA27081" s="1"/>
      <c r="AC27081" s="14"/>
    </row>
    <row r="27082" spans="27:29" x14ac:dyDescent="0.35">
      <c r="AA27082" s="1"/>
      <c r="AC27082" s="14"/>
    </row>
    <row r="27083" spans="27:29" x14ac:dyDescent="0.35">
      <c r="AA27083" s="1"/>
      <c r="AC27083" s="14"/>
    </row>
    <row r="27084" spans="27:29" x14ac:dyDescent="0.35">
      <c r="AA27084" s="1"/>
      <c r="AC27084" s="14"/>
    </row>
    <row r="27085" spans="27:29" x14ac:dyDescent="0.35">
      <c r="AA27085" s="1"/>
      <c r="AC27085" s="14"/>
    </row>
    <row r="27086" spans="27:29" x14ac:dyDescent="0.35">
      <c r="AA27086" s="1"/>
      <c r="AC27086" s="14"/>
    </row>
    <row r="27087" spans="27:29" x14ac:dyDescent="0.35">
      <c r="AA27087" s="1"/>
      <c r="AC27087" s="14"/>
    </row>
    <row r="27088" spans="27:29" x14ac:dyDescent="0.35">
      <c r="AA27088" s="1"/>
      <c r="AC27088" s="14"/>
    </row>
    <row r="27089" spans="27:29" x14ac:dyDescent="0.35">
      <c r="AA27089" s="1"/>
      <c r="AC27089" s="14"/>
    </row>
    <row r="27090" spans="27:29" x14ac:dyDescent="0.35">
      <c r="AA27090" s="1"/>
      <c r="AC27090" s="14"/>
    </row>
    <row r="27091" spans="27:29" x14ac:dyDescent="0.35">
      <c r="AA27091" s="1"/>
      <c r="AC27091" s="14"/>
    </row>
    <row r="27092" spans="27:29" x14ac:dyDescent="0.35">
      <c r="AA27092" s="1"/>
      <c r="AC27092" s="14"/>
    </row>
    <row r="27093" spans="27:29" x14ac:dyDescent="0.35">
      <c r="AA27093" s="1"/>
      <c r="AC27093" s="14"/>
    </row>
    <row r="27094" spans="27:29" x14ac:dyDescent="0.35">
      <c r="AA27094" s="1"/>
      <c r="AC27094" s="14"/>
    </row>
    <row r="27095" spans="27:29" x14ac:dyDescent="0.35">
      <c r="AA27095" s="1"/>
      <c r="AC27095" s="14"/>
    </row>
    <row r="27096" spans="27:29" x14ac:dyDescent="0.35">
      <c r="AA27096" s="1"/>
      <c r="AC27096" s="14"/>
    </row>
    <row r="27097" spans="27:29" x14ac:dyDescent="0.35">
      <c r="AA27097" s="1"/>
      <c r="AC27097" s="14"/>
    </row>
    <row r="27098" spans="27:29" x14ac:dyDescent="0.35">
      <c r="AA27098" s="1"/>
      <c r="AC27098" s="14"/>
    </row>
    <row r="27099" spans="27:29" x14ac:dyDescent="0.35">
      <c r="AA27099" s="1"/>
      <c r="AC27099" s="14"/>
    </row>
    <row r="27100" spans="27:29" x14ac:dyDescent="0.35">
      <c r="AA27100" s="1"/>
      <c r="AC27100" s="14"/>
    </row>
    <row r="27101" spans="27:29" x14ac:dyDescent="0.35">
      <c r="AA27101" s="1"/>
      <c r="AC27101" s="14"/>
    </row>
    <row r="27102" spans="27:29" x14ac:dyDescent="0.35">
      <c r="AA27102" s="1"/>
      <c r="AC27102" s="14"/>
    </row>
    <row r="27103" spans="27:29" x14ac:dyDescent="0.35">
      <c r="AA27103" s="1"/>
      <c r="AC27103" s="14"/>
    </row>
    <row r="27104" spans="27:29" x14ac:dyDescent="0.35">
      <c r="AA27104" s="1"/>
      <c r="AC27104" s="14"/>
    </row>
    <row r="27105" spans="27:29" x14ac:dyDescent="0.35">
      <c r="AA27105" s="1"/>
      <c r="AC27105" s="14"/>
    </row>
    <row r="27106" spans="27:29" x14ac:dyDescent="0.35">
      <c r="AA27106" s="1"/>
      <c r="AC27106" s="14"/>
    </row>
    <row r="27107" spans="27:29" x14ac:dyDescent="0.35">
      <c r="AA27107" s="1"/>
      <c r="AC27107" s="14"/>
    </row>
    <row r="27108" spans="27:29" x14ac:dyDescent="0.35">
      <c r="AA27108" s="1"/>
      <c r="AC27108" s="14"/>
    </row>
    <row r="27109" spans="27:29" x14ac:dyDescent="0.35">
      <c r="AA27109" s="1"/>
      <c r="AC27109" s="14"/>
    </row>
    <row r="27110" spans="27:29" x14ac:dyDescent="0.35">
      <c r="AA27110" s="1"/>
      <c r="AC27110" s="14"/>
    </row>
    <row r="27111" spans="27:29" x14ac:dyDescent="0.35">
      <c r="AA27111" s="1"/>
      <c r="AC27111" s="14"/>
    </row>
    <row r="27112" spans="27:29" x14ac:dyDescent="0.35">
      <c r="AA27112" s="1"/>
      <c r="AC27112" s="14"/>
    </row>
    <row r="27113" spans="27:29" x14ac:dyDescent="0.35">
      <c r="AA27113" s="1"/>
      <c r="AC27113" s="14"/>
    </row>
    <row r="27114" spans="27:29" x14ac:dyDescent="0.35">
      <c r="AA27114" s="1"/>
      <c r="AC27114" s="14"/>
    </row>
    <row r="27115" spans="27:29" x14ac:dyDescent="0.35">
      <c r="AA27115" s="1"/>
      <c r="AC27115" s="14"/>
    </row>
    <row r="27116" spans="27:29" x14ac:dyDescent="0.35">
      <c r="AA27116" s="1"/>
      <c r="AC27116" s="14"/>
    </row>
    <row r="27117" spans="27:29" x14ac:dyDescent="0.35">
      <c r="AA27117" s="1"/>
      <c r="AC27117" s="14"/>
    </row>
    <row r="27118" spans="27:29" x14ac:dyDescent="0.35">
      <c r="AA27118" s="1"/>
      <c r="AC27118" s="14"/>
    </row>
    <row r="27119" spans="27:29" x14ac:dyDescent="0.35">
      <c r="AA27119" s="1"/>
      <c r="AC27119" s="14"/>
    </row>
    <row r="27120" spans="27:29" x14ac:dyDescent="0.35">
      <c r="AA27120" s="1"/>
      <c r="AC27120" s="14"/>
    </row>
    <row r="27121" spans="27:29" x14ac:dyDescent="0.35">
      <c r="AA27121" s="1"/>
      <c r="AC27121" s="14"/>
    </row>
    <row r="27122" spans="27:29" x14ac:dyDescent="0.35">
      <c r="AA27122" s="1"/>
      <c r="AC27122" s="14"/>
    </row>
    <row r="27123" spans="27:29" x14ac:dyDescent="0.35">
      <c r="AA27123" s="1"/>
      <c r="AC27123" s="14"/>
    </row>
    <row r="27124" spans="27:29" x14ac:dyDescent="0.35">
      <c r="AA27124" s="1"/>
      <c r="AC27124" s="14"/>
    </row>
    <row r="27125" spans="27:29" x14ac:dyDescent="0.35">
      <c r="AA27125" s="1"/>
      <c r="AC27125" s="14"/>
    </row>
    <row r="27126" spans="27:29" x14ac:dyDescent="0.35">
      <c r="AA27126" s="1"/>
      <c r="AC27126" s="14"/>
    </row>
    <row r="27127" spans="27:29" x14ac:dyDescent="0.35">
      <c r="AA27127" s="1"/>
      <c r="AC27127" s="14"/>
    </row>
    <row r="27128" spans="27:29" x14ac:dyDescent="0.35">
      <c r="AA27128" s="1"/>
      <c r="AC27128" s="14"/>
    </row>
    <row r="27129" spans="27:29" x14ac:dyDescent="0.35">
      <c r="AA27129" s="1"/>
      <c r="AC27129" s="14"/>
    </row>
    <row r="27130" spans="27:29" x14ac:dyDescent="0.35">
      <c r="AA27130" s="1"/>
      <c r="AC27130" s="14"/>
    </row>
    <row r="27131" spans="27:29" x14ac:dyDescent="0.35">
      <c r="AA27131" s="1"/>
      <c r="AC27131" s="14"/>
    </row>
    <row r="27132" spans="27:29" x14ac:dyDescent="0.35">
      <c r="AA27132" s="1"/>
      <c r="AC27132" s="14"/>
    </row>
    <row r="27133" spans="27:29" x14ac:dyDescent="0.35">
      <c r="AA27133" s="1"/>
      <c r="AC27133" s="14"/>
    </row>
    <row r="27134" spans="27:29" x14ac:dyDescent="0.35">
      <c r="AA27134" s="1"/>
      <c r="AC27134" s="14"/>
    </row>
    <row r="27135" spans="27:29" x14ac:dyDescent="0.35">
      <c r="AA27135" s="1"/>
      <c r="AC27135" s="14"/>
    </row>
    <row r="27136" spans="27:29" x14ac:dyDescent="0.35">
      <c r="AA27136" s="1"/>
      <c r="AC27136" s="14"/>
    </row>
    <row r="27137" spans="27:29" x14ac:dyDescent="0.35">
      <c r="AA27137" s="1"/>
      <c r="AC27137" s="14"/>
    </row>
    <row r="27138" spans="27:29" x14ac:dyDescent="0.35">
      <c r="AA27138" s="1"/>
      <c r="AC27138" s="14"/>
    </row>
    <row r="27139" spans="27:29" x14ac:dyDescent="0.35">
      <c r="AA27139" s="1"/>
      <c r="AC27139" s="14"/>
    </row>
    <row r="27140" spans="27:29" x14ac:dyDescent="0.35">
      <c r="AA27140" s="1"/>
      <c r="AC27140" s="14"/>
    </row>
    <row r="27141" spans="27:29" x14ac:dyDescent="0.35">
      <c r="AA27141" s="1"/>
      <c r="AC27141" s="14"/>
    </row>
    <row r="27142" spans="27:29" x14ac:dyDescent="0.35">
      <c r="AA27142" s="1"/>
      <c r="AC27142" s="14"/>
    </row>
    <row r="27143" spans="27:29" x14ac:dyDescent="0.35">
      <c r="AA27143" s="1"/>
      <c r="AC27143" s="14"/>
    </row>
    <row r="27144" spans="27:29" x14ac:dyDescent="0.35">
      <c r="AA27144" s="1"/>
      <c r="AC27144" s="14"/>
    </row>
    <row r="27145" spans="27:29" x14ac:dyDescent="0.35">
      <c r="AA27145" s="1"/>
      <c r="AC27145" s="14"/>
    </row>
    <row r="27146" spans="27:29" x14ac:dyDescent="0.35">
      <c r="AA27146" s="1"/>
      <c r="AC27146" s="14"/>
    </row>
    <row r="27147" spans="27:29" x14ac:dyDescent="0.35">
      <c r="AA27147" s="1"/>
      <c r="AC27147" s="14"/>
    </row>
    <row r="27148" spans="27:29" x14ac:dyDescent="0.35">
      <c r="AA27148" s="1"/>
      <c r="AC27148" s="14"/>
    </row>
    <row r="27149" spans="27:29" x14ac:dyDescent="0.35">
      <c r="AA27149" s="1"/>
      <c r="AC27149" s="14"/>
    </row>
    <row r="27150" spans="27:29" x14ac:dyDescent="0.35">
      <c r="AA27150" s="1"/>
      <c r="AC27150" s="14"/>
    </row>
    <row r="27151" spans="27:29" x14ac:dyDescent="0.35">
      <c r="AA27151" s="1"/>
      <c r="AC27151" s="14"/>
    </row>
    <row r="27152" spans="27:29" x14ac:dyDescent="0.35">
      <c r="AA27152" s="1"/>
      <c r="AC27152" s="14"/>
    </row>
    <row r="27153" spans="27:29" x14ac:dyDescent="0.35">
      <c r="AA27153" s="1"/>
      <c r="AC27153" s="14"/>
    </row>
    <row r="27154" spans="27:29" x14ac:dyDescent="0.35">
      <c r="AA27154" s="1"/>
      <c r="AC27154" s="14"/>
    </row>
    <row r="27155" spans="27:29" x14ac:dyDescent="0.35">
      <c r="AA27155" s="1"/>
      <c r="AC27155" s="14"/>
    </row>
    <row r="27156" spans="27:29" x14ac:dyDescent="0.35">
      <c r="AA27156" s="1"/>
      <c r="AC27156" s="14"/>
    </row>
    <row r="27157" spans="27:29" x14ac:dyDescent="0.35">
      <c r="AA27157" s="1"/>
      <c r="AC27157" s="14"/>
    </row>
    <row r="27158" spans="27:29" x14ac:dyDescent="0.35">
      <c r="AA27158" s="1"/>
      <c r="AC27158" s="14"/>
    </row>
    <row r="27159" spans="27:29" x14ac:dyDescent="0.35">
      <c r="AA27159" s="1"/>
      <c r="AC27159" s="14"/>
    </row>
    <row r="27160" spans="27:29" x14ac:dyDescent="0.35">
      <c r="AA27160" s="1"/>
      <c r="AC27160" s="14"/>
    </row>
    <row r="27161" spans="27:29" x14ac:dyDescent="0.35">
      <c r="AA27161" s="1"/>
      <c r="AC27161" s="14"/>
    </row>
    <row r="27162" spans="27:29" x14ac:dyDescent="0.35">
      <c r="AA27162" s="1"/>
      <c r="AC27162" s="14"/>
    </row>
    <row r="27163" spans="27:29" x14ac:dyDescent="0.35">
      <c r="AA27163" s="1"/>
      <c r="AC27163" s="14"/>
    </row>
    <row r="27164" spans="27:29" x14ac:dyDescent="0.35">
      <c r="AA27164" s="1"/>
      <c r="AC27164" s="14"/>
    </row>
    <row r="27165" spans="27:29" x14ac:dyDescent="0.35">
      <c r="AA27165" s="1"/>
      <c r="AC27165" s="14"/>
    </row>
    <row r="27166" spans="27:29" x14ac:dyDescent="0.35">
      <c r="AA27166" s="1"/>
      <c r="AC27166" s="14"/>
    </row>
    <row r="27167" spans="27:29" x14ac:dyDescent="0.35">
      <c r="AA27167" s="1"/>
      <c r="AC27167" s="14"/>
    </row>
    <row r="27168" spans="27:29" x14ac:dyDescent="0.35">
      <c r="AA27168" s="1"/>
      <c r="AC27168" s="14"/>
    </row>
    <row r="27169" spans="27:29" x14ac:dyDescent="0.35">
      <c r="AA27169" s="1"/>
      <c r="AC27169" s="14"/>
    </row>
    <row r="27170" spans="27:29" x14ac:dyDescent="0.35">
      <c r="AA27170" s="1"/>
      <c r="AC27170" s="14"/>
    </row>
    <row r="27171" spans="27:29" x14ac:dyDescent="0.35">
      <c r="AA27171" s="1"/>
      <c r="AC27171" s="14"/>
    </row>
    <row r="27172" spans="27:29" x14ac:dyDescent="0.35">
      <c r="AA27172" s="1"/>
      <c r="AC27172" s="14"/>
    </row>
    <row r="27173" spans="27:29" x14ac:dyDescent="0.35">
      <c r="AA27173" s="1"/>
      <c r="AC27173" s="14"/>
    </row>
    <row r="27174" spans="27:29" x14ac:dyDescent="0.35">
      <c r="AA27174" s="1"/>
      <c r="AC27174" s="14"/>
    </row>
    <row r="27175" spans="27:29" x14ac:dyDescent="0.35">
      <c r="AA27175" s="1"/>
      <c r="AC27175" s="14"/>
    </row>
    <row r="27176" spans="27:29" x14ac:dyDescent="0.35">
      <c r="AA27176" s="1"/>
      <c r="AC27176" s="14"/>
    </row>
    <row r="27177" spans="27:29" x14ac:dyDescent="0.35">
      <c r="AA27177" s="1"/>
      <c r="AC27177" s="14"/>
    </row>
    <row r="27178" spans="27:29" x14ac:dyDescent="0.35">
      <c r="AA27178" s="1"/>
      <c r="AC27178" s="14"/>
    </row>
    <row r="27179" spans="27:29" x14ac:dyDescent="0.35">
      <c r="AA27179" s="1"/>
      <c r="AC27179" s="14"/>
    </row>
    <row r="27180" spans="27:29" x14ac:dyDescent="0.35">
      <c r="AA27180" s="1"/>
      <c r="AC27180" s="14"/>
    </row>
    <row r="27181" spans="27:29" x14ac:dyDescent="0.35">
      <c r="AA27181" s="1"/>
      <c r="AC27181" s="14"/>
    </row>
    <row r="27182" spans="27:29" x14ac:dyDescent="0.35">
      <c r="AA27182" s="1"/>
      <c r="AC27182" s="14"/>
    </row>
    <row r="27183" spans="27:29" x14ac:dyDescent="0.35">
      <c r="AA27183" s="1"/>
      <c r="AC27183" s="14"/>
    </row>
    <row r="27184" spans="27:29" x14ac:dyDescent="0.35">
      <c r="AA27184" s="1"/>
      <c r="AC27184" s="14"/>
    </row>
    <row r="27185" spans="27:29" x14ac:dyDescent="0.35">
      <c r="AA27185" s="1"/>
      <c r="AC27185" s="14"/>
    </row>
    <row r="27186" spans="27:29" x14ac:dyDescent="0.35">
      <c r="AA27186" s="1"/>
      <c r="AC27186" s="14"/>
    </row>
    <row r="27187" spans="27:29" x14ac:dyDescent="0.35">
      <c r="AA27187" s="1"/>
      <c r="AC27187" s="14"/>
    </row>
    <row r="27188" spans="27:29" x14ac:dyDescent="0.35">
      <c r="AA27188" s="1"/>
      <c r="AC27188" s="14"/>
    </row>
    <row r="27189" spans="27:29" x14ac:dyDescent="0.35">
      <c r="AA27189" s="1"/>
      <c r="AC27189" s="14"/>
    </row>
    <row r="27190" spans="27:29" x14ac:dyDescent="0.35">
      <c r="AA27190" s="1"/>
      <c r="AC27190" s="14"/>
    </row>
    <row r="27191" spans="27:29" x14ac:dyDescent="0.35">
      <c r="AA27191" s="1"/>
      <c r="AC27191" s="14"/>
    </row>
    <row r="27192" spans="27:29" x14ac:dyDescent="0.35">
      <c r="AA27192" s="1"/>
      <c r="AC27192" s="14"/>
    </row>
    <row r="27193" spans="27:29" x14ac:dyDescent="0.35">
      <c r="AA27193" s="1"/>
      <c r="AC27193" s="14"/>
    </row>
    <row r="27194" spans="27:29" x14ac:dyDescent="0.35">
      <c r="AA27194" s="1"/>
      <c r="AC27194" s="14"/>
    </row>
    <row r="27195" spans="27:29" x14ac:dyDescent="0.35">
      <c r="AA27195" s="1"/>
      <c r="AC27195" s="14"/>
    </row>
    <row r="27196" spans="27:29" x14ac:dyDescent="0.35">
      <c r="AA27196" s="1"/>
      <c r="AC27196" s="14"/>
    </row>
    <row r="27197" spans="27:29" x14ac:dyDescent="0.35">
      <c r="AA27197" s="1"/>
      <c r="AC27197" s="14"/>
    </row>
    <row r="27198" spans="27:29" x14ac:dyDescent="0.35">
      <c r="AA27198" s="1"/>
      <c r="AC27198" s="14"/>
    </row>
    <row r="27199" spans="27:29" x14ac:dyDescent="0.35">
      <c r="AA27199" s="1"/>
      <c r="AC27199" s="14"/>
    </row>
    <row r="27200" spans="27:29" x14ac:dyDescent="0.35">
      <c r="AA27200" s="1"/>
      <c r="AC27200" s="14"/>
    </row>
    <row r="27201" spans="27:29" x14ac:dyDescent="0.35">
      <c r="AA27201" s="1"/>
      <c r="AC27201" s="14"/>
    </row>
    <row r="27202" spans="27:29" x14ac:dyDescent="0.35">
      <c r="AA27202" s="1"/>
      <c r="AC27202" s="14"/>
    </row>
    <row r="27203" spans="27:29" x14ac:dyDescent="0.35">
      <c r="AA27203" s="1"/>
      <c r="AC27203" s="14"/>
    </row>
    <row r="27204" spans="27:29" x14ac:dyDescent="0.35">
      <c r="AA27204" s="1"/>
      <c r="AC27204" s="14"/>
    </row>
    <row r="27205" spans="27:29" x14ac:dyDescent="0.35">
      <c r="AA27205" s="1"/>
      <c r="AC27205" s="14"/>
    </row>
    <row r="27206" spans="27:29" x14ac:dyDescent="0.35">
      <c r="AA27206" s="1"/>
      <c r="AC27206" s="14"/>
    </row>
    <row r="27207" spans="27:29" x14ac:dyDescent="0.35">
      <c r="AA27207" s="1"/>
      <c r="AC27207" s="14"/>
    </row>
    <row r="27208" spans="27:29" x14ac:dyDescent="0.35">
      <c r="AA27208" s="1"/>
      <c r="AC27208" s="14"/>
    </row>
    <row r="27209" spans="27:29" x14ac:dyDescent="0.35">
      <c r="AA27209" s="1"/>
      <c r="AC27209" s="14"/>
    </row>
    <row r="27210" spans="27:29" x14ac:dyDescent="0.35">
      <c r="AA27210" s="1"/>
      <c r="AC27210" s="14"/>
    </row>
    <row r="27211" spans="27:29" x14ac:dyDescent="0.35">
      <c r="AA27211" s="1"/>
      <c r="AC27211" s="14"/>
    </row>
    <row r="27212" spans="27:29" x14ac:dyDescent="0.35">
      <c r="AA27212" s="1"/>
      <c r="AC27212" s="14"/>
    </row>
    <row r="27213" spans="27:29" x14ac:dyDescent="0.35">
      <c r="AA27213" s="1"/>
      <c r="AC27213" s="14"/>
    </row>
    <row r="27214" spans="27:29" x14ac:dyDescent="0.35">
      <c r="AA27214" s="1"/>
      <c r="AC27214" s="14"/>
    </row>
    <row r="27215" spans="27:29" x14ac:dyDescent="0.35">
      <c r="AA27215" s="1"/>
      <c r="AC27215" s="14"/>
    </row>
    <row r="27216" spans="27:29" x14ac:dyDescent="0.35">
      <c r="AA27216" s="1"/>
      <c r="AC27216" s="14"/>
    </row>
    <row r="27217" spans="27:29" x14ac:dyDescent="0.35">
      <c r="AA27217" s="1"/>
      <c r="AC27217" s="14"/>
    </row>
    <row r="27218" spans="27:29" x14ac:dyDescent="0.35">
      <c r="AA27218" s="1"/>
      <c r="AC27218" s="14"/>
    </row>
    <row r="27219" spans="27:29" x14ac:dyDescent="0.35">
      <c r="AA27219" s="1"/>
      <c r="AC27219" s="14"/>
    </row>
    <row r="27220" spans="27:29" x14ac:dyDescent="0.35">
      <c r="AA27220" s="1"/>
      <c r="AC27220" s="14"/>
    </row>
    <row r="27221" spans="27:29" x14ac:dyDescent="0.35">
      <c r="AA27221" s="1"/>
      <c r="AC27221" s="14"/>
    </row>
    <row r="27222" spans="27:29" x14ac:dyDescent="0.35">
      <c r="AA27222" s="1"/>
      <c r="AC27222" s="14"/>
    </row>
    <row r="27223" spans="27:29" x14ac:dyDescent="0.35">
      <c r="AA27223" s="1"/>
      <c r="AC27223" s="14"/>
    </row>
    <row r="27224" spans="27:29" x14ac:dyDescent="0.35">
      <c r="AA27224" s="1"/>
      <c r="AC27224" s="14"/>
    </row>
    <row r="27225" spans="27:29" x14ac:dyDescent="0.35">
      <c r="AA27225" s="1"/>
      <c r="AC27225" s="14"/>
    </row>
    <row r="27226" spans="27:29" x14ac:dyDescent="0.35">
      <c r="AA27226" s="1"/>
      <c r="AC27226" s="14"/>
    </row>
    <row r="27227" spans="27:29" x14ac:dyDescent="0.35">
      <c r="AA27227" s="1"/>
      <c r="AC27227" s="14"/>
    </row>
    <row r="27228" spans="27:29" x14ac:dyDescent="0.35">
      <c r="AA27228" s="1"/>
      <c r="AC27228" s="14"/>
    </row>
    <row r="27229" spans="27:29" x14ac:dyDescent="0.35">
      <c r="AA27229" s="1"/>
      <c r="AC27229" s="14"/>
    </row>
    <row r="27230" spans="27:29" x14ac:dyDescent="0.35">
      <c r="AA27230" s="1"/>
      <c r="AC27230" s="14"/>
    </row>
    <row r="27231" spans="27:29" x14ac:dyDescent="0.35">
      <c r="AA27231" s="1"/>
      <c r="AC27231" s="14"/>
    </row>
    <row r="27232" spans="27:29" x14ac:dyDescent="0.35">
      <c r="AA27232" s="1"/>
      <c r="AC27232" s="14"/>
    </row>
    <row r="27233" spans="27:29" x14ac:dyDescent="0.35">
      <c r="AA27233" s="1"/>
      <c r="AC27233" s="14"/>
    </row>
    <row r="27234" spans="27:29" x14ac:dyDescent="0.35">
      <c r="AA27234" s="1"/>
      <c r="AC27234" s="14"/>
    </row>
    <row r="27235" spans="27:29" x14ac:dyDescent="0.35">
      <c r="AA27235" s="1"/>
      <c r="AC27235" s="14"/>
    </row>
    <row r="27236" spans="27:29" x14ac:dyDescent="0.35">
      <c r="AA27236" s="1"/>
      <c r="AC27236" s="14"/>
    </row>
    <row r="27237" spans="27:29" x14ac:dyDescent="0.35">
      <c r="AA27237" s="1"/>
      <c r="AC27237" s="14"/>
    </row>
    <row r="27238" spans="27:29" x14ac:dyDescent="0.35">
      <c r="AA27238" s="1"/>
      <c r="AC27238" s="14"/>
    </row>
    <row r="27239" spans="27:29" x14ac:dyDescent="0.35">
      <c r="AA27239" s="1"/>
      <c r="AC27239" s="14"/>
    </row>
    <row r="27240" spans="27:29" x14ac:dyDescent="0.35">
      <c r="AA27240" s="1"/>
      <c r="AC27240" s="14"/>
    </row>
    <row r="27241" spans="27:29" x14ac:dyDescent="0.35">
      <c r="AA27241" s="1"/>
      <c r="AC27241" s="14"/>
    </row>
    <row r="27242" spans="27:29" x14ac:dyDescent="0.35">
      <c r="AA27242" s="1"/>
      <c r="AC27242" s="14"/>
    </row>
    <row r="27243" spans="27:29" x14ac:dyDescent="0.35">
      <c r="AA27243" s="1"/>
      <c r="AC27243" s="14"/>
    </row>
    <row r="27244" spans="27:29" x14ac:dyDescent="0.35">
      <c r="AA27244" s="1"/>
      <c r="AC27244" s="14"/>
    </row>
    <row r="27245" spans="27:29" x14ac:dyDescent="0.35">
      <c r="AA27245" s="1"/>
      <c r="AC27245" s="14"/>
    </row>
    <row r="27246" spans="27:29" x14ac:dyDescent="0.35">
      <c r="AA27246" s="1"/>
      <c r="AC27246" s="14"/>
    </row>
    <row r="27247" spans="27:29" x14ac:dyDescent="0.35">
      <c r="AA27247" s="1"/>
      <c r="AC27247" s="14"/>
    </row>
    <row r="27248" spans="27:29" x14ac:dyDescent="0.35">
      <c r="AA27248" s="1"/>
      <c r="AC27248" s="14"/>
    </row>
    <row r="27249" spans="27:29" x14ac:dyDescent="0.35">
      <c r="AA27249" s="1"/>
      <c r="AC27249" s="14"/>
    </row>
    <row r="27250" spans="27:29" x14ac:dyDescent="0.35">
      <c r="AA27250" s="1"/>
      <c r="AC27250" s="14"/>
    </row>
    <row r="27251" spans="27:29" x14ac:dyDescent="0.35">
      <c r="AA27251" s="1"/>
      <c r="AC27251" s="14"/>
    </row>
    <row r="27252" spans="27:29" x14ac:dyDescent="0.35">
      <c r="AA27252" s="1"/>
      <c r="AC27252" s="14"/>
    </row>
    <row r="27253" spans="27:29" x14ac:dyDescent="0.35">
      <c r="AA27253" s="1"/>
      <c r="AC27253" s="14"/>
    </row>
    <row r="27254" spans="27:29" x14ac:dyDescent="0.35">
      <c r="AA27254" s="1"/>
      <c r="AC27254" s="14"/>
    </row>
    <row r="27255" spans="27:29" x14ac:dyDescent="0.35">
      <c r="AA27255" s="1"/>
      <c r="AC27255" s="14"/>
    </row>
    <row r="27256" spans="27:29" x14ac:dyDescent="0.35">
      <c r="AA27256" s="1"/>
      <c r="AC27256" s="14"/>
    </row>
    <row r="27257" spans="27:29" x14ac:dyDescent="0.35">
      <c r="AA27257" s="1"/>
      <c r="AC27257" s="14"/>
    </row>
    <row r="27258" spans="27:29" x14ac:dyDescent="0.35">
      <c r="AA27258" s="1"/>
      <c r="AC27258" s="14"/>
    </row>
    <row r="27259" spans="27:29" x14ac:dyDescent="0.35">
      <c r="AA27259" s="1"/>
      <c r="AC27259" s="14"/>
    </row>
    <row r="27260" spans="27:29" x14ac:dyDescent="0.35">
      <c r="AA27260" s="1"/>
      <c r="AC27260" s="14"/>
    </row>
    <row r="27261" spans="27:29" x14ac:dyDescent="0.35">
      <c r="AA27261" s="1"/>
      <c r="AC27261" s="14"/>
    </row>
    <row r="27262" spans="27:29" x14ac:dyDescent="0.35">
      <c r="AA27262" s="1"/>
      <c r="AC27262" s="14"/>
    </row>
    <row r="27263" spans="27:29" x14ac:dyDescent="0.35">
      <c r="AA27263" s="1"/>
      <c r="AC27263" s="14"/>
    </row>
    <row r="27264" spans="27:29" x14ac:dyDescent="0.35">
      <c r="AA27264" s="1"/>
      <c r="AC27264" s="14"/>
    </row>
    <row r="27265" spans="27:29" x14ac:dyDescent="0.35">
      <c r="AA27265" s="1"/>
      <c r="AC27265" s="14"/>
    </row>
    <row r="27266" spans="27:29" x14ac:dyDescent="0.35">
      <c r="AA27266" s="1"/>
      <c r="AC27266" s="14"/>
    </row>
    <row r="27267" spans="27:29" x14ac:dyDescent="0.35">
      <c r="AA27267" s="1"/>
      <c r="AC27267" s="14"/>
    </row>
    <row r="27268" spans="27:29" x14ac:dyDescent="0.35">
      <c r="AA27268" s="1"/>
      <c r="AC27268" s="14"/>
    </row>
    <row r="27269" spans="27:29" x14ac:dyDescent="0.35">
      <c r="AA27269" s="1"/>
      <c r="AC27269" s="14"/>
    </row>
    <row r="27270" spans="27:29" x14ac:dyDescent="0.35">
      <c r="AA27270" s="1"/>
      <c r="AC27270" s="14"/>
    </row>
    <row r="27271" spans="27:29" x14ac:dyDescent="0.35">
      <c r="AA27271" s="1"/>
      <c r="AC27271" s="14"/>
    </row>
    <row r="27272" spans="27:29" x14ac:dyDescent="0.35">
      <c r="AA27272" s="1"/>
      <c r="AC27272" s="14"/>
    </row>
    <row r="27273" spans="27:29" x14ac:dyDescent="0.35">
      <c r="AA27273" s="1"/>
      <c r="AC27273" s="14"/>
    </row>
    <row r="27274" spans="27:29" x14ac:dyDescent="0.35">
      <c r="AA27274" s="1"/>
      <c r="AC27274" s="14"/>
    </row>
    <row r="27275" spans="27:29" x14ac:dyDescent="0.35">
      <c r="AA27275" s="1"/>
      <c r="AC27275" s="14"/>
    </row>
    <row r="27276" spans="27:29" x14ac:dyDescent="0.35">
      <c r="AA27276" s="1"/>
      <c r="AC27276" s="14"/>
    </row>
    <row r="27277" spans="27:29" x14ac:dyDescent="0.35">
      <c r="AA27277" s="1"/>
      <c r="AC27277" s="14"/>
    </row>
    <row r="27278" spans="27:29" x14ac:dyDescent="0.35">
      <c r="AA27278" s="1"/>
      <c r="AC27278" s="14"/>
    </row>
    <row r="27279" spans="27:29" x14ac:dyDescent="0.35">
      <c r="AA27279" s="1"/>
      <c r="AC27279" s="14"/>
    </row>
    <row r="27280" spans="27:29" x14ac:dyDescent="0.35">
      <c r="AA27280" s="1"/>
      <c r="AC27280" s="14"/>
    </row>
    <row r="27281" spans="27:29" x14ac:dyDescent="0.35">
      <c r="AA27281" s="1"/>
      <c r="AC27281" s="14"/>
    </row>
    <row r="27282" spans="27:29" x14ac:dyDescent="0.35">
      <c r="AA27282" s="1"/>
      <c r="AC27282" s="14"/>
    </row>
    <row r="27283" spans="27:29" x14ac:dyDescent="0.35">
      <c r="AA27283" s="1"/>
      <c r="AC27283" s="14"/>
    </row>
    <row r="27284" spans="27:29" x14ac:dyDescent="0.35">
      <c r="AA27284" s="1"/>
      <c r="AC27284" s="14"/>
    </row>
    <row r="27285" spans="27:29" x14ac:dyDescent="0.35">
      <c r="AA27285" s="1"/>
      <c r="AC27285" s="14"/>
    </row>
    <row r="27286" spans="27:29" x14ac:dyDescent="0.35">
      <c r="AA27286" s="1"/>
      <c r="AC27286" s="14"/>
    </row>
    <row r="27287" spans="27:29" x14ac:dyDescent="0.35">
      <c r="AA27287" s="1"/>
      <c r="AC27287" s="14"/>
    </row>
    <row r="27288" spans="27:29" x14ac:dyDescent="0.35">
      <c r="AA27288" s="1"/>
      <c r="AC27288" s="14"/>
    </row>
    <row r="27289" spans="27:29" x14ac:dyDescent="0.35">
      <c r="AA27289" s="1"/>
      <c r="AC27289" s="14"/>
    </row>
    <row r="27290" spans="27:29" x14ac:dyDescent="0.35">
      <c r="AA27290" s="1"/>
      <c r="AC27290" s="14"/>
    </row>
    <row r="27291" spans="27:29" x14ac:dyDescent="0.35">
      <c r="AA27291" s="1"/>
      <c r="AC27291" s="14"/>
    </row>
    <row r="27292" spans="27:29" x14ac:dyDescent="0.35">
      <c r="AA27292" s="1"/>
      <c r="AC27292" s="14"/>
    </row>
    <row r="27293" spans="27:29" x14ac:dyDescent="0.35">
      <c r="AA27293" s="1"/>
      <c r="AC27293" s="14"/>
    </row>
    <row r="27294" spans="27:29" x14ac:dyDescent="0.35">
      <c r="AA27294" s="1"/>
      <c r="AC27294" s="14"/>
    </row>
    <row r="27295" spans="27:29" x14ac:dyDescent="0.35">
      <c r="AA27295" s="1"/>
      <c r="AC27295" s="14"/>
    </row>
    <row r="27296" spans="27:29" x14ac:dyDescent="0.35">
      <c r="AA27296" s="1"/>
      <c r="AC27296" s="14"/>
    </row>
    <row r="27297" spans="27:29" x14ac:dyDescent="0.35">
      <c r="AA27297" s="1"/>
      <c r="AC27297" s="14"/>
    </row>
    <row r="27298" spans="27:29" x14ac:dyDescent="0.35">
      <c r="AA27298" s="1"/>
      <c r="AC27298" s="14"/>
    </row>
    <row r="27299" spans="27:29" x14ac:dyDescent="0.35">
      <c r="AA27299" s="1"/>
      <c r="AC27299" s="14"/>
    </row>
    <row r="27300" spans="27:29" x14ac:dyDescent="0.35">
      <c r="AA27300" s="1"/>
      <c r="AC27300" s="14"/>
    </row>
    <row r="27301" spans="27:29" x14ac:dyDescent="0.35">
      <c r="AA27301" s="1"/>
      <c r="AC27301" s="14"/>
    </row>
    <row r="27302" spans="27:29" x14ac:dyDescent="0.35">
      <c r="AA27302" s="1"/>
      <c r="AC27302" s="14"/>
    </row>
    <row r="27303" spans="27:29" x14ac:dyDescent="0.35">
      <c r="AA27303" s="1"/>
      <c r="AC27303" s="14"/>
    </row>
    <row r="27304" spans="27:29" x14ac:dyDescent="0.35">
      <c r="AA27304" s="1"/>
      <c r="AC27304" s="14"/>
    </row>
    <row r="27305" spans="27:29" x14ac:dyDescent="0.35">
      <c r="AA27305" s="1"/>
      <c r="AC27305" s="14"/>
    </row>
    <row r="27306" spans="27:29" x14ac:dyDescent="0.35">
      <c r="AA27306" s="1"/>
      <c r="AC27306" s="14"/>
    </row>
    <row r="27307" spans="27:29" x14ac:dyDescent="0.35">
      <c r="AA27307" s="1"/>
      <c r="AC27307" s="14"/>
    </row>
    <row r="27308" spans="27:29" x14ac:dyDescent="0.35">
      <c r="AA27308" s="1"/>
      <c r="AC27308" s="14"/>
    </row>
    <row r="27309" spans="27:29" x14ac:dyDescent="0.35">
      <c r="AA27309" s="1"/>
      <c r="AC27309" s="14"/>
    </row>
    <row r="27310" spans="27:29" x14ac:dyDescent="0.35">
      <c r="AA27310" s="1"/>
      <c r="AC27310" s="14"/>
    </row>
    <row r="27311" spans="27:29" x14ac:dyDescent="0.35">
      <c r="AA27311" s="1"/>
      <c r="AC27311" s="14"/>
    </row>
    <row r="27312" spans="27:29" x14ac:dyDescent="0.35">
      <c r="AA27312" s="1"/>
      <c r="AC27312" s="14"/>
    </row>
    <row r="27313" spans="27:29" x14ac:dyDescent="0.35">
      <c r="AA27313" s="1"/>
      <c r="AC27313" s="14"/>
    </row>
    <row r="27314" spans="27:29" x14ac:dyDescent="0.35">
      <c r="AA27314" s="1"/>
      <c r="AC27314" s="14"/>
    </row>
    <row r="27315" spans="27:29" x14ac:dyDescent="0.35">
      <c r="AA27315" s="1"/>
      <c r="AC27315" s="14"/>
    </row>
    <row r="27316" spans="27:29" x14ac:dyDescent="0.35">
      <c r="AA27316" s="1"/>
      <c r="AC27316" s="14"/>
    </row>
    <row r="27317" spans="27:29" x14ac:dyDescent="0.35">
      <c r="AA27317" s="1"/>
      <c r="AC27317" s="14"/>
    </row>
    <row r="27318" spans="27:29" x14ac:dyDescent="0.35">
      <c r="AA27318" s="1"/>
      <c r="AC27318" s="14"/>
    </row>
    <row r="27319" spans="27:29" x14ac:dyDescent="0.35">
      <c r="AA27319" s="1"/>
      <c r="AC27319" s="14"/>
    </row>
    <row r="27320" spans="27:29" x14ac:dyDescent="0.35">
      <c r="AA27320" s="1"/>
      <c r="AC27320" s="14"/>
    </row>
    <row r="27321" spans="27:29" x14ac:dyDescent="0.35">
      <c r="AA27321" s="1"/>
      <c r="AC27321" s="14"/>
    </row>
    <row r="27322" spans="27:29" x14ac:dyDescent="0.35">
      <c r="AA27322" s="1"/>
      <c r="AC27322" s="14"/>
    </row>
    <row r="27323" spans="27:29" x14ac:dyDescent="0.35">
      <c r="AA27323" s="1"/>
      <c r="AC27323" s="14"/>
    </row>
    <row r="27324" spans="27:29" x14ac:dyDescent="0.35">
      <c r="AA27324" s="1"/>
      <c r="AC27324" s="14"/>
    </row>
    <row r="27325" spans="27:29" x14ac:dyDescent="0.35">
      <c r="AA27325" s="1"/>
      <c r="AC27325" s="14"/>
    </row>
    <row r="27326" spans="27:29" x14ac:dyDescent="0.35">
      <c r="AA27326" s="1"/>
      <c r="AC27326" s="14"/>
    </row>
    <row r="27327" spans="27:29" x14ac:dyDescent="0.35">
      <c r="AA27327" s="1"/>
      <c r="AC27327" s="14"/>
    </row>
    <row r="27328" spans="27:29" x14ac:dyDescent="0.35">
      <c r="AA27328" s="1"/>
      <c r="AC27328" s="14"/>
    </row>
    <row r="27329" spans="27:29" x14ac:dyDescent="0.35">
      <c r="AA27329" s="1"/>
      <c r="AC27329" s="14"/>
    </row>
    <row r="27330" spans="27:29" x14ac:dyDescent="0.35">
      <c r="AA27330" s="1"/>
      <c r="AC27330" s="14"/>
    </row>
    <row r="27331" spans="27:29" x14ac:dyDescent="0.35">
      <c r="AA27331" s="1"/>
      <c r="AC27331" s="14"/>
    </row>
    <row r="27332" spans="27:29" x14ac:dyDescent="0.35">
      <c r="AA27332" s="1"/>
      <c r="AC27332" s="14"/>
    </row>
    <row r="27333" spans="27:29" x14ac:dyDescent="0.35">
      <c r="AA27333" s="1"/>
      <c r="AC27333" s="14"/>
    </row>
    <row r="27334" spans="27:29" x14ac:dyDescent="0.35">
      <c r="AA27334" s="1"/>
      <c r="AC27334" s="14"/>
    </row>
    <row r="27335" spans="27:29" x14ac:dyDescent="0.35">
      <c r="AA27335" s="1"/>
      <c r="AC27335" s="14"/>
    </row>
    <row r="27336" spans="27:29" x14ac:dyDescent="0.35">
      <c r="AA27336" s="1"/>
      <c r="AC27336" s="14"/>
    </row>
    <row r="27337" spans="27:29" x14ac:dyDescent="0.35">
      <c r="AA27337" s="1"/>
      <c r="AC27337" s="14"/>
    </row>
    <row r="27338" spans="27:29" x14ac:dyDescent="0.35">
      <c r="AA27338" s="1"/>
      <c r="AC27338" s="14"/>
    </row>
    <row r="27339" spans="27:29" x14ac:dyDescent="0.35">
      <c r="AA27339" s="1"/>
      <c r="AC27339" s="14"/>
    </row>
    <row r="27340" spans="27:29" x14ac:dyDescent="0.35">
      <c r="AA27340" s="1"/>
      <c r="AC27340" s="14"/>
    </row>
    <row r="27341" spans="27:29" x14ac:dyDescent="0.35">
      <c r="AA27341" s="1"/>
      <c r="AC27341" s="14"/>
    </row>
    <row r="27342" spans="27:29" x14ac:dyDescent="0.35">
      <c r="AA27342" s="1"/>
      <c r="AC27342" s="14"/>
    </row>
    <row r="27343" spans="27:29" x14ac:dyDescent="0.35">
      <c r="AA27343" s="1"/>
      <c r="AC27343" s="14"/>
    </row>
    <row r="27344" spans="27:29" x14ac:dyDescent="0.35">
      <c r="AA27344" s="1"/>
      <c r="AC27344" s="14"/>
    </row>
    <row r="27345" spans="27:29" x14ac:dyDescent="0.35">
      <c r="AA27345" s="1"/>
      <c r="AC27345" s="14"/>
    </row>
    <row r="27346" spans="27:29" x14ac:dyDescent="0.35">
      <c r="AA27346" s="1"/>
      <c r="AC27346" s="14"/>
    </row>
    <row r="27347" spans="27:29" x14ac:dyDescent="0.35">
      <c r="AA27347" s="1"/>
      <c r="AC27347" s="14"/>
    </row>
    <row r="27348" spans="27:29" x14ac:dyDescent="0.35">
      <c r="AA27348" s="1"/>
      <c r="AC27348" s="14"/>
    </row>
    <row r="27349" spans="27:29" x14ac:dyDescent="0.35">
      <c r="AA27349" s="1"/>
      <c r="AC27349" s="14"/>
    </row>
    <row r="27350" spans="27:29" x14ac:dyDescent="0.35">
      <c r="AA27350" s="1"/>
      <c r="AC27350" s="14"/>
    </row>
    <row r="27351" spans="27:29" x14ac:dyDescent="0.35">
      <c r="AA27351" s="1"/>
      <c r="AC27351" s="14"/>
    </row>
    <row r="27352" spans="27:29" x14ac:dyDescent="0.35">
      <c r="AA27352" s="1"/>
      <c r="AC27352" s="14"/>
    </row>
    <row r="27353" spans="27:29" x14ac:dyDescent="0.35">
      <c r="AA27353" s="1"/>
      <c r="AC27353" s="14"/>
    </row>
    <row r="27354" spans="27:29" x14ac:dyDescent="0.35">
      <c r="AA27354" s="1"/>
      <c r="AC27354" s="14"/>
    </row>
    <row r="27355" spans="27:29" x14ac:dyDescent="0.35">
      <c r="AA27355" s="1"/>
      <c r="AC27355" s="14"/>
    </row>
    <row r="27356" spans="27:29" x14ac:dyDescent="0.35">
      <c r="AA27356" s="1"/>
      <c r="AC27356" s="14"/>
    </row>
    <row r="27357" spans="27:29" x14ac:dyDescent="0.35">
      <c r="AA27357" s="1"/>
      <c r="AC27357" s="14"/>
    </row>
    <row r="27358" spans="27:29" x14ac:dyDescent="0.35">
      <c r="AA27358" s="1"/>
      <c r="AC27358" s="14"/>
    </row>
    <row r="27359" spans="27:29" x14ac:dyDescent="0.35">
      <c r="AA27359" s="1"/>
      <c r="AC27359" s="14"/>
    </row>
    <row r="27360" spans="27:29" x14ac:dyDescent="0.35">
      <c r="AA27360" s="1"/>
      <c r="AC27360" s="14"/>
    </row>
    <row r="27361" spans="27:29" x14ac:dyDescent="0.35">
      <c r="AA27361" s="1"/>
      <c r="AC27361" s="14"/>
    </row>
    <row r="27362" spans="27:29" x14ac:dyDescent="0.35">
      <c r="AA27362" s="1"/>
      <c r="AC27362" s="14"/>
    </row>
    <row r="27363" spans="27:29" x14ac:dyDescent="0.35">
      <c r="AA27363" s="1"/>
      <c r="AC27363" s="14"/>
    </row>
    <row r="27364" spans="27:29" x14ac:dyDescent="0.35">
      <c r="AA27364" s="1"/>
      <c r="AC27364" s="14"/>
    </row>
    <row r="27365" spans="27:29" x14ac:dyDescent="0.35">
      <c r="AA27365" s="1"/>
      <c r="AC27365" s="14"/>
    </row>
    <row r="27366" spans="27:29" x14ac:dyDescent="0.35">
      <c r="AA27366" s="1"/>
      <c r="AC27366" s="14"/>
    </row>
    <row r="27367" spans="27:29" x14ac:dyDescent="0.35">
      <c r="AA27367" s="1"/>
      <c r="AC27367" s="14"/>
    </row>
    <row r="27368" spans="27:29" x14ac:dyDescent="0.35">
      <c r="AA27368" s="1"/>
      <c r="AC27368" s="14"/>
    </row>
    <row r="27369" spans="27:29" x14ac:dyDescent="0.35">
      <c r="AA27369" s="1"/>
      <c r="AC27369" s="14"/>
    </row>
    <row r="27370" spans="27:29" x14ac:dyDescent="0.35">
      <c r="AA27370" s="1"/>
      <c r="AC27370" s="14"/>
    </row>
    <row r="27371" spans="27:29" x14ac:dyDescent="0.35">
      <c r="AA27371" s="1"/>
      <c r="AC27371" s="14"/>
    </row>
    <row r="27372" spans="27:29" x14ac:dyDescent="0.35">
      <c r="AA27372" s="1"/>
      <c r="AC27372" s="14"/>
    </row>
    <row r="27373" spans="27:29" x14ac:dyDescent="0.35">
      <c r="AA27373" s="1"/>
      <c r="AC27373" s="14"/>
    </row>
    <row r="27374" spans="27:29" x14ac:dyDescent="0.35">
      <c r="AA27374" s="1"/>
      <c r="AC27374" s="14"/>
    </row>
    <row r="27375" spans="27:29" x14ac:dyDescent="0.35">
      <c r="AA27375" s="1"/>
      <c r="AC27375" s="14"/>
    </row>
    <row r="27376" spans="27:29" x14ac:dyDescent="0.35">
      <c r="AA27376" s="1"/>
      <c r="AC27376" s="14"/>
    </row>
    <row r="27377" spans="27:29" x14ac:dyDescent="0.35">
      <c r="AA27377" s="1"/>
      <c r="AC27377" s="14"/>
    </row>
    <row r="27378" spans="27:29" x14ac:dyDescent="0.35">
      <c r="AA27378" s="1"/>
      <c r="AC27378" s="14"/>
    </row>
    <row r="27379" spans="27:29" x14ac:dyDescent="0.35">
      <c r="AA27379" s="1"/>
      <c r="AC27379" s="14"/>
    </row>
    <row r="27380" spans="27:29" x14ac:dyDescent="0.35">
      <c r="AA27380" s="1"/>
      <c r="AC27380" s="14"/>
    </row>
    <row r="27381" spans="27:29" x14ac:dyDescent="0.35">
      <c r="AA27381" s="1"/>
      <c r="AC27381" s="14"/>
    </row>
    <row r="27382" spans="27:29" x14ac:dyDescent="0.35">
      <c r="AA27382" s="1"/>
      <c r="AC27382" s="14"/>
    </row>
    <row r="27383" spans="27:29" x14ac:dyDescent="0.35">
      <c r="AA27383" s="1"/>
      <c r="AC27383" s="14"/>
    </row>
    <row r="27384" spans="27:29" x14ac:dyDescent="0.35">
      <c r="AA27384" s="1"/>
      <c r="AC27384" s="14"/>
    </row>
    <row r="27385" spans="27:29" x14ac:dyDescent="0.35">
      <c r="AA27385" s="1"/>
      <c r="AC27385" s="14"/>
    </row>
    <row r="27386" spans="27:29" x14ac:dyDescent="0.35">
      <c r="AA27386" s="1"/>
      <c r="AC27386" s="14"/>
    </row>
    <row r="27387" spans="27:29" x14ac:dyDescent="0.35">
      <c r="AA27387" s="1"/>
      <c r="AC27387" s="14"/>
    </row>
    <row r="27388" spans="27:29" x14ac:dyDescent="0.35">
      <c r="AA27388" s="1"/>
      <c r="AC27388" s="14"/>
    </row>
    <row r="27389" spans="27:29" x14ac:dyDescent="0.35">
      <c r="AA27389" s="1"/>
      <c r="AC27389" s="14"/>
    </row>
    <row r="27390" spans="27:29" x14ac:dyDescent="0.35">
      <c r="AA27390" s="1"/>
      <c r="AC27390" s="14"/>
    </row>
    <row r="27391" spans="27:29" x14ac:dyDescent="0.35">
      <c r="AA27391" s="1"/>
      <c r="AC27391" s="14"/>
    </row>
    <row r="27392" spans="27:29" x14ac:dyDescent="0.35">
      <c r="AA27392" s="1"/>
      <c r="AC27392" s="14"/>
    </row>
    <row r="27393" spans="27:29" x14ac:dyDescent="0.35">
      <c r="AA27393" s="1"/>
      <c r="AC27393" s="14"/>
    </row>
    <row r="27394" spans="27:29" x14ac:dyDescent="0.35">
      <c r="AA27394" s="1"/>
      <c r="AC27394" s="14"/>
    </row>
    <row r="27395" spans="27:29" x14ac:dyDescent="0.35">
      <c r="AA27395" s="1"/>
      <c r="AC27395" s="14"/>
    </row>
    <row r="27396" spans="27:29" x14ac:dyDescent="0.35">
      <c r="AA27396" s="1"/>
      <c r="AC27396" s="14"/>
    </row>
    <row r="27397" spans="27:29" x14ac:dyDescent="0.35">
      <c r="AA27397" s="1"/>
      <c r="AC27397" s="14"/>
    </row>
    <row r="27398" spans="27:29" x14ac:dyDescent="0.35">
      <c r="AA27398" s="1"/>
      <c r="AC27398" s="14"/>
    </row>
    <row r="27399" spans="27:29" x14ac:dyDescent="0.35">
      <c r="AA27399" s="1"/>
      <c r="AC27399" s="14"/>
    </row>
    <row r="27400" spans="27:29" x14ac:dyDescent="0.35">
      <c r="AA27400" s="1"/>
      <c r="AC27400" s="14"/>
    </row>
    <row r="27401" spans="27:29" x14ac:dyDescent="0.35">
      <c r="AA27401" s="1"/>
      <c r="AC27401" s="14"/>
    </row>
    <row r="27402" spans="27:29" x14ac:dyDescent="0.35">
      <c r="AA27402" s="1"/>
      <c r="AC27402" s="14"/>
    </row>
    <row r="27403" spans="27:29" x14ac:dyDescent="0.35">
      <c r="AA27403" s="1"/>
      <c r="AC27403" s="14"/>
    </row>
    <row r="27404" spans="27:29" x14ac:dyDescent="0.35">
      <c r="AA27404" s="1"/>
      <c r="AC27404" s="14"/>
    </row>
    <row r="27405" spans="27:29" x14ac:dyDescent="0.35">
      <c r="AA27405" s="1"/>
      <c r="AC27405" s="14"/>
    </row>
    <row r="27406" spans="27:29" x14ac:dyDescent="0.35">
      <c r="AA27406" s="1"/>
      <c r="AC27406" s="14"/>
    </row>
    <row r="27407" spans="27:29" x14ac:dyDescent="0.35">
      <c r="AA27407" s="1"/>
      <c r="AC27407" s="14"/>
    </row>
    <row r="27408" spans="27:29" x14ac:dyDescent="0.35">
      <c r="AA27408" s="1"/>
      <c r="AC27408" s="14"/>
    </row>
    <row r="27409" spans="27:29" x14ac:dyDescent="0.35">
      <c r="AA27409" s="1"/>
      <c r="AC27409" s="14"/>
    </row>
    <row r="27410" spans="27:29" x14ac:dyDescent="0.35">
      <c r="AA27410" s="1"/>
      <c r="AC27410" s="14"/>
    </row>
    <row r="27411" spans="27:29" x14ac:dyDescent="0.35">
      <c r="AA27411" s="1"/>
      <c r="AC27411" s="14"/>
    </row>
    <row r="27412" spans="27:29" x14ac:dyDescent="0.35">
      <c r="AA27412" s="1"/>
      <c r="AC27412" s="14"/>
    </row>
    <row r="27413" spans="27:29" x14ac:dyDescent="0.35">
      <c r="AA27413" s="1"/>
      <c r="AC27413" s="14"/>
    </row>
    <row r="27414" spans="27:29" x14ac:dyDescent="0.35">
      <c r="AA27414" s="1"/>
      <c r="AC27414" s="14"/>
    </row>
    <row r="27415" spans="27:29" x14ac:dyDescent="0.35">
      <c r="AA27415" s="1"/>
      <c r="AC27415" s="14"/>
    </row>
    <row r="27416" spans="27:29" x14ac:dyDescent="0.35">
      <c r="AA27416" s="1"/>
      <c r="AC27416" s="14"/>
    </row>
    <row r="27417" spans="27:29" x14ac:dyDescent="0.35">
      <c r="AA27417" s="1"/>
      <c r="AC27417" s="14"/>
    </row>
    <row r="27418" spans="27:29" x14ac:dyDescent="0.35">
      <c r="AA27418" s="1"/>
      <c r="AC27418" s="14"/>
    </row>
    <row r="27419" spans="27:29" x14ac:dyDescent="0.35">
      <c r="AA27419" s="1"/>
      <c r="AC27419" s="14"/>
    </row>
    <row r="27420" spans="27:29" x14ac:dyDescent="0.35">
      <c r="AA27420" s="1"/>
      <c r="AC27420" s="14"/>
    </row>
    <row r="27421" spans="27:29" x14ac:dyDescent="0.35">
      <c r="AA27421" s="1"/>
      <c r="AC27421" s="14"/>
    </row>
    <row r="27422" spans="27:29" x14ac:dyDescent="0.35">
      <c r="AA27422" s="1"/>
      <c r="AC27422" s="14"/>
    </row>
    <row r="27423" spans="27:29" x14ac:dyDescent="0.35">
      <c r="AA27423" s="1"/>
      <c r="AC27423" s="14"/>
    </row>
    <row r="27424" spans="27:29" x14ac:dyDescent="0.35">
      <c r="AA27424" s="1"/>
      <c r="AC27424" s="14"/>
    </row>
    <row r="27425" spans="27:29" x14ac:dyDescent="0.35">
      <c r="AA27425" s="1"/>
      <c r="AC27425" s="14"/>
    </row>
    <row r="27426" spans="27:29" x14ac:dyDescent="0.35">
      <c r="AA27426" s="1"/>
      <c r="AC27426" s="14"/>
    </row>
    <row r="27427" spans="27:29" x14ac:dyDescent="0.35">
      <c r="AA27427" s="1"/>
      <c r="AC27427" s="14"/>
    </row>
    <row r="27428" spans="27:29" x14ac:dyDescent="0.35">
      <c r="AA27428" s="1"/>
      <c r="AC27428" s="14"/>
    </row>
    <row r="27429" spans="27:29" x14ac:dyDescent="0.35">
      <c r="AA27429" s="1"/>
      <c r="AC27429" s="14"/>
    </row>
    <row r="27430" spans="27:29" x14ac:dyDescent="0.35">
      <c r="AA27430" s="1"/>
      <c r="AC27430" s="14"/>
    </row>
    <row r="27431" spans="27:29" x14ac:dyDescent="0.35">
      <c r="AA27431" s="1"/>
      <c r="AC27431" s="14"/>
    </row>
    <row r="27432" spans="27:29" x14ac:dyDescent="0.35">
      <c r="AA27432" s="1"/>
      <c r="AC27432" s="14"/>
    </row>
    <row r="27433" spans="27:29" x14ac:dyDescent="0.35">
      <c r="AA27433" s="1"/>
      <c r="AC27433" s="14"/>
    </row>
    <row r="27434" spans="27:29" x14ac:dyDescent="0.35">
      <c r="AA27434" s="1"/>
      <c r="AC27434" s="14"/>
    </row>
    <row r="27435" spans="27:29" x14ac:dyDescent="0.35">
      <c r="AA27435" s="1"/>
      <c r="AC27435" s="14"/>
    </row>
    <row r="27436" spans="27:29" x14ac:dyDescent="0.35">
      <c r="AA27436" s="1"/>
      <c r="AC27436" s="14"/>
    </row>
    <row r="27437" spans="27:29" x14ac:dyDescent="0.35">
      <c r="AA27437" s="1"/>
      <c r="AC27437" s="14"/>
    </row>
    <row r="27438" spans="27:29" x14ac:dyDescent="0.35">
      <c r="AA27438" s="1"/>
      <c r="AC27438" s="14"/>
    </row>
    <row r="27439" spans="27:29" x14ac:dyDescent="0.35">
      <c r="AA27439" s="1"/>
      <c r="AC27439" s="14"/>
    </row>
    <row r="27440" spans="27:29" x14ac:dyDescent="0.35">
      <c r="AA27440" s="1"/>
      <c r="AC27440" s="14"/>
    </row>
    <row r="27441" spans="27:29" x14ac:dyDescent="0.35">
      <c r="AA27441" s="1"/>
      <c r="AC27441" s="14"/>
    </row>
    <row r="27442" spans="27:29" x14ac:dyDescent="0.35">
      <c r="AA27442" s="1"/>
      <c r="AC27442" s="14"/>
    </row>
    <row r="27443" spans="27:29" x14ac:dyDescent="0.35">
      <c r="AA27443" s="1"/>
      <c r="AC27443" s="14"/>
    </row>
    <row r="27444" spans="27:29" x14ac:dyDescent="0.35">
      <c r="AA27444" s="1"/>
      <c r="AC27444" s="14"/>
    </row>
    <row r="27445" spans="27:29" x14ac:dyDescent="0.35">
      <c r="AA27445" s="1"/>
      <c r="AC27445" s="14"/>
    </row>
    <row r="27446" spans="27:29" x14ac:dyDescent="0.35">
      <c r="AA27446" s="1"/>
      <c r="AC27446" s="14"/>
    </row>
    <row r="27447" spans="27:29" x14ac:dyDescent="0.35">
      <c r="AA27447" s="1"/>
      <c r="AC27447" s="14"/>
    </row>
    <row r="27448" spans="27:29" x14ac:dyDescent="0.35">
      <c r="AA27448" s="1"/>
      <c r="AC27448" s="14"/>
    </row>
    <row r="27449" spans="27:29" x14ac:dyDescent="0.35">
      <c r="AA27449" s="1"/>
      <c r="AC27449" s="14"/>
    </row>
    <row r="27450" spans="27:29" x14ac:dyDescent="0.35">
      <c r="AA27450" s="1"/>
      <c r="AC27450" s="14"/>
    </row>
    <row r="27451" spans="27:29" x14ac:dyDescent="0.35">
      <c r="AA27451" s="1"/>
      <c r="AC27451" s="14"/>
    </row>
    <row r="27452" spans="27:29" x14ac:dyDescent="0.35">
      <c r="AA27452" s="1"/>
      <c r="AC27452" s="14"/>
    </row>
    <row r="27453" spans="27:29" x14ac:dyDescent="0.35">
      <c r="AA27453" s="1"/>
      <c r="AC27453" s="14"/>
    </row>
    <row r="27454" spans="27:29" x14ac:dyDescent="0.35">
      <c r="AA27454" s="1"/>
      <c r="AC27454" s="14"/>
    </row>
    <row r="27455" spans="27:29" x14ac:dyDescent="0.35">
      <c r="AA27455" s="1"/>
      <c r="AC27455" s="14"/>
    </row>
    <row r="27456" spans="27:29" x14ac:dyDescent="0.35">
      <c r="AA27456" s="1"/>
      <c r="AC27456" s="14"/>
    </row>
    <row r="27457" spans="27:29" x14ac:dyDescent="0.35">
      <c r="AA27457" s="1"/>
      <c r="AC27457" s="14"/>
    </row>
    <row r="27458" spans="27:29" x14ac:dyDescent="0.35">
      <c r="AA27458" s="1"/>
      <c r="AC27458" s="14"/>
    </row>
    <row r="27459" spans="27:29" x14ac:dyDescent="0.35">
      <c r="AA27459" s="1"/>
      <c r="AC27459" s="14"/>
    </row>
    <row r="27460" spans="27:29" x14ac:dyDescent="0.35">
      <c r="AA27460" s="1"/>
      <c r="AC27460" s="14"/>
    </row>
    <row r="27461" spans="27:29" x14ac:dyDescent="0.35">
      <c r="AA27461" s="1"/>
      <c r="AC27461" s="14"/>
    </row>
    <row r="27462" spans="27:29" x14ac:dyDescent="0.35">
      <c r="AA27462" s="1"/>
      <c r="AC27462" s="14"/>
    </row>
    <row r="27463" spans="27:29" x14ac:dyDescent="0.35">
      <c r="AA27463" s="1"/>
      <c r="AC27463" s="14"/>
    </row>
    <row r="27464" spans="27:29" x14ac:dyDescent="0.35">
      <c r="AA27464" s="1"/>
      <c r="AC27464" s="14"/>
    </row>
    <row r="27465" spans="27:29" x14ac:dyDescent="0.35">
      <c r="AA27465" s="1"/>
      <c r="AC27465" s="14"/>
    </row>
    <row r="27466" spans="27:29" x14ac:dyDescent="0.35">
      <c r="AA27466" s="1"/>
      <c r="AC27466" s="14"/>
    </row>
    <row r="27467" spans="27:29" x14ac:dyDescent="0.35">
      <c r="AA27467" s="1"/>
      <c r="AC27467" s="14"/>
    </row>
    <row r="27468" spans="27:29" x14ac:dyDescent="0.35">
      <c r="AA27468" s="1"/>
      <c r="AC27468" s="14"/>
    </row>
    <row r="27469" spans="27:29" x14ac:dyDescent="0.35">
      <c r="AA27469" s="1"/>
      <c r="AC27469" s="14"/>
    </row>
    <row r="27470" spans="27:29" x14ac:dyDescent="0.35">
      <c r="AA27470" s="1"/>
      <c r="AC27470" s="14"/>
    </row>
    <row r="27471" spans="27:29" x14ac:dyDescent="0.35">
      <c r="AA27471" s="1"/>
      <c r="AC27471" s="14"/>
    </row>
    <row r="27472" spans="27:29" x14ac:dyDescent="0.35">
      <c r="AA27472" s="1"/>
      <c r="AC27472" s="14"/>
    </row>
    <row r="27473" spans="27:29" x14ac:dyDescent="0.35">
      <c r="AA27473" s="1"/>
      <c r="AC27473" s="14"/>
    </row>
    <row r="27474" spans="27:29" x14ac:dyDescent="0.35">
      <c r="AA27474" s="1"/>
      <c r="AC27474" s="14"/>
    </row>
    <row r="27475" spans="27:29" x14ac:dyDescent="0.35">
      <c r="AA27475" s="1"/>
      <c r="AC27475" s="14"/>
    </row>
    <row r="27476" spans="27:29" x14ac:dyDescent="0.35">
      <c r="AA27476" s="1"/>
      <c r="AC27476" s="14"/>
    </row>
    <row r="27477" spans="27:29" x14ac:dyDescent="0.35">
      <c r="AA27477" s="1"/>
      <c r="AC27477" s="14"/>
    </row>
    <row r="27478" spans="27:29" x14ac:dyDescent="0.35">
      <c r="AA27478" s="1"/>
      <c r="AC27478" s="14"/>
    </row>
    <row r="27479" spans="27:29" x14ac:dyDescent="0.35">
      <c r="AA27479" s="1"/>
      <c r="AC27479" s="14"/>
    </row>
    <row r="27480" spans="27:29" x14ac:dyDescent="0.35">
      <c r="AA27480" s="1"/>
      <c r="AC27480" s="14"/>
    </row>
    <row r="27481" spans="27:29" x14ac:dyDescent="0.35">
      <c r="AA27481" s="1"/>
      <c r="AC27481" s="14"/>
    </row>
    <row r="27482" spans="27:29" x14ac:dyDescent="0.35">
      <c r="AA27482" s="1"/>
      <c r="AC27482" s="14"/>
    </row>
    <row r="27483" spans="27:29" x14ac:dyDescent="0.35">
      <c r="AA27483" s="1"/>
      <c r="AC27483" s="14"/>
    </row>
    <row r="27484" spans="27:29" x14ac:dyDescent="0.35">
      <c r="AA27484" s="1"/>
      <c r="AC27484" s="14"/>
    </row>
    <row r="27485" spans="27:29" x14ac:dyDescent="0.35">
      <c r="AA27485" s="1"/>
      <c r="AC27485" s="14"/>
    </row>
    <row r="27486" spans="27:29" x14ac:dyDescent="0.35">
      <c r="AA27486" s="1"/>
      <c r="AC27486" s="14"/>
    </row>
    <row r="27487" spans="27:29" x14ac:dyDescent="0.35">
      <c r="AA27487" s="1"/>
      <c r="AC27487" s="14"/>
    </row>
    <row r="27488" spans="27:29" x14ac:dyDescent="0.35">
      <c r="AA27488" s="1"/>
      <c r="AC27488" s="14"/>
    </row>
    <row r="27489" spans="27:29" x14ac:dyDescent="0.35">
      <c r="AA27489" s="1"/>
      <c r="AC27489" s="14"/>
    </row>
    <row r="27490" spans="27:29" x14ac:dyDescent="0.35">
      <c r="AA27490" s="1"/>
      <c r="AC27490" s="14"/>
    </row>
    <row r="27491" spans="27:29" x14ac:dyDescent="0.35">
      <c r="AA27491" s="1"/>
      <c r="AC27491" s="14"/>
    </row>
    <row r="27492" spans="27:29" x14ac:dyDescent="0.35">
      <c r="AA27492" s="1"/>
      <c r="AC27492" s="14"/>
    </row>
    <row r="27493" spans="27:29" x14ac:dyDescent="0.35">
      <c r="AA27493" s="1"/>
      <c r="AC27493" s="14"/>
    </row>
    <row r="27494" spans="27:29" x14ac:dyDescent="0.35">
      <c r="AA27494" s="1"/>
      <c r="AC27494" s="14"/>
    </row>
    <row r="27495" spans="27:29" x14ac:dyDescent="0.35">
      <c r="AA27495" s="1"/>
      <c r="AC27495" s="14"/>
    </row>
    <row r="27496" spans="27:29" x14ac:dyDescent="0.35">
      <c r="AA27496" s="1"/>
      <c r="AC27496" s="14"/>
    </row>
    <row r="27497" spans="27:29" x14ac:dyDescent="0.35">
      <c r="AA27497" s="1"/>
      <c r="AC27497" s="14"/>
    </row>
    <row r="27498" spans="27:29" x14ac:dyDescent="0.35">
      <c r="AA27498" s="1"/>
      <c r="AC27498" s="14"/>
    </row>
    <row r="27499" spans="27:29" x14ac:dyDescent="0.35">
      <c r="AA27499" s="1"/>
      <c r="AC27499" s="14"/>
    </row>
    <row r="27500" spans="27:29" x14ac:dyDescent="0.35">
      <c r="AA27500" s="1"/>
      <c r="AC27500" s="14"/>
    </row>
    <row r="27501" spans="27:29" x14ac:dyDescent="0.35">
      <c r="AA27501" s="1"/>
      <c r="AC27501" s="14"/>
    </row>
    <row r="27502" spans="27:29" x14ac:dyDescent="0.35">
      <c r="AA27502" s="1"/>
      <c r="AC27502" s="14"/>
    </row>
    <row r="27503" spans="27:29" x14ac:dyDescent="0.35">
      <c r="AA27503" s="1"/>
      <c r="AC27503" s="14"/>
    </row>
    <row r="27504" spans="27:29" x14ac:dyDescent="0.35">
      <c r="AA27504" s="1"/>
      <c r="AC27504" s="14"/>
    </row>
    <row r="27505" spans="27:29" x14ac:dyDescent="0.35">
      <c r="AA27505" s="1"/>
      <c r="AC27505" s="14"/>
    </row>
    <row r="27506" spans="27:29" x14ac:dyDescent="0.35">
      <c r="AA27506" s="1"/>
      <c r="AC27506" s="14"/>
    </row>
    <row r="27507" spans="27:29" x14ac:dyDescent="0.35">
      <c r="AA27507" s="1"/>
      <c r="AC27507" s="14"/>
    </row>
    <row r="27508" spans="27:29" x14ac:dyDescent="0.35">
      <c r="AA27508" s="1"/>
      <c r="AC27508" s="14"/>
    </row>
    <row r="27509" spans="27:29" x14ac:dyDescent="0.35">
      <c r="AA27509" s="1"/>
      <c r="AC27509" s="14"/>
    </row>
    <row r="27510" spans="27:29" x14ac:dyDescent="0.35">
      <c r="AA27510" s="1"/>
      <c r="AC27510" s="14"/>
    </row>
    <row r="27511" spans="27:29" x14ac:dyDescent="0.35">
      <c r="AA27511" s="1"/>
      <c r="AC27511" s="14"/>
    </row>
    <row r="27512" spans="27:29" x14ac:dyDescent="0.35">
      <c r="AA27512" s="1"/>
      <c r="AC27512" s="14"/>
    </row>
    <row r="27513" spans="27:29" x14ac:dyDescent="0.35">
      <c r="AA27513" s="1"/>
      <c r="AC27513" s="14"/>
    </row>
    <row r="27514" spans="27:29" x14ac:dyDescent="0.35">
      <c r="AA27514" s="1"/>
      <c r="AC27514" s="14"/>
    </row>
    <row r="27515" spans="27:29" x14ac:dyDescent="0.35">
      <c r="AA27515" s="1"/>
      <c r="AC27515" s="14"/>
    </row>
    <row r="27516" spans="27:29" x14ac:dyDescent="0.35">
      <c r="AA27516" s="1"/>
      <c r="AC27516" s="14"/>
    </row>
    <row r="27517" spans="27:29" x14ac:dyDescent="0.35">
      <c r="AA27517" s="1"/>
      <c r="AC27517" s="14"/>
    </row>
    <row r="27518" spans="27:29" x14ac:dyDescent="0.35">
      <c r="AA27518" s="1"/>
      <c r="AC27518" s="14"/>
    </row>
    <row r="27519" spans="27:29" x14ac:dyDescent="0.35">
      <c r="AA27519" s="1"/>
      <c r="AC27519" s="14"/>
    </row>
    <row r="27520" spans="27:29" x14ac:dyDescent="0.35">
      <c r="AA27520" s="1"/>
      <c r="AC27520" s="14"/>
    </row>
    <row r="27521" spans="27:29" x14ac:dyDescent="0.35">
      <c r="AA27521" s="1"/>
      <c r="AC27521" s="14"/>
    </row>
    <row r="27522" spans="27:29" x14ac:dyDescent="0.35">
      <c r="AA27522" s="1"/>
      <c r="AC27522" s="14"/>
    </row>
    <row r="27523" spans="27:29" x14ac:dyDescent="0.35">
      <c r="AA27523" s="1"/>
      <c r="AC27523" s="14"/>
    </row>
    <row r="27524" spans="27:29" x14ac:dyDescent="0.35">
      <c r="AA27524" s="1"/>
      <c r="AC27524" s="14"/>
    </row>
    <row r="27525" spans="27:29" x14ac:dyDescent="0.35">
      <c r="AA27525" s="1"/>
      <c r="AC27525" s="14"/>
    </row>
    <row r="27526" spans="27:29" x14ac:dyDescent="0.35">
      <c r="AA27526" s="1"/>
      <c r="AC27526" s="14"/>
    </row>
    <row r="27527" spans="27:29" x14ac:dyDescent="0.35">
      <c r="AA27527" s="1"/>
      <c r="AC27527" s="14"/>
    </row>
    <row r="27528" spans="27:29" x14ac:dyDescent="0.35">
      <c r="AA27528" s="1"/>
      <c r="AC27528" s="14"/>
    </row>
    <row r="27529" spans="27:29" x14ac:dyDescent="0.35">
      <c r="AA27529" s="1"/>
      <c r="AC27529" s="14"/>
    </row>
    <row r="27530" spans="27:29" x14ac:dyDescent="0.35">
      <c r="AA27530" s="1"/>
      <c r="AC27530" s="14"/>
    </row>
    <row r="27531" spans="27:29" x14ac:dyDescent="0.35">
      <c r="AA27531" s="1"/>
      <c r="AC27531" s="14"/>
    </row>
    <row r="27532" spans="27:29" x14ac:dyDescent="0.35">
      <c r="AA27532" s="1"/>
      <c r="AC27532" s="14"/>
    </row>
    <row r="27533" spans="27:29" x14ac:dyDescent="0.35">
      <c r="AA27533" s="1"/>
      <c r="AC27533" s="14"/>
    </row>
    <row r="27534" spans="27:29" x14ac:dyDescent="0.35">
      <c r="AA27534" s="1"/>
      <c r="AC27534" s="14"/>
    </row>
    <row r="27535" spans="27:29" x14ac:dyDescent="0.35">
      <c r="AA27535" s="1"/>
      <c r="AC27535" s="14"/>
    </row>
    <row r="27536" spans="27:29" x14ac:dyDescent="0.35">
      <c r="AA27536" s="1"/>
      <c r="AC27536" s="14"/>
    </row>
    <row r="27537" spans="27:29" x14ac:dyDescent="0.35">
      <c r="AA27537" s="1"/>
      <c r="AC27537" s="14"/>
    </row>
    <row r="27538" spans="27:29" x14ac:dyDescent="0.35">
      <c r="AA27538" s="1"/>
      <c r="AC27538" s="14"/>
    </row>
    <row r="27539" spans="27:29" x14ac:dyDescent="0.35">
      <c r="AA27539" s="1"/>
      <c r="AC27539" s="14"/>
    </row>
    <row r="27540" spans="27:29" x14ac:dyDescent="0.35">
      <c r="AA27540" s="1"/>
      <c r="AC27540" s="14"/>
    </row>
    <row r="27541" spans="27:29" x14ac:dyDescent="0.35">
      <c r="AA27541" s="1"/>
      <c r="AC27541" s="14"/>
    </row>
    <row r="27542" spans="27:29" x14ac:dyDescent="0.35">
      <c r="AA27542" s="1"/>
      <c r="AC27542" s="14"/>
    </row>
    <row r="27543" spans="27:29" x14ac:dyDescent="0.35">
      <c r="AA27543" s="1"/>
      <c r="AC27543" s="14"/>
    </row>
    <row r="27544" spans="27:29" x14ac:dyDescent="0.35">
      <c r="AA27544" s="1"/>
      <c r="AC27544" s="14"/>
    </row>
    <row r="27545" spans="27:29" x14ac:dyDescent="0.35">
      <c r="AA27545" s="1"/>
      <c r="AC27545" s="14"/>
    </row>
    <row r="27546" spans="27:29" x14ac:dyDescent="0.35">
      <c r="AA27546" s="1"/>
      <c r="AC27546" s="14"/>
    </row>
    <row r="27547" spans="27:29" x14ac:dyDescent="0.35">
      <c r="AA27547" s="1"/>
      <c r="AC27547" s="14"/>
    </row>
    <row r="27548" spans="27:29" x14ac:dyDescent="0.35">
      <c r="AA27548" s="1"/>
      <c r="AC27548" s="14"/>
    </row>
    <row r="27549" spans="27:29" x14ac:dyDescent="0.35">
      <c r="AA27549" s="1"/>
      <c r="AC27549" s="14"/>
    </row>
    <row r="27550" spans="27:29" x14ac:dyDescent="0.35">
      <c r="AA27550" s="1"/>
      <c r="AC27550" s="14"/>
    </row>
    <row r="27551" spans="27:29" x14ac:dyDescent="0.35">
      <c r="AA27551" s="1"/>
      <c r="AC27551" s="14"/>
    </row>
    <row r="27552" spans="27:29" x14ac:dyDescent="0.35">
      <c r="AA27552" s="1"/>
      <c r="AC27552" s="14"/>
    </row>
    <row r="27553" spans="27:29" x14ac:dyDescent="0.35">
      <c r="AA27553" s="1"/>
      <c r="AC27553" s="14"/>
    </row>
    <row r="27554" spans="27:29" x14ac:dyDescent="0.35">
      <c r="AA27554" s="1"/>
      <c r="AC27554" s="14"/>
    </row>
    <row r="27555" spans="27:29" x14ac:dyDescent="0.35">
      <c r="AA27555" s="1"/>
      <c r="AC27555" s="14"/>
    </row>
    <row r="27556" spans="27:29" x14ac:dyDescent="0.35">
      <c r="AA27556" s="1"/>
      <c r="AC27556" s="14"/>
    </row>
    <row r="27557" spans="27:29" x14ac:dyDescent="0.35">
      <c r="AA27557" s="1"/>
      <c r="AC27557" s="14"/>
    </row>
    <row r="27558" spans="27:29" x14ac:dyDescent="0.35">
      <c r="AA27558" s="1"/>
      <c r="AC27558" s="14"/>
    </row>
    <row r="27559" spans="27:29" x14ac:dyDescent="0.35">
      <c r="AA27559" s="1"/>
      <c r="AC27559" s="14"/>
    </row>
    <row r="27560" spans="27:29" x14ac:dyDescent="0.35">
      <c r="AA27560" s="1"/>
      <c r="AC27560" s="14"/>
    </row>
    <row r="27561" spans="27:29" x14ac:dyDescent="0.35">
      <c r="AA27561" s="1"/>
      <c r="AC27561" s="14"/>
    </row>
    <row r="27562" spans="27:29" x14ac:dyDescent="0.35">
      <c r="AA27562" s="1"/>
      <c r="AC27562" s="14"/>
    </row>
    <row r="27563" spans="27:29" x14ac:dyDescent="0.35">
      <c r="AA27563" s="1"/>
      <c r="AC27563" s="14"/>
    </row>
    <row r="27564" spans="27:29" x14ac:dyDescent="0.35">
      <c r="AA27564" s="1"/>
      <c r="AC27564" s="14"/>
    </row>
    <row r="27565" spans="27:29" x14ac:dyDescent="0.35">
      <c r="AA27565" s="1"/>
      <c r="AC27565" s="14"/>
    </row>
    <row r="27566" spans="27:29" x14ac:dyDescent="0.35">
      <c r="AA27566" s="1"/>
      <c r="AC27566" s="14"/>
    </row>
    <row r="27567" spans="27:29" x14ac:dyDescent="0.35">
      <c r="AA27567" s="1"/>
      <c r="AC27567" s="14"/>
    </row>
    <row r="27568" spans="27:29" x14ac:dyDescent="0.35">
      <c r="AA27568" s="1"/>
      <c r="AC27568" s="14"/>
    </row>
    <row r="27569" spans="27:29" x14ac:dyDescent="0.35">
      <c r="AA27569" s="1"/>
      <c r="AC27569" s="14"/>
    </row>
    <row r="27570" spans="27:29" x14ac:dyDescent="0.35">
      <c r="AA27570" s="1"/>
      <c r="AC27570" s="14"/>
    </row>
    <row r="27571" spans="27:29" x14ac:dyDescent="0.35">
      <c r="AA27571" s="1"/>
      <c r="AC27571" s="14"/>
    </row>
    <row r="27572" spans="27:29" x14ac:dyDescent="0.35">
      <c r="AA27572" s="1"/>
      <c r="AC27572" s="14"/>
    </row>
    <row r="27573" spans="27:29" x14ac:dyDescent="0.35">
      <c r="AA27573" s="1"/>
      <c r="AC27573" s="14"/>
    </row>
    <row r="27574" spans="27:29" x14ac:dyDescent="0.35">
      <c r="AA27574" s="1"/>
      <c r="AC27574" s="14"/>
    </row>
    <row r="27575" spans="27:29" x14ac:dyDescent="0.35">
      <c r="AA27575" s="1"/>
      <c r="AC27575" s="14"/>
    </row>
    <row r="27576" spans="27:29" x14ac:dyDescent="0.35">
      <c r="AA27576" s="1"/>
      <c r="AC27576" s="14"/>
    </row>
    <row r="27577" spans="27:29" x14ac:dyDescent="0.35">
      <c r="AA27577" s="1"/>
      <c r="AC27577" s="14"/>
    </row>
    <row r="27578" spans="27:29" x14ac:dyDescent="0.35">
      <c r="AA27578" s="1"/>
      <c r="AC27578" s="14"/>
    </row>
    <row r="27579" spans="27:29" x14ac:dyDescent="0.35">
      <c r="AA27579" s="1"/>
      <c r="AC27579" s="14"/>
    </row>
    <row r="27580" spans="27:29" x14ac:dyDescent="0.35">
      <c r="AA27580" s="1"/>
      <c r="AC27580" s="14"/>
    </row>
    <row r="27581" spans="27:29" x14ac:dyDescent="0.35">
      <c r="AA27581" s="1"/>
      <c r="AC27581" s="14"/>
    </row>
    <row r="27582" spans="27:29" x14ac:dyDescent="0.35">
      <c r="AA27582" s="1"/>
      <c r="AC27582" s="14"/>
    </row>
    <row r="27583" spans="27:29" x14ac:dyDescent="0.35">
      <c r="AA27583" s="1"/>
      <c r="AC27583" s="14"/>
    </row>
    <row r="27584" spans="27:29" x14ac:dyDescent="0.35">
      <c r="AA27584" s="1"/>
      <c r="AC27584" s="14"/>
    </row>
    <row r="27585" spans="27:29" x14ac:dyDescent="0.35">
      <c r="AA27585" s="1"/>
      <c r="AC27585" s="14"/>
    </row>
    <row r="27586" spans="27:29" x14ac:dyDescent="0.35">
      <c r="AA27586" s="1"/>
      <c r="AC27586" s="14"/>
    </row>
    <row r="27587" spans="27:29" x14ac:dyDescent="0.35">
      <c r="AA27587" s="1"/>
      <c r="AC27587" s="14"/>
    </row>
    <row r="27588" spans="27:29" x14ac:dyDescent="0.35">
      <c r="AA27588" s="1"/>
      <c r="AC27588" s="14"/>
    </row>
    <row r="27589" spans="27:29" x14ac:dyDescent="0.35">
      <c r="AA27589" s="1"/>
      <c r="AC27589" s="14"/>
    </row>
    <row r="27590" spans="27:29" x14ac:dyDescent="0.35">
      <c r="AA27590" s="1"/>
      <c r="AC27590" s="14"/>
    </row>
    <row r="27591" spans="27:29" x14ac:dyDescent="0.35">
      <c r="AA27591" s="1"/>
      <c r="AC27591" s="14"/>
    </row>
    <row r="27592" spans="27:29" x14ac:dyDescent="0.35">
      <c r="AA27592" s="1"/>
      <c r="AC27592" s="14"/>
    </row>
    <row r="27593" spans="27:29" x14ac:dyDescent="0.35">
      <c r="AA27593" s="1"/>
      <c r="AC27593" s="14"/>
    </row>
    <row r="27594" spans="27:29" x14ac:dyDescent="0.35">
      <c r="AA27594" s="1"/>
      <c r="AC27594" s="14"/>
    </row>
    <row r="27595" spans="27:29" x14ac:dyDescent="0.35">
      <c r="AA27595" s="1"/>
      <c r="AC27595" s="14"/>
    </row>
    <row r="27596" spans="27:29" x14ac:dyDescent="0.35">
      <c r="AA27596" s="1"/>
      <c r="AC27596" s="14"/>
    </row>
    <row r="27597" spans="27:29" x14ac:dyDescent="0.35">
      <c r="AA27597" s="1"/>
      <c r="AC27597" s="14"/>
    </row>
    <row r="27598" spans="27:29" x14ac:dyDescent="0.35">
      <c r="AA27598" s="1"/>
      <c r="AC27598" s="14"/>
    </row>
    <row r="27599" spans="27:29" x14ac:dyDescent="0.35">
      <c r="AA27599" s="1"/>
      <c r="AC27599" s="14"/>
    </row>
    <row r="27600" spans="27:29" x14ac:dyDescent="0.35">
      <c r="AA27600" s="1"/>
      <c r="AC27600" s="14"/>
    </row>
    <row r="27601" spans="27:29" x14ac:dyDescent="0.35">
      <c r="AA27601" s="1"/>
      <c r="AC27601" s="14"/>
    </row>
    <row r="27602" spans="27:29" x14ac:dyDescent="0.35">
      <c r="AA27602" s="1"/>
      <c r="AC27602" s="14"/>
    </row>
    <row r="27603" spans="27:29" x14ac:dyDescent="0.35">
      <c r="AA27603" s="1"/>
      <c r="AC27603" s="14"/>
    </row>
    <row r="27604" spans="27:29" x14ac:dyDescent="0.35">
      <c r="AA27604" s="1"/>
      <c r="AC27604" s="14"/>
    </row>
    <row r="27605" spans="27:29" x14ac:dyDescent="0.35">
      <c r="AA27605" s="1"/>
      <c r="AC27605" s="14"/>
    </row>
    <row r="27606" spans="27:29" x14ac:dyDescent="0.35">
      <c r="AA27606" s="1"/>
      <c r="AC27606" s="14"/>
    </row>
    <row r="27607" spans="27:29" x14ac:dyDescent="0.35">
      <c r="AA27607" s="1"/>
      <c r="AC27607" s="14"/>
    </row>
    <row r="27608" spans="27:29" x14ac:dyDescent="0.35">
      <c r="AA27608" s="1"/>
      <c r="AC27608" s="14"/>
    </row>
    <row r="27609" spans="27:29" x14ac:dyDescent="0.35">
      <c r="AA27609" s="1"/>
      <c r="AC27609" s="14"/>
    </row>
    <row r="27610" spans="27:29" x14ac:dyDescent="0.35">
      <c r="AA27610" s="1"/>
      <c r="AC27610" s="14"/>
    </row>
    <row r="27611" spans="27:29" x14ac:dyDescent="0.35">
      <c r="AA27611" s="1"/>
      <c r="AC27611" s="14"/>
    </row>
    <row r="27612" spans="27:29" x14ac:dyDescent="0.35">
      <c r="AA27612" s="1"/>
      <c r="AC27612" s="14"/>
    </row>
    <row r="27613" spans="27:29" x14ac:dyDescent="0.35">
      <c r="AA27613" s="1"/>
      <c r="AC27613" s="14"/>
    </row>
    <row r="27614" spans="27:29" x14ac:dyDescent="0.35">
      <c r="AA27614" s="1"/>
      <c r="AC27614" s="14"/>
    </row>
    <row r="27615" spans="27:29" x14ac:dyDescent="0.35">
      <c r="AA27615" s="1"/>
      <c r="AC27615" s="14"/>
    </row>
    <row r="27616" spans="27:29" x14ac:dyDescent="0.35">
      <c r="AA27616" s="1"/>
      <c r="AC27616" s="14"/>
    </row>
    <row r="27617" spans="27:29" x14ac:dyDescent="0.35">
      <c r="AA27617" s="1"/>
      <c r="AC27617" s="14"/>
    </row>
    <row r="27618" spans="27:29" x14ac:dyDescent="0.35">
      <c r="AA27618" s="1"/>
      <c r="AC27618" s="14"/>
    </row>
    <row r="27619" spans="27:29" x14ac:dyDescent="0.35">
      <c r="AA27619" s="1"/>
      <c r="AC27619" s="14"/>
    </row>
    <row r="27620" spans="27:29" x14ac:dyDescent="0.35">
      <c r="AA27620" s="1"/>
      <c r="AC27620" s="14"/>
    </row>
    <row r="27621" spans="27:29" x14ac:dyDescent="0.35">
      <c r="AA27621" s="1"/>
      <c r="AC27621" s="14"/>
    </row>
    <row r="27622" spans="27:29" x14ac:dyDescent="0.35">
      <c r="AA27622" s="1"/>
      <c r="AC27622" s="14"/>
    </row>
    <row r="27623" spans="27:29" x14ac:dyDescent="0.35">
      <c r="AA27623" s="1"/>
      <c r="AC27623" s="14"/>
    </row>
    <row r="27624" spans="27:29" x14ac:dyDescent="0.35">
      <c r="AA27624" s="1"/>
      <c r="AC27624" s="14"/>
    </row>
    <row r="27625" spans="27:29" x14ac:dyDescent="0.35">
      <c r="AA27625" s="1"/>
      <c r="AC27625" s="14"/>
    </row>
    <row r="27626" spans="27:29" x14ac:dyDescent="0.35">
      <c r="AA27626" s="1"/>
      <c r="AC27626" s="14"/>
    </row>
    <row r="27627" spans="27:29" x14ac:dyDescent="0.35">
      <c r="AA27627" s="1"/>
      <c r="AC27627" s="14"/>
    </row>
    <row r="27628" spans="27:29" x14ac:dyDescent="0.35">
      <c r="AA27628" s="1"/>
      <c r="AC27628" s="14"/>
    </row>
    <row r="27629" spans="27:29" x14ac:dyDescent="0.35">
      <c r="AA27629" s="1"/>
      <c r="AC27629" s="14"/>
    </row>
    <row r="27630" spans="27:29" x14ac:dyDescent="0.35">
      <c r="AA27630" s="1"/>
      <c r="AC27630" s="14"/>
    </row>
    <row r="27631" spans="27:29" x14ac:dyDescent="0.35">
      <c r="AA27631" s="1"/>
      <c r="AC27631" s="14"/>
    </row>
    <row r="27632" spans="27:29" x14ac:dyDescent="0.35">
      <c r="AA27632" s="1"/>
      <c r="AC27632" s="14"/>
    </row>
    <row r="27633" spans="27:29" x14ac:dyDescent="0.35">
      <c r="AA27633" s="1"/>
      <c r="AC27633" s="14"/>
    </row>
    <row r="27634" spans="27:29" x14ac:dyDescent="0.35">
      <c r="AA27634" s="1"/>
      <c r="AC27634" s="14"/>
    </row>
    <row r="27635" spans="27:29" x14ac:dyDescent="0.35">
      <c r="AA27635" s="1"/>
      <c r="AC27635" s="14"/>
    </row>
    <row r="27636" spans="27:29" x14ac:dyDescent="0.35">
      <c r="AA27636" s="1"/>
      <c r="AC27636" s="14"/>
    </row>
    <row r="27637" spans="27:29" x14ac:dyDescent="0.35">
      <c r="AA27637" s="1"/>
      <c r="AC27637" s="14"/>
    </row>
    <row r="27638" spans="27:29" x14ac:dyDescent="0.35">
      <c r="AA27638" s="1"/>
      <c r="AC27638" s="14"/>
    </row>
    <row r="27639" spans="27:29" x14ac:dyDescent="0.35">
      <c r="AA27639" s="1"/>
      <c r="AC27639" s="14"/>
    </row>
    <row r="27640" spans="27:29" x14ac:dyDescent="0.35">
      <c r="AA27640" s="1"/>
      <c r="AC27640" s="14"/>
    </row>
    <row r="27641" spans="27:29" x14ac:dyDescent="0.35">
      <c r="AA27641" s="1"/>
      <c r="AC27641" s="14"/>
    </row>
    <row r="27642" spans="27:29" x14ac:dyDescent="0.35">
      <c r="AA27642" s="1"/>
      <c r="AC27642" s="14"/>
    </row>
    <row r="27643" spans="27:29" x14ac:dyDescent="0.35">
      <c r="AA27643" s="1"/>
      <c r="AC27643" s="14"/>
    </row>
    <row r="27644" spans="27:29" x14ac:dyDescent="0.35">
      <c r="AA27644" s="1"/>
      <c r="AC27644" s="14"/>
    </row>
    <row r="27645" spans="27:29" x14ac:dyDescent="0.35">
      <c r="AA27645" s="1"/>
      <c r="AC27645" s="14"/>
    </row>
    <row r="27646" spans="27:29" x14ac:dyDescent="0.35">
      <c r="AA27646" s="1"/>
      <c r="AC27646" s="14"/>
    </row>
    <row r="27647" spans="27:29" x14ac:dyDescent="0.35">
      <c r="AA27647" s="1"/>
      <c r="AC27647" s="14"/>
    </row>
    <row r="27648" spans="27:29" x14ac:dyDescent="0.35">
      <c r="AA27648" s="1"/>
      <c r="AC27648" s="14"/>
    </row>
    <row r="27649" spans="27:29" x14ac:dyDescent="0.35">
      <c r="AA27649" s="1"/>
      <c r="AC27649" s="14"/>
    </row>
    <row r="27650" spans="27:29" x14ac:dyDescent="0.35">
      <c r="AA27650" s="1"/>
      <c r="AC27650" s="14"/>
    </row>
    <row r="27651" spans="27:29" x14ac:dyDescent="0.35">
      <c r="AA27651" s="1"/>
      <c r="AC27651" s="14"/>
    </row>
    <row r="27652" spans="27:29" x14ac:dyDescent="0.35">
      <c r="AA27652" s="1"/>
      <c r="AC27652" s="14"/>
    </row>
    <row r="27653" spans="27:29" x14ac:dyDescent="0.35">
      <c r="AA27653" s="1"/>
      <c r="AC27653" s="14"/>
    </row>
    <row r="27654" spans="27:29" x14ac:dyDescent="0.35">
      <c r="AA27654" s="1"/>
      <c r="AC27654" s="14"/>
    </row>
    <row r="27655" spans="27:29" x14ac:dyDescent="0.35">
      <c r="AA27655" s="1"/>
      <c r="AC27655" s="14"/>
    </row>
    <row r="27656" spans="27:29" x14ac:dyDescent="0.35">
      <c r="AA27656" s="1"/>
      <c r="AC27656" s="14"/>
    </row>
    <row r="27657" spans="27:29" x14ac:dyDescent="0.35">
      <c r="AA27657" s="1"/>
      <c r="AC27657" s="14"/>
    </row>
    <row r="27658" spans="27:29" x14ac:dyDescent="0.35">
      <c r="AA27658" s="1"/>
      <c r="AC27658" s="14"/>
    </row>
    <row r="27659" spans="27:29" x14ac:dyDescent="0.35">
      <c r="AA27659" s="1"/>
      <c r="AC27659" s="14"/>
    </row>
    <row r="27660" spans="27:29" x14ac:dyDescent="0.35">
      <c r="AA27660" s="1"/>
      <c r="AC27660" s="14"/>
    </row>
    <row r="27661" spans="27:29" x14ac:dyDescent="0.35">
      <c r="AA27661" s="1"/>
      <c r="AC27661" s="14"/>
    </row>
    <row r="27662" spans="27:29" x14ac:dyDescent="0.35">
      <c r="AA27662" s="1"/>
      <c r="AC27662" s="14"/>
    </row>
    <row r="27663" spans="27:29" x14ac:dyDescent="0.35">
      <c r="AA27663" s="1"/>
      <c r="AC27663" s="14"/>
    </row>
    <row r="27664" spans="27:29" x14ac:dyDescent="0.35">
      <c r="AA27664" s="1"/>
      <c r="AC27664" s="14"/>
    </row>
    <row r="27665" spans="27:29" x14ac:dyDescent="0.35">
      <c r="AA27665" s="1"/>
      <c r="AC27665" s="14"/>
    </row>
    <row r="27666" spans="27:29" x14ac:dyDescent="0.35">
      <c r="AA27666" s="1"/>
      <c r="AC27666" s="14"/>
    </row>
    <row r="27667" spans="27:29" x14ac:dyDescent="0.35">
      <c r="AA27667" s="1"/>
      <c r="AC27667" s="14"/>
    </row>
    <row r="27668" spans="27:29" x14ac:dyDescent="0.35">
      <c r="AA27668" s="1"/>
      <c r="AC27668" s="14"/>
    </row>
    <row r="27669" spans="27:29" x14ac:dyDescent="0.35">
      <c r="AA27669" s="1"/>
      <c r="AC27669" s="14"/>
    </row>
    <row r="27670" spans="27:29" x14ac:dyDescent="0.35">
      <c r="AA27670" s="1"/>
      <c r="AC27670" s="14"/>
    </row>
    <row r="27671" spans="27:29" x14ac:dyDescent="0.35">
      <c r="AA27671" s="1"/>
      <c r="AC27671" s="14"/>
    </row>
    <row r="27672" spans="27:29" x14ac:dyDescent="0.35">
      <c r="AA27672" s="1"/>
      <c r="AC27672" s="14"/>
    </row>
    <row r="27673" spans="27:29" x14ac:dyDescent="0.35">
      <c r="AA27673" s="1"/>
      <c r="AC27673" s="14"/>
    </row>
    <row r="27674" spans="27:29" x14ac:dyDescent="0.35">
      <c r="AA27674" s="1"/>
      <c r="AC27674" s="14"/>
    </row>
    <row r="27675" spans="27:29" x14ac:dyDescent="0.35">
      <c r="AA27675" s="1"/>
      <c r="AC27675" s="14"/>
    </row>
    <row r="27676" spans="27:29" x14ac:dyDescent="0.35">
      <c r="AA27676" s="1"/>
      <c r="AC27676" s="14"/>
    </row>
    <row r="27677" spans="27:29" x14ac:dyDescent="0.35">
      <c r="AA27677" s="1"/>
      <c r="AC27677" s="14"/>
    </row>
    <row r="27678" spans="27:29" x14ac:dyDescent="0.35">
      <c r="AA27678" s="1"/>
      <c r="AC27678" s="14"/>
    </row>
    <row r="27679" spans="27:29" x14ac:dyDescent="0.35">
      <c r="AA27679" s="1"/>
      <c r="AC27679" s="14"/>
    </row>
    <row r="27680" spans="27:29" x14ac:dyDescent="0.35">
      <c r="AA27680" s="1"/>
      <c r="AC27680" s="14"/>
    </row>
    <row r="27681" spans="27:29" x14ac:dyDescent="0.35">
      <c r="AA27681" s="1"/>
      <c r="AC27681" s="14"/>
    </row>
    <row r="27682" spans="27:29" x14ac:dyDescent="0.35">
      <c r="AA27682" s="1"/>
      <c r="AC27682" s="14"/>
    </row>
    <row r="27683" spans="27:29" x14ac:dyDescent="0.35">
      <c r="AA27683" s="1"/>
      <c r="AC27683" s="14"/>
    </row>
    <row r="27684" spans="27:29" x14ac:dyDescent="0.35">
      <c r="AA27684" s="1"/>
      <c r="AC27684" s="14"/>
    </row>
    <row r="27685" spans="27:29" x14ac:dyDescent="0.35">
      <c r="AA27685" s="1"/>
      <c r="AC27685" s="14"/>
    </row>
    <row r="27686" spans="27:29" x14ac:dyDescent="0.35">
      <c r="AA27686" s="1"/>
      <c r="AC27686" s="14"/>
    </row>
    <row r="27687" spans="27:29" x14ac:dyDescent="0.35">
      <c r="AA27687" s="1"/>
      <c r="AC27687" s="14"/>
    </row>
    <row r="27688" spans="27:29" x14ac:dyDescent="0.35">
      <c r="AA27688" s="1"/>
      <c r="AC27688" s="14"/>
    </row>
    <row r="27689" spans="27:29" x14ac:dyDescent="0.35">
      <c r="AA27689" s="1"/>
      <c r="AC27689" s="14"/>
    </row>
    <row r="27690" spans="27:29" x14ac:dyDescent="0.35">
      <c r="AA27690" s="1"/>
      <c r="AC27690" s="14"/>
    </row>
    <row r="27691" spans="27:29" x14ac:dyDescent="0.35">
      <c r="AA27691" s="1"/>
      <c r="AC27691" s="14"/>
    </row>
    <row r="27692" spans="27:29" x14ac:dyDescent="0.35">
      <c r="AA27692" s="1"/>
      <c r="AC27692" s="14"/>
    </row>
    <row r="27693" spans="27:29" x14ac:dyDescent="0.35">
      <c r="AA27693" s="1"/>
      <c r="AC27693" s="14"/>
    </row>
    <row r="27694" spans="27:29" x14ac:dyDescent="0.35">
      <c r="AA27694" s="1"/>
      <c r="AC27694" s="14"/>
    </row>
    <row r="27695" spans="27:29" x14ac:dyDescent="0.35">
      <c r="AA27695" s="1"/>
      <c r="AC27695" s="14"/>
    </row>
    <row r="27696" spans="27:29" x14ac:dyDescent="0.35">
      <c r="AA27696" s="1"/>
      <c r="AC27696" s="14"/>
    </row>
    <row r="27697" spans="27:29" x14ac:dyDescent="0.35">
      <c r="AA27697" s="1"/>
      <c r="AC27697" s="14"/>
    </row>
    <row r="27698" spans="27:29" x14ac:dyDescent="0.35">
      <c r="AA27698" s="1"/>
      <c r="AC27698" s="14"/>
    </row>
    <row r="27699" spans="27:29" x14ac:dyDescent="0.35">
      <c r="AA27699" s="1"/>
      <c r="AC27699" s="14"/>
    </row>
    <row r="27700" spans="27:29" x14ac:dyDescent="0.35">
      <c r="AA27700" s="1"/>
      <c r="AC27700" s="14"/>
    </row>
    <row r="27701" spans="27:29" x14ac:dyDescent="0.35">
      <c r="AA27701" s="1"/>
      <c r="AC27701" s="14"/>
    </row>
    <row r="27702" spans="27:29" x14ac:dyDescent="0.35">
      <c r="AA27702" s="1"/>
      <c r="AC27702" s="14"/>
    </row>
    <row r="27703" spans="27:29" x14ac:dyDescent="0.35">
      <c r="AA27703" s="1"/>
      <c r="AC27703" s="14"/>
    </row>
    <row r="27704" spans="27:29" x14ac:dyDescent="0.35">
      <c r="AA27704" s="1"/>
      <c r="AC27704" s="14"/>
    </row>
    <row r="27705" spans="27:29" x14ac:dyDescent="0.35">
      <c r="AA27705" s="1"/>
      <c r="AC27705" s="14"/>
    </row>
    <row r="27706" spans="27:29" x14ac:dyDescent="0.35">
      <c r="AA27706" s="1"/>
      <c r="AC27706" s="14"/>
    </row>
    <row r="27707" spans="27:29" x14ac:dyDescent="0.35">
      <c r="AA27707" s="1"/>
      <c r="AC27707" s="14"/>
    </row>
    <row r="27708" spans="27:29" x14ac:dyDescent="0.35">
      <c r="AA27708" s="1"/>
      <c r="AC27708" s="14"/>
    </row>
    <row r="27709" spans="27:29" x14ac:dyDescent="0.35">
      <c r="AA27709" s="1"/>
      <c r="AC27709" s="14"/>
    </row>
    <row r="27710" spans="27:29" x14ac:dyDescent="0.35">
      <c r="AA27710" s="1"/>
      <c r="AC27710" s="14"/>
    </row>
    <row r="27711" spans="27:29" x14ac:dyDescent="0.35">
      <c r="AA27711" s="1"/>
      <c r="AC27711" s="14"/>
    </row>
    <row r="27712" spans="27:29" x14ac:dyDescent="0.35">
      <c r="AA27712" s="1"/>
      <c r="AC27712" s="14"/>
    </row>
    <row r="27713" spans="27:29" x14ac:dyDescent="0.35">
      <c r="AA27713" s="1"/>
      <c r="AC27713" s="14"/>
    </row>
    <row r="27714" spans="27:29" x14ac:dyDescent="0.35">
      <c r="AA27714" s="1"/>
      <c r="AC27714" s="14"/>
    </row>
    <row r="27715" spans="27:29" x14ac:dyDescent="0.35">
      <c r="AA27715" s="1"/>
      <c r="AC27715" s="14"/>
    </row>
    <row r="27716" spans="27:29" x14ac:dyDescent="0.35">
      <c r="AA27716" s="1"/>
      <c r="AC27716" s="14"/>
    </row>
    <row r="27717" spans="27:29" x14ac:dyDescent="0.35">
      <c r="AA27717" s="1"/>
      <c r="AC27717" s="14"/>
    </row>
    <row r="27718" spans="27:29" x14ac:dyDescent="0.35">
      <c r="AA27718" s="1"/>
      <c r="AC27718" s="14"/>
    </row>
    <row r="27719" spans="27:29" x14ac:dyDescent="0.35">
      <c r="AA27719" s="1"/>
      <c r="AC27719" s="14"/>
    </row>
    <row r="27720" spans="27:29" x14ac:dyDescent="0.35">
      <c r="AA27720" s="1"/>
      <c r="AC27720" s="14"/>
    </row>
    <row r="27721" spans="27:29" x14ac:dyDescent="0.35">
      <c r="AA27721" s="1"/>
      <c r="AC27721" s="14"/>
    </row>
    <row r="27722" spans="27:29" x14ac:dyDescent="0.35">
      <c r="AA27722" s="1"/>
      <c r="AC27722" s="14"/>
    </row>
    <row r="27723" spans="27:29" x14ac:dyDescent="0.35">
      <c r="AA27723" s="1"/>
      <c r="AC27723" s="14"/>
    </row>
    <row r="27724" spans="27:29" x14ac:dyDescent="0.35">
      <c r="AA27724" s="1"/>
      <c r="AC27724" s="14"/>
    </row>
    <row r="27725" spans="27:29" x14ac:dyDescent="0.35">
      <c r="AA27725" s="1"/>
      <c r="AC27725" s="14"/>
    </row>
    <row r="27726" spans="27:29" x14ac:dyDescent="0.35">
      <c r="AA27726" s="1"/>
      <c r="AC27726" s="14"/>
    </row>
    <row r="27727" spans="27:29" x14ac:dyDescent="0.35">
      <c r="AA27727" s="1"/>
      <c r="AC27727" s="14"/>
    </row>
    <row r="27728" spans="27:29" x14ac:dyDescent="0.35">
      <c r="AA27728" s="1"/>
      <c r="AC27728" s="14"/>
    </row>
    <row r="27729" spans="27:29" x14ac:dyDescent="0.35">
      <c r="AA27729" s="1"/>
      <c r="AC27729" s="14"/>
    </row>
    <row r="27730" spans="27:29" x14ac:dyDescent="0.35">
      <c r="AA27730" s="1"/>
      <c r="AC27730" s="14"/>
    </row>
    <row r="27731" spans="27:29" x14ac:dyDescent="0.35">
      <c r="AA27731" s="1"/>
      <c r="AC27731" s="14"/>
    </row>
    <row r="27732" spans="27:29" x14ac:dyDescent="0.35">
      <c r="AA27732" s="1"/>
      <c r="AC27732" s="14"/>
    </row>
    <row r="27733" spans="27:29" x14ac:dyDescent="0.35">
      <c r="AA27733" s="1"/>
      <c r="AC27733" s="14"/>
    </row>
    <row r="27734" spans="27:29" x14ac:dyDescent="0.35">
      <c r="AA27734" s="1"/>
      <c r="AC27734" s="14"/>
    </row>
    <row r="27735" spans="27:29" x14ac:dyDescent="0.35">
      <c r="AA27735" s="1"/>
      <c r="AC27735" s="14"/>
    </row>
    <row r="27736" spans="27:29" x14ac:dyDescent="0.35">
      <c r="AA27736" s="1"/>
      <c r="AC27736" s="14"/>
    </row>
    <row r="27737" spans="27:29" x14ac:dyDescent="0.35">
      <c r="AA27737" s="1"/>
      <c r="AC27737" s="14"/>
    </row>
    <row r="27738" spans="27:29" x14ac:dyDescent="0.35">
      <c r="AA27738" s="1"/>
      <c r="AC27738" s="14"/>
    </row>
    <row r="27739" spans="27:29" x14ac:dyDescent="0.35">
      <c r="AA27739" s="1"/>
      <c r="AC27739" s="14"/>
    </row>
    <row r="27740" spans="27:29" x14ac:dyDescent="0.35">
      <c r="AA27740" s="1"/>
      <c r="AC27740" s="14"/>
    </row>
    <row r="27741" spans="27:29" x14ac:dyDescent="0.35">
      <c r="AA27741" s="1"/>
      <c r="AC27741" s="14"/>
    </row>
    <row r="27742" spans="27:29" x14ac:dyDescent="0.35">
      <c r="AA27742" s="1"/>
      <c r="AC27742" s="14"/>
    </row>
    <row r="27743" spans="27:29" x14ac:dyDescent="0.35">
      <c r="AA27743" s="1"/>
      <c r="AC27743" s="14"/>
    </row>
    <row r="27744" spans="27:29" x14ac:dyDescent="0.35">
      <c r="AA27744" s="1"/>
      <c r="AC27744" s="14"/>
    </row>
    <row r="27745" spans="27:29" x14ac:dyDescent="0.35">
      <c r="AA27745" s="1"/>
      <c r="AC27745" s="14"/>
    </row>
    <row r="27746" spans="27:29" x14ac:dyDescent="0.35">
      <c r="AA27746" s="1"/>
      <c r="AC27746" s="14"/>
    </row>
    <row r="27747" spans="27:29" x14ac:dyDescent="0.35">
      <c r="AA27747" s="1"/>
      <c r="AC27747" s="14"/>
    </row>
    <row r="27748" spans="27:29" x14ac:dyDescent="0.35">
      <c r="AA27748" s="1"/>
      <c r="AC27748" s="14"/>
    </row>
    <row r="27749" spans="27:29" x14ac:dyDescent="0.35">
      <c r="AA27749" s="1"/>
      <c r="AC27749" s="14"/>
    </row>
    <row r="27750" spans="27:29" x14ac:dyDescent="0.35">
      <c r="AA27750" s="1"/>
      <c r="AC27750" s="14"/>
    </row>
    <row r="27751" spans="27:29" x14ac:dyDescent="0.35">
      <c r="AA27751" s="1"/>
      <c r="AC27751" s="14"/>
    </row>
    <row r="27752" spans="27:29" x14ac:dyDescent="0.35">
      <c r="AA27752" s="1"/>
      <c r="AC27752" s="14"/>
    </row>
    <row r="27753" spans="27:29" x14ac:dyDescent="0.35">
      <c r="AA27753" s="1"/>
      <c r="AC27753" s="14"/>
    </row>
    <row r="27754" spans="27:29" x14ac:dyDescent="0.35">
      <c r="AA27754" s="1"/>
      <c r="AC27754" s="14"/>
    </row>
    <row r="27755" spans="27:29" x14ac:dyDescent="0.35">
      <c r="AA27755" s="1"/>
      <c r="AC27755" s="14"/>
    </row>
    <row r="27756" spans="27:29" x14ac:dyDescent="0.35">
      <c r="AA27756" s="1"/>
      <c r="AC27756" s="14"/>
    </row>
    <row r="27757" spans="27:29" x14ac:dyDescent="0.35">
      <c r="AA27757" s="1"/>
      <c r="AC27757" s="14"/>
    </row>
    <row r="27758" spans="27:29" x14ac:dyDescent="0.35">
      <c r="AA27758" s="1"/>
      <c r="AC27758" s="14"/>
    </row>
    <row r="27759" spans="27:29" x14ac:dyDescent="0.35">
      <c r="AA27759" s="1"/>
      <c r="AC27759" s="14"/>
    </row>
    <row r="27760" spans="27:29" x14ac:dyDescent="0.35">
      <c r="AA27760" s="1"/>
      <c r="AC27760" s="14"/>
    </row>
    <row r="27761" spans="27:29" x14ac:dyDescent="0.35">
      <c r="AA27761" s="1"/>
      <c r="AC27761" s="14"/>
    </row>
    <row r="27762" spans="27:29" x14ac:dyDescent="0.35">
      <c r="AA27762" s="1"/>
      <c r="AC27762" s="14"/>
    </row>
    <row r="27763" spans="27:29" x14ac:dyDescent="0.35">
      <c r="AA27763" s="1"/>
      <c r="AC27763" s="14"/>
    </row>
    <row r="27764" spans="27:29" x14ac:dyDescent="0.35">
      <c r="AA27764" s="1"/>
      <c r="AC27764" s="14"/>
    </row>
    <row r="27765" spans="27:29" x14ac:dyDescent="0.35">
      <c r="AA27765" s="1"/>
      <c r="AC27765" s="14"/>
    </row>
    <row r="27766" spans="27:29" x14ac:dyDescent="0.35">
      <c r="AA27766" s="1"/>
      <c r="AC27766" s="14"/>
    </row>
    <row r="27767" spans="27:29" x14ac:dyDescent="0.35">
      <c r="AA27767" s="1"/>
      <c r="AC27767" s="14"/>
    </row>
    <row r="27768" spans="27:29" x14ac:dyDescent="0.35">
      <c r="AA27768" s="1"/>
      <c r="AC27768" s="14"/>
    </row>
    <row r="27769" spans="27:29" x14ac:dyDescent="0.35">
      <c r="AA27769" s="1"/>
      <c r="AC27769" s="14"/>
    </row>
    <row r="27770" spans="27:29" x14ac:dyDescent="0.35">
      <c r="AA27770" s="1"/>
      <c r="AC27770" s="14"/>
    </row>
    <row r="27771" spans="27:29" x14ac:dyDescent="0.35">
      <c r="AA27771" s="1"/>
      <c r="AC27771" s="14"/>
    </row>
    <row r="27772" spans="27:29" x14ac:dyDescent="0.35">
      <c r="AA27772" s="1"/>
      <c r="AC27772" s="14"/>
    </row>
    <row r="27773" spans="27:29" x14ac:dyDescent="0.35">
      <c r="AA27773" s="1"/>
      <c r="AC27773" s="14"/>
    </row>
    <row r="27774" spans="27:29" x14ac:dyDescent="0.35">
      <c r="AA27774" s="1"/>
      <c r="AC27774" s="14"/>
    </row>
    <row r="27775" spans="27:29" x14ac:dyDescent="0.35">
      <c r="AA27775" s="1"/>
      <c r="AC27775" s="14"/>
    </row>
    <row r="27776" spans="27:29" x14ac:dyDescent="0.35">
      <c r="AA27776" s="1"/>
      <c r="AC27776" s="14"/>
    </row>
    <row r="27777" spans="27:29" x14ac:dyDescent="0.35">
      <c r="AA27777" s="1"/>
      <c r="AC27777" s="14"/>
    </row>
    <row r="27778" spans="27:29" x14ac:dyDescent="0.35">
      <c r="AA27778" s="1"/>
      <c r="AC27778" s="14"/>
    </row>
    <row r="27779" spans="27:29" x14ac:dyDescent="0.35">
      <c r="AA27779" s="1"/>
      <c r="AC27779" s="14"/>
    </row>
    <row r="27780" spans="27:29" x14ac:dyDescent="0.35">
      <c r="AA27780" s="1"/>
      <c r="AC27780" s="14"/>
    </row>
    <row r="27781" spans="27:29" x14ac:dyDescent="0.35">
      <c r="AA27781" s="1"/>
      <c r="AC27781" s="14"/>
    </row>
    <row r="27782" spans="27:29" x14ac:dyDescent="0.35">
      <c r="AA27782" s="1"/>
      <c r="AC27782" s="14"/>
    </row>
    <row r="27783" spans="27:29" x14ac:dyDescent="0.35">
      <c r="AA27783" s="1"/>
      <c r="AC27783" s="14"/>
    </row>
    <row r="27784" spans="27:29" x14ac:dyDescent="0.35">
      <c r="AA27784" s="1"/>
      <c r="AC27784" s="14"/>
    </row>
    <row r="27785" spans="27:29" x14ac:dyDescent="0.35">
      <c r="AA27785" s="1"/>
      <c r="AC27785" s="14"/>
    </row>
    <row r="27786" spans="27:29" x14ac:dyDescent="0.35">
      <c r="AA27786" s="1"/>
      <c r="AC27786" s="14"/>
    </row>
    <row r="27787" spans="27:29" x14ac:dyDescent="0.35">
      <c r="AA27787" s="1"/>
      <c r="AC27787" s="14"/>
    </row>
    <row r="27788" spans="27:29" x14ac:dyDescent="0.35">
      <c r="AA27788" s="1"/>
      <c r="AC27788" s="14"/>
    </row>
    <row r="27789" spans="27:29" x14ac:dyDescent="0.35">
      <c r="AA27789" s="1"/>
      <c r="AC27789" s="14"/>
    </row>
    <row r="27790" spans="27:29" x14ac:dyDescent="0.35">
      <c r="AA27790" s="1"/>
      <c r="AC27790" s="14"/>
    </row>
    <row r="27791" spans="27:29" x14ac:dyDescent="0.35">
      <c r="AA27791" s="1"/>
      <c r="AC27791" s="14"/>
    </row>
    <row r="27792" spans="27:29" x14ac:dyDescent="0.35">
      <c r="AA27792" s="1"/>
      <c r="AC27792" s="14"/>
    </row>
    <row r="27793" spans="27:29" x14ac:dyDescent="0.35">
      <c r="AA27793" s="1"/>
      <c r="AC27793" s="14"/>
    </row>
    <row r="27794" spans="27:29" x14ac:dyDescent="0.35">
      <c r="AA27794" s="1"/>
      <c r="AC27794" s="14"/>
    </row>
    <row r="27795" spans="27:29" x14ac:dyDescent="0.35">
      <c r="AA27795" s="1"/>
      <c r="AC27795" s="14"/>
    </row>
    <row r="27796" spans="27:29" x14ac:dyDescent="0.35">
      <c r="AA27796" s="1"/>
      <c r="AC27796" s="14"/>
    </row>
    <row r="27797" spans="27:29" x14ac:dyDescent="0.35">
      <c r="AA27797" s="1"/>
      <c r="AC27797" s="14"/>
    </row>
    <row r="27798" spans="27:29" x14ac:dyDescent="0.35">
      <c r="AA27798" s="1"/>
      <c r="AC27798" s="14"/>
    </row>
    <row r="27799" spans="27:29" x14ac:dyDescent="0.35">
      <c r="AA27799" s="1"/>
      <c r="AC27799" s="14"/>
    </row>
    <row r="27800" spans="27:29" x14ac:dyDescent="0.35">
      <c r="AA27800" s="1"/>
      <c r="AC27800" s="14"/>
    </row>
    <row r="27801" spans="27:29" x14ac:dyDescent="0.35">
      <c r="AA27801" s="1"/>
      <c r="AC27801" s="14"/>
    </row>
    <row r="27802" spans="27:29" x14ac:dyDescent="0.35">
      <c r="AA27802" s="1"/>
      <c r="AC27802" s="14"/>
    </row>
    <row r="27803" spans="27:29" x14ac:dyDescent="0.35">
      <c r="AA27803" s="1"/>
      <c r="AC27803" s="14"/>
    </row>
    <row r="27804" spans="27:29" x14ac:dyDescent="0.35">
      <c r="AA27804" s="1"/>
      <c r="AC27804" s="14"/>
    </row>
    <row r="27805" spans="27:29" x14ac:dyDescent="0.35">
      <c r="AA27805" s="1"/>
      <c r="AC27805" s="14"/>
    </row>
    <row r="27806" spans="27:29" x14ac:dyDescent="0.35">
      <c r="AA27806" s="1"/>
      <c r="AC27806" s="14"/>
    </row>
    <row r="27807" spans="27:29" x14ac:dyDescent="0.35">
      <c r="AA27807" s="1"/>
      <c r="AC27807" s="14"/>
    </row>
    <row r="27808" spans="27:29" x14ac:dyDescent="0.35">
      <c r="AA27808" s="1"/>
      <c r="AC27808" s="14"/>
    </row>
    <row r="27809" spans="27:29" x14ac:dyDescent="0.35">
      <c r="AA27809" s="1"/>
      <c r="AC27809" s="14"/>
    </row>
    <row r="27810" spans="27:29" x14ac:dyDescent="0.35">
      <c r="AA27810" s="1"/>
      <c r="AC27810" s="14"/>
    </row>
    <row r="27811" spans="27:29" x14ac:dyDescent="0.35">
      <c r="AA27811" s="1"/>
      <c r="AC27811" s="14"/>
    </row>
    <row r="27812" spans="27:29" x14ac:dyDescent="0.35">
      <c r="AA27812" s="1"/>
      <c r="AC27812" s="14"/>
    </row>
    <row r="27813" spans="27:29" x14ac:dyDescent="0.35">
      <c r="AA27813" s="1"/>
      <c r="AC27813" s="14"/>
    </row>
    <row r="27814" spans="27:29" x14ac:dyDescent="0.35">
      <c r="AA27814" s="1"/>
      <c r="AC27814" s="14"/>
    </row>
    <row r="27815" spans="27:29" x14ac:dyDescent="0.35">
      <c r="AA27815" s="1"/>
      <c r="AC27815" s="14"/>
    </row>
    <row r="27816" spans="27:29" x14ac:dyDescent="0.35">
      <c r="AA27816" s="1"/>
      <c r="AC27816" s="14"/>
    </row>
    <row r="27817" spans="27:29" x14ac:dyDescent="0.35">
      <c r="AA27817" s="1"/>
      <c r="AC27817" s="14"/>
    </row>
    <row r="27818" spans="27:29" x14ac:dyDescent="0.35">
      <c r="AA27818" s="1"/>
      <c r="AC27818" s="14"/>
    </row>
    <row r="27819" spans="27:29" x14ac:dyDescent="0.35">
      <c r="AA27819" s="1"/>
      <c r="AC27819" s="14"/>
    </row>
    <row r="27820" spans="27:29" x14ac:dyDescent="0.35">
      <c r="AA27820" s="1"/>
      <c r="AC27820" s="14"/>
    </row>
    <row r="27821" spans="27:29" x14ac:dyDescent="0.35">
      <c r="AA27821" s="1"/>
      <c r="AC27821" s="14"/>
    </row>
    <row r="27822" spans="27:29" x14ac:dyDescent="0.35">
      <c r="AA27822" s="1"/>
      <c r="AC27822" s="14"/>
    </row>
    <row r="27823" spans="27:29" x14ac:dyDescent="0.35">
      <c r="AA27823" s="1"/>
      <c r="AC27823" s="14"/>
    </row>
    <row r="27824" spans="27:29" x14ac:dyDescent="0.35">
      <c r="AA27824" s="1"/>
      <c r="AC27824" s="14"/>
    </row>
    <row r="27825" spans="27:29" x14ac:dyDescent="0.35">
      <c r="AA27825" s="1"/>
      <c r="AC27825" s="14"/>
    </row>
    <row r="27826" spans="27:29" x14ac:dyDescent="0.35">
      <c r="AA27826" s="1"/>
      <c r="AC27826" s="14"/>
    </row>
    <row r="27827" spans="27:29" x14ac:dyDescent="0.35">
      <c r="AA27827" s="1"/>
      <c r="AC27827" s="14"/>
    </row>
    <row r="27828" spans="27:29" x14ac:dyDescent="0.35">
      <c r="AA27828" s="1"/>
      <c r="AC27828" s="14"/>
    </row>
    <row r="27829" spans="27:29" x14ac:dyDescent="0.35">
      <c r="AA27829" s="1"/>
      <c r="AC27829" s="14"/>
    </row>
    <row r="27830" spans="27:29" x14ac:dyDescent="0.35">
      <c r="AA27830" s="1"/>
      <c r="AC27830" s="14"/>
    </row>
    <row r="27831" spans="27:29" x14ac:dyDescent="0.35">
      <c r="AA27831" s="1"/>
      <c r="AC27831" s="14"/>
    </row>
    <row r="27832" spans="27:29" x14ac:dyDescent="0.35">
      <c r="AA27832" s="1"/>
      <c r="AC27832" s="14"/>
    </row>
    <row r="27833" spans="27:29" x14ac:dyDescent="0.35">
      <c r="AA27833" s="1"/>
      <c r="AC27833" s="14"/>
    </row>
    <row r="27834" spans="27:29" x14ac:dyDescent="0.35">
      <c r="AA27834" s="1"/>
      <c r="AC27834" s="14"/>
    </row>
    <row r="27835" spans="27:29" x14ac:dyDescent="0.35">
      <c r="AA27835" s="1"/>
      <c r="AC27835" s="14"/>
    </row>
    <row r="27836" spans="27:29" x14ac:dyDescent="0.35">
      <c r="AA27836" s="1"/>
      <c r="AC27836" s="14"/>
    </row>
    <row r="27837" spans="27:29" x14ac:dyDescent="0.35">
      <c r="AA27837" s="1"/>
      <c r="AC27837" s="14"/>
    </row>
    <row r="27838" spans="27:29" x14ac:dyDescent="0.35">
      <c r="AA27838" s="1"/>
      <c r="AC27838" s="14"/>
    </row>
    <row r="27839" spans="27:29" x14ac:dyDescent="0.35">
      <c r="AA27839" s="1"/>
      <c r="AC27839" s="14"/>
    </row>
    <row r="27840" spans="27:29" x14ac:dyDescent="0.35">
      <c r="AA27840" s="1"/>
      <c r="AC27840" s="14"/>
    </row>
    <row r="27841" spans="27:29" x14ac:dyDescent="0.35">
      <c r="AA27841" s="1"/>
      <c r="AC27841" s="14"/>
    </row>
    <row r="27842" spans="27:29" x14ac:dyDescent="0.35">
      <c r="AA27842" s="1"/>
      <c r="AC27842" s="14"/>
    </row>
    <row r="27843" spans="27:29" x14ac:dyDescent="0.35">
      <c r="AA27843" s="1"/>
      <c r="AC27843" s="14"/>
    </row>
    <row r="27844" spans="27:29" x14ac:dyDescent="0.35">
      <c r="AA27844" s="1"/>
      <c r="AC27844" s="14"/>
    </row>
    <row r="27845" spans="27:29" x14ac:dyDescent="0.35">
      <c r="AA27845" s="1"/>
      <c r="AC27845" s="14"/>
    </row>
    <row r="27846" spans="27:29" x14ac:dyDescent="0.35">
      <c r="AA27846" s="1"/>
      <c r="AC27846" s="14"/>
    </row>
    <row r="27847" spans="27:29" x14ac:dyDescent="0.35">
      <c r="AA27847" s="1"/>
      <c r="AC27847" s="14"/>
    </row>
    <row r="27848" spans="27:29" x14ac:dyDescent="0.35">
      <c r="AA27848" s="1"/>
      <c r="AC27848" s="14"/>
    </row>
    <row r="27849" spans="27:29" x14ac:dyDescent="0.35">
      <c r="AA27849" s="1"/>
      <c r="AC27849" s="14"/>
    </row>
    <row r="27850" spans="27:29" x14ac:dyDescent="0.35">
      <c r="AA27850" s="1"/>
      <c r="AC27850" s="14"/>
    </row>
    <row r="27851" spans="27:29" x14ac:dyDescent="0.35">
      <c r="AA27851" s="1"/>
      <c r="AC27851" s="14"/>
    </row>
    <row r="27852" spans="27:29" x14ac:dyDescent="0.35">
      <c r="AA27852" s="1"/>
      <c r="AC27852" s="14"/>
    </row>
    <row r="27853" spans="27:29" x14ac:dyDescent="0.35">
      <c r="AA27853" s="1"/>
      <c r="AC27853" s="14"/>
    </row>
    <row r="27854" spans="27:29" x14ac:dyDescent="0.35">
      <c r="AA27854" s="1"/>
      <c r="AC27854" s="14"/>
    </row>
    <row r="27855" spans="27:29" x14ac:dyDescent="0.35">
      <c r="AA27855" s="1"/>
      <c r="AC27855" s="14"/>
    </row>
    <row r="27856" spans="27:29" x14ac:dyDescent="0.35">
      <c r="AA27856" s="1"/>
      <c r="AC27856" s="14"/>
    </row>
    <row r="27857" spans="27:29" x14ac:dyDescent="0.35">
      <c r="AA27857" s="1"/>
      <c r="AC27857" s="14"/>
    </row>
    <row r="27858" spans="27:29" x14ac:dyDescent="0.35">
      <c r="AA27858" s="1"/>
      <c r="AC27858" s="14"/>
    </row>
    <row r="27859" spans="27:29" x14ac:dyDescent="0.35">
      <c r="AA27859" s="1"/>
      <c r="AC27859" s="14"/>
    </row>
    <row r="27860" spans="27:29" x14ac:dyDescent="0.35">
      <c r="AA27860" s="1"/>
      <c r="AC27860" s="14"/>
    </row>
    <row r="27861" spans="27:29" x14ac:dyDescent="0.35">
      <c r="AA27861" s="1"/>
      <c r="AC27861" s="14"/>
    </row>
    <row r="27862" spans="27:29" x14ac:dyDescent="0.35">
      <c r="AA27862" s="1"/>
      <c r="AC27862" s="14"/>
    </row>
    <row r="27863" spans="27:29" x14ac:dyDescent="0.35">
      <c r="AA27863" s="1"/>
      <c r="AC27863" s="14"/>
    </row>
    <row r="27864" spans="27:29" x14ac:dyDescent="0.35">
      <c r="AA27864" s="1"/>
      <c r="AC27864" s="14"/>
    </row>
    <row r="27865" spans="27:29" x14ac:dyDescent="0.35">
      <c r="AA27865" s="1"/>
      <c r="AC27865" s="14"/>
    </row>
    <row r="27866" spans="27:29" x14ac:dyDescent="0.35">
      <c r="AA27866" s="1"/>
      <c r="AC27866" s="14"/>
    </row>
    <row r="27867" spans="27:29" x14ac:dyDescent="0.35">
      <c r="AA27867" s="1"/>
      <c r="AC27867" s="14"/>
    </row>
    <row r="27868" spans="27:29" x14ac:dyDescent="0.35">
      <c r="AA27868" s="1"/>
      <c r="AC27868" s="14"/>
    </row>
    <row r="27869" spans="27:29" x14ac:dyDescent="0.35">
      <c r="AA27869" s="1"/>
      <c r="AC27869" s="14"/>
    </row>
    <row r="27870" spans="27:29" x14ac:dyDescent="0.35">
      <c r="AA27870" s="1"/>
      <c r="AC27870" s="14"/>
    </row>
    <row r="27871" spans="27:29" x14ac:dyDescent="0.35">
      <c r="AA27871" s="1"/>
      <c r="AC27871" s="14"/>
    </row>
    <row r="27872" spans="27:29" x14ac:dyDescent="0.35">
      <c r="AA27872" s="1"/>
      <c r="AC27872" s="14"/>
    </row>
    <row r="27873" spans="27:29" x14ac:dyDescent="0.35">
      <c r="AA27873" s="1"/>
      <c r="AC27873" s="14"/>
    </row>
    <row r="27874" spans="27:29" x14ac:dyDescent="0.35">
      <c r="AA27874" s="1"/>
      <c r="AC27874" s="14"/>
    </row>
    <row r="27875" spans="27:29" x14ac:dyDescent="0.35">
      <c r="AA27875" s="1"/>
      <c r="AC27875" s="14"/>
    </row>
    <row r="27876" spans="27:29" x14ac:dyDescent="0.35">
      <c r="AA27876" s="1"/>
      <c r="AC27876" s="14"/>
    </row>
    <row r="27877" spans="27:29" x14ac:dyDescent="0.35">
      <c r="AA27877" s="1"/>
      <c r="AC27877" s="14"/>
    </row>
    <row r="27878" spans="27:29" x14ac:dyDescent="0.35">
      <c r="AA27878" s="1"/>
      <c r="AC27878" s="14"/>
    </row>
    <row r="27879" spans="27:29" x14ac:dyDescent="0.35">
      <c r="AA27879" s="1"/>
      <c r="AC27879" s="14"/>
    </row>
    <row r="27880" spans="27:29" x14ac:dyDescent="0.35">
      <c r="AA27880" s="1"/>
      <c r="AC27880" s="14"/>
    </row>
    <row r="27881" spans="27:29" x14ac:dyDescent="0.35">
      <c r="AA27881" s="1"/>
      <c r="AC27881" s="14"/>
    </row>
    <row r="27882" spans="27:29" x14ac:dyDescent="0.35">
      <c r="AA27882" s="1"/>
      <c r="AC27882" s="14"/>
    </row>
    <row r="27883" spans="27:29" x14ac:dyDescent="0.35">
      <c r="AA27883" s="1"/>
      <c r="AC27883" s="14"/>
    </row>
    <row r="27884" spans="27:29" x14ac:dyDescent="0.35">
      <c r="AA27884" s="1"/>
      <c r="AC27884" s="14"/>
    </row>
    <row r="27885" spans="27:29" x14ac:dyDescent="0.35">
      <c r="AA27885" s="1"/>
      <c r="AC27885" s="14"/>
    </row>
    <row r="27886" spans="27:29" x14ac:dyDescent="0.35">
      <c r="AA27886" s="1"/>
      <c r="AC27886" s="14"/>
    </row>
    <row r="27887" spans="27:29" x14ac:dyDescent="0.35">
      <c r="AA27887" s="1"/>
      <c r="AC27887" s="14"/>
    </row>
    <row r="27888" spans="27:29" x14ac:dyDescent="0.35">
      <c r="AA27888" s="1"/>
      <c r="AC27888" s="14"/>
    </row>
    <row r="27889" spans="27:29" x14ac:dyDescent="0.35">
      <c r="AA27889" s="1"/>
      <c r="AC27889" s="14"/>
    </row>
    <row r="27890" spans="27:29" x14ac:dyDescent="0.35">
      <c r="AA27890" s="1"/>
      <c r="AC27890" s="14"/>
    </row>
    <row r="27891" spans="27:29" x14ac:dyDescent="0.35">
      <c r="AA27891" s="1"/>
      <c r="AC27891" s="14"/>
    </row>
    <row r="27892" spans="27:29" x14ac:dyDescent="0.35">
      <c r="AA27892" s="1"/>
      <c r="AC27892" s="14"/>
    </row>
    <row r="27893" spans="27:29" x14ac:dyDescent="0.35">
      <c r="AA27893" s="1"/>
      <c r="AC27893" s="14"/>
    </row>
    <row r="27894" spans="27:29" x14ac:dyDescent="0.35">
      <c r="AA27894" s="1"/>
      <c r="AC27894" s="14"/>
    </row>
    <row r="27895" spans="27:29" x14ac:dyDescent="0.35">
      <c r="AA27895" s="1"/>
      <c r="AC27895" s="14"/>
    </row>
    <row r="27896" spans="27:29" x14ac:dyDescent="0.35">
      <c r="AA27896" s="1"/>
      <c r="AC27896" s="14"/>
    </row>
    <row r="27897" spans="27:29" x14ac:dyDescent="0.35">
      <c r="AA27897" s="1"/>
      <c r="AC27897" s="14"/>
    </row>
    <row r="27898" spans="27:29" x14ac:dyDescent="0.35">
      <c r="AA27898" s="1"/>
      <c r="AC27898" s="14"/>
    </row>
    <row r="27899" spans="27:29" x14ac:dyDescent="0.35">
      <c r="AA27899" s="1"/>
      <c r="AC27899" s="14"/>
    </row>
    <row r="27900" spans="27:29" x14ac:dyDescent="0.35">
      <c r="AA27900" s="1"/>
      <c r="AC27900" s="14"/>
    </row>
    <row r="27901" spans="27:29" x14ac:dyDescent="0.35">
      <c r="AA27901" s="1"/>
      <c r="AC27901" s="14"/>
    </row>
    <row r="27902" spans="27:29" x14ac:dyDescent="0.35">
      <c r="AA27902" s="1"/>
      <c r="AC27902" s="14"/>
    </row>
    <row r="27903" spans="27:29" x14ac:dyDescent="0.35">
      <c r="AA27903" s="1"/>
      <c r="AC27903" s="14"/>
    </row>
    <row r="27904" spans="27:29" x14ac:dyDescent="0.35">
      <c r="AA27904" s="1"/>
      <c r="AC27904" s="14"/>
    </row>
    <row r="27905" spans="27:29" x14ac:dyDescent="0.35">
      <c r="AA27905" s="1"/>
      <c r="AC27905" s="14"/>
    </row>
    <row r="27906" spans="27:29" x14ac:dyDescent="0.35">
      <c r="AA27906" s="1"/>
      <c r="AC27906" s="14"/>
    </row>
    <row r="27907" spans="27:29" x14ac:dyDescent="0.35">
      <c r="AA27907" s="1"/>
      <c r="AC27907" s="14"/>
    </row>
    <row r="27908" spans="27:29" x14ac:dyDescent="0.35">
      <c r="AA27908" s="1"/>
      <c r="AC27908" s="14"/>
    </row>
    <row r="27909" spans="27:29" x14ac:dyDescent="0.35">
      <c r="AA27909" s="1"/>
      <c r="AC27909" s="14"/>
    </row>
    <row r="27910" spans="27:29" x14ac:dyDescent="0.35">
      <c r="AA27910" s="1"/>
      <c r="AC27910" s="14"/>
    </row>
    <row r="27911" spans="27:29" x14ac:dyDescent="0.35">
      <c r="AA27911" s="1"/>
      <c r="AC27911" s="14"/>
    </row>
    <row r="27912" spans="27:29" x14ac:dyDescent="0.35">
      <c r="AA27912" s="1"/>
      <c r="AC27912" s="14"/>
    </row>
    <row r="27913" spans="27:29" x14ac:dyDescent="0.35">
      <c r="AA27913" s="1"/>
      <c r="AC27913" s="14"/>
    </row>
    <row r="27914" spans="27:29" x14ac:dyDescent="0.35">
      <c r="AA27914" s="1"/>
      <c r="AC27914" s="14"/>
    </row>
    <row r="27915" spans="27:29" x14ac:dyDescent="0.35">
      <c r="AA27915" s="1"/>
      <c r="AC27915" s="14"/>
    </row>
    <row r="27916" spans="27:29" x14ac:dyDescent="0.35">
      <c r="AA27916" s="1"/>
      <c r="AC27916" s="14"/>
    </row>
    <row r="27917" spans="27:29" x14ac:dyDescent="0.35">
      <c r="AA27917" s="1"/>
      <c r="AC27917" s="14"/>
    </row>
    <row r="27918" spans="27:29" x14ac:dyDescent="0.35">
      <c r="AA27918" s="1"/>
      <c r="AC27918" s="14"/>
    </row>
    <row r="27919" spans="27:29" x14ac:dyDescent="0.35">
      <c r="AA27919" s="1"/>
      <c r="AC27919" s="14"/>
    </row>
    <row r="27920" spans="27:29" x14ac:dyDescent="0.35">
      <c r="AA27920" s="1"/>
      <c r="AC27920" s="14"/>
    </row>
    <row r="27921" spans="27:29" x14ac:dyDescent="0.35">
      <c r="AA27921" s="1"/>
      <c r="AC27921" s="14"/>
    </row>
    <row r="27922" spans="27:29" x14ac:dyDescent="0.35">
      <c r="AA27922" s="1"/>
      <c r="AC27922" s="14"/>
    </row>
    <row r="27923" spans="27:29" x14ac:dyDescent="0.35">
      <c r="AA27923" s="1"/>
      <c r="AC27923" s="14"/>
    </row>
    <row r="27924" spans="27:29" x14ac:dyDescent="0.35">
      <c r="AA27924" s="1"/>
      <c r="AC27924" s="14"/>
    </row>
    <row r="27925" spans="27:29" x14ac:dyDescent="0.35">
      <c r="AA27925" s="1"/>
      <c r="AC27925" s="14"/>
    </row>
    <row r="27926" spans="27:29" x14ac:dyDescent="0.35">
      <c r="AA27926" s="1"/>
      <c r="AC27926" s="14"/>
    </row>
    <row r="27927" spans="27:29" x14ac:dyDescent="0.35">
      <c r="AA27927" s="1"/>
      <c r="AC27927" s="14"/>
    </row>
    <row r="27928" spans="27:29" x14ac:dyDescent="0.35">
      <c r="AA27928" s="1"/>
      <c r="AC27928" s="14"/>
    </row>
    <row r="27929" spans="27:29" x14ac:dyDescent="0.35">
      <c r="AA27929" s="1"/>
      <c r="AC27929" s="14"/>
    </row>
    <row r="27930" spans="27:29" x14ac:dyDescent="0.35">
      <c r="AA27930" s="1"/>
      <c r="AC27930" s="14"/>
    </row>
    <row r="27931" spans="27:29" x14ac:dyDescent="0.35">
      <c r="AA27931" s="1"/>
      <c r="AC27931" s="14"/>
    </row>
    <row r="27932" spans="27:29" x14ac:dyDescent="0.35">
      <c r="AA27932" s="1"/>
      <c r="AC27932" s="14"/>
    </row>
    <row r="27933" spans="27:29" x14ac:dyDescent="0.35">
      <c r="AA27933" s="1"/>
      <c r="AC27933" s="14"/>
    </row>
    <row r="27934" spans="27:29" x14ac:dyDescent="0.35">
      <c r="AA27934" s="1"/>
      <c r="AC27934" s="14"/>
    </row>
    <row r="27935" spans="27:29" x14ac:dyDescent="0.35">
      <c r="AA27935" s="1"/>
      <c r="AC27935" s="14"/>
    </row>
    <row r="27936" spans="27:29" x14ac:dyDescent="0.35">
      <c r="AA27936" s="1"/>
      <c r="AC27936" s="14"/>
    </row>
    <row r="27937" spans="27:29" x14ac:dyDescent="0.35">
      <c r="AA27937" s="1"/>
      <c r="AC27937" s="14"/>
    </row>
    <row r="27938" spans="27:29" x14ac:dyDescent="0.35">
      <c r="AA27938" s="1"/>
      <c r="AC27938" s="14"/>
    </row>
    <row r="27939" spans="27:29" x14ac:dyDescent="0.35">
      <c r="AA27939" s="1"/>
      <c r="AC27939" s="14"/>
    </row>
    <row r="27940" spans="27:29" x14ac:dyDescent="0.35">
      <c r="AA27940" s="1"/>
      <c r="AC27940" s="14"/>
    </row>
    <row r="27941" spans="27:29" x14ac:dyDescent="0.35">
      <c r="AA27941" s="1"/>
      <c r="AC27941" s="14"/>
    </row>
    <row r="27942" spans="27:29" x14ac:dyDescent="0.35">
      <c r="AA27942" s="1"/>
      <c r="AC27942" s="14"/>
    </row>
    <row r="27943" spans="27:29" x14ac:dyDescent="0.35">
      <c r="AA27943" s="1"/>
      <c r="AC27943" s="14"/>
    </row>
    <row r="27944" spans="27:29" x14ac:dyDescent="0.35">
      <c r="AA27944" s="1"/>
      <c r="AC27944" s="14"/>
    </row>
    <row r="27945" spans="27:29" x14ac:dyDescent="0.35">
      <c r="AA27945" s="1"/>
      <c r="AC27945" s="14"/>
    </row>
    <row r="27946" spans="27:29" x14ac:dyDescent="0.35">
      <c r="AA27946" s="1"/>
      <c r="AC27946" s="14"/>
    </row>
    <row r="27947" spans="27:29" x14ac:dyDescent="0.35">
      <c r="AA27947" s="1"/>
      <c r="AC27947" s="14"/>
    </row>
    <row r="27948" spans="27:29" x14ac:dyDescent="0.35">
      <c r="AA27948" s="1"/>
      <c r="AC27948" s="14"/>
    </row>
    <row r="27949" spans="27:29" x14ac:dyDescent="0.35">
      <c r="AA27949" s="1"/>
      <c r="AC27949" s="14"/>
    </row>
    <row r="27950" spans="27:29" x14ac:dyDescent="0.35">
      <c r="AA27950" s="1"/>
      <c r="AC27950" s="14"/>
    </row>
    <row r="27951" spans="27:29" x14ac:dyDescent="0.35">
      <c r="AA27951" s="1"/>
      <c r="AC27951" s="14"/>
    </row>
    <row r="27952" spans="27:29" x14ac:dyDescent="0.35">
      <c r="AA27952" s="1"/>
      <c r="AC27952" s="14"/>
    </row>
    <row r="27953" spans="27:29" x14ac:dyDescent="0.35">
      <c r="AA27953" s="1"/>
      <c r="AC27953" s="14"/>
    </row>
    <row r="27954" spans="27:29" x14ac:dyDescent="0.35">
      <c r="AA27954" s="1"/>
      <c r="AC27954" s="14"/>
    </row>
    <row r="27955" spans="27:29" x14ac:dyDescent="0.35">
      <c r="AA27955" s="1"/>
      <c r="AC27955" s="14"/>
    </row>
    <row r="27956" spans="27:29" x14ac:dyDescent="0.35">
      <c r="AA27956" s="1"/>
      <c r="AC27956" s="14"/>
    </row>
    <row r="27957" spans="27:29" x14ac:dyDescent="0.35">
      <c r="AA27957" s="1"/>
      <c r="AC27957" s="14"/>
    </row>
    <row r="27958" spans="27:29" x14ac:dyDescent="0.35">
      <c r="AA27958" s="1"/>
      <c r="AC27958" s="14"/>
    </row>
    <row r="27959" spans="27:29" x14ac:dyDescent="0.35">
      <c r="AA27959" s="1"/>
      <c r="AC27959" s="14"/>
    </row>
    <row r="27960" spans="27:29" x14ac:dyDescent="0.35">
      <c r="AA27960" s="1"/>
      <c r="AC27960" s="14"/>
    </row>
    <row r="27961" spans="27:29" x14ac:dyDescent="0.35">
      <c r="AA27961" s="1"/>
      <c r="AC27961" s="14"/>
    </row>
    <row r="27962" spans="27:29" x14ac:dyDescent="0.35">
      <c r="AA27962" s="1"/>
      <c r="AC27962" s="14"/>
    </row>
    <row r="27963" spans="27:29" x14ac:dyDescent="0.35">
      <c r="AA27963" s="1"/>
      <c r="AC27963" s="14"/>
    </row>
    <row r="27964" spans="27:29" x14ac:dyDescent="0.35">
      <c r="AA27964" s="1"/>
      <c r="AC27964" s="14"/>
    </row>
    <row r="27965" spans="27:29" x14ac:dyDescent="0.35">
      <c r="AA27965" s="1"/>
      <c r="AC27965" s="14"/>
    </row>
    <row r="27966" spans="27:29" x14ac:dyDescent="0.35">
      <c r="AA27966" s="1"/>
      <c r="AC27966" s="14"/>
    </row>
    <row r="27967" spans="27:29" x14ac:dyDescent="0.35">
      <c r="AA27967" s="1"/>
      <c r="AC27967" s="14"/>
    </row>
    <row r="27968" spans="27:29" x14ac:dyDescent="0.35">
      <c r="AA27968" s="1"/>
      <c r="AC27968" s="14"/>
    </row>
    <row r="27969" spans="27:29" x14ac:dyDescent="0.35">
      <c r="AA27969" s="1"/>
      <c r="AC27969" s="14"/>
    </row>
    <row r="27970" spans="27:29" x14ac:dyDescent="0.35">
      <c r="AA27970" s="1"/>
      <c r="AC27970" s="14"/>
    </row>
    <row r="27971" spans="27:29" x14ac:dyDescent="0.35">
      <c r="AA27971" s="1"/>
      <c r="AC27971" s="14"/>
    </row>
    <row r="27972" spans="27:29" x14ac:dyDescent="0.35">
      <c r="AA27972" s="1"/>
      <c r="AC27972" s="14"/>
    </row>
    <row r="27973" spans="27:29" x14ac:dyDescent="0.35">
      <c r="AA27973" s="1"/>
      <c r="AC27973" s="14"/>
    </row>
    <row r="27974" spans="27:29" x14ac:dyDescent="0.35">
      <c r="AA27974" s="1"/>
      <c r="AC27974" s="14"/>
    </row>
    <row r="27975" spans="27:29" x14ac:dyDescent="0.35">
      <c r="AA27975" s="1"/>
      <c r="AC27975" s="14"/>
    </row>
    <row r="27976" spans="27:29" x14ac:dyDescent="0.35">
      <c r="AA27976" s="1"/>
      <c r="AC27976" s="14"/>
    </row>
    <row r="27977" spans="27:29" x14ac:dyDescent="0.35">
      <c r="AA27977" s="1"/>
      <c r="AC27977" s="14"/>
    </row>
    <row r="27978" spans="27:29" x14ac:dyDescent="0.35">
      <c r="AA27978" s="1"/>
      <c r="AC27978" s="14"/>
    </row>
    <row r="27979" spans="27:29" x14ac:dyDescent="0.35">
      <c r="AA27979" s="1"/>
      <c r="AC27979" s="14"/>
    </row>
    <row r="27980" spans="27:29" x14ac:dyDescent="0.35">
      <c r="AA27980" s="1"/>
      <c r="AC27980" s="14"/>
    </row>
    <row r="27981" spans="27:29" x14ac:dyDescent="0.35">
      <c r="AA27981" s="1"/>
      <c r="AC27981" s="14"/>
    </row>
    <row r="27982" spans="27:29" x14ac:dyDescent="0.35">
      <c r="AA27982" s="1"/>
      <c r="AC27982" s="14"/>
    </row>
    <row r="27983" spans="27:29" x14ac:dyDescent="0.35">
      <c r="AA27983" s="1"/>
      <c r="AC27983" s="14"/>
    </row>
    <row r="27984" spans="27:29" x14ac:dyDescent="0.35">
      <c r="AA27984" s="1"/>
      <c r="AC27984" s="14"/>
    </row>
    <row r="27985" spans="27:29" x14ac:dyDescent="0.35">
      <c r="AA27985" s="1"/>
      <c r="AC27985" s="14"/>
    </row>
    <row r="27986" spans="27:29" x14ac:dyDescent="0.35">
      <c r="AA27986" s="1"/>
      <c r="AC27986" s="14"/>
    </row>
    <row r="27987" spans="27:29" x14ac:dyDescent="0.35">
      <c r="AA27987" s="1"/>
      <c r="AC27987" s="14"/>
    </row>
    <row r="27988" spans="27:29" x14ac:dyDescent="0.35">
      <c r="AA27988" s="1"/>
      <c r="AC27988" s="14"/>
    </row>
    <row r="27989" spans="27:29" x14ac:dyDescent="0.35">
      <c r="AA27989" s="1"/>
      <c r="AC27989" s="14"/>
    </row>
    <row r="27990" spans="27:29" x14ac:dyDescent="0.35">
      <c r="AA27990" s="1"/>
      <c r="AC27990" s="14"/>
    </row>
    <row r="27991" spans="27:29" x14ac:dyDescent="0.35">
      <c r="AA27991" s="1"/>
      <c r="AC27991" s="14"/>
    </row>
    <row r="27992" spans="27:29" x14ac:dyDescent="0.35">
      <c r="AA27992" s="1"/>
      <c r="AC27992" s="14"/>
    </row>
    <row r="27993" spans="27:29" x14ac:dyDescent="0.35">
      <c r="AA27993" s="1"/>
      <c r="AC27993" s="14"/>
    </row>
    <row r="27994" spans="27:29" x14ac:dyDescent="0.35">
      <c r="AA27994" s="1"/>
      <c r="AC27994" s="14"/>
    </row>
    <row r="27995" spans="27:29" x14ac:dyDescent="0.35">
      <c r="AA27995" s="1"/>
      <c r="AC27995" s="14"/>
    </row>
    <row r="27996" spans="27:29" x14ac:dyDescent="0.35">
      <c r="AA27996" s="1"/>
      <c r="AC27996" s="14"/>
    </row>
    <row r="27997" spans="27:29" x14ac:dyDescent="0.35">
      <c r="AA27997" s="1"/>
      <c r="AC27997" s="14"/>
    </row>
    <row r="27998" spans="27:29" x14ac:dyDescent="0.35">
      <c r="AA27998" s="1"/>
      <c r="AC27998" s="14"/>
    </row>
    <row r="27999" spans="27:29" x14ac:dyDescent="0.35">
      <c r="AA27999" s="1"/>
      <c r="AC27999" s="14"/>
    </row>
    <row r="28000" spans="27:29" x14ac:dyDescent="0.35">
      <c r="AA28000" s="1"/>
      <c r="AC28000" s="14"/>
    </row>
    <row r="28001" spans="27:29" x14ac:dyDescent="0.35">
      <c r="AA28001" s="1"/>
      <c r="AC28001" s="14"/>
    </row>
    <row r="28002" spans="27:29" x14ac:dyDescent="0.35">
      <c r="AA28002" s="1"/>
      <c r="AC28002" s="14"/>
    </row>
    <row r="28003" spans="27:29" x14ac:dyDescent="0.35">
      <c r="AA28003" s="1"/>
      <c r="AC28003" s="14"/>
    </row>
    <row r="28004" spans="27:29" x14ac:dyDescent="0.35">
      <c r="AA28004" s="1"/>
      <c r="AC28004" s="14"/>
    </row>
    <row r="28005" spans="27:29" x14ac:dyDescent="0.35">
      <c r="AA28005" s="1"/>
      <c r="AC28005" s="14"/>
    </row>
    <row r="28006" spans="27:29" x14ac:dyDescent="0.35">
      <c r="AA28006" s="1"/>
      <c r="AC28006" s="14"/>
    </row>
    <row r="28007" spans="27:29" x14ac:dyDescent="0.35">
      <c r="AA28007" s="1"/>
      <c r="AC28007" s="14"/>
    </row>
    <row r="28008" spans="27:29" x14ac:dyDescent="0.35">
      <c r="AA28008" s="1"/>
      <c r="AC28008" s="14"/>
    </row>
    <row r="28009" spans="27:29" x14ac:dyDescent="0.35">
      <c r="AA28009" s="1"/>
      <c r="AC28009" s="14"/>
    </row>
    <row r="28010" spans="27:29" x14ac:dyDescent="0.35">
      <c r="AA28010" s="1"/>
      <c r="AC28010" s="14"/>
    </row>
    <row r="28011" spans="27:29" x14ac:dyDescent="0.35">
      <c r="AA28011" s="1"/>
      <c r="AC28011" s="14"/>
    </row>
    <row r="28012" spans="27:29" x14ac:dyDescent="0.35">
      <c r="AA28012" s="1"/>
      <c r="AC28012" s="14"/>
    </row>
    <row r="28013" spans="27:29" x14ac:dyDescent="0.35">
      <c r="AA28013" s="1"/>
      <c r="AC28013" s="14"/>
    </row>
    <row r="28014" spans="27:29" x14ac:dyDescent="0.35">
      <c r="AA28014" s="1"/>
      <c r="AC28014" s="14"/>
    </row>
    <row r="28015" spans="27:29" x14ac:dyDescent="0.35">
      <c r="AA28015" s="1"/>
      <c r="AC28015" s="14"/>
    </row>
    <row r="28016" spans="27:29" x14ac:dyDescent="0.35">
      <c r="AA28016" s="1"/>
      <c r="AC28016" s="14"/>
    </row>
    <row r="28017" spans="27:29" x14ac:dyDescent="0.35">
      <c r="AA28017" s="1"/>
      <c r="AC28017" s="14"/>
    </row>
    <row r="28018" spans="27:29" x14ac:dyDescent="0.35">
      <c r="AA28018" s="1"/>
      <c r="AC28018" s="14"/>
    </row>
    <row r="28019" spans="27:29" x14ac:dyDescent="0.35">
      <c r="AA28019" s="1"/>
      <c r="AC28019" s="14"/>
    </row>
    <row r="28020" spans="27:29" x14ac:dyDescent="0.35">
      <c r="AA28020" s="1"/>
      <c r="AC28020" s="14"/>
    </row>
    <row r="28021" spans="27:29" x14ac:dyDescent="0.35">
      <c r="AA28021" s="1"/>
      <c r="AC28021" s="14"/>
    </row>
    <row r="28022" spans="27:29" x14ac:dyDescent="0.35">
      <c r="AA28022" s="1"/>
      <c r="AC28022" s="14"/>
    </row>
    <row r="28023" spans="27:29" x14ac:dyDescent="0.35">
      <c r="AA28023" s="1"/>
      <c r="AC28023" s="14"/>
    </row>
    <row r="28024" spans="27:29" x14ac:dyDescent="0.35">
      <c r="AA28024" s="1"/>
      <c r="AC28024" s="14"/>
    </row>
    <row r="28025" spans="27:29" x14ac:dyDescent="0.35">
      <c r="AA28025" s="1"/>
      <c r="AC28025" s="14"/>
    </row>
    <row r="28026" spans="27:29" x14ac:dyDescent="0.35">
      <c r="AA28026" s="1"/>
      <c r="AC28026" s="14"/>
    </row>
    <row r="28027" spans="27:29" x14ac:dyDescent="0.35">
      <c r="AA28027" s="1"/>
      <c r="AC28027" s="14"/>
    </row>
    <row r="28028" spans="27:29" x14ac:dyDescent="0.35">
      <c r="AA28028" s="1"/>
      <c r="AC28028" s="14"/>
    </row>
    <row r="28029" spans="27:29" x14ac:dyDescent="0.35">
      <c r="AA28029" s="1"/>
      <c r="AC28029" s="14"/>
    </row>
    <row r="28030" spans="27:29" x14ac:dyDescent="0.35">
      <c r="AA28030" s="1"/>
      <c r="AC28030" s="14"/>
    </row>
    <row r="28031" spans="27:29" x14ac:dyDescent="0.35">
      <c r="AA28031" s="1"/>
      <c r="AC28031" s="14"/>
    </row>
    <row r="28032" spans="27:29" x14ac:dyDescent="0.35">
      <c r="AA28032" s="1"/>
      <c r="AC28032" s="14"/>
    </row>
    <row r="28033" spans="27:29" x14ac:dyDescent="0.35">
      <c r="AA28033" s="1"/>
      <c r="AC28033" s="14"/>
    </row>
    <row r="28034" spans="27:29" x14ac:dyDescent="0.35">
      <c r="AA28034" s="1"/>
      <c r="AC28034" s="14"/>
    </row>
    <row r="28035" spans="27:29" x14ac:dyDescent="0.35">
      <c r="AA28035" s="1"/>
      <c r="AC28035" s="14"/>
    </row>
    <row r="28036" spans="27:29" x14ac:dyDescent="0.35">
      <c r="AA28036" s="1"/>
      <c r="AC28036" s="14"/>
    </row>
    <row r="28037" spans="27:29" x14ac:dyDescent="0.35">
      <c r="AA28037" s="1"/>
      <c r="AC28037" s="14"/>
    </row>
    <row r="28038" spans="27:29" x14ac:dyDescent="0.35">
      <c r="AA28038" s="1"/>
      <c r="AC28038" s="14"/>
    </row>
    <row r="28039" spans="27:29" x14ac:dyDescent="0.35">
      <c r="AA28039" s="1"/>
      <c r="AC28039" s="14"/>
    </row>
    <row r="28040" spans="27:29" x14ac:dyDescent="0.35">
      <c r="AA28040" s="1"/>
      <c r="AC28040" s="14"/>
    </row>
    <row r="28041" spans="27:29" x14ac:dyDescent="0.35">
      <c r="AA28041" s="1"/>
      <c r="AC28041" s="14"/>
    </row>
    <row r="28042" spans="27:29" x14ac:dyDescent="0.35">
      <c r="AA28042" s="1"/>
      <c r="AC28042" s="14"/>
    </row>
    <row r="28043" spans="27:29" x14ac:dyDescent="0.35">
      <c r="AA28043" s="1"/>
      <c r="AC28043" s="14"/>
    </row>
    <row r="28044" spans="27:29" x14ac:dyDescent="0.35">
      <c r="AA28044" s="1"/>
      <c r="AC28044" s="14"/>
    </row>
    <row r="28045" spans="27:29" x14ac:dyDescent="0.35">
      <c r="AA28045" s="1"/>
      <c r="AC28045" s="14"/>
    </row>
    <row r="28046" spans="27:29" x14ac:dyDescent="0.35">
      <c r="AA28046" s="1"/>
      <c r="AC28046" s="14"/>
    </row>
    <row r="28047" spans="27:29" x14ac:dyDescent="0.35">
      <c r="AA28047" s="1"/>
      <c r="AC28047" s="14"/>
    </row>
    <row r="28048" spans="27:29" x14ac:dyDescent="0.35">
      <c r="AA28048" s="1"/>
      <c r="AC28048" s="14"/>
    </row>
    <row r="28049" spans="27:29" x14ac:dyDescent="0.35">
      <c r="AA28049" s="1"/>
      <c r="AC28049" s="14"/>
    </row>
    <row r="28050" spans="27:29" x14ac:dyDescent="0.35">
      <c r="AA28050" s="1"/>
      <c r="AC28050" s="14"/>
    </row>
    <row r="28051" spans="27:29" x14ac:dyDescent="0.35">
      <c r="AA28051" s="1"/>
      <c r="AC28051" s="14"/>
    </row>
    <row r="28052" spans="27:29" x14ac:dyDescent="0.35">
      <c r="AA28052" s="1"/>
      <c r="AC28052" s="14"/>
    </row>
    <row r="28053" spans="27:29" x14ac:dyDescent="0.35">
      <c r="AA28053" s="1"/>
      <c r="AC28053" s="14"/>
    </row>
    <row r="28054" spans="27:29" x14ac:dyDescent="0.35">
      <c r="AA28054" s="1"/>
      <c r="AC28054" s="14"/>
    </row>
    <row r="28055" spans="27:29" x14ac:dyDescent="0.35">
      <c r="AA28055" s="1"/>
      <c r="AC28055" s="14"/>
    </row>
    <row r="28056" spans="27:29" x14ac:dyDescent="0.35">
      <c r="AA28056" s="1"/>
      <c r="AC28056" s="14"/>
    </row>
    <row r="28057" spans="27:29" x14ac:dyDescent="0.35">
      <c r="AA28057" s="1"/>
      <c r="AC28057" s="14"/>
    </row>
    <row r="28058" spans="27:29" x14ac:dyDescent="0.35">
      <c r="AA28058" s="1"/>
      <c r="AC28058" s="14"/>
    </row>
    <row r="28059" spans="27:29" x14ac:dyDescent="0.35">
      <c r="AA28059" s="1"/>
      <c r="AC28059" s="14"/>
    </row>
    <row r="28060" spans="27:29" x14ac:dyDescent="0.35">
      <c r="AA28060" s="1"/>
      <c r="AC28060" s="14"/>
    </row>
    <row r="28061" spans="27:29" x14ac:dyDescent="0.35">
      <c r="AA28061" s="1"/>
      <c r="AC28061" s="14"/>
    </row>
    <row r="28062" spans="27:29" x14ac:dyDescent="0.35">
      <c r="AA28062" s="1"/>
      <c r="AC28062" s="14"/>
    </row>
    <row r="28063" spans="27:29" x14ac:dyDescent="0.35">
      <c r="AA28063" s="1"/>
      <c r="AC28063" s="14"/>
    </row>
    <row r="28064" spans="27:29" x14ac:dyDescent="0.35">
      <c r="AA28064" s="1"/>
      <c r="AC28064" s="14"/>
    </row>
    <row r="28065" spans="27:29" x14ac:dyDescent="0.35">
      <c r="AA28065" s="1"/>
      <c r="AC28065" s="14"/>
    </row>
    <row r="28066" spans="27:29" x14ac:dyDescent="0.35">
      <c r="AA28066" s="1"/>
      <c r="AC28066" s="14"/>
    </row>
    <row r="28067" spans="27:29" x14ac:dyDescent="0.35">
      <c r="AA28067" s="1"/>
      <c r="AC28067" s="14"/>
    </row>
    <row r="28068" spans="27:29" x14ac:dyDescent="0.35">
      <c r="AA28068" s="1"/>
      <c r="AC28068" s="14"/>
    </row>
    <row r="28069" spans="27:29" x14ac:dyDescent="0.35">
      <c r="AA28069" s="1"/>
      <c r="AC28069" s="14"/>
    </row>
    <row r="28070" spans="27:29" x14ac:dyDescent="0.35">
      <c r="AA28070" s="1"/>
      <c r="AC28070" s="14"/>
    </row>
    <row r="28071" spans="27:29" x14ac:dyDescent="0.35">
      <c r="AA28071" s="1"/>
      <c r="AC28071" s="14"/>
    </row>
    <row r="28072" spans="27:29" x14ac:dyDescent="0.35">
      <c r="AA28072" s="1"/>
      <c r="AC28072" s="14"/>
    </row>
    <row r="28073" spans="27:29" x14ac:dyDescent="0.35">
      <c r="AA28073" s="1"/>
      <c r="AC28073" s="14"/>
    </row>
    <row r="28074" spans="27:29" x14ac:dyDescent="0.35">
      <c r="AA28074" s="1"/>
      <c r="AC28074" s="14"/>
    </row>
    <row r="28075" spans="27:29" x14ac:dyDescent="0.35">
      <c r="AA28075" s="1"/>
      <c r="AC28075" s="14"/>
    </row>
    <row r="28076" spans="27:29" x14ac:dyDescent="0.35">
      <c r="AA28076" s="1"/>
      <c r="AC28076" s="14"/>
    </row>
    <row r="28077" spans="27:29" x14ac:dyDescent="0.35">
      <c r="AA28077" s="1"/>
      <c r="AC28077" s="14"/>
    </row>
    <row r="28078" spans="27:29" x14ac:dyDescent="0.35">
      <c r="AA28078" s="1"/>
      <c r="AC28078" s="14"/>
    </row>
    <row r="28079" spans="27:29" x14ac:dyDescent="0.35">
      <c r="AA28079" s="1"/>
      <c r="AC28079" s="14"/>
    </row>
    <row r="28080" spans="27:29" x14ac:dyDescent="0.35">
      <c r="AA28080" s="1"/>
      <c r="AC28080" s="14"/>
    </row>
    <row r="28081" spans="27:29" x14ac:dyDescent="0.35">
      <c r="AA28081" s="1"/>
      <c r="AC28081" s="14"/>
    </row>
    <row r="28082" spans="27:29" x14ac:dyDescent="0.35">
      <c r="AA28082" s="1"/>
      <c r="AC28082" s="14"/>
    </row>
    <row r="28083" spans="27:29" x14ac:dyDescent="0.35">
      <c r="AA28083" s="1"/>
      <c r="AC28083" s="14"/>
    </row>
    <row r="28084" spans="27:29" x14ac:dyDescent="0.35">
      <c r="AA28084" s="1"/>
      <c r="AC28084" s="14"/>
    </row>
    <row r="28085" spans="27:29" x14ac:dyDescent="0.35">
      <c r="AA28085" s="1"/>
      <c r="AC28085" s="14"/>
    </row>
    <row r="28086" spans="27:29" x14ac:dyDescent="0.35">
      <c r="AA28086" s="1"/>
      <c r="AC28086" s="14"/>
    </row>
    <row r="28087" spans="27:29" x14ac:dyDescent="0.35">
      <c r="AA28087" s="1"/>
      <c r="AC28087" s="14"/>
    </row>
    <row r="28088" spans="27:29" x14ac:dyDescent="0.35">
      <c r="AA28088" s="1"/>
      <c r="AC28088" s="14"/>
    </row>
    <row r="28089" spans="27:29" x14ac:dyDescent="0.35">
      <c r="AA28089" s="1"/>
      <c r="AC28089" s="14"/>
    </row>
    <row r="28090" spans="27:29" x14ac:dyDescent="0.35">
      <c r="AA28090" s="1"/>
      <c r="AC28090" s="14"/>
    </row>
    <row r="28091" spans="27:29" x14ac:dyDescent="0.35">
      <c r="AA28091" s="1"/>
      <c r="AC28091" s="14"/>
    </row>
    <row r="28092" spans="27:29" x14ac:dyDescent="0.35">
      <c r="AA28092" s="1"/>
      <c r="AC28092" s="14"/>
    </row>
    <row r="28093" spans="27:29" x14ac:dyDescent="0.35">
      <c r="AA28093" s="1"/>
      <c r="AC28093" s="14"/>
    </row>
    <row r="28094" spans="27:29" x14ac:dyDescent="0.35">
      <c r="AA28094" s="1"/>
      <c r="AC28094" s="14"/>
    </row>
    <row r="28095" spans="27:29" x14ac:dyDescent="0.35">
      <c r="AA28095" s="1"/>
      <c r="AC28095" s="14"/>
    </row>
    <row r="28096" spans="27:29" x14ac:dyDescent="0.35">
      <c r="AA28096" s="1"/>
      <c r="AC28096" s="14"/>
    </row>
    <row r="28097" spans="27:29" x14ac:dyDescent="0.35">
      <c r="AA28097" s="1"/>
      <c r="AC28097" s="14"/>
    </row>
    <row r="28098" spans="27:29" x14ac:dyDescent="0.35">
      <c r="AA28098" s="1"/>
      <c r="AC28098" s="14"/>
    </row>
    <row r="28099" spans="27:29" x14ac:dyDescent="0.35">
      <c r="AA28099" s="1"/>
      <c r="AC28099" s="14"/>
    </row>
    <row r="28100" spans="27:29" x14ac:dyDescent="0.35">
      <c r="AA28100" s="1"/>
      <c r="AC28100" s="14"/>
    </row>
    <row r="28101" spans="27:29" x14ac:dyDescent="0.35">
      <c r="AA28101" s="1"/>
      <c r="AC28101" s="14"/>
    </row>
    <row r="28102" spans="27:29" x14ac:dyDescent="0.35">
      <c r="AA28102" s="1"/>
      <c r="AC28102" s="14"/>
    </row>
    <row r="28103" spans="27:29" x14ac:dyDescent="0.35">
      <c r="AA28103" s="1"/>
      <c r="AC28103" s="14"/>
    </row>
    <row r="28104" spans="27:29" x14ac:dyDescent="0.35">
      <c r="AA28104" s="1"/>
      <c r="AC28104" s="14"/>
    </row>
    <row r="28105" spans="27:29" x14ac:dyDescent="0.35">
      <c r="AA28105" s="1"/>
      <c r="AC28105" s="14"/>
    </row>
    <row r="28106" spans="27:29" x14ac:dyDescent="0.35">
      <c r="AA28106" s="1"/>
      <c r="AC28106" s="14"/>
    </row>
    <row r="28107" spans="27:29" x14ac:dyDescent="0.35">
      <c r="AA28107" s="1"/>
      <c r="AC28107" s="14"/>
    </row>
    <row r="28108" spans="27:29" x14ac:dyDescent="0.35">
      <c r="AA28108" s="1"/>
      <c r="AC28108" s="14"/>
    </row>
    <row r="28109" spans="27:29" x14ac:dyDescent="0.35">
      <c r="AA28109" s="1"/>
      <c r="AC28109" s="14"/>
    </row>
    <row r="28110" spans="27:29" x14ac:dyDescent="0.35">
      <c r="AA28110" s="1"/>
      <c r="AC28110" s="14"/>
    </row>
    <row r="28111" spans="27:29" x14ac:dyDescent="0.35">
      <c r="AA28111" s="1"/>
      <c r="AC28111" s="14"/>
    </row>
    <row r="28112" spans="27:29" x14ac:dyDescent="0.35">
      <c r="AA28112" s="1"/>
      <c r="AC28112" s="14"/>
    </row>
    <row r="28113" spans="27:29" x14ac:dyDescent="0.35">
      <c r="AA28113" s="1"/>
      <c r="AC28113" s="14"/>
    </row>
    <row r="28114" spans="27:29" x14ac:dyDescent="0.35">
      <c r="AA28114" s="1"/>
      <c r="AC28114" s="14"/>
    </row>
    <row r="28115" spans="27:29" x14ac:dyDescent="0.35">
      <c r="AA28115" s="1"/>
      <c r="AC28115" s="14"/>
    </row>
    <row r="28116" spans="27:29" x14ac:dyDescent="0.35">
      <c r="AA28116" s="1"/>
      <c r="AC28116" s="14"/>
    </row>
    <row r="28117" spans="27:29" x14ac:dyDescent="0.35">
      <c r="AA28117" s="1"/>
      <c r="AC28117" s="14"/>
    </row>
    <row r="28118" spans="27:29" x14ac:dyDescent="0.35">
      <c r="AA28118" s="1"/>
      <c r="AC28118" s="14"/>
    </row>
    <row r="28119" spans="27:29" x14ac:dyDescent="0.35">
      <c r="AA28119" s="1"/>
      <c r="AC28119" s="14"/>
    </row>
    <row r="28120" spans="27:29" x14ac:dyDescent="0.35">
      <c r="AA28120" s="1"/>
      <c r="AC28120" s="14"/>
    </row>
    <row r="28121" spans="27:29" x14ac:dyDescent="0.35">
      <c r="AA28121" s="1"/>
      <c r="AC28121" s="14"/>
    </row>
    <row r="28122" spans="27:29" x14ac:dyDescent="0.35">
      <c r="AA28122" s="1"/>
      <c r="AC28122" s="14"/>
    </row>
    <row r="28123" spans="27:29" x14ac:dyDescent="0.35">
      <c r="AA28123" s="1"/>
      <c r="AC28123" s="14"/>
    </row>
    <row r="28124" spans="27:29" x14ac:dyDescent="0.35">
      <c r="AA28124" s="1"/>
      <c r="AC28124" s="14"/>
    </row>
    <row r="28125" spans="27:29" x14ac:dyDescent="0.35">
      <c r="AA28125" s="1"/>
      <c r="AC28125" s="14"/>
    </row>
    <row r="28126" spans="27:29" x14ac:dyDescent="0.35">
      <c r="AA28126" s="1"/>
      <c r="AC28126" s="14"/>
    </row>
    <row r="28127" spans="27:29" x14ac:dyDescent="0.35">
      <c r="AA28127" s="1"/>
      <c r="AC28127" s="14"/>
    </row>
    <row r="28128" spans="27:29" x14ac:dyDescent="0.35">
      <c r="AA28128" s="1"/>
      <c r="AC28128" s="14"/>
    </row>
    <row r="28129" spans="27:29" x14ac:dyDescent="0.35">
      <c r="AA28129" s="1"/>
      <c r="AC28129" s="14"/>
    </row>
    <row r="28130" spans="27:29" x14ac:dyDescent="0.35">
      <c r="AA28130" s="1"/>
      <c r="AC28130" s="14"/>
    </row>
    <row r="28131" spans="27:29" x14ac:dyDescent="0.35">
      <c r="AA28131" s="1"/>
      <c r="AC28131" s="14"/>
    </row>
    <row r="28132" spans="27:29" x14ac:dyDescent="0.35">
      <c r="AA28132" s="1"/>
      <c r="AC28132" s="14"/>
    </row>
    <row r="28133" spans="27:29" x14ac:dyDescent="0.35">
      <c r="AA28133" s="1"/>
      <c r="AC28133" s="14"/>
    </row>
    <row r="28134" spans="27:29" x14ac:dyDescent="0.35">
      <c r="AA28134" s="1"/>
      <c r="AC28134" s="14"/>
    </row>
    <row r="28135" spans="27:29" x14ac:dyDescent="0.35">
      <c r="AA28135" s="1"/>
      <c r="AC28135" s="14"/>
    </row>
    <row r="28136" spans="27:29" x14ac:dyDescent="0.35">
      <c r="AA28136" s="1"/>
      <c r="AC28136" s="14"/>
    </row>
    <row r="28137" spans="27:29" x14ac:dyDescent="0.35">
      <c r="AA28137" s="1"/>
      <c r="AC28137" s="14"/>
    </row>
    <row r="28138" spans="27:29" x14ac:dyDescent="0.35">
      <c r="AA28138" s="1"/>
      <c r="AC28138" s="14"/>
    </row>
    <row r="28139" spans="27:29" x14ac:dyDescent="0.35">
      <c r="AA28139" s="1"/>
      <c r="AC28139" s="14"/>
    </row>
    <row r="28140" spans="27:29" x14ac:dyDescent="0.35">
      <c r="AA28140" s="1"/>
      <c r="AC28140" s="14"/>
    </row>
    <row r="28141" spans="27:29" x14ac:dyDescent="0.35">
      <c r="AA28141" s="1"/>
      <c r="AC28141" s="14"/>
    </row>
    <row r="28142" spans="27:29" x14ac:dyDescent="0.35">
      <c r="AA28142" s="1"/>
      <c r="AC28142" s="14"/>
    </row>
    <row r="28143" spans="27:29" x14ac:dyDescent="0.35">
      <c r="AA28143" s="1"/>
      <c r="AC28143" s="14"/>
    </row>
    <row r="28144" spans="27:29" x14ac:dyDescent="0.35">
      <c r="AA28144" s="1"/>
      <c r="AC28144" s="14"/>
    </row>
    <row r="28145" spans="27:29" x14ac:dyDescent="0.35">
      <c r="AA28145" s="1"/>
      <c r="AC28145" s="14"/>
    </row>
    <row r="28146" spans="27:29" x14ac:dyDescent="0.35">
      <c r="AA28146" s="1"/>
      <c r="AC28146" s="14"/>
    </row>
    <row r="28147" spans="27:29" x14ac:dyDescent="0.35">
      <c r="AA28147" s="1"/>
      <c r="AC28147" s="14"/>
    </row>
    <row r="28148" spans="27:29" x14ac:dyDescent="0.35">
      <c r="AA28148" s="1"/>
      <c r="AC28148" s="14"/>
    </row>
    <row r="28149" spans="27:29" x14ac:dyDescent="0.35">
      <c r="AA28149" s="1"/>
      <c r="AC28149" s="14"/>
    </row>
    <row r="28150" spans="27:29" x14ac:dyDescent="0.35">
      <c r="AA28150" s="1"/>
      <c r="AC28150" s="14"/>
    </row>
    <row r="28151" spans="27:29" x14ac:dyDescent="0.35">
      <c r="AA28151" s="1"/>
      <c r="AC28151" s="14"/>
    </row>
    <row r="28152" spans="27:29" x14ac:dyDescent="0.35">
      <c r="AA28152" s="1"/>
      <c r="AC28152" s="14"/>
    </row>
    <row r="28153" spans="27:29" x14ac:dyDescent="0.35">
      <c r="AA28153" s="1"/>
      <c r="AC28153" s="14"/>
    </row>
    <row r="28154" spans="27:29" x14ac:dyDescent="0.35">
      <c r="AA28154" s="1"/>
      <c r="AC28154" s="14"/>
    </row>
    <row r="28155" spans="27:29" x14ac:dyDescent="0.35">
      <c r="AA28155" s="1"/>
      <c r="AC28155" s="14"/>
    </row>
    <row r="28156" spans="27:29" x14ac:dyDescent="0.35">
      <c r="AA28156" s="1"/>
      <c r="AC28156" s="14"/>
    </row>
    <row r="28157" spans="27:29" x14ac:dyDescent="0.35">
      <c r="AA28157" s="1"/>
      <c r="AC28157" s="14"/>
    </row>
    <row r="28158" spans="27:29" x14ac:dyDescent="0.35">
      <c r="AA28158" s="1"/>
      <c r="AC28158" s="14"/>
    </row>
    <row r="28159" spans="27:29" x14ac:dyDescent="0.35">
      <c r="AA28159" s="1"/>
      <c r="AC28159" s="14"/>
    </row>
    <row r="28160" spans="27:29" x14ac:dyDescent="0.35">
      <c r="AA28160" s="1"/>
      <c r="AC28160" s="14"/>
    </row>
    <row r="28161" spans="27:29" x14ac:dyDescent="0.35">
      <c r="AA28161" s="1"/>
      <c r="AC28161" s="14"/>
    </row>
    <row r="28162" spans="27:29" x14ac:dyDescent="0.35">
      <c r="AA28162" s="1"/>
      <c r="AC28162" s="14"/>
    </row>
    <row r="28163" spans="27:29" x14ac:dyDescent="0.35">
      <c r="AA28163" s="1"/>
      <c r="AC28163" s="14"/>
    </row>
    <row r="28164" spans="27:29" x14ac:dyDescent="0.35">
      <c r="AA28164" s="1"/>
      <c r="AC28164" s="14"/>
    </row>
    <row r="28165" spans="27:29" x14ac:dyDescent="0.35">
      <c r="AA28165" s="1"/>
      <c r="AC28165" s="14"/>
    </row>
    <row r="28166" spans="27:29" x14ac:dyDescent="0.35">
      <c r="AA28166" s="1"/>
      <c r="AC28166" s="14"/>
    </row>
    <row r="28167" spans="27:29" x14ac:dyDescent="0.35">
      <c r="AA28167" s="1"/>
      <c r="AC28167" s="14"/>
    </row>
    <row r="28168" spans="27:29" x14ac:dyDescent="0.35">
      <c r="AA28168" s="1"/>
      <c r="AC28168" s="14"/>
    </row>
    <row r="28169" spans="27:29" x14ac:dyDescent="0.35">
      <c r="AA28169" s="1"/>
      <c r="AC28169" s="14"/>
    </row>
    <row r="28170" spans="27:29" x14ac:dyDescent="0.35">
      <c r="AA28170" s="1"/>
      <c r="AC28170" s="14"/>
    </row>
    <row r="28171" spans="27:29" x14ac:dyDescent="0.35">
      <c r="AA28171" s="1"/>
      <c r="AC28171" s="14"/>
    </row>
    <row r="28172" spans="27:29" x14ac:dyDescent="0.35">
      <c r="AA28172" s="1"/>
      <c r="AC28172" s="14"/>
    </row>
    <row r="28173" spans="27:29" x14ac:dyDescent="0.35">
      <c r="AA28173" s="1"/>
      <c r="AC28173" s="14"/>
    </row>
    <row r="28174" spans="27:29" x14ac:dyDescent="0.35">
      <c r="AA28174" s="1"/>
      <c r="AC28174" s="14"/>
    </row>
    <row r="28175" spans="27:29" x14ac:dyDescent="0.35">
      <c r="AA28175" s="1"/>
      <c r="AC28175" s="14"/>
    </row>
    <row r="28176" spans="27:29" x14ac:dyDescent="0.35">
      <c r="AA28176" s="1"/>
      <c r="AC28176" s="14"/>
    </row>
    <row r="28177" spans="27:29" x14ac:dyDescent="0.35">
      <c r="AA28177" s="1"/>
      <c r="AC28177" s="14"/>
    </row>
    <row r="28178" spans="27:29" x14ac:dyDescent="0.35">
      <c r="AA28178" s="1"/>
      <c r="AC28178" s="14"/>
    </row>
    <row r="28179" spans="27:29" x14ac:dyDescent="0.35">
      <c r="AA28179" s="1"/>
      <c r="AC28179" s="14"/>
    </row>
    <row r="28180" spans="27:29" x14ac:dyDescent="0.35">
      <c r="AA28180" s="1"/>
      <c r="AC28180" s="14"/>
    </row>
    <row r="28181" spans="27:29" x14ac:dyDescent="0.35">
      <c r="AA28181" s="1"/>
      <c r="AC28181" s="14"/>
    </row>
    <row r="28182" spans="27:29" x14ac:dyDescent="0.35">
      <c r="AA28182" s="1"/>
      <c r="AC28182" s="14"/>
    </row>
    <row r="28183" spans="27:29" x14ac:dyDescent="0.35">
      <c r="AA28183" s="1"/>
      <c r="AC28183" s="14"/>
    </row>
    <row r="28184" spans="27:29" x14ac:dyDescent="0.35">
      <c r="AA28184" s="1"/>
      <c r="AC28184" s="14"/>
    </row>
    <row r="28185" spans="27:29" x14ac:dyDescent="0.35">
      <c r="AA28185" s="1"/>
      <c r="AC28185" s="14"/>
    </row>
    <row r="28186" spans="27:29" x14ac:dyDescent="0.35">
      <c r="AA28186" s="1"/>
      <c r="AC28186" s="14"/>
    </row>
    <row r="28187" spans="27:29" x14ac:dyDescent="0.35">
      <c r="AA28187" s="1"/>
      <c r="AC28187" s="14"/>
    </row>
    <row r="28188" spans="27:29" x14ac:dyDescent="0.35">
      <c r="AA28188" s="1"/>
      <c r="AC28188" s="14"/>
    </row>
    <row r="28189" spans="27:29" x14ac:dyDescent="0.35">
      <c r="AA28189" s="1"/>
      <c r="AC28189" s="14"/>
    </row>
    <row r="28190" spans="27:29" x14ac:dyDescent="0.35">
      <c r="AA28190" s="1"/>
      <c r="AC28190" s="14"/>
    </row>
    <row r="28191" spans="27:29" x14ac:dyDescent="0.35">
      <c r="AA28191" s="1"/>
      <c r="AC28191" s="14"/>
    </row>
    <row r="28192" spans="27:29" x14ac:dyDescent="0.35">
      <c r="AA28192" s="1"/>
      <c r="AC28192" s="14"/>
    </row>
    <row r="28193" spans="27:29" x14ac:dyDescent="0.35">
      <c r="AA28193" s="1"/>
      <c r="AC28193" s="14"/>
    </row>
    <row r="28194" spans="27:29" x14ac:dyDescent="0.35">
      <c r="AA28194" s="1"/>
      <c r="AC28194" s="14"/>
    </row>
    <row r="28195" spans="27:29" x14ac:dyDescent="0.35">
      <c r="AA28195" s="1"/>
      <c r="AC28195" s="14"/>
    </row>
    <row r="28196" spans="27:29" x14ac:dyDescent="0.35">
      <c r="AA28196" s="1"/>
      <c r="AC28196" s="14"/>
    </row>
    <row r="28197" spans="27:29" x14ac:dyDescent="0.35">
      <c r="AA28197" s="1"/>
      <c r="AC28197" s="14"/>
    </row>
    <row r="28198" spans="27:29" x14ac:dyDescent="0.35">
      <c r="AA28198" s="1"/>
      <c r="AC28198" s="14"/>
    </row>
    <row r="28199" spans="27:29" x14ac:dyDescent="0.35">
      <c r="AA28199" s="1"/>
      <c r="AC28199" s="14"/>
    </row>
    <row r="28200" spans="27:29" x14ac:dyDescent="0.35">
      <c r="AA28200" s="1"/>
      <c r="AC28200" s="14"/>
    </row>
    <row r="28201" spans="27:29" x14ac:dyDescent="0.35">
      <c r="AA28201" s="1"/>
      <c r="AC28201" s="14"/>
    </row>
    <row r="28202" spans="27:29" x14ac:dyDescent="0.35">
      <c r="AA28202" s="1"/>
      <c r="AC28202" s="14"/>
    </row>
    <row r="28203" spans="27:29" x14ac:dyDescent="0.35">
      <c r="AA28203" s="1"/>
      <c r="AC28203" s="14"/>
    </row>
    <row r="28204" spans="27:29" x14ac:dyDescent="0.35">
      <c r="AA28204" s="1"/>
      <c r="AC28204" s="14"/>
    </row>
    <row r="28205" spans="27:29" x14ac:dyDescent="0.35">
      <c r="AA28205" s="1"/>
      <c r="AC28205" s="14"/>
    </row>
    <row r="28206" spans="27:29" x14ac:dyDescent="0.35">
      <c r="AA28206" s="1"/>
      <c r="AC28206" s="14"/>
    </row>
    <row r="28207" spans="27:29" x14ac:dyDescent="0.35">
      <c r="AA28207" s="1"/>
      <c r="AC28207" s="14"/>
    </row>
    <row r="28208" spans="27:29" x14ac:dyDescent="0.35">
      <c r="AA28208" s="1"/>
      <c r="AC28208" s="14"/>
    </row>
    <row r="28209" spans="27:29" x14ac:dyDescent="0.35">
      <c r="AA28209" s="1"/>
      <c r="AC28209" s="14"/>
    </row>
    <row r="28210" spans="27:29" x14ac:dyDescent="0.35">
      <c r="AA28210" s="1"/>
      <c r="AC28210" s="14"/>
    </row>
    <row r="28211" spans="27:29" x14ac:dyDescent="0.35">
      <c r="AA28211" s="1"/>
      <c r="AC28211" s="14"/>
    </row>
    <row r="28212" spans="27:29" x14ac:dyDescent="0.35">
      <c r="AA28212" s="1"/>
      <c r="AC28212" s="14"/>
    </row>
    <row r="28213" spans="27:29" x14ac:dyDescent="0.35">
      <c r="AA28213" s="1"/>
      <c r="AC28213" s="14"/>
    </row>
    <row r="28214" spans="27:29" x14ac:dyDescent="0.35">
      <c r="AA28214" s="1"/>
      <c r="AC28214" s="14"/>
    </row>
    <row r="28215" spans="27:29" x14ac:dyDescent="0.35">
      <c r="AA28215" s="1"/>
      <c r="AC28215" s="14"/>
    </row>
    <row r="28216" spans="27:29" x14ac:dyDescent="0.35">
      <c r="AA28216" s="1"/>
      <c r="AC28216" s="14"/>
    </row>
    <row r="28217" spans="27:29" x14ac:dyDescent="0.35">
      <c r="AA28217" s="1"/>
      <c r="AC28217" s="14"/>
    </row>
    <row r="28218" spans="27:29" x14ac:dyDescent="0.35">
      <c r="AA28218" s="1"/>
      <c r="AC28218" s="14"/>
    </row>
    <row r="28219" spans="27:29" x14ac:dyDescent="0.35">
      <c r="AA28219" s="1"/>
      <c r="AC28219" s="14"/>
    </row>
    <row r="28220" spans="27:29" x14ac:dyDescent="0.35">
      <c r="AA28220" s="1"/>
      <c r="AC28220" s="14"/>
    </row>
    <row r="28221" spans="27:29" x14ac:dyDescent="0.35">
      <c r="AA28221" s="1"/>
      <c r="AC28221" s="14"/>
    </row>
    <row r="28222" spans="27:29" x14ac:dyDescent="0.35">
      <c r="AA28222" s="1"/>
      <c r="AC28222" s="14"/>
    </row>
    <row r="28223" spans="27:29" x14ac:dyDescent="0.35">
      <c r="AA28223" s="1"/>
      <c r="AC28223" s="14"/>
    </row>
    <row r="28224" spans="27:29" x14ac:dyDescent="0.35">
      <c r="AA28224" s="1"/>
      <c r="AC28224" s="14"/>
    </row>
    <row r="28225" spans="27:29" x14ac:dyDescent="0.35">
      <c r="AA28225" s="1"/>
      <c r="AC28225" s="14"/>
    </row>
    <row r="28226" spans="27:29" x14ac:dyDescent="0.35">
      <c r="AA28226" s="1"/>
      <c r="AC28226" s="14"/>
    </row>
    <row r="28227" spans="27:29" x14ac:dyDescent="0.35">
      <c r="AA28227" s="1"/>
      <c r="AC28227" s="14"/>
    </row>
    <row r="28228" spans="27:29" x14ac:dyDescent="0.35">
      <c r="AA28228" s="1"/>
      <c r="AC28228" s="14"/>
    </row>
    <row r="28229" spans="27:29" x14ac:dyDescent="0.35">
      <c r="AA28229" s="1"/>
      <c r="AC28229" s="14"/>
    </row>
    <row r="28230" spans="27:29" x14ac:dyDescent="0.35">
      <c r="AA28230" s="1"/>
      <c r="AC28230" s="14"/>
    </row>
    <row r="28231" spans="27:29" x14ac:dyDescent="0.35">
      <c r="AA28231" s="1"/>
      <c r="AC28231" s="14"/>
    </row>
    <row r="28232" spans="27:29" x14ac:dyDescent="0.35">
      <c r="AA28232" s="1"/>
      <c r="AC28232" s="14"/>
    </row>
    <row r="28233" spans="27:29" x14ac:dyDescent="0.35">
      <c r="AA28233" s="1"/>
      <c r="AC28233" s="14"/>
    </row>
    <row r="28234" spans="27:29" x14ac:dyDescent="0.35">
      <c r="AA28234" s="1"/>
      <c r="AC28234" s="14"/>
    </row>
    <row r="28235" spans="27:29" x14ac:dyDescent="0.35">
      <c r="AA28235" s="1"/>
      <c r="AC28235" s="14"/>
    </row>
    <row r="28236" spans="27:29" x14ac:dyDescent="0.35">
      <c r="AA28236" s="1"/>
      <c r="AC28236" s="14"/>
    </row>
    <row r="28237" spans="27:29" x14ac:dyDescent="0.35">
      <c r="AA28237" s="1"/>
      <c r="AC28237" s="14"/>
    </row>
    <row r="28238" spans="27:29" x14ac:dyDescent="0.35">
      <c r="AA28238" s="1"/>
      <c r="AC28238" s="14"/>
    </row>
    <row r="28239" spans="27:29" x14ac:dyDescent="0.35">
      <c r="AA28239" s="1"/>
      <c r="AC28239" s="14"/>
    </row>
    <row r="28240" spans="27:29" x14ac:dyDescent="0.35">
      <c r="AA28240" s="1"/>
      <c r="AC28240" s="14"/>
    </row>
    <row r="28241" spans="27:29" x14ac:dyDescent="0.35">
      <c r="AA28241" s="1"/>
      <c r="AC28241" s="14"/>
    </row>
    <row r="28242" spans="27:29" x14ac:dyDescent="0.35">
      <c r="AA28242" s="1"/>
      <c r="AC28242" s="14"/>
    </row>
    <row r="28243" spans="27:29" x14ac:dyDescent="0.35">
      <c r="AA28243" s="1"/>
      <c r="AC28243" s="14"/>
    </row>
    <row r="28244" spans="27:29" x14ac:dyDescent="0.35">
      <c r="AA28244" s="1"/>
      <c r="AC28244" s="14"/>
    </row>
    <row r="28245" spans="27:29" x14ac:dyDescent="0.35">
      <c r="AA28245" s="1"/>
      <c r="AC28245" s="14"/>
    </row>
    <row r="28246" spans="27:29" x14ac:dyDescent="0.35">
      <c r="AA28246" s="1"/>
      <c r="AC28246" s="14"/>
    </row>
    <row r="28247" spans="27:29" x14ac:dyDescent="0.35">
      <c r="AA28247" s="1"/>
      <c r="AC28247" s="14"/>
    </row>
    <row r="28248" spans="27:29" x14ac:dyDescent="0.35">
      <c r="AA28248" s="1"/>
      <c r="AC28248" s="14"/>
    </row>
    <row r="28249" spans="27:29" x14ac:dyDescent="0.35">
      <c r="AA28249" s="1"/>
      <c r="AC28249" s="14"/>
    </row>
    <row r="28250" spans="27:29" x14ac:dyDescent="0.35">
      <c r="AA28250" s="1"/>
      <c r="AC28250" s="14"/>
    </row>
    <row r="28251" spans="27:29" x14ac:dyDescent="0.35">
      <c r="AA28251" s="1"/>
      <c r="AC28251" s="14"/>
    </row>
    <row r="28252" spans="27:29" x14ac:dyDescent="0.35">
      <c r="AA28252" s="1"/>
      <c r="AC28252" s="14"/>
    </row>
    <row r="28253" spans="27:29" x14ac:dyDescent="0.35">
      <c r="AA28253" s="1"/>
      <c r="AC28253" s="14"/>
    </row>
    <row r="28254" spans="27:29" x14ac:dyDescent="0.35">
      <c r="AA28254" s="1"/>
      <c r="AC28254" s="14"/>
    </row>
    <row r="28255" spans="27:29" x14ac:dyDescent="0.35">
      <c r="AA28255" s="1"/>
      <c r="AC28255" s="14"/>
    </row>
    <row r="28256" spans="27:29" x14ac:dyDescent="0.35">
      <c r="AA28256" s="1"/>
      <c r="AC28256" s="14"/>
    </row>
    <row r="28257" spans="27:29" x14ac:dyDescent="0.35">
      <c r="AA28257" s="1"/>
      <c r="AC28257" s="14"/>
    </row>
    <row r="28258" spans="27:29" x14ac:dyDescent="0.35">
      <c r="AA28258" s="1"/>
      <c r="AC28258" s="14"/>
    </row>
    <row r="28259" spans="27:29" x14ac:dyDescent="0.35">
      <c r="AA28259" s="1"/>
      <c r="AC28259" s="14"/>
    </row>
    <row r="28260" spans="27:29" x14ac:dyDescent="0.35">
      <c r="AA28260" s="1"/>
      <c r="AC28260" s="14"/>
    </row>
    <row r="28261" spans="27:29" x14ac:dyDescent="0.35">
      <c r="AA28261" s="1"/>
      <c r="AC28261" s="14"/>
    </row>
    <row r="28262" spans="27:29" x14ac:dyDescent="0.35">
      <c r="AA28262" s="1"/>
      <c r="AC28262" s="14"/>
    </row>
    <row r="28263" spans="27:29" x14ac:dyDescent="0.35">
      <c r="AA28263" s="1"/>
      <c r="AC28263" s="14"/>
    </row>
    <row r="28264" spans="27:29" x14ac:dyDescent="0.35">
      <c r="AA28264" s="1"/>
      <c r="AC28264" s="14"/>
    </row>
    <row r="28265" spans="27:29" x14ac:dyDescent="0.35">
      <c r="AA28265" s="1"/>
      <c r="AC28265" s="14"/>
    </row>
    <row r="28266" spans="27:29" x14ac:dyDescent="0.35">
      <c r="AA28266" s="1"/>
      <c r="AC28266" s="14"/>
    </row>
    <row r="28267" spans="27:29" x14ac:dyDescent="0.35">
      <c r="AA28267" s="1"/>
      <c r="AC28267" s="14"/>
    </row>
    <row r="28268" spans="27:29" x14ac:dyDescent="0.35">
      <c r="AA28268" s="1"/>
      <c r="AC28268" s="14"/>
    </row>
    <row r="28269" spans="27:29" x14ac:dyDescent="0.35">
      <c r="AA28269" s="1"/>
      <c r="AC28269" s="14"/>
    </row>
    <row r="28270" spans="27:29" x14ac:dyDescent="0.35">
      <c r="AA28270" s="1"/>
      <c r="AC28270" s="14"/>
    </row>
    <row r="28271" spans="27:29" x14ac:dyDescent="0.35">
      <c r="AA28271" s="1"/>
      <c r="AC28271" s="14"/>
    </row>
    <row r="28272" spans="27:29" x14ac:dyDescent="0.35">
      <c r="AA28272" s="1"/>
      <c r="AC28272" s="14"/>
    </row>
    <row r="28273" spans="27:29" x14ac:dyDescent="0.35">
      <c r="AA28273" s="1"/>
      <c r="AC28273" s="14"/>
    </row>
    <row r="28274" spans="27:29" x14ac:dyDescent="0.35">
      <c r="AA28274" s="1"/>
      <c r="AC28274" s="14"/>
    </row>
    <row r="28275" spans="27:29" x14ac:dyDescent="0.35">
      <c r="AA28275" s="1"/>
      <c r="AC28275" s="14"/>
    </row>
    <row r="28276" spans="27:29" x14ac:dyDescent="0.35">
      <c r="AA28276" s="1"/>
      <c r="AC28276" s="14"/>
    </row>
    <row r="28277" spans="27:29" x14ac:dyDescent="0.35">
      <c r="AA28277" s="1"/>
      <c r="AC28277" s="14"/>
    </row>
    <row r="28278" spans="27:29" x14ac:dyDescent="0.35">
      <c r="AA28278" s="1"/>
      <c r="AC28278" s="14"/>
    </row>
    <row r="28279" spans="27:29" x14ac:dyDescent="0.35">
      <c r="AA28279" s="1"/>
      <c r="AC28279" s="14"/>
    </row>
    <row r="28280" spans="27:29" x14ac:dyDescent="0.35">
      <c r="AA28280" s="1"/>
      <c r="AC28280" s="14"/>
    </row>
    <row r="28281" spans="27:29" x14ac:dyDescent="0.35">
      <c r="AA28281" s="1"/>
      <c r="AC28281" s="14"/>
    </row>
    <row r="28282" spans="27:29" x14ac:dyDescent="0.35">
      <c r="AA28282" s="1"/>
      <c r="AC28282" s="14"/>
    </row>
    <row r="28283" spans="27:29" x14ac:dyDescent="0.35">
      <c r="AA28283" s="1"/>
      <c r="AC28283" s="14"/>
    </row>
    <row r="28284" spans="27:29" x14ac:dyDescent="0.35">
      <c r="AA28284" s="1"/>
      <c r="AC28284" s="14"/>
    </row>
    <row r="28285" spans="27:29" x14ac:dyDescent="0.35">
      <c r="AA28285" s="1"/>
      <c r="AC28285" s="14"/>
    </row>
    <row r="28286" spans="27:29" x14ac:dyDescent="0.35">
      <c r="AA28286" s="1"/>
      <c r="AC28286" s="14"/>
    </row>
    <row r="28287" spans="27:29" x14ac:dyDescent="0.35">
      <c r="AA28287" s="1"/>
      <c r="AC28287" s="14"/>
    </row>
    <row r="28288" spans="27:29" x14ac:dyDescent="0.35">
      <c r="AA28288" s="1"/>
      <c r="AC28288" s="14"/>
    </row>
    <row r="28289" spans="27:29" x14ac:dyDescent="0.35">
      <c r="AA28289" s="1"/>
      <c r="AC28289" s="14"/>
    </row>
    <row r="28290" spans="27:29" x14ac:dyDescent="0.35">
      <c r="AA28290" s="1"/>
      <c r="AC28290" s="14"/>
    </row>
    <row r="28291" spans="27:29" x14ac:dyDescent="0.35">
      <c r="AA28291" s="1"/>
      <c r="AC28291" s="14"/>
    </row>
    <row r="28292" spans="27:29" x14ac:dyDescent="0.35">
      <c r="AA28292" s="1"/>
      <c r="AC28292" s="14"/>
    </row>
    <row r="28293" spans="27:29" x14ac:dyDescent="0.35">
      <c r="AA28293" s="1"/>
      <c r="AC28293" s="14"/>
    </row>
    <row r="28294" spans="27:29" x14ac:dyDescent="0.35">
      <c r="AA28294" s="1"/>
      <c r="AC28294" s="14"/>
    </row>
    <row r="28295" spans="27:29" x14ac:dyDescent="0.35">
      <c r="AA28295" s="1"/>
      <c r="AC28295" s="14"/>
    </row>
    <row r="28296" spans="27:29" x14ac:dyDescent="0.35">
      <c r="AA28296" s="1"/>
      <c r="AC28296" s="14"/>
    </row>
    <row r="28297" spans="27:29" x14ac:dyDescent="0.35">
      <c r="AA28297" s="1"/>
      <c r="AC28297" s="14"/>
    </row>
    <row r="28298" spans="27:29" x14ac:dyDescent="0.35">
      <c r="AA28298" s="1"/>
      <c r="AC28298" s="14"/>
    </row>
    <row r="28299" spans="27:29" x14ac:dyDescent="0.35">
      <c r="AA28299" s="1"/>
      <c r="AC28299" s="14"/>
    </row>
    <row r="28300" spans="27:29" x14ac:dyDescent="0.35">
      <c r="AA28300" s="1"/>
      <c r="AC28300" s="14"/>
    </row>
    <row r="28301" spans="27:29" x14ac:dyDescent="0.35">
      <c r="AA28301" s="1"/>
      <c r="AC28301" s="14"/>
    </row>
    <row r="28302" spans="27:29" x14ac:dyDescent="0.35">
      <c r="AA28302" s="1"/>
      <c r="AC28302" s="14"/>
    </row>
    <row r="28303" spans="27:29" x14ac:dyDescent="0.35">
      <c r="AA28303" s="1"/>
      <c r="AC28303" s="14"/>
    </row>
    <row r="28304" spans="27:29" x14ac:dyDescent="0.35">
      <c r="AA28304" s="1"/>
      <c r="AC28304" s="14"/>
    </row>
    <row r="28305" spans="27:29" x14ac:dyDescent="0.35">
      <c r="AA28305" s="1"/>
      <c r="AC28305" s="14"/>
    </row>
    <row r="28306" spans="27:29" x14ac:dyDescent="0.35">
      <c r="AA28306" s="1"/>
      <c r="AC28306" s="14"/>
    </row>
    <row r="28307" spans="27:29" x14ac:dyDescent="0.35">
      <c r="AA28307" s="1"/>
      <c r="AC28307" s="14"/>
    </row>
    <row r="28308" spans="27:29" x14ac:dyDescent="0.35">
      <c r="AA28308" s="1"/>
      <c r="AC28308" s="14"/>
    </row>
    <row r="28309" spans="27:29" x14ac:dyDescent="0.35">
      <c r="AA28309" s="1"/>
      <c r="AC28309" s="14"/>
    </row>
    <row r="28310" spans="27:29" x14ac:dyDescent="0.35">
      <c r="AA28310" s="1"/>
      <c r="AC28310" s="14"/>
    </row>
    <row r="28311" spans="27:29" x14ac:dyDescent="0.35">
      <c r="AA28311" s="1"/>
      <c r="AC28311" s="14"/>
    </row>
    <row r="28312" spans="27:29" x14ac:dyDescent="0.35">
      <c r="AA28312" s="1"/>
      <c r="AC28312" s="14"/>
    </row>
    <row r="28313" spans="27:29" x14ac:dyDescent="0.35">
      <c r="AA28313" s="1"/>
      <c r="AC28313" s="14"/>
    </row>
    <row r="28314" spans="27:29" x14ac:dyDescent="0.35">
      <c r="AA28314" s="1"/>
      <c r="AC28314" s="14"/>
    </row>
    <row r="28315" spans="27:29" x14ac:dyDescent="0.35">
      <c r="AA28315" s="1"/>
      <c r="AC28315" s="14"/>
    </row>
    <row r="28316" spans="27:29" x14ac:dyDescent="0.35">
      <c r="AA28316" s="1"/>
      <c r="AC28316" s="14"/>
    </row>
    <row r="28317" spans="27:29" x14ac:dyDescent="0.35">
      <c r="AA28317" s="1"/>
      <c r="AC28317" s="14"/>
    </row>
    <row r="28318" spans="27:29" x14ac:dyDescent="0.35">
      <c r="AA28318" s="1"/>
      <c r="AC28318" s="14"/>
    </row>
    <row r="28319" spans="27:29" x14ac:dyDescent="0.35">
      <c r="AA28319" s="1"/>
      <c r="AC28319" s="14"/>
    </row>
    <row r="28320" spans="27:29" x14ac:dyDescent="0.35">
      <c r="AA28320" s="1"/>
      <c r="AC28320" s="14"/>
    </row>
    <row r="28321" spans="27:29" x14ac:dyDescent="0.35">
      <c r="AA28321" s="1"/>
      <c r="AC28321" s="14"/>
    </row>
    <row r="28322" spans="27:29" x14ac:dyDescent="0.35">
      <c r="AA28322" s="1"/>
      <c r="AC28322" s="14"/>
    </row>
    <row r="28323" spans="27:29" x14ac:dyDescent="0.35">
      <c r="AA28323" s="1"/>
      <c r="AC28323" s="14"/>
    </row>
    <row r="28324" spans="27:29" x14ac:dyDescent="0.35">
      <c r="AA28324" s="1"/>
      <c r="AC28324" s="14"/>
    </row>
    <row r="28325" spans="27:29" x14ac:dyDescent="0.35">
      <c r="AA28325" s="1"/>
      <c r="AC28325" s="14"/>
    </row>
    <row r="28326" spans="27:29" x14ac:dyDescent="0.35">
      <c r="AA28326" s="1"/>
      <c r="AC28326" s="14"/>
    </row>
    <row r="28327" spans="27:29" x14ac:dyDescent="0.35">
      <c r="AA28327" s="1"/>
      <c r="AC28327" s="14"/>
    </row>
    <row r="28328" spans="27:29" x14ac:dyDescent="0.35">
      <c r="AA28328" s="1"/>
      <c r="AC28328" s="14"/>
    </row>
    <row r="28329" spans="27:29" x14ac:dyDescent="0.35">
      <c r="AA28329" s="1"/>
      <c r="AC28329" s="14"/>
    </row>
    <row r="28330" spans="27:29" x14ac:dyDescent="0.35">
      <c r="AA28330" s="1"/>
      <c r="AC28330" s="14"/>
    </row>
    <row r="28331" spans="27:29" x14ac:dyDescent="0.35">
      <c r="AA28331" s="1"/>
      <c r="AC28331" s="14"/>
    </row>
    <row r="28332" spans="27:29" x14ac:dyDescent="0.35">
      <c r="AA28332" s="1"/>
      <c r="AC28332" s="14"/>
    </row>
    <row r="28333" spans="27:29" x14ac:dyDescent="0.35">
      <c r="AA28333" s="1"/>
      <c r="AC28333" s="14"/>
    </row>
    <row r="28334" spans="27:29" x14ac:dyDescent="0.35">
      <c r="AA28334" s="1"/>
      <c r="AC28334" s="14"/>
    </row>
    <row r="28335" spans="27:29" x14ac:dyDescent="0.35">
      <c r="AA28335" s="1"/>
      <c r="AC28335" s="14"/>
    </row>
    <row r="28336" spans="27:29" x14ac:dyDescent="0.35">
      <c r="AA28336" s="1"/>
      <c r="AC28336" s="14"/>
    </row>
    <row r="28337" spans="27:29" x14ac:dyDescent="0.35">
      <c r="AA28337" s="1"/>
      <c r="AC28337" s="14"/>
    </row>
    <row r="28338" spans="27:29" x14ac:dyDescent="0.35">
      <c r="AA28338" s="1"/>
      <c r="AC28338" s="14"/>
    </row>
    <row r="28339" spans="27:29" x14ac:dyDescent="0.35">
      <c r="AA28339" s="1"/>
      <c r="AC28339" s="14"/>
    </row>
    <row r="28340" spans="27:29" x14ac:dyDescent="0.35">
      <c r="AA28340" s="1"/>
      <c r="AC28340" s="14"/>
    </row>
    <row r="28341" spans="27:29" x14ac:dyDescent="0.35">
      <c r="AA28341" s="1"/>
      <c r="AC28341" s="14"/>
    </row>
    <row r="28342" spans="27:29" x14ac:dyDescent="0.35">
      <c r="AA28342" s="1"/>
      <c r="AC28342" s="14"/>
    </row>
    <row r="28343" spans="27:29" x14ac:dyDescent="0.35">
      <c r="AA28343" s="1"/>
      <c r="AC28343" s="14"/>
    </row>
    <row r="28344" spans="27:29" x14ac:dyDescent="0.35">
      <c r="AA28344" s="1"/>
      <c r="AC28344" s="14"/>
    </row>
    <row r="28345" spans="27:29" x14ac:dyDescent="0.35">
      <c r="AA28345" s="1"/>
      <c r="AC28345" s="14"/>
    </row>
    <row r="28346" spans="27:29" x14ac:dyDescent="0.35">
      <c r="AA28346" s="1"/>
      <c r="AC28346" s="14"/>
    </row>
    <row r="28347" spans="27:29" x14ac:dyDescent="0.35">
      <c r="AA28347" s="1"/>
      <c r="AC28347" s="14"/>
    </row>
    <row r="28348" spans="27:29" x14ac:dyDescent="0.35">
      <c r="AA28348" s="1"/>
      <c r="AC28348" s="14"/>
    </row>
    <row r="28349" spans="27:29" x14ac:dyDescent="0.35">
      <c r="AA28349" s="1"/>
      <c r="AC28349" s="14"/>
    </row>
    <row r="28350" spans="27:29" x14ac:dyDescent="0.35">
      <c r="AA28350" s="1"/>
      <c r="AC28350" s="14"/>
    </row>
    <row r="28351" spans="27:29" x14ac:dyDescent="0.35">
      <c r="AA28351" s="1"/>
      <c r="AC28351" s="14"/>
    </row>
    <row r="28352" spans="27:29" x14ac:dyDescent="0.35">
      <c r="AA28352" s="1"/>
      <c r="AC28352" s="14"/>
    </row>
    <row r="28353" spans="27:29" x14ac:dyDescent="0.35">
      <c r="AA28353" s="1"/>
      <c r="AC28353" s="14"/>
    </row>
    <row r="28354" spans="27:29" x14ac:dyDescent="0.35">
      <c r="AA28354" s="1"/>
      <c r="AC28354" s="14"/>
    </row>
    <row r="28355" spans="27:29" x14ac:dyDescent="0.35">
      <c r="AA28355" s="1"/>
      <c r="AC28355" s="14"/>
    </row>
    <row r="28356" spans="27:29" x14ac:dyDescent="0.35">
      <c r="AA28356" s="1"/>
      <c r="AC28356" s="14"/>
    </row>
    <row r="28357" spans="27:29" x14ac:dyDescent="0.35">
      <c r="AA28357" s="1"/>
      <c r="AC28357" s="14"/>
    </row>
    <row r="28358" spans="27:29" x14ac:dyDescent="0.35">
      <c r="AA28358" s="1"/>
      <c r="AC28358" s="14"/>
    </row>
    <row r="28359" spans="27:29" x14ac:dyDescent="0.35">
      <c r="AA28359" s="1"/>
      <c r="AC28359" s="14"/>
    </row>
    <row r="28360" spans="27:29" x14ac:dyDescent="0.35">
      <c r="AA28360" s="1"/>
      <c r="AC28360" s="14"/>
    </row>
    <row r="28361" spans="27:29" x14ac:dyDescent="0.35">
      <c r="AA28361" s="1"/>
      <c r="AC28361" s="14"/>
    </row>
    <row r="28362" spans="27:29" x14ac:dyDescent="0.35">
      <c r="AA28362" s="1"/>
      <c r="AC28362" s="14"/>
    </row>
    <row r="28363" spans="27:29" x14ac:dyDescent="0.35">
      <c r="AA28363" s="1"/>
      <c r="AC28363" s="14"/>
    </row>
    <row r="28364" spans="27:29" x14ac:dyDescent="0.35">
      <c r="AA28364" s="1"/>
      <c r="AC28364" s="14"/>
    </row>
    <row r="28365" spans="27:29" x14ac:dyDescent="0.35">
      <c r="AA28365" s="1"/>
      <c r="AC28365" s="14"/>
    </row>
    <row r="28366" spans="27:29" x14ac:dyDescent="0.35">
      <c r="AA28366" s="1"/>
      <c r="AC28366" s="14"/>
    </row>
    <row r="28367" spans="27:29" x14ac:dyDescent="0.35">
      <c r="AA28367" s="1"/>
      <c r="AC28367" s="14"/>
    </row>
    <row r="28368" spans="27:29" x14ac:dyDescent="0.35">
      <c r="AA28368" s="1"/>
      <c r="AC28368" s="14"/>
    </row>
    <row r="28369" spans="27:29" x14ac:dyDescent="0.35">
      <c r="AA28369" s="1"/>
      <c r="AC28369" s="14"/>
    </row>
    <row r="28370" spans="27:29" x14ac:dyDescent="0.35">
      <c r="AA28370" s="1"/>
      <c r="AC28370" s="14"/>
    </row>
    <row r="28371" spans="27:29" x14ac:dyDescent="0.35">
      <c r="AA28371" s="1"/>
      <c r="AC28371" s="14"/>
    </row>
    <row r="28372" spans="27:29" x14ac:dyDescent="0.35">
      <c r="AA28372" s="1"/>
      <c r="AC28372" s="14"/>
    </row>
    <row r="28373" spans="27:29" x14ac:dyDescent="0.35">
      <c r="AA28373" s="1"/>
      <c r="AC28373" s="14"/>
    </row>
    <row r="28374" spans="27:29" x14ac:dyDescent="0.35">
      <c r="AA28374" s="1"/>
      <c r="AC28374" s="14"/>
    </row>
    <row r="28375" spans="27:29" x14ac:dyDescent="0.35">
      <c r="AA28375" s="1"/>
      <c r="AC28375" s="14"/>
    </row>
    <row r="28376" spans="27:29" x14ac:dyDescent="0.35">
      <c r="AA28376" s="1"/>
      <c r="AC28376" s="14"/>
    </row>
    <row r="28377" spans="27:29" x14ac:dyDescent="0.35">
      <c r="AA28377" s="1"/>
      <c r="AC28377" s="14"/>
    </row>
    <row r="28378" spans="27:29" x14ac:dyDescent="0.35">
      <c r="AA28378" s="1"/>
      <c r="AC28378" s="14"/>
    </row>
    <row r="28379" spans="27:29" x14ac:dyDescent="0.35">
      <c r="AA28379" s="1"/>
      <c r="AC28379" s="14"/>
    </row>
    <row r="28380" spans="27:29" x14ac:dyDescent="0.35">
      <c r="AA28380" s="1"/>
      <c r="AC28380" s="14"/>
    </row>
    <row r="28381" spans="27:29" x14ac:dyDescent="0.35">
      <c r="AA28381" s="1"/>
      <c r="AC28381" s="14"/>
    </row>
    <row r="28382" spans="27:29" x14ac:dyDescent="0.35">
      <c r="AA28382" s="1"/>
      <c r="AC28382" s="14"/>
    </row>
    <row r="28383" spans="27:29" x14ac:dyDescent="0.35">
      <c r="AA28383" s="1"/>
      <c r="AC28383" s="14"/>
    </row>
    <row r="28384" spans="27:29" x14ac:dyDescent="0.35">
      <c r="AA28384" s="1"/>
      <c r="AC28384" s="14"/>
    </row>
    <row r="28385" spans="27:29" x14ac:dyDescent="0.35">
      <c r="AA28385" s="1"/>
      <c r="AC28385" s="14"/>
    </row>
    <row r="28386" spans="27:29" x14ac:dyDescent="0.35">
      <c r="AA28386" s="1"/>
      <c r="AC28386" s="14"/>
    </row>
    <row r="28387" spans="27:29" x14ac:dyDescent="0.35">
      <c r="AA28387" s="1"/>
      <c r="AC28387" s="14"/>
    </row>
    <row r="28388" spans="27:29" x14ac:dyDescent="0.35">
      <c r="AA28388" s="1"/>
      <c r="AC28388" s="14"/>
    </row>
    <row r="28389" spans="27:29" x14ac:dyDescent="0.35">
      <c r="AA28389" s="1"/>
      <c r="AC28389" s="14"/>
    </row>
    <row r="28390" spans="27:29" x14ac:dyDescent="0.35">
      <c r="AA28390" s="1"/>
      <c r="AC28390" s="14"/>
    </row>
    <row r="28391" spans="27:29" x14ac:dyDescent="0.35">
      <c r="AA28391" s="1"/>
      <c r="AC28391" s="14"/>
    </row>
    <row r="28392" spans="27:29" x14ac:dyDescent="0.35">
      <c r="AA28392" s="1"/>
      <c r="AC28392" s="14"/>
    </row>
    <row r="28393" spans="27:29" x14ac:dyDescent="0.35">
      <c r="AA28393" s="1"/>
      <c r="AC28393" s="14"/>
    </row>
    <row r="28394" spans="27:29" x14ac:dyDescent="0.35">
      <c r="AA28394" s="1"/>
      <c r="AC28394" s="14"/>
    </row>
    <row r="28395" spans="27:29" x14ac:dyDescent="0.35">
      <c r="AA28395" s="1"/>
      <c r="AC28395" s="14"/>
    </row>
    <row r="28396" spans="27:29" x14ac:dyDescent="0.35">
      <c r="AA28396" s="1"/>
      <c r="AC28396" s="14"/>
    </row>
    <row r="28397" spans="27:29" x14ac:dyDescent="0.35">
      <c r="AA28397" s="1"/>
      <c r="AC28397" s="14"/>
    </row>
    <row r="28398" spans="27:29" x14ac:dyDescent="0.35">
      <c r="AA28398" s="1"/>
      <c r="AC28398" s="14"/>
    </row>
    <row r="28399" spans="27:29" x14ac:dyDescent="0.35">
      <c r="AA28399" s="1"/>
      <c r="AC28399" s="14"/>
    </row>
    <row r="28400" spans="27:29" x14ac:dyDescent="0.35">
      <c r="AA28400" s="1"/>
      <c r="AC28400" s="14"/>
    </row>
    <row r="28401" spans="27:29" x14ac:dyDescent="0.35">
      <c r="AA28401" s="1"/>
      <c r="AC28401" s="14"/>
    </row>
    <row r="28402" spans="27:29" x14ac:dyDescent="0.35">
      <c r="AA28402" s="1"/>
      <c r="AC28402" s="14"/>
    </row>
    <row r="28403" spans="27:29" x14ac:dyDescent="0.35">
      <c r="AA28403" s="1"/>
      <c r="AC28403" s="14"/>
    </row>
    <row r="28404" spans="27:29" x14ac:dyDescent="0.35">
      <c r="AA28404" s="1"/>
      <c r="AC28404" s="14"/>
    </row>
    <row r="28405" spans="27:29" x14ac:dyDescent="0.35">
      <c r="AA28405" s="1"/>
      <c r="AC28405" s="14"/>
    </row>
    <row r="28406" spans="27:29" x14ac:dyDescent="0.35">
      <c r="AA28406" s="1"/>
      <c r="AC28406" s="14"/>
    </row>
    <row r="28407" spans="27:29" x14ac:dyDescent="0.35">
      <c r="AA28407" s="1"/>
      <c r="AC28407" s="14"/>
    </row>
    <row r="28408" spans="27:29" x14ac:dyDescent="0.35">
      <c r="AA28408" s="1"/>
      <c r="AC28408" s="14"/>
    </row>
    <row r="28409" spans="27:29" x14ac:dyDescent="0.35">
      <c r="AA28409" s="1"/>
      <c r="AC28409" s="14"/>
    </row>
    <row r="28410" spans="27:29" x14ac:dyDescent="0.35">
      <c r="AA28410" s="1"/>
      <c r="AC28410" s="14"/>
    </row>
    <row r="28411" spans="27:29" x14ac:dyDescent="0.35">
      <c r="AA28411" s="1"/>
      <c r="AC28411" s="14"/>
    </row>
    <row r="28412" spans="27:29" x14ac:dyDescent="0.35">
      <c r="AA28412" s="1"/>
      <c r="AC28412" s="14"/>
    </row>
    <row r="28413" spans="27:29" x14ac:dyDescent="0.35">
      <c r="AA28413" s="1"/>
      <c r="AC28413" s="14"/>
    </row>
    <row r="28414" spans="27:29" x14ac:dyDescent="0.35">
      <c r="AA28414" s="1"/>
      <c r="AC28414" s="14"/>
    </row>
    <row r="28415" spans="27:29" x14ac:dyDescent="0.35">
      <c r="AA28415" s="1"/>
      <c r="AC28415" s="14"/>
    </row>
    <row r="28416" spans="27:29" x14ac:dyDescent="0.35">
      <c r="AA28416" s="1"/>
      <c r="AC28416" s="14"/>
    </row>
    <row r="28417" spans="27:29" x14ac:dyDescent="0.35">
      <c r="AA28417" s="1"/>
      <c r="AC28417" s="14"/>
    </row>
    <row r="28418" spans="27:29" x14ac:dyDescent="0.35">
      <c r="AA28418" s="1"/>
      <c r="AC28418" s="14"/>
    </row>
    <row r="28419" spans="27:29" x14ac:dyDescent="0.35">
      <c r="AA28419" s="1"/>
      <c r="AC28419" s="14"/>
    </row>
    <row r="28420" spans="27:29" x14ac:dyDescent="0.35">
      <c r="AA28420" s="1"/>
      <c r="AC28420" s="14"/>
    </row>
    <row r="28421" spans="27:29" x14ac:dyDescent="0.35">
      <c r="AA28421" s="1"/>
      <c r="AC28421" s="14"/>
    </row>
    <row r="28422" spans="27:29" x14ac:dyDescent="0.35">
      <c r="AA28422" s="1"/>
      <c r="AC28422" s="14"/>
    </row>
    <row r="28423" spans="27:29" x14ac:dyDescent="0.35">
      <c r="AA28423" s="1"/>
      <c r="AC28423" s="14"/>
    </row>
    <row r="28424" spans="27:29" x14ac:dyDescent="0.35">
      <c r="AA28424" s="1"/>
      <c r="AC28424" s="14"/>
    </row>
    <row r="28425" spans="27:29" x14ac:dyDescent="0.35">
      <c r="AA28425" s="1"/>
      <c r="AC28425" s="14"/>
    </row>
    <row r="28426" spans="27:29" x14ac:dyDescent="0.35">
      <c r="AA28426" s="1"/>
      <c r="AC28426" s="14"/>
    </row>
    <row r="28427" spans="27:29" x14ac:dyDescent="0.35">
      <c r="AA28427" s="1"/>
      <c r="AC28427" s="14"/>
    </row>
    <row r="28428" spans="27:29" x14ac:dyDescent="0.35">
      <c r="AA28428" s="1"/>
      <c r="AC28428" s="14"/>
    </row>
    <row r="28429" spans="27:29" x14ac:dyDescent="0.35">
      <c r="AA28429" s="1"/>
      <c r="AC28429" s="14"/>
    </row>
    <row r="28430" spans="27:29" x14ac:dyDescent="0.35">
      <c r="AA28430" s="1"/>
      <c r="AC28430" s="14"/>
    </row>
    <row r="28431" spans="27:29" x14ac:dyDescent="0.35">
      <c r="AA28431" s="1"/>
      <c r="AC28431" s="14"/>
    </row>
    <row r="28432" spans="27:29" x14ac:dyDescent="0.35">
      <c r="AA28432" s="1"/>
      <c r="AC28432" s="14"/>
    </row>
    <row r="28433" spans="27:29" x14ac:dyDescent="0.35">
      <c r="AA28433" s="1"/>
      <c r="AC28433" s="14"/>
    </row>
    <row r="28434" spans="27:29" x14ac:dyDescent="0.35">
      <c r="AA28434" s="1"/>
      <c r="AC28434" s="14"/>
    </row>
    <row r="28435" spans="27:29" x14ac:dyDescent="0.35">
      <c r="AA28435" s="1"/>
      <c r="AC28435" s="14"/>
    </row>
    <row r="28436" spans="27:29" x14ac:dyDescent="0.35">
      <c r="AA28436" s="1"/>
      <c r="AC28436" s="14"/>
    </row>
    <row r="28437" spans="27:29" x14ac:dyDescent="0.35">
      <c r="AA28437" s="1"/>
      <c r="AC28437" s="14"/>
    </row>
    <row r="28438" spans="27:29" x14ac:dyDescent="0.35">
      <c r="AA28438" s="1"/>
      <c r="AC28438" s="14"/>
    </row>
    <row r="28439" spans="27:29" x14ac:dyDescent="0.35">
      <c r="AA28439" s="1"/>
      <c r="AC28439" s="14"/>
    </row>
    <row r="28440" spans="27:29" x14ac:dyDescent="0.35">
      <c r="AA28440" s="1"/>
      <c r="AC28440" s="14"/>
    </row>
    <row r="28441" spans="27:29" x14ac:dyDescent="0.35">
      <c r="AA28441" s="1"/>
      <c r="AC28441" s="14"/>
    </row>
    <row r="28442" spans="27:29" x14ac:dyDescent="0.35">
      <c r="AA28442" s="1"/>
      <c r="AC28442" s="14"/>
    </row>
    <row r="28443" spans="27:29" x14ac:dyDescent="0.35">
      <c r="AA28443" s="1"/>
      <c r="AC28443" s="14"/>
    </row>
    <row r="28444" spans="27:29" x14ac:dyDescent="0.35">
      <c r="AA28444" s="1"/>
      <c r="AC28444" s="14"/>
    </row>
    <row r="28445" spans="27:29" x14ac:dyDescent="0.35">
      <c r="AA28445" s="1"/>
      <c r="AC28445" s="14"/>
    </row>
    <row r="28446" spans="27:29" x14ac:dyDescent="0.35">
      <c r="AA28446" s="1"/>
      <c r="AC28446" s="14"/>
    </row>
    <row r="28447" spans="27:29" x14ac:dyDescent="0.35">
      <c r="AA28447" s="1"/>
      <c r="AC28447" s="14"/>
    </row>
    <row r="28448" spans="27:29" x14ac:dyDescent="0.35">
      <c r="AA28448" s="1"/>
      <c r="AC28448" s="14"/>
    </row>
    <row r="28449" spans="27:29" x14ac:dyDescent="0.35">
      <c r="AA28449" s="1"/>
      <c r="AC28449" s="14"/>
    </row>
    <row r="28450" spans="27:29" x14ac:dyDescent="0.35">
      <c r="AA28450" s="1"/>
      <c r="AC28450" s="14"/>
    </row>
    <row r="28451" spans="27:29" x14ac:dyDescent="0.35">
      <c r="AA28451" s="1"/>
      <c r="AC28451" s="14"/>
    </row>
    <row r="28452" spans="27:29" x14ac:dyDescent="0.35">
      <c r="AA28452" s="1"/>
      <c r="AC28452" s="14"/>
    </row>
    <row r="28453" spans="27:29" x14ac:dyDescent="0.35">
      <c r="AA28453" s="1"/>
      <c r="AC28453" s="14"/>
    </row>
    <row r="28454" spans="27:29" x14ac:dyDescent="0.35">
      <c r="AA28454" s="1"/>
      <c r="AC28454" s="14"/>
    </row>
    <row r="28455" spans="27:29" x14ac:dyDescent="0.35">
      <c r="AA28455" s="1"/>
      <c r="AC28455" s="14"/>
    </row>
    <row r="28456" spans="27:29" x14ac:dyDescent="0.35">
      <c r="AA28456" s="1"/>
      <c r="AC28456" s="14"/>
    </row>
    <row r="28457" spans="27:29" x14ac:dyDescent="0.35">
      <c r="AA28457" s="1"/>
      <c r="AC28457" s="14"/>
    </row>
    <row r="28458" spans="27:29" x14ac:dyDescent="0.35">
      <c r="AA28458" s="1"/>
      <c r="AC28458" s="14"/>
    </row>
    <row r="28459" spans="27:29" x14ac:dyDescent="0.35">
      <c r="AA28459" s="1"/>
      <c r="AC28459" s="14"/>
    </row>
    <row r="28460" spans="27:29" x14ac:dyDescent="0.35">
      <c r="AA28460" s="1"/>
      <c r="AC28460" s="14"/>
    </row>
    <row r="28461" spans="27:29" x14ac:dyDescent="0.35">
      <c r="AA28461" s="1"/>
      <c r="AC28461" s="14"/>
    </row>
    <row r="28462" spans="27:29" x14ac:dyDescent="0.35">
      <c r="AA28462" s="1"/>
      <c r="AC28462" s="14"/>
    </row>
    <row r="28463" spans="27:29" x14ac:dyDescent="0.35">
      <c r="AA28463" s="1"/>
      <c r="AC28463" s="14"/>
    </row>
    <row r="28464" spans="27:29" x14ac:dyDescent="0.35">
      <c r="AA28464" s="1"/>
      <c r="AC28464" s="14"/>
    </row>
    <row r="28465" spans="27:29" x14ac:dyDescent="0.35">
      <c r="AA28465" s="1"/>
      <c r="AC28465" s="14"/>
    </row>
    <row r="28466" spans="27:29" x14ac:dyDescent="0.35">
      <c r="AA28466" s="1"/>
      <c r="AC28466" s="14"/>
    </row>
    <row r="28467" spans="27:29" x14ac:dyDescent="0.35">
      <c r="AA28467" s="1"/>
      <c r="AC28467" s="14"/>
    </row>
    <row r="28468" spans="27:29" x14ac:dyDescent="0.35">
      <c r="AA28468" s="1"/>
      <c r="AC28468" s="14"/>
    </row>
    <row r="28469" spans="27:29" x14ac:dyDescent="0.35">
      <c r="AA28469" s="1"/>
      <c r="AC28469" s="14"/>
    </row>
    <row r="28470" spans="27:29" x14ac:dyDescent="0.35">
      <c r="AA28470" s="1"/>
      <c r="AC28470" s="14"/>
    </row>
    <row r="28471" spans="27:29" x14ac:dyDescent="0.35">
      <c r="AA28471" s="1"/>
      <c r="AC28471" s="14"/>
    </row>
    <row r="28472" spans="27:29" x14ac:dyDescent="0.35">
      <c r="AA28472" s="1"/>
      <c r="AC28472" s="14"/>
    </row>
    <row r="28473" spans="27:29" x14ac:dyDescent="0.35">
      <c r="AA28473" s="1"/>
      <c r="AC28473" s="14"/>
    </row>
    <row r="28474" spans="27:29" x14ac:dyDescent="0.35">
      <c r="AA28474" s="1"/>
      <c r="AC28474" s="14"/>
    </row>
    <row r="28475" spans="27:29" x14ac:dyDescent="0.35">
      <c r="AA28475" s="1"/>
      <c r="AC28475" s="14"/>
    </row>
    <row r="28476" spans="27:29" x14ac:dyDescent="0.35">
      <c r="AA28476" s="1"/>
      <c r="AC28476" s="14"/>
    </row>
    <row r="28477" spans="27:29" x14ac:dyDescent="0.35">
      <c r="AA28477" s="1"/>
      <c r="AC28477" s="14"/>
    </row>
    <row r="28478" spans="27:29" x14ac:dyDescent="0.35">
      <c r="AA28478" s="1"/>
      <c r="AC28478" s="14"/>
    </row>
    <row r="28479" spans="27:29" x14ac:dyDescent="0.35">
      <c r="AA28479" s="1"/>
      <c r="AC28479" s="14"/>
    </row>
    <row r="28480" spans="27:29" x14ac:dyDescent="0.35">
      <c r="AA28480" s="1"/>
      <c r="AC28480" s="14"/>
    </row>
    <row r="28481" spans="27:29" x14ac:dyDescent="0.35">
      <c r="AA28481" s="1"/>
      <c r="AC28481" s="14"/>
    </row>
    <row r="28482" spans="27:29" x14ac:dyDescent="0.35">
      <c r="AA28482" s="1"/>
      <c r="AC28482" s="14"/>
    </row>
    <row r="28483" spans="27:29" x14ac:dyDescent="0.35">
      <c r="AA28483" s="1"/>
      <c r="AC28483" s="14"/>
    </row>
    <row r="28484" spans="27:29" x14ac:dyDescent="0.35">
      <c r="AA28484" s="1"/>
      <c r="AC28484" s="14"/>
    </row>
    <row r="28485" spans="27:29" x14ac:dyDescent="0.35">
      <c r="AA28485" s="1"/>
      <c r="AC28485" s="14"/>
    </row>
    <row r="28486" spans="27:29" x14ac:dyDescent="0.35">
      <c r="AA28486" s="1"/>
      <c r="AC28486" s="14"/>
    </row>
    <row r="28487" spans="27:29" x14ac:dyDescent="0.35">
      <c r="AA28487" s="1"/>
      <c r="AC28487" s="14"/>
    </row>
    <row r="28488" spans="27:29" x14ac:dyDescent="0.35">
      <c r="AA28488" s="1"/>
      <c r="AC28488" s="14"/>
    </row>
    <row r="28489" spans="27:29" x14ac:dyDescent="0.35">
      <c r="AA28489" s="1"/>
      <c r="AC28489" s="14"/>
    </row>
    <row r="28490" spans="27:29" x14ac:dyDescent="0.35">
      <c r="AA28490" s="1"/>
      <c r="AC28490" s="14"/>
    </row>
    <row r="28491" spans="27:29" x14ac:dyDescent="0.35">
      <c r="AA28491" s="1"/>
      <c r="AC28491" s="14"/>
    </row>
    <row r="28492" spans="27:29" x14ac:dyDescent="0.35">
      <c r="AA28492" s="1"/>
      <c r="AC28492" s="14"/>
    </row>
    <row r="28493" spans="27:29" x14ac:dyDescent="0.35">
      <c r="AA28493" s="1"/>
      <c r="AC28493" s="14"/>
    </row>
    <row r="28494" spans="27:29" x14ac:dyDescent="0.35">
      <c r="AA28494" s="1"/>
      <c r="AC28494" s="14"/>
    </row>
    <row r="28495" spans="27:29" x14ac:dyDescent="0.35">
      <c r="AA28495" s="1"/>
      <c r="AC28495" s="14"/>
    </row>
    <row r="28496" spans="27:29" x14ac:dyDescent="0.35">
      <c r="AA28496" s="1"/>
      <c r="AC28496" s="14"/>
    </row>
    <row r="28497" spans="27:29" x14ac:dyDescent="0.35">
      <c r="AA28497" s="1"/>
      <c r="AC28497" s="14"/>
    </row>
    <row r="28498" spans="27:29" x14ac:dyDescent="0.35">
      <c r="AA28498" s="1"/>
      <c r="AC28498" s="14"/>
    </row>
    <row r="28499" spans="27:29" x14ac:dyDescent="0.35">
      <c r="AA28499" s="1"/>
      <c r="AC28499" s="14"/>
    </row>
    <row r="28500" spans="27:29" x14ac:dyDescent="0.35">
      <c r="AA28500" s="1"/>
      <c r="AC28500" s="14"/>
    </row>
    <row r="28501" spans="27:29" x14ac:dyDescent="0.35">
      <c r="AA28501" s="1"/>
      <c r="AC28501" s="14"/>
    </row>
    <row r="28502" spans="27:29" x14ac:dyDescent="0.35">
      <c r="AA28502" s="1"/>
      <c r="AC28502" s="14"/>
    </row>
    <row r="28503" spans="27:29" x14ac:dyDescent="0.35">
      <c r="AA28503" s="1"/>
      <c r="AC28503" s="14"/>
    </row>
    <row r="28504" spans="27:29" x14ac:dyDescent="0.35">
      <c r="AA28504" s="1"/>
      <c r="AC28504" s="14"/>
    </row>
    <row r="28505" spans="27:29" x14ac:dyDescent="0.35">
      <c r="AA28505" s="1"/>
      <c r="AC28505" s="14"/>
    </row>
    <row r="28506" spans="27:29" x14ac:dyDescent="0.35">
      <c r="AA28506" s="1"/>
      <c r="AC28506" s="14"/>
    </row>
    <row r="28507" spans="27:29" x14ac:dyDescent="0.35">
      <c r="AA28507" s="1"/>
      <c r="AC28507" s="14"/>
    </row>
    <row r="28508" spans="27:29" x14ac:dyDescent="0.35">
      <c r="AA28508" s="1"/>
      <c r="AC28508" s="14"/>
    </row>
    <row r="28509" spans="27:29" x14ac:dyDescent="0.35">
      <c r="AA28509" s="1"/>
      <c r="AC28509" s="14"/>
    </row>
    <row r="28510" spans="27:29" x14ac:dyDescent="0.35">
      <c r="AA28510" s="1"/>
      <c r="AC28510" s="14"/>
    </row>
    <row r="28511" spans="27:29" x14ac:dyDescent="0.35">
      <c r="AA28511" s="1"/>
      <c r="AC28511" s="14"/>
    </row>
    <row r="28512" spans="27:29" x14ac:dyDescent="0.35">
      <c r="AA28512" s="1"/>
      <c r="AC28512" s="14"/>
    </row>
    <row r="28513" spans="27:29" x14ac:dyDescent="0.35">
      <c r="AA28513" s="1"/>
      <c r="AC28513" s="14"/>
    </row>
    <row r="28514" spans="27:29" x14ac:dyDescent="0.35">
      <c r="AA28514" s="1"/>
      <c r="AC28514" s="14"/>
    </row>
    <row r="28515" spans="27:29" x14ac:dyDescent="0.35">
      <c r="AA28515" s="1"/>
      <c r="AC28515" s="14"/>
    </row>
    <row r="28516" spans="27:29" x14ac:dyDescent="0.35">
      <c r="AA28516" s="1"/>
      <c r="AC28516" s="14"/>
    </row>
    <row r="28517" spans="27:29" x14ac:dyDescent="0.35">
      <c r="AA28517" s="1"/>
      <c r="AC28517" s="14"/>
    </row>
    <row r="28518" spans="27:29" x14ac:dyDescent="0.35">
      <c r="AA28518" s="1"/>
      <c r="AC28518" s="14"/>
    </row>
    <row r="28519" spans="27:29" x14ac:dyDescent="0.35">
      <c r="AA28519" s="1"/>
      <c r="AC28519" s="14"/>
    </row>
    <row r="28520" spans="27:29" x14ac:dyDescent="0.35">
      <c r="AA28520" s="1"/>
      <c r="AC28520" s="14"/>
    </row>
    <row r="28521" spans="27:29" x14ac:dyDescent="0.35">
      <c r="AA28521" s="1"/>
      <c r="AC28521" s="14"/>
    </row>
    <row r="28522" spans="27:29" x14ac:dyDescent="0.35">
      <c r="AA28522" s="1"/>
      <c r="AC28522" s="14"/>
    </row>
    <row r="28523" spans="27:29" x14ac:dyDescent="0.35">
      <c r="AA28523" s="1"/>
      <c r="AC28523" s="14"/>
    </row>
    <row r="28524" spans="27:29" x14ac:dyDescent="0.35">
      <c r="AA28524" s="1"/>
      <c r="AC28524" s="14"/>
    </row>
    <row r="28525" spans="27:29" x14ac:dyDescent="0.35">
      <c r="AA28525" s="1"/>
      <c r="AC28525" s="14"/>
    </row>
    <row r="28526" spans="27:29" x14ac:dyDescent="0.35">
      <c r="AA28526" s="1"/>
      <c r="AC28526" s="14"/>
    </row>
    <row r="28527" spans="27:29" x14ac:dyDescent="0.35">
      <c r="AA28527" s="1"/>
      <c r="AC28527" s="14"/>
    </row>
    <row r="28528" spans="27:29" x14ac:dyDescent="0.35">
      <c r="AA28528" s="1"/>
      <c r="AC28528" s="14"/>
    </row>
    <row r="28529" spans="27:29" x14ac:dyDescent="0.35">
      <c r="AA28529" s="1"/>
      <c r="AC28529" s="14"/>
    </row>
    <row r="28530" spans="27:29" x14ac:dyDescent="0.35">
      <c r="AA28530" s="1"/>
      <c r="AC28530" s="14"/>
    </row>
    <row r="28531" spans="27:29" x14ac:dyDescent="0.35">
      <c r="AA28531" s="1"/>
      <c r="AC28531" s="14"/>
    </row>
    <row r="28532" spans="27:29" x14ac:dyDescent="0.35">
      <c r="AA28532" s="1"/>
      <c r="AC28532" s="14"/>
    </row>
    <row r="28533" spans="27:29" x14ac:dyDescent="0.35">
      <c r="AA28533" s="1"/>
      <c r="AC28533" s="14"/>
    </row>
    <row r="28534" spans="27:29" x14ac:dyDescent="0.35">
      <c r="AA28534" s="1"/>
      <c r="AC28534" s="14"/>
    </row>
    <row r="28535" spans="27:29" x14ac:dyDescent="0.35">
      <c r="AA28535" s="1"/>
      <c r="AC28535" s="14"/>
    </row>
    <row r="28536" spans="27:29" x14ac:dyDescent="0.35">
      <c r="AA28536" s="1"/>
      <c r="AC28536" s="14"/>
    </row>
    <row r="28537" spans="27:29" x14ac:dyDescent="0.35">
      <c r="AA28537" s="1"/>
      <c r="AC28537" s="14"/>
    </row>
    <row r="28538" spans="27:29" x14ac:dyDescent="0.35">
      <c r="AA28538" s="1"/>
      <c r="AC28538" s="14"/>
    </row>
    <row r="28539" spans="27:29" x14ac:dyDescent="0.35">
      <c r="AA28539" s="1"/>
      <c r="AC28539" s="14"/>
    </row>
    <row r="28540" spans="27:29" x14ac:dyDescent="0.35">
      <c r="AA28540" s="1"/>
      <c r="AC28540" s="14"/>
    </row>
    <row r="28541" spans="27:29" x14ac:dyDescent="0.35">
      <c r="AA28541" s="1"/>
      <c r="AC28541" s="14"/>
    </row>
    <row r="28542" spans="27:29" x14ac:dyDescent="0.35">
      <c r="AA28542" s="1"/>
      <c r="AC28542" s="14"/>
    </row>
    <row r="28543" spans="27:29" x14ac:dyDescent="0.35">
      <c r="AA28543" s="1"/>
      <c r="AC28543" s="14"/>
    </row>
    <row r="28544" spans="27:29" x14ac:dyDescent="0.35">
      <c r="AA28544" s="1"/>
      <c r="AC28544" s="14"/>
    </row>
    <row r="28545" spans="27:29" x14ac:dyDescent="0.35">
      <c r="AA28545" s="1"/>
      <c r="AC28545" s="14"/>
    </row>
    <row r="28546" spans="27:29" x14ac:dyDescent="0.35">
      <c r="AA28546" s="1"/>
      <c r="AC28546" s="14"/>
    </row>
    <row r="28547" spans="27:29" x14ac:dyDescent="0.35">
      <c r="AA28547" s="1"/>
      <c r="AC28547" s="14"/>
    </row>
    <row r="28548" spans="27:29" x14ac:dyDescent="0.35">
      <c r="AA28548" s="1"/>
      <c r="AC28548" s="14"/>
    </row>
    <row r="28549" spans="27:29" x14ac:dyDescent="0.35">
      <c r="AA28549" s="1"/>
      <c r="AC28549" s="14"/>
    </row>
    <row r="28550" spans="27:29" x14ac:dyDescent="0.35">
      <c r="AA28550" s="1"/>
      <c r="AC28550" s="14"/>
    </row>
    <row r="28551" spans="27:29" x14ac:dyDescent="0.35">
      <c r="AA28551" s="1"/>
      <c r="AC28551" s="14"/>
    </row>
    <row r="28552" spans="27:29" x14ac:dyDescent="0.35">
      <c r="AA28552" s="1"/>
      <c r="AC28552" s="14"/>
    </row>
    <row r="28553" spans="27:29" x14ac:dyDescent="0.35">
      <c r="AA28553" s="1"/>
      <c r="AC28553" s="14"/>
    </row>
    <row r="28554" spans="27:29" x14ac:dyDescent="0.35">
      <c r="AA28554" s="1"/>
      <c r="AC28554" s="14"/>
    </row>
    <row r="28555" spans="27:29" x14ac:dyDescent="0.35">
      <c r="AA28555" s="1"/>
      <c r="AC28555" s="14"/>
    </row>
    <row r="28556" spans="27:29" x14ac:dyDescent="0.35">
      <c r="AA28556" s="1"/>
      <c r="AC28556" s="14"/>
    </row>
    <row r="28557" spans="27:29" x14ac:dyDescent="0.35">
      <c r="AA28557" s="1"/>
      <c r="AC28557" s="14"/>
    </row>
    <row r="28558" spans="27:29" x14ac:dyDescent="0.35">
      <c r="AA28558" s="1"/>
      <c r="AC28558" s="14"/>
    </row>
    <row r="28559" spans="27:29" x14ac:dyDescent="0.35">
      <c r="AA28559" s="1"/>
      <c r="AC28559" s="14"/>
    </row>
    <row r="28560" spans="27:29" x14ac:dyDescent="0.35">
      <c r="AA28560" s="1"/>
      <c r="AC28560" s="14"/>
    </row>
    <row r="28561" spans="27:29" x14ac:dyDescent="0.35">
      <c r="AA28561" s="1"/>
      <c r="AC28561" s="14"/>
    </row>
    <row r="28562" spans="27:29" x14ac:dyDescent="0.35">
      <c r="AA28562" s="1"/>
      <c r="AC28562" s="14"/>
    </row>
    <row r="28563" spans="27:29" x14ac:dyDescent="0.35">
      <c r="AA28563" s="1"/>
      <c r="AC28563" s="14"/>
    </row>
    <row r="28564" spans="27:29" x14ac:dyDescent="0.35">
      <c r="AA28564" s="1"/>
      <c r="AC28564" s="14"/>
    </row>
    <row r="28565" spans="27:29" x14ac:dyDescent="0.35">
      <c r="AA28565" s="1"/>
      <c r="AC28565" s="14"/>
    </row>
    <row r="28566" spans="27:29" x14ac:dyDescent="0.35">
      <c r="AA28566" s="1"/>
      <c r="AC28566" s="14"/>
    </row>
    <row r="28567" spans="27:29" x14ac:dyDescent="0.35">
      <c r="AA28567" s="1"/>
      <c r="AC28567" s="14"/>
    </row>
    <row r="28568" spans="27:29" x14ac:dyDescent="0.35">
      <c r="AA28568" s="1"/>
      <c r="AC28568" s="14"/>
    </row>
    <row r="28569" spans="27:29" x14ac:dyDescent="0.35">
      <c r="AA28569" s="1"/>
      <c r="AC28569" s="14"/>
    </row>
    <row r="28570" spans="27:29" x14ac:dyDescent="0.35">
      <c r="AA28570" s="1"/>
      <c r="AC28570" s="14"/>
    </row>
    <row r="28571" spans="27:29" x14ac:dyDescent="0.35">
      <c r="AA28571" s="1"/>
      <c r="AC28571" s="14"/>
    </row>
    <row r="28572" spans="27:29" x14ac:dyDescent="0.35">
      <c r="AA28572" s="1"/>
      <c r="AC28572" s="14"/>
    </row>
    <row r="28573" spans="27:29" x14ac:dyDescent="0.35">
      <c r="AA28573" s="1"/>
      <c r="AC28573" s="14"/>
    </row>
    <row r="28574" spans="27:29" x14ac:dyDescent="0.35">
      <c r="AA28574" s="1"/>
      <c r="AC28574" s="14"/>
    </row>
    <row r="28575" spans="27:29" x14ac:dyDescent="0.35">
      <c r="AA28575" s="1"/>
      <c r="AC28575" s="14"/>
    </row>
    <row r="28576" spans="27:29" x14ac:dyDescent="0.35">
      <c r="AA28576" s="1"/>
      <c r="AC28576" s="14"/>
    </row>
    <row r="28577" spans="27:29" x14ac:dyDescent="0.35">
      <c r="AA28577" s="1"/>
      <c r="AC28577" s="14"/>
    </row>
    <row r="28578" spans="27:29" x14ac:dyDescent="0.35">
      <c r="AA28578" s="1"/>
      <c r="AC28578" s="14"/>
    </row>
    <row r="28579" spans="27:29" x14ac:dyDescent="0.35">
      <c r="AA28579" s="1"/>
      <c r="AC28579" s="14"/>
    </row>
    <row r="28580" spans="27:29" x14ac:dyDescent="0.35">
      <c r="AA28580" s="1"/>
      <c r="AC28580" s="14"/>
    </row>
    <row r="28581" spans="27:29" x14ac:dyDescent="0.35">
      <c r="AA28581" s="1"/>
      <c r="AC28581" s="14"/>
    </row>
    <row r="28582" spans="27:29" x14ac:dyDescent="0.35">
      <c r="AA28582" s="1"/>
      <c r="AC28582" s="14"/>
    </row>
    <row r="28583" spans="27:29" x14ac:dyDescent="0.35">
      <c r="AA28583" s="1"/>
      <c r="AC28583" s="14"/>
    </row>
    <row r="28584" spans="27:29" x14ac:dyDescent="0.35">
      <c r="AA28584" s="1"/>
      <c r="AC28584" s="14"/>
    </row>
    <row r="28585" spans="27:29" x14ac:dyDescent="0.35">
      <c r="AA28585" s="1"/>
      <c r="AC28585" s="14"/>
    </row>
    <row r="28586" spans="27:29" x14ac:dyDescent="0.35">
      <c r="AA28586" s="1"/>
      <c r="AC28586" s="14"/>
    </row>
    <row r="28587" spans="27:29" x14ac:dyDescent="0.35">
      <c r="AA28587" s="1"/>
      <c r="AC28587" s="14"/>
    </row>
    <row r="28588" spans="27:29" x14ac:dyDescent="0.35">
      <c r="AA28588" s="1"/>
      <c r="AC28588" s="14"/>
    </row>
    <row r="28589" spans="27:29" x14ac:dyDescent="0.35">
      <c r="AA28589" s="1"/>
      <c r="AC28589" s="14"/>
    </row>
    <row r="28590" spans="27:29" x14ac:dyDescent="0.35">
      <c r="AA28590" s="1"/>
      <c r="AC28590" s="14"/>
    </row>
    <row r="28591" spans="27:29" x14ac:dyDescent="0.35">
      <c r="AA28591" s="1"/>
      <c r="AC28591" s="14"/>
    </row>
    <row r="28592" spans="27:29" x14ac:dyDescent="0.35">
      <c r="AA28592" s="1"/>
      <c r="AC28592" s="14"/>
    </row>
    <row r="28593" spans="27:29" x14ac:dyDescent="0.35">
      <c r="AA28593" s="1"/>
      <c r="AC28593" s="14"/>
    </row>
    <row r="28594" spans="27:29" x14ac:dyDescent="0.35">
      <c r="AA28594" s="1"/>
      <c r="AC28594" s="14"/>
    </row>
    <row r="28595" spans="27:29" x14ac:dyDescent="0.35">
      <c r="AA28595" s="1"/>
      <c r="AC28595" s="14"/>
    </row>
    <row r="28596" spans="27:29" x14ac:dyDescent="0.35">
      <c r="AA28596" s="1"/>
      <c r="AC28596" s="14"/>
    </row>
    <row r="28597" spans="27:29" x14ac:dyDescent="0.35">
      <c r="AA28597" s="1"/>
      <c r="AC28597" s="14"/>
    </row>
    <row r="28598" spans="27:29" x14ac:dyDescent="0.35">
      <c r="AA28598" s="1"/>
      <c r="AC28598" s="14"/>
    </row>
    <row r="28599" spans="27:29" x14ac:dyDescent="0.35">
      <c r="AA28599" s="1"/>
      <c r="AC28599" s="14"/>
    </row>
    <row r="28600" spans="27:29" x14ac:dyDescent="0.35">
      <c r="AA28600" s="1"/>
      <c r="AC28600" s="14"/>
    </row>
    <row r="28601" spans="27:29" x14ac:dyDescent="0.35">
      <c r="AA28601" s="1"/>
      <c r="AC28601" s="14"/>
    </row>
    <row r="28602" spans="27:29" x14ac:dyDescent="0.35">
      <c r="AA28602" s="1"/>
      <c r="AC28602" s="14"/>
    </row>
    <row r="28603" spans="27:29" x14ac:dyDescent="0.35">
      <c r="AA28603" s="1"/>
      <c r="AC28603" s="14"/>
    </row>
    <row r="28604" spans="27:29" x14ac:dyDescent="0.35">
      <c r="AA28604" s="1"/>
      <c r="AC28604" s="14"/>
    </row>
    <row r="28605" spans="27:29" x14ac:dyDescent="0.35">
      <c r="AA28605" s="1"/>
      <c r="AC28605" s="14"/>
    </row>
    <row r="28606" spans="27:29" x14ac:dyDescent="0.35">
      <c r="AA28606" s="1"/>
      <c r="AC28606" s="14"/>
    </row>
    <row r="28607" spans="27:29" x14ac:dyDescent="0.35">
      <c r="AA28607" s="1"/>
      <c r="AC28607" s="14"/>
    </row>
    <row r="28608" spans="27:29" x14ac:dyDescent="0.35">
      <c r="AA28608" s="1"/>
      <c r="AC28608" s="14"/>
    </row>
    <row r="28609" spans="27:29" x14ac:dyDescent="0.35">
      <c r="AA28609" s="1"/>
      <c r="AC28609" s="14"/>
    </row>
    <row r="28610" spans="27:29" x14ac:dyDescent="0.35">
      <c r="AA28610" s="1"/>
      <c r="AC28610" s="14"/>
    </row>
    <row r="28611" spans="27:29" x14ac:dyDescent="0.35">
      <c r="AA28611" s="1"/>
      <c r="AC28611" s="14"/>
    </row>
    <row r="28612" spans="27:29" x14ac:dyDescent="0.35">
      <c r="AA28612" s="1"/>
      <c r="AC28612" s="14"/>
    </row>
    <row r="28613" spans="27:29" x14ac:dyDescent="0.35">
      <c r="AA28613" s="1"/>
      <c r="AC28613" s="14"/>
    </row>
    <row r="28614" spans="27:29" x14ac:dyDescent="0.35">
      <c r="AA28614" s="1"/>
      <c r="AC28614" s="14"/>
    </row>
    <row r="28615" spans="27:29" x14ac:dyDescent="0.35">
      <c r="AA28615" s="1"/>
      <c r="AC28615" s="14"/>
    </row>
    <row r="28616" spans="27:29" x14ac:dyDescent="0.35">
      <c r="AA28616" s="1"/>
      <c r="AC28616" s="14"/>
    </row>
    <row r="28617" spans="27:29" x14ac:dyDescent="0.35">
      <c r="AA28617" s="1"/>
      <c r="AC28617" s="14"/>
    </row>
    <row r="28618" spans="27:29" x14ac:dyDescent="0.35">
      <c r="AA28618" s="1"/>
      <c r="AC28618" s="14"/>
    </row>
    <row r="28619" spans="27:29" x14ac:dyDescent="0.35">
      <c r="AA28619" s="1"/>
      <c r="AC28619" s="14"/>
    </row>
    <row r="28620" spans="27:29" x14ac:dyDescent="0.35">
      <c r="AA28620" s="1"/>
      <c r="AC28620" s="14"/>
    </row>
    <row r="28621" spans="27:29" x14ac:dyDescent="0.35">
      <c r="AA28621" s="1"/>
      <c r="AC28621" s="14"/>
    </row>
    <row r="28622" spans="27:29" x14ac:dyDescent="0.35">
      <c r="AA28622" s="1"/>
      <c r="AC28622" s="14"/>
    </row>
    <row r="28623" spans="27:29" x14ac:dyDescent="0.35">
      <c r="AA28623" s="1"/>
      <c r="AC28623" s="14"/>
    </row>
    <row r="28624" spans="27:29" x14ac:dyDescent="0.35">
      <c r="AA28624" s="1"/>
      <c r="AC28624" s="14"/>
    </row>
    <row r="28625" spans="27:29" x14ac:dyDescent="0.35">
      <c r="AA28625" s="1"/>
      <c r="AC28625" s="14"/>
    </row>
    <row r="28626" spans="27:29" x14ac:dyDescent="0.35">
      <c r="AA28626" s="1"/>
      <c r="AC28626" s="14"/>
    </row>
    <row r="28627" spans="27:29" x14ac:dyDescent="0.35">
      <c r="AA28627" s="1"/>
      <c r="AC28627" s="14"/>
    </row>
    <row r="28628" spans="27:29" x14ac:dyDescent="0.35">
      <c r="AA28628" s="1"/>
      <c r="AC28628" s="14"/>
    </row>
    <row r="28629" spans="27:29" x14ac:dyDescent="0.35">
      <c r="AA28629" s="1"/>
      <c r="AC28629" s="14"/>
    </row>
    <row r="28630" spans="27:29" x14ac:dyDescent="0.35">
      <c r="AA28630" s="1"/>
      <c r="AC28630" s="14"/>
    </row>
    <row r="28631" spans="27:29" x14ac:dyDescent="0.35">
      <c r="AA28631" s="1"/>
      <c r="AC28631" s="14"/>
    </row>
    <row r="28632" spans="27:29" x14ac:dyDescent="0.35">
      <c r="AA28632" s="1"/>
      <c r="AC28632" s="14"/>
    </row>
    <row r="28633" spans="27:29" x14ac:dyDescent="0.35">
      <c r="AA28633" s="1"/>
      <c r="AC28633" s="14"/>
    </row>
    <row r="28634" spans="27:29" x14ac:dyDescent="0.35">
      <c r="AA28634" s="1"/>
      <c r="AC28634" s="14"/>
    </row>
    <row r="28635" spans="27:29" x14ac:dyDescent="0.35">
      <c r="AA28635" s="1"/>
      <c r="AC28635" s="14"/>
    </row>
    <row r="28636" spans="27:29" x14ac:dyDescent="0.35">
      <c r="AA28636" s="1"/>
      <c r="AC28636" s="14"/>
    </row>
    <row r="28637" spans="27:29" x14ac:dyDescent="0.35">
      <c r="AA28637" s="1"/>
      <c r="AC28637" s="14"/>
    </row>
    <row r="28638" spans="27:29" x14ac:dyDescent="0.35">
      <c r="AA28638" s="1"/>
      <c r="AC28638" s="14"/>
    </row>
    <row r="28639" spans="27:29" x14ac:dyDescent="0.35">
      <c r="AA28639" s="1"/>
      <c r="AC28639" s="14"/>
    </row>
    <row r="28640" spans="27:29" x14ac:dyDescent="0.35">
      <c r="AA28640" s="1"/>
      <c r="AC28640" s="14"/>
    </row>
    <row r="28641" spans="27:29" x14ac:dyDescent="0.35">
      <c r="AA28641" s="1"/>
      <c r="AC28641" s="14"/>
    </row>
    <row r="28642" spans="27:29" x14ac:dyDescent="0.35">
      <c r="AA28642" s="1"/>
      <c r="AC28642" s="14"/>
    </row>
    <row r="28643" spans="27:29" x14ac:dyDescent="0.35">
      <c r="AA28643" s="1"/>
      <c r="AC28643" s="14"/>
    </row>
    <row r="28644" spans="27:29" x14ac:dyDescent="0.35">
      <c r="AA28644" s="1"/>
      <c r="AC28644" s="14"/>
    </row>
    <row r="28645" spans="27:29" x14ac:dyDescent="0.35">
      <c r="AA28645" s="1"/>
      <c r="AC28645" s="14"/>
    </row>
    <row r="28646" spans="27:29" x14ac:dyDescent="0.35">
      <c r="AA28646" s="1"/>
      <c r="AC28646" s="14"/>
    </row>
    <row r="28647" spans="27:29" x14ac:dyDescent="0.35">
      <c r="AA28647" s="1"/>
      <c r="AC28647" s="14"/>
    </row>
    <row r="28648" spans="27:29" x14ac:dyDescent="0.35">
      <c r="AA28648" s="1"/>
      <c r="AC28648" s="14"/>
    </row>
    <row r="28649" spans="27:29" x14ac:dyDescent="0.35">
      <c r="AA28649" s="1"/>
      <c r="AC28649" s="14"/>
    </row>
    <row r="28650" spans="27:29" x14ac:dyDescent="0.35">
      <c r="AA28650" s="1"/>
      <c r="AC28650" s="14"/>
    </row>
    <row r="28651" spans="27:29" x14ac:dyDescent="0.35">
      <c r="AA28651" s="1"/>
      <c r="AC28651" s="14"/>
    </row>
    <row r="28652" spans="27:29" x14ac:dyDescent="0.35">
      <c r="AA28652" s="1"/>
      <c r="AC28652" s="14"/>
    </row>
    <row r="28653" spans="27:29" x14ac:dyDescent="0.35">
      <c r="AA28653" s="1"/>
      <c r="AC28653" s="14"/>
    </row>
    <row r="28654" spans="27:29" x14ac:dyDescent="0.35">
      <c r="AA28654" s="1"/>
      <c r="AC28654" s="14"/>
    </row>
    <row r="28655" spans="27:29" x14ac:dyDescent="0.35">
      <c r="AA28655" s="1"/>
      <c r="AC28655" s="14"/>
    </row>
    <row r="28656" spans="27:29" x14ac:dyDescent="0.35">
      <c r="AA28656" s="1"/>
      <c r="AC28656" s="14"/>
    </row>
    <row r="28657" spans="27:29" x14ac:dyDescent="0.35">
      <c r="AA28657" s="1"/>
      <c r="AC28657" s="14"/>
    </row>
    <row r="28658" spans="27:29" x14ac:dyDescent="0.35">
      <c r="AA28658" s="1"/>
      <c r="AC28658" s="14"/>
    </row>
    <row r="28659" spans="27:29" x14ac:dyDescent="0.35">
      <c r="AA28659" s="1"/>
      <c r="AC28659" s="14"/>
    </row>
    <row r="28660" spans="27:29" x14ac:dyDescent="0.35">
      <c r="AA28660" s="1"/>
      <c r="AC28660" s="14"/>
    </row>
    <row r="28661" spans="27:29" x14ac:dyDescent="0.35">
      <c r="AA28661" s="1"/>
      <c r="AC28661" s="14"/>
    </row>
    <row r="28662" spans="27:29" x14ac:dyDescent="0.35">
      <c r="AA28662" s="1"/>
      <c r="AC28662" s="14"/>
    </row>
    <row r="28663" spans="27:29" x14ac:dyDescent="0.35">
      <c r="AA28663" s="1"/>
      <c r="AC28663" s="14"/>
    </row>
    <row r="28664" spans="27:29" x14ac:dyDescent="0.35">
      <c r="AA28664" s="1"/>
      <c r="AC28664" s="14"/>
    </row>
    <row r="28665" spans="27:29" x14ac:dyDescent="0.35">
      <c r="AA28665" s="1"/>
      <c r="AC28665" s="14"/>
    </row>
    <row r="28666" spans="27:29" x14ac:dyDescent="0.35">
      <c r="AA28666" s="1"/>
      <c r="AC28666" s="14"/>
    </row>
    <row r="28667" spans="27:29" x14ac:dyDescent="0.35">
      <c r="AA28667" s="1"/>
      <c r="AC28667" s="14"/>
    </row>
    <row r="28668" spans="27:29" x14ac:dyDescent="0.35">
      <c r="AA28668" s="1"/>
      <c r="AC28668" s="14"/>
    </row>
    <row r="28669" spans="27:29" x14ac:dyDescent="0.35">
      <c r="AA28669" s="1"/>
      <c r="AC28669" s="14"/>
    </row>
    <row r="28670" spans="27:29" x14ac:dyDescent="0.35">
      <c r="AA28670" s="1"/>
      <c r="AC28670" s="14"/>
    </row>
    <row r="28671" spans="27:29" x14ac:dyDescent="0.35">
      <c r="AA28671" s="1"/>
      <c r="AC28671" s="14"/>
    </row>
    <row r="28672" spans="27:29" x14ac:dyDescent="0.35">
      <c r="AA28672" s="1"/>
      <c r="AC28672" s="14"/>
    </row>
    <row r="28673" spans="27:29" x14ac:dyDescent="0.35">
      <c r="AA28673" s="1"/>
      <c r="AC28673" s="14"/>
    </row>
    <row r="28674" spans="27:29" x14ac:dyDescent="0.35">
      <c r="AA28674" s="1"/>
      <c r="AC28674" s="14"/>
    </row>
    <row r="28675" spans="27:29" x14ac:dyDescent="0.35">
      <c r="AA28675" s="1"/>
      <c r="AC28675" s="14"/>
    </row>
    <row r="28676" spans="27:29" x14ac:dyDescent="0.35">
      <c r="AA28676" s="1"/>
      <c r="AC28676" s="14"/>
    </row>
    <row r="28677" spans="27:29" x14ac:dyDescent="0.35">
      <c r="AA28677" s="1"/>
      <c r="AC28677" s="14"/>
    </row>
    <row r="28678" spans="27:29" x14ac:dyDescent="0.35">
      <c r="AA28678" s="1"/>
      <c r="AC28678" s="14"/>
    </row>
    <row r="28679" spans="27:29" x14ac:dyDescent="0.35">
      <c r="AA28679" s="1"/>
      <c r="AC28679" s="14"/>
    </row>
    <row r="28680" spans="27:29" x14ac:dyDescent="0.35">
      <c r="AA28680" s="1"/>
      <c r="AC28680" s="14"/>
    </row>
    <row r="28681" spans="27:29" x14ac:dyDescent="0.35">
      <c r="AA28681" s="1"/>
      <c r="AC28681" s="14"/>
    </row>
    <row r="28682" spans="27:29" x14ac:dyDescent="0.35">
      <c r="AA28682" s="1"/>
      <c r="AC28682" s="14"/>
    </row>
    <row r="28683" spans="27:29" x14ac:dyDescent="0.35">
      <c r="AA28683" s="1"/>
      <c r="AC28683" s="14"/>
    </row>
    <row r="28684" spans="27:29" x14ac:dyDescent="0.35">
      <c r="AA28684" s="1"/>
      <c r="AC28684" s="14"/>
    </row>
    <row r="28685" spans="27:29" x14ac:dyDescent="0.35">
      <c r="AA28685" s="1"/>
      <c r="AC28685" s="14"/>
    </row>
    <row r="28686" spans="27:29" x14ac:dyDescent="0.35">
      <c r="AA28686" s="1"/>
      <c r="AC28686" s="14"/>
    </row>
    <row r="28687" spans="27:29" x14ac:dyDescent="0.35">
      <c r="AA28687" s="1"/>
      <c r="AC28687" s="14"/>
    </row>
    <row r="28688" spans="27:29" x14ac:dyDescent="0.35">
      <c r="AA28688" s="1"/>
      <c r="AC28688" s="14"/>
    </row>
    <row r="28689" spans="27:29" x14ac:dyDescent="0.35">
      <c r="AA28689" s="1"/>
      <c r="AC28689" s="14"/>
    </row>
    <row r="28690" spans="27:29" x14ac:dyDescent="0.35">
      <c r="AA28690" s="1"/>
      <c r="AC28690" s="14"/>
    </row>
    <row r="28691" spans="27:29" x14ac:dyDescent="0.35">
      <c r="AA28691" s="1"/>
      <c r="AC28691" s="14"/>
    </row>
    <row r="28692" spans="27:29" x14ac:dyDescent="0.35">
      <c r="AA28692" s="1"/>
      <c r="AC28692" s="14"/>
    </row>
    <row r="28693" spans="27:29" x14ac:dyDescent="0.35">
      <c r="AA28693" s="1"/>
      <c r="AC28693" s="14"/>
    </row>
    <row r="28694" spans="27:29" x14ac:dyDescent="0.35">
      <c r="AA28694" s="1"/>
      <c r="AC28694" s="14"/>
    </row>
    <row r="28695" spans="27:29" x14ac:dyDescent="0.35">
      <c r="AA28695" s="1"/>
      <c r="AC28695" s="14"/>
    </row>
    <row r="28696" spans="27:29" x14ac:dyDescent="0.35">
      <c r="AA28696" s="1"/>
      <c r="AC28696" s="14"/>
    </row>
    <row r="28697" spans="27:29" x14ac:dyDescent="0.35">
      <c r="AA28697" s="1"/>
      <c r="AC28697" s="14"/>
    </row>
    <row r="28698" spans="27:29" x14ac:dyDescent="0.35">
      <c r="AA28698" s="1"/>
      <c r="AC28698" s="14"/>
    </row>
    <row r="28699" spans="27:29" x14ac:dyDescent="0.35">
      <c r="AA28699" s="1"/>
      <c r="AC28699" s="14"/>
    </row>
    <row r="28700" spans="27:29" x14ac:dyDescent="0.35">
      <c r="AA28700" s="1"/>
      <c r="AC28700" s="14"/>
    </row>
    <row r="28701" spans="27:29" x14ac:dyDescent="0.35">
      <c r="AA28701" s="1"/>
      <c r="AC28701" s="14"/>
    </row>
    <row r="28702" spans="27:29" x14ac:dyDescent="0.35">
      <c r="AA28702" s="1"/>
      <c r="AC28702" s="14"/>
    </row>
    <row r="28703" spans="27:29" x14ac:dyDescent="0.35">
      <c r="AA28703" s="1"/>
      <c r="AC28703" s="14"/>
    </row>
    <row r="28704" spans="27:29" x14ac:dyDescent="0.35">
      <c r="AA28704" s="1"/>
      <c r="AC28704" s="14"/>
    </row>
    <row r="28705" spans="27:29" x14ac:dyDescent="0.35">
      <c r="AA28705" s="1"/>
      <c r="AC28705" s="14"/>
    </row>
    <row r="28706" spans="27:29" x14ac:dyDescent="0.35">
      <c r="AA28706" s="1"/>
      <c r="AC28706" s="14"/>
    </row>
    <row r="28707" spans="27:29" x14ac:dyDescent="0.35">
      <c r="AA28707" s="1"/>
      <c r="AC28707" s="14"/>
    </row>
    <row r="28708" spans="27:29" x14ac:dyDescent="0.35">
      <c r="AA28708" s="1"/>
      <c r="AC28708" s="14"/>
    </row>
    <row r="28709" spans="27:29" x14ac:dyDescent="0.35">
      <c r="AA28709" s="1"/>
      <c r="AC28709" s="14"/>
    </row>
    <row r="28710" spans="27:29" x14ac:dyDescent="0.35">
      <c r="AA28710" s="1"/>
      <c r="AC28710" s="14"/>
    </row>
    <row r="28711" spans="27:29" x14ac:dyDescent="0.35">
      <c r="AA28711" s="1"/>
      <c r="AC28711" s="14"/>
    </row>
    <row r="28712" spans="27:29" x14ac:dyDescent="0.35">
      <c r="AA28712" s="1"/>
      <c r="AC28712" s="14"/>
    </row>
    <row r="28713" spans="27:29" x14ac:dyDescent="0.35">
      <c r="AA28713" s="1"/>
      <c r="AC28713" s="14"/>
    </row>
    <row r="28714" spans="27:29" x14ac:dyDescent="0.35">
      <c r="AA28714" s="1"/>
      <c r="AC28714" s="14"/>
    </row>
    <row r="28715" spans="27:29" x14ac:dyDescent="0.35">
      <c r="AA28715" s="1"/>
      <c r="AC28715" s="14"/>
    </row>
    <row r="28716" spans="27:29" x14ac:dyDescent="0.35">
      <c r="AA28716" s="1"/>
      <c r="AC28716" s="14"/>
    </row>
    <row r="28717" spans="27:29" x14ac:dyDescent="0.35">
      <c r="AA28717" s="1"/>
      <c r="AC28717" s="14"/>
    </row>
    <row r="28718" spans="27:29" x14ac:dyDescent="0.35">
      <c r="AA28718" s="1"/>
      <c r="AC28718" s="14"/>
    </row>
    <row r="28719" spans="27:29" x14ac:dyDescent="0.35">
      <c r="AA28719" s="1"/>
      <c r="AC28719" s="14"/>
    </row>
    <row r="28720" spans="27:29" x14ac:dyDescent="0.35">
      <c r="AA28720" s="1"/>
      <c r="AC28720" s="14"/>
    </row>
    <row r="28721" spans="27:29" x14ac:dyDescent="0.35">
      <c r="AA28721" s="1"/>
      <c r="AC28721" s="14"/>
    </row>
    <row r="28722" spans="27:29" x14ac:dyDescent="0.35">
      <c r="AA28722" s="1"/>
      <c r="AC28722" s="14"/>
    </row>
    <row r="28723" spans="27:29" x14ac:dyDescent="0.35">
      <c r="AA28723" s="1"/>
      <c r="AC28723" s="14"/>
    </row>
    <row r="28724" spans="27:29" x14ac:dyDescent="0.35">
      <c r="AA28724" s="1"/>
      <c r="AC28724" s="14"/>
    </row>
    <row r="28725" spans="27:29" x14ac:dyDescent="0.35">
      <c r="AA28725" s="1"/>
      <c r="AC28725" s="14"/>
    </row>
    <row r="28726" spans="27:29" x14ac:dyDescent="0.35">
      <c r="AA28726" s="1"/>
      <c r="AC28726" s="14"/>
    </row>
    <row r="28727" spans="27:29" x14ac:dyDescent="0.35">
      <c r="AA28727" s="1"/>
      <c r="AC28727" s="14"/>
    </row>
    <row r="28728" spans="27:29" x14ac:dyDescent="0.35">
      <c r="AA28728" s="1"/>
      <c r="AC28728" s="14"/>
    </row>
    <row r="28729" spans="27:29" x14ac:dyDescent="0.35">
      <c r="AA28729" s="1"/>
      <c r="AC28729" s="14"/>
    </row>
    <row r="28730" spans="27:29" x14ac:dyDescent="0.35">
      <c r="AA28730" s="1"/>
      <c r="AC28730" s="14"/>
    </row>
    <row r="28731" spans="27:29" x14ac:dyDescent="0.35">
      <c r="AA28731" s="1"/>
      <c r="AC28731" s="14"/>
    </row>
    <row r="28732" spans="27:29" x14ac:dyDescent="0.35">
      <c r="AA28732" s="1"/>
      <c r="AC28732" s="14"/>
    </row>
    <row r="28733" spans="27:29" x14ac:dyDescent="0.35">
      <c r="AA28733" s="1"/>
      <c r="AC28733" s="14"/>
    </row>
    <row r="28734" spans="27:29" x14ac:dyDescent="0.35">
      <c r="AA28734" s="1"/>
      <c r="AC28734" s="14"/>
    </row>
    <row r="28735" spans="27:29" x14ac:dyDescent="0.35">
      <c r="AA28735" s="1"/>
      <c r="AC28735" s="14"/>
    </row>
    <row r="28736" spans="27:29" x14ac:dyDescent="0.35">
      <c r="AA28736" s="1"/>
      <c r="AC28736" s="14"/>
    </row>
    <row r="28737" spans="27:29" x14ac:dyDescent="0.35">
      <c r="AA28737" s="1"/>
      <c r="AC28737" s="14"/>
    </row>
    <row r="28738" spans="27:29" x14ac:dyDescent="0.35">
      <c r="AA28738" s="1"/>
      <c r="AC28738" s="14"/>
    </row>
    <row r="28739" spans="27:29" x14ac:dyDescent="0.35">
      <c r="AA28739" s="1"/>
      <c r="AC28739" s="14"/>
    </row>
    <row r="28740" spans="27:29" x14ac:dyDescent="0.35">
      <c r="AA28740" s="1"/>
      <c r="AC28740" s="14"/>
    </row>
    <row r="28741" spans="27:29" x14ac:dyDescent="0.35">
      <c r="AA28741" s="1"/>
      <c r="AC28741" s="14"/>
    </row>
    <row r="28742" spans="27:29" x14ac:dyDescent="0.35">
      <c r="AA28742" s="1"/>
      <c r="AC28742" s="14"/>
    </row>
    <row r="28743" spans="27:29" x14ac:dyDescent="0.35">
      <c r="AA28743" s="1"/>
      <c r="AC28743" s="14"/>
    </row>
    <row r="28744" spans="27:29" x14ac:dyDescent="0.35">
      <c r="AA28744" s="1"/>
      <c r="AC28744" s="14"/>
    </row>
    <row r="28745" spans="27:29" x14ac:dyDescent="0.35">
      <c r="AA28745" s="1"/>
      <c r="AC28745" s="14"/>
    </row>
    <row r="28746" spans="27:29" x14ac:dyDescent="0.35">
      <c r="AA28746" s="1"/>
      <c r="AC28746" s="14"/>
    </row>
    <row r="28747" spans="27:29" x14ac:dyDescent="0.35">
      <c r="AA28747" s="1"/>
      <c r="AC28747" s="14"/>
    </row>
    <row r="28748" spans="27:29" x14ac:dyDescent="0.35">
      <c r="AA28748" s="1"/>
      <c r="AC28748" s="14"/>
    </row>
    <row r="28749" spans="27:29" x14ac:dyDescent="0.35">
      <c r="AA28749" s="1"/>
      <c r="AC28749" s="14"/>
    </row>
    <row r="28750" spans="27:29" x14ac:dyDescent="0.35">
      <c r="AA28750" s="1"/>
      <c r="AC28750" s="14"/>
    </row>
    <row r="28751" spans="27:29" x14ac:dyDescent="0.35">
      <c r="AA28751" s="1"/>
      <c r="AC28751" s="14"/>
    </row>
    <row r="28752" spans="27:29" x14ac:dyDescent="0.35">
      <c r="AA28752" s="1"/>
      <c r="AC28752" s="14"/>
    </row>
    <row r="28753" spans="27:29" x14ac:dyDescent="0.35">
      <c r="AA28753" s="1"/>
      <c r="AC28753" s="14"/>
    </row>
    <row r="28754" spans="27:29" x14ac:dyDescent="0.35">
      <c r="AA28754" s="1"/>
      <c r="AC28754" s="14"/>
    </row>
    <row r="28755" spans="27:29" x14ac:dyDescent="0.35">
      <c r="AA28755" s="1"/>
      <c r="AC28755" s="14"/>
    </row>
    <row r="28756" spans="27:29" x14ac:dyDescent="0.35">
      <c r="AA28756" s="1"/>
      <c r="AC28756" s="14"/>
    </row>
    <row r="28757" spans="27:29" x14ac:dyDescent="0.35">
      <c r="AA28757" s="1"/>
      <c r="AC28757" s="14"/>
    </row>
    <row r="28758" spans="27:29" x14ac:dyDescent="0.35">
      <c r="AA28758" s="1"/>
      <c r="AC28758" s="14"/>
    </row>
    <row r="28759" spans="27:29" x14ac:dyDescent="0.35">
      <c r="AA28759" s="1"/>
      <c r="AC28759" s="14"/>
    </row>
    <row r="28760" spans="27:29" x14ac:dyDescent="0.35">
      <c r="AA28760" s="1"/>
      <c r="AC28760" s="14"/>
    </row>
    <row r="28761" spans="27:29" x14ac:dyDescent="0.35">
      <c r="AA28761" s="1"/>
      <c r="AC28761" s="14"/>
    </row>
    <row r="28762" spans="27:29" x14ac:dyDescent="0.35">
      <c r="AA28762" s="1"/>
      <c r="AC28762" s="14"/>
    </row>
    <row r="28763" spans="27:29" x14ac:dyDescent="0.35">
      <c r="AA28763" s="1"/>
      <c r="AC28763" s="14"/>
    </row>
    <row r="28764" spans="27:29" x14ac:dyDescent="0.35">
      <c r="AA28764" s="1"/>
      <c r="AC28764" s="14"/>
    </row>
    <row r="28765" spans="27:29" x14ac:dyDescent="0.35">
      <c r="AA28765" s="1"/>
      <c r="AC28765" s="14"/>
    </row>
    <row r="28766" spans="27:29" x14ac:dyDescent="0.35">
      <c r="AA28766" s="1"/>
      <c r="AC28766" s="14"/>
    </row>
    <row r="28767" spans="27:29" x14ac:dyDescent="0.35">
      <c r="AA28767" s="1"/>
      <c r="AC28767" s="14"/>
    </row>
    <row r="28768" spans="27:29" x14ac:dyDescent="0.35">
      <c r="AA28768" s="1"/>
      <c r="AC28768" s="14"/>
    </row>
    <row r="28769" spans="27:29" x14ac:dyDescent="0.35">
      <c r="AA28769" s="1"/>
      <c r="AC28769" s="14"/>
    </row>
    <row r="28770" spans="27:29" x14ac:dyDescent="0.35">
      <c r="AA28770" s="1"/>
      <c r="AC28770" s="14"/>
    </row>
    <row r="28771" spans="27:29" x14ac:dyDescent="0.35">
      <c r="AA28771" s="1"/>
      <c r="AC28771" s="14"/>
    </row>
    <row r="28772" spans="27:29" x14ac:dyDescent="0.35">
      <c r="AA28772" s="1"/>
      <c r="AC28772" s="14"/>
    </row>
    <row r="28773" spans="27:29" x14ac:dyDescent="0.35">
      <c r="AA28773" s="1"/>
      <c r="AC28773" s="14"/>
    </row>
    <row r="28774" spans="27:29" x14ac:dyDescent="0.35">
      <c r="AA28774" s="1"/>
      <c r="AC28774" s="14"/>
    </row>
    <row r="28775" spans="27:29" x14ac:dyDescent="0.35">
      <c r="AA28775" s="1"/>
      <c r="AC28775" s="14"/>
    </row>
    <row r="28776" spans="27:29" x14ac:dyDescent="0.35">
      <c r="AA28776" s="1"/>
      <c r="AC28776" s="14"/>
    </row>
    <row r="28777" spans="27:29" x14ac:dyDescent="0.35">
      <c r="AA28777" s="1"/>
      <c r="AC28777" s="14"/>
    </row>
    <row r="28778" spans="27:29" x14ac:dyDescent="0.35">
      <c r="AA28778" s="1"/>
      <c r="AC28778" s="14"/>
    </row>
    <row r="28779" spans="27:29" x14ac:dyDescent="0.35">
      <c r="AA28779" s="1"/>
      <c r="AC28779" s="14"/>
    </row>
    <row r="28780" spans="27:29" x14ac:dyDescent="0.35">
      <c r="AA28780" s="1"/>
      <c r="AC28780" s="14"/>
    </row>
    <row r="28781" spans="27:29" x14ac:dyDescent="0.35">
      <c r="AA28781" s="1"/>
      <c r="AC28781" s="14"/>
    </row>
    <row r="28782" spans="27:29" x14ac:dyDescent="0.35">
      <c r="AA28782" s="1"/>
      <c r="AC28782" s="14"/>
    </row>
    <row r="28783" spans="27:29" x14ac:dyDescent="0.35">
      <c r="AA28783" s="1"/>
      <c r="AC28783" s="14"/>
    </row>
    <row r="28784" spans="27:29" x14ac:dyDescent="0.35">
      <c r="AA28784" s="1"/>
      <c r="AC28784" s="14"/>
    </row>
    <row r="28785" spans="27:29" x14ac:dyDescent="0.35">
      <c r="AA28785" s="1"/>
      <c r="AC28785" s="14"/>
    </row>
    <row r="28786" spans="27:29" x14ac:dyDescent="0.35">
      <c r="AA28786" s="1"/>
      <c r="AC28786" s="14"/>
    </row>
    <row r="28787" spans="27:29" x14ac:dyDescent="0.35">
      <c r="AA28787" s="1"/>
      <c r="AC28787" s="14"/>
    </row>
    <row r="28788" spans="27:29" x14ac:dyDescent="0.35">
      <c r="AA28788" s="1"/>
      <c r="AC28788" s="14"/>
    </row>
    <row r="28789" spans="27:29" x14ac:dyDescent="0.35">
      <c r="AA28789" s="1"/>
      <c r="AC28789" s="14"/>
    </row>
    <row r="28790" spans="27:29" x14ac:dyDescent="0.35">
      <c r="AA28790" s="1"/>
      <c r="AC28790" s="14"/>
    </row>
    <row r="28791" spans="27:29" x14ac:dyDescent="0.35">
      <c r="AA28791" s="1"/>
      <c r="AC28791" s="14"/>
    </row>
    <row r="28792" spans="27:29" x14ac:dyDescent="0.35">
      <c r="AA28792" s="1"/>
      <c r="AC28792" s="14"/>
    </row>
    <row r="28793" spans="27:29" x14ac:dyDescent="0.35">
      <c r="AA28793" s="1"/>
      <c r="AC28793" s="14"/>
    </row>
    <row r="28794" spans="27:29" x14ac:dyDescent="0.35">
      <c r="AA28794" s="1"/>
      <c r="AC28794" s="14"/>
    </row>
    <row r="28795" spans="27:29" x14ac:dyDescent="0.35">
      <c r="AA28795" s="1"/>
      <c r="AC28795" s="14"/>
    </row>
    <row r="28796" spans="27:29" x14ac:dyDescent="0.35">
      <c r="AA28796" s="1"/>
      <c r="AC28796" s="14"/>
    </row>
    <row r="28797" spans="27:29" x14ac:dyDescent="0.35">
      <c r="AA28797" s="1"/>
      <c r="AC28797" s="14"/>
    </row>
    <row r="28798" spans="27:29" x14ac:dyDescent="0.35">
      <c r="AA28798" s="1"/>
      <c r="AC28798" s="14"/>
    </row>
    <row r="28799" spans="27:29" x14ac:dyDescent="0.35">
      <c r="AA28799" s="1"/>
      <c r="AC28799" s="14"/>
    </row>
    <row r="28800" spans="27:29" x14ac:dyDescent="0.35">
      <c r="AA28800" s="1"/>
      <c r="AC28800" s="14"/>
    </row>
    <row r="28801" spans="27:29" x14ac:dyDescent="0.35">
      <c r="AA28801" s="1"/>
      <c r="AC28801" s="14"/>
    </row>
    <row r="28802" spans="27:29" x14ac:dyDescent="0.35">
      <c r="AA28802" s="1"/>
      <c r="AC28802" s="14"/>
    </row>
    <row r="28803" spans="27:29" x14ac:dyDescent="0.35">
      <c r="AA28803" s="1"/>
      <c r="AC28803" s="14"/>
    </row>
    <row r="28804" spans="27:29" x14ac:dyDescent="0.35">
      <c r="AA28804" s="1"/>
      <c r="AC28804" s="14"/>
    </row>
    <row r="28805" spans="27:29" x14ac:dyDescent="0.35">
      <c r="AA28805" s="1"/>
      <c r="AC28805" s="14"/>
    </row>
    <row r="28806" spans="27:29" x14ac:dyDescent="0.35">
      <c r="AA28806" s="1"/>
      <c r="AC28806" s="14"/>
    </row>
    <row r="28807" spans="27:29" x14ac:dyDescent="0.35">
      <c r="AA28807" s="1"/>
      <c r="AC28807" s="14"/>
    </row>
    <row r="28808" spans="27:29" x14ac:dyDescent="0.35">
      <c r="AA28808" s="1"/>
      <c r="AC28808" s="14"/>
    </row>
    <row r="28809" spans="27:29" x14ac:dyDescent="0.35">
      <c r="AA28809" s="1"/>
      <c r="AC28809" s="14"/>
    </row>
    <row r="28810" spans="27:29" x14ac:dyDescent="0.35">
      <c r="AA28810" s="1"/>
      <c r="AC28810" s="14"/>
    </row>
    <row r="28811" spans="27:29" x14ac:dyDescent="0.35">
      <c r="AA28811" s="1"/>
      <c r="AC28811" s="14"/>
    </row>
    <row r="28812" spans="27:29" x14ac:dyDescent="0.35">
      <c r="AA28812" s="1"/>
      <c r="AC28812" s="14"/>
    </row>
    <row r="28813" spans="27:29" x14ac:dyDescent="0.35">
      <c r="AA28813" s="1"/>
      <c r="AC28813" s="14"/>
    </row>
    <row r="28814" spans="27:29" x14ac:dyDescent="0.35">
      <c r="AA28814" s="1"/>
      <c r="AC28814" s="14"/>
    </row>
    <row r="28815" spans="27:29" x14ac:dyDescent="0.35">
      <c r="AA28815" s="1"/>
      <c r="AC28815" s="14"/>
    </row>
    <row r="28816" spans="27:29" x14ac:dyDescent="0.35">
      <c r="AA28816" s="1"/>
      <c r="AC28816" s="14"/>
    </row>
    <row r="28817" spans="27:29" x14ac:dyDescent="0.35">
      <c r="AA28817" s="1"/>
      <c r="AC28817" s="14"/>
    </row>
    <row r="28818" spans="27:29" x14ac:dyDescent="0.35">
      <c r="AA28818" s="1"/>
      <c r="AC28818" s="14"/>
    </row>
    <row r="28819" spans="27:29" x14ac:dyDescent="0.35">
      <c r="AA28819" s="1"/>
      <c r="AC28819" s="14"/>
    </row>
    <row r="28820" spans="27:29" x14ac:dyDescent="0.35">
      <c r="AA28820" s="1"/>
      <c r="AC28820" s="14"/>
    </row>
    <row r="28821" spans="27:29" x14ac:dyDescent="0.35">
      <c r="AA28821" s="1"/>
      <c r="AC28821" s="14"/>
    </row>
    <row r="28822" spans="27:29" x14ac:dyDescent="0.35">
      <c r="AA28822" s="1"/>
      <c r="AC28822" s="14"/>
    </row>
    <row r="28823" spans="27:29" x14ac:dyDescent="0.35">
      <c r="AA28823" s="1"/>
      <c r="AC28823" s="14"/>
    </row>
    <row r="28824" spans="27:29" x14ac:dyDescent="0.35">
      <c r="AA28824" s="1"/>
      <c r="AC28824" s="14"/>
    </row>
    <row r="28825" spans="27:29" x14ac:dyDescent="0.35">
      <c r="AA28825" s="1"/>
      <c r="AC28825" s="14"/>
    </row>
    <row r="28826" spans="27:29" x14ac:dyDescent="0.35">
      <c r="AA28826" s="1"/>
      <c r="AC28826" s="14"/>
    </row>
    <row r="28827" spans="27:29" x14ac:dyDescent="0.35">
      <c r="AA28827" s="1"/>
      <c r="AC28827" s="14"/>
    </row>
    <row r="28828" spans="27:29" x14ac:dyDescent="0.35">
      <c r="AA28828" s="1"/>
      <c r="AC28828" s="14"/>
    </row>
    <row r="28829" spans="27:29" x14ac:dyDescent="0.35">
      <c r="AA28829" s="1"/>
      <c r="AC28829" s="14"/>
    </row>
    <row r="28830" spans="27:29" x14ac:dyDescent="0.35">
      <c r="AA28830" s="1"/>
      <c r="AC28830" s="14"/>
    </row>
    <row r="28831" spans="27:29" x14ac:dyDescent="0.35">
      <c r="AA28831" s="1"/>
      <c r="AC28831" s="14"/>
    </row>
    <row r="28832" spans="27:29" x14ac:dyDescent="0.35">
      <c r="AA28832" s="1"/>
      <c r="AC28832" s="14"/>
    </row>
    <row r="28833" spans="27:29" x14ac:dyDescent="0.35">
      <c r="AA28833" s="1"/>
      <c r="AC28833" s="14"/>
    </row>
    <row r="28834" spans="27:29" x14ac:dyDescent="0.35">
      <c r="AA28834" s="1"/>
      <c r="AC28834" s="14"/>
    </row>
    <row r="28835" spans="27:29" x14ac:dyDescent="0.35">
      <c r="AA28835" s="1"/>
      <c r="AC28835" s="14"/>
    </row>
    <row r="28836" spans="27:29" x14ac:dyDescent="0.35">
      <c r="AA28836" s="1"/>
      <c r="AC28836" s="14"/>
    </row>
    <row r="28837" spans="27:29" x14ac:dyDescent="0.35">
      <c r="AA28837" s="1"/>
      <c r="AC28837" s="14"/>
    </row>
    <row r="28838" spans="27:29" x14ac:dyDescent="0.35">
      <c r="AA28838" s="1"/>
      <c r="AC28838" s="14"/>
    </row>
    <row r="28839" spans="27:29" x14ac:dyDescent="0.35">
      <c r="AA28839" s="1"/>
      <c r="AC28839" s="14"/>
    </row>
    <row r="28840" spans="27:29" x14ac:dyDescent="0.35">
      <c r="AA28840" s="1"/>
      <c r="AC28840" s="14"/>
    </row>
    <row r="28841" spans="27:29" x14ac:dyDescent="0.35">
      <c r="AA28841" s="1"/>
      <c r="AC28841" s="14"/>
    </row>
    <row r="28842" spans="27:29" x14ac:dyDescent="0.35">
      <c r="AA28842" s="1"/>
      <c r="AC28842" s="14"/>
    </row>
    <row r="28843" spans="27:29" x14ac:dyDescent="0.35">
      <c r="AA28843" s="1"/>
      <c r="AC28843" s="14"/>
    </row>
    <row r="28844" spans="27:29" x14ac:dyDescent="0.35">
      <c r="AA28844" s="1"/>
      <c r="AC28844" s="14"/>
    </row>
    <row r="28845" spans="27:29" x14ac:dyDescent="0.35">
      <c r="AA28845" s="1"/>
      <c r="AC28845" s="14"/>
    </row>
    <row r="28846" spans="27:29" x14ac:dyDescent="0.35">
      <c r="AA28846" s="1"/>
      <c r="AC28846" s="14"/>
    </row>
    <row r="28847" spans="27:29" x14ac:dyDescent="0.35">
      <c r="AA28847" s="1"/>
      <c r="AC28847" s="14"/>
    </row>
    <row r="28848" spans="27:29" x14ac:dyDescent="0.35">
      <c r="AA28848" s="1"/>
      <c r="AC28848" s="14"/>
    </row>
    <row r="28849" spans="27:29" x14ac:dyDescent="0.35">
      <c r="AA28849" s="1"/>
      <c r="AC28849" s="14"/>
    </row>
    <row r="28850" spans="27:29" x14ac:dyDescent="0.35">
      <c r="AA28850" s="1"/>
      <c r="AC28850" s="14"/>
    </row>
    <row r="28851" spans="27:29" x14ac:dyDescent="0.35">
      <c r="AA28851" s="1"/>
      <c r="AC28851" s="14"/>
    </row>
    <row r="28852" spans="27:29" x14ac:dyDescent="0.35">
      <c r="AA28852" s="1"/>
      <c r="AC28852" s="14"/>
    </row>
    <row r="28853" spans="27:29" x14ac:dyDescent="0.35">
      <c r="AA28853" s="1"/>
      <c r="AC28853" s="14"/>
    </row>
    <row r="28854" spans="27:29" x14ac:dyDescent="0.35">
      <c r="AA28854" s="1"/>
      <c r="AC28854" s="14"/>
    </row>
    <row r="28855" spans="27:29" x14ac:dyDescent="0.35">
      <c r="AA28855" s="1"/>
      <c r="AC28855" s="14"/>
    </row>
    <row r="28856" spans="27:29" x14ac:dyDescent="0.35">
      <c r="AA28856" s="1"/>
      <c r="AC28856" s="14"/>
    </row>
    <row r="28857" spans="27:29" x14ac:dyDescent="0.35">
      <c r="AA28857" s="1"/>
      <c r="AC28857" s="14"/>
    </row>
    <row r="28858" spans="27:29" x14ac:dyDescent="0.35">
      <c r="AA28858" s="1"/>
      <c r="AC28858" s="14"/>
    </row>
    <row r="28859" spans="27:29" x14ac:dyDescent="0.35">
      <c r="AA28859" s="1"/>
      <c r="AC28859" s="14"/>
    </row>
    <row r="28860" spans="27:29" x14ac:dyDescent="0.35">
      <c r="AA28860" s="1"/>
      <c r="AC28860" s="14"/>
    </row>
    <row r="28861" spans="27:29" x14ac:dyDescent="0.35">
      <c r="AA28861" s="1"/>
      <c r="AC28861" s="14"/>
    </row>
    <row r="28862" spans="27:29" x14ac:dyDescent="0.35">
      <c r="AA28862" s="1"/>
      <c r="AC28862" s="14"/>
    </row>
    <row r="28863" spans="27:29" x14ac:dyDescent="0.35">
      <c r="AA28863" s="1"/>
      <c r="AC28863" s="14"/>
    </row>
    <row r="28864" spans="27:29" x14ac:dyDescent="0.35">
      <c r="AA28864" s="1"/>
      <c r="AC28864" s="14"/>
    </row>
    <row r="28865" spans="27:29" x14ac:dyDescent="0.35">
      <c r="AA28865" s="1"/>
      <c r="AC28865" s="14"/>
    </row>
    <row r="28866" spans="27:29" x14ac:dyDescent="0.35">
      <c r="AA28866" s="1"/>
      <c r="AC28866" s="14"/>
    </row>
    <row r="28867" spans="27:29" x14ac:dyDescent="0.35">
      <c r="AA28867" s="1"/>
      <c r="AC28867" s="14"/>
    </row>
    <row r="28868" spans="27:29" x14ac:dyDescent="0.35">
      <c r="AA28868" s="1"/>
      <c r="AC28868" s="14"/>
    </row>
    <row r="28869" spans="27:29" x14ac:dyDescent="0.35">
      <c r="AA28869" s="1"/>
      <c r="AC28869" s="14"/>
    </row>
    <row r="28870" spans="27:29" x14ac:dyDescent="0.35">
      <c r="AA28870" s="1"/>
      <c r="AC28870" s="14"/>
    </row>
    <row r="28871" spans="27:29" x14ac:dyDescent="0.35">
      <c r="AA28871" s="1"/>
      <c r="AC28871" s="14"/>
    </row>
    <row r="28872" spans="27:29" x14ac:dyDescent="0.35">
      <c r="AA28872" s="1"/>
      <c r="AC28872" s="14"/>
    </row>
    <row r="28873" spans="27:29" x14ac:dyDescent="0.35">
      <c r="AA28873" s="1"/>
      <c r="AC28873" s="14"/>
    </row>
    <row r="28874" spans="27:29" x14ac:dyDescent="0.35">
      <c r="AA28874" s="1"/>
      <c r="AC28874" s="14"/>
    </row>
    <row r="28875" spans="27:29" x14ac:dyDescent="0.35">
      <c r="AA28875" s="1"/>
      <c r="AC28875" s="14"/>
    </row>
    <row r="28876" spans="27:29" x14ac:dyDescent="0.35">
      <c r="AA28876" s="1"/>
      <c r="AC28876" s="14"/>
    </row>
    <row r="28877" spans="27:29" x14ac:dyDescent="0.35">
      <c r="AA28877" s="1"/>
      <c r="AC28877" s="14"/>
    </row>
    <row r="28878" spans="27:29" x14ac:dyDescent="0.35">
      <c r="AA28878" s="1"/>
      <c r="AC28878" s="14"/>
    </row>
    <row r="28879" spans="27:29" x14ac:dyDescent="0.35">
      <c r="AA28879" s="1"/>
      <c r="AC28879" s="14"/>
    </row>
    <row r="28880" spans="27:29" x14ac:dyDescent="0.35">
      <c r="AA28880" s="1"/>
      <c r="AC28880" s="14"/>
    </row>
    <row r="28881" spans="27:29" x14ac:dyDescent="0.35">
      <c r="AA28881" s="1"/>
      <c r="AC28881" s="14"/>
    </row>
    <row r="28882" spans="27:29" x14ac:dyDescent="0.35">
      <c r="AA28882" s="1"/>
      <c r="AC28882" s="14"/>
    </row>
    <row r="28883" spans="27:29" x14ac:dyDescent="0.35">
      <c r="AA28883" s="1"/>
      <c r="AC28883" s="14"/>
    </row>
    <row r="28884" spans="27:29" x14ac:dyDescent="0.35">
      <c r="AA28884" s="1"/>
      <c r="AC28884" s="14"/>
    </row>
    <row r="28885" spans="27:29" x14ac:dyDescent="0.35">
      <c r="AA28885" s="1"/>
      <c r="AC28885" s="14"/>
    </row>
    <row r="28886" spans="27:29" x14ac:dyDescent="0.35">
      <c r="AA28886" s="1"/>
      <c r="AC28886" s="14"/>
    </row>
    <row r="28887" spans="27:29" x14ac:dyDescent="0.35">
      <c r="AA28887" s="1"/>
      <c r="AC28887" s="14"/>
    </row>
    <row r="28888" spans="27:29" x14ac:dyDescent="0.35">
      <c r="AA28888" s="1"/>
      <c r="AC28888" s="14"/>
    </row>
    <row r="28889" spans="27:29" x14ac:dyDescent="0.35">
      <c r="AA28889" s="1"/>
      <c r="AC28889" s="14"/>
    </row>
    <row r="28890" spans="27:29" x14ac:dyDescent="0.35">
      <c r="AA28890" s="1"/>
      <c r="AC28890" s="14"/>
    </row>
    <row r="28891" spans="27:29" x14ac:dyDescent="0.35">
      <c r="AA28891" s="1"/>
      <c r="AC28891" s="14"/>
    </row>
    <row r="28892" spans="27:29" x14ac:dyDescent="0.35">
      <c r="AA28892" s="1"/>
      <c r="AC28892" s="14"/>
    </row>
    <row r="28893" spans="27:29" x14ac:dyDescent="0.35">
      <c r="AA28893" s="1"/>
      <c r="AC28893" s="14"/>
    </row>
    <row r="28894" spans="27:29" x14ac:dyDescent="0.35">
      <c r="AA28894" s="1"/>
      <c r="AC28894" s="14"/>
    </row>
    <row r="28895" spans="27:29" x14ac:dyDescent="0.35">
      <c r="AA28895" s="1"/>
      <c r="AC28895" s="14"/>
    </row>
    <row r="28896" spans="27:29" x14ac:dyDescent="0.35">
      <c r="AA28896" s="1"/>
      <c r="AC28896" s="14"/>
    </row>
    <row r="28897" spans="27:29" x14ac:dyDescent="0.35">
      <c r="AA28897" s="1"/>
      <c r="AC28897" s="14"/>
    </row>
    <row r="28898" spans="27:29" x14ac:dyDescent="0.35">
      <c r="AA28898" s="1"/>
      <c r="AC28898" s="14"/>
    </row>
    <row r="28899" spans="27:29" x14ac:dyDescent="0.35">
      <c r="AA28899" s="1"/>
      <c r="AC28899" s="14"/>
    </row>
    <row r="28900" spans="27:29" x14ac:dyDescent="0.35">
      <c r="AA28900" s="1"/>
      <c r="AC28900" s="14"/>
    </row>
    <row r="28901" spans="27:29" x14ac:dyDescent="0.35">
      <c r="AA28901" s="1"/>
      <c r="AC28901" s="14"/>
    </row>
    <row r="28902" spans="27:29" x14ac:dyDescent="0.35">
      <c r="AA28902" s="1"/>
      <c r="AC28902" s="14"/>
    </row>
    <row r="28903" spans="27:29" x14ac:dyDescent="0.35">
      <c r="AA28903" s="1"/>
      <c r="AC28903" s="14"/>
    </row>
    <row r="28904" spans="27:29" x14ac:dyDescent="0.35">
      <c r="AA28904" s="1"/>
      <c r="AC28904" s="14"/>
    </row>
    <row r="28905" spans="27:29" x14ac:dyDescent="0.35">
      <c r="AA28905" s="1"/>
      <c r="AC28905" s="14"/>
    </row>
    <row r="28906" spans="27:29" x14ac:dyDescent="0.35">
      <c r="AA28906" s="1"/>
      <c r="AC28906" s="14"/>
    </row>
    <row r="28907" spans="27:29" x14ac:dyDescent="0.35">
      <c r="AA28907" s="1"/>
      <c r="AC28907" s="14"/>
    </row>
    <row r="28908" spans="27:29" x14ac:dyDescent="0.35">
      <c r="AA28908" s="1"/>
      <c r="AC28908" s="14"/>
    </row>
    <row r="28909" spans="27:29" x14ac:dyDescent="0.35">
      <c r="AA28909" s="1"/>
      <c r="AC28909" s="14"/>
    </row>
    <row r="28910" spans="27:29" x14ac:dyDescent="0.35">
      <c r="AA28910" s="1"/>
      <c r="AC28910" s="14"/>
    </row>
    <row r="28911" spans="27:29" x14ac:dyDescent="0.35">
      <c r="AA28911" s="1"/>
      <c r="AC28911" s="14"/>
    </row>
    <row r="28912" spans="27:29" x14ac:dyDescent="0.35">
      <c r="AA28912" s="1"/>
      <c r="AC28912" s="14"/>
    </row>
    <row r="28913" spans="27:29" x14ac:dyDescent="0.35">
      <c r="AA28913" s="1"/>
      <c r="AC28913" s="14"/>
    </row>
    <row r="28914" spans="27:29" x14ac:dyDescent="0.35">
      <c r="AA28914" s="1"/>
      <c r="AC28914" s="14"/>
    </row>
    <row r="28915" spans="27:29" x14ac:dyDescent="0.35">
      <c r="AA28915" s="1"/>
      <c r="AC28915" s="14"/>
    </row>
    <row r="28916" spans="27:29" x14ac:dyDescent="0.35">
      <c r="AA28916" s="1"/>
      <c r="AC28916" s="14"/>
    </row>
    <row r="28917" spans="27:29" x14ac:dyDescent="0.35">
      <c r="AA28917" s="1"/>
      <c r="AC28917" s="14"/>
    </row>
    <row r="28918" spans="27:29" x14ac:dyDescent="0.35">
      <c r="AA28918" s="1"/>
      <c r="AC28918" s="14"/>
    </row>
    <row r="28919" spans="27:29" x14ac:dyDescent="0.35">
      <c r="AA28919" s="1"/>
      <c r="AC28919" s="14"/>
    </row>
    <row r="28920" spans="27:29" x14ac:dyDescent="0.35">
      <c r="AA28920" s="1"/>
      <c r="AC28920" s="14"/>
    </row>
    <row r="28921" spans="27:29" x14ac:dyDescent="0.35">
      <c r="AA28921" s="1"/>
      <c r="AC28921" s="14"/>
    </row>
    <row r="28922" spans="27:29" x14ac:dyDescent="0.35">
      <c r="AA28922" s="1"/>
      <c r="AC28922" s="14"/>
    </row>
    <row r="28923" spans="27:29" x14ac:dyDescent="0.35">
      <c r="AA28923" s="1"/>
      <c r="AC28923" s="14"/>
    </row>
    <row r="28924" spans="27:29" x14ac:dyDescent="0.35">
      <c r="AA28924" s="1"/>
      <c r="AC28924" s="14"/>
    </row>
    <row r="28925" spans="27:29" x14ac:dyDescent="0.35">
      <c r="AA28925" s="1"/>
      <c r="AC28925" s="14"/>
    </row>
    <row r="28926" spans="27:29" x14ac:dyDescent="0.35">
      <c r="AA28926" s="1"/>
      <c r="AC28926" s="14"/>
    </row>
    <row r="28927" spans="27:29" x14ac:dyDescent="0.35">
      <c r="AA28927" s="1"/>
      <c r="AC28927" s="14"/>
    </row>
    <row r="28928" spans="27:29" x14ac:dyDescent="0.35">
      <c r="AA28928" s="1"/>
      <c r="AC28928" s="14"/>
    </row>
    <row r="28929" spans="27:29" x14ac:dyDescent="0.35">
      <c r="AA28929" s="1"/>
      <c r="AC28929" s="14"/>
    </row>
    <row r="28930" spans="27:29" x14ac:dyDescent="0.35">
      <c r="AA28930" s="1"/>
      <c r="AC28930" s="14"/>
    </row>
    <row r="28931" spans="27:29" x14ac:dyDescent="0.35">
      <c r="AA28931" s="1"/>
      <c r="AC28931" s="14"/>
    </row>
    <row r="28932" spans="27:29" x14ac:dyDescent="0.35">
      <c r="AA28932" s="1"/>
      <c r="AC28932" s="14"/>
    </row>
    <row r="28933" spans="27:29" x14ac:dyDescent="0.35">
      <c r="AA28933" s="1"/>
      <c r="AC28933" s="14"/>
    </row>
    <row r="28934" spans="27:29" x14ac:dyDescent="0.35">
      <c r="AA28934" s="1"/>
      <c r="AC28934" s="14"/>
    </row>
    <row r="28935" spans="27:29" x14ac:dyDescent="0.35">
      <c r="AA28935" s="1"/>
      <c r="AC28935" s="14"/>
    </row>
    <row r="28936" spans="27:29" x14ac:dyDescent="0.35">
      <c r="AA28936" s="1"/>
      <c r="AC28936" s="14"/>
    </row>
    <row r="28937" spans="27:29" x14ac:dyDescent="0.35">
      <c r="AA28937" s="1"/>
      <c r="AC28937" s="14"/>
    </row>
    <row r="28938" spans="27:29" x14ac:dyDescent="0.35">
      <c r="AA28938" s="1"/>
      <c r="AC28938" s="14"/>
    </row>
    <row r="28939" spans="27:29" x14ac:dyDescent="0.35">
      <c r="AA28939" s="1"/>
      <c r="AC28939" s="14"/>
    </row>
    <row r="28940" spans="27:29" x14ac:dyDescent="0.35">
      <c r="AA28940" s="1"/>
      <c r="AC28940" s="14"/>
    </row>
    <row r="28941" spans="27:29" x14ac:dyDescent="0.35">
      <c r="AA28941" s="1"/>
      <c r="AC28941" s="14"/>
    </row>
    <row r="28942" spans="27:29" x14ac:dyDescent="0.35">
      <c r="AA28942" s="1"/>
      <c r="AC28942" s="14"/>
    </row>
    <row r="28943" spans="27:29" x14ac:dyDescent="0.35">
      <c r="AA28943" s="1"/>
      <c r="AC28943" s="14"/>
    </row>
    <row r="28944" spans="27:29" x14ac:dyDescent="0.35">
      <c r="AA28944" s="1"/>
      <c r="AC28944" s="14"/>
    </row>
    <row r="28945" spans="27:29" x14ac:dyDescent="0.35">
      <c r="AA28945" s="1"/>
      <c r="AC28945" s="14"/>
    </row>
    <row r="28946" spans="27:29" x14ac:dyDescent="0.35">
      <c r="AA28946" s="1"/>
      <c r="AC28946" s="14"/>
    </row>
    <row r="28947" spans="27:29" x14ac:dyDescent="0.35">
      <c r="AA28947" s="1"/>
      <c r="AC28947" s="14"/>
    </row>
    <row r="28948" spans="27:29" x14ac:dyDescent="0.35">
      <c r="AA28948" s="1"/>
      <c r="AC28948" s="14"/>
    </row>
    <row r="28949" spans="27:29" x14ac:dyDescent="0.35">
      <c r="AA28949" s="1"/>
      <c r="AC28949" s="14"/>
    </row>
    <row r="28950" spans="27:29" x14ac:dyDescent="0.35">
      <c r="AA28950" s="1"/>
      <c r="AC28950" s="14"/>
    </row>
    <row r="28951" spans="27:29" x14ac:dyDescent="0.35">
      <c r="AA28951" s="1"/>
      <c r="AC28951" s="14"/>
    </row>
    <row r="28952" spans="27:29" x14ac:dyDescent="0.35">
      <c r="AA28952" s="1"/>
      <c r="AC28952" s="14"/>
    </row>
    <row r="28953" spans="27:29" x14ac:dyDescent="0.35">
      <c r="AA28953" s="1"/>
      <c r="AC28953" s="14"/>
    </row>
    <row r="28954" spans="27:29" x14ac:dyDescent="0.35">
      <c r="AA28954" s="1"/>
      <c r="AC28954" s="14"/>
    </row>
    <row r="28955" spans="27:29" x14ac:dyDescent="0.35">
      <c r="AA28955" s="1"/>
      <c r="AC28955" s="14"/>
    </row>
    <row r="28956" spans="27:29" x14ac:dyDescent="0.35">
      <c r="AA28956" s="1"/>
      <c r="AC28956" s="14"/>
    </row>
    <row r="28957" spans="27:29" x14ac:dyDescent="0.35">
      <c r="AA28957" s="1"/>
      <c r="AC28957" s="14"/>
    </row>
    <row r="28958" spans="27:29" x14ac:dyDescent="0.35">
      <c r="AA28958" s="1"/>
      <c r="AC28958" s="14"/>
    </row>
    <row r="28959" spans="27:29" x14ac:dyDescent="0.35">
      <c r="AA28959" s="1"/>
      <c r="AC28959" s="14"/>
    </row>
    <row r="28960" spans="27:29" x14ac:dyDescent="0.35">
      <c r="AA28960" s="1"/>
      <c r="AC28960" s="14"/>
    </row>
    <row r="28961" spans="27:29" x14ac:dyDescent="0.35">
      <c r="AA28961" s="1"/>
      <c r="AC28961" s="14"/>
    </row>
    <row r="28962" spans="27:29" x14ac:dyDescent="0.35">
      <c r="AA28962" s="1"/>
      <c r="AC28962" s="14"/>
    </row>
    <row r="28963" spans="27:29" x14ac:dyDescent="0.35">
      <c r="AA28963" s="1"/>
      <c r="AC28963" s="14"/>
    </row>
    <row r="28964" spans="27:29" x14ac:dyDescent="0.35">
      <c r="AA28964" s="1"/>
      <c r="AC28964" s="14"/>
    </row>
    <row r="28965" spans="27:29" x14ac:dyDescent="0.35">
      <c r="AA28965" s="1"/>
      <c r="AC28965" s="14"/>
    </row>
    <row r="28966" spans="27:29" x14ac:dyDescent="0.35">
      <c r="AA28966" s="1"/>
      <c r="AC28966" s="14"/>
    </row>
    <row r="28967" spans="27:29" x14ac:dyDescent="0.35">
      <c r="AA28967" s="1"/>
      <c r="AC28967" s="14"/>
    </row>
    <row r="28968" spans="27:29" x14ac:dyDescent="0.35">
      <c r="AA28968" s="1"/>
      <c r="AC28968" s="14"/>
    </row>
    <row r="28969" spans="27:29" x14ac:dyDescent="0.35">
      <c r="AA28969" s="1"/>
      <c r="AC28969" s="14"/>
    </row>
    <row r="28970" spans="27:29" x14ac:dyDescent="0.35">
      <c r="AA28970" s="1"/>
      <c r="AC28970" s="14"/>
    </row>
    <row r="28971" spans="27:29" x14ac:dyDescent="0.35">
      <c r="AA28971" s="1"/>
      <c r="AC28971" s="14"/>
    </row>
    <row r="28972" spans="27:29" x14ac:dyDescent="0.35">
      <c r="AA28972" s="1"/>
      <c r="AC28972" s="14"/>
    </row>
    <row r="28973" spans="27:29" x14ac:dyDescent="0.35">
      <c r="AA28973" s="1"/>
      <c r="AC28973" s="14"/>
    </row>
    <row r="28974" spans="27:29" x14ac:dyDescent="0.35">
      <c r="AA28974" s="1"/>
      <c r="AC28974" s="14"/>
    </row>
    <row r="28975" spans="27:29" x14ac:dyDescent="0.35">
      <c r="AA28975" s="1"/>
      <c r="AC28975" s="14"/>
    </row>
    <row r="28976" spans="27:29" x14ac:dyDescent="0.35">
      <c r="AA28976" s="1"/>
      <c r="AC28976" s="14"/>
    </row>
    <row r="28977" spans="27:29" x14ac:dyDescent="0.35">
      <c r="AA28977" s="1"/>
      <c r="AC28977" s="14"/>
    </row>
    <row r="28978" spans="27:29" x14ac:dyDescent="0.35">
      <c r="AA28978" s="1"/>
      <c r="AC28978" s="14"/>
    </row>
    <row r="28979" spans="27:29" x14ac:dyDescent="0.35">
      <c r="AA28979" s="1"/>
      <c r="AC28979" s="14"/>
    </row>
    <row r="28980" spans="27:29" x14ac:dyDescent="0.35">
      <c r="AA28980" s="1"/>
      <c r="AC28980" s="14"/>
    </row>
    <row r="28981" spans="27:29" x14ac:dyDescent="0.35">
      <c r="AA28981" s="1"/>
      <c r="AC28981" s="14"/>
    </row>
    <row r="28982" spans="27:29" x14ac:dyDescent="0.35">
      <c r="AA28982" s="1"/>
      <c r="AC28982" s="14"/>
    </row>
    <row r="28983" spans="27:29" x14ac:dyDescent="0.35">
      <c r="AA28983" s="1"/>
      <c r="AC28983" s="14"/>
    </row>
    <row r="28984" spans="27:29" x14ac:dyDescent="0.35">
      <c r="AA28984" s="1"/>
      <c r="AC28984" s="14"/>
    </row>
    <row r="28985" spans="27:29" x14ac:dyDescent="0.35">
      <c r="AA28985" s="1"/>
      <c r="AC28985" s="14"/>
    </row>
    <row r="28986" spans="27:29" x14ac:dyDescent="0.35">
      <c r="AA28986" s="1"/>
      <c r="AC28986" s="14"/>
    </row>
    <row r="28987" spans="27:29" x14ac:dyDescent="0.35">
      <c r="AA28987" s="1"/>
      <c r="AC28987" s="14"/>
    </row>
    <row r="28988" spans="27:29" x14ac:dyDescent="0.35">
      <c r="AA28988" s="1"/>
      <c r="AC28988" s="14"/>
    </row>
    <row r="28989" spans="27:29" x14ac:dyDescent="0.35">
      <c r="AA28989" s="1"/>
      <c r="AC28989" s="14"/>
    </row>
    <row r="28990" spans="27:29" x14ac:dyDescent="0.35">
      <c r="AA28990" s="1"/>
      <c r="AC28990" s="14"/>
    </row>
    <row r="28991" spans="27:29" x14ac:dyDescent="0.35">
      <c r="AA28991" s="1"/>
      <c r="AC28991" s="14"/>
    </row>
    <row r="28992" spans="27:29" x14ac:dyDescent="0.35">
      <c r="AA28992" s="1"/>
      <c r="AC28992" s="14"/>
    </row>
    <row r="28993" spans="27:29" x14ac:dyDescent="0.35">
      <c r="AA28993" s="1"/>
      <c r="AC28993" s="14"/>
    </row>
    <row r="28994" spans="27:29" x14ac:dyDescent="0.35">
      <c r="AA28994" s="1"/>
      <c r="AC28994" s="14"/>
    </row>
    <row r="28995" spans="27:29" x14ac:dyDescent="0.35">
      <c r="AA28995" s="1"/>
      <c r="AC28995" s="14"/>
    </row>
    <row r="28996" spans="27:29" x14ac:dyDescent="0.35">
      <c r="AA28996" s="1"/>
      <c r="AC28996" s="14"/>
    </row>
    <row r="28997" spans="27:29" x14ac:dyDescent="0.35">
      <c r="AA28997" s="1"/>
      <c r="AC28997" s="14"/>
    </row>
    <row r="28998" spans="27:29" x14ac:dyDescent="0.35">
      <c r="AA28998" s="1"/>
      <c r="AC28998" s="14"/>
    </row>
    <row r="28999" spans="27:29" x14ac:dyDescent="0.35">
      <c r="AA28999" s="1"/>
      <c r="AC28999" s="14"/>
    </row>
    <row r="29000" spans="27:29" x14ac:dyDescent="0.35">
      <c r="AA29000" s="1"/>
      <c r="AC29000" s="14"/>
    </row>
    <row r="29001" spans="27:29" x14ac:dyDescent="0.35">
      <c r="AA29001" s="1"/>
      <c r="AC29001" s="14"/>
    </row>
    <row r="29002" spans="27:29" x14ac:dyDescent="0.35">
      <c r="AA29002" s="1"/>
      <c r="AC29002" s="14"/>
    </row>
    <row r="29003" spans="27:29" x14ac:dyDescent="0.35">
      <c r="AA29003" s="1"/>
      <c r="AC29003" s="14"/>
    </row>
    <row r="29004" spans="27:29" x14ac:dyDescent="0.35">
      <c r="AA29004" s="1"/>
      <c r="AC29004" s="14"/>
    </row>
    <row r="29005" spans="27:29" x14ac:dyDescent="0.35">
      <c r="AA29005" s="1"/>
      <c r="AC29005" s="14"/>
    </row>
    <row r="29006" spans="27:29" x14ac:dyDescent="0.35">
      <c r="AA29006" s="1"/>
      <c r="AC29006" s="14"/>
    </row>
    <row r="29007" spans="27:29" x14ac:dyDescent="0.35">
      <c r="AA29007" s="1"/>
      <c r="AC29007" s="14"/>
    </row>
    <row r="29008" spans="27:29" x14ac:dyDescent="0.35">
      <c r="AA29008" s="1"/>
      <c r="AC29008" s="14"/>
    </row>
    <row r="29009" spans="27:29" x14ac:dyDescent="0.35">
      <c r="AA29009" s="1"/>
      <c r="AC29009" s="14"/>
    </row>
    <row r="29010" spans="27:29" x14ac:dyDescent="0.35">
      <c r="AA29010" s="1"/>
      <c r="AC29010" s="14"/>
    </row>
    <row r="29011" spans="27:29" x14ac:dyDescent="0.35">
      <c r="AA29011" s="1"/>
      <c r="AC29011" s="14"/>
    </row>
    <row r="29012" spans="27:29" x14ac:dyDescent="0.35">
      <c r="AA29012" s="1"/>
      <c r="AC29012" s="14"/>
    </row>
    <row r="29013" spans="27:29" x14ac:dyDescent="0.35">
      <c r="AA29013" s="1"/>
      <c r="AC29013" s="14"/>
    </row>
    <row r="29014" spans="27:29" x14ac:dyDescent="0.35">
      <c r="AA29014" s="1"/>
      <c r="AC29014" s="14"/>
    </row>
    <row r="29015" spans="27:29" x14ac:dyDescent="0.35">
      <c r="AA29015" s="1"/>
      <c r="AC29015" s="14"/>
    </row>
    <row r="29016" spans="27:29" x14ac:dyDescent="0.35">
      <c r="AA29016" s="1"/>
      <c r="AC29016" s="14"/>
    </row>
    <row r="29017" spans="27:29" x14ac:dyDescent="0.35">
      <c r="AA29017" s="1"/>
      <c r="AC29017" s="14"/>
    </row>
    <row r="29018" spans="27:29" x14ac:dyDescent="0.35">
      <c r="AA29018" s="1"/>
      <c r="AC29018" s="14"/>
    </row>
    <row r="29019" spans="27:29" x14ac:dyDescent="0.35">
      <c r="AA29019" s="1"/>
      <c r="AC29019" s="14"/>
    </row>
    <row r="29020" spans="27:29" x14ac:dyDescent="0.35">
      <c r="AA29020" s="1"/>
      <c r="AC29020" s="14"/>
    </row>
    <row r="29021" spans="27:29" x14ac:dyDescent="0.35">
      <c r="AA29021" s="1"/>
      <c r="AC29021" s="14"/>
    </row>
    <row r="29022" spans="27:29" x14ac:dyDescent="0.35">
      <c r="AA29022" s="1"/>
      <c r="AC29022" s="14"/>
    </row>
    <row r="29023" spans="27:29" x14ac:dyDescent="0.35">
      <c r="AA29023" s="1"/>
      <c r="AC29023" s="14"/>
    </row>
    <row r="29024" spans="27:29" x14ac:dyDescent="0.35">
      <c r="AA29024" s="1"/>
      <c r="AC29024" s="14"/>
    </row>
    <row r="29025" spans="27:29" x14ac:dyDescent="0.35">
      <c r="AA29025" s="1"/>
      <c r="AC29025" s="14"/>
    </row>
    <row r="29026" spans="27:29" x14ac:dyDescent="0.35">
      <c r="AA29026" s="1"/>
      <c r="AC29026" s="14"/>
    </row>
    <row r="29027" spans="27:29" x14ac:dyDescent="0.35">
      <c r="AA29027" s="1"/>
      <c r="AC29027" s="14"/>
    </row>
    <row r="29028" spans="27:29" x14ac:dyDescent="0.35">
      <c r="AA29028" s="1"/>
      <c r="AC29028" s="14"/>
    </row>
    <row r="29029" spans="27:29" x14ac:dyDescent="0.35">
      <c r="AA29029" s="1"/>
      <c r="AC29029" s="14"/>
    </row>
    <row r="29030" spans="27:29" x14ac:dyDescent="0.35">
      <c r="AA29030" s="1"/>
      <c r="AC29030" s="14"/>
    </row>
    <row r="29031" spans="27:29" x14ac:dyDescent="0.35">
      <c r="AA29031" s="1"/>
      <c r="AC29031" s="14"/>
    </row>
    <row r="29032" spans="27:29" x14ac:dyDescent="0.35">
      <c r="AA29032" s="1"/>
      <c r="AC29032" s="14"/>
    </row>
    <row r="29033" spans="27:29" x14ac:dyDescent="0.35">
      <c r="AA29033" s="1"/>
      <c r="AC29033" s="14"/>
    </row>
    <row r="29034" spans="27:29" x14ac:dyDescent="0.35">
      <c r="AA29034" s="1"/>
      <c r="AC29034" s="14"/>
    </row>
    <row r="29035" spans="27:29" x14ac:dyDescent="0.35">
      <c r="AA29035" s="1"/>
      <c r="AC29035" s="14"/>
    </row>
    <row r="29036" spans="27:29" x14ac:dyDescent="0.35">
      <c r="AA29036" s="1"/>
      <c r="AC29036" s="14"/>
    </row>
    <row r="29037" spans="27:29" x14ac:dyDescent="0.35">
      <c r="AA29037" s="1"/>
      <c r="AC29037" s="14"/>
    </row>
    <row r="29038" spans="27:29" x14ac:dyDescent="0.35">
      <c r="AA29038" s="1"/>
      <c r="AC29038" s="14"/>
    </row>
    <row r="29039" spans="27:29" x14ac:dyDescent="0.35">
      <c r="AA29039" s="1"/>
      <c r="AC29039" s="14"/>
    </row>
    <row r="29040" spans="27:29" x14ac:dyDescent="0.35">
      <c r="AA29040" s="1"/>
      <c r="AC29040" s="14"/>
    </row>
    <row r="29041" spans="27:29" x14ac:dyDescent="0.35">
      <c r="AA29041" s="1"/>
      <c r="AC29041" s="14"/>
    </row>
    <row r="29042" spans="27:29" x14ac:dyDescent="0.35">
      <c r="AA29042" s="1"/>
      <c r="AC29042" s="14"/>
    </row>
    <row r="29043" spans="27:29" x14ac:dyDescent="0.35">
      <c r="AA29043" s="1"/>
      <c r="AC29043" s="14"/>
    </row>
    <row r="29044" spans="27:29" x14ac:dyDescent="0.35">
      <c r="AA29044" s="1"/>
      <c r="AC29044" s="14"/>
    </row>
    <row r="29045" spans="27:29" x14ac:dyDescent="0.35">
      <c r="AA29045" s="1"/>
      <c r="AC29045" s="14"/>
    </row>
    <row r="29046" spans="27:29" x14ac:dyDescent="0.35">
      <c r="AA29046" s="1"/>
      <c r="AC29046" s="14"/>
    </row>
    <row r="29047" spans="27:29" x14ac:dyDescent="0.35">
      <c r="AA29047" s="1"/>
      <c r="AC29047" s="14"/>
    </row>
    <row r="29048" spans="27:29" x14ac:dyDescent="0.35">
      <c r="AA29048" s="1"/>
      <c r="AC29048" s="14"/>
    </row>
    <row r="29049" spans="27:29" x14ac:dyDescent="0.35">
      <c r="AA29049" s="1"/>
      <c r="AC29049" s="14"/>
    </row>
    <row r="29050" spans="27:29" x14ac:dyDescent="0.35">
      <c r="AA29050" s="1"/>
      <c r="AC29050" s="14"/>
    </row>
    <row r="29051" spans="27:29" x14ac:dyDescent="0.35">
      <c r="AA29051" s="1"/>
      <c r="AC29051" s="14"/>
    </row>
    <row r="29052" spans="27:29" x14ac:dyDescent="0.35">
      <c r="AA29052" s="1"/>
      <c r="AC29052" s="14"/>
    </row>
    <row r="29053" spans="27:29" x14ac:dyDescent="0.35">
      <c r="AA29053" s="1"/>
      <c r="AC29053" s="14"/>
    </row>
    <row r="29054" spans="27:29" x14ac:dyDescent="0.35">
      <c r="AA29054" s="1"/>
      <c r="AC29054" s="14"/>
    </row>
    <row r="29055" spans="27:29" x14ac:dyDescent="0.35">
      <c r="AA29055" s="1"/>
      <c r="AC29055" s="14"/>
    </row>
    <row r="29056" spans="27:29" x14ac:dyDescent="0.35">
      <c r="AA29056" s="1"/>
      <c r="AC29056" s="14"/>
    </row>
    <row r="29057" spans="27:29" x14ac:dyDescent="0.35">
      <c r="AA29057" s="1"/>
      <c r="AC29057" s="14"/>
    </row>
    <row r="29058" spans="27:29" x14ac:dyDescent="0.35">
      <c r="AA29058" s="1"/>
      <c r="AC29058" s="14"/>
    </row>
    <row r="29059" spans="27:29" x14ac:dyDescent="0.35">
      <c r="AA29059" s="1"/>
      <c r="AC29059" s="14"/>
    </row>
    <row r="29060" spans="27:29" x14ac:dyDescent="0.35">
      <c r="AA29060" s="1"/>
      <c r="AC29060" s="14"/>
    </row>
    <row r="29061" spans="27:29" x14ac:dyDescent="0.35">
      <c r="AA29061" s="1"/>
      <c r="AC29061" s="14"/>
    </row>
    <row r="29062" spans="27:29" x14ac:dyDescent="0.35">
      <c r="AA29062" s="1"/>
      <c r="AC29062" s="14"/>
    </row>
    <row r="29063" spans="27:29" x14ac:dyDescent="0.35">
      <c r="AA29063" s="1"/>
      <c r="AC29063" s="14"/>
    </row>
    <row r="29064" spans="27:29" x14ac:dyDescent="0.35">
      <c r="AA29064" s="1"/>
      <c r="AC29064" s="14"/>
    </row>
    <row r="29065" spans="27:29" x14ac:dyDescent="0.35">
      <c r="AA29065" s="1"/>
      <c r="AC29065" s="14"/>
    </row>
    <row r="29066" spans="27:29" x14ac:dyDescent="0.35">
      <c r="AA29066" s="1"/>
      <c r="AC29066" s="14"/>
    </row>
    <row r="29067" spans="27:29" x14ac:dyDescent="0.35">
      <c r="AA29067" s="1"/>
      <c r="AC29067" s="14"/>
    </row>
    <row r="29068" spans="27:29" x14ac:dyDescent="0.35">
      <c r="AA29068" s="1"/>
      <c r="AC29068" s="14"/>
    </row>
    <row r="29069" spans="27:29" x14ac:dyDescent="0.35">
      <c r="AA29069" s="1"/>
      <c r="AC29069" s="14"/>
    </row>
    <row r="29070" spans="27:29" x14ac:dyDescent="0.35">
      <c r="AA29070" s="1"/>
      <c r="AC29070" s="14"/>
    </row>
    <row r="29071" spans="27:29" x14ac:dyDescent="0.35">
      <c r="AA29071" s="1"/>
      <c r="AC29071" s="14"/>
    </row>
    <row r="29072" spans="27:29" x14ac:dyDescent="0.35">
      <c r="AA29072" s="1"/>
      <c r="AC29072" s="14"/>
    </row>
    <row r="29073" spans="27:29" x14ac:dyDescent="0.35">
      <c r="AA29073" s="1"/>
      <c r="AC29073" s="14"/>
    </row>
    <row r="29074" spans="27:29" x14ac:dyDescent="0.35">
      <c r="AA29074" s="1"/>
      <c r="AC29074" s="14"/>
    </row>
    <row r="29075" spans="27:29" x14ac:dyDescent="0.35">
      <c r="AA29075" s="1"/>
      <c r="AC29075" s="14"/>
    </row>
    <row r="29076" spans="27:29" x14ac:dyDescent="0.35">
      <c r="AA29076" s="1"/>
      <c r="AC29076" s="14"/>
    </row>
    <row r="29077" spans="27:29" x14ac:dyDescent="0.35">
      <c r="AA29077" s="1"/>
      <c r="AC29077" s="14"/>
    </row>
    <row r="29078" spans="27:29" x14ac:dyDescent="0.35">
      <c r="AA29078" s="1"/>
      <c r="AC29078" s="14"/>
    </row>
    <row r="29079" spans="27:29" x14ac:dyDescent="0.35">
      <c r="AA29079" s="1"/>
      <c r="AC29079" s="14"/>
    </row>
    <row r="29080" spans="27:29" x14ac:dyDescent="0.35">
      <c r="AA29080" s="1"/>
      <c r="AC29080" s="14"/>
    </row>
    <row r="29081" spans="27:29" x14ac:dyDescent="0.35">
      <c r="AA29081" s="1"/>
      <c r="AC29081" s="14"/>
    </row>
    <row r="29082" spans="27:29" x14ac:dyDescent="0.35">
      <c r="AA29082" s="1"/>
      <c r="AC29082" s="14"/>
    </row>
    <row r="29083" spans="27:29" x14ac:dyDescent="0.35">
      <c r="AA29083" s="1"/>
      <c r="AC29083" s="14"/>
    </row>
    <row r="29084" spans="27:29" x14ac:dyDescent="0.35">
      <c r="AA29084" s="1"/>
      <c r="AC29084" s="14"/>
    </row>
    <row r="29085" spans="27:29" x14ac:dyDescent="0.35">
      <c r="AA29085" s="1"/>
      <c r="AC29085" s="14"/>
    </row>
    <row r="29086" spans="27:29" x14ac:dyDescent="0.35">
      <c r="AA29086" s="1"/>
      <c r="AC29086" s="14"/>
    </row>
    <row r="29087" spans="27:29" x14ac:dyDescent="0.35">
      <c r="AA29087" s="1"/>
      <c r="AC29087" s="14"/>
    </row>
    <row r="29088" spans="27:29" x14ac:dyDescent="0.35">
      <c r="AA29088" s="1"/>
      <c r="AC29088" s="14"/>
    </row>
    <row r="29089" spans="27:29" x14ac:dyDescent="0.35">
      <c r="AA29089" s="1"/>
      <c r="AC29089" s="14"/>
    </row>
    <row r="29090" spans="27:29" x14ac:dyDescent="0.35">
      <c r="AA29090" s="1"/>
      <c r="AC29090" s="14"/>
    </row>
    <row r="29091" spans="27:29" x14ac:dyDescent="0.35">
      <c r="AA29091" s="1"/>
      <c r="AC29091" s="14"/>
    </row>
    <row r="29092" spans="27:29" x14ac:dyDescent="0.35">
      <c r="AA29092" s="1"/>
      <c r="AC29092" s="14"/>
    </row>
    <row r="29093" spans="27:29" x14ac:dyDescent="0.35">
      <c r="AA29093" s="1"/>
      <c r="AC29093" s="14"/>
    </row>
    <row r="29094" spans="27:29" x14ac:dyDescent="0.35">
      <c r="AA29094" s="1"/>
      <c r="AC29094" s="14"/>
    </row>
    <row r="29095" spans="27:29" x14ac:dyDescent="0.35">
      <c r="AA29095" s="1"/>
      <c r="AC29095" s="14"/>
    </row>
    <row r="29096" spans="27:29" x14ac:dyDescent="0.35">
      <c r="AA29096" s="1"/>
      <c r="AC29096" s="14"/>
    </row>
    <row r="29097" spans="27:29" x14ac:dyDescent="0.35">
      <c r="AA29097" s="1"/>
      <c r="AC29097" s="14"/>
    </row>
    <row r="29098" spans="27:29" x14ac:dyDescent="0.35">
      <c r="AA29098" s="1"/>
      <c r="AC29098" s="14"/>
    </row>
    <row r="29099" spans="27:29" x14ac:dyDescent="0.35">
      <c r="AA29099" s="1"/>
      <c r="AC29099" s="14"/>
    </row>
    <row r="29100" spans="27:29" x14ac:dyDescent="0.35">
      <c r="AA29100" s="1"/>
      <c r="AC29100" s="14"/>
    </row>
    <row r="29101" spans="27:29" x14ac:dyDescent="0.35">
      <c r="AA29101" s="1"/>
      <c r="AC29101" s="14"/>
    </row>
    <row r="29102" spans="27:29" x14ac:dyDescent="0.35">
      <c r="AA29102" s="1"/>
      <c r="AC29102" s="14"/>
    </row>
    <row r="29103" spans="27:29" x14ac:dyDescent="0.35">
      <c r="AA29103" s="1"/>
      <c r="AC29103" s="14"/>
    </row>
    <row r="29104" spans="27:29" x14ac:dyDescent="0.35">
      <c r="AA29104" s="1"/>
      <c r="AC29104" s="14"/>
    </row>
    <row r="29105" spans="27:29" x14ac:dyDescent="0.35">
      <c r="AA29105" s="1"/>
      <c r="AC29105" s="14"/>
    </row>
    <row r="29106" spans="27:29" x14ac:dyDescent="0.35">
      <c r="AA29106" s="1"/>
      <c r="AC29106" s="14"/>
    </row>
    <row r="29107" spans="27:29" x14ac:dyDescent="0.35">
      <c r="AA29107" s="1"/>
      <c r="AC29107" s="14"/>
    </row>
    <row r="29108" spans="27:29" x14ac:dyDescent="0.35">
      <c r="AA29108" s="1"/>
      <c r="AC29108" s="14"/>
    </row>
    <row r="29109" spans="27:29" x14ac:dyDescent="0.35">
      <c r="AA29109" s="1"/>
      <c r="AC29109" s="14"/>
    </row>
    <row r="29110" spans="27:29" x14ac:dyDescent="0.35">
      <c r="AA29110" s="1"/>
      <c r="AC29110" s="14"/>
    </row>
    <row r="29111" spans="27:29" x14ac:dyDescent="0.35">
      <c r="AA29111" s="1"/>
      <c r="AC29111" s="14"/>
    </row>
    <row r="29112" spans="27:29" x14ac:dyDescent="0.35">
      <c r="AA29112" s="1"/>
      <c r="AC29112" s="14"/>
    </row>
    <row r="29113" spans="27:29" x14ac:dyDescent="0.35">
      <c r="AA29113" s="1"/>
      <c r="AC29113" s="14"/>
    </row>
    <row r="29114" spans="27:29" x14ac:dyDescent="0.35">
      <c r="AA29114" s="1"/>
      <c r="AC29114" s="14"/>
    </row>
    <row r="29115" spans="27:29" x14ac:dyDescent="0.35">
      <c r="AA29115" s="1"/>
      <c r="AC29115" s="14"/>
    </row>
    <row r="29116" spans="27:29" x14ac:dyDescent="0.35">
      <c r="AA29116" s="1"/>
      <c r="AC29116" s="14"/>
    </row>
    <row r="29117" spans="27:29" x14ac:dyDescent="0.35">
      <c r="AA29117" s="1"/>
      <c r="AC29117" s="14"/>
    </row>
    <row r="29118" spans="27:29" x14ac:dyDescent="0.35">
      <c r="AA29118" s="1"/>
      <c r="AC29118" s="14"/>
    </row>
    <row r="29119" spans="27:29" x14ac:dyDescent="0.35">
      <c r="AA29119" s="1"/>
      <c r="AC29119" s="14"/>
    </row>
    <row r="29120" spans="27:29" x14ac:dyDescent="0.35">
      <c r="AA29120" s="1"/>
      <c r="AC29120" s="14"/>
    </row>
    <row r="29121" spans="27:29" x14ac:dyDescent="0.35">
      <c r="AA29121" s="1"/>
      <c r="AC29121" s="14"/>
    </row>
    <row r="29122" spans="27:29" x14ac:dyDescent="0.35">
      <c r="AA29122" s="1"/>
      <c r="AC29122" s="14"/>
    </row>
    <row r="29123" spans="27:29" x14ac:dyDescent="0.35">
      <c r="AA29123" s="1"/>
      <c r="AC29123" s="14"/>
    </row>
    <row r="29124" spans="27:29" x14ac:dyDescent="0.35">
      <c r="AA29124" s="1"/>
      <c r="AC29124" s="14"/>
    </row>
    <row r="29125" spans="27:29" x14ac:dyDescent="0.35">
      <c r="AA29125" s="1"/>
      <c r="AC29125" s="14"/>
    </row>
    <row r="29126" spans="27:29" x14ac:dyDescent="0.35">
      <c r="AA29126" s="1"/>
      <c r="AC29126" s="14"/>
    </row>
    <row r="29127" spans="27:29" x14ac:dyDescent="0.35">
      <c r="AA29127" s="1"/>
      <c r="AC29127" s="14"/>
    </row>
    <row r="29128" spans="27:29" x14ac:dyDescent="0.35">
      <c r="AA29128" s="1"/>
      <c r="AC29128" s="14"/>
    </row>
    <row r="29129" spans="27:29" x14ac:dyDescent="0.35">
      <c r="AA29129" s="1"/>
      <c r="AC29129" s="14"/>
    </row>
    <row r="29130" spans="27:29" x14ac:dyDescent="0.35">
      <c r="AA29130" s="1"/>
      <c r="AC29130" s="14"/>
    </row>
    <row r="29131" spans="27:29" x14ac:dyDescent="0.35">
      <c r="AA29131" s="1"/>
      <c r="AC29131" s="14"/>
    </row>
    <row r="29132" spans="27:29" x14ac:dyDescent="0.35">
      <c r="AA29132" s="1"/>
      <c r="AC29132" s="14"/>
    </row>
    <row r="29133" spans="27:29" x14ac:dyDescent="0.35">
      <c r="AA29133" s="1"/>
      <c r="AC29133" s="14"/>
    </row>
    <row r="29134" spans="27:29" x14ac:dyDescent="0.35">
      <c r="AA29134" s="1"/>
      <c r="AC29134" s="14"/>
    </row>
    <row r="29135" spans="27:29" x14ac:dyDescent="0.35">
      <c r="AA29135" s="1"/>
      <c r="AC29135" s="14"/>
    </row>
    <row r="29136" spans="27:29" x14ac:dyDescent="0.35">
      <c r="AA29136" s="1"/>
      <c r="AC29136" s="14"/>
    </row>
    <row r="29137" spans="27:29" x14ac:dyDescent="0.35">
      <c r="AA29137" s="1"/>
      <c r="AC29137" s="14"/>
    </row>
    <row r="29138" spans="27:29" x14ac:dyDescent="0.35">
      <c r="AA29138" s="1"/>
      <c r="AC29138" s="14"/>
    </row>
    <row r="29139" spans="27:29" x14ac:dyDescent="0.35">
      <c r="AA29139" s="1"/>
      <c r="AC29139" s="14"/>
    </row>
    <row r="29140" spans="27:29" x14ac:dyDescent="0.35">
      <c r="AA29140" s="1"/>
      <c r="AC29140" s="14"/>
    </row>
    <row r="29141" spans="27:29" x14ac:dyDescent="0.35">
      <c r="AA29141" s="1"/>
      <c r="AC29141" s="14"/>
    </row>
    <row r="29142" spans="27:29" x14ac:dyDescent="0.35">
      <c r="AA29142" s="1"/>
      <c r="AC29142" s="14"/>
    </row>
    <row r="29143" spans="27:29" x14ac:dyDescent="0.35">
      <c r="AA29143" s="1"/>
      <c r="AC29143" s="14"/>
    </row>
    <row r="29144" spans="27:29" x14ac:dyDescent="0.35">
      <c r="AA29144" s="1"/>
      <c r="AC29144" s="14"/>
    </row>
    <row r="29145" spans="27:29" x14ac:dyDescent="0.35">
      <c r="AA29145" s="1"/>
      <c r="AC29145" s="14"/>
    </row>
    <row r="29146" spans="27:29" x14ac:dyDescent="0.35">
      <c r="AA29146" s="1"/>
      <c r="AC29146" s="14"/>
    </row>
    <row r="29147" spans="27:29" x14ac:dyDescent="0.35">
      <c r="AA29147" s="1"/>
      <c r="AC29147" s="14"/>
    </row>
    <row r="29148" spans="27:29" x14ac:dyDescent="0.35">
      <c r="AA29148" s="1"/>
      <c r="AC29148" s="14"/>
    </row>
    <row r="29149" spans="27:29" x14ac:dyDescent="0.35">
      <c r="AA29149" s="1"/>
      <c r="AC29149" s="14"/>
    </row>
    <row r="29150" spans="27:29" x14ac:dyDescent="0.35">
      <c r="AA29150" s="1"/>
      <c r="AC29150" s="14"/>
    </row>
    <row r="29151" spans="27:29" x14ac:dyDescent="0.35">
      <c r="AA29151" s="1"/>
      <c r="AC29151" s="14"/>
    </row>
    <row r="29152" spans="27:29" x14ac:dyDescent="0.35">
      <c r="AA29152" s="1"/>
      <c r="AC29152" s="14"/>
    </row>
    <row r="29153" spans="27:29" x14ac:dyDescent="0.35">
      <c r="AA29153" s="1"/>
      <c r="AC29153" s="14"/>
    </row>
    <row r="29154" spans="27:29" x14ac:dyDescent="0.35">
      <c r="AA29154" s="1"/>
      <c r="AC29154" s="14"/>
    </row>
    <row r="29155" spans="27:29" x14ac:dyDescent="0.35">
      <c r="AA29155" s="1"/>
      <c r="AC29155" s="14"/>
    </row>
    <row r="29156" spans="27:29" x14ac:dyDescent="0.35">
      <c r="AA29156" s="1"/>
      <c r="AC29156" s="14"/>
    </row>
    <row r="29157" spans="27:29" x14ac:dyDescent="0.35">
      <c r="AA29157" s="1"/>
      <c r="AC29157" s="14"/>
    </row>
    <row r="29158" spans="27:29" x14ac:dyDescent="0.35">
      <c r="AA29158" s="1"/>
      <c r="AC29158" s="14"/>
    </row>
    <row r="29159" spans="27:29" x14ac:dyDescent="0.35">
      <c r="AA29159" s="1"/>
      <c r="AC29159" s="14"/>
    </row>
    <row r="29160" spans="27:29" x14ac:dyDescent="0.35">
      <c r="AA29160" s="1"/>
      <c r="AC29160" s="14"/>
    </row>
    <row r="29161" spans="27:29" x14ac:dyDescent="0.35">
      <c r="AA29161" s="1"/>
      <c r="AC29161" s="14"/>
    </row>
    <row r="29162" spans="27:29" x14ac:dyDescent="0.35">
      <c r="AA29162" s="1"/>
      <c r="AC29162" s="14"/>
    </row>
    <row r="29163" spans="27:29" x14ac:dyDescent="0.35">
      <c r="AA29163" s="1"/>
      <c r="AC29163" s="14"/>
    </row>
    <row r="29164" spans="27:29" x14ac:dyDescent="0.35">
      <c r="AA29164" s="1"/>
      <c r="AC29164" s="14"/>
    </row>
    <row r="29165" spans="27:29" x14ac:dyDescent="0.35">
      <c r="AA29165" s="1"/>
      <c r="AC29165" s="14"/>
    </row>
    <row r="29166" spans="27:29" x14ac:dyDescent="0.35">
      <c r="AA29166" s="1"/>
      <c r="AC29166" s="14"/>
    </row>
    <row r="29167" spans="27:29" x14ac:dyDescent="0.35">
      <c r="AA29167" s="1"/>
      <c r="AC29167" s="14"/>
    </row>
    <row r="29168" spans="27:29" x14ac:dyDescent="0.35">
      <c r="AA29168" s="1"/>
      <c r="AC29168" s="14"/>
    </row>
    <row r="29169" spans="27:29" x14ac:dyDescent="0.35">
      <c r="AA29169" s="1"/>
      <c r="AC29169" s="14"/>
    </row>
    <row r="29170" spans="27:29" x14ac:dyDescent="0.35">
      <c r="AA29170" s="1"/>
      <c r="AC29170" s="14"/>
    </row>
    <row r="29171" spans="27:29" x14ac:dyDescent="0.35">
      <c r="AA29171" s="1"/>
      <c r="AC29171" s="14"/>
    </row>
    <row r="29172" spans="27:29" x14ac:dyDescent="0.35">
      <c r="AA29172" s="1"/>
      <c r="AC29172" s="14"/>
    </row>
    <row r="29173" spans="27:29" x14ac:dyDescent="0.35">
      <c r="AA29173" s="1"/>
      <c r="AC29173" s="14"/>
    </row>
    <row r="29174" spans="27:29" x14ac:dyDescent="0.35">
      <c r="AA29174" s="1"/>
      <c r="AC29174" s="14"/>
    </row>
    <row r="29175" spans="27:29" x14ac:dyDescent="0.35">
      <c r="AA29175" s="1"/>
      <c r="AC29175" s="14"/>
    </row>
    <row r="29176" spans="27:29" x14ac:dyDescent="0.35">
      <c r="AA29176" s="1"/>
      <c r="AC29176" s="14"/>
    </row>
    <row r="29177" spans="27:29" x14ac:dyDescent="0.35">
      <c r="AA29177" s="1"/>
      <c r="AC29177" s="14"/>
    </row>
    <row r="29178" spans="27:29" x14ac:dyDescent="0.35">
      <c r="AA29178" s="1"/>
      <c r="AC29178" s="14"/>
    </row>
    <row r="29179" spans="27:29" x14ac:dyDescent="0.35">
      <c r="AA29179" s="1"/>
      <c r="AC29179" s="14"/>
    </row>
    <row r="29180" spans="27:29" x14ac:dyDescent="0.35">
      <c r="AA29180" s="1"/>
      <c r="AC29180" s="14"/>
    </row>
    <row r="29181" spans="27:29" x14ac:dyDescent="0.35">
      <c r="AA29181" s="1"/>
      <c r="AC29181" s="14"/>
    </row>
    <row r="29182" spans="27:29" x14ac:dyDescent="0.35">
      <c r="AA29182" s="1"/>
      <c r="AC29182" s="14"/>
    </row>
    <row r="29183" spans="27:29" x14ac:dyDescent="0.35">
      <c r="AA29183" s="1"/>
      <c r="AC29183" s="14"/>
    </row>
    <row r="29184" spans="27:29" x14ac:dyDescent="0.35">
      <c r="AA29184" s="1"/>
      <c r="AC29184" s="14"/>
    </row>
    <row r="29185" spans="27:29" x14ac:dyDescent="0.35">
      <c r="AA29185" s="1"/>
      <c r="AC29185" s="14"/>
    </row>
    <row r="29186" spans="27:29" x14ac:dyDescent="0.35">
      <c r="AA29186" s="1"/>
      <c r="AC29186" s="14"/>
    </row>
    <row r="29187" spans="27:29" x14ac:dyDescent="0.35">
      <c r="AA29187" s="1"/>
      <c r="AC29187" s="14"/>
    </row>
    <row r="29188" spans="27:29" x14ac:dyDescent="0.35">
      <c r="AA29188" s="1"/>
      <c r="AC29188" s="14"/>
    </row>
    <row r="29189" spans="27:29" x14ac:dyDescent="0.35">
      <c r="AA29189" s="1"/>
      <c r="AC29189" s="14"/>
    </row>
    <row r="29190" spans="27:29" x14ac:dyDescent="0.35">
      <c r="AA29190" s="1"/>
      <c r="AC29190" s="14"/>
    </row>
    <row r="29191" spans="27:29" x14ac:dyDescent="0.35">
      <c r="AA29191" s="1"/>
      <c r="AC29191" s="14"/>
    </row>
    <row r="29192" spans="27:29" x14ac:dyDescent="0.35">
      <c r="AA29192" s="1"/>
      <c r="AC29192" s="14"/>
    </row>
    <row r="29193" spans="27:29" x14ac:dyDescent="0.35">
      <c r="AA29193" s="1"/>
      <c r="AC29193" s="14"/>
    </row>
    <row r="29194" spans="27:29" x14ac:dyDescent="0.35">
      <c r="AA29194" s="1"/>
      <c r="AC29194" s="14"/>
    </row>
    <row r="29195" spans="27:29" x14ac:dyDescent="0.35">
      <c r="AA29195" s="1"/>
      <c r="AC29195" s="14"/>
    </row>
    <row r="29196" spans="27:29" x14ac:dyDescent="0.35">
      <c r="AA29196" s="1"/>
      <c r="AC29196" s="14"/>
    </row>
    <row r="29197" spans="27:29" x14ac:dyDescent="0.35">
      <c r="AA29197" s="1"/>
      <c r="AC29197" s="14"/>
    </row>
    <row r="29198" spans="27:29" x14ac:dyDescent="0.35">
      <c r="AA29198" s="1"/>
      <c r="AC29198" s="14"/>
    </row>
    <row r="29199" spans="27:29" x14ac:dyDescent="0.35">
      <c r="AA29199" s="1"/>
      <c r="AC29199" s="14"/>
    </row>
    <row r="29200" spans="27:29" x14ac:dyDescent="0.35">
      <c r="AA29200" s="1"/>
      <c r="AC29200" s="14"/>
    </row>
    <row r="29201" spans="27:29" x14ac:dyDescent="0.35">
      <c r="AA29201" s="1"/>
      <c r="AC29201" s="14"/>
    </row>
    <row r="29202" spans="27:29" x14ac:dyDescent="0.35">
      <c r="AA29202" s="1"/>
      <c r="AC29202" s="14"/>
    </row>
    <row r="29203" spans="27:29" x14ac:dyDescent="0.35">
      <c r="AA29203" s="1"/>
      <c r="AC29203" s="14"/>
    </row>
    <row r="29204" spans="27:29" x14ac:dyDescent="0.35">
      <c r="AA29204" s="1"/>
      <c r="AC29204" s="14"/>
    </row>
    <row r="29205" spans="27:29" x14ac:dyDescent="0.35">
      <c r="AA29205" s="1"/>
      <c r="AC29205" s="14"/>
    </row>
    <row r="29206" spans="27:29" x14ac:dyDescent="0.35">
      <c r="AA29206" s="1"/>
      <c r="AC29206" s="14"/>
    </row>
    <row r="29207" spans="27:29" x14ac:dyDescent="0.35">
      <c r="AA29207" s="1"/>
      <c r="AC29207" s="14"/>
    </row>
    <row r="29208" spans="27:29" x14ac:dyDescent="0.35">
      <c r="AA29208" s="1"/>
      <c r="AC29208" s="14"/>
    </row>
    <row r="29209" spans="27:29" x14ac:dyDescent="0.35">
      <c r="AA29209" s="1"/>
      <c r="AC29209" s="14"/>
    </row>
    <row r="29210" spans="27:29" x14ac:dyDescent="0.35">
      <c r="AA29210" s="1"/>
      <c r="AC29210" s="14"/>
    </row>
    <row r="29211" spans="27:29" x14ac:dyDescent="0.35">
      <c r="AA29211" s="1"/>
      <c r="AC29211" s="14"/>
    </row>
    <row r="29212" spans="27:29" x14ac:dyDescent="0.35">
      <c r="AA29212" s="1"/>
      <c r="AC29212" s="14"/>
    </row>
    <row r="29213" spans="27:29" x14ac:dyDescent="0.35">
      <c r="AA29213" s="1"/>
      <c r="AC29213" s="14"/>
    </row>
    <row r="29214" spans="27:29" x14ac:dyDescent="0.35">
      <c r="AA29214" s="1"/>
      <c r="AC29214" s="14"/>
    </row>
    <row r="29215" spans="27:29" x14ac:dyDescent="0.35">
      <c r="AA29215" s="1"/>
      <c r="AC29215" s="14"/>
    </row>
    <row r="29216" spans="27:29" x14ac:dyDescent="0.35">
      <c r="AA29216" s="1"/>
      <c r="AC29216" s="14"/>
    </row>
    <row r="29217" spans="27:29" x14ac:dyDescent="0.35">
      <c r="AA29217" s="1"/>
      <c r="AC29217" s="14"/>
    </row>
    <row r="29218" spans="27:29" x14ac:dyDescent="0.35">
      <c r="AA29218" s="1"/>
      <c r="AC29218" s="14"/>
    </row>
    <row r="29219" spans="27:29" x14ac:dyDescent="0.35">
      <c r="AA29219" s="1"/>
      <c r="AC29219" s="14"/>
    </row>
    <row r="29220" spans="27:29" x14ac:dyDescent="0.35">
      <c r="AA29220" s="1"/>
      <c r="AC29220" s="14"/>
    </row>
    <row r="29221" spans="27:29" x14ac:dyDescent="0.35">
      <c r="AA29221" s="1"/>
      <c r="AC29221" s="14"/>
    </row>
    <row r="29222" spans="27:29" x14ac:dyDescent="0.35">
      <c r="AA29222" s="1"/>
      <c r="AC29222" s="14"/>
    </row>
    <row r="29223" spans="27:29" x14ac:dyDescent="0.35">
      <c r="AA29223" s="1"/>
      <c r="AC29223" s="14"/>
    </row>
    <row r="29224" spans="27:29" x14ac:dyDescent="0.35">
      <c r="AA29224" s="1"/>
      <c r="AC29224" s="14"/>
    </row>
    <row r="29225" spans="27:29" x14ac:dyDescent="0.35">
      <c r="AA29225" s="1"/>
      <c r="AC29225" s="14"/>
    </row>
    <row r="29226" spans="27:29" x14ac:dyDescent="0.35">
      <c r="AA29226" s="1"/>
      <c r="AC29226" s="14"/>
    </row>
    <row r="29227" spans="27:29" x14ac:dyDescent="0.35">
      <c r="AA29227" s="1"/>
      <c r="AC29227" s="14"/>
    </row>
    <row r="29228" spans="27:29" x14ac:dyDescent="0.35">
      <c r="AA29228" s="1"/>
      <c r="AC29228" s="14"/>
    </row>
    <row r="29229" spans="27:29" x14ac:dyDescent="0.35">
      <c r="AA29229" s="1"/>
      <c r="AC29229" s="14"/>
    </row>
    <row r="29230" spans="27:29" x14ac:dyDescent="0.35">
      <c r="AA29230" s="1"/>
      <c r="AC29230" s="14"/>
    </row>
    <row r="29231" spans="27:29" x14ac:dyDescent="0.35">
      <c r="AA29231" s="1"/>
      <c r="AC29231" s="14"/>
    </row>
    <row r="29232" spans="27:29" x14ac:dyDescent="0.35">
      <c r="AA29232" s="1"/>
      <c r="AC29232" s="14"/>
    </row>
    <row r="29233" spans="27:29" x14ac:dyDescent="0.35">
      <c r="AA29233" s="1"/>
      <c r="AC29233" s="14"/>
    </row>
    <row r="29234" spans="27:29" x14ac:dyDescent="0.35">
      <c r="AA29234" s="1"/>
      <c r="AC29234" s="14"/>
    </row>
    <row r="29235" spans="27:29" x14ac:dyDescent="0.35">
      <c r="AA29235" s="1"/>
      <c r="AC29235" s="14"/>
    </row>
    <row r="29236" spans="27:29" x14ac:dyDescent="0.35">
      <c r="AA29236" s="1"/>
      <c r="AC29236" s="14"/>
    </row>
    <row r="29237" spans="27:29" x14ac:dyDescent="0.35">
      <c r="AA29237" s="1"/>
      <c r="AC29237" s="14"/>
    </row>
    <row r="29238" spans="27:29" x14ac:dyDescent="0.35">
      <c r="AA29238" s="1"/>
      <c r="AC29238" s="14"/>
    </row>
    <row r="29239" spans="27:29" x14ac:dyDescent="0.35">
      <c r="AA29239" s="1"/>
      <c r="AC29239" s="14"/>
    </row>
    <row r="29240" spans="27:29" x14ac:dyDescent="0.35">
      <c r="AA29240" s="1"/>
      <c r="AC29240" s="14"/>
    </row>
    <row r="29241" spans="27:29" x14ac:dyDescent="0.35">
      <c r="AA29241" s="1"/>
      <c r="AC29241" s="14"/>
    </row>
    <row r="29242" spans="27:29" x14ac:dyDescent="0.35">
      <c r="AA29242" s="1"/>
      <c r="AC29242" s="14"/>
    </row>
    <row r="29243" spans="27:29" x14ac:dyDescent="0.35">
      <c r="AA29243" s="1"/>
      <c r="AC29243" s="14"/>
    </row>
    <row r="29244" spans="27:29" x14ac:dyDescent="0.35">
      <c r="AA29244" s="1"/>
      <c r="AC29244" s="14"/>
    </row>
    <row r="29245" spans="27:29" x14ac:dyDescent="0.35">
      <c r="AA29245" s="1"/>
      <c r="AC29245" s="14"/>
    </row>
    <row r="29246" spans="27:29" x14ac:dyDescent="0.35">
      <c r="AA29246" s="1"/>
      <c r="AC29246" s="14"/>
    </row>
    <row r="29247" spans="27:29" x14ac:dyDescent="0.35">
      <c r="AA29247" s="1"/>
      <c r="AC29247" s="14"/>
    </row>
    <row r="29248" spans="27:29" x14ac:dyDescent="0.35">
      <c r="AA29248" s="1"/>
      <c r="AC29248" s="14"/>
    </row>
    <row r="29249" spans="27:29" x14ac:dyDescent="0.35">
      <c r="AA29249" s="1"/>
      <c r="AC29249" s="14"/>
    </row>
    <row r="29250" spans="27:29" x14ac:dyDescent="0.35">
      <c r="AA29250" s="1"/>
      <c r="AC29250" s="14"/>
    </row>
    <row r="29251" spans="27:29" x14ac:dyDescent="0.35">
      <c r="AA29251" s="1"/>
      <c r="AC29251" s="14"/>
    </row>
    <row r="29252" spans="27:29" x14ac:dyDescent="0.35">
      <c r="AA29252" s="1"/>
      <c r="AC29252" s="14"/>
    </row>
    <row r="29253" spans="27:29" x14ac:dyDescent="0.35">
      <c r="AA29253" s="1"/>
      <c r="AC29253" s="14"/>
    </row>
    <row r="29254" spans="27:29" x14ac:dyDescent="0.35">
      <c r="AA29254" s="1"/>
      <c r="AC29254" s="14"/>
    </row>
    <row r="29255" spans="27:29" x14ac:dyDescent="0.35">
      <c r="AA29255" s="1"/>
      <c r="AC29255" s="14"/>
    </row>
    <row r="29256" spans="27:29" x14ac:dyDescent="0.35">
      <c r="AA29256" s="1"/>
      <c r="AC29256" s="14"/>
    </row>
    <row r="29257" spans="27:29" x14ac:dyDescent="0.35">
      <c r="AA29257" s="1"/>
      <c r="AC29257" s="14"/>
    </row>
    <row r="29258" spans="27:29" x14ac:dyDescent="0.35">
      <c r="AA29258" s="1"/>
      <c r="AC29258" s="14"/>
    </row>
    <row r="29259" spans="27:29" x14ac:dyDescent="0.35">
      <c r="AA29259" s="1"/>
      <c r="AC29259" s="14"/>
    </row>
    <row r="29260" spans="27:29" x14ac:dyDescent="0.35">
      <c r="AA29260" s="1"/>
      <c r="AC29260" s="14"/>
    </row>
    <row r="29261" spans="27:29" x14ac:dyDescent="0.35">
      <c r="AA29261" s="1"/>
      <c r="AC29261" s="14"/>
    </row>
    <row r="29262" spans="27:29" x14ac:dyDescent="0.35">
      <c r="AA29262" s="1"/>
      <c r="AC29262" s="14"/>
    </row>
    <row r="29263" spans="27:29" x14ac:dyDescent="0.35">
      <c r="AA29263" s="1"/>
      <c r="AC29263" s="14"/>
    </row>
    <row r="29264" spans="27:29" x14ac:dyDescent="0.35">
      <c r="AA29264" s="1"/>
      <c r="AC29264" s="14"/>
    </row>
    <row r="29265" spans="27:29" x14ac:dyDescent="0.35">
      <c r="AA29265" s="1"/>
      <c r="AC29265" s="14"/>
    </row>
    <row r="29266" spans="27:29" x14ac:dyDescent="0.35">
      <c r="AA29266" s="1"/>
      <c r="AC29266" s="14"/>
    </row>
    <row r="29267" spans="27:29" x14ac:dyDescent="0.35">
      <c r="AA29267" s="1"/>
      <c r="AC29267" s="14"/>
    </row>
    <row r="29268" spans="27:29" x14ac:dyDescent="0.35">
      <c r="AA29268" s="1"/>
      <c r="AC29268" s="14"/>
    </row>
    <row r="29269" spans="27:29" x14ac:dyDescent="0.35">
      <c r="AA29269" s="1"/>
      <c r="AC29269" s="14"/>
    </row>
    <row r="29270" spans="27:29" x14ac:dyDescent="0.35">
      <c r="AA29270" s="1"/>
      <c r="AC29270" s="14"/>
    </row>
    <row r="29271" spans="27:29" x14ac:dyDescent="0.35">
      <c r="AA29271" s="1"/>
      <c r="AC29271" s="14"/>
    </row>
    <row r="29272" spans="27:29" x14ac:dyDescent="0.35">
      <c r="AA29272" s="1"/>
      <c r="AC29272" s="14"/>
    </row>
    <row r="29273" spans="27:29" x14ac:dyDescent="0.35">
      <c r="AA29273" s="1"/>
      <c r="AC29273" s="14"/>
    </row>
    <row r="29274" spans="27:29" x14ac:dyDescent="0.35">
      <c r="AA29274" s="1"/>
      <c r="AC29274" s="14"/>
    </row>
    <row r="29275" spans="27:29" x14ac:dyDescent="0.35">
      <c r="AA29275" s="1"/>
      <c r="AC29275" s="14"/>
    </row>
    <row r="29276" spans="27:29" x14ac:dyDescent="0.35">
      <c r="AA29276" s="1"/>
      <c r="AC29276" s="14"/>
    </row>
    <row r="29277" spans="27:29" x14ac:dyDescent="0.35">
      <c r="AA29277" s="1"/>
      <c r="AC29277" s="14"/>
    </row>
    <row r="29278" spans="27:29" x14ac:dyDescent="0.35">
      <c r="AA29278" s="1"/>
      <c r="AC29278" s="14"/>
    </row>
    <row r="29279" spans="27:29" x14ac:dyDescent="0.35">
      <c r="AA29279" s="1"/>
      <c r="AC29279" s="14"/>
    </row>
    <row r="29280" spans="27:29" x14ac:dyDescent="0.35">
      <c r="AA29280" s="1"/>
      <c r="AC29280" s="14"/>
    </row>
    <row r="29281" spans="27:29" x14ac:dyDescent="0.35">
      <c r="AA29281" s="1"/>
      <c r="AC29281" s="14"/>
    </row>
    <row r="29282" spans="27:29" x14ac:dyDescent="0.35">
      <c r="AA29282" s="1"/>
      <c r="AC29282" s="14"/>
    </row>
    <row r="29283" spans="27:29" x14ac:dyDescent="0.35">
      <c r="AA29283" s="1"/>
      <c r="AC29283" s="14"/>
    </row>
    <row r="29284" spans="27:29" x14ac:dyDescent="0.35">
      <c r="AA29284" s="1"/>
      <c r="AC29284" s="14"/>
    </row>
    <row r="29285" spans="27:29" x14ac:dyDescent="0.35">
      <c r="AA29285" s="1"/>
      <c r="AC29285" s="14"/>
    </row>
    <row r="29286" spans="27:29" x14ac:dyDescent="0.35">
      <c r="AA29286" s="1"/>
      <c r="AC29286" s="14"/>
    </row>
    <row r="29287" spans="27:29" x14ac:dyDescent="0.35">
      <c r="AA29287" s="1"/>
      <c r="AC29287" s="14"/>
    </row>
    <row r="29288" spans="27:29" x14ac:dyDescent="0.35">
      <c r="AA29288" s="1"/>
      <c r="AC29288" s="14"/>
    </row>
    <row r="29289" spans="27:29" x14ac:dyDescent="0.35">
      <c r="AA29289" s="1"/>
      <c r="AC29289" s="14"/>
    </row>
    <row r="29290" spans="27:29" x14ac:dyDescent="0.35">
      <c r="AA29290" s="1"/>
      <c r="AC29290" s="14"/>
    </row>
    <row r="29291" spans="27:29" x14ac:dyDescent="0.35">
      <c r="AA29291" s="1"/>
      <c r="AC29291" s="14"/>
    </row>
    <row r="29292" spans="27:29" x14ac:dyDescent="0.35">
      <c r="AA29292" s="1"/>
      <c r="AC29292" s="14"/>
    </row>
    <row r="29293" spans="27:29" x14ac:dyDescent="0.35">
      <c r="AA29293" s="1"/>
      <c r="AC29293" s="14"/>
    </row>
    <row r="29294" spans="27:29" x14ac:dyDescent="0.35">
      <c r="AA29294" s="1"/>
      <c r="AC29294" s="14"/>
    </row>
    <row r="29295" spans="27:29" x14ac:dyDescent="0.35">
      <c r="AA29295" s="1"/>
      <c r="AC29295" s="14"/>
    </row>
    <row r="29296" spans="27:29" x14ac:dyDescent="0.35">
      <c r="AA29296" s="1"/>
      <c r="AC29296" s="14"/>
    </row>
    <row r="29297" spans="27:29" x14ac:dyDescent="0.35">
      <c r="AA29297" s="1"/>
      <c r="AC29297" s="14"/>
    </row>
    <row r="29298" spans="27:29" x14ac:dyDescent="0.35">
      <c r="AA29298" s="1"/>
      <c r="AC29298" s="14"/>
    </row>
    <row r="29299" spans="27:29" x14ac:dyDescent="0.35">
      <c r="AA29299" s="1"/>
      <c r="AC29299" s="14"/>
    </row>
    <row r="29300" spans="27:29" x14ac:dyDescent="0.35">
      <c r="AA29300" s="1"/>
      <c r="AC29300" s="14"/>
    </row>
    <row r="29301" spans="27:29" x14ac:dyDescent="0.35">
      <c r="AA29301" s="1"/>
      <c r="AC29301" s="14"/>
    </row>
    <row r="29302" spans="27:29" x14ac:dyDescent="0.35">
      <c r="AA29302" s="1"/>
      <c r="AC29302" s="14"/>
    </row>
    <row r="29303" spans="27:29" x14ac:dyDescent="0.35">
      <c r="AA29303" s="1"/>
      <c r="AC29303" s="14"/>
    </row>
    <row r="29304" spans="27:29" x14ac:dyDescent="0.35">
      <c r="AA29304" s="1"/>
      <c r="AC29304" s="14"/>
    </row>
    <row r="29305" spans="27:29" x14ac:dyDescent="0.35">
      <c r="AA29305" s="1"/>
      <c r="AC29305" s="14"/>
    </row>
    <row r="29306" spans="27:29" x14ac:dyDescent="0.35">
      <c r="AA29306" s="1"/>
      <c r="AC29306" s="14"/>
    </row>
    <row r="29307" spans="27:29" x14ac:dyDescent="0.35">
      <c r="AA29307" s="1"/>
      <c r="AC29307" s="14"/>
    </row>
    <row r="29308" spans="27:29" x14ac:dyDescent="0.35">
      <c r="AA29308" s="1"/>
      <c r="AC29308" s="14"/>
    </row>
    <row r="29309" spans="27:29" x14ac:dyDescent="0.35">
      <c r="AA29309" s="1"/>
      <c r="AC29309" s="14"/>
    </row>
    <row r="29310" spans="27:29" x14ac:dyDescent="0.35">
      <c r="AA29310" s="1"/>
      <c r="AC29310" s="14"/>
    </row>
    <row r="29311" spans="27:29" x14ac:dyDescent="0.35">
      <c r="AA29311" s="1"/>
      <c r="AC29311" s="14"/>
    </row>
    <row r="29312" spans="27:29" x14ac:dyDescent="0.35">
      <c r="AA29312" s="1"/>
      <c r="AC29312" s="14"/>
    </row>
    <row r="29313" spans="27:29" x14ac:dyDescent="0.35">
      <c r="AA29313" s="1"/>
      <c r="AC29313" s="14"/>
    </row>
    <row r="29314" spans="27:29" x14ac:dyDescent="0.35">
      <c r="AA29314" s="1"/>
      <c r="AC29314" s="14"/>
    </row>
    <row r="29315" spans="27:29" x14ac:dyDescent="0.35">
      <c r="AA29315" s="1"/>
      <c r="AC29315" s="14"/>
    </row>
    <row r="29316" spans="27:29" x14ac:dyDescent="0.35">
      <c r="AA29316" s="1"/>
      <c r="AC29316" s="14"/>
    </row>
    <row r="29317" spans="27:29" x14ac:dyDescent="0.35">
      <c r="AA29317" s="1"/>
      <c r="AC29317" s="14"/>
    </row>
    <row r="29318" spans="27:29" x14ac:dyDescent="0.35">
      <c r="AA29318" s="1"/>
      <c r="AC29318" s="14"/>
    </row>
    <row r="29319" spans="27:29" x14ac:dyDescent="0.35">
      <c r="AA29319" s="1"/>
      <c r="AC29319" s="14"/>
    </row>
    <row r="29320" spans="27:29" x14ac:dyDescent="0.35">
      <c r="AA29320" s="1"/>
      <c r="AC29320" s="14"/>
    </row>
    <row r="29321" spans="27:29" x14ac:dyDescent="0.35">
      <c r="AA29321" s="1"/>
      <c r="AC29321" s="14"/>
    </row>
    <row r="29322" spans="27:29" x14ac:dyDescent="0.35">
      <c r="AA29322" s="1"/>
      <c r="AC29322" s="14"/>
    </row>
    <row r="29323" spans="27:29" x14ac:dyDescent="0.35">
      <c r="AA29323" s="1"/>
      <c r="AC29323" s="14"/>
    </row>
    <row r="29324" spans="27:29" x14ac:dyDescent="0.35">
      <c r="AA29324" s="1"/>
      <c r="AC29324" s="14"/>
    </row>
    <row r="29325" spans="27:29" x14ac:dyDescent="0.35">
      <c r="AA29325" s="1"/>
      <c r="AC29325" s="14"/>
    </row>
    <row r="29326" spans="27:29" x14ac:dyDescent="0.35">
      <c r="AA29326" s="1"/>
      <c r="AC29326" s="14"/>
    </row>
    <row r="29327" spans="27:29" x14ac:dyDescent="0.35">
      <c r="AA29327" s="1"/>
      <c r="AC29327" s="14"/>
    </row>
    <row r="29328" spans="27:29" x14ac:dyDescent="0.35">
      <c r="AA29328" s="1"/>
      <c r="AC29328" s="14"/>
    </row>
    <row r="29329" spans="27:29" x14ac:dyDescent="0.35">
      <c r="AA29329" s="1"/>
      <c r="AC29329" s="14"/>
    </row>
    <row r="29330" spans="27:29" x14ac:dyDescent="0.35">
      <c r="AA29330" s="1"/>
      <c r="AC29330" s="14"/>
    </row>
    <row r="29331" spans="27:29" x14ac:dyDescent="0.35">
      <c r="AA29331" s="1"/>
      <c r="AC29331" s="14"/>
    </row>
    <row r="29332" spans="27:29" x14ac:dyDescent="0.35">
      <c r="AA29332" s="1"/>
      <c r="AC29332" s="14"/>
    </row>
    <row r="29333" spans="27:29" x14ac:dyDescent="0.35">
      <c r="AA29333" s="1"/>
      <c r="AC29333" s="14"/>
    </row>
    <row r="29334" spans="27:29" x14ac:dyDescent="0.35">
      <c r="AA29334" s="1"/>
      <c r="AC29334" s="14"/>
    </row>
    <row r="29335" spans="27:29" x14ac:dyDescent="0.35">
      <c r="AA29335" s="1"/>
      <c r="AC29335" s="14"/>
    </row>
    <row r="29336" spans="27:29" x14ac:dyDescent="0.35">
      <c r="AA29336" s="1"/>
      <c r="AC29336" s="14"/>
    </row>
    <row r="29337" spans="27:29" x14ac:dyDescent="0.35">
      <c r="AA29337" s="1"/>
      <c r="AC29337" s="14"/>
    </row>
    <row r="29338" spans="27:29" x14ac:dyDescent="0.35">
      <c r="AA29338" s="1"/>
      <c r="AC29338" s="14"/>
    </row>
    <row r="29339" spans="27:29" x14ac:dyDescent="0.35">
      <c r="AA29339" s="1"/>
      <c r="AC29339" s="14"/>
    </row>
    <row r="29340" spans="27:29" x14ac:dyDescent="0.35">
      <c r="AA29340" s="1"/>
      <c r="AC29340" s="14"/>
    </row>
    <row r="29341" spans="27:29" x14ac:dyDescent="0.35">
      <c r="AA29341" s="1"/>
      <c r="AC29341" s="14"/>
    </row>
    <row r="29342" spans="27:29" x14ac:dyDescent="0.35">
      <c r="AA29342" s="1"/>
      <c r="AC29342" s="14"/>
    </row>
    <row r="29343" spans="27:29" x14ac:dyDescent="0.35">
      <c r="AA29343" s="1"/>
      <c r="AC29343" s="14"/>
    </row>
    <row r="29344" spans="27:29" x14ac:dyDescent="0.35">
      <c r="AA29344" s="1"/>
      <c r="AC29344" s="14"/>
    </row>
    <row r="29345" spans="27:29" x14ac:dyDescent="0.35">
      <c r="AA29345" s="1"/>
      <c r="AC29345" s="14"/>
    </row>
    <row r="29346" spans="27:29" x14ac:dyDescent="0.35">
      <c r="AA29346" s="1"/>
      <c r="AC29346" s="14"/>
    </row>
    <row r="29347" spans="27:29" x14ac:dyDescent="0.35">
      <c r="AA29347" s="1"/>
      <c r="AC29347" s="14"/>
    </row>
    <row r="29348" spans="27:29" x14ac:dyDescent="0.35">
      <c r="AA29348" s="1"/>
      <c r="AC29348" s="14"/>
    </row>
    <row r="29349" spans="27:29" x14ac:dyDescent="0.35">
      <c r="AA29349" s="1"/>
      <c r="AC29349" s="14"/>
    </row>
    <row r="29350" spans="27:29" x14ac:dyDescent="0.35">
      <c r="AA29350" s="1"/>
      <c r="AC29350" s="14"/>
    </row>
    <row r="29351" spans="27:29" x14ac:dyDescent="0.35">
      <c r="AA29351" s="1"/>
      <c r="AC29351" s="14"/>
    </row>
    <row r="29352" spans="27:29" x14ac:dyDescent="0.35">
      <c r="AA29352" s="1"/>
      <c r="AC29352" s="14"/>
    </row>
    <row r="29353" spans="27:29" x14ac:dyDescent="0.35">
      <c r="AA29353" s="1"/>
      <c r="AC29353" s="14"/>
    </row>
    <row r="29354" spans="27:29" x14ac:dyDescent="0.35">
      <c r="AA29354" s="1"/>
      <c r="AC29354" s="14"/>
    </row>
    <row r="29355" spans="27:29" x14ac:dyDescent="0.35">
      <c r="AA29355" s="1"/>
      <c r="AC29355" s="14"/>
    </row>
    <row r="29356" spans="27:29" x14ac:dyDescent="0.35">
      <c r="AA29356" s="1"/>
      <c r="AC29356" s="14"/>
    </row>
    <row r="29357" spans="27:29" x14ac:dyDescent="0.35">
      <c r="AA29357" s="1"/>
      <c r="AC29357" s="14"/>
    </row>
    <row r="29358" spans="27:29" x14ac:dyDescent="0.35">
      <c r="AA29358" s="1"/>
      <c r="AC29358" s="14"/>
    </row>
    <row r="29359" spans="27:29" x14ac:dyDescent="0.35">
      <c r="AA29359" s="1"/>
      <c r="AC29359" s="14"/>
    </row>
    <row r="29360" spans="27:29" x14ac:dyDescent="0.35">
      <c r="AA29360" s="1"/>
      <c r="AC29360" s="14"/>
    </row>
    <row r="29361" spans="27:29" x14ac:dyDescent="0.35">
      <c r="AA29361" s="1"/>
      <c r="AC29361" s="14"/>
    </row>
    <row r="29362" spans="27:29" x14ac:dyDescent="0.35">
      <c r="AA29362" s="1"/>
      <c r="AC29362" s="14"/>
    </row>
    <row r="29363" spans="27:29" x14ac:dyDescent="0.35">
      <c r="AA29363" s="1"/>
      <c r="AC29363" s="14"/>
    </row>
    <row r="29364" spans="27:29" x14ac:dyDescent="0.35">
      <c r="AA29364" s="1"/>
      <c r="AC29364" s="14"/>
    </row>
    <row r="29365" spans="27:29" x14ac:dyDescent="0.35">
      <c r="AA29365" s="1"/>
      <c r="AC29365" s="14"/>
    </row>
    <row r="29366" spans="27:29" x14ac:dyDescent="0.35">
      <c r="AA29366" s="1"/>
      <c r="AC29366" s="14"/>
    </row>
    <row r="29367" spans="27:29" x14ac:dyDescent="0.35">
      <c r="AA29367" s="1"/>
      <c r="AC29367" s="14"/>
    </row>
    <row r="29368" spans="27:29" x14ac:dyDescent="0.35">
      <c r="AA29368" s="1"/>
      <c r="AC29368" s="14"/>
    </row>
    <row r="29369" spans="27:29" x14ac:dyDescent="0.35">
      <c r="AA29369" s="1"/>
      <c r="AC29369" s="14"/>
    </row>
    <row r="29370" spans="27:29" x14ac:dyDescent="0.35">
      <c r="AA29370" s="1"/>
      <c r="AC29370" s="14"/>
    </row>
    <row r="29371" spans="27:29" x14ac:dyDescent="0.35">
      <c r="AA29371" s="1"/>
      <c r="AC29371" s="14"/>
    </row>
    <row r="29372" spans="27:29" x14ac:dyDescent="0.35">
      <c r="AA29372" s="1"/>
      <c r="AC29372" s="14"/>
    </row>
    <row r="29373" spans="27:29" x14ac:dyDescent="0.35">
      <c r="AA29373" s="1"/>
      <c r="AC29373" s="14"/>
    </row>
    <row r="29374" spans="27:29" x14ac:dyDescent="0.35">
      <c r="AA29374" s="1"/>
      <c r="AC29374" s="14"/>
    </row>
    <row r="29375" spans="27:29" x14ac:dyDescent="0.35">
      <c r="AA29375" s="1"/>
      <c r="AC29375" s="14"/>
    </row>
    <row r="29376" spans="27:29" x14ac:dyDescent="0.35">
      <c r="AA29376" s="1"/>
      <c r="AC29376" s="14"/>
    </row>
    <row r="29377" spans="27:29" x14ac:dyDescent="0.35">
      <c r="AA29377" s="1"/>
      <c r="AC29377" s="14"/>
    </row>
    <row r="29378" spans="27:29" x14ac:dyDescent="0.35">
      <c r="AA29378" s="1"/>
      <c r="AC29378" s="14"/>
    </row>
    <row r="29379" spans="27:29" x14ac:dyDescent="0.35">
      <c r="AA29379" s="1"/>
      <c r="AC29379" s="14"/>
    </row>
    <row r="29380" spans="27:29" x14ac:dyDescent="0.35">
      <c r="AA29380" s="1"/>
      <c r="AC29380" s="14"/>
    </row>
    <row r="29381" spans="27:29" x14ac:dyDescent="0.35">
      <c r="AA29381" s="1"/>
      <c r="AC29381" s="14"/>
    </row>
    <row r="29382" spans="27:29" x14ac:dyDescent="0.35">
      <c r="AA29382" s="1"/>
      <c r="AC29382" s="14"/>
    </row>
    <row r="29383" spans="27:29" x14ac:dyDescent="0.35">
      <c r="AA29383" s="1"/>
      <c r="AC29383" s="14"/>
    </row>
    <row r="29384" spans="27:29" x14ac:dyDescent="0.35">
      <c r="AA29384" s="1"/>
      <c r="AC29384" s="14"/>
    </row>
    <row r="29385" spans="27:29" x14ac:dyDescent="0.35">
      <c r="AA29385" s="1"/>
      <c r="AC29385" s="14"/>
    </row>
    <row r="29386" spans="27:29" x14ac:dyDescent="0.35">
      <c r="AA29386" s="1"/>
      <c r="AC29386" s="14"/>
    </row>
    <row r="29387" spans="27:29" x14ac:dyDescent="0.35">
      <c r="AA29387" s="1"/>
      <c r="AC29387" s="14"/>
    </row>
    <row r="29388" spans="27:29" x14ac:dyDescent="0.35">
      <c r="AA29388" s="1"/>
      <c r="AC29388" s="14"/>
    </row>
    <row r="29389" spans="27:29" x14ac:dyDescent="0.35">
      <c r="AA29389" s="1"/>
      <c r="AC29389" s="14"/>
    </row>
    <row r="29390" spans="27:29" x14ac:dyDescent="0.35">
      <c r="AA29390" s="1"/>
      <c r="AC29390" s="14"/>
    </row>
    <row r="29391" spans="27:29" x14ac:dyDescent="0.35">
      <c r="AA29391" s="1"/>
      <c r="AC29391" s="14"/>
    </row>
    <row r="29392" spans="27:29" x14ac:dyDescent="0.35">
      <c r="AA29392" s="1"/>
      <c r="AC29392" s="14"/>
    </row>
    <row r="29393" spans="27:29" x14ac:dyDescent="0.35">
      <c r="AA29393" s="1"/>
      <c r="AC29393" s="14"/>
    </row>
    <row r="29394" spans="27:29" x14ac:dyDescent="0.35">
      <c r="AA29394" s="1"/>
      <c r="AC29394" s="14"/>
    </row>
    <row r="29395" spans="27:29" x14ac:dyDescent="0.35">
      <c r="AA29395" s="1"/>
      <c r="AC29395" s="14"/>
    </row>
    <row r="29396" spans="27:29" x14ac:dyDescent="0.35">
      <c r="AA29396" s="1"/>
      <c r="AC29396" s="14"/>
    </row>
    <row r="29397" spans="27:29" x14ac:dyDescent="0.35">
      <c r="AA29397" s="1"/>
      <c r="AC29397" s="14"/>
    </row>
    <row r="29398" spans="27:29" x14ac:dyDescent="0.35">
      <c r="AA29398" s="1"/>
      <c r="AC29398" s="14"/>
    </row>
    <row r="29399" spans="27:29" x14ac:dyDescent="0.35">
      <c r="AA29399" s="1"/>
      <c r="AC29399" s="14"/>
    </row>
    <row r="29400" spans="27:29" x14ac:dyDescent="0.35">
      <c r="AA29400" s="1"/>
      <c r="AC29400" s="14"/>
    </row>
    <row r="29401" spans="27:29" x14ac:dyDescent="0.35">
      <c r="AA29401" s="1"/>
      <c r="AC29401" s="14"/>
    </row>
    <row r="29402" spans="27:29" x14ac:dyDescent="0.35">
      <c r="AA29402" s="1"/>
      <c r="AC29402" s="14"/>
    </row>
    <row r="29403" spans="27:29" x14ac:dyDescent="0.35">
      <c r="AA29403" s="1"/>
      <c r="AC29403" s="14"/>
    </row>
    <row r="29404" spans="27:29" x14ac:dyDescent="0.35">
      <c r="AA29404" s="1"/>
      <c r="AC29404" s="14"/>
    </row>
    <row r="29405" spans="27:29" x14ac:dyDescent="0.35">
      <c r="AA29405" s="1"/>
      <c r="AC29405" s="14"/>
    </row>
    <row r="29406" spans="27:29" x14ac:dyDescent="0.35">
      <c r="AA29406" s="1"/>
      <c r="AC29406" s="14"/>
    </row>
    <row r="29407" spans="27:29" x14ac:dyDescent="0.35">
      <c r="AA29407" s="1"/>
      <c r="AC29407" s="14"/>
    </row>
    <row r="29408" spans="27:29" x14ac:dyDescent="0.35">
      <c r="AA29408" s="1"/>
      <c r="AC29408" s="14"/>
    </row>
    <row r="29409" spans="27:29" x14ac:dyDescent="0.35">
      <c r="AA29409" s="1"/>
      <c r="AC29409" s="14"/>
    </row>
    <row r="29410" spans="27:29" x14ac:dyDescent="0.35">
      <c r="AA29410" s="1"/>
      <c r="AC29410" s="14"/>
    </row>
    <row r="29411" spans="27:29" x14ac:dyDescent="0.35">
      <c r="AA29411" s="1"/>
      <c r="AC29411" s="14"/>
    </row>
    <row r="29412" spans="27:29" x14ac:dyDescent="0.35">
      <c r="AA29412" s="1"/>
      <c r="AC29412" s="14"/>
    </row>
    <row r="29413" spans="27:29" x14ac:dyDescent="0.35">
      <c r="AA29413" s="1"/>
      <c r="AC29413" s="14"/>
    </row>
    <row r="29414" spans="27:29" x14ac:dyDescent="0.35">
      <c r="AA29414" s="1"/>
      <c r="AC29414" s="14"/>
    </row>
    <row r="29415" spans="27:29" x14ac:dyDescent="0.35">
      <c r="AA29415" s="1"/>
      <c r="AC29415" s="14"/>
    </row>
    <row r="29416" spans="27:29" x14ac:dyDescent="0.35">
      <c r="AA29416" s="1"/>
      <c r="AC29416" s="14"/>
    </row>
    <row r="29417" spans="27:29" x14ac:dyDescent="0.35">
      <c r="AA29417" s="1"/>
      <c r="AC29417" s="14"/>
    </row>
    <row r="29418" spans="27:29" x14ac:dyDescent="0.35">
      <c r="AA29418" s="1"/>
      <c r="AC29418" s="14"/>
    </row>
    <row r="29419" spans="27:29" x14ac:dyDescent="0.35">
      <c r="AA29419" s="1"/>
      <c r="AC29419" s="14"/>
    </row>
    <row r="29420" spans="27:29" x14ac:dyDescent="0.35">
      <c r="AA29420" s="1"/>
      <c r="AC29420" s="14"/>
    </row>
    <row r="29421" spans="27:29" x14ac:dyDescent="0.35">
      <c r="AA29421" s="1"/>
      <c r="AC29421" s="14"/>
    </row>
    <row r="29422" spans="27:29" x14ac:dyDescent="0.35">
      <c r="AA29422" s="1"/>
      <c r="AC29422" s="14"/>
    </row>
    <row r="29423" spans="27:29" x14ac:dyDescent="0.35">
      <c r="AA29423" s="1"/>
      <c r="AC29423" s="14"/>
    </row>
    <row r="29424" spans="27:29" x14ac:dyDescent="0.35">
      <c r="AA29424" s="1"/>
      <c r="AC29424" s="14"/>
    </row>
    <row r="29425" spans="27:29" x14ac:dyDescent="0.35">
      <c r="AA29425" s="1"/>
      <c r="AC29425" s="14"/>
    </row>
    <row r="29426" spans="27:29" x14ac:dyDescent="0.35">
      <c r="AA29426" s="1"/>
      <c r="AC29426" s="14"/>
    </row>
    <row r="29427" spans="27:29" x14ac:dyDescent="0.35">
      <c r="AA29427" s="1"/>
      <c r="AC29427" s="14"/>
    </row>
    <row r="29428" spans="27:29" x14ac:dyDescent="0.35">
      <c r="AA29428" s="1"/>
      <c r="AC29428" s="14"/>
    </row>
    <row r="29429" spans="27:29" x14ac:dyDescent="0.35">
      <c r="AA29429" s="1"/>
      <c r="AC29429" s="14"/>
    </row>
    <row r="29430" spans="27:29" x14ac:dyDescent="0.35">
      <c r="AA29430" s="1"/>
      <c r="AC29430" s="14"/>
    </row>
    <row r="29431" spans="27:29" x14ac:dyDescent="0.35">
      <c r="AA29431" s="1"/>
      <c r="AC29431" s="14"/>
    </row>
    <row r="29432" spans="27:29" x14ac:dyDescent="0.35">
      <c r="AA29432" s="1"/>
      <c r="AC29432" s="14"/>
    </row>
    <row r="29433" spans="27:29" x14ac:dyDescent="0.35">
      <c r="AA29433" s="1"/>
      <c r="AC29433" s="14"/>
    </row>
    <row r="29434" spans="27:29" x14ac:dyDescent="0.35">
      <c r="AA29434" s="1"/>
      <c r="AC29434" s="14"/>
    </row>
    <row r="29435" spans="27:29" x14ac:dyDescent="0.35">
      <c r="AA29435" s="1"/>
      <c r="AC29435" s="14"/>
    </row>
    <row r="29436" spans="27:29" x14ac:dyDescent="0.35">
      <c r="AA29436" s="1"/>
      <c r="AC29436" s="14"/>
    </row>
    <row r="29437" spans="27:29" x14ac:dyDescent="0.35">
      <c r="AA29437" s="1"/>
      <c r="AC29437" s="14"/>
    </row>
    <row r="29438" spans="27:29" x14ac:dyDescent="0.35">
      <c r="AA29438" s="1"/>
      <c r="AC29438" s="14"/>
    </row>
    <row r="29439" spans="27:29" x14ac:dyDescent="0.35">
      <c r="AA29439" s="1"/>
      <c r="AC29439" s="14"/>
    </row>
    <row r="29440" spans="27:29" x14ac:dyDescent="0.35">
      <c r="AA29440" s="1"/>
      <c r="AC29440" s="14"/>
    </row>
    <row r="29441" spans="27:29" x14ac:dyDescent="0.35">
      <c r="AA29441" s="1"/>
      <c r="AC29441" s="14"/>
    </row>
    <row r="29442" spans="27:29" x14ac:dyDescent="0.35">
      <c r="AA29442" s="1"/>
      <c r="AC29442" s="14"/>
    </row>
    <row r="29443" spans="27:29" x14ac:dyDescent="0.35">
      <c r="AA29443" s="1"/>
      <c r="AC29443" s="14"/>
    </row>
    <row r="29444" spans="27:29" x14ac:dyDescent="0.35">
      <c r="AA29444" s="1"/>
      <c r="AC29444" s="14"/>
    </row>
    <row r="29445" spans="27:29" x14ac:dyDescent="0.35">
      <c r="AA29445" s="1"/>
      <c r="AC29445" s="14"/>
    </row>
    <row r="29446" spans="27:29" x14ac:dyDescent="0.35">
      <c r="AA29446" s="1"/>
      <c r="AC29446" s="14"/>
    </row>
    <row r="29447" spans="27:29" x14ac:dyDescent="0.35">
      <c r="AA29447" s="1"/>
      <c r="AC29447" s="14"/>
    </row>
    <row r="29448" spans="27:29" x14ac:dyDescent="0.35">
      <c r="AA29448" s="1"/>
      <c r="AC29448" s="14"/>
    </row>
    <row r="29449" spans="27:29" x14ac:dyDescent="0.35">
      <c r="AA29449" s="1"/>
      <c r="AC29449" s="14"/>
    </row>
    <row r="29450" spans="27:29" x14ac:dyDescent="0.35">
      <c r="AA29450" s="1"/>
      <c r="AC29450" s="14"/>
    </row>
    <row r="29451" spans="27:29" x14ac:dyDescent="0.35">
      <c r="AA29451" s="1"/>
      <c r="AC29451" s="14"/>
    </row>
    <row r="29452" spans="27:29" x14ac:dyDescent="0.35">
      <c r="AA29452" s="1"/>
      <c r="AC29452" s="14"/>
    </row>
    <row r="29453" spans="27:29" x14ac:dyDescent="0.35">
      <c r="AA29453" s="1"/>
      <c r="AC29453" s="14"/>
    </row>
    <row r="29454" spans="27:29" x14ac:dyDescent="0.35">
      <c r="AA29454" s="1"/>
      <c r="AC29454" s="14"/>
    </row>
    <row r="29455" spans="27:29" x14ac:dyDescent="0.35">
      <c r="AA29455" s="1"/>
      <c r="AC29455" s="14"/>
    </row>
    <row r="29456" spans="27:29" x14ac:dyDescent="0.35">
      <c r="AA29456" s="1"/>
      <c r="AC29456" s="14"/>
    </row>
    <row r="29457" spans="27:29" x14ac:dyDescent="0.35">
      <c r="AA29457" s="1"/>
      <c r="AC29457" s="14"/>
    </row>
    <row r="29458" spans="27:29" x14ac:dyDescent="0.35">
      <c r="AA29458" s="1"/>
      <c r="AC29458" s="14"/>
    </row>
    <row r="29459" spans="27:29" x14ac:dyDescent="0.35">
      <c r="AA29459" s="1"/>
      <c r="AC29459" s="14"/>
    </row>
    <row r="29460" spans="27:29" x14ac:dyDescent="0.35">
      <c r="AA29460" s="1"/>
      <c r="AC29460" s="14"/>
    </row>
    <row r="29461" spans="27:29" x14ac:dyDescent="0.35">
      <c r="AA29461" s="1"/>
      <c r="AC29461" s="14"/>
    </row>
    <row r="29462" spans="27:29" x14ac:dyDescent="0.35">
      <c r="AA29462" s="1"/>
      <c r="AC29462" s="14"/>
    </row>
    <row r="29463" spans="27:29" x14ac:dyDescent="0.35">
      <c r="AA29463" s="1"/>
      <c r="AC29463" s="14"/>
    </row>
    <row r="29464" spans="27:29" x14ac:dyDescent="0.35">
      <c r="AA29464" s="1"/>
      <c r="AC29464" s="14"/>
    </row>
    <row r="29465" spans="27:29" x14ac:dyDescent="0.35">
      <c r="AA29465" s="1"/>
      <c r="AC29465" s="14"/>
    </row>
    <row r="29466" spans="27:29" x14ac:dyDescent="0.35">
      <c r="AA29466" s="1"/>
      <c r="AC29466" s="14"/>
    </row>
    <row r="29467" spans="27:29" x14ac:dyDescent="0.35">
      <c r="AA29467" s="1"/>
      <c r="AC29467" s="14"/>
    </row>
    <row r="29468" spans="27:29" x14ac:dyDescent="0.35">
      <c r="AA29468" s="1"/>
      <c r="AC29468" s="14"/>
    </row>
    <row r="29469" spans="27:29" x14ac:dyDescent="0.35">
      <c r="AA29469" s="1"/>
      <c r="AC29469" s="14"/>
    </row>
    <row r="29470" spans="27:29" x14ac:dyDescent="0.35">
      <c r="AA29470" s="1"/>
      <c r="AC29470" s="14"/>
    </row>
    <row r="29471" spans="27:29" x14ac:dyDescent="0.35">
      <c r="AA29471" s="1"/>
      <c r="AC29471" s="14"/>
    </row>
    <row r="29472" spans="27:29" x14ac:dyDescent="0.35">
      <c r="AA29472" s="1"/>
      <c r="AC29472" s="14"/>
    </row>
    <row r="29473" spans="27:29" x14ac:dyDescent="0.35">
      <c r="AA29473" s="1"/>
      <c r="AC29473" s="14"/>
    </row>
    <row r="29474" spans="27:29" x14ac:dyDescent="0.35">
      <c r="AA29474" s="1"/>
      <c r="AC29474" s="14"/>
    </row>
    <row r="29475" spans="27:29" x14ac:dyDescent="0.35">
      <c r="AA29475" s="1"/>
      <c r="AC29475" s="14"/>
    </row>
    <row r="29476" spans="27:29" x14ac:dyDescent="0.35">
      <c r="AA29476" s="1"/>
      <c r="AC29476" s="14"/>
    </row>
    <row r="29477" spans="27:29" x14ac:dyDescent="0.35">
      <c r="AA29477" s="1"/>
      <c r="AC29477" s="14"/>
    </row>
    <row r="29478" spans="27:29" x14ac:dyDescent="0.35">
      <c r="AA29478" s="1"/>
      <c r="AC29478" s="14"/>
    </row>
    <row r="29479" spans="27:29" x14ac:dyDescent="0.35">
      <c r="AA29479" s="1"/>
      <c r="AC29479" s="14"/>
    </row>
    <row r="29480" spans="27:29" x14ac:dyDescent="0.35">
      <c r="AA29480" s="1"/>
      <c r="AC29480" s="14"/>
    </row>
    <row r="29481" spans="27:29" x14ac:dyDescent="0.35">
      <c r="AA29481" s="1"/>
      <c r="AC29481" s="14"/>
    </row>
    <row r="29482" spans="27:29" x14ac:dyDescent="0.35">
      <c r="AA29482" s="1"/>
      <c r="AC29482" s="14"/>
    </row>
    <row r="29483" spans="27:29" x14ac:dyDescent="0.35">
      <c r="AA29483" s="1"/>
      <c r="AC29483" s="14"/>
    </row>
    <row r="29484" spans="27:29" x14ac:dyDescent="0.35">
      <c r="AA29484" s="1"/>
      <c r="AC29484" s="14"/>
    </row>
    <row r="29485" spans="27:29" x14ac:dyDescent="0.35">
      <c r="AA29485" s="1"/>
      <c r="AC29485" s="14"/>
    </row>
    <row r="29486" spans="27:29" x14ac:dyDescent="0.35">
      <c r="AA29486" s="1"/>
      <c r="AC29486" s="14"/>
    </row>
    <row r="29487" spans="27:29" x14ac:dyDescent="0.35">
      <c r="AA29487" s="1"/>
      <c r="AC29487" s="14"/>
    </row>
    <row r="29488" spans="27:29" x14ac:dyDescent="0.35">
      <c r="AA29488" s="1"/>
      <c r="AC29488" s="14"/>
    </row>
    <row r="29489" spans="27:29" x14ac:dyDescent="0.35">
      <c r="AA29489" s="1"/>
      <c r="AC29489" s="14"/>
    </row>
    <row r="29490" spans="27:29" x14ac:dyDescent="0.35">
      <c r="AA29490" s="1"/>
      <c r="AC29490" s="14"/>
    </row>
    <row r="29491" spans="27:29" x14ac:dyDescent="0.35">
      <c r="AA29491" s="1"/>
      <c r="AC29491" s="14"/>
    </row>
    <row r="29492" spans="27:29" x14ac:dyDescent="0.35">
      <c r="AA29492" s="1"/>
      <c r="AC29492" s="14"/>
    </row>
    <row r="29493" spans="27:29" x14ac:dyDescent="0.35">
      <c r="AA29493" s="1"/>
      <c r="AC29493" s="14"/>
    </row>
    <row r="29494" spans="27:29" x14ac:dyDescent="0.35">
      <c r="AA29494" s="1"/>
      <c r="AC29494" s="14"/>
    </row>
    <row r="29495" spans="27:29" x14ac:dyDescent="0.35">
      <c r="AA29495" s="1"/>
      <c r="AC29495" s="14"/>
    </row>
    <row r="29496" spans="27:29" x14ac:dyDescent="0.35">
      <c r="AA29496" s="1"/>
      <c r="AC29496" s="14"/>
    </row>
    <row r="29497" spans="27:29" x14ac:dyDescent="0.35">
      <c r="AA29497" s="1"/>
      <c r="AC29497" s="14"/>
    </row>
    <row r="29498" spans="27:29" x14ac:dyDescent="0.35">
      <c r="AA29498" s="1"/>
      <c r="AC29498" s="14"/>
    </row>
    <row r="29499" spans="27:29" x14ac:dyDescent="0.35">
      <c r="AA29499" s="1"/>
      <c r="AC29499" s="14"/>
    </row>
    <row r="29500" spans="27:29" x14ac:dyDescent="0.35">
      <c r="AA29500" s="1"/>
      <c r="AC29500" s="14"/>
    </row>
    <row r="29501" spans="27:29" x14ac:dyDescent="0.35">
      <c r="AA29501" s="1"/>
      <c r="AC29501" s="14"/>
    </row>
    <row r="29502" spans="27:29" x14ac:dyDescent="0.35">
      <c r="AA29502" s="1"/>
      <c r="AC29502" s="14"/>
    </row>
    <row r="29503" spans="27:29" x14ac:dyDescent="0.35">
      <c r="AA29503" s="1"/>
      <c r="AC29503" s="14"/>
    </row>
    <row r="29504" spans="27:29" x14ac:dyDescent="0.35">
      <c r="AA29504" s="1"/>
      <c r="AC29504" s="14"/>
    </row>
    <row r="29505" spans="27:29" x14ac:dyDescent="0.35">
      <c r="AA29505" s="1"/>
      <c r="AC29505" s="14"/>
    </row>
    <row r="29506" spans="27:29" x14ac:dyDescent="0.35">
      <c r="AA29506" s="1"/>
      <c r="AC29506" s="14"/>
    </row>
    <row r="29507" spans="27:29" x14ac:dyDescent="0.35">
      <c r="AA29507" s="1"/>
      <c r="AC29507" s="14"/>
    </row>
    <row r="29508" spans="27:29" x14ac:dyDescent="0.35">
      <c r="AA29508" s="1"/>
      <c r="AC29508" s="14"/>
    </row>
    <row r="29509" spans="27:29" x14ac:dyDescent="0.35">
      <c r="AA29509" s="1"/>
      <c r="AC29509" s="14"/>
    </row>
    <row r="29510" spans="27:29" x14ac:dyDescent="0.35">
      <c r="AA29510" s="1"/>
      <c r="AC29510" s="14"/>
    </row>
    <row r="29511" spans="27:29" x14ac:dyDescent="0.35">
      <c r="AA29511" s="1"/>
      <c r="AC29511" s="14"/>
    </row>
    <row r="29512" spans="27:29" x14ac:dyDescent="0.35">
      <c r="AA29512" s="1"/>
      <c r="AC29512" s="14"/>
    </row>
    <row r="29513" spans="27:29" x14ac:dyDescent="0.35">
      <c r="AA29513" s="1"/>
      <c r="AC29513" s="14"/>
    </row>
    <row r="29514" spans="27:29" x14ac:dyDescent="0.35">
      <c r="AA29514" s="1"/>
      <c r="AC29514" s="14"/>
    </row>
    <row r="29515" spans="27:29" x14ac:dyDescent="0.35">
      <c r="AA29515" s="1"/>
      <c r="AC29515" s="14"/>
    </row>
    <row r="29516" spans="27:29" x14ac:dyDescent="0.35">
      <c r="AA29516" s="1"/>
      <c r="AC29516" s="14"/>
    </row>
    <row r="29517" spans="27:29" x14ac:dyDescent="0.35">
      <c r="AA29517" s="1"/>
      <c r="AC29517" s="14"/>
    </row>
    <row r="29518" spans="27:29" x14ac:dyDescent="0.35">
      <c r="AA29518" s="1"/>
      <c r="AC29518" s="14"/>
    </row>
    <row r="29519" spans="27:29" x14ac:dyDescent="0.35">
      <c r="AA29519" s="1"/>
      <c r="AC29519" s="14"/>
    </row>
    <row r="29520" spans="27:29" x14ac:dyDescent="0.35">
      <c r="AA29520" s="1"/>
      <c r="AC29520" s="14"/>
    </row>
    <row r="29521" spans="27:29" x14ac:dyDescent="0.35">
      <c r="AA29521" s="1"/>
      <c r="AC29521" s="14"/>
    </row>
    <row r="29522" spans="27:29" x14ac:dyDescent="0.35">
      <c r="AA29522" s="1"/>
      <c r="AC29522" s="14"/>
    </row>
    <row r="29523" spans="27:29" x14ac:dyDescent="0.35">
      <c r="AA29523" s="1"/>
      <c r="AC29523" s="14"/>
    </row>
    <row r="29524" spans="27:29" x14ac:dyDescent="0.35">
      <c r="AA29524" s="1"/>
      <c r="AC29524" s="14"/>
    </row>
    <row r="29525" spans="27:29" x14ac:dyDescent="0.35">
      <c r="AA29525" s="1"/>
      <c r="AC29525" s="14"/>
    </row>
    <row r="29526" spans="27:29" x14ac:dyDescent="0.35">
      <c r="AA29526" s="1"/>
      <c r="AC29526" s="14"/>
    </row>
    <row r="29527" spans="27:29" x14ac:dyDescent="0.35">
      <c r="AA29527" s="1"/>
      <c r="AC29527" s="14"/>
    </row>
    <row r="29528" spans="27:29" x14ac:dyDescent="0.35">
      <c r="AA29528" s="1"/>
      <c r="AC29528" s="14"/>
    </row>
    <row r="29529" spans="27:29" x14ac:dyDescent="0.35">
      <c r="AA29529" s="1"/>
      <c r="AC29529" s="14"/>
    </row>
    <row r="29530" spans="27:29" x14ac:dyDescent="0.35">
      <c r="AA29530" s="1"/>
      <c r="AC29530" s="14"/>
    </row>
    <row r="29531" spans="27:29" x14ac:dyDescent="0.35">
      <c r="AA29531" s="1"/>
      <c r="AC29531" s="14"/>
    </row>
    <row r="29532" spans="27:29" x14ac:dyDescent="0.35">
      <c r="AA29532" s="1"/>
      <c r="AC29532" s="14"/>
    </row>
    <row r="29533" spans="27:29" x14ac:dyDescent="0.35">
      <c r="AA29533" s="1"/>
      <c r="AC29533" s="14"/>
    </row>
    <row r="29534" spans="27:29" x14ac:dyDescent="0.35">
      <c r="AA29534" s="1"/>
      <c r="AC29534" s="14"/>
    </row>
    <row r="29535" spans="27:29" x14ac:dyDescent="0.35">
      <c r="AA29535" s="1"/>
      <c r="AC29535" s="14"/>
    </row>
    <row r="29536" spans="27:29" x14ac:dyDescent="0.35">
      <c r="AA29536" s="1"/>
      <c r="AC29536" s="14"/>
    </row>
    <row r="29537" spans="27:29" x14ac:dyDescent="0.35">
      <c r="AA29537" s="1"/>
      <c r="AC29537" s="14"/>
    </row>
    <row r="29538" spans="27:29" x14ac:dyDescent="0.35">
      <c r="AA29538" s="1"/>
      <c r="AC29538" s="14"/>
    </row>
    <row r="29539" spans="27:29" x14ac:dyDescent="0.35">
      <c r="AA29539" s="1"/>
      <c r="AC29539" s="14"/>
    </row>
    <row r="29540" spans="27:29" x14ac:dyDescent="0.35">
      <c r="AA29540" s="1"/>
      <c r="AC29540" s="14"/>
    </row>
    <row r="29541" spans="27:29" x14ac:dyDescent="0.35">
      <c r="AA29541" s="1"/>
      <c r="AC29541" s="14"/>
    </row>
    <row r="29542" spans="27:29" x14ac:dyDescent="0.35">
      <c r="AA29542" s="1"/>
      <c r="AC29542" s="14"/>
    </row>
    <row r="29543" spans="27:29" x14ac:dyDescent="0.35">
      <c r="AA29543" s="1"/>
      <c r="AC29543" s="14"/>
    </row>
    <row r="29544" spans="27:29" x14ac:dyDescent="0.35">
      <c r="AA29544" s="1"/>
      <c r="AC29544" s="14"/>
    </row>
    <row r="29545" spans="27:29" x14ac:dyDescent="0.35">
      <c r="AA29545" s="1"/>
      <c r="AC29545" s="14"/>
    </row>
    <row r="29546" spans="27:29" x14ac:dyDescent="0.35">
      <c r="AA29546" s="1"/>
      <c r="AC29546" s="14"/>
    </row>
    <row r="29547" spans="27:29" x14ac:dyDescent="0.35">
      <c r="AA29547" s="1"/>
      <c r="AC29547" s="14"/>
    </row>
    <row r="29548" spans="27:29" x14ac:dyDescent="0.35">
      <c r="AA29548" s="1"/>
      <c r="AC29548" s="14"/>
    </row>
    <row r="29549" spans="27:29" x14ac:dyDescent="0.35">
      <c r="AA29549" s="1"/>
      <c r="AC29549" s="14"/>
    </row>
    <row r="29550" spans="27:29" x14ac:dyDescent="0.35">
      <c r="AA29550" s="1"/>
      <c r="AC29550" s="14"/>
    </row>
    <row r="29551" spans="27:29" x14ac:dyDescent="0.35">
      <c r="AA29551" s="1"/>
      <c r="AC29551" s="14"/>
    </row>
    <row r="29552" spans="27:29" x14ac:dyDescent="0.35">
      <c r="AA29552" s="1"/>
      <c r="AC29552" s="14"/>
    </row>
    <row r="29553" spans="27:29" x14ac:dyDescent="0.35">
      <c r="AA29553" s="1"/>
      <c r="AC29553" s="14"/>
    </row>
    <row r="29554" spans="27:29" x14ac:dyDescent="0.35">
      <c r="AA29554" s="1"/>
      <c r="AC29554" s="14"/>
    </row>
    <row r="29555" spans="27:29" x14ac:dyDescent="0.35">
      <c r="AA29555" s="1"/>
      <c r="AC29555" s="14"/>
    </row>
    <row r="29556" spans="27:29" x14ac:dyDescent="0.35">
      <c r="AA29556" s="1"/>
      <c r="AC29556" s="14"/>
    </row>
    <row r="29557" spans="27:29" x14ac:dyDescent="0.35">
      <c r="AA29557" s="1"/>
      <c r="AC29557" s="14"/>
    </row>
    <row r="29558" spans="27:29" x14ac:dyDescent="0.35">
      <c r="AA29558" s="1"/>
      <c r="AC29558" s="14"/>
    </row>
    <row r="29559" spans="27:29" x14ac:dyDescent="0.35">
      <c r="AA29559" s="1"/>
      <c r="AC29559" s="14"/>
    </row>
    <row r="29560" spans="27:29" x14ac:dyDescent="0.35">
      <c r="AA29560" s="1"/>
      <c r="AC29560" s="14"/>
    </row>
    <row r="29561" spans="27:29" x14ac:dyDescent="0.35">
      <c r="AA29561" s="1"/>
      <c r="AC29561" s="14"/>
    </row>
    <row r="29562" spans="27:29" x14ac:dyDescent="0.35">
      <c r="AA29562" s="1"/>
      <c r="AC29562" s="14"/>
    </row>
    <row r="29563" spans="27:29" x14ac:dyDescent="0.35">
      <c r="AA29563" s="1"/>
      <c r="AC29563" s="14"/>
    </row>
    <row r="29564" spans="27:29" x14ac:dyDescent="0.35">
      <c r="AA29564" s="1"/>
      <c r="AC29564" s="14"/>
    </row>
    <row r="29565" spans="27:29" x14ac:dyDescent="0.35">
      <c r="AA29565" s="1"/>
      <c r="AC29565" s="14"/>
    </row>
    <row r="29566" spans="27:29" x14ac:dyDescent="0.35">
      <c r="AA29566" s="1"/>
      <c r="AC29566" s="14"/>
    </row>
    <row r="29567" spans="27:29" x14ac:dyDescent="0.35">
      <c r="AA29567" s="1"/>
      <c r="AC29567" s="14"/>
    </row>
    <row r="29568" spans="27:29" x14ac:dyDescent="0.35">
      <c r="AA29568" s="1"/>
      <c r="AC29568" s="14"/>
    </row>
    <row r="29569" spans="27:29" x14ac:dyDescent="0.35">
      <c r="AA29569" s="1"/>
      <c r="AC29569" s="14"/>
    </row>
    <row r="29570" spans="27:29" x14ac:dyDescent="0.35">
      <c r="AA29570" s="1"/>
      <c r="AC29570" s="14"/>
    </row>
    <row r="29571" spans="27:29" x14ac:dyDescent="0.35">
      <c r="AA29571" s="1"/>
      <c r="AC29571" s="14"/>
    </row>
    <row r="29572" spans="27:29" x14ac:dyDescent="0.35">
      <c r="AA29572" s="1"/>
      <c r="AC29572" s="14"/>
    </row>
    <row r="29573" spans="27:29" x14ac:dyDescent="0.35">
      <c r="AA29573" s="1"/>
      <c r="AC29573" s="14"/>
    </row>
    <row r="29574" spans="27:29" x14ac:dyDescent="0.35">
      <c r="AA29574" s="1"/>
      <c r="AC29574" s="14"/>
    </row>
    <row r="29575" spans="27:29" x14ac:dyDescent="0.35">
      <c r="AA29575" s="1"/>
      <c r="AC29575" s="14"/>
    </row>
    <row r="29576" spans="27:29" x14ac:dyDescent="0.35">
      <c r="AA29576" s="1"/>
      <c r="AC29576" s="14"/>
    </row>
    <row r="29577" spans="27:29" x14ac:dyDescent="0.35">
      <c r="AA29577" s="1"/>
      <c r="AC29577" s="14"/>
    </row>
    <row r="29578" spans="27:29" x14ac:dyDescent="0.35">
      <c r="AA29578" s="1"/>
      <c r="AC29578" s="14"/>
    </row>
    <row r="29579" spans="27:29" x14ac:dyDescent="0.35">
      <c r="AA29579" s="1"/>
      <c r="AC29579" s="14"/>
    </row>
    <row r="29580" spans="27:29" x14ac:dyDescent="0.35">
      <c r="AA29580" s="1"/>
      <c r="AC29580" s="14"/>
    </row>
    <row r="29581" spans="27:29" x14ac:dyDescent="0.35">
      <c r="AA29581" s="1"/>
      <c r="AC29581" s="14"/>
    </row>
    <row r="29582" spans="27:29" x14ac:dyDescent="0.35">
      <c r="AA29582" s="1"/>
      <c r="AC29582" s="14"/>
    </row>
    <row r="29583" spans="27:29" x14ac:dyDescent="0.35">
      <c r="AA29583" s="1"/>
      <c r="AC29583" s="14"/>
    </row>
    <row r="29584" spans="27:29" x14ac:dyDescent="0.35">
      <c r="AA29584" s="1"/>
      <c r="AC29584" s="14"/>
    </row>
    <row r="29585" spans="27:29" x14ac:dyDescent="0.35">
      <c r="AA29585" s="1"/>
      <c r="AC29585" s="14"/>
    </row>
    <row r="29586" spans="27:29" x14ac:dyDescent="0.35">
      <c r="AA29586" s="1"/>
      <c r="AC29586" s="14"/>
    </row>
    <row r="29587" spans="27:29" x14ac:dyDescent="0.35">
      <c r="AA29587" s="1"/>
      <c r="AC29587" s="14"/>
    </row>
    <row r="29588" spans="27:29" x14ac:dyDescent="0.35">
      <c r="AA29588" s="1"/>
      <c r="AC29588" s="14"/>
    </row>
    <row r="29589" spans="27:29" x14ac:dyDescent="0.35">
      <c r="AA29589" s="1"/>
      <c r="AC29589" s="14"/>
    </row>
    <row r="29590" spans="27:29" x14ac:dyDescent="0.35">
      <c r="AA29590" s="1"/>
      <c r="AC29590" s="14"/>
    </row>
    <row r="29591" spans="27:29" x14ac:dyDescent="0.35">
      <c r="AA29591" s="1"/>
      <c r="AC29591" s="14"/>
    </row>
    <row r="29592" spans="27:29" x14ac:dyDescent="0.35">
      <c r="AA29592" s="1"/>
      <c r="AC29592" s="14"/>
    </row>
    <row r="29593" spans="27:29" x14ac:dyDescent="0.35">
      <c r="AA29593" s="1"/>
      <c r="AC29593" s="14"/>
    </row>
    <row r="29594" spans="27:29" x14ac:dyDescent="0.35">
      <c r="AA29594" s="1"/>
      <c r="AC29594" s="14"/>
    </row>
    <row r="29595" spans="27:29" x14ac:dyDescent="0.35">
      <c r="AA29595" s="1"/>
      <c r="AC29595" s="14"/>
    </row>
    <row r="29596" spans="27:29" x14ac:dyDescent="0.35">
      <c r="AA29596" s="1"/>
      <c r="AC29596" s="14"/>
    </row>
    <row r="29597" spans="27:29" x14ac:dyDescent="0.35">
      <c r="AA29597" s="1"/>
      <c r="AC29597" s="14"/>
    </row>
    <row r="29598" spans="27:29" x14ac:dyDescent="0.35">
      <c r="AA29598" s="1"/>
      <c r="AC29598" s="14"/>
    </row>
    <row r="29599" spans="27:29" x14ac:dyDescent="0.35">
      <c r="AA29599" s="1"/>
      <c r="AC29599" s="14"/>
    </row>
    <row r="29600" spans="27:29" x14ac:dyDescent="0.35">
      <c r="AA29600" s="1"/>
      <c r="AC29600" s="14"/>
    </row>
    <row r="29601" spans="27:29" x14ac:dyDescent="0.35">
      <c r="AA29601" s="1"/>
      <c r="AC29601" s="14"/>
    </row>
    <row r="29602" spans="27:29" x14ac:dyDescent="0.35">
      <c r="AA29602" s="1"/>
      <c r="AC29602" s="14"/>
    </row>
    <row r="29603" spans="27:29" x14ac:dyDescent="0.35">
      <c r="AA29603" s="1"/>
      <c r="AC29603" s="14"/>
    </row>
    <row r="29604" spans="27:29" x14ac:dyDescent="0.35">
      <c r="AA29604" s="1"/>
      <c r="AC29604" s="14"/>
    </row>
    <row r="29605" spans="27:29" x14ac:dyDescent="0.35">
      <c r="AA29605" s="1"/>
      <c r="AC29605" s="14"/>
    </row>
    <row r="29606" spans="27:29" x14ac:dyDescent="0.35">
      <c r="AA29606" s="1"/>
      <c r="AC29606" s="14"/>
    </row>
    <row r="29607" spans="27:29" x14ac:dyDescent="0.35">
      <c r="AA29607" s="1"/>
      <c r="AC29607" s="14"/>
    </row>
    <row r="29608" spans="27:29" x14ac:dyDescent="0.35">
      <c r="AA29608" s="1"/>
      <c r="AC29608" s="14"/>
    </row>
    <row r="29609" spans="27:29" x14ac:dyDescent="0.35">
      <c r="AA29609" s="1"/>
      <c r="AC29609" s="14"/>
    </row>
    <row r="29610" spans="27:29" x14ac:dyDescent="0.35">
      <c r="AA29610" s="1"/>
      <c r="AC29610" s="14"/>
    </row>
    <row r="29611" spans="27:29" x14ac:dyDescent="0.35">
      <c r="AA29611" s="1"/>
      <c r="AC29611" s="14"/>
    </row>
    <row r="29612" spans="27:29" x14ac:dyDescent="0.35">
      <c r="AA29612" s="1"/>
      <c r="AC29612" s="14"/>
    </row>
    <row r="29613" spans="27:29" x14ac:dyDescent="0.35">
      <c r="AA29613" s="1"/>
      <c r="AC29613" s="14"/>
    </row>
    <row r="29614" spans="27:29" x14ac:dyDescent="0.35">
      <c r="AA29614" s="1"/>
      <c r="AC29614" s="14"/>
    </row>
    <row r="29615" spans="27:29" x14ac:dyDescent="0.35">
      <c r="AA29615" s="1"/>
      <c r="AC29615" s="14"/>
    </row>
    <row r="29616" spans="27:29" x14ac:dyDescent="0.35">
      <c r="AA29616" s="1"/>
      <c r="AC29616" s="14"/>
    </row>
    <row r="29617" spans="27:29" x14ac:dyDescent="0.35">
      <c r="AA29617" s="1"/>
      <c r="AC29617" s="14"/>
    </row>
    <row r="29618" spans="27:29" x14ac:dyDescent="0.35">
      <c r="AA29618" s="1"/>
      <c r="AC29618" s="14"/>
    </row>
    <row r="29619" spans="27:29" x14ac:dyDescent="0.35">
      <c r="AA29619" s="1"/>
      <c r="AC29619" s="14"/>
    </row>
    <row r="29620" spans="27:29" x14ac:dyDescent="0.35">
      <c r="AA29620" s="1"/>
      <c r="AC29620" s="14"/>
    </row>
    <row r="29621" spans="27:29" x14ac:dyDescent="0.35">
      <c r="AA29621" s="1"/>
      <c r="AC29621" s="14"/>
    </row>
    <row r="29622" spans="27:29" x14ac:dyDescent="0.35">
      <c r="AA29622" s="1"/>
      <c r="AC29622" s="14"/>
    </row>
    <row r="29623" spans="27:29" x14ac:dyDescent="0.35">
      <c r="AA29623" s="1"/>
      <c r="AC29623" s="14"/>
    </row>
    <row r="29624" spans="27:29" x14ac:dyDescent="0.35">
      <c r="AA29624" s="1"/>
      <c r="AC29624" s="14"/>
    </row>
    <row r="29625" spans="27:29" x14ac:dyDescent="0.35">
      <c r="AA29625" s="1"/>
      <c r="AC29625" s="14"/>
    </row>
    <row r="29626" spans="27:29" x14ac:dyDescent="0.35">
      <c r="AA29626" s="1"/>
      <c r="AC29626" s="14"/>
    </row>
    <row r="29627" spans="27:29" x14ac:dyDescent="0.35">
      <c r="AA29627" s="1"/>
      <c r="AC29627" s="14"/>
    </row>
    <row r="29628" spans="27:29" x14ac:dyDescent="0.35">
      <c r="AA29628" s="1"/>
      <c r="AC29628" s="14"/>
    </row>
    <row r="29629" spans="27:29" x14ac:dyDescent="0.35">
      <c r="AA29629" s="1"/>
      <c r="AC29629" s="14"/>
    </row>
    <row r="29630" spans="27:29" x14ac:dyDescent="0.35">
      <c r="AA29630" s="1"/>
      <c r="AC29630" s="14"/>
    </row>
    <row r="29631" spans="27:29" x14ac:dyDescent="0.35">
      <c r="AA29631" s="1"/>
      <c r="AC29631" s="14"/>
    </row>
    <row r="29632" spans="27:29" x14ac:dyDescent="0.35">
      <c r="AA29632" s="1"/>
      <c r="AC29632" s="14"/>
    </row>
    <row r="29633" spans="27:29" x14ac:dyDescent="0.35">
      <c r="AA29633" s="1"/>
      <c r="AC29633" s="14"/>
    </row>
    <row r="29634" spans="27:29" x14ac:dyDescent="0.35">
      <c r="AA29634" s="1"/>
      <c r="AC29634" s="14"/>
    </row>
    <row r="29635" spans="27:29" x14ac:dyDescent="0.35">
      <c r="AA29635" s="1"/>
      <c r="AC29635" s="14"/>
    </row>
    <row r="29636" spans="27:29" x14ac:dyDescent="0.35">
      <c r="AA29636" s="1"/>
      <c r="AC29636" s="14"/>
    </row>
    <row r="29637" spans="27:29" x14ac:dyDescent="0.35">
      <c r="AA29637" s="1"/>
      <c r="AC29637" s="14"/>
    </row>
    <row r="29638" spans="27:29" x14ac:dyDescent="0.35">
      <c r="AA29638" s="1"/>
      <c r="AC29638" s="14"/>
    </row>
    <row r="29639" spans="27:29" x14ac:dyDescent="0.35">
      <c r="AA29639" s="1"/>
      <c r="AC29639" s="14"/>
    </row>
    <row r="29640" spans="27:29" x14ac:dyDescent="0.35">
      <c r="AA29640" s="1"/>
      <c r="AC29640" s="14"/>
    </row>
    <row r="29641" spans="27:29" x14ac:dyDescent="0.35">
      <c r="AA29641" s="1"/>
      <c r="AC29641" s="14"/>
    </row>
    <row r="29642" spans="27:29" x14ac:dyDescent="0.35">
      <c r="AA29642" s="1"/>
      <c r="AC29642" s="14"/>
    </row>
    <row r="29643" spans="27:29" x14ac:dyDescent="0.35">
      <c r="AA29643" s="1"/>
      <c r="AC29643" s="14"/>
    </row>
    <row r="29644" spans="27:29" x14ac:dyDescent="0.35">
      <c r="AA29644" s="1"/>
      <c r="AC29644" s="14"/>
    </row>
    <row r="29645" spans="27:29" x14ac:dyDescent="0.35">
      <c r="AA29645" s="1"/>
      <c r="AC29645" s="14"/>
    </row>
    <row r="29646" spans="27:29" x14ac:dyDescent="0.35">
      <c r="AA29646" s="1"/>
      <c r="AC29646" s="14"/>
    </row>
    <row r="29647" spans="27:29" x14ac:dyDescent="0.35">
      <c r="AA29647" s="1"/>
      <c r="AC29647" s="14"/>
    </row>
    <row r="29648" spans="27:29" x14ac:dyDescent="0.35">
      <c r="AA29648" s="1"/>
      <c r="AC29648" s="14"/>
    </row>
    <row r="29649" spans="27:29" x14ac:dyDescent="0.35">
      <c r="AA29649" s="1"/>
      <c r="AC29649" s="14"/>
    </row>
    <row r="29650" spans="27:29" x14ac:dyDescent="0.35">
      <c r="AA29650" s="1"/>
      <c r="AC29650" s="14"/>
    </row>
    <row r="29651" spans="27:29" x14ac:dyDescent="0.35">
      <c r="AA29651" s="1"/>
      <c r="AC29651" s="14"/>
    </row>
    <row r="29652" spans="27:29" x14ac:dyDescent="0.35">
      <c r="AA29652" s="1"/>
      <c r="AC29652" s="14"/>
    </row>
    <row r="29653" spans="27:29" x14ac:dyDescent="0.35">
      <c r="AA29653" s="1"/>
      <c r="AC29653" s="14"/>
    </row>
    <row r="29654" spans="27:29" x14ac:dyDescent="0.35">
      <c r="AA29654" s="1"/>
      <c r="AC29654" s="14"/>
    </row>
    <row r="29655" spans="27:29" x14ac:dyDescent="0.35">
      <c r="AA29655" s="1"/>
      <c r="AC29655" s="14"/>
    </row>
    <row r="29656" spans="27:29" x14ac:dyDescent="0.35">
      <c r="AA29656" s="1"/>
      <c r="AC29656" s="14"/>
    </row>
    <row r="29657" spans="27:29" x14ac:dyDescent="0.35">
      <c r="AA29657" s="1"/>
      <c r="AC29657" s="14"/>
    </row>
    <row r="29658" spans="27:29" x14ac:dyDescent="0.35">
      <c r="AA29658" s="1"/>
      <c r="AC29658" s="14"/>
    </row>
    <row r="29659" spans="27:29" x14ac:dyDescent="0.35">
      <c r="AA29659" s="1"/>
      <c r="AC29659" s="14"/>
    </row>
    <row r="29660" spans="27:29" x14ac:dyDescent="0.35">
      <c r="AA29660" s="1"/>
      <c r="AC29660" s="14"/>
    </row>
    <row r="29661" spans="27:29" x14ac:dyDescent="0.35">
      <c r="AA29661" s="1"/>
      <c r="AC29661" s="14"/>
    </row>
    <row r="29662" spans="27:29" x14ac:dyDescent="0.35">
      <c r="AA29662" s="1"/>
      <c r="AC29662" s="14"/>
    </row>
    <row r="29663" spans="27:29" x14ac:dyDescent="0.35">
      <c r="AA29663" s="1"/>
      <c r="AC29663" s="14"/>
    </row>
    <row r="29664" spans="27:29" x14ac:dyDescent="0.35">
      <c r="AA29664" s="1"/>
      <c r="AC29664" s="14"/>
    </row>
    <row r="29665" spans="27:29" x14ac:dyDescent="0.35">
      <c r="AA29665" s="1"/>
      <c r="AC29665" s="14"/>
    </row>
    <row r="29666" spans="27:29" x14ac:dyDescent="0.35">
      <c r="AA29666" s="1"/>
      <c r="AC29666" s="14"/>
    </row>
    <row r="29667" spans="27:29" x14ac:dyDescent="0.35">
      <c r="AA29667" s="1"/>
      <c r="AC29667" s="14"/>
    </row>
    <row r="29668" spans="27:29" x14ac:dyDescent="0.35">
      <c r="AA29668" s="1"/>
      <c r="AC29668" s="14"/>
    </row>
    <row r="29669" spans="27:29" x14ac:dyDescent="0.35">
      <c r="AA29669" s="1"/>
      <c r="AC29669" s="14"/>
    </row>
    <row r="29670" spans="27:29" x14ac:dyDescent="0.35">
      <c r="AA29670" s="1"/>
      <c r="AC29670" s="14"/>
    </row>
    <row r="29671" spans="27:29" x14ac:dyDescent="0.35">
      <c r="AA29671" s="1"/>
      <c r="AC29671" s="14"/>
    </row>
    <row r="29672" spans="27:29" x14ac:dyDescent="0.35">
      <c r="AA29672" s="1"/>
      <c r="AC29672" s="14"/>
    </row>
    <row r="29673" spans="27:29" x14ac:dyDescent="0.35">
      <c r="AA29673" s="1"/>
      <c r="AC29673" s="14"/>
    </row>
    <row r="29674" spans="27:29" x14ac:dyDescent="0.35">
      <c r="AA29674" s="1"/>
      <c r="AC29674" s="14"/>
    </row>
    <row r="29675" spans="27:29" x14ac:dyDescent="0.35">
      <c r="AA29675" s="1"/>
      <c r="AC29675" s="14"/>
    </row>
    <row r="29676" spans="27:29" x14ac:dyDescent="0.35">
      <c r="AA29676" s="1"/>
      <c r="AC29676" s="14"/>
    </row>
    <row r="29677" spans="27:29" x14ac:dyDescent="0.35">
      <c r="AA29677" s="1"/>
      <c r="AC29677" s="14"/>
    </row>
    <row r="29678" spans="27:29" x14ac:dyDescent="0.35">
      <c r="AA29678" s="1"/>
      <c r="AC29678" s="14"/>
    </row>
    <row r="29679" spans="27:29" x14ac:dyDescent="0.35">
      <c r="AA29679" s="1"/>
      <c r="AC29679" s="14"/>
    </row>
    <row r="29680" spans="27:29" x14ac:dyDescent="0.35">
      <c r="AA29680" s="1"/>
      <c r="AC29680" s="14"/>
    </row>
    <row r="29681" spans="27:29" x14ac:dyDescent="0.35">
      <c r="AA29681" s="1"/>
      <c r="AC29681" s="14"/>
    </row>
    <row r="29682" spans="27:29" x14ac:dyDescent="0.35">
      <c r="AA29682" s="1"/>
      <c r="AC29682" s="14"/>
    </row>
    <row r="29683" spans="27:29" x14ac:dyDescent="0.35">
      <c r="AA29683" s="1"/>
      <c r="AC29683" s="14"/>
    </row>
    <row r="29684" spans="27:29" x14ac:dyDescent="0.35">
      <c r="AA29684" s="1"/>
      <c r="AC29684" s="14"/>
    </row>
    <row r="29685" spans="27:29" x14ac:dyDescent="0.35">
      <c r="AA29685" s="1"/>
      <c r="AC29685" s="14"/>
    </row>
    <row r="29686" spans="27:29" x14ac:dyDescent="0.35">
      <c r="AA29686" s="1"/>
      <c r="AC29686" s="14"/>
    </row>
    <row r="29687" spans="27:29" x14ac:dyDescent="0.35">
      <c r="AA29687" s="1"/>
      <c r="AC29687" s="14"/>
    </row>
    <row r="29688" spans="27:29" x14ac:dyDescent="0.35">
      <c r="AA29688" s="1"/>
      <c r="AC29688" s="14"/>
    </row>
    <row r="29689" spans="27:29" x14ac:dyDescent="0.35">
      <c r="AA29689" s="1"/>
      <c r="AC29689" s="14"/>
    </row>
    <row r="29690" spans="27:29" x14ac:dyDescent="0.35">
      <c r="AA29690" s="1"/>
      <c r="AC29690" s="14"/>
    </row>
    <row r="29691" spans="27:29" x14ac:dyDescent="0.35">
      <c r="AA29691" s="1"/>
      <c r="AC29691" s="14"/>
    </row>
    <row r="29692" spans="27:29" x14ac:dyDescent="0.35">
      <c r="AA29692" s="1"/>
      <c r="AC29692" s="14"/>
    </row>
    <row r="29693" spans="27:29" x14ac:dyDescent="0.35">
      <c r="AA29693" s="1"/>
      <c r="AC29693" s="14"/>
    </row>
    <row r="29694" spans="27:29" x14ac:dyDescent="0.35">
      <c r="AA29694" s="1"/>
      <c r="AC29694" s="14"/>
    </row>
    <row r="29695" spans="27:29" x14ac:dyDescent="0.35">
      <c r="AA29695" s="1"/>
      <c r="AC29695" s="14"/>
    </row>
    <row r="29696" spans="27:29" x14ac:dyDescent="0.35">
      <c r="AA29696" s="1"/>
      <c r="AC29696" s="14"/>
    </row>
    <row r="29697" spans="27:29" x14ac:dyDescent="0.35">
      <c r="AA29697" s="1"/>
      <c r="AC29697" s="14"/>
    </row>
    <row r="29698" spans="27:29" x14ac:dyDescent="0.35">
      <c r="AA29698" s="1"/>
      <c r="AC29698" s="14"/>
    </row>
    <row r="29699" spans="27:29" x14ac:dyDescent="0.35">
      <c r="AA29699" s="1"/>
      <c r="AC29699" s="14"/>
    </row>
    <row r="29700" spans="27:29" x14ac:dyDescent="0.35">
      <c r="AA29700" s="1"/>
      <c r="AC29700" s="14"/>
    </row>
    <row r="29701" spans="27:29" x14ac:dyDescent="0.35">
      <c r="AA29701" s="1"/>
      <c r="AC29701" s="14"/>
    </row>
    <row r="29702" spans="27:29" x14ac:dyDescent="0.35">
      <c r="AA29702" s="1"/>
      <c r="AC29702" s="14"/>
    </row>
    <row r="29703" spans="27:29" x14ac:dyDescent="0.35">
      <c r="AA29703" s="1"/>
      <c r="AC29703" s="14"/>
    </row>
    <row r="29704" spans="27:29" x14ac:dyDescent="0.35">
      <c r="AA29704" s="1"/>
      <c r="AC29704" s="14"/>
    </row>
    <row r="29705" spans="27:29" x14ac:dyDescent="0.35">
      <c r="AA29705" s="1"/>
      <c r="AC29705" s="14"/>
    </row>
    <row r="29706" spans="27:29" x14ac:dyDescent="0.35">
      <c r="AA29706" s="1"/>
      <c r="AC29706" s="14"/>
    </row>
    <row r="29707" spans="27:29" x14ac:dyDescent="0.35">
      <c r="AA29707" s="1"/>
      <c r="AC29707" s="14"/>
    </row>
    <row r="29708" spans="27:29" x14ac:dyDescent="0.35">
      <c r="AA29708" s="1"/>
      <c r="AC29708" s="14"/>
    </row>
    <row r="29709" spans="27:29" x14ac:dyDescent="0.35">
      <c r="AA29709" s="1"/>
      <c r="AC29709" s="14"/>
    </row>
    <row r="29710" spans="27:29" x14ac:dyDescent="0.35">
      <c r="AA29710" s="1"/>
      <c r="AC29710" s="14"/>
    </row>
    <row r="29711" spans="27:29" x14ac:dyDescent="0.35">
      <c r="AA29711" s="1"/>
      <c r="AC29711" s="14"/>
    </row>
    <row r="29712" spans="27:29" x14ac:dyDescent="0.35">
      <c r="AA29712" s="1"/>
      <c r="AC29712" s="14"/>
    </row>
    <row r="29713" spans="27:29" x14ac:dyDescent="0.35">
      <c r="AA29713" s="1"/>
      <c r="AC29713" s="14"/>
    </row>
    <row r="29714" spans="27:29" x14ac:dyDescent="0.35">
      <c r="AA29714" s="1"/>
      <c r="AC29714" s="14"/>
    </row>
    <row r="29715" spans="27:29" x14ac:dyDescent="0.35">
      <c r="AA29715" s="1"/>
      <c r="AC29715" s="14"/>
    </row>
    <row r="29716" spans="27:29" x14ac:dyDescent="0.35">
      <c r="AA29716" s="1"/>
      <c r="AC29716" s="14"/>
    </row>
    <row r="29717" spans="27:29" x14ac:dyDescent="0.35">
      <c r="AA29717" s="1"/>
      <c r="AC29717" s="14"/>
    </row>
    <row r="29718" spans="27:29" x14ac:dyDescent="0.35">
      <c r="AA29718" s="1"/>
      <c r="AC29718" s="14"/>
    </row>
    <row r="29719" spans="27:29" x14ac:dyDescent="0.35">
      <c r="AA29719" s="1"/>
      <c r="AC29719" s="14"/>
    </row>
    <row r="29720" spans="27:29" x14ac:dyDescent="0.35">
      <c r="AA29720" s="1"/>
      <c r="AC29720" s="14"/>
    </row>
    <row r="29721" spans="27:29" x14ac:dyDescent="0.35">
      <c r="AA29721" s="1"/>
      <c r="AC29721" s="14"/>
    </row>
    <row r="29722" spans="27:29" x14ac:dyDescent="0.35">
      <c r="AA29722" s="1"/>
      <c r="AC29722" s="14"/>
    </row>
    <row r="29723" spans="27:29" x14ac:dyDescent="0.35">
      <c r="AA29723" s="1"/>
      <c r="AC29723" s="14"/>
    </row>
    <row r="29724" spans="27:29" x14ac:dyDescent="0.35">
      <c r="AA29724" s="1"/>
      <c r="AC29724" s="14"/>
    </row>
    <row r="29725" spans="27:29" x14ac:dyDescent="0.35">
      <c r="AA29725" s="1"/>
      <c r="AC29725" s="14"/>
    </row>
    <row r="29726" spans="27:29" x14ac:dyDescent="0.35">
      <c r="AA29726" s="1"/>
      <c r="AC29726" s="14"/>
    </row>
    <row r="29727" spans="27:29" x14ac:dyDescent="0.35">
      <c r="AA29727" s="1"/>
      <c r="AC29727" s="14"/>
    </row>
    <row r="29728" spans="27:29" x14ac:dyDescent="0.35">
      <c r="AA29728" s="1"/>
      <c r="AC29728" s="14"/>
    </row>
    <row r="29729" spans="27:29" x14ac:dyDescent="0.35">
      <c r="AA29729" s="1"/>
      <c r="AC29729" s="14"/>
    </row>
    <row r="29730" spans="27:29" x14ac:dyDescent="0.35">
      <c r="AA29730" s="1"/>
      <c r="AC29730" s="14"/>
    </row>
    <row r="29731" spans="27:29" x14ac:dyDescent="0.35">
      <c r="AA29731" s="1"/>
      <c r="AC29731" s="14"/>
    </row>
    <row r="29732" spans="27:29" x14ac:dyDescent="0.35">
      <c r="AA29732" s="1"/>
      <c r="AC29732" s="14"/>
    </row>
    <row r="29733" spans="27:29" x14ac:dyDescent="0.35">
      <c r="AA29733" s="1"/>
      <c r="AC29733" s="14"/>
    </row>
    <row r="29734" spans="27:29" x14ac:dyDescent="0.35">
      <c r="AA29734" s="1"/>
      <c r="AC29734" s="14"/>
    </row>
    <row r="29735" spans="27:29" x14ac:dyDescent="0.35">
      <c r="AA29735" s="1"/>
      <c r="AC29735" s="14"/>
    </row>
    <row r="29736" spans="27:29" x14ac:dyDescent="0.35">
      <c r="AA29736" s="1"/>
      <c r="AC29736" s="14"/>
    </row>
    <row r="29737" spans="27:29" x14ac:dyDescent="0.35">
      <c r="AA29737" s="1"/>
      <c r="AC29737" s="14"/>
    </row>
    <row r="29738" spans="27:29" x14ac:dyDescent="0.35">
      <c r="AA29738" s="1"/>
      <c r="AC29738" s="14"/>
    </row>
    <row r="29739" spans="27:29" x14ac:dyDescent="0.35">
      <c r="AA29739" s="1"/>
      <c r="AC29739" s="14"/>
    </row>
    <row r="29740" spans="27:29" x14ac:dyDescent="0.35">
      <c r="AA29740" s="1"/>
      <c r="AC29740" s="14"/>
    </row>
    <row r="29741" spans="27:29" x14ac:dyDescent="0.35">
      <c r="AA29741" s="1"/>
      <c r="AC29741" s="14"/>
    </row>
    <row r="29742" spans="27:29" x14ac:dyDescent="0.35">
      <c r="AA29742" s="1"/>
      <c r="AC29742" s="14"/>
    </row>
    <row r="29743" spans="27:29" x14ac:dyDescent="0.35">
      <c r="AA29743" s="1"/>
      <c r="AC29743" s="14"/>
    </row>
    <row r="29744" spans="27:29" x14ac:dyDescent="0.35">
      <c r="AA29744" s="1"/>
      <c r="AC29744" s="14"/>
    </row>
    <row r="29745" spans="27:29" x14ac:dyDescent="0.35">
      <c r="AA29745" s="1"/>
      <c r="AC29745" s="14"/>
    </row>
    <row r="29746" spans="27:29" x14ac:dyDescent="0.35">
      <c r="AA29746" s="1"/>
      <c r="AC29746" s="14"/>
    </row>
    <row r="29747" spans="27:29" x14ac:dyDescent="0.35">
      <c r="AA29747" s="1"/>
      <c r="AC29747" s="14"/>
    </row>
    <row r="29748" spans="27:29" x14ac:dyDescent="0.35">
      <c r="AA29748" s="1"/>
      <c r="AC29748" s="14"/>
    </row>
    <row r="29749" spans="27:29" x14ac:dyDescent="0.35">
      <c r="AA29749" s="1"/>
      <c r="AC29749" s="14"/>
    </row>
    <row r="29750" spans="27:29" x14ac:dyDescent="0.35">
      <c r="AA29750" s="1"/>
      <c r="AC29750" s="14"/>
    </row>
    <row r="29751" spans="27:29" x14ac:dyDescent="0.35">
      <c r="AA29751" s="1"/>
      <c r="AC29751" s="14"/>
    </row>
    <row r="29752" spans="27:29" x14ac:dyDescent="0.35">
      <c r="AA29752" s="1"/>
      <c r="AC29752" s="14"/>
    </row>
    <row r="29753" spans="27:29" x14ac:dyDescent="0.35">
      <c r="AA29753" s="1"/>
      <c r="AC29753" s="14"/>
    </row>
    <row r="29754" spans="27:29" x14ac:dyDescent="0.35">
      <c r="AA29754" s="1"/>
      <c r="AC29754" s="14"/>
    </row>
    <row r="29755" spans="27:29" x14ac:dyDescent="0.35">
      <c r="AA29755" s="1"/>
      <c r="AC29755" s="14"/>
    </row>
    <row r="29756" spans="27:29" x14ac:dyDescent="0.35">
      <c r="AA29756" s="1"/>
      <c r="AC29756" s="14"/>
    </row>
    <row r="29757" spans="27:29" x14ac:dyDescent="0.35">
      <c r="AA29757" s="1"/>
      <c r="AC29757" s="14"/>
    </row>
    <row r="29758" spans="27:29" x14ac:dyDescent="0.35">
      <c r="AA29758" s="1"/>
      <c r="AC29758" s="14"/>
    </row>
    <row r="29759" spans="27:29" x14ac:dyDescent="0.35">
      <c r="AA29759" s="1"/>
      <c r="AC29759" s="14"/>
    </row>
    <row r="29760" spans="27:29" x14ac:dyDescent="0.35">
      <c r="AA29760" s="1"/>
      <c r="AC29760" s="14"/>
    </row>
    <row r="29761" spans="27:29" x14ac:dyDescent="0.35">
      <c r="AA29761" s="1"/>
      <c r="AC29761" s="14"/>
    </row>
    <row r="29762" spans="27:29" x14ac:dyDescent="0.35">
      <c r="AA29762" s="1"/>
      <c r="AC29762" s="14"/>
    </row>
    <row r="29763" spans="27:29" x14ac:dyDescent="0.35">
      <c r="AA29763" s="1"/>
      <c r="AC29763" s="14"/>
    </row>
    <row r="29764" spans="27:29" x14ac:dyDescent="0.35">
      <c r="AA29764" s="1"/>
      <c r="AC29764" s="14"/>
    </row>
    <row r="29765" spans="27:29" x14ac:dyDescent="0.35">
      <c r="AA29765" s="1"/>
      <c r="AC29765" s="14"/>
    </row>
    <row r="29766" spans="27:29" x14ac:dyDescent="0.35">
      <c r="AA29766" s="1"/>
      <c r="AC29766" s="14"/>
    </row>
    <row r="29767" spans="27:29" x14ac:dyDescent="0.35">
      <c r="AA29767" s="1"/>
      <c r="AC29767" s="14"/>
    </row>
    <row r="29768" spans="27:29" x14ac:dyDescent="0.35">
      <c r="AA29768" s="1"/>
      <c r="AC29768" s="14"/>
    </row>
    <row r="29769" spans="27:29" x14ac:dyDescent="0.35">
      <c r="AA29769" s="1"/>
      <c r="AC29769" s="14"/>
    </row>
    <row r="29770" spans="27:29" x14ac:dyDescent="0.35">
      <c r="AA29770" s="1"/>
      <c r="AC29770" s="14"/>
    </row>
    <row r="29771" spans="27:29" x14ac:dyDescent="0.35">
      <c r="AA29771" s="1"/>
      <c r="AC29771" s="14"/>
    </row>
    <row r="29772" spans="27:29" x14ac:dyDescent="0.35">
      <c r="AA29772" s="1"/>
      <c r="AC29772" s="14"/>
    </row>
    <row r="29773" spans="27:29" x14ac:dyDescent="0.35">
      <c r="AA29773" s="1"/>
      <c r="AC29773" s="14"/>
    </row>
    <row r="29774" spans="27:29" x14ac:dyDescent="0.35">
      <c r="AA29774" s="1"/>
      <c r="AC29774" s="14"/>
    </row>
    <row r="29775" spans="27:29" x14ac:dyDescent="0.35">
      <c r="AA29775" s="1"/>
      <c r="AC29775" s="14"/>
    </row>
    <row r="29776" spans="27:29" x14ac:dyDescent="0.35">
      <c r="AA29776" s="1"/>
      <c r="AC29776" s="14"/>
    </row>
    <row r="29777" spans="27:29" x14ac:dyDescent="0.35">
      <c r="AA29777" s="1"/>
      <c r="AC29777" s="14"/>
    </row>
    <row r="29778" spans="27:29" x14ac:dyDescent="0.35">
      <c r="AA29778" s="1"/>
      <c r="AC29778" s="14"/>
    </row>
    <row r="29779" spans="27:29" x14ac:dyDescent="0.35">
      <c r="AA29779" s="1"/>
      <c r="AC29779" s="14"/>
    </row>
    <row r="29780" spans="27:29" x14ac:dyDescent="0.35">
      <c r="AA29780" s="1"/>
      <c r="AC29780" s="14"/>
    </row>
    <row r="29781" spans="27:29" x14ac:dyDescent="0.35">
      <c r="AA29781" s="1"/>
      <c r="AC29781" s="14"/>
    </row>
    <row r="29782" spans="27:29" x14ac:dyDescent="0.35">
      <c r="AA29782" s="1"/>
      <c r="AC29782" s="14"/>
    </row>
    <row r="29783" spans="27:29" x14ac:dyDescent="0.35">
      <c r="AA29783" s="1"/>
      <c r="AC29783" s="14"/>
    </row>
    <row r="29784" spans="27:29" x14ac:dyDescent="0.35">
      <c r="AA29784" s="1"/>
      <c r="AC29784" s="14"/>
    </row>
    <row r="29785" spans="27:29" x14ac:dyDescent="0.35">
      <c r="AA29785" s="1"/>
      <c r="AC29785" s="14"/>
    </row>
    <row r="29786" spans="27:29" x14ac:dyDescent="0.35">
      <c r="AA29786" s="1"/>
      <c r="AC29786" s="14"/>
    </row>
    <row r="29787" spans="27:29" x14ac:dyDescent="0.35">
      <c r="AA29787" s="1"/>
      <c r="AC29787" s="14"/>
    </row>
    <row r="29788" spans="27:29" x14ac:dyDescent="0.35">
      <c r="AA29788" s="1"/>
      <c r="AC29788" s="14"/>
    </row>
    <row r="29789" spans="27:29" x14ac:dyDescent="0.35">
      <c r="AA29789" s="1"/>
      <c r="AC29789" s="14"/>
    </row>
    <row r="29790" spans="27:29" x14ac:dyDescent="0.35">
      <c r="AA29790" s="1"/>
      <c r="AC29790" s="14"/>
    </row>
    <row r="29791" spans="27:29" x14ac:dyDescent="0.35">
      <c r="AA29791" s="1"/>
      <c r="AC29791" s="14"/>
    </row>
    <row r="29792" spans="27:29" x14ac:dyDescent="0.35">
      <c r="AA29792" s="1"/>
      <c r="AC29792" s="14"/>
    </row>
    <row r="29793" spans="27:29" x14ac:dyDescent="0.35">
      <c r="AA29793" s="1"/>
      <c r="AC29793" s="14"/>
    </row>
    <row r="29794" spans="27:29" x14ac:dyDescent="0.35">
      <c r="AA29794" s="1"/>
      <c r="AC29794" s="14"/>
    </row>
    <row r="29795" spans="27:29" x14ac:dyDescent="0.35">
      <c r="AA29795" s="1"/>
      <c r="AC29795" s="14"/>
    </row>
    <row r="29796" spans="27:29" x14ac:dyDescent="0.35">
      <c r="AA29796" s="1"/>
      <c r="AC29796" s="14"/>
    </row>
    <row r="29797" spans="27:29" x14ac:dyDescent="0.35">
      <c r="AA29797" s="1"/>
      <c r="AC29797" s="14"/>
    </row>
    <row r="29798" spans="27:29" x14ac:dyDescent="0.35">
      <c r="AA29798" s="1"/>
      <c r="AC29798" s="14"/>
    </row>
    <row r="29799" spans="27:29" x14ac:dyDescent="0.35">
      <c r="AA29799" s="1"/>
      <c r="AC29799" s="14"/>
    </row>
    <row r="29800" spans="27:29" x14ac:dyDescent="0.35">
      <c r="AA29800" s="1"/>
      <c r="AC29800" s="14"/>
    </row>
    <row r="29801" spans="27:29" x14ac:dyDescent="0.35">
      <c r="AA29801" s="1"/>
      <c r="AC29801" s="14"/>
    </row>
    <row r="29802" spans="27:29" x14ac:dyDescent="0.35">
      <c r="AA29802" s="1"/>
      <c r="AC29802" s="14"/>
    </row>
    <row r="29803" spans="27:29" x14ac:dyDescent="0.35">
      <c r="AA29803" s="1"/>
      <c r="AC29803" s="14"/>
    </row>
    <row r="29804" spans="27:29" x14ac:dyDescent="0.35">
      <c r="AA29804" s="1"/>
      <c r="AC29804" s="14"/>
    </row>
    <row r="29805" spans="27:29" x14ac:dyDescent="0.35">
      <c r="AA29805" s="1"/>
      <c r="AC29805" s="14"/>
    </row>
    <row r="29806" spans="27:29" x14ac:dyDescent="0.35">
      <c r="AA29806" s="1"/>
      <c r="AC29806" s="14"/>
    </row>
    <row r="29807" spans="27:29" x14ac:dyDescent="0.35">
      <c r="AA29807" s="1"/>
      <c r="AC29807" s="14"/>
    </row>
    <row r="29808" spans="27:29" x14ac:dyDescent="0.35">
      <c r="AA29808" s="1"/>
      <c r="AC29808" s="14"/>
    </row>
    <row r="29809" spans="27:29" x14ac:dyDescent="0.35">
      <c r="AA29809" s="1"/>
      <c r="AC29809" s="14"/>
    </row>
    <row r="29810" spans="27:29" x14ac:dyDescent="0.35">
      <c r="AA29810" s="1"/>
      <c r="AC29810" s="14"/>
    </row>
    <row r="29811" spans="27:29" x14ac:dyDescent="0.35">
      <c r="AA29811" s="1"/>
      <c r="AC29811" s="14"/>
    </row>
    <row r="29812" spans="27:29" x14ac:dyDescent="0.35">
      <c r="AA29812" s="1"/>
      <c r="AC29812" s="14"/>
    </row>
    <row r="29813" spans="27:29" x14ac:dyDescent="0.35">
      <c r="AA29813" s="1"/>
      <c r="AC29813" s="14"/>
    </row>
    <row r="29814" spans="27:29" x14ac:dyDescent="0.35">
      <c r="AA29814" s="1"/>
      <c r="AC29814" s="14"/>
    </row>
    <row r="29815" spans="27:29" x14ac:dyDescent="0.35">
      <c r="AA29815" s="1"/>
      <c r="AC29815" s="14"/>
    </row>
    <row r="29816" spans="27:29" x14ac:dyDescent="0.35">
      <c r="AA29816" s="1"/>
      <c r="AC29816" s="14"/>
    </row>
    <row r="29817" spans="27:29" x14ac:dyDescent="0.35">
      <c r="AA29817" s="1"/>
      <c r="AC29817" s="14"/>
    </row>
    <row r="29818" spans="27:29" x14ac:dyDescent="0.35">
      <c r="AA29818" s="1"/>
      <c r="AC29818" s="14"/>
    </row>
    <row r="29819" spans="27:29" x14ac:dyDescent="0.35">
      <c r="AA29819" s="1"/>
      <c r="AC29819" s="14"/>
    </row>
    <row r="29820" spans="27:29" x14ac:dyDescent="0.35">
      <c r="AA29820" s="1"/>
      <c r="AC29820" s="14"/>
    </row>
    <row r="29821" spans="27:29" x14ac:dyDescent="0.35">
      <c r="AA29821" s="1"/>
      <c r="AC29821" s="14"/>
    </row>
    <row r="29822" spans="27:29" x14ac:dyDescent="0.35">
      <c r="AA29822" s="1"/>
      <c r="AC29822" s="14"/>
    </row>
    <row r="29823" spans="27:29" x14ac:dyDescent="0.35">
      <c r="AA29823" s="1"/>
      <c r="AC29823" s="14"/>
    </row>
    <row r="29824" spans="27:29" x14ac:dyDescent="0.35">
      <c r="AA29824" s="1"/>
      <c r="AC29824" s="14"/>
    </row>
    <row r="29825" spans="27:29" x14ac:dyDescent="0.35">
      <c r="AA29825" s="1"/>
      <c r="AC29825" s="14"/>
    </row>
    <row r="29826" spans="27:29" x14ac:dyDescent="0.35">
      <c r="AA29826" s="1"/>
      <c r="AC29826" s="14"/>
    </row>
    <row r="29827" spans="27:29" x14ac:dyDescent="0.35">
      <c r="AA29827" s="1"/>
      <c r="AC29827" s="14"/>
    </row>
    <row r="29828" spans="27:29" x14ac:dyDescent="0.35">
      <c r="AA29828" s="1"/>
      <c r="AC29828" s="14"/>
    </row>
    <row r="29829" spans="27:29" x14ac:dyDescent="0.35">
      <c r="AA29829" s="1"/>
      <c r="AC29829" s="14"/>
    </row>
    <row r="29830" spans="27:29" x14ac:dyDescent="0.35">
      <c r="AA29830" s="1"/>
      <c r="AC29830" s="14"/>
    </row>
    <row r="29831" spans="27:29" x14ac:dyDescent="0.35">
      <c r="AA29831" s="1"/>
      <c r="AC29831" s="14"/>
    </row>
    <row r="29832" spans="27:29" x14ac:dyDescent="0.35">
      <c r="AA29832" s="1"/>
      <c r="AC29832" s="14"/>
    </row>
    <row r="29833" spans="27:29" x14ac:dyDescent="0.35">
      <c r="AA29833" s="1"/>
      <c r="AC29833" s="14"/>
    </row>
    <row r="29834" spans="27:29" x14ac:dyDescent="0.35">
      <c r="AA29834" s="1"/>
      <c r="AC29834" s="14"/>
    </row>
    <row r="29835" spans="27:29" x14ac:dyDescent="0.35">
      <c r="AA29835" s="1"/>
      <c r="AC29835" s="14"/>
    </row>
    <row r="29836" spans="27:29" x14ac:dyDescent="0.35">
      <c r="AA29836" s="1"/>
      <c r="AC29836" s="14"/>
    </row>
    <row r="29837" spans="27:29" x14ac:dyDescent="0.35">
      <c r="AA29837" s="1"/>
      <c r="AC29837" s="14"/>
    </row>
    <row r="29838" spans="27:29" x14ac:dyDescent="0.35">
      <c r="AA29838" s="1"/>
      <c r="AC29838" s="14"/>
    </row>
    <row r="29839" spans="27:29" x14ac:dyDescent="0.35">
      <c r="AA29839" s="1"/>
      <c r="AC29839" s="14"/>
    </row>
    <row r="29840" spans="27:29" x14ac:dyDescent="0.35">
      <c r="AA29840" s="1"/>
      <c r="AC29840" s="14"/>
    </row>
    <row r="29841" spans="27:29" x14ac:dyDescent="0.35">
      <c r="AA29841" s="1"/>
      <c r="AC29841" s="14"/>
    </row>
    <row r="29842" spans="27:29" x14ac:dyDescent="0.35">
      <c r="AA29842" s="1"/>
      <c r="AC29842" s="14"/>
    </row>
    <row r="29843" spans="27:29" x14ac:dyDescent="0.35">
      <c r="AA29843" s="1"/>
      <c r="AC29843" s="14"/>
    </row>
    <row r="29844" spans="27:29" x14ac:dyDescent="0.35">
      <c r="AA29844" s="1"/>
      <c r="AC29844" s="14"/>
    </row>
    <row r="29845" spans="27:29" x14ac:dyDescent="0.35">
      <c r="AA29845" s="1"/>
      <c r="AC29845" s="14"/>
    </row>
    <row r="29846" spans="27:29" x14ac:dyDescent="0.35">
      <c r="AA29846" s="1"/>
      <c r="AC29846" s="14"/>
    </row>
    <row r="29847" spans="27:29" x14ac:dyDescent="0.35">
      <c r="AA29847" s="1"/>
      <c r="AC29847" s="14"/>
    </row>
    <row r="29848" spans="27:29" x14ac:dyDescent="0.35">
      <c r="AA29848" s="1"/>
      <c r="AC29848" s="14"/>
    </row>
    <row r="29849" spans="27:29" x14ac:dyDescent="0.35">
      <c r="AA29849" s="1"/>
      <c r="AC29849" s="14"/>
    </row>
    <row r="29850" spans="27:29" x14ac:dyDescent="0.35">
      <c r="AA29850" s="1"/>
      <c r="AC29850" s="14"/>
    </row>
    <row r="29851" spans="27:29" x14ac:dyDescent="0.35">
      <c r="AA29851" s="1"/>
      <c r="AC29851" s="14"/>
    </row>
    <row r="29852" spans="27:29" x14ac:dyDescent="0.35">
      <c r="AA29852" s="1"/>
      <c r="AC29852" s="14"/>
    </row>
    <row r="29853" spans="27:29" x14ac:dyDescent="0.35">
      <c r="AA29853" s="1"/>
      <c r="AC29853" s="14"/>
    </row>
    <row r="29854" spans="27:29" x14ac:dyDescent="0.35">
      <c r="AA29854" s="1"/>
      <c r="AC29854" s="14"/>
    </row>
    <row r="29855" spans="27:29" x14ac:dyDescent="0.35">
      <c r="AA29855" s="1"/>
      <c r="AC29855" s="14"/>
    </row>
    <row r="29856" spans="27:29" x14ac:dyDescent="0.35">
      <c r="AA29856" s="1"/>
      <c r="AC29856" s="14"/>
    </row>
    <row r="29857" spans="27:29" x14ac:dyDescent="0.35">
      <c r="AA29857" s="1"/>
      <c r="AC29857" s="14"/>
    </row>
    <row r="29858" spans="27:29" x14ac:dyDescent="0.35">
      <c r="AA29858" s="1"/>
      <c r="AC29858" s="14"/>
    </row>
    <row r="29859" spans="27:29" x14ac:dyDescent="0.35">
      <c r="AA29859" s="1"/>
      <c r="AC29859" s="14"/>
    </row>
    <row r="29860" spans="27:29" x14ac:dyDescent="0.35">
      <c r="AA29860" s="1"/>
      <c r="AC29860" s="14"/>
    </row>
    <row r="29861" spans="27:29" x14ac:dyDescent="0.35">
      <c r="AA29861" s="1"/>
      <c r="AC29861" s="14"/>
    </row>
    <row r="29862" spans="27:29" x14ac:dyDescent="0.35">
      <c r="AA29862" s="1"/>
      <c r="AC29862" s="14"/>
    </row>
    <row r="29863" spans="27:29" x14ac:dyDescent="0.35">
      <c r="AA29863" s="1"/>
      <c r="AC29863" s="14"/>
    </row>
    <row r="29864" spans="27:29" x14ac:dyDescent="0.35">
      <c r="AA29864" s="1"/>
      <c r="AC29864" s="14"/>
    </row>
    <row r="29865" spans="27:29" x14ac:dyDescent="0.35">
      <c r="AA29865" s="1"/>
      <c r="AC29865" s="14"/>
    </row>
    <row r="29866" spans="27:29" x14ac:dyDescent="0.35">
      <c r="AA29866" s="1"/>
      <c r="AC29866" s="14"/>
    </row>
    <row r="29867" spans="27:29" x14ac:dyDescent="0.35">
      <c r="AA29867" s="1"/>
      <c r="AC29867" s="14"/>
    </row>
    <row r="29868" spans="27:29" x14ac:dyDescent="0.35">
      <c r="AA29868" s="1"/>
      <c r="AC29868" s="14"/>
    </row>
    <row r="29869" spans="27:29" x14ac:dyDescent="0.35">
      <c r="AA29869" s="1"/>
      <c r="AC29869" s="14"/>
    </row>
    <row r="29870" spans="27:29" x14ac:dyDescent="0.35">
      <c r="AA29870" s="1"/>
      <c r="AC29870" s="14"/>
    </row>
    <row r="29871" spans="27:29" x14ac:dyDescent="0.35">
      <c r="AA29871" s="1"/>
      <c r="AC29871" s="14"/>
    </row>
    <row r="29872" spans="27:29" x14ac:dyDescent="0.35">
      <c r="AA29872" s="1"/>
      <c r="AC29872" s="14"/>
    </row>
    <row r="29873" spans="27:29" x14ac:dyDescent="0.35">
      <c r="AA29873" s="1"/>
      <c r="AC29873" s="14"/>
    </row>
    <row r="29874" spans="27:29" x14ac:dyDescent="0.35">
      <c r="AA29874" s="1"/>
      <c r="AC29874" s="14"/>
    </row>
    <row r="29875" spans="27:29" x14ac:dyDescent="0.35">
      <c r="AA29875" s="1"/>
      <c r="AC29875" s="14"/>
    </row>
    <row r="29876" spans="27:29" x14ac:dyDescent="0.35">
      <c r="AA29876" s="1"/>
      <c r="AC29876" s="14"/>
    </row>
    <row r="29877" spans="27:29" x14ac:dyDescent="0.35">
      <c r="AA29877" s="1"/>
      <c r="AC29877" s="14"/>
    </row>
    <row r="29878" spans="27:29" x14ac:dyDescent="0.35">
      <c r="AA29878" s="1"/>
      <c r="AC29878" s="14"/>
    </row>
    <row r="29879" spans="27:29" x14ac:dyDescent="0.35">
      <c r="AA29879" s="1"/>
      <c r="AC29879" s="14"/>
    </row>
    <row r="29880" spans="27:29" x14ac:dyDescent="0.35">
      <c r="AA29880" s="1"/>
      <c r="AC29880" s="14"/>
    </row>
    <row r="29881" spans="27:29" x14ac:dyDescent="0.35">
      <c r="AA29881" s="1"/>
      <c r="AC29881" s="14"/>
    </row>
    <row r="29882" spans="27:29" x14ac:dyDescent="0.35">
      <c r="AA29882" s="1"/>
      <c r="AC29882" s="14"/>
    </row>
    <row r="29883" spans="27:29" x14ac:dyDescent="0.35">
      <c r="AA29883" s="1"/>
      <c r="AC29883" s="14"/>
    </row>
    <row r="29884" spans="27:29" x14ac:dyDescent="0.35">
      <c r="AA29884" s="1"/>
      <c r="AC29884" s="14"/>
    </row>
    <row r="29885" spans="27:29" x14ac:dyDescent="0.35">
      <c r="AA29885" s="1"/>
      <c r="AC29885" s="14"/>
    </row>
    <row r="29886" spans="27:29" x14ac:dyDescent="0.35">
      <c r="AA29886" s="1"/>
      <c r="AC29886" s="14"/>
    </row>
    <row r="29887" spans="27:29" x14ac:dyDescent="0.35">
      <c r="AA29887" s="1"/>
      <c r="AC29887" s="14"/>
    </row>
    <row r="29888" spans="27:29" x14ac:dyDescent="0.35">
      <c r="AA29888" s="1"/>
      <c r="AC29888" s="14"/>
    </row>
    <row r="29889" spans="27:29" x14ac:dyDescent="0.35">
      <c r="AA29889" s="1"/>
      <c r="AC29889" s="14"/>
    </row>
    <row r="29890" spans="27:29" x14ac:dyDescent="0.35">
      <c r="AA29890" s="1"/>
      <c r="AC29890" s="14"/>
    </row>
    <row r="29891" spans="27:29" x14ac:dyDescent="0.35">
      <c r="AA29891" s="1"/>
      <c r="AC29891" s="14"/>
    </row>
    <row r="29892" spans="27:29" x14ac:dyDescent="0.35">
      <c r="AA29892" s="1"/>
      <c r="AC29892" s="14"/>
    </row>
    <row r="29893" spans="27:29" x14ac:dyDescent="0.35">
      <c r="AA29893" s="1"/>
      <c r="AC29893" s="14"/>
    </row>
    <row r="29894" spans="27:29" x14ac:dyDescent="0.35">
      <c r="AA29894" s="1"/>
      <c r="AC29894" s="14"/>
    </row>
    <row r="29895" spans="27:29" x14ac:dyDescent="0.35">
      <c r="AA29895" s="1"/>
      <c r="AC29895" s="14"/>
    </row>
    <row r="29896" spans="27:29" x14ac:dyDescent="0.35">
      <c r="AA29896" s="1"/>
      <c r="AC29896" s="14"/>
    </row>
    <row r="29897" spans="27:29" x14ac:dyDescent="0.35">
      <c r="AA29897" s="1"/>
      <c r="AC29897" s="14"/>
    </row>
    <row r="29898" spans="27:29" x14ac:dyDescent="0.35">
      <c r="AA29898" s="1"/>
      <c r="AC29898" s="14"/>
    </row>
    <row r="29899" spans="27:29" x14ac:dyDescent="0.35">
      <c r="AA29899" s="1"/>
      <c r="AC29899" s="14"/>
    </row>
    <row r="29900" spans="27:29" x14ac:dyDescent="0.35">
      <c r="AA29900" s="1"/>
      <c r="AC29900" s="14"/>
    </row>
    <row r="29901" spans="27:29" x14ac:dyDescent="0.35">
      <c r="AA29901" s="1"/>
      <c r="AC29901" s="14"/>
    </row>
    <row r="29902" spans="27:29" x14ac:dyDescent="0.35">
      <c r="AA29902" s="1"/>
      <c r="AC29902" s="14"/>
    </row>
    <row r="29903" spans="27:29" x14ac:dyDescent="0.35">
      <c r="AA29903" s="1"/>
      <c r="AC29903" s="14"/>
    </row>
    <row r="29904" spans="27:29" x14ac:dyDescent="0.35">
      <c r="AA29904" s="1"/>
      <c r="AC29904" s="14"/>
    </row>
    <row r="29905" spans="27:29" x14ac:dyDescent="0.35">
      <c r="AA29905" s="1"/>
      <c r="AC29905" s="14"/>
    </row>
    <row r="29906" spans="27:29" x14ac:dyDescent="0.35">
      <c r="AA29906" s="1"/>
      <c r="AC29906" s="14"/>
    </row>
    <row r="29907" spans="27:29" x14ac:dyDescent="0.35">
      <c r="AA29907" s="1"/>
      <c r="AC29907" s="14"/>
    </row>
    <row r="29908" spans="27:29" x14ac:dyDescent="0.35">
      <c r="AA29908" s="1"/>
      <c r="AC29908" s="14"/>
    </row>
    <row r="29909" spans="27:29" x14ac:dyDescent="0.35">
      <c r="AA29909" s="1"/>
      <c r="AC29909" s="14"/>
    </row>
    <row r="29910" spans="27:29" x14ac:dyDescent="0.35">
      <c r="AA29910" s="1"/>
      <c r="AC29910" s="14"/>
    </row>
    <row r="29911" spans="27:29" x14ac:dyDescent="0.35">
      <c r="AA29911" s="1"/>
      <c r="AC29911" s="14"/>
    </row>
    <row r="29912" spans="27:29" x14ac:dyDescent="0.35">
      <c r="AA29912" s="1"/>
      <c r="AC29912" s="14"/>
    </row>
    <row r="29913" spans="27:29" x14ac:dyDescent="0.35">
      <c r="AA29913" s="1"/>
      <c r="AC29913" s="14"/>
    </row>
    <row r="29914" spans="27:29" x14ac:dyDescent="0.35">
      <c r="AA29914" s="1"/>
      <c r="AC29914" s="14"/>
    </row>
    <row r="29915" spans="27:29" x14ac:dyDescent="0.35">
      <c r="AA29915" s="1"/>
      <c r="AC29915" s="14"/>
    </row>
    <row r="29916" spans="27:29" x14ac:dyDescent="0.35">
      <c r="AA29916" s="1"/>
      <c r="AC29916" s="14"/>
    </row>
    <row r="29917" spans="27:29" x14ac:dyDescent="0.35">
      <c r="AA29917" s="1"/>
      <c r="AC29917" s="14"/>
    </row>
    <row r="29918" spans="27:29" x14ac:dyDescent="0.35">
      <c r="AA29918" s="1"/>
      <c r="AC29918" s="14"/>
    </row>
    <row r="29919" spans="27:29" x14ac:dyDescent="0.35">
      <c r="AA29919" s="1"/>
      <c r="AC29919" s="14"/>
    </row>
    <row r="29920" spans="27:29" x14ac:dyDescent="0.35">
      <c r="AA29920" s="1"/>
      <c r="AC29920" s="14"/>
    </row>
    <row r="29921" spans="27:29" x14ac:dyDescent="0.35">
      <c r="AA29921" s="1"/>
      <c r="AC29921" s="14"/>
    </row>
    <row r="29922" spans="27:29" x14ac:dyDescent="0.35">
      <c r="AA29922" s="1"/>
      <c r="AC29922" s="14"/>
    </row>
    <row r="29923" spans="27:29" x14ac:dyDescent="0.35">
      <c r="AA29923" s="1"/>
      <c r="AC29923" s="14"/>
    </row>
    <row r="29924" spans="27:29" x14ac:dyDescent="0.35">
      <c r="AA29924" s="1"/>
      <c r="AC29924" s="14"/>
    </row>
    <row r="29925" spans="27:29" x14ac:dyDescent="0.35">
      <c r="AA29925" s="1"/>
      <c r="AC29925" s="14"/>
    </row>
    <row r="29926" spans="27:29" x14ac:dyDescent="0.35">
      <c r="AA29926" s="1"/>
      <c r="AC29926" s="14"/>
    </row>
    <row r="29927" spans="27:29" x14ac:dyDescent="0.35">
      <c r="AA29927" s="1"/>
      <c r="AC29927" s="14"/>
    </row>
    <row r="29928" spans="27:29" x14ac:dyDescent="0.35">
      <c r="AA29928" s="1"/>
      <c r="AC29928" s="14"/>
    </row>
    <row r="29929" spans="27:29" x14ac:dyDescent="0.35">
      <c r="AA29929" s="1"/>
      <c r="AC29929" s="14"/>
    </row>
    <row r="29930" spans="27:29" x14ac:dyDescent="0.35">
      <c r="AA29930" s="1"/>
      <c r="AC29930" s="14"/>
    </row>
    <row r="29931" spans="27:29" x14ac:dyDescent="0.35">
      <c r="AA29931" s="1"/>
      <c r="AC29931" s="14"/>
    </row>
    <row r="29932" spans="27:29" x14ac:dyDescent="0.35">
      <c r="AA29932" s="1"/>
      <c r="AC29932" s="14"/>
    </row>
    <row r="29933" spans="27:29" x14ac:dyDescent="0.35">
      <c r="AA29933" s="1"/>
      <c r="AC29933" s="14"/>
    </row>
    <row r="29934" spans="27:29" x14ac:dyDescent="0.35">
      <c r="AA29934" s="1"/>
      <c r="AC29934" s="14"/>
    </row>
    <row r="29935" spans="27:29" x14ac:dyDescent="0.35">
      <c r="AA29935" s="1"/>
      <c r="AC29935" s="14"/>
    </row>
    <row r="29936" spans="27:29" x14ac:dyDescent="0.35">
      <c r="AA29936" s="1"/>
      <c r="AC29936" s="14"/>
    </row>
    <row r="29937" spans="27:29" x14ac:dyDescent="0.35">
      <c r="AA29937" s="1"/>
      <c r="AC29937" s="14"/>
    </row>
    <row r="29938" spans="27:29" x14ac:dyDescent="0.35">
      <c r="AA29938" s="1"/>
      <c r="AC29938" s="14"/>
    </row>
    <row r="29939" spans="27:29" x14ac:dyDescent="0.35">
      <c r="AA29939" s="1"/>
      <c r="AC29939" s="14"/>
    </row>
    <row r="29940" spans="27:29" x14ac:dyDescent="0.35">
      <c r="AA29940" s="1"/>
      <c r="AC29940" s="14"/>
    </row>
    <row r="29941" spans="27:29" x14ac:dyDescent="0.35">
      <c r="AA29941" s="1"/>
      <c r="AC29941" s="14"/>
    </row>
    <row r="29942" spans="27:29" x14ac:dyDescent="0.35">
      <c r="AA29942" s="1"/>
      <c r="AC29942" s="14"/>
    </row>
    <row r="29943" spans="27:29" x14ac:dyDescent="0.35">
      <c r="AA29943" s="1"/>
      <c r="AC29943" s="14"/>
    </row>
    <row r="29944" spans="27:29" x14ac:dyDescent="0.35">
      <c r="AA29944" s="1"/>
      <c r="AC29944" s="14"/>
    </row>
    <row r="29945" spans="27:29" x14ac:dyDescent="0.35">
      <c r="AA29945" s="1"/>
      <c r="AC29945" s="14"/>
    </row>
    <row r="29946" spans="27:29" x14ac:dyDescent="0.35">
      <c r="AA29946" s="1"/>
      <c r="AC29946" s="14"/>
    </row>
    <row r="29947" spans="27:29" x14ac:dyDescent="0.35">
      <c r="AA29947" s="1"/>
      <c r="AC29947" s="14"/>
    </row>
    <row r="29948" spans="27:29" x14ac:dyDescent="0.35">
      <c r="AA29948" s="1"/>
      <c r="AC29948" s="14"/>
    </row>
    <row r="29949" spans="27:29" x14ac:dyDescent="0.35">
      <c r="AA29949" s="1"/>
      <c r="AC29949" s="14"/>
    </row>
    <row r="29950" spans="27:29" x14ac:dyDescent="0.35">
      <c r="AA29950" s="1"/>
      <c r="AC29950" s="14"/>
    </row>
    <row r="29951" spans="27:29" x14ac:dyDescent="0.35">
      <c r="AA29951" s="1"/>
      <c r="AC29951" s="14"/>
    </row>
    <row r="29952" spans="27:29" x14ac:dyDescent="0.35">
      <c r="AA29952" s="1"/>
      <c r="AC29952" s="14"/>
    </row>
    <row r="29953" spans="27:52" x14ac:dyDescent="0.35">
      <c r="AA29953" s="1"/>
      <c r="AC29953" s="14"/>
    </row>
    <row r="29954" spans="27:52" x14ac:dyDescent="0.35">
      <c r="AA29954" s="1"/>
      <c r="AC29954" s="14"/>
    </row>
    <row r="29955" spans="27:52" x14ac:dyDescent="0.35">
      <c r="AA29955" s="1"/>
      <c r="AC29955" s="14"/>
    </row>
    <row r="29956" spans="27:52" x14ac:dyDescent="0.35">
      <c r="AA29956" s="1"/>
      <c r="AC29956" s="14"/>
    </row>
    <row r="29957" spans="27:52" x14ac:dyDescent="0.35">
      <c r="AA29957" s="1"/>
      <c r="AC29957" s="14"/>
    </row>
    <row r="29958" spans="27:52" x14ac:dyDescent="0.35">
      <c r="AA29958" s="1"/>
      <c r="AC29958" s="14"/>
    </row>
    <row r="29959" spans="27:52" x14ac:dyDescent="0.35">
      <c r="AA29959" s="1"/>
      <c r="AC29959" s="14"/>
    </row>
    <row r="29960" spans="27:52" x14ac:dyDescent="0.35">
      <c r="AA29960" s="1"/>
      <c r="AC29960" s="14"/>
    </row>
    <row r="29961" spans="27:52" x14ac:dyDescent="0.35">
      <c r="AA29961" s="1"/>
      <c r="AC29961" s="14"/>
    </row>
    <row r="29962" spans="27:52" x14ac:dyDescent="0.35">
      <c r="AA29962" s="1"/>
      <c r="AC29962" s="14"/>
    </row>
    <row r="29963" spans="27:52" x14ac:dyDescent="0.35">
      <c r="AA29963" s="1"/>
      <c r="AC29963" s="14"/>
    </row>
    <row r="29964" spans="27:52" x14ac:dyDescent="0.35">
      <c r="AA29964" s="1"/>
      <c r="AC29964" s="14"/>
    </row>
    <row r="29965" spans="27:52" x14ac:dyDescent="0.35">
      <c r="AA29965" s="1"/>
      <c r="AC29965" s="14"/>
    </row>
    <row r="29966" spans="27:52" x14ac:dyDescent="0.35">
      <c r="AA29966" s="1"/>
      <c r="AC29966" s="14"/>
    </row>
    <row r="29967" spans="27:52" x14ac:dyDescent="0.35">
      <c r="AA29967" s="1"/>
      <c r="AC29967" s="14"/>
      <c r="AO29967" s="28"/>
      <c r="AQ29967" s="28"/>
      <c r="AR29967" s="28"/>
      <c r="AS29967" s="28"/>
      <c r="AT29967" s="28"/>
      <c r="AU29967" s="28"/>
      <c r="AV29967" s="28"/>
      <c r="AW29967" s="28"/>
      <c r="AX29967" s="28"/>
      <c r="AY29967" s="28"/>
      <c r="AZ29967" s="28"/>
    </row>
  </sheetData>
  <mergeCells count="4">
    <mergeCell ref="W1:X1"/>
    <mergeCell ref="Z1:AA1"/>
    <mergeCell ref="M1:N1"/>
    <mergeCell ref="P1:Q1"/>
  </mergeCells>
  <pageMargins left="0.75" right="0.75" top="1" bottom="1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 offset sine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Blake</cp:lastModifiedBy>
  <dcterms:created xsi:type="dcterms:W3CDTF">2022-05-25T20:23:23Z</dcterms:created>
  <dcterms:modified xsi:type="dcterms:W3CDTF">2022-06-25T05:03:55Z</dcterms:modified>
</cp:coreProperties>
</file>